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5" windowWidth="14805" windowHeight="8010"/>
  </bookViews>
  <sheets>
    <sheet name="Form20-Part II" sheetId="21" r:id="rId1"/>
    <sheet name="68" sheetId="1" r:id="rId2"/>
    <sheet name="69" sheetId="2" r:id="rId3"/>
    <sheet name="70" sheetId="3" r:id="rId4"/>
    <sheet name="71" sheetId="4" r:id="rId5"/>
    <sheet name="72" sheetId="5" r:id="rId6"/>
    <sheet name="73" sheetId="6" r:id="rId7"/>
    <sheet name="74" sheetId="7" r:id="rId8"/>
    <sheet name="75" sheetId="8" r:id="rId9"/>
    <sheet name="76" sheetId="9" r:id="rId10"/>
    <sheet name="77" sheetId="10" r:id="rId11"/>
    <sheet name="78" sheetId="11" r:id="rId12"/>
    <sheet name="79" sheetId="12" r:id="rId13"/>
    <sheet name="80" sheetId="13" r:id="rId14"/>
    <sheet name="81" sheetId="14" r:id="rId15"/>
    <sheet name="82" sheetId="15" r:id="rId16"/>
    <sheet name="83" sheetId="16" r:id="rId17"/>
    <sheet name="84" sheetId="17" r:id="rId18"/>
    <sheet name="85" sheetId="18" r:id="rId19"/>
    <sheet name="86" sheetId="19" r:id="rId20"/>
    <sheet name="87" sheetId="20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calcPr calcId="124519"/>
</workbook>
</file>

<file path=xl/calcChain.xml><?xml version="1.0" encoding="utf-8"?>
<calcChain xmlns="http://schemas.openxmlformats.org/spreadsheetml/2006/main">
  <c r="AC137" i="17"/>
  <c r="AC134" i="3" l="1"/>
  <c r="AC132"/>
  <c r="AD28" i="21"/>
  <c r="V28"/>
  <c r="R28"/>
  <c r="N28"/>
  <c r="J28"/>
  <c r="F28"/>
  <c r="B28"/>
  <c r="Z27"/>
  <c r="AC27" s="1"/>
  <c r="AD26"/>
  <c r="AB26"/>
  <c r="AB28" s="1"/>
  <c r="AA26"/>
  <c r="AA28" s="1"/>
  <c r="Y26"/>
  <c r="Y28" s="1"/>
  <c r="X26"/>
  <c r="X28" s="1"/>
  <c r="W26"/>
  <c r="W28" s="1"/>
  <c r="V26"/>
  <c r="U26"/>
  <c r="U28" s="1"/>
  <c r="T26"/>
  <c r="T28" s="1"/>
  <c r="S26"/>
  <c r="S28" s="1"/>
  <c r="R26"/>
  <c r="Q26"/>
  <c r="Q28" s="1"/>
  <c r="P26"/>
  <c r="P28" s="1"/>
  <c r="O26"/>
  <c r="O28" s="1"/>
  <c r="N26"/>
  <c r="M26"/>
  <c r="M28" s="1"/>
  <c r="L26"/>
  <c r="L28" s="1"/>
  <c r="K26"/>
  <c r="K28" s="1"/>
  <c r="J26"/>
  <c r="I26"/>
  <c r="I28" s="1"/>
  <c r="H26"/>
  <c r="H28" s="1"/>
  <c r="G26"/>
  <c r="G28" s="1"/>
  <c r="F26"/>
  <c r="E26"/>
  <c r="E28" s="1"/>
  <c r="D26"/>
  <c r="D28" s="1"/>
  <c r="C26"/>
  <c r="C28" s="1"/>
  <c r="B26"/>
  <c r="AC25"/>
  <c r="Z25"/>
  <c r="Z24"/>
  <c r="AC24" s="1"/>
  <c r="AC23"/>
  <c r="Z23"/>
  <c r="Z22"/>
  <c r="AC22" s="1"/>
  <c r="AC21"/>
  <c r="Z21"/>
  <c r="Z20"/>
  <c r="AC20" s="1"/>
  <c r="AC19"/>
  <c r="Z19"/>
  <c r="Z18"/>
  <c r="AC18" s="1"/>
  <c r="AC17"/>
  <c r="Z17"/>
  <c r="Z16"/>
  <c r="AC16" s="1"/>
  <c r="AC15"/>
  <c r="Z15"/>
  <c r="Z14"/>
  <c r="AC14" s="1"/>
  <c r="AC13"/>
  <c r="Z13"/>
  <c r="Z12"/>
  <c r="AC12" s="1"/>
  <c r="AC11"/>
  <c r="Z11"/>
  <c r="Z10"/>
  <c r="AC10" s="1"/>
  <c r="AC9"/>
  <c r="Z9"/>
  <c r="Z8"/>
  <c r="AC8" s="1"/>
  <c r="AC7"/>
  <c r="Z7"/>
  <c r="Z6"/>
  <c r="Z26" s="1"/>
  <c r="Z28" l="1"/>
  <c r="AC26"/>
  <c r="AC28" s="1"/>
  <c r="AC6"/>
  <c r="Z408" i="18" l="1"/>
  <c r="AC408" s="1"/>
  <c r="AD407"/>
  <c r="AD409" s="1"/>
  <c r="AA407"/>
  <c r="AA409" s="1"/>
  <c r="AB406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H406"/>
  <c r="G406"/>
  <c r="F406"/>
  <c r="E406"/>
  <c r="D406"/>
  <c r="C406"/>
  <c r="B406"/>
  <c r="Z406" s="1"/>
  <c r="AC406" s="1"/>
  <c r="A406"/>
  <c r="AB405"/>
  <c r="Y405"/>
  <c r="X405"/>
  <c r="W405"/>
  <c r="V405"/>
  <c r="U405"/>
  <c r="T405"/>
  <c r="S405"/>
  <c r="R405"/>
  <c r="Q405"/>
  <c r="P405"/>
  <c r="O405"/>
  <c r="N405"/>
  <c r="M405"/>
  <c r="L405"/>
  <c r="K405"/>
  <c r="J405"/>
  <c r="I405"/>
  <c r="H405"/>
  <c r="G405"/>
  <c r="F405"/>
  <c r="E405"/>
  <c r="D405"/>
  <c r="C405"/>
  <c r="B405"/>
  <c r="Z405" s="1"/>
  <c r="AC405" s="1"/>
  <c r="A405"/>
  <c r="AB404"/>
  <c r="Y404"/>
  <c r="X404"/>
  <c r="W404"/>
  <c r="V404"/>
  <c r="U404"/>
  <c r="T404"/>
  <c r="S404"/>
  <c r="R404"/>
  <c r="Q404"/>
  <c r="P404"/>
  <c r="O404"/>
  <c r="N404"/>
  <c r="M404"/>
  <c r="L404"/>
  <c r="K404"/>
  <c r="J404"/>
  <c r="I404"/>
  <c r="H404"/>
  <c r="G404"/>
  <c r="F404"/>
  <c r="E404"/>
  <c r="D404"/>
  <c r="C404"/>
  <c r="B404"/>
  <c r="Z404" s="1"/>
  <c r="AC404" s="1"/>
  <c r="A404"/>
  <c r="AB403"/>
  <c r="Y403"/>
  <c r="X403"/>
  <c r="W403"/>
  <c r="V403"/>
  <c r="U403"/>
  <c r="T403"/>
  <c r="S403"/>
  <c r="R403"/>
  <c r="Q403"/>
  <c r="P403"/>
  <c r="O403"/>
  <c r="N403"/>
  <c r="M403"/>
  <c r="L403"/>
  <c r="K403"/>
  <c r="J403"/>
  <c r="I403"/>
  <c r="H403"/>
  <c r="G403"/>
  <c r="F403"/>
  <c r="E403"/>
  <c r="D403"/>
  <c r="C403"/>
  <c r="B403"/>
  <c r="Z403" s="1"/>
  <c r="AC403" s="1"/>
  <c r="A403"/>
  <c r="AB402"/>
  <c r="Y402"/>
  <c r="X402"/>
  <c r="W402"/>
  <c r="V402"/>
  <c r="U402"/>
  <c r="T402"/>
  <c r="S402"/>
  <c r="R402"/>
  <c r="Q402"/>
  <c r="P402"/>
  <c r="O402"/>
  <c r="N402"/>
  <c r="M402"/>
  <c r="L402"/>
  <c r="K402"/>
  <c r="J402"/>
  <c r="I402"/>
  <c r="H402"/>
  <c r="G402"/>
  <c r="F402"/>
  <c r="E402"/>
  <c r="D402"/>
  <c r="C402"/>
  <c r="B402"/>
  <c r="Z402" s="1"/>
  <c r="AC402" s="1"/>
  <c r="A402"/>
  <c r="AB401"/>
  <c r="Y401"/>
  <c r="X401"/>
  <c r="W401"/>
  <c r="V401"/>
  <c r="U401"/>
  <c r="T401"/>
  <c r="S401"/>
  <c r="R401"/>
  <c r="Q401"/>
  <c r="P401"/>
  <c r="O401"/>
  <c r="N401"/>
  <c r="M401"/>
  <c r="L401"/>
  <c r="K401"/>
  <c r="J401"/>
  <c r="I401"/>
  <c r="H401"/>
  <c r="G401"/>
  <c r="F401"/>
  <c r="E401"/>
  <c r="D401"/>
  <c r="C401"/>
  <c r="B401"/>
  <c r="Z401" s="1"/>
  <c r="AC401" s="1"/>
  <c r="A401"/>
  <c r="AB400"/>
  <c r="Y400"/>
  <c r="X400"/>
  <c r="W400"/>
  <c r="V400"/>
  <c r="U400"/>
  <c r="T400"/>
  <c r="S400"/>
  <c r="R400"/>
  <c r="Q400"/>
  <c r="P400"/>
  <c r="O400"/>
  <c r="N400"/>
  <c r="M400"/>
  <c r="L400"/>
  <c r="K400"/>
  <c r="J400"/>
  <c r="I400"/>
  <c r="H400"/>
  <c r="G400"/>
  <c r="F400"/>
  <c r="E400"/>
  <c r="D400"/>
  <c r="C400"/>
  <c r="B400"/>
  <c r="Z400" s="1"/>
  <c r="AC400" s="1"/>
  <c r="A400"/>
  <c r="AB399"/>
  <c r="Y399"/>
  <c r="X399"/>
  <c r="W399"/>
  <c r="V399"/>
  <c r="U399"/>
  <c r="T399"/>
  <c r="S399"/>
  <c r="R399"/>
  <c r="Q399"/>
  <c r="P399"/>
  <c r="O399"/>
  <c r="N399"/>
  <c r="M399"/>
  <c r="L399"/>
  <c r="K399"/>
  <c r="J399"/>
  <c r="I399"/>
  <c r="H399"/>
  <c r="G399"/>
  <c r="F399"/>
  <c r="E399"/>
  <c r="D399"/>
  <c r="C399"/>
  <c r="B399"/>
  <c r="Z399" s="1"/>
  <c r="AC399" s="1"/>
  <c r="A399"/>
  <c r="AB398"/>
  <c r="Y398"/>
  <c r="X398"/>
  <c r="W398"/>
  <c r="V398"/>
  <c r="U398"/>
  <c r="T398"/>
  <c r="S398"/>
  <c r="R398"/>
  <c r="Q398"/>
  <c r="P398"/>
  <c r="O398"/>
  <c r="N398"/>
  <c r="M398"/>
  <c r="L398"/>
  <c r="K398"/>
  <c r="J398"/>
  <c r="I398"/>
  <c r="H398"/>
  <c r="G398"/>
  <c r="F398"/>
  <c r="E398"/>
  <c r="D398"/>
  <c r="C398"/>
  <c r="B398"/>
  <c r="Z398" s="1"/>
  <c r="AC398" s="1"/>
  <c r="A398"/>
  <c r="AB397"/>
  <c r="Y397"/>
  <c r="X397"/>
  <c r="W397"/>
  <c r="V397"/>
  <c r="U397"/>
  <c r="T397"/>
  <c r="S397"/>
  <c r="R397"/>
  <c r="Q397"/>
  <c r="P397"/>
  <c r="O397"/>
  <c r="N397"/>
  <c r="M397"/>
  <c r="L397"/>
  <c r="K397"/>
  <c r="J397"/>
  <c r="I397"/>
  <c r="H397"/>
  <c r="G397"/>
  <c r="F397"/>
  <c r="E397"/>
  <c r="D397"/>
  <c r="C397"/>
  <c r="B397"/>
  <c r="Z397" s="1"/>
  <c r="AC397" s="1"/>
  <c r="A397"/>
  <c r="AB396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H396"/>
  <c r="G396"/>
  <c r="F396"/>
  <c r="E396"/>
  <c r="D396"/>
  <c r="C396"/>
  <c r="B396"/>
  <c r="Z396" s="1"/>
  <c r="AC396" s="1"/>
  <c r="A396"/>
  <c r="AB395"/>
  <c r="Y395"/>
  <c r="X395"/>
  <c r="W395"/>
  <c r="V395"/>
  <c r="U395"/>
  <c r="T395"/>
  <c r="S395"/>
  <c r="R395"/>
  <c r="Q395"/>
  <c r="P395"/>
  <c r="O395"/>
  <c r="N395"/>
  <c r="M395"/>
  <c r="L395"/>
  <c r="K395"/>
  <c r="J395"/>
  <c r="I395"/>
  <c r="H395"/>
  <c r="G395"/>
  <c r="F395"/>
  <c r="E395"/>
  <c r="D395"/>
  <c r="C395"/>
  <c r="B395"/>
  <c r="Z395" s="1"/>
  <c r="AC395" s="1"/>
  <c r="A395"/>
  <c r="AB394"/>
  <c r="Y394"/>
  <c r="X394"/>
  <c r="W394"/>
  <c r="V394"/>
  <c r="U394"/>
  <c r="T394"/>
  <c r="S394"/>
  <c r="R394"/>
  <c r="Q394"/>
  <c r="P394"/>
  <c r="O394"/>
  <c r="N394"/>
  <c r="M394"/>
  <c r="L394"/>
  <c r="K394"/>
  <c r="J394"/>
  <c r="I394"/>
  <c r="H394"/>
  <c r="G394"/>
  <c r="F394"/>
  <c r="E394"/>
  <c r="D394"/>
  <c r="C394"/>
  <c r="B394"/>
  <c r="Z394" s="1"/>
  <c r="AC394" s="1"/>
  <c r="A394"/>
  <c r="AB393"/>
  <c r="Y393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E393"/>
  <c r="D393"/>
  <c r="C393"/>
  <c r="B393"/>
  <c r="Z393" s="1"/>
  <c r="AC393" s="1"/>
  <c r="A393"/>
  <c r="AB392"/>
  <c r="Y392"/>
  <c r="X392"/>
  <c r="W392"/>
  <c r="V392"/>
  <c r="U392"/>
  <c r="T392"/>
  <c r="S392"/>
  <c r="R392"/>
  <c r="Q392"/>
  <c r="P392"/>
  <c r="O392"/>
  <c r="N392"/>
  <c r="M392"/>
  <c r="L392"/>
  <c r="K392"/>
  <c r="J392"/>
  <c r="I392"/>
  <c r="H392"/>
  <c r="G392"/>
  <c r="F392"/>
  <c r="E392"/>
  <c r="D392"/>
  <c r="C392"/>
  <c r="B392"/>
  <c r="Z392" s="1"/>
  <c r="AC392" s="1"/>
  <c r="A392"/>
  <c r="AB391"/>
  <c r="Y391"/>
  <c r="X391"/>
  <c r="W391"/>
  <c r="V391"/>
  <c r="U391"/>
  <c r="T391"/>
  <c r="S391"/>
  <c r="R391"/>
  <c r="Q391"/>
  <c r="P391"/>
  <c r="O391"/>
  <c r="N391"/>
  <c r="M391"/>
  <c r="L391"/>
  <c r="K391"/>
  <c r="J391"/>
  <c r="I391"/>
  <c r="H391"/>
  <c r="G391"/>
  <c r="F391"/>
  <c r="E391"/>
  <c r="D391"/>
  <c r="C391"/>
  <c r="B391"/>
  <c r="Z391" s="1"/>
  <c r="AC391" s="1"/>
  <c r="A391"/>
  <c r="AB390"/>
  <c r="Y390"/>
  <c r="X390"/>
  <c r="W390"/>
  <c r="V390"/>
  <c r="U390"/>
  <c r="T390"/>
  <c r="S390"/>
  <c r="R390"/>
  <c r="Q390"/>
  <c r="P390"/>
  <c r="O390"/>
  <c r="N390"/>
  <c r="M390"/>
  <c r="L390"/>
  <c r="K390"/>
  <c r="J390"/>
  <c r="I390"/>
  <c r="H390"/>
  <c r="G390"/>
  <c r="F390"/>
  <c r="E390"/>
  <c r="D390"/>
  <c r="C390"/>
  <c r="B390"/>
  <c r="Z390" s="1"/>
  <c r="AC390" s="1"/>
  <c r="A390"/>
  <c r="AB389"/>
  <c r="Y389"/>
  <c r="X389"/>
  <c r="W389"/>
  <c r="V389"/>
  <c r="U389"/>
  <c r="T389"/>
  <c r="S389"/>
  <c r="R389"/>
  <c r="Q389"/>
  <c r="P389"/>
  <c r="O389"/>
  <c r="N389"/>
  <c r="M389"/>
  <c r="L389"/>
  <c r="K389"/>
  <c r="J389"/>
  <c r="I389"/>
  <c r="H389"/>
  <c r="G389"/>
  <c r="F389"/>
  <c r="E389"/>
  <c r="D389"/>
  <c r="C389"/>
  <c r="B389"/>
  <c r="Z389" s="1"/>
  <c r="AC389" s="1"/>
  <c r="A389"/>
  <c r="AB388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H388"/>
  <c r="G388"/>
  <c r="F388"/>
  <c r="E388"/>
  <c r="D388"/>
  <c r="C388"/>
  <c r="B388"/>
  <c r="Z388" s="1"/>
  <c r="AC388" s="1"/>
  <c r="A388"/>
  <c r="AB387"/>
  <c r="Y387"/>
  <c r="X387"/>
  <c r="W387"/>
  <c r="V387"/>
  <c r="U387"/>
  <c r="T387"/>
  <c r="S387"/>
  <c r="R387"/>
  <c r="Q387"/>
  <c r="P387"/>
  <c r="O387"/>
  <c r="N387"/>
  <c r="M387"/>
  <c r="L387"/>
  <c r="K387"/>
  <c r="J387"/>
  <c r="I387"/>
  <c r="H387"/>
  <c r="G387"/>
  <c r="F387"/>
  <c r="E387"/>
  <c r="D387"/>
  <c r="C387"/>
  <c r="B387"/>
  <c r="Z387" s="1"/>
  <c r="AC387" s="1"/>
  <c r="A387"/>
  <c r="AB386"/>
  <c r="Y386"/>
  <c r="X386"/>
  <c r="W386"/>
  <c r="V386"/>
  <c r="U386"/>
  <c r="T386"/>
  <c r="S386"/>
  <c r="R386"/>
  <c r="Q386"/>
  <c r="P386"/>
  <c r="O386"/>
  <c r="N386"/>
  <c r="M386"/>
  <c r="L386"/>
  <c r="K386"/>
  <c r="J386"/>
  <c r="I386"/>
  <c r="H386"/>
  <c r="G386"/>
  <c r="F386"/>
  <c r="E386"/>
  <c r="D386"/>
  <c r="C386"/>
  <c r="B386"/>
  <c r="Z386" s="1"/>
  <c r="AC386" s="1"/>
  <c r="A386"/>
  <c r="AB385"/>
  <c r="Y385"/>
  <c r="X385"/>
  <c r="W385"/>
  <c r="V385"/>
  <c r="U385"/>
  <c r="T385"/>
  <c r="S385"/>
  <c r="R385"/>
  <c r="Q385"/>
  <c r="P385"/>
  <c r="O385"/>
  <c r="N385"/>
  <c r="M385"/>
  <c r="L385"/>
  <c r="K385"/>
  <c r="J385"/>
  <c r="I385"/>
  <c r="H385"/>
  <c r="G385"/>
  <c r="F385"/>
  <c r="E385"/>
  <c r="D385"/>
  <c r="C385"/>
  <c r="B385"/>
  <c r="Z385" s="1"/>
  <c r="AC385" s="1"/>
  <c r="A385"/>
  <c r="AB384"/>
  <c r="Y384"/>
  <c r="X384"/>
  <c r="W384"/>
  <c r="V384"/>
  <c r="U384"/>
  <c r="T384"/>
  <c r="S384"/>
  <c r="R384"/>
  <c r="Q384"/>
  <c r="P384"/>
  <c r="O384"/>
  <c r="N384"/>
  <c r="M384"/>
  <c r="L384"/>
  <c r="K384"/>
  <c r="J384"/>
  <c r="I384"/>
  <c r="H384"/>
  <c r="G384"/>
  <c r="F384"/>
  <c r="E384"/>
  <c r="D384"/>
  <c r="C384"/>
  <c r="B384"/>
  <c r="Z384" s="1"/>
  <c r="AC384" s="1"/>
  <c r="A384"/>
  <c r="AB383"/>
  <c r="Y383"/>
  <c r="X383"/>
  <c r="W383"/>
  <c r="V383"/>
  <c r="U383"/>
  <c r="T383"/>
  <c r="S383"/>
  <c r="R383"/>
  <c r="Q383"/>
  <c r="P383"/>
  <c r="O383"/>
  <c r="N383"/>
  <c r="M383"/>
  <c r="L383"/>
  <c r="K383"/>
  <c r="J383"/>
  <c r="I383"/>
  <c r="H383"/>
  <c r="G383"/>
  <c r="F383"/>
  <c r="E383"/>
  <c r="D383"/>
  <c r="C383"/>
  <c r="B383"/>
  <c r="Z383" s="1"/>
  <c r="AC383" s="1"/>
  <c r="A383"/>
  <c r="AB382"/>
  <c r="Y382"/>
  <c r="X382"/>
  <c r="W382"/>
  <c r="V382"/>
  <c r="U382"/>
  <c r="T382"/>
  <c r="S382"/>
  <c r="R382"/>
  <c r="Q382"/>
  <c r="P382"/>
  <c r="O382"/>
  <c r="N382"/>
  <c r="M382"/>
  <c r="L382"/>
  <c r="K382"/>
  <c r="J382"/>
  <c r="I382"/>
  <c r="H382"/>
  <c r="G382"/>
  <c r="F382"/>
  <c r="E382"/>
  <c r="D382"/>
  <c r="C382"/>
  <c r="B382"/>
  <c r="Z382" s="1"/>
  <c r="AC382" s="1"/>
  <c r="A382"/>
  <c r="AB381"/>
  <c r="Y381"/>
  <c r="X381"/>
  <c r="W381"/>
  <c r="V381"/>
  <c r="U381"/>
  <c r="T381"/>
  <c r="S381"/>
  <c r="R381"/>
  <c r="Q381"/>
  <c r="P381"/>
  <c r="O381"/>
  <c r="N381"/>
  <c r="M381"/>
  <c r="L381"/>
  <c r="K381"/>
  <c r="J381"/>
  <c r="I381"/>
  <c r="H381"/>
  <c r="G381"/>
  <c r="F381"/>
  <c r="E381"/>
  <c r="D381"/>
  <c r="C381"/>
  <c r="B381"/>
  <c r="Z381" s="1"/>
  <c r="AC381" s="1"/>
  <c r="A381"/>
  <c r="AB380"/>
  <c r="Y380"/>
  <c r="X380"/>
  <c r="W380"/>
  <c r="V380"/>
  <c r="U380"/>
  <c r="T380"/>
  <c r="S380"/>
  <c r="R380"/>
  <c r="Q380"/>
  <c r="P380"/>
  <c r="O380"/>
  <c r="N380"/>
  <c r="M380"/>
  <c r="L380"/>
  <c r="K380"/>
  <c r="J380"/>
  <c r="I380"/>
  <c r="H380"/>
  <c r="G380"/>
  <c r="F380"/>
  <c r="E380"/>
  <c r="D380"/>
  <c r="C380"/>
  <c r="B380"/>
  <c r="Z380" s="1"/>
  <c r="AC380" s="1"/>
  <c r="A380"/>
  <c r="AB379"/>
  <c r="Y379"/>
  <c r="X379"/>
  <c r="W379"/>
  <c r="V379"/>
  <c r="U379"/>
  <c r="T379"/>
  <c r="S379"/>
  <c r="R379"/>
  <c r="Q379"/>
  <c r="P379"/>
  <c r="O379"/>
  <c r="N379"/>
  <c r="M379"/>
  <c r="L379"/>
  <c r="K379"/>
  <c r="J379"/>
  <c r="I379"/>
  <c r="H379"/>
  <c r="G379"/>
  <c r="F379"/>
  <c r="E379"/>
  <c r="D379"/>
  <c r="C379"/>
  <c r="B379"/>
  <c r="Z379" s="1"/>
  <c r="AC379" s="1"/>
  <c r="A379"/>
  <c r="AB378"/>
  <c r="Y378"/>
  <c r="X378"/>
  <c r="W378"/>
  <c r="V378"/>
  <c r="U378"/>
  <c r="T378"/>
  <c r="S378"/>
  <c r="R378"/>
  <c r="Q378"/>
  <c r="P378"/>
  <c r="O378"/>
  <c r="N378"/>
  <c r="M378"/>
  <c r="L378"/>
  <c r="K378"/>
  <c r="J378"/>
  <c r="I378"/>
  <c r="H378"/>
  <c r="G378"/>
  <c r="F378"/>
  <c r="E378"/>
  <c r="D378"/>
  <c r="C378"/>
  <c r="B378"/>
  <c r="Z378" s="1"/>
  <c r="AC378" s="1"/>
  <c r="A378"/>
  <c r="AB377"/>
  <c r="Y377"/>
  <c r="X377"/>
  <c r="W377"/>
  <c r="V377"/>
  <c r="U377"/>
  <c r="T377"/>
  <c r="S377"/>
  <c r="R377"/>
  <c r="Q377"/>
  <c r="P377"/>
  <c r="O377"/>
  <c r="N377"/>
  <c r="M377"/>
  <c r="L377"/>
  <c r="K377"/>
  <c r="J377"/>
  <c r="I377"/>
  <c r="H377"/>
  <c r="G377"/>
  <c r="F377"/>
  <c r="E377"/>
  <c r="D377"/>
  <c r="C377"/>
  <c r="B377"/>
  <c r="Z377" s="1"/>
  <c r="AC377" s="1"/>
  <c r="A377"/>
  <c r="AB376"/>
  <c r="Y376"/>
  <c r="X376"/>
  <c r="W376"/>
  <c r="V376"/>
  <c r="U376"/>
  <c r="T376"/>
  <c r="S376"/>
  <c r="R376"/>
  <c r="Q376"/>
  <c r="P376"/>
  <c r="O376"/>
  <c r="N376"/>
  <c r="M376"/>
  <c r="L376"/>
  <c r="K376"/>
  <c r="J376"/>
  <c r="I376"/>
  <c r="H376"/>
  <c r="G376"/>
  <c r="F376"/>
  <c r="E376"/>
  <c r="D376"/>
  <c r="C376"/>
  <c r="B376"/>
  <c r="Z376" s="1"/>
  <c r="AC376" s="1"/>
  <c r="A376"/>
  <c r="AB375"/>
  <c r="Y375"/>
  <c r="X375"/>
  <c r="W375"/>
  <c r="V375"/>
  <c r="U375"/>
  <c r="T375"/>
  <c r="S375"/>
  <c r="R375"/>
  <c r="Q375"/>
  <c r="P375"/>
  <c r="O375"/>
  <c r="N375"/>
  <c r="M375"/>
  <c r="L375"/>
  <c r="K375"/>
  <c r="J375"/>
  <c r="I375"/>
  <c r="H375"/>
  <c r="G375"/>
  <c r="F375"/>
  <c r="E375"/>
  <c r="D375"/>
  <c r="C375"/>
  <c r="B375"/>
  <c r="Z375" s="1"/>
  <c r="AC375" s="1"/>
  <c r="A375"/>
  <c r="AB374"/>
  <c r="Y374"/>
  <c r="X374"/>
  <c r="W374"/>
  <c r="V374"/>
  <c r="U374"/>
  <c r="T374"/>
  <c r="S374"/>
  <c r="R374"/>
  <c r="Q374"/>
  <c r="P374"/>
  <c r="O374"/>
  <c r="N374"/>
  <c r="M374"/>
  <c r="L374"/>
  <c r="K374"/>
  <c r="J374"/>
  <c r="I374"/>
  <c r="H374"/>
  <c r="G374"/>
  <c r="F374"/>
  <c r="E374"/>
  <c r="D374"/>
  <c r="C374"/>
  <c r="B374"/>
  <c r="Z374" s="1"/>
  <c r="AC374" s="1"/>
  <c r="A374"/>
  <c r="AB373"/>
  <c r="Y373"/>
  <c r="X373"/>
  <c r="W373"/>
  <c r="V373"/>
  <c r="U373"/>
  <c r="T373"/>
  <c r="S373"/>
  <c r="R373"/>
  <c r="Q373"/>
  <c r="P373"/>
  <c r="O373"/>
  <c r="N373"/>
  <c r="M373"/>
  <c r="L373"/>
  <c r="K373"/>
  <c r="J373"/>
  <c r="I373"/>
  <c r="H373"/>
  <c r="G373"/>
  <c r="F373"/>
  <c r="E373"/>
  <c r="D373"/>
  <c r="C373"/>
  <c r="B373"/>
  <c r="Z373" s="1"/>
  <c r="AC373" s="1"/>
  <c r="A373"/>
  <c r="AB372"/>
  <c r="Y372"/>
  <c r="X372"/>
  <c r="W372"/>
  <c r="V372"/>
  <c r="U372"/>
  <c r="T372"/>
  <c r="S372"/>
  <c r="R372"/>
  <c r="Q372"/>
  <c r="P372"/>
  <c r="O372"/>
  <c r="N372"/>
  <c r="M372"/>
  <c r="L372"/>
  <c r="K372"/>
  <c r="J372"/>
  <c r="I372"/>
  <c r="H372"/>
  <c r="G372"/>
  <c r="F372"/>
  <c r="E372"/>
  <c r="D372"/>
  <c r="C372"/>
  <c r="B372"/>
  <c r="Z372" s="1"/>
  <c r="AC372" s="1"/>
  <c r="A372"/>
  <c r="AB371"/>
  <c r="Y371"/>
  <c r="X371"/>
  <c r="W371"/>
  <c r="V371"/>
  <c r="U371"/>
  <c r="T371"/>
  <c r="S371"/>
  <c r="R371"/>
  <c r="Q371"/>
  <c r="P371"/>
  <c r="O371"/>
  <c r="N371"/>
  <c r="M371"/>
  <c r="L371"/>
  <c r="K371"/>
  <c r="J371"/>
  <c r="I371"/>
  <c r="H371"/>
  <c r="G371"/>
  <c r="F371"/>
  <c r="E371"/>
  <c r="D371"/>
  <c r="C371"/>
  <c r="B371"/>
  <c r="Z371" s="1"/>
  <c r="AC371" s="1"/>
  <c r="A371"/>
  <c r="AB370"/>
  <c r="Y370"/>
  <c r="X370"/>
  <c r="W370"/>
  <c r="V370"/>
  <c r="U370"/>
  <c r="T370"/>
  <c r="S370"/>
  <c r="R370"/>
  <c r="Q370"/>
  <c r="P370"/>
  <c r="O370"/>
  <c r="N370"/>
  <c r="M370"/>
  <c r="L370"/>
  <c r="K370"/>
  <c r="J370"/>
  <c r="I370"/>
  <c r="H370"/>
  <c r="G370"/>
  <c r="F370"/>
  <c r="E370"/>
  <c r="D370"/>
  <c r="C370"/>
  <c r="B370"/>
  <c r="Z370" s="1"/>
  <c r="AC370" s="1"/>
  <c r="A370"/>
  <c r="AB369"/>
  <c r="Y369"/>
  <c r="X369"/>
  <c r="W369"/>
  <c r="V369"/>
  <c r="U369"/>
  <c r="T369"/>
  <c r="S369"/>
  <c r="R369"/>
  <c r="Q369"/>
  <c r="P369"/>
  <c r="O369"/>
  <c r="N369"/>
  <c r="M369"/>
  <c r="L369"/>
  <c r="K369"/>
  <c r="J369"/>
  <c r="I369"/>
  <c r="H369"/>
  <c r="G369"/>
  <c r="F369"/>
  <c r="E369"/>
  <c r="D369"/>
  <c r="C369"/>
  <c r="B369"/>
  <c r="Z369" s="1"/>
  <c r="AC369" s="1"/>
  <c r="A369"/>
  <c r="AB368"/>
  <c r="Y368"/>
  <c r="X368"/>
  <c r="W368"/>
  <c r="V368"/>
  <c r="U368"/>
  <c r="T368"/>
  <c r="S368"/>
  <c r="R368"/>
  <c r="Q368"/>
  <c r="P368"/>
  <c r="O368"/>
  <c r="N368"/>
  <c r="M368"/>
  <c r="L368"/>
  <c r="K368"/>
  <c r="J368"/>
  <c r="I368"/>
  <c r="H368"/>
  <c r="G368"/>
  <c r="F368"/>
  <c r="E368"/>
  <c r="D368"/>
  <c r="C368"/>
  <c r="B368"/>
  <c r="Z368" s="1"/>
  <c r="AC368" s="1"/>
  <c r="A368"/>
  <c r="AB367"/>
  <c r="Y367"/>
  <c r="X367"/>
  <c r="W367"/>
  <c r="V367"/>
  <c r="U367"/>
  <c r="T367"/>
  <c r="S367"/>
  <c r="R367"/>
  <c r="Q367"/>
  <c r="P367"/>
  <c r="O367"/>
  <c r="N367"/>
  <c r="M367"/>
  <c r="L367"/>
  <c r="K367"/>
  <c r="J367"/>
  <c r="I367"/>
  <c r="H367"/>
  <c r="G367"/>
  <c r="F367"/>
  <c r="E367"/>
  <c r="D367"/>
  <c r="C367"/>
  <c r="B367"/>
  <c r="Z367" s="1"/>
  <c r="AC367" s="1"/>
  <c r="A367"/>
  <c r="AB366"/>
  <c r="Y366"/>
  <c r="X366"/>
  <c r="W366"/>
  <c r="V366"/>
  <c r="U366"/>
  <c r="T366"/>
  <c r="S366"/>
  <c r="R366"/>
  <c r="Q366"/>
  <c r="P366"/>
  <c r="O366"/>
  <c r="N366"/>
  <c r="M366"/>
  <c r="L366"/>
  <c r="K366"/>
  <c r="J366"/>
  <c r="I366"/>
  <c r="H366"/>
  <c r="G366"/>
  <c r="F366"/>
  <c r="E366"/>
  <c r="D366"/>
  <c r="C366"/>
  <c r="B366"/>
  <c r="Z366" s="1"/>
  <c r="AC366" s="1"/>
  <c r="A366"/>
  <c r="AB365"/>
  <c r="Y365"/>
  <c r="X365"/>
  <c r="W365"/>
  <c r="V365"/>
  <c r="U365"/>
  <c r="T365"/>
  <c r="S365"/>
  <c r="R365"/>
  <c r="Q365"/>
  <c r="P365"/>
  <c r="O365"/>
  <c r="N365"/>
  <c r="M365"/>
  <c r="L365"/>
  <c r="K365"/>
  <c r="J365"/>
  <c r="I365"/>
  <c r="H365"/>
  <c r="G365"/>
  <c r="F365"/>
  <c r="E365"/>
  <c r="D365"/>
  <c r="C365"/>
  <c r="B365"/>
  <c r="Z365" s="1"/>
  <c r="AC365" s="1"/>
  <c r="A365"/>
  <c r="AB364"/>
  <c r="Y364"/>
  <c r="X364"/>
  <c r="W364"/>
  <c r="V364"/>
  <c r="U364"/>
  <c r="T364"/>
  <c r="S364"/>
  <c r="R364"/>
  <c r="Q364"/>
  <c r="P364"/>
  <c r="O364"/>
  <c r="N364"/>
  <c r="M364"/>
  <c r="L364"/>
  <c r="K364"/>
  <c r="J364"/>
  <c r="I364"/>
  <c r="H364"/>
  <c r="G364"/>
  <c r="F364"/>
  <c r="E364"/>
  <c r="D364"/>
  <c r="C364"/>
  <c r="B364"/>
  <c r="Z364" s="1"/>
  <c r="AC364" s="1"/>
  <c r="A364"/>
  <c r="AB363"/>
  <c r="Y363"/>
  <c r="X363"/>
  <c r="W363"/>
  <c r="V363"/>
  <c r="U363"/>
  <c r="T363"/>
  <c r="S363"/>
  <c r="R363"/>
  <c r="Q363"/>
  <c r="P363"/>
  <c r="O363"/>
  <c r="N363"/>
  <c r="M363"/>
  <c r="L363"/>
  <c r="K363"/>
  <c r="J363"/>
  <c r="I363"/>
  <c r="H363"/>
  <c r="G363"/>
  <c r="F363"/>
  <c r="E363"/>
  <c r="D363"/>
  <c r="C363"/>
  <c r="B363"/>
  <c r="Z363" s="1"/>
  <c r="AC363" s="1"/>
  <c r="A363"/>
  <c r="AB362"/>
  <c r="Y362"/>
  <c r="X362"/>
  <c r="W362"/>
  <c r="V362"/>
  <c r="U362"/>
  <c r="T362"/>
  <c r="S362"/>
  <c r="R362"/>
  <c r="Q362"/>
  <c r="P362"/>
  <c r="O362"/>
  <c r="N362"/>
  <c r="M362"/>
  <c r="L362"/>
  <c r="K362"/>
  <c r="J362"/>
  <c r="I362"/>
  <c r="H362"/>
  <c r="G362"/>
  <c r="F362"/>
  <c r="E362"/>
  <c r="D362"/>
  <c r="C362"/>
  <c r="B362"/>
  <c r="Z362" s="1"/>
  <c r="AC362" s="1"/>
  <c r="A362"/>
  <c r="AB361"/>
  <c r="Y361"/>
  <c r="X361"/>
  <c r="W361"/>
  <c r="V361"/>
  <c r="U361"/>
  <c r="T361"/>
  <c r="S361"/>
  <c r="R361"/>
  <c r="Q361"/>
  <c r="P361"/>
  <c r="O361"/>
  <c r="N361"/>
  <c r="M361"/>
  <c r="L361"/>
  <c r="K361"/>
  <c r="J361"/>
  <c r="I361"/>
  <c r="H361"/>
  <c r="G361"/>
  <c r="F361"/>
  <c r="E361"/>
  <c r="D361"/>
  <c r="C361"/>
  <c r="B361"/>
  <c r="Z361" s="1"/>
  <c r="AC361" s="1"/>
  <c r="A361"/>
  <c r="AB360"/>
  <c r="Y360"/>
  <c r="X360"/>
  <c r="W360"/>
  <c r="V360"/>
  <c r="U360"/>
  <c r="T360"/>
  <c r="S360"/>
  <c r="R360"/>
  <c r="Q360"/>
  <c r="P360"/>
  <c r="O360"/>
  <c r="N360"/>
  <c r="M360"/>
  <c r="L360"/>
  <c r="K360"/>
  <c r="J360"/>
  <c r="I360"/>
  <c r="H360"/>
  <c r="G360"/>
  <c r="F360"/>
  <c r="E360"/>
  <c r="D360"/>
  <c r="C360"/>
  <c r="B360"/>
  <c r="Z360" s="1"/>
  <c r="AC360" s="1"/>
  <c r="A360"/>
  <c r="AB359"/>
  <c r="Y359"/>
  <c r="X359"/>
  <c r="W359"/>
  <c r="V359"/>
  <c r="U359"/>
  <c r="T359"/>
  <c r="S359"/>
  <c r="R359"/>
  <c r="Q359"/>
  <c r="P359"/>
  <c r="O359"/>
  <c r="N359"/>
  <c r="M359"/>
  <c r="L359"/>
  <c r="K359"/>
  <c r="J359"/>
  <c r="I359"/>
  <c r="H359"/>
  <c r="G359"/>
  <c r="F359"/>
  <c r="E359"/>
  <c r="D359"/>
  <c r="C359"/>
  <c r="B359"/>
  <c r="Z359" s="1"/>
  <c r="AC359" s="1"/>
  <c r="A359"/>
  <c r="AB358"/>
  <c r="Y358"/>
  <c r="X358"/>
  <c r="W358"/>
  <c r="V358"/>
  <c r="U358"/>
  <c r="T358"/>
  <c r="S358"/>
  <c r="R358"/>
  <c r="Q358"/>
  <c r="P358"/>
  <c r="O358"/>
  <c r="N358"/>
  <c r="M358"/>
  <c r="L358"/>
  <c r="K358"/>
  <c r="J358"/>
  <c r="I358"/>
  <c r="H358"/>
  <c r="G358"/>
  <c r="F358"/>
  <c r="E358"/>
  <c r="D358"/>
  <c r="C358"/>
  <c r="B358"/>
  <c r="Z358" s="1"/>
  <c r="AC358" s="1"/>
  <c r="A358"/>
  <c r="AB357"/>
  <c r="Y357"/>
  <c r="X357"/>
  <c r="W357"/>
  <c r="V357"/>
  <c r="U357"/>
  <c r="T357"/>
  <c r="S357"/>
  <c r="R357"/>
  <c r="Q357"/>
  <c r="P357"/>
  <c r="O357"/>
  <c r="N357"/>
  <c r="M357"/>
  <c r="L357"/>
  <c r="K357"/>
  <c r="J357"/>
  <c r="I357"/>
  <c r="H357"/>
  <c r="G357"/>
  <c r="F357"/>
  <c r="E357"/>
  <c r="D357"/>
  <c r="C357"/>
  <c r="B357"/>
  <c r="Z357" s="1"/>
  <c r="AC357" s="1"/>
  <c r="A357"/>
  <c r="AB356"/>
  <c r="Y356"/>
  <c r="X356"/>
  <c r="W356"/>
  <c r="V356"/>
  <c r="U356"/>
  <c r="T356"/>
  <c r="S356"/>
  <c r="R356"/>
  <c r="Q356"/>
  <c r="P356"/>
  <c r="O356"/>
  <c r="N356"/>
  <c r="M356"/>
  <c r="L356"/>
  <c r="K356"/>
  <c r="J356"/>
  <c r="I356"/>
  <c r="H356"/>
  <c r="G356"/>
  <c r="F356"/>
  <c r="E356"/>
  <c r="D356"/>
  <c r="C356"/>
  <c r="B356"/>
  <c r="Z356" s="1"/>
  <c r="AC356" s="1"/>
  <c r="A356"/>
  <c r="AB355"/>
  <c r="Y355"/>
  <c r="X355"/>
  <c r="W355"/>
  <c r="V355"/>
  <c r="U355"/>
  <c r="T355"/>
  <c r="S355"/>
  <c r="R355"/>
  <c r="Q355"/>
  <c r="P355"/>
  <c r="O355"/>
  <c r="N355"/>
  <c r="M355"/>
  <c r="L355"/>
  <c r="K355"/>
  <c r="J355"/>
  <c r="I355"/>
  <c r="H355"/>
  <c r="G355"/>
  <c r="F355"/>
  <c r="E355"/>
  <c r="D355"/>
  <c r="C355"/>
  <c r="B355"/>
  <c r="Z355" s="1"/>
  <c r="AC355" s="1"/>
  <c r="A355"/>
  <c r="AB354"/>
  <c r="Y354"/>
  <c r="X354"/>
  <c r="W354"/>
  <c r="V354"/>
  <c r="U354"/>
  <c r="T354"/>
  <c r="S354"/>
  <c r="R354"/>
  <c r="Q354"/>
  <c r="P354"/>
  <c r="O354"/>
  <c r="N354"/>
  <c r="M354"/>
  <c r="L354"/>
  <c r="K354"/>
  <c r="J354"/>
  <c r="I354"/>
  <c r="H354"/>
  <c r="G354"/>
  <c r="F354"/>
  <c r="E354"/>
  <c r="D354"/>
  <c r="C354"/>
  <c r="B354"/>
  <c r="Z354" s="1"/>
  <c r="AC354" s="1"/>
  <c r="A354"/>
  <c r="AB353"/>
  <c r="Y353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C353"/>
  <c r="B353"/>
  <c r="Z353" s="1"/>
  <c r="AC353" s="1"/>
  <c r="A353"/>
  <c r="AB352"/>
  <c r="Y352"/>
  <c r="X352"/>
  <c r="W352"/>
  <c r="V352"/>
  <c r="U352"/>
  <c r="T352"/>
  <c r="S352"/>
  <c r="R352"/>
  <c r="Q352"/>
  <c r="P352"/>
  <c r="O352"/>
  <c r="N352"/>
  <c r="M352"/>
  <c r="L352"/>
  <c r="K352"/>
  <c r="J352"/>
  <c r="I352"/>
  <c r="H352"/>
  <c r="G352"/>
  <c r="F352"/>
  <c r="E352"/>
  <c r="D352"/>
  <c r="C352"/>
  <c r="B352"/>
  <c r="Z352" s="1"/>
  <c r="AC352" s="1"/>
  <c r="A352"/>
  <c r="AB351"/>
  <c r="Y351"/>
  <c r="X351"/>
  <c r="W351"/>
  <c r="V351"/>
  <c r="U351"/>
  <c r="T351"/>
  <c r="S351"/>
  <c r="R351"/>
  <c r="Q351"/>
  <c r="P351"/>
  <c r="O351"/>
  <c r="N351"/>
  <c r="M351"/>
  <c r="L351"/>
  <c r="K351"/>
  <c r="J351"/>
  <c r="I351"/>
  <c r="H351"/>
  <c r="G351"/>
  <c r="F351"/>
  <c r="E351"/>
  <c r="D351"/>
  <c r="C351"/>
  <c r="B351"/>
  <c r="Z351" s="1"/>
  <c r="AC351" s="1"/>
  <c r="A351"/>
  <c r="AB350"/>
  <c r="Y350"/>
  <c r="X350"/>
  <c r="W350"/>
  <c r="V350"/>
  <c r="U350"/>
  <c r="T350"/>
  <c r="S350"/>
  <c r="R350"/>
  <c r="Q350"/>
  <c r="P350"/>
  <c r="O350"/>
  <c r="N350"/>
  <c r="M350"/>
  <c r="L350"/>
  <c r="K350"/>
  <c r="J350"/>
  <c r="I350"/>
  <c r="H350"/>
  <c r="G350"/>
  <c r="F350"/>
  <c r="E350"/>
  <c r="D350"/>
  <c r="C350"/>
  <c r="B350"/>
  <c r="Z350" s="1"/>
  <c r="AC350" s="1"/>
  <c r="A350"/>
  <c r="AB349"/>
  <c r="Y349"/>
  <c r="X349"/>
  <c r="W349"/>
  <c r="V349"/>
  <c r="U349"/>
  <c r="T349"/>
  <c r="S349"/>
  <c r="R349"/>
  <c r="Q349"/>
  <c r="P349"/>
  <c r="O349"/>
  <c r="N349"/>
  <c r="M349"/>
  <c r="L349"/>
  <c r="K349"/>
  <c r="J349"/>
  <c r="I349"/>
  <c r="H349"/>
  <c r="G349"/>
  <c r="F349"/>
  <c r="E349"/>
  <c r="D349"/>
  <c r="C349"/>
  <c r="B349"/>
  <c r="Z349" s="1"/>
  <c r="AC349" s="1"/>
  <c r="A349"/>
  <c r="AB348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H348"/>
  <c r="G348"/>
  <c r="F348"/>
  <c r="E348"/>
  <c r="D348"/>
  <c r="C348"/>
  <c r="B348"/>
  <c r="Z348" s="1"/>
  <c r="AC348" s="1"/>
  <c r="A348"/>
  <c r="AB347"/>
  <c r="Y347"/>
  <c r="X347"/>
  <c r="W347"/>
  <c r="V347"/>
  <c r="U347"/>
  <c r="T347"/>
  <c r="S347"/>
  <c r="R347"/>
  <c r="Q347"/>
  <c r="P347"/>
  <c r="O347"/>
  <c r="N347"/>
  <c r="M347"/>
  <c r="L347"/>
  <c r="K347"/>
  <c r="J347"/>
  <c r="I347"/>
  <c r="H347"/>
  <c r="G347"/>
  <c r="F347"/>
  <c r="E347"/>
  <c r="D347"/>
  <c r="C347"/>
  <c r="B347"/>
  <c r="Z347" s="1"/>
  <c r="AC347" s="1"/>
  <c r="A347"/>
  <c r="AB346"/>
  <c r="Y346"/>
  <c r="X346"/>
  <c r="W346"/>
  <c r="V346"/>
  <c r="U346"/>
  <c r="T346"/>
  <c r="S346"/>
  <c r="R346"/>
  <c r="Q346"/>
  <c r="P346"/>
  <c r="O346"/>
  <c r="N346"/>
  <c r="M346"/>
  <c r="L346"/>
  <c r="K346"/>
  <c r="J346"/>
  <c r="I346"/>
  <c r="H346"/>
  <c r="G346"/>
  <c r="F346"/>
  <c r="E346"/>
  <c r="D346"/>
  <c r="C346"/>
  <c r="B346"/>
  <c r="Z346" s="1"/>
  <c r="AC346" s="1"/>
  <c r="A346"/>
  <c r="AB345"/>
  <c r="Y345"/>
  <c r="X345"/>
  <c r="W345"/>
  <c r="V345"/>
  <c r="U345"/>
  <c r="T345"/>
  <c r="S345"/>
  <c r="R345"/>
  <c r="Q345"/>
  <c r="P345"/>
  <c r="O345"/>
  <c r="N345"/>
  <c r="M345"/>
  <c r="L345"/>
  <c r="K345"/>
  <c r="J345"/>
  <c r="I345"/>
  <c r="H345"/>
  <c r="G345"/>
  <c r="F345"/>
  <c r="E345"/>
  <c r="D345"/>
  <c r="C345"/>
  <c r="B345"/>
  <c r="Z345" s="1"/>
  <c r="AC345" s="1"/>
  <c r="A345"/>
  <c r="AB344"/>
  <c r="Y344"/>
  <c r="X344"/>
  <c r="W344"/>
  <c r="V344"/>
  <c r="U344"/>
  <c r="T344"/>
  <c r="S344"/>
  <c r="R344"/>
  <c r="Q344"/>
  <c r="P344"/>
  <c r="O344"/>
  <c r="N344"/>
  <c r="M344"/>
  <c r="L344"/>
  <c r="K344"/>
  <c r="J344"/>
  <c r="I344"/>
  <c r="H344"/>
  <c r="G344"/>
  <c r="F344"/>
  <c r="E344"/>
  <c r="D344"/>
  <c r="C344"/>
  <c r="B344"/>
  <c r="Z344" s="1"/>
  <c r="AC344" s="1"/>
  <c r="A344"/>
  <c r="AB343"/>
  <c r="Y343"/>
  <c r="X343"/>
  <c r="W343"/>
  <c r="V343"/>
  <c r="U343"/>
  <c r="T343"/>
  <c r="S343"/>
  <c r="R343"/>
  <c r="Q343"/>
  <c r="P343"/>
  <c r="O343"/>
  <c r="N343"/>
  <c r="M343"/>
  <c r="L343"/>
  <c r="K343"/>
  <c r="J343"/>
  <c r="I343"/>
  <c r="H343"/>
  <c r="G343"/>
  <c r="F343"/>
  <c r="E343"/>
  <c r="D343"/>
  <c r="C343"/>
  <c r="B343"/>
  <c r="Z343" s="1"/>
  <c r="AC343" s="1"/>
  <c r="A343"/>
  <c r="AB342"/>
  <c r="Y342"/>
  <c r="X342"/>
  <c r="W342"/>
  <c r="V342"/>
  <c r="U342"/>
  <c r="T342"/>
  <c r="S342"/>
  <c r="R342"/>
  <c r="Q342"/>
  <c r="P342"/>
  <c r="O342"/>
  <c r="N342"/>
  <c r="M342"/>
  <c r="L342"/>
  <c r="K342"/>
  <c r="J342"/>
  <c r="I342"/>
  <c r="H342"/>
  <c r="G342"/>
  <c r="F342"/>
  <c r="E342"/>
  <c r="D342"/>
  <c r="C342"/>
  <c r="B342"/>
  <c r="Z342" s="1"/>
  <c r="AC342" s="1"/>
  <c r="A342"/>
  <c r="AB341"/>
  <c r="Y341"/>
  <c r="X341"/>
  <c r="W341"/>
  <c r="V341"/>
  <c r="U341"/>
  <c r="T341"/>
  <c r="S341"/>
  <c r="R341"/>
  <c r="Q341"/>
  <c r="P341"/>
  <c r="O341"/>
  <c r="N341"/>
  <c r="M341"/>
  <c r="L341"/>
  <c r="K341"/>
  <c r="J341"/>
  <c r="I341"/>
  <c r="H341"/>
  <c r="G341"/>
  <c r="F341"/>
  <c r="E341"/>
  <c r="D341"/>
  <c r="C341"/>
  <c r="B341"/>
  <c r="Z341" s="1"/>
  <c r="AC341" s="1"/>
  <c r="A341"/>
  <c r="AB340"/>
  <c r="Y340"/>
  <c r="X340"/>
  <c r="W340"/>
  <c r="V340"/>
  <c r="U340"/>
  <c r="T340"/>
  <c r="S340"/>
  <c r="R340"/>
  <c r="Q340"/>
  <c r="P340"/>
  <c r="O340"/>
  <c r="N340"/>
  <c r="M340"/>
  <c r="L340"/>
  <c r="K340"/>
  <c r="J340"/>
  <c r="I340"/>
  <c r="H340"/>
  <c r="G340"/>
  <c r="F340"/>
  <c r="E340"/>
  <c r="D340"/>
  <c r="C340"/>
  <c r="B340"/>
  <c r="Z340" s="1"/>
  <c r="AC340" s="1"/>
  <c r="A340"/>
  <c r="AB339"/>
  <c r="Y339"/>
  <c r="X339"/>
  <c r="W339"/>
  <c r="V339"/>
  <c r="U339"/>
  <c r="T339"/>
  <c r="S339"/>
  <c r="R339"/>
  <c r="Q339"/>
  <c r="P339"/>
  <c r="O339"/>
  <c r="N339"/>
  <c r="M339"/>
  <c r="L339"/>
  <c r="K339"/>
  <c r="J339"/>
  <c r="I339"/>
  <c r="H339"/>
  <c r="G339"/>
  <c r="F339"/>
  <c r="E339"/>
  <c r="D339"/>
  <c r="C339"/>
  <c r="B339"/>
  <c r="Z339" s="1"/>
  <c r="AC339" s="1"/>
  <c r="A339"/>
  <c r="AB338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H338"/>
  <c r="G338"/>
  <c r="F338"/>
  <c r="E338"/>
  <c r="D338"/>
  <c r="C338"/>
  <c r="B338"/>
  <c r="Z338" s="1"/>
  <c r="AC338" s="1"/>
  <c r="A338"/>
  <c r="AB337"/>
  <c r="Y337"/>
  <c r="X337"/>
  <c r="W337"/>
  <c r="V337"/>
  <c r="U337"/>
  <c r="T337"/>
  <c r="S337"/>
  <c r="R337"/>
  <c r="Q337"/>
  <c r="P337"/>
  <c r="O337"/>
  <c r="N337"/>
  <c r="M337"/>
  <c r="L337"/>
  <c r="K337"/>
  <c r="J337"/>
  <c r="I337"/>
  <c r="H337"/>
  <c r="G337"/>
  <c r="F337"/>
  <c r="E337"/>
  <c r="D337"/>
  <c r="C337"/>
  <c r="B337"/>
  <c r="Z337" s="1"/>
  <c r="AC337" s="1"/>
  <c r="A337"/>
  <c r="AB336"/>
  <c r="Y336"/>
  <c r="X336"/>
  <c r="W336"/>
  <c r="V336"/>
  <c r="U336"/>
  <c r="T336"/>
  <c r="S336"/>
  <c r="R336"/>
  <c r="Q336"/>
  <c r="P336"/>
  <c r="O336"/>
  <c r="N336"/>
  <c r="M336"/>
  <c r="L336"/>
  <c r="K336"/>
  <c r="J336"/>
  <c r="I336"/>
  <c r="H336"/>
  <c r="G336"/>
  <c r="F336"/>
  <c r="E336"/>
  <c r="D336"/>
  <c r="C336"/>
  <c r="B336"/>
  <c r="Z336" s="1"/>
  <c r="AC336" s="1"/>
  <c r="A336"/>
  <c r="AB335"/>
  <c r="Y335"/>
  <c r="X335"/>
  <c r="W335"/>
  <c r="V335"/>
  <c r="U335"/>
  <c r="T335"/>
  <c r="S335"/>
  <c r="R335"/>
  <c r="Q335"/>
  <c r="P335"/>
  <c r="O335"/>
  <c r="N335"/>
  <c r="M335"/>
  <c r="L335"/>
  <c r="K335"/>
  <c r="J335"/>
  <c r="I335"/>
  <c r="H335"/>
  <c r="G335"/>
  <c r="F335"/>
  <c r="E335"/>
  <c r="D335"/>
  <c r="C335"/>
  <c r="B335"/>
  <c r="Z335" s="1"/>
  <c r="AC335" s="1"/>
  <c r="A335"/>
  <c r="AB334"/>
  <c r="Y334"/>
  <c r="X334"/>
  <c r="W334"/>
  <c r="V334"/>
  <c r="U334"/>
  <c r="T334"/>
  <c r="S334"/>
  <c r="R334"/>
  <c r="Q334"/>
  <c r="P334"/>
  <c r="O334"/>
  <c r="N334"/>
  <c r="M334"/>
  <c r="L334"/>
  <c r="K334"/>
  <c r="J334"/>
  <c r="I334"/>
  <c r="H334"/>
  <c r="G334"/>
  <c r="F334"/>
  <c r="E334"/>
  <c r="D334"/>
  <c r="C334"/>
  <c r="B334"/>
  <c r="Z334" s="1"/>
  <c r="AC334" s="1"/>
  <c r="A334"/>
  <c r="AB333"/>
  <c r="Y333"/>
  <c r="X333"/>
  <c r="W333"/>
  <c r="V333"/>
  <c r="U333"/>
  <c r="T333"/>
  <c r="S333"/>
  <c r="R333"/>
  <c r="Q333"/>
  <c r="P333"/>
  <c r="O333"/>
  <c r="N333"/>
  <c r="M333"/>
  <c r="L333"/>
  <c r="K333"/>
  <c r="J333"/>
  <c r="I333"/>
  <c r="H333"/>
  <c r="G333"/>
  <c r="F333"/>
  <c r="E333"/>
  <c r="D333"/>
  <c r="C333"/>
  <c r="B333"/>
  <c r="Z333" s="1"/>
  <c r="AC333" s="1"/>
  <c r="A333"/>
  <c r="AB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F332"/>
  <c r="E332"/>
  <c r="D332"/>
  <c r="C332"/>
  <c r="B332"/>
  <c r="Z332" s="1"/>
  <c r="AC332" s="1"/>
  <c r="A332"/>
  <c r="AB331"/>
  <c r="Y331"/>
  <c r="X331"/>
  <c r="W331"/>
  <c r="V331"/>
  <c r="U331"/>
  <c r="T331"/>
  <c r="S331"/>
  <c r="R331"/>
  <c r="Q331"/>
  <c r="P331"/>
  <c r="O331"/>
  <c r="N331"/>
  <c r="M331"/>
  <c r="L331"/>
  <c r="K331"/>
  <c r="J331"/>
  <c r="I331"/>
  <c r="H331"/>
  <c r="G331"/>
  <c r="F331"/>
  <c r="E331"/>
  <c r="D331"/>
  <c r="C331"/>
  <c r="B331"/>
  <c r="Z331" s="1"/>
  <c r="AC331" s="1"/>
  <c r="A331"/>
  <c r="AB330"/>
  <c r="Y330"/>
  <c r="X330"/>
  <c r="W330"/>
  <c r="V330"/>
  <c r="U330"/>
  <c r="T330"/>
  <c r="S330"/>
  <c r="R330"/>
  <c r="Q330"/>
  <c r="P330"/>
  <c r="O330"/>
  <c r="N330"/>
  <c r="M330"/>
  <c r="L330"/>
  <c r="K330"/>
  <c r="J330"/>
  <c r="I330"/>
  <c r="H330"/>
  <c r="G330"/>
  <c r="F330"/>
  <c r="E330"/>
  <c r="D330"/>
  <c r="C330"/>
  <c r="B330"/>
  <c r="Z330" s="1"/>
  <c r="AC330" s="1"/>
  <c r="A330"/>
  <c r="AB329"/>
  <c r="Y329"/>
  <c r="X329"/>
  <c r="W329"/>
  <c r="V329"/>
  <c r="U329"/>
  <c r="T329"/>
  <c r="S329"/>
  <c r="R329"/>
  <c r="Q329"/>
  <c r="P329"/>
  <c r="O329"/>
  <c r="N329"/>
  <c r="M329"/>
  <c r="L329"/>
  <c r="K329"/>
  <c r="J329"/>
  <c r="I329"/>
  <c r="H329"/>
  <c r="G329"/>
  <c r="F329"/>
  <c r="E329"/>
  <c r="D329"/>
  <c r="C329"/>
  <c r="B329"/>
  <c r="Z329" s="1"/>
  <c r="AC329" s="1"/>
  <c r="A329"/>
  <c r="AB328"/>
  <c r="Y328"/>
  <c r="X328"/>
  <c r="W328"/>
  <c r="V328"/>
  <c r="U328"/>
  <c r="T328"/>
  <c r="S328"/>
  <c r="R328"/>
  <c r="Q328"/>
  <c r="P328"/>
  <c r="O328"/>
  <c r="N328"/>
  <c r="M328"/>
  <c r="L328"/>
  <c r="K328"/>
  <c r="J328"/>
  <c r="I328"/>
  <c r="H328"/>
  <c r="G328"/>
  <c r="F328"/>
  <c r="E328"/>
  <c r="D328"/>
  <c r="C328"/>
  <c r="B328"/>
  <c r="Z328" s="1"/>
  <c r="AC328" s="1"/>
  <c r="A328"/>
  <c r="AB327"/>
  <c r="Y327"/>
  <c r="X327"/>
  <c r="W327"/>
  <c r="V327"/>
  <c r="U327"/>
  <c r="T327"/>
  <c r="S327"/>
  <c r="R327"/>
  <c r="Q327"/>
  <c r="P327"/>
  <c r="O327"/>
  <c r="N327"/>
  <c r="M327"/>
  <c r="L327"/>
  <c r="K327"/>
  <c r="J327"/>
  <c r="I327"/>
  <c r="H327"/>
  <c r="G327"/>
  <c r="F327"/>
  <c r="E327"/>
  <c r="D327"/>
  <c r="C327"/>
  <c r="B327"/>
  <c r="Z327" s="1"/>
  <c r="AC327" s="1"/>
  <c r="A327"/>
  <c r="AB326"/>
  <c r="Y326"/>
  <c r="X326"/>
  <c r="W326"/>
  <c r="V326"/>
  <c r="U326"/>
  <c r="T326"/>
  <c r="S326"/>
  <c r="R326"/>
  <c r="Q326"/>
  <c r="P326"/>
  <c r="O326"/>
  <c r="N326"/>
  <c r="M326"/>
  <c r="L326"/>
  <c r="K326"/>
  <c r="J326"/>
  <c r="I326"/>
  <c r="H326"/>
  <c r="G326"/>
  <c r="F326"/>
  <c r="E326"/>
  <c r="D326"/>
  <c r="C326"/>
  <c r="B326"/>
  <c r="Z326" s="1"/>
  <c r="AC326" s="1"/>
  <c r="A326"/>
  <c r="AB325"/>
  <c r="Y325"/>
  <c r="X325"/>
  <c r="W325"/>
  <c r="V325"/>
  <c r="U325"/>
  <c r="T325"/>
  <c r="S325"/>
  <c r="R325"/>
  <c r="Q325"/>
  <c r="P325"/>
  <c r="O325"/>
  <c r="N325"/>
  <c r="M325"/>
  <c r="L325"/>
  <c r="K325"/>
  <c r="J325"/>
  <c r="I325"/>
  <c r="H325"/>
  <c r="G325"/>
  <c r="F325"/>
  <c r="E325"/>
  <c r="D325"/>
  <c r="C325"/>
  <c r="B325"/>
  <c r="Z325" s="1"/>
  <c r="AC325" s="1"/>
  <c r="A325"/>
  <c r="AB324"/>
  <c r="Y324"/>
  <c r="X324"/>
  <c r="W324"/>
  <c r="V324"/>
  <c r="U324"/>
  <c r="T324"/>
  <c r="S324"/>
  <c r="R324"/>
  <c r="Q324"/>
  <c r="P324"/>
  <c r="O324"/>
  <c r="N324"/>
  <c r="M324"/>
  <c r="L324"/>
  <c r="K324"/>
  <c r="J324"/>
  <c r="I324"/>
  <c r="H324"/>
  <c r="G324"/>
  <c r="F324"/>
  <c r="E324"/>
  <c r="D324"/>
  <c r="C324"/>
  <c r="B324"/>
  <c r="Z324" s="1"/>
  <c r="AC324" s="1"/>
  <c r="A324"/>
  <c r="AB323"/>
  <c r="Y323"/>
  <c r="X323"/>
  <c r="W323"/>
  <c r="V323"/>
  <c r="U323"/>
  <c r="T323"/>
  <c r="S323"/>
  <c r="R323"/>
  <c r="Q323"/>
  <c r="P323"/>
  <c r="O323"/>
  <c r="N323"/>
  <c r="M323"/>
  <c r="L323"/>
  <c r="K323"/>
  <c r="J323"/>
  <c r="I323"/>
  <c r="H323"/>
  <c r="G323"/>
  <c r="F323"/>
  <c r="E323"/>
  <c r="D323"/>
  <c r="C323"/>
  <c r="B323"/>
  <c r="Z323" s="1"/>
  <c r="AC323" s="1"/>
  <c r="A323"/>
  <c r="AB322"/>
  <c r="Y322"/>
  <c r="X322"/>
  <c r="W322"/>
  <c r="V322"/>
  <c r="U322"/>
  <c r="T322"/>
  <c r="S322"/>
  <c r="R322"/>
  <c r="Q322"/>
  <c r="P322"/>
  <c r="O322"/>
  <c r="N322"/>
  <c r="M322"/>
  <c r="L322"/>
  <c r="K322"/>
  <c r="J322"/>
  <c r="I322"/>
  <c r="H322"/>
  <c r="G322"/>
  <c r="F322"/>
  <c r="E322"/>
  <c r="D322"/>
  <c r="C322"/>
  <c r="B322"/>
  <c r="Z322" s="1"/>
  <c r="AC322" s="1"/>
  <c r="A322"/>
  <c r="AB321"/>
  <c r="Y321"/>
  <c r="X321"/>
  <c r="W321"/>
  <c r="V321"/>
  <c r="U321"/>
  <c r="T321"/>
  <c r="S321"/>
  <c r="R321"/>
  <c r="Q321"/>
  <c r="P321"/>
  <c r="O321"/>
  <c r="N321"/>
  <c r="M321"/>
  <c r="L321"/>
  <c r="K321"/>
  <c r="J321"/>
  <c r="I321"/>
  <c r="H321"/>
  <c r="G321"/>
  <c r="F321"/>
  <c r="E321"/>
  <c r="D321"/>
  <c r="C321"/>
  <c r="B321"/>
  <c r="Z321" s="1"/>
  <c r="AC321" s="1"/>
  <c r="A321"/>
  <c r="AB320"/>
  <c r="Y320"/>
  <c r="X320"/>
  <c r="W320"/>
  <c r="V320"/>
  <c r="U320"/>
  <c r="T320"/>
  <c r="S320"/>
  <c r="R320"/>
  <c r="Q320"/>
  <c r="P320"/>
  <c r="O320"/>
  <c r="N320"/>
  <c r="M320"/>
  <c r="L320"/>
  <c r="K320"/>
  <c r="J320"/>
  <c r="I320"/>
  <c r="H320"/>
  <c r="G320"/>
  <c r="F320"/>
  <c r="E320"/>
  <c r="D320"/>
  <c r="C320"/>
  <c r="B320"/>
  <c r="Z320" s="1"/>
  <c r="AC320" s="1"/>
  <c r="A320"/>
  <c r="AB319"/>
  <c r="Y319"/>
  <c r="X319"/>
  <c r="W319"/>
  <c r="V319"/>
  <c r="U319"/>
  <c r="T319"/>
  <c r="S319"/>
  <c r="R319"/>
  <c r="Q319"/>
  <c r="P319"/>
  <c r="O319"/>
  <c r="N319"/>
  <c r="M319"/>
  <c r="L319"/>
  <c r="K319"/>
  <c r="J319"/>
  <c r="I319"/>
  <c r="H319"/>
  <c r="G319"/>
  <c r="F319"/>
  <c r="E319"/>
  <c r="D319"/>
  <c r="C319"/>
  <c r="B319"/>
  <c r="Z319" s="1"/>
  <c r="AC319" s="1"/>
  <c r="A319"/>
  <c r="AB318"/>
  <c r="Y318"/>
  <c r="X318"/>
  <c r="W318"/>
  <c r="V318"/>
  <c r="U318"/>
  <c r="T318"/>
  <c r="S318"/>
  <c r="R318"/>
  <c r="Q318"/>
  <c r="P318"/>
  <c r="O318"/>
  <c r="N318"/>
  <c r="M318"/>
  <c r="L318"/>
  <c r="K318"/>
  <c r="J318"/>
  <c r="I318"/>
  <c r="H318"/>
  <c r="G318"/>
  <c r="F318"/>
  <c r="E318"/>
  <c r="D318"/>
  <c r="C318"/>
  <c r="B318"/>
  <c r="Z318" s="1"/>
  <c r="AC318" s="1"/>
  <c r="A318"/>
  <c r="AB317"/>
  <c r="Y317"/>
  <c r="X317"/>
  <c r="W317"/>
  <c r="V317"/>
  <c r="U317"/>
  <c r="T317"/>
  <c r="S317"/>
  <c r="R317"/>
  <c r="Q317"/>
  <c r="P317"/>
  <c r="O317"/>
  <c r="N317"/>
  <c r="M317"/>
  <c r="L317"/>
  <c r="K317"/>
  <c r="J317"/>
  <c r="I317"/>
  <c r="H317"/>
  <c r="G317"/>
  <c r="F317"/>
  <c r="E317"/>
  <c r="D317"/>
  <c r="C317"/>
  <c r="B317"/>
  <c r="Z317" s="1"/>
  <c r="AC317" s="1"/>
  <c r="A317"/>
  <c r="AB316"/>
  <c r="Y316"/>
  <c r="X316"/>
  <c r="W316"/>
  <c r="V316"/>
  <c r="U316"/>
  <c r="T316"/>
  <c r="S316"/>
  <c r="R316"/>
  <c r="Q316"/>
  <c r="P316"/>
  <c r="O316"/>
  <c r="N316"/>
  <c r="M316"/>
  <c r="L316"/>
  <c r="K316"/>
  <c r="J316"/>
  <c r="I316"/>
  <c r="H316"/>
  <c r="G316"/>
  <c r="F316"/>
  <c r="E316"/>
  <c r="D316"/>
  <c r="C316"/>
  <c r="B316"/>
  <c r="Z316" s="1"/>
  <c r="AC316" s="1"/>
  <c r="A316"/>
  <c r="AB315"/>
  <c r="Y315"/>
  <c r="X315"/>
  <c r="W315"/>
  <c r="V315"/>
  <c r="U315"/>
  <c r="T315"/>
  <c r="S315"/>
  <c r="R315"/>
  <c r="Q315"/>
  <c r="P315"/>
  <c r="O315"/>
  <c r="N315"/>
  <c r="M315"/>
  <c r="L315"/>
  <c r="K315"/>
  <c r="J315"/>
  <c r="I315"/>
  <c r="H315"/>
  <c r="G315"/>
  <c r="F315"/>
  <c r="E315"/>
  <c r="D315"/>
  <c r="C315"/>
  <c r="B315"/>
  <c r="Z315" s="1"/>
  <c r="AC315" s="1"/>
  <c r="A315"/>
  <c r="AB314"/>
  <c r="Y314"/>
  <c r="X314"/>
  <c r="W314"/>
  <c r="V314"/>
  <c r="U314"/>
  <c r="T314"/>
  <c r="S314"/>
  <c r="R314"/>
  <c r="Q314"/>
  <c r="P314"/>
  <c r="O314"/>
  <c r="N314"/>
  <c r="M314"/>
  <c r="L314"/>
  <c r="K314"/>
  <c r="J314"/>
  <c r="I314"/>
  <c r="H314"/>
  <c r="G314"/>
  <c r="F314"/>
  <c r="E314"/>
  <c r="D314"/>
  <c r="C314"/>
  <c r="B314"/>
  <c r="Z314" s="1"/>
  <c r="AC314" s="1"/>
  <c r="A314"/>
  <c r="AB313"/>
  <c r="Y313"/>
  <c r="X313"/>
  <c r="W313"/>
  <c r="V313"/>
  <c r="U313"/>
  <c r="T313"/>
  <c r="S313"/>
  <c r="R313"/>
  <c r="Q313"/>
  <c r="P313"/>
  <c r="O313"/>
  <c r="N313"/>
  <c r="M313"/>
  <c r="L313"/>
  <c r="K313"/>
  <c r="J313"/>
  <c r="I313"/>
  <c r="H313"/>
  <c r="G313"/>
  <c r="F313"/>
  <c r="E313"/>
  <c r="D313"/>
  <c r="C313"/>
  <c r="B313"/>
  <c r="Z313" s="1"/>
  <c r="AC313" s="1"/>
  <c r="A313"/>
  <c r="AB312"/>
  <c r="Y312"/>
  <c r="X312"/>
  <c r="W312"/>
  <c r="V312"/>
  <c r="U312"/>
  <c r="T312"/>
  <c r="S312"/>
  <c r="R312"/>
  <c r="Q312"/>
  <c r="P312"/>
  <c r="O312"/>
  <c r="N312"/>
  <c r="M312"/>
  <c r="L312"/>
  <c r="K312"/>
  <c r="J312"/>
  <c r="I312"/>
  <c r="H312"/>
  <c r="G312"/>
  <c r="F312"/>
  <c r="E312"/>
  <c r="D312"/>
  <c r="C312"/>
  <c r="B312"/>
  <c r="Z312" s="1"/>
  <c r="AC312" s="1"/>
  <c r="A312"/>
  <c r="AB311"/>
  <c r="Y311"/>
  <c r="X311"/>
  <c r="W311"/>
  <c r="V311"/>
  <c r="U311"/>
  <c r="T311"/>
  <c r="S311"/>
  <c r="R311"/>
  <c r="Q311"/>
  <c r="P311"/>
  <c r="O311"/>
  <c r="N311"/>
  <c r="M311"/>
  <c r="L311"/>
  <c r="K311"/>
  <c r="J311"/>
  <c r="I311"/>
  <c r="H311"/>
  <c r="G311"/>
  <c r="F311"/>
  <c r="E311"/>
  <c r="D311"/>
  <c r="C311"/>
  <c r="B311"/>
  <c r="Z311" s="1"/>
  <c r="AC311" s="1"/>
  <c r="A311"/>
  <c r="AB310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H310"/>
  <c r="G310"/>
  <c r="F310"/>
  <c r="E310"/>
  <c r="D310"/>
  <c r="C310"/>
  <c r="B310"/>
  <c r="Z310" s="1"/>
  <c r="AC310" s="1"/>
  <c r="A310"/>
  <c r="AB309"/>
  <c r="Y309"/>
  <c r="X309"/>
  <c r="W309"/>
  <c r="V309"/>
  <c r="U309"/>
  <c r="T309"/>
  <c r="S309"/>
  <c r="R309"/>
  <c r="Q309"/>
  <c r="P309"/>
  <c r="O309"/>
  <c r="N309"/>
  <c r="M309"/>
  <c r="L309"/>
  <c r="K309"/>
  <c r="J309"/>
  <c r="I309"/>
  <c r="H309"/>
  <c r="G309"/>
  <c r="F309"/>
  <c r="E309"/>
  <c r="D309"/>
  <c r="C309"/>
  <c r="B309"/>
  <c r="Z309" s="1"/>
  <c r="AC309" s="1"/>
  <c r="A309"/>
  <c r="AB308"/>
  <c r="Y308"/>
  <c r="X308"/>
  <c r="W308"/>
  <c r="V308"/>
  <c r="U308"/>
  <c r="T308"/>
  <c r="S308"/>
  <c r="R308"/>
  <c r="Q308"/>
  <c r="P308"/>
  <c r="O308"/>
  <c r="N308"/>
  <c r="M308"/>
  <c r="L308"/>
  <c r="K308"/>
  <c r="J308"/>
  <c r="I308"/>
  <c r="H308"/>
  <c r="G308"/>
  <c r="F308"/>
  <c r="E308"/>
  <c r="D308"/>
  <c r="C308"/>
  <c r="B308"/>
  <c r="Z308" s="1"/>
  <c r="AC308" s="1"/>
  <c r="A308"/>
  <c r="AB307"/>
  <c r="Y307"/>
  <c r="X307"/>
  <c r="W307"/>
  <c r="V307"/>
  <c r="U307"/>
  <c r="T307"/>
  <c r="S307"/>
  <c r="R307"/>
  <c r="Q307"/>
  <c r="P307"/>
  <c r="O307"/>
  <c r="N307"/>
  <c r="M307"/>
  <c r="L307"/>
  <c r="K307"/>
  <c r="J307"/>
  <c r="I307"/>
  <c r="H307"/>
  <c r="G307"/>
  <c r="F307"/>
  <c r="E307"/>
  <c r="D307"/>
  <c r="C307"/>
  <c r="B307"/>
  <c r="Z307" s="1"/>
  <c r="AC307" s="1"/>
  <c r="A307"/>
  <c r="AB306"/>
  <c r="Y306"/>
  <c r="X306"/>
  <c r="W306"/>
  <c r="V306"/>
  <c r="U306"/>
  <c r="T306"/>
  <c r="S306"/>
  <c r="R306"/>
  <c r="Q306"/>
  <c r="P306"/>
  <c r="O306"/>
  <c r="N306"/>
  <c r="M306"/>
  <c r="L306"/>
  <c r="K306"/>
  <c r="J306"/>
  <c r="I306"/>
  <c r="H306"/>
  <c r="G306"/>
  <c r="F306"/>
  <c r="E306"/>
  <c r="D306"/>
  <c r="C306"/>
  <c r="B306"/>
  <c r="Z306" s="1"/>
  <c r="AC306" s="1"/>
  <c r="A306"/>
  <c r="AB305"/>
  <c r="Y305"/>
  <c r="X305"/>
  <c r="W305"/>
  <c r="V305"/>
  <c r="U305"/>
  <c r="T305"/>
  <c r="S305"/>
  <c r="R305"/>
  <c r="Q305"/>
  <c r="P305"/>
  <c r="O305"/>
  <c r="N305"/>
  <c r="M305"/>
  <c r="L305"/>
  <c r="K305"/>
  <c r="J305"/>
  <c r="I305"/>
  <c r="H305"/>
  <c r="G305"/>
  <c r="F305"/>
  <c r="E305"/>
  <c r="D305"/>
  <c r="C305"/>
  <c r="B305"/>
  <c r="Z305" s="1"/>
  <c r="AC305" s="1"/>
  <c r="A305"/>
  <c r="AB304"/>
  <c r="Y304"/>
  <c r="X304"/>
  <c r="W304"/>
  <c r="V304"/>
  <c r="U304"/>
  <c r="T304"/>
  <c r="S304"/>
  <c r="R304"/>
  <c r="Q304"/>
  <c r="P304"/>
  <c r="O304"/>
  <c r="N304"/>
  <c r="M304"/>
  <c r="L304"/>
  <c r="K304"/>
  <c r="J304"/>
  <c r="I304"/>
  <c r="H304"/>
  <c r="G304"/>
  <c r="F304"/>
  <c r="E304"/>
  <c r="D304"/>
  <c r="C304"/>
  <c r="B304"/>
  <c r="Z304" s="1"/>
  <c r="AC304" s="1"/>
  <c r="A304"/>
  <c r="AB303"/>
  <c r="Y303"/>
  <c r="X303"/>
  <c r="W303"/>
  <c r="V303"/>
  <c r="U303"/>
  <c r="T303"/>
  <c r="S303"/>
  <c r="R303"/>
  <c r="Q303"/>
  <c r="P303"/>
  <c r="O303"/>
  <c r="N303"/>
  <c r="M303"/>
  <c r="L303"/>
  <c r="K303"/>
  <c r="J303"/>
  <c r="I303"/>
  <c r="H303"/>
  <c r="G303"/>
  <c r="F303"/>
  <c r="E303"/>
  <c r="D303"/>
  <c r="C303"/>
  <c r="B303"/>
  <c r="Z303" s="1"/>
  <c r="AC303" s="1"/>
  <c r="A303"/>
  <c r="AB302"/>
  <c r="Y302"/>
  <c r="X302"/>
  <c r="W302"/>
  <c r="V302"/>
  <c r="U302"/>
  <c r="T302"/>
  <c r="S302"/>
  <c r="R302"/>
  <c r="Q302"/>
  <c r="P302"/>
  <c r="O302"/>
  <c r="N302"/>
  <c r="M302"/>
  <c r="L302"/>
  <c r="K302"/>
  <c r="J302"/>
  <c r="I302"/>
  <c r="H302"/>
  <c r="G302"/>
  <c r="F302"/>
  <c r="E302"/>
  <c r="D302"/>
  <c r="C302"/>
  <c r="B302"/>
  <c r="Z302" s="1"/>
  <c r="AC302" s="1"/>
  <c r="A302"/>
  <c r="AB301"/>
  <c r="Y301"/>
  <c r="X301"/>
  <c r="W301"/>
  <c r="V301"/>
  <c r="U301"/>
  <c r="T301"/>
  <c r="S301"/>
  <c r="R301"/>
  <c r="Q301"/>
  <c r="P301"/>
  <c r="O301"/>
  <c r="N301"/>
  <c r="M301"/>
  <c r="L301"/>
  <c r="K301"/>
  <c r="J301"/>
  <c r="I301"/>
  <c r="H301"/>
  <c r="G301"/>
  <c r="F301"/>
  <c r="E301"/>
  <c r="D301"/>
  <c r="C301"/>
  <c r="B301"/>
  <c r="Z301" s="1"/>
  <c r="AC301" s="1"/>
  <c r="A301"/>
  <c r="AB300"/>
  <c r="Y300"/>
  <c r="X300"/>
  <c r="W300"/>
  <c r="V300"/>
  <c r="U300"/>
  <c r="T300"/>
  <c r="S300"/>
  <c r="R300"/>
  <c r="Q300"/>
  <c r="P300"/>
  <c r="O300"/>
  <c r="N300"/>
  <c r="M300"/>
  <c r="L300"/>
  <c r="K300"/>
  <c r="J300"/>
  <c r="I300"/>
  <c r="H300"/>
  <c r="G300"/>
  <c r="F300"/>
  <c r="E300"/>
  <c r="D300"/>
  <c r="C300"/>
  <c r="B300"/>
  <c r="Z300" s="1"/>
  <c r="AC300" s="1"/>
  <c r="A300"/>
  <c r="AB299"/>
  <c r="Y299"/>
  <c r="X299"/>
  <c r="W299"/>
  <c r="V299"/>
  <c r="U299"/>
  <c r="T299"/>
  <c r="S299"/>
  <c r="R299"/>
  <c r="Q299"/>
  <c r="P299"/>
  <c r="O299"/>
  <c r="N299"/>
  <c r="M299"/>
  <c r="L299"/>
  <c r="K299"/>
  <c r="J299"/>
  <c r="I299"/>
  <c r="H299"/>
  <c r="G299"/>
  <c r="F299"/>
  <c r="E299"/>
  <c r="D299"/>
  <c r="C299"/>
  <c r="B299"/>
  <c r="Z299" s="1"/>
  <c r="AC299" s="1"/>
  <c r="A299"/>
  <c r="AB298"/>
  <c r="Y298"/>
  <c r="X298"/>
  <c r="W298"/>
  <c r="V298"/>
  <c r="U298"/>
  <c r="T298"/>
  <c r="S298"/>
  <c r="R298"/>
  <c r="Q298"/>
  <c r="P298"/>
  <c r="O298"/>
  <c r="N298"/>
  <c r="M298"/>
  <c r="L298"/>
  <c r="K298"/>
  <c r="J298"/>
  <c r="I298"/>
  <c r="H298"/>
  <c r="G298"/>
  <c r="F298"/>
  <c r="E298"/>
  <c r="D298"/>
  <c r="C298"/>
  <c r="B298"/>
  <c r="Z298" s="1"/>
  <c r="AC298" s="1"/>
  <c r="A298"/>
  <c r="AB297"/>
  <c r="Y297"/>
  <c r="X297"/>
  <c r="W297"/>
  <c r="V297"/>
  <c r="U297"/>
  <c r="T297"/>
  <c r="S297"/>
  <c r="R297"/>
  <c r="Q297"/>
  <c r="P297"/>
  <c r="O297"/>
  <c r="N297"/>
  <c r="M297"/>
  <c r="L297"/>
  <c r="K297"/>
  <c r="J297"/>
  <c r="I297"/>
  <c r="H297"/>
  <c r="G297"/>
  <c r="F297"/>
  <c r="E297"/>
  <c r="D297"/>
  <c r="C297"/>
  <c r="B297"/>
  <c r="Z297" s="1"/>
  <c r="AC297" s="1"/>
  <c r="A297"/>
  <c r="AB296"/>
  <c r="Y296"/>
  <c r="X296"/>
  <c r="W296"/>
  <c r="V296"/>
  <c r="U296"/>
  <c r="T296"/>
  <c r="S296"/>
  <c r="R296"/>
  <c r="Q296"/>
  <c r="P296"/>
  <c r="O296"/>
  <c r="N296"/>
  <c r="M296"/>
  <c r="L296"/>
  <c r="K296"/>
  <c r="J296"/>
  <c r="I296"/>
  <c r="H296"/>
  <c r="G296"/>
  <c r="F296"/>
  <c r="E296"/>
  <c r="D296"/>
  <c r="C296"/>
  <c r="B296"/>
  <c r="Z296" s="1"/>
  <c r="AC296" s="1"/>
  <c r="AB295"/>
  <c r="Y295"/>
  <c r="X295"/>
  <c r="W295"/>
  <c r="V295"/>
  <c r="U295"/>
  <c r="T295"/>
  <c r="S295"/>
  <c r="R295"/>
  <c r="Q295"/>
  <c r="P295"/>
  <c r="O295"/>
  <c r="N295"/>
  <c r="M295"/>
  <c r="L295"/>
  <c r="K295"/>
  <c r="J295"/>
  <c r="I295"/>
  <c r="H295"/>
  <c r="G295"/>
  <c r="F295"/>
  <c r="E295"/>
  <c r="D295"/>
  <c r="C295"/>
  <c r="B295"/>
  <c r="Z295" s="1"/>
  <c r="AC295" s="1"/>
  <c r="A295"/>
  <c r="AB294"/>
  <c r="Y294"/>
  <c r="X294"/>
  <c r="W294"/>
  <c r="V294"/>
  <c r="U294"/>
  <c r="T294"/>
  <c r="S294"/>
  <c r="R294"/>
  <c r="Q294"/>
  <c r="P294"/>
  <c r="O294"/>
  <c r="N294"/>
  <c r="M294"/>
  <c r="L294"/>
  <c r="K294"/>
  <c r="J294"/>
  <c r="I294"/>
  <c r="H294"/>
  <c r="G294"/>
  <c r="F294"/>
  <c r="E294"/>
  <c r="D294"/>
  <c r="C294"/>
  <c r="B294"/>
  <c r="Z294" s="1"/>
  <c r="AC294" s="1"/>
  <c r="A294"/>
  <c r="AB293"/>
  <c r="Y293"/>
  <c r="X293"/>
  <c r="W293"/>
  <c r="V293"/>
  <c r="U293"/>
  <c r="T293"/>
  <c r="S293"/>
  <c r="R293"/>
  <c r="Q293"/>
  <c r="P293"/>
  <c r="O293"/>
  <c r="N293"/>
  <c r="M293"/>
  <c r="L293"/>
  <c r="K293"/>
  <c r="J293"/>
  <c r="I293"/>
  <c r="H293"/>
  <c r="G293"/>
  <c r="F293"/>
  <c r="E293"/>
  <c r="D293"/>
  <c r="C293"/>
  <c r="B293"/>
  <c r="Z293" s="1"/>
  <c r="AC293" s="1"/>
  <c r="A293"/>
  <c r="AB292"/>
  <c r="Y292"/>
  <c r="X292"/>
  <c r="W292"/>
  <c r="V292"/>
  <c r="U292"/>
  <c r="T292"/>
  <c r="S292"/>
  <c r="R292"/>
  <c r="Q292"/>
  <c r="P292"/>
  <c r="O292"/>
  <c r="N292"/>
  <c r="M292"/>
  <c r="L292"/>
  <c r="K292"/>
  <c r="J292"/>
  <c r="I292"/>
  <c r="H292"/>
  <c r="G292"/>
  <c r="F292"/>
  <c r="E292"/>
  <c r="D292"/>
  <c r="C292"/>
  <c r="B292"/>
  <c r="Z292" s="1"/>
  <c r="AC292" s="1"/>
  <c r="A292"/>
  <c r="AB291"/>
  <c r="Y291"/>
  <c r="X291"/>
  <c r="W291"/>
  <c r="V291"/>
  <c r="U291"/>
  <c r="T291"/>
  <c r="S291"/>
  <c r="R291"/>
  <c r="Q291"/>
  <c r="P291"/>
  <c r="O291"/>
  <c r="N291"/>
  <c r="M291"/>
  <c r="L291"/>
  <c r="K291"/>
  <c r="J291"/>
  <c r="I291"/>
  <c r="H291"/>
  <c r="G291"/>
  <c r="F291"/>
  <c r="E291"/>
  <c r="D291"/>
  <c r="C291"/>
  <c r="B291"/>
  <c r="Z291" s="1"/>
  <c r="AC291" s="1"/>
  <c r="A291"/>
  <c r="AB290"/>
  <c r="Y290"/>
  <c r="X290"/>
  <c r="W290"/>
  <c r="V290"/>
  <c r="U290"/>
  <c r="T290"/>
  <c r="S290"/>
  <c r="R290"/>
  <c r="Q290"/>
  <c r="P290"/>
  <c r="O290"/>
  <c r="N290"/>
  <c r="M290"/>
  <c r="L290"/>
  <c r="K290"/>
  <c r="J290"/>
  <c r="I290"/>
  <c r="H290"/>
  <c r="G290"/>
  <c r="F290"/>
  <c r="E290"/>
  <c r="D290"/>
  <c r="C290"/>
  <c r="B290"/>
  <c r="Z290" s="1"/>
  <c r="AC290" s="1"/>
  <c r="A290"/>
  <c r="AB289"/>
  <c r="Y289"/>
  <c r="X289"/>
  <c r="W289"/>
  <c r="V289"/>
  <c r="U289"/>
  <c r="T289"/>
  <c r="S289"/>
  <c r="R289"/>
  <c r="Q289"/>
  <c r="P289"/>
  <c r="O289"/>
  <c r="N289"/>
  <c r="M289"/>
  <c r="L289"/>
  <c r="K289"/>
  <c r="J289"/>
  <c r="I289"/>
  <c r="H289"/>
  <c r="G289"/>
  <c r="F289"/>
  <c r="E289"/>
  <c r="D289"/>
  <c r="C289"/>
  <c r="B289"/>
  <c r="Z289" s="1"/>
  <c r="AC289" s="1"/>
  <c r="A289"/>
  <c r="AB288"/>
  <c r="Y288"/>
  <c r="X288"/>
  <c r="W288"/>
  <c r="V288"/>
  <c r="U288"/>
  <c r="T288"/>
  <c r="S288"/>
  <c r="R288"/>
  <c r="Q288"/>
  <c r="P288"/>
  <c r="O288"/>
  <c r="N288"/>
  <c r="M288"/>
  <c r="L288"/>
  <c r="K288"/>
  <c r="J288"/>
  <c r="I288"/>
  <c r="H288"/>
  <c r="G288"/>
  <c r="F288"/>
  <c r="E288"/>
  <c r="D288"/>
  <c r="C288"/>
  <c r="B288"/>
  <c r="Z288" s="1"/>
  <c r="AC288" s="1"/>
  <c r="A288"/>
  <c r="AB287"/>
  <c r="Y287"/>
  <c r="X287"/>
  <c r="W287"/>
  <c r="V287"/>
  <c r="U287"/>
  <c r="T287"/>
  <c r="S287"/>
  <c r="R287"/>
  <c r="Q287"/>
  <c r="P287"/>
  <c r="O287"/>
  <c r="N287"/>
  <c r="M287"/>
  <c r="L287"/>
  <c r="K287"/>
  <c r="J287"/>
  <c r="I287"/>
  <c r="H287"/>
  <c r="G287"/>
  <c r="F287"/>
  <c r="E287"/>
  <c r="D287"/>
  <c r="C287"/>
  <c r="B287"/>
  <c r="Z287" s="1"/>
  <c r="AC287" s="1"/>
  <c r="A287"/>
  <c r="AB286"/>
  <c r="Y286"/>
  <c r="X286"/>
  <c r="W286"/>
  <c r="V286"/>
  <c r="U286"/>
  <c r="T286"/>
  <c r="S286"/>
  <c r="R286"/>
  <c r="Q286"/>
  <c r="P286"/>
  <c r="O286"/>
  <c r="N286"/>
  <c r="M286"/>
  <c r="L286"/>
  <c r="K286"/>
  <c r="J286"/>
  <c r="I286"/>
  <c r="H286"/>
  <c r="G286"/>
  <c r="F286"/>
  <c r="E286"/>
  <c r="D286"/>
  <c r="C286"/>
  <c r="B286"/>
  <c r="Z286" s="1"/>
  <c r="AC286" s="1"/>
  <c r="A286"/>
  <c r="AB285"/>
  <c r="Y285"/>
  <c r="X285"/>
  <c r="W285"/>
  <c r="V285"/>
  <c r="U285"/>
  <c r="T285"/>
  <c r="S285"/>
  <c r="R285"/>
  <c r="Q285"/>
  <c r="P285"/>
  <c r="O285"/>
  <c r="N285"/>
  <c r="M285"/>
  <c r="L285"/>
  <c r="K285"/>
  <c r="J285"/>
  <c r="I285"/>
  <c r="H285"/>
  <c r="G285"/>
  <c r="F285"/>
  <c r="E285"/>
  <c r="D285"/>
  <c r="C285"/>
  <c r="B285"/>
  <c r="Z285" s="1"/>
  <c r="AC285" s="1"/>
  <c r="A285"/>
  <c r="AB284"/>
  <c r="Y284"/>
  <c r="X284"/>
  <c r="W284"/>
  <c r="V284"/>
  <c r="U284"/>
  <c r="T284"/>
  <c r="S284"/>
  <c r="R284"/>
  <c r="Q284"/>
  <c r="P284"/>
  <c r="O284"/>
  <c r="N284"/>
  <c r="M284"/>
  <c r="L284"/>
  <c r="K284"/>
  <c r="J284"/>
  <c r="I284"/>
  <c r="H284"/>
  <c r="G284"/>
  <c r="F284"/>
  <c r="E284"/>
  <c r="D284"/>
  <c r="C284"/>
  <c r="B284"/>
  <c r="Z284" s="1"/>
  <c r="AC284" s="1"/>
  <c r="A284"/>
  <c r="AB283"/>
  <c r="Y283"/>
  <c r="X283"/>
  <c r="W283"/>
  <c r="V283"/>
  <c r="U283"/>
  <c r="T283"/>
  <c r="S283"/>
  <c r="R283"/>
  <c r="Q283"/>
  <c r="P283"/>
  <c r="O283"/>
  <c r="N283"/>
  <c r="M283"/>
  <c r="L283"/>
  <c r="K283"/>
  <c r="J283"/>
  <c r="I283"/>
  <c r="H283"/>
  <c r="G283"/>
  <c r="F283"/>
  <c r="E283"/>
  <c r="D283"/>
  <c r="C283"/>
  <c r="B283"/>
  <c r="Z283" s="1"/>
  <c r="AC283" s="1"/>
  <c r="A283"/>
  <c r="AB282"/>
  <c r="Y282"/>
  <c r="X282"/>
  <c r="W282"/>
  <c r="V282"/>
  <c r="U282"/>
  <c r="T282"/>
  <c r="S282"/>
  <c r="R282"/>
  <c r="Q282"/>
  <c r="P282"/>
  <c r="O282"/>
  <c r="N282"/>
  <c r="M282"/>
  <c r="L282"/>
  <c r="K282"/>
  <c r="J282"/>
  <c r="I282"/>
  <c r="H282"/>
  <c r="G282"/>
  <c r="F282"/>
  <c r="E282"/>
  <c r="D282"/>
  <c r="C282"/>
  <c r="B282"/>
  <c r="Z282" s="1"/>
  <c r="AC282" s="1"/>
  <c r="A282"/>
  <c r="AB281"/>
  <c r="Y281"/>
  <c r="X281"/>
  <c r="W281"/>
  <c r="V281"/>
  <c r="U281"/>
  <c r="T281"/>
  <c r="S281"/>
  <c r="R281"/>
  <c r="Q281"/>
  <c r="P281"/>
  <c r="O281"/>
  <c r="N281"/>
  <c r="M281"/>
  <c r="L281"/>
  <c r="K281"/>
  <c r="J281"/>
  <c r="I281"/>
  <c r="H281"/>
  <c r="G281"/>
  <c r="F281"/>
  <c r="E281"/>
  <c r="D281"/>
  <c r="C281"/>
  <c r="B281"/>
  <c r="Z281" s="1"/>
  <c r="AC281" s="1"/>
  <c r="A281"/>
  <c r="AB280"/>
  <c r="Y280"/>
  <c r="X280"/>
  <c r="W280"/>
  <c r="V280"/>
  <c r="U280"/>
  <c r="T280"/>
  <c r="S280"/>
  <c r="R280"/>
  <c r="Q280"/>
  <c r="P280"/>
  <c r="O280"/>
  <c r="N280"/>
  <c r="M280"/>
  <c r="L280"/>
  <c r="K280"/>
  <c r="J280"/>
  <c r="I280"/>
  <c r="H280"/>
  <c r="G280"/>
  <c r="F280"/>
  <c r="E280"/>
  <c r="D280"/>
  <c r="C280"/>
  <c r="B280"/>
  <c r="Z280" s="1"/>
  <c r="AC280" s="1"/>
  <c r="A280"/>
  <c r="AB279"/>
  <c r="Y279"/>
  <c r="X279"/>
  <c r="W279"/>
  <c r="V279"/>
  <c r="U279"/>
  <c r="T279"/>
  <c r="S279"/>
  <c r="R279"/>
  <c r="Q279"/>
  <c r="P279"/>
  <c r="O279"/>
  <c r="N279"/>
  <c r="M279"/>
  <c r="L279"/>
  <c r="K279"/>
  <c r="J279"/>
  <c r="I279"/>
  <c r="H279"/>
  <c r="G279"/>
  <c r="F279"/>
  <c r="E279"/>
  <c r="D279"/>
  <c r="C279"/>
  <c r="B279"/>
  <c r="Z279" s="1"/>
  <c r="AC279" s="1"/>
  <c r="A279"/>
  <c r="AB278"/>
  <c r="Y278"/>
  <c r="X278"/>
  <c r="W278"/>
  <c r="V278"/>
  <c r="U278"/>
  <c r="T278"/>
  <c r="S278"/>
  <c r="R278"/>
  <c r="Q278"/>
  <c r="P278"/>
  <c r="O278"/>
  <c r="N278"/>
  <c r="M278"/>
  <c r="L278"/>
  <c r="K278"/>
  <c r="J278"/>
  <c r="I278"/>
  <c r="H278"/>
  <c r="G278"/>
  <c r="F278"/>
  <c r="E278"/>
  <c r="D278"/>
  <c r="C278"/>
  <c r="B278"/>
  <c r="Z278" s="1"/>
  <c r="AC278" s="1"/>
  <c r="A278"/>
  <c r="AB277"/>
  <c r="Y277"/>
  <c r="X277"/>
  <c r="W277"/>
  <c r="V277"/>
  <c r="U277"/>
  <c r="T277"/>
  <c r="S277"/>
  <c r="R277"/>
  <c r="Q277"/>
  <c r="P277"/>
  <c r="O277"/>
  <c r="N277"/>
  <c r="M277"/>
  <c r="L277"/>
  <c r="K277"/>
  <c r="J277"/>
  <c r="I277"/>
  <c r="H277"/>
  <c r="G277"/>
  <c r="F277"/>
  <c r="E277"/>
  <c r="D277"/>
  <c r="C277"/>
  <c r="B277"/>
  <c r="Z277" s="1"/>
  <c r="AC277" s="1"/>
  <c r="A277"/>
  <c r="AB276"/>
  <c r="Y276"/>
  <c r="X276"/>
  <c r="W276"/>
  <c r="V276"/>
  <c r="U276"/>
  <c r="T276"/>
  <c r="S276"/>
  <c r="R276"/>
  <c r="Q276"/>
  <c r="P276"/>
  <c r="O276"/>
  <c r="N276"/>
  <c r="M276"/>
  <c r="L276"/>
  <c r="K276"/>
  <c r="J276"/>
  <c r="I276"/>
  <c r="H276"/>
  <c r="G276"/>
  <c r="F276"/>
  <c r="E276"/>
  <c r="D276"/>
  <c r="C276"/>
  <c r="B276"/>
  <c r="Z276" s="1"/>
  <c r="AC276" s="1"/>
  <c r="A276"/>
  <c r="AB275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C275"/>
  <c r="B275"/>
  <c r="Z275" s="1"/>
  <c r="AC275" s="1"/>
  <c r="A275"/>
  <c r="AB274"/>
  <c r="Y274"/>
  <c r="X274"/>
  <c r="W274"/>
  <c r="V274"/>
  <c r="U274"/>
  <c r="T274"/>
  <c r="S274"/>
  <c r="R274"/>
  <c r="Q274"/>
  <c r="P274"/>
  <c r="O274"/>
  <c r="N274"/>
  <c r="M274"/>
  <c r="L274"/>
  <c r="K274"/>
  <c r="J274"/>
  <c r="I274"/>
  <c r="H274"/>
  <c r="G274"/>
  <c r="F274"/>
  <c r="E274"/>
  <c r="D274"/>
  <c r="C274"/>
  <c r="B274"/>
  <c r="Z274" s="1"/>
  <c r="AC274" s="1"/>
  <c r="A274"/>
  <c r="AB273"/>
  <c r="Y273"/>
  <c r="X273"/>
  <c r="W273"/>
  <c r="V273"/>
  <c r="U273"/>
  <c r="T273"/>
  <c r="S273"/>
  <c r="R273"/>
  <c r="Q273"/>
  <c r="P273"/>
  <c r="O273"/>
  <c r="N273"/>
  <c r="M273"/>
  <c r="L273"/>
  <c r="K273"/>
  <c r="J273"/>
  <c r="I273"/>
  <c r="H273"/>
  <c r="G273"/>
  <c r="F273"/>
  <c r="E273"/>
  <c r="D273"/>
  <c r="C273"/>
  <c r="B273"/>
  <c r="Z273" s="1"/>
  <c r="AC273" s="1"/>
  <c r="A273"/>
  <c r="AB272"/>
  <c r="Y272"/>
  <c r="X272"/>
  <c r="W272"/>
  <c r="V272"/>
  <c r="U272"/>
  <c r="T272"/>
  <c r="S272"/>
  <c r="R272"/>
  <c r="Q272"/>
  <c r="P272"/>
  <c r="O272"/>
  <c r="N272"/>
  <c r="M272"/>
  <c r="L272"/>
  <c r="K272"/>
  <c r="J272"/>
  <c r="I272"/>
  <c r="H272"/>
  <c r="G272"/>
  <c r="F272"/>
  <c r="E272"/>
  <c r="D272"/>
  <c r="C272"/>
  <c r="B272"/>
  <c r="Z272" s="1"/>
  <c r="AC272" s="1"/>
  <c r="A272"/>
  <c r="AB271"/>
  <c r="Y271"/>
  <c r="X271"/>
  <c r="W271"/>
  <c r="V271"/>
  <c r="U271"/>
  <c r="T271"/>
  <c r="S271"/>
  <c r="R271"/>
  <c r="Q271"/>
  <c r="P271"/>
  <c r="O271"/>
  <c r="N271"/>
  <c r="M271"/>
  <c r="L271"/>
  <c r="K271"/>
  <c r="J271"/>
  <c r="I271"/>
  <c r="H271"/>
  <c r="G271"/>
  <c r="F271"/>
  <c r="E271"/>
  <c r="D271"/>
  <c r="C271"/>
  <c r="B271"/>
  <c r="Z271" s="1"/>
  <c r="AC271" s="1"/>
  <c r="A271"/>
  <c r="AB270"/>
  <c r="Y270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B270"/>
  <c r="Z270" s="1"/>
  <c r="AC270" s="1"/>
  <c r="A270"/>
  <c r="AB269"/>
  <c r="Y269"/>
  <c r="X269"/>
  <c r="W269"/>
  <c r="V269"/>
  <c r="U269"/>
  <c r="T269"/>
  <c r="S269"/>
  <c r="R269"/>
  <c r="Q269"/>
  <c r="P269"/>
  <c r="O269"/>
  <c r="N269"/>
  <c r="M269"/>
  <c r="L269"/>
  <c r="K269"/>
  <c r="J269"/>
  <c r="I269"/>
  <c r="H269"/>
  <c r="G269"/>
  <c r="F269"/>
  <c r="E269"/>
  <c r="D269"/>
  <c r="C269"/>
  <c r="B269"/>
  <c r="Z269" s="1"/>
  <c r="AC269" s="1"/>
  <c r="A269"/>
  <c r="AB268"/>
  <c r="Y268"/>
  <c r="X268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C268"/>
  <c r="B268"/>
  <c r="Z268" s="1"/>
  <c r="AC268" s="1"/>
  <c r="A268"/>
  <c r="AB267"/>
  <c r="Y267"/>
  <c r="X267"/>
  <c r="W267"/>
  <c r="V267"/>
  <c r="U267"/>
  <c r="T267"/>
  <c r="S267"/>
  <c r="R267"/>
  <c r="Q267"/>
  <c r="P267"/>
  <c r="O267"/>
  <c r="N267"/>
  <c r="M267"/>
  <c r="L267"/>
  <c r="K267"/>
  <c r="J267"/>
  <c r="I267"/>
  <c r="H267"/>
  <c r="G267"/>
  <c r="F267"/>
  <c r="E267"/>
  <c r="D267"/>
  <c r="C267"/>
  <c r="B267"/>
  <c r="Z267" s="1"/>
  <c r="AC267" s="1"/>
  <c r="A267"/>
  <c r="AB266"/>
  <c r="Y266"/>
  <c r="X266"/>
  <c r="W266"/>
  <c r="V266"/>
  <c r="U266"/>
  <c r="T266"/>
  <c r="S266"/>
  <c r="R266"/>
  <c r="Q266"/>
  <c r="P266"/>
  <c r="O266"/>
  <c r="N266"/>
  <c r="M266"/>
  <c r="L266"/>
  <c r="K266"/>
  <c r="J266"/>
  <c r="I266"/>
  <c r="H266"/>
  <c r="G266"/>
  <c r="F266"/>
  <c r="E266"/>
  <c r="D266"/>
  <c r="C266"/>
  <c r="B266"/>
  <c r="Z266" s="1"/>
  <c r="AC266" s="1"/>
  <c r="A266"/>
  <c r="AB265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B265"/>
  <c r="Z265" s="1"/>
  <c r="AC265" s="1"/>
  <c r="A265"/>
  <c r="AB264"/>
  <c r="Y264"/>
  <c r="X264"/>
  <c r="W264"/>
  <c r="V264"/>
  <c r="U264"/>
  <c r="T264"/>
  <c r="S264"/>
  <c r="R264"/>
  <c r="Q264"/>
  <c r="P264"/>
  <c r="O264"/>
  <c r="N264"/>
  <c r="M264"/>
  <c r="L264"/>
  <c r="K264"/>
  <c r="J264"/>
  <c r="I264"/>
  <c r="H264"/>
  <c r="G264"/>
  <c r="F264"/>
  <c r="E264"/>
  <c r="D264"/>
  <c r="C264"/>
  <c r="B264"/>
  <c r="Z264" s="1"/>
  <c r="AC264" s="1"/>
  <c r="A264"/>
  <c r="AB263"/>
  <c r="Y263"/>
  <c r="X263"/>
  <c r="W263"/>
  <c r="V263"/>
  <c r="U263"/>
  <c r="T263"/>
  <c r="S263"/>
  <c r="R263"/>
  <c r="Q263"/>
  <c r="P263"/>
  <c r="O263"/>
  <c r="N263"/>
  <c r="M263"/>
  <c r="L263"/>
  <c r="K263"/>
  <c r="J263"/>
  <c r="I263"/>
  <c r="H263"/>
  <c r="G263"/>
  <c r="F263"/>
  <c r="E263"/>
  <c r="D263"/>
  <c r="C263"/>
  <c r="B263"/>
  <c r="Z263" s="1"/>
  <c r="AC263" s="1"/>
  <c r="A263"/>
  <c r="AB262"/>
  <c r="Y262"/>
  <c r="X262"/>
  <c r="W262"/>
  <c r="V262"/>
  <c r="U262"/>
  <c r="T262"/>
  <c r="S262"/>
  <c r="R262"/>
  <c r="Q262"/>
  <c r="P262"/>
  <c r="O262"/>
  <c r="N262"/>
  <c r="M262"/>
  <c r="L262"/>
  <c r="K262"/>
  <c r="J262"/>
  <c r="I262"/>
  <c r="H262"/>
  <c r="G262"/>
  <c r="F262"/>
  <c r="E262"/>
  <c r="D262"/>
  <c r="C262"/>
  <c r="B262"/>
  <c r="Z262" s="1"/>
  <c r="AC262" s="1"/>
  <c r="A262"/>
  <c r="AB261"/>
  <c r="Y261"/>
  <c r="X261"/>
  <c r="W261"/>
  <c r="V261"/>
  <c r="U261"/>
  <c r="T261"/>
  <c r="S261"/>
  <c r="R261"/>
  <c r="Q261"/>
  <c r="P261"/>
  <c r="O261"/>
  <c r="N261"/>
  <c r="M261"/>
  <c r="L261"/>
  <c r="K261"/>
  <c r="J261"/>
  <c r="I261"/>
  <c r="H261"/>
  <c r="G261"/>
  <c r="F261"/>
  <c r="E261"/>
  <c r="D261"/>
  <c r="C261"/>
  <c r="B261"/>
  <c r="Z261" s="1"/>
  <c r="AC261" s="1"/>
  <c r="A261"/>
  <c r="AB260"/>
  <c r="Y260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B260"/>
  <c r="Z260" s="1"/>
  <c r="AC260" s="1"/>
  <c r="A260"/>
  <c r="AB259"/>
  <c r="Y259"/>
  <c r="X259"/>
  <c r="W259"/>
  <c r="V259"/>
  <c r="U259"/>
  <c r="T259"/>
  <c r="S259"/>
  <c r="R259"/>
  <c r="Q259"/>
  <c r="P259"/>
  <c r="O259"/>
  <c r="N259"/>
  <c r="M259"/>
  <c r="L259"/>
  <c r="K259"/>
  <c r="J259"/>
  <c r="I259"/>
  <c r="H259"/>
  <c r="G259"/>
  <c r="F259"/>
  <c r="E259"/>
  <c r="D259"/>
  <c r="C259"/>
  <c r="B259"/>
  <c r="Z259" s="1"/>
  <c r="AC259" s="1"/>
  <c r="A259"/>
  <c r="AB258"/>
  <c r="Y258"/>
  <c r="X258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D258"/>
  <c r="C258"/>
  <c r="B258"/>
  <c r="Z258" s="1"/>
  <c r="AC258" s="1"/>
  <c r="A258"/>
  <c r="AB257"/>
  <c r="Y257"/>
  <c r="X257"/>
  <c r="W257"/>
  <c r="V257"/>
  <c r="U257"/>
  <c r="T257"/>
  <c r="S257"/>
  <c r="R257"/>
  <c r="Q257"/>
  <c r="P257"/>
  <c r="O257"/>
  <c r="N257"/>
  <c r="M257"/>
  <c r="L257"/>
  <c r="K257"/>
  <c r="J257"/>
  <c r="I257"/>
  <c r="H257"/>
  <c r="G257"/>
  <c r="F257"/>
  <c r="E257"/>
  <c r="D257"/>
  <c r="C257"/>
  <c r="B257"/>
  <c r="Z257" s="1"/>
  <c r="AC257" s="1"/>
  <c r="A257"/>
  <c r="AB256"/>
  <c r="Y256"/>
  <c r="X256"/>
  <c r="W256"/>
  <c r="V256"/>
  <c r="U256"/>
  <c r="T256"/>
  <c r="S256"/>
  <c r="R256"/>
  <c r="Q256"/>
  <c r="P256"/>
  <c r="O256"/>
  <c r="N256"/>
  <c r="M256"/>
  <c r="L256"/>
  <c r="K256"/>
  <c r="J256"/>
  <c r="I256"/>
  <c r="H256"/>
  <c r="G256"/>
  <c r="F256"/>
  <c r="E256"/>
  <c r="D256"/>
  <c r="C256"/>
  <c r="B256"/>
  <c r="Z256" s="1"/>
  <c r="AC256" s="1"/>
  <c r="A256"/>
  <c r="AB255"/>
  <c r="Y255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C255"/>
  <c r="B255"/>
  <c r="Z255" s="1"/>
  <c r="AC255" s="1"/>
  <c r="A255"/>
  <c r="AB254"/>
  <c r="Y254"/>
  <c r="X254"/>
  <c r="W254"/>
  <c r="V254"/>
  <c r="U254"/>
  <c r="T254"/>
  <c r="S254"/>
  <c r="R254"/>
  <c r="Q254"/>
  <c r="P254"/>
  <c r="O254"/>
  <c r="N254"/>
  <c r="M254"/>
  <c r="L254"/>
  <c r="K254"/>
  <c r="J254"/>
  <c r="I254"/>
  <c r="H254"/>
  <c r="G254"/>
  <c r="F254"/>
  <c r="E254"/>
  <c r="D254"/>
  <c r="C254"/>
  <c r="B254"/>
  <c r="Z254" s="1"/>
  <c r="AC254" s="1"/>
  <c r="A254"/>
  <c r="AB253"/>
  <c r="Y253"/>
  <c r="X253"/>
  <c r="W253"/>
  <c r="V253"/>
  <c r="U253"/>
  <c r="T253"/>
  <c r="S253"/>
  <c r="R253"/>
  <c r="Q253"/>
  <c r="P253"/>
  <c r="O253"/>
  <c r="N253"/>
  <c r="M253"/>
  <c r="L253"/>
  <c r="K253"/>
  <c r="J253"/>
  <c r="I253"/>
  <c r="H253"/>
  <c r="G253"/>
  <c r="F253"/>
  <c r="E253"/>
  <c r="D253"/>
  <c r="C253"/>
  <c r="B253"/>
  <c r="Z253" s="1"/>
  <c r="AC253" s="1"/>
  <c r="A253"/>
  <c r="AB252"/>
  <c r="Y252"/>
  <c r="X252"/>
  <c r="W252"/>
  <c r="V252"/>
  <c r="U252"/>
  <c r="T252"/>
  <c r="S252"/>
  <c r="R252"/>
  <c r="Q252"/>
  <c r="P252"/>
  <c r="O252"/>
  <c r="N252"/>
  <c r="M252"/>
  <c r="L252"/>
  <c r="K252"/>
  <c r="J252"/>
  <c r="I252"/>
  <c r="H252"/>
  <c r="G252"/>
  <c r="F252"/>
  <c r="E252"/>
  <c r="D252"/>
  <c r="C252"/>
  <c r="B252"/>
  <c r="Z252" s="1"/>
  <c r="AC252" s="1"/>
  <c r="A252"/>
  <c r="AB251"/>
  <c r="Y251"/>
  <c r="X251"/>
  <c r="W251"/>
  <c r="V251"/>
  <c r="U251"/>
  <c r="T251"/>
  <c r="S251"/>
  <c r="R251"/>
  <c r="Q251"/>
  <c r="P251"/>
  <c r="O251"/>
  <c r="N251"/>
  <c r="M251"/>
  <c r="L251"/>
  <c r="K251"/>
  <c r="J251"/>
  <c r="I251"/>
  <c r="H251"/>
  <c r="G251"/>
  <c r="F251"/>
  <c r="E251"/>
  <c r="D251"/>
  <c r="C251"/>
  <c r="B251"/>
  <c r="Z251" s="1"/>
  <c r="AC251" s="1"/>
  <c r="A251"/>
  <c r="AB250"/>
  <c r="Y250"/>
  <c r="X250"/>
  <c r="W250"/>
  <c r="V250"/>
  <c r="U250"/>
  <c r="T250"/>
  <c r="S250"/>
  <c r="R250"/>
  <c r="Q250"/>
  <c r="P250"/>
  <c r="O250"/>
  <c r="N250"/>
  <c r="M250"/>
  <c r="L250"/>
  <c r="K250"/>
  <c r="J250"/>
  <c r="I250"/>
  <c r="H250"/>
  <c r="G250"/>
  <c r="F250"/>
  <c r="E250"/>
  <c r="D250"/>
  <c r="C250"/>
  <c r="B250"/>
  <c r="Z250" s="1"/>
  <c r="AC250" s="1"/>
  <c r="A250"/>
  <c r="AB249"/>
  <c r="Y249"/>
  <c r="X249"/>
  <c r="W249"/>
  <c r="V249"/>
  <c r="U249"/>
  <c r="T249"/>
  <c r="S249"/>
  <c r="R249"/>
  <c r="Q249"/>
  <c r="P249"/>
  <c r="O249"/>
  <c r="N249"/>
  <c r="M249"/>
  <c r="L249"/>
  <c r="K249"/>
  <c r="J249"/>
  <c r="I249"/>
  <c r="H249"/>
  <c r="G249"/>
  <c r="F249"/>
  <c r="E249"/>
  <c r="D249"/>
  <c r="C249"/>
  <c r="B249"/>
  <c r="Z249" s="1"/>
  <c r="AC249" s="1"/>
  <c r="A249"/>
  <c r="AB248"/>
  <c r="Y248"/>
  <c r="X248"/>
  <c r="W248"/>
  <c r="V248"/>
  <c r="U248"/>
  <c r="T248"/>
  <c r="S248"/>
  <c r="R248"/>
  <c r="Q248"/>
  <c r="P248"/>
  <c r="O248"/>
  <c r="N248"/>
  <c r="M248"/>
  <c r="L248"/>
  <c r="K248"/>
  <c r="J248"/>
  <c r="I248"/>
  <c r="H248"/>
  <c r="G248"/>
  <c r="F248"/>
  <c r="E248"/>
  <c r="D248"/>
  <c r="C248"/>
  <c r="B248"/>
  <c r="Z248" s="1"/>
  <c r="AC248" s="1"/>
  <c r="A248"/>
  <c r="AB247"/>
  <c r="Y247"/>
  <c r="X247"/>
  <c r="W247"/>
  <c r="V247"/>
  <c r="U247"/>
  <c r="T247"/>
  <c r="S247"/>
  <c r="R247"/>
  <c r="Q247"/>
  <c r="P247"/>
  <c r="O247"/>
  <c r="N247"/>
  <c r="M247"/>
  <c r="L247"/>
  <c r="K247"/>
  <c r="J247"/>
  <c r="I247"/>
  <c r="H247"/>
  <c r="G247"/>
  <c r="F247"/>
  <c r="E247"/>
  <c r="D247"/>
  <c r="C247"/>
  <c r="B247"/>
  <c r="Z247" s="1"/>
  <c r="AC247" s="1"/>
  <c r="A247"/>
  <c r="AB246"/>
  <c r="Y246"/>
  <c r="X246"/>
  <c r="W246"/>
  <c r="V246"/>
  <c r="U246"/>
  <c r="T246"/>
  <c r="S246"/>
  <c r="R246"/>
  <c r="Q246"/>
  <c r="P246"/>
  <c r="O246"/>
  <c r="N246"/>
  <c r="M246"/>
  <c r="L246"/>
  <c r="K246"/>
  <c r="J246"/>
  <c r="I246"/>
  <c r="H246"/>
  <c r="G246"/>
  <c r="F246"/>
  <c r="E246"/>
  <c r="D246"/>
  <c r="C246"/>
  <c r="B246"/>
  <c r="Z246" s="1"/>
  <c r="AC246" s="1"/>
  <c r="A246"/>
  <c r="AB245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H245"/>
  <c r="G245"/>
  <c r="F245"/>
  <c r="E245"/>
  <c r="D245"/>
  <c r="C245"/>
  <c r="B245"/>
  <c r="Z245" s="1"/>
  <c r="AC245" s="1"/>
  <c r="A245"/>
  <c r="AB244"/>
  <c r="Y244"/>
  <c r="X244"/>
  <c r="W244"/>
  <c r="V244"/>
  <c r="U244"/>
  <c r="T244"/>
  <c r="S244"/>
  <c r="R244"/>
  <c r="Q244"/>
  <c r="P244"/>
  <c r="O244"/>
  <c r="N244"/>
  <c r="M244"/>
  <c r="L244"/>
  <c r="K244"/>
  <c r="J244"/>
  <c r="I244"/>
  <c r="H244"/>
  <c r="G244"/>
  <c r="F244"/>
  <c r="E244"/>
  <c r="D244"/>
  <c r="C244"/>
  <c r="B244"/>
  <c r="Z244" s="1"/>
  <c r="AC244" s="1"/>
  <c r="A244"/>
  <c r="AB243"/>
  <c r="Y243"/>
  <c r="X243"/>
  <c r="W243"/>
  <c r="V243"/>
  <c r="U243"/>
  <c r="T243"/>
  <c r="S243"/>
  <c r="R243"/>
  <c r="Q243"/>
  <c r="P243"/>
  <c r="O243"/>
  <c r="N243"/>
  <c r="M243"/>
  <c r="L243"/>
  <c r="K243"/>
  <c r="J243"/>
  <c r="I243"/>
  <c r="H243"/>
  <c r="G243"/>
  <c r="F243"/>
  <c r="E243"/>
  <c r="D243"/>
  <c r="C243"/>
  <c r="B243"/>
  <c r="Z243" s="1"/>
  <c r="AC243" s="1"/>
  <c r="A243"/>
  <c r="AB242"/>
  <c r="Y242"/>
  <c r="X242"/>
  <c r="W242"/>
  <c r="V242"/>
  <c r="U242"/>
  <c r="T242"/>
  <c r="S242"/>
  <c r="R242"/>
  <c r="Q242"/>
  <c r="P242"/>
  <c r="O242"/>
  <c r="N242"/>
  <c r="M242"/>
  <c r="L242"/>
  <c r="K242"/>
  <c r="J242"/>
  <c r="I242"/>
  <c r="H242"/>
  <c r="G242"/>
  <c r="F242"/>
  <c r="E242"/>
  <c r="D242"/>
  <c r="C242"/>
  <c r="B242"/>
  <c r="Z242" s="1"/>
  <c r="AC242" s="1"/>
  <c r="A242"/>
  <c r="AB241"/>
  <c r="Y241"/>
  <c r="X241"/>
  <c r="W241"/>
  <c r="V241"/>
  <c r="U241"/>
  <c r="T241"/>
  <c r="S241"/>
  <c r="R241"/>
  <c r="Q241"/>
  <c r="P241"/>
  <c r="O241"/>
  <c r="N241"/>
  <c r="M241"/>
  <c r="L241"/>
  <c r="K241"/>
  <c r="J241"/>
  <c r="I241"/>
  <c r="H241"/>
  <c r="G241"/>
  <c r="F241"/>
  <c r="E241"/>
  <c r="D241"/>
  <c r="C241"/>
  <c r="B241"/>
  <c r="Z241" s="1"/>
  <c r="AC241" s="1"/>
  <c r="A241"/>
  <c r="AB240"/>
  <c r="Y240"/>
  <c r="X240"/>
  <c r="W240"/>
  <c r="V240"/>
  <c r="U240"/>
  <c r="T240"/>
  <c r="S240"/>
  <c r="R240"/>
  <c r="Q240"/>
  <c r="P240"/>
  <c r="O240"/>
  <c r="N240"/>
  <c r="M240"/>
  <c r="L240"/>
  <c r="K240"/>
  <c r="J240"/>
  <c r="I240"/>
  <c r="H240"/>
  <c r="G240"/>
  <c r="F240"/>
  <c r="E240"/>
  <c r="D240"/>
  <c r="C240"/>
  <c r="B240"/>
  <c r="Z240" s="1"/>
  <c r="AC240" s="1"/>
  <c r="A240"/>
  <c r="AB239"/>
  <c r="Y239"/>
  <c r="X239"/>
  <c r="W239"/>
  <c r="V239"/>
  <c r="U239"/>
  <c r="T239"/>
  <c r="S239"/>
  <c r="R239"/>
  <c r="Q239"/>
  <c r="P239"/>
  <c r="O239"/>
  <c r="N239"/>
  <c r="M239"/>
  <c r="L239"/>
  <c r="K239"/>
  <c r="J239"/>
  <c r="I239"/>
  <c r="H239"/>
  <c r="G239"/>
  <c r="F239"/>
  <c r="E239"/>
  <c r="D239"/>
  <c r="C239"/>
  <c r="B239"/>
  <c r="Z239" s="1"/>
  <c r="AC239" s="1"/>
  <c r="A239"/>
  <c r="AB238"/>
  <c r="Y238"/>
  <c r="X238"/>
  <c r="W238"/>
  <c r="V238"/>
  <c r="U238"/>
  <c r="T238"/>
  <c r="S238"/>
  <c r="R238"/>
  <c r="Q238"/>
  <c r="P238"/>
  <c r="O238"/>
  <c r="N238"/>
  <c r="M238"/>
  <c r="L238"/>
  <c r="K238"/>
  <c r="J238"/>
  <c r="I238"/>
  <c r="H238"/>
  <c r="G238"/>
  <c r="F238"/>
  <c r="E238"/>
  <c r="D238"/>
  <c r="C238"/>
  <c r="B238"/>
  <c r="Z238" s="1"/>
  <c r="AC238" s="1"/>
  <c r="A238"/>
  <c r="AB237"/>
  <c r="Y237"/>
  <c r="X237"/>
  <c r="W237"/>
  <c r="V237"/>
  <c r="U237"/>
  <c r="T237"/>
  <c r="S237"/>
  <c r="R237"/>
  <c r="Q237"/>
  <c r="P237"/>
  <c r="O237"/>
  <c r="N237"/>
  <c r="M237"/>
  <c r="L237"/>
  <c r="K237"/>
  <c r="J237"/>
  <c r="I237"/>
  <c r="H237"/>
  <c r="G237"/>
  <c r="F237"/>
  <c r="E237"/>
  <c r="D237"/>
  <c r="C237"/>
  <c r="B237"/>
  <c r="Z237" s="1"/>
  <c r="AC237" s="1"/>
  <c r="A237"/>
  <c r="AB236"/>
  <c r="Y236"/>
  <c r="X236"/>
  <c r="W236"/>
  <c r="V236"/>
  <c r="U236"/>
  <c r="T236"/>
  <c r="S236"/>
  <c r="R236"/>
  <c r="Q236"/>
  <c r="P236"/>
  <c r="O236"/>
  <c r="N236"/>
  <c r="M236"/>
  <c r="L236"/>
  <c r="K236"/>
  <c r="J236"/>
  <c r="I236"/>
  <c r="H236"/>
  <c r="G236"/>
  <c r="F236"/>
  <c r="E236"/>
  <c r="D236"/>
  <c r="C236"/>
  <c r="B236"/>
  <c r="Z236" s="1"/>
  <c r="AC236" s="1"/>
  <c r="A236"/>
  <c r="AB235"/>
  <c r="Y235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5"/>
  <c r="C235"/>
  <c r="B235"/>
  <c r="Z235" s="1"/>
  <c r="AC235" s="1"/>
  <c r="A235"/>
  <c r="AB234"/>
  <c r="Y234"/>
  <c r="X234"/>
  <c r="W234"/>
  <c r="V234"/>
  <c r="U234"/>
  <c r="T234"/>
  <c r="S234"/>
  <c r="R234"/>
  <c r="Q234"/>
  <c r="P234"/>
  <c r="O234"/>
  <c r="N234"/>
  <c r="M234"/>
  <c r="L234"/>
  <c r="K234"/>
  <c r="J234"/>
  <c r="I234"/>
  <c r="H234"/>
  <c r="G234"/>
  <c r="F234"/>
  <c r="E234"/>
  <c r="D234"/>
  <c r="C234"/>
  <c r="B234"/>
  <c r="Z234" s="1"/>
  <c r="AC234" s="1"/>
  <c r="A234"/>
  <c r="AB233"/>
  <c r="Y233"/>
  <c r="X233"/>
  <c r="W233"/>
  <c r="V233"/>
  <c r="U233"/>
  <c r="T233"/>
  <c r="S233"/>
  <c r="R233"/>
  <c r="Q233"/>
  <c r="P233"/>
  <c r="O233"/>
  <c r="N233"/>
  <c r="M233"/>
  <c r="L233"/>
  <c r="K233"/>
  <c r="J233"/>
  <c r="I233"/>
  <c r="H233"/>
  <c r="G233"/>
  <c r="F233"/>
  <c r="E233"/>
  <c r="D233"/>
  <c r="C233"/>
  <c r="B233"/>
  <c r="Z233" s="1"/>
  <c r="AC233" s="1"/>
  <c r="A233"/>
  <c r="AB232"/>
  <c r="Y232"/>
  <c r="X232"/>
  <c r="W232"/>
  <c r="V232"/>
  <c r="U232"/>
  <c r="T232"/>
  <c r="S232"/>
  <c r="R232"/>
  <c r="Q232"/>
  <c r="P232"/>
  <c r="O232"/>
  <c r="N232"/>
  <c r="M232"/>
  <c r="L232"/>
  <c r="K232"/>
  <c r="J232"/>
  <c r="I232"/>
  <c r="H232"/>
  <c r="G232"/>
  <c r="F232"/>
  <c r="E232"/>
  <c r="D232"/>
  <c r="C232"/>
  <c r="B232"/>
  <c r="Z232" s="1"/>
  <c r="AC232" s="1"/>
  <c r="A232"/>
  <c r="AB231"/>
  <c r="Y231"/>
  <c r="X231"/>
  <c r="W231"/>
  <c r="V231"/>
  <c r="U231"/>
  <c r="T231"/>
  <c r="S231"/>
  <c r="R231"/>
  <c r="Q231"/>
  <c r="P231"/>
  <c r="O231"/>
  <c r="N231"/>
  <c r="M231"/>
  <c r="L231"/>
  <c r="K231"/>
  <c r="J231"/>
  <c r="I231"/>
  <c r="H231"/>
  <c r="G231"/>
  <c r="F231"/>
  <c r="E231"/>
  <c r="D231"/>
  <c r="C231"/>
  <c r="B231"/>
  <c r="Z231" s="1"/>
  <c r="AC231" s="1"/>
  <c r="A231"/>
  <c r="AB230"/>
  <c r="Y230"/>
  <c r="X230"/>
  <c r="W230"/>
  <c r="V230"/>
  <c r="U230"/>
  <c r="T230"/>
  <c r="S230"/>
  <c r="R230"/>
  <c r="Q230"/>
  <c r="P230"/>
  <c r="O230"/>
  <c r="N230"/>
  <c r="M230"/>
  <c r="L230"/>
  <c r="K230"/>
  <c r="J230"/>
  <c r="I230"/>
  <c r="H230"/>
  <c r="G230"/>
  <c r="F230"/>
  <c r="E230"/>
  <c r="D230"/>
  <c r="C230"/>
  <c r="B230"/>
  <c r="Z230" s="1"/>
  <c r="AC230" s="1"/>
  <c r="A230"/>
  <c r="AB229"/>
  <c r="Y229"/>
  <c r="X229"/>
  <c r="W229"/>
  <c r="V229"/>
  <c r="U229"/>
  <c r="T229"/>
  <c r="S229"/>
  <c r="R229"/>
  <c r="Q229"/>
  <c r="P229"/>
  <c r="O229"/>
  <c r="N229"/>
  <c r="M229"/>
  <c r="L229"/>
  <c r="K229"/>
  <c r="J229"/>
  <c r="I229"/>
  <c r="H229"/>
  <c r="G229"/>
  <c r="F229"/>
  <c r="E229"/>
  <c r="D229"/>
  <c r="C229"/>
  <c r="B229"/>
  <c r="Z229" s="1"/>
  <c r="AC229" s="1"/>
  <c r="A229"/>
  <c r="AB228"/>
  <c r="Y228"/>
  <c r="X228"/>
  <c r="W228"/>
  <c r="V228"/>
  <c r="U228"/>
  <c r="T228"/>
  <c r="S228"/>
  <c r="R228"/>
  <c r="Q228"/>
  <c r="P228"/>
  <c r="O228"/>
  <c r="N228"/>
  <c r="M228"/>
  <c r="L228"/>
  <c r="K228"/>
  <c r="J228"/>
  <c r="I228"/>
  <c r="H228"/>
  <c r="G228"/>
  <c r="F228"/>
  <c r="E228"/>
  <c r="D228"/>
  <c r="C228"/>
  <c r="B228"/>
  <c r="Z228" s="1"/>
  <c r="AC228" s="1"/>
  <c r="A228"/>
  <c r="AB227"/>
  <c r="Y227"/>
  <c r="X227"/>
  <c r="W227"/>
  <c r="V227"/>
  <c r="U227"/>
  <c r="T227"/>
  <c r="S227"/>
  <c r="R227"/>
  <c r="Q227"/>
  <c r="P227"/>
  <c r="O227"/>
  <c r="N227"/>
  <c r="M227"/>
  <c r="L227"/>
  <c r="K227"/>
  <c r="J227"/>
  <c r="I227"/>
  <c r="H227"/>
  <c r="G227"/>
  <c r="F227"/>
  <c r="E227"/>
  <c r="D227"/>
  <c r="C227"/>
  <c r="B227"/>
  <c r="Z227" s="1"/>
  <c r="AC227" s="1"/>
  <c r="A227"/>
  <c r="AB226"/>
  <c r="Y226"/>
  <c r="X226"/>
  <c r="W226"/>
  <c r="V226"/>
  <c r="U226"/>
  <c r="T226"/>
  <c r="S226"/>
  <c r="R226"/>
  <c r="Q226"/>
  <c r="P226"/>
  <c r="O226"/>
  <c r="N226"/>
  <c r="M226"/>
  <c r="L226"/>
  <c r="K226"/>
  <c r="J226"/>
  <c r="I226"/>
  <c r="H226"/>
  <c r="G226"/>
  <c r="F226"/>
  <c r="E226"/>
  <c r="D226"/>
  <c r="C226"/>
  <c r="B226"/>
  <c r="Z226" s="1"/>
  <c r="AC226" s="1"/>
  <c r="A226"/>
  <c r="AB225"/>
  <c r="Y225"/>
  <c r="X225"/>
  <c r="W225"/>
  <c r="V225"/>
  <c r="U225"/>
  <c r="T225"/>
  <c r="S225"/>
  <c r="R225"/>
  <c r="Q225"/>
  <c r="P225"/>
  <c r="O225"/>
  <c r="N225"/>
  <c r="M225"/>
  <c r="L225"/>
  <c r="K225"/>
  <c r="J225"/>
  <c r="I225"/>
  <c r="H225"/>
  <c r="G225"/>
  <c r="F225"/>
  <c r="E225"/>
  <c r="D225"/>
  <c r="C225"/>
  <c r="B225"/>
  <c r="Z225" s="1"/>
  <c r="AC225" s="1"/>
  <c r="A225"/>
  <c r="AB224"/>
  <c r="Y224"/>
  <c r="X224"/>
  <c r="W224"/>
  <c r="V224"/>
  <c r="U224"/>
  <c r="T224"/>
  <c r="S224"/>
  <c r="R224"/>
  <c r="Q224"/>
  <c r="P224"/>
  <c r="O224"/>
  <c r="N224"/>
  <c r="M224"/>
  <c r="L224"/>
  <c r="K224"/>
  <c r="J224"/>
  <c r="I224"/>
  <c r="H224"/>
  <c r="G224"/>
  <c r="F224"/>
  <c r="E224"/>
  <c r="D224"/>
  <c r="C224"/>
  <c r="B224"/>
  <c r="Z224" s="1"/>
  <c r="AC224" s="1"/>
  <c r="A224"/>
  <c r="AB223"/>
  <c r="Y223"/>
  <c r="X223"/>
  <c r="W223"/>
  <c r="V223"/>
  <c r="U223"/>
  <c r="T223"/>
  <c r="S223"/>
  <c r="R223"/>
  <c r="Q223"/>
  <c r="P223"/>
  <c r="O223"/>
  <c r="N223"/>
  <c r="M223"/>
  <c r="L223"/>
  <c r="K223"/>
  <c r="J223"/>
  <c r="I223"/>
  <c r="H223"/>
  <c r="G223"/>
  <c r="F223"/>
  <c r="E223"/>
  <c r="D223"/>
  <c r="C223"/>
  <c r="B223"/>
  <c r="Z223" s="1"/>
  <c r="AC223" s="1"/>
  <c r="A223"/>
  <c r="AB222"/>
  <c r="Y222"/>
  <c r="X222"/>
  <c r="W222"/>
  <c r="V222"/>
  <c r="U222"/>
  <c r="T222"/>
  <c r="S222"/>
  <c r="R222"/>
  <c r="Q222"/>
  <c r="P222"/>
  <c r="O222"/>
  <c r="N222"/>
  <c r="M222"/>
  <c r="L222"/>
  <c r="K222"/>
  <c r="J222"/>
  <c r="I222"/>
  <c r="H222"/>
  <c r="G222"/>
  <c r="F222"/>
  <c r="E222"/>
  <c r="D222"/>
  <c r="C222"/>
  <c r="B222"/>
  <c r="Z222" s="1"/>
  <c r="AC222" s="1"/>
  <c r="A222"/>
  <c r="AB221"/>
  <c r="Y221"/>
  <c r="X221"/>
  <c r="W221"/>
  <c r="V221"/>
  <c r="U221"/>
  <c r="T221"/>
  <c r="S221"/>
  <c r="R221"/>
  <c r="Q221"/>
  <c r="P221"/>
  <c r="O221"/>
  <c r="N221"/>
  <c r="M221"/>
  <c r="L221"/>
  <c r="K221"/>
  <c r="J221"/>
  <c r="I221"/>
  <c r="H221"/>
  <c r="G221"/>
  <c r="F221"/>
  <c r="E221"/>
  <c r="D221"/>
  <c r="C221"/>
  <c r="B221"/>
  <c r="Z221" s="1"/>
  <c r="AC221" s="1"/>
  <c r="A221"/>
  <c r="AB220"/>
  <c r="Y220"/>
  <c r="X220"/>
  <c r="W220"/>
  <c r="V220"/>
  <c r="U220"/>
  <c r="T220"/>
  <c r="S220"/>
  <c r="R220"/>
  <c r="Q220"/>
  <c r="P220"/>
  <c r="O220"/>
  <c r="N220"/>
  <c r="M220"/>
  <c r="L220"/>
  <c r="K220"/>
  <c r="J220"/>
  <c r="I220"/>
  <c r="H220"/>
  <c r="G220"/>
  <c r="F220"/>
  <c r="E220"/>
  <c r="D220"/>
  <c r="C220"/>
  <c r="B220"/>
  <c r="Z220" s="1"/>
  <c r="AC220" s="1"/>
  <c r="A220"/>
  <c r="AB219"/>
  <c r="Y219"/>
  <c r="X219"/>
  <c r="W219"/>
  <c r="V219"/>
  <c r="U219"/>
  <c r="T219"/>
  <c r="S219"/>
  <c r="R219"/>
  <c r="Q219"/>
  <c r="P219"/>
  <c r="O219"/>
  <c r="N219"/>
  <c r="M219"/>
  <c r="L219"/>
  <c r="K219"/>
  <c r="J219"/>
  <c r="I219"/>
  <c r="H219"/>
  <c r="G219"/>
  <c r="F219"/>
  <c r="E219"/>
  <c r="D219"/>
  <c r="C219"/>
  <c r="B219"/>
  <c r="Z219" s="1"/>
  <c r="AC219" s="1"/>
  <c r="A219"/>
  <c r="AB218"/>
  <c r="Y218"/>
  <c r="X218"/>
  <c r="W218"/>
  <c r="V218"/>
  <c r="U218"/>
  <c r="T218"/>
  <c r="S218"/>
  <c r="R218"/>
  <c r="Q218"/>
  <c r="P218"/>
  <c r="O218"/>
  <c r="N218"/>
  <c r="M218"/>
  <c r="L218"/>
  <c r="K218"/>
  <c r="J218"/>
  <c r="I218"/>
  <c r="H218"/>
  <c r="G218"/>
  <c r="F218"/>
  <c r="E218"/>
  <c r="D218"/>
  <c r="C218"/>
  <c r="B218"/>
  <c r="Z218" s="1"/>
  <c r="AC218" s="1"/>
  <c r="A218"/>
  <c r="AB217"/>
  <c r="Y217"/>
  <c r="X217"/>
  <c r="W217"/>
  <c r="V217"/>
  <c r="U217"/>
  <c r="T217"/>
  <c r="S217"/>
  <c r="R217"/>
  <c r="Q217"/>
  <c r="P217"/>
  <c r="O217"/>
  <c r="N217"/>
  <c r="M217"/>
  <c r="L217"/>
  <c r="K217"/>
  <c r="J217"/>
  <c r="I217"/>
  <c r="H217"/>
  <c r="G217"/>
  <c r="F217"/>
  <c r="E217"/>
  <c r="D217"/>
  <c r="C217"/>
  <c r="B217"/>
  <c r="Z217" s="1"/>
  <c r="AC217" s="1"/>
  <c r="A217"/>
  <c r="AB216"/>
  <c r="Y216"/>
  <c r="X216"/>
  <c r="W216"/>
  <c r="V216"/>
  <c r="U216"/>
  <c r="T216"/>
  <c r="S216"/>
  <c r="R216"/>
  <c r="Q216"/>
  <c r="P216"/>
  <c r="O216"/>
  <c r="N216"/>
  <c r="M216"/>
  <c r="L216"/>
  <c r="K216"/>
  <c r="J216"/>
  <c r="I216"/>
  <c r="H216"/>
  <c r="G216"/>
  <c r="F216"/>
  <c r="E216"/>
  <c r="D216"/>
  <c r="C216"/>
  <c r="B216"/>
  <c r="Z216" s="1"/>
  <c r="AC216" s="1"/>
  <c r="A216"/>
  <c r="AB215"/>
  <c r="Y215"/>
  <c r="X215"/>
  <c r="W215"/>
  <c r="V215"/>
  <c r="U215"/>
  <c r="T215"/>
  <c r="S215"/>
  <c r="R215"/>
  <c r="Q215"/>
  <c r="P215"/>
  <c r="O215"/>
  <c r="N215"/>
  <c r="M215"/>
  <c r="L215"/>
  <c r="K215"/>
  <c r="J215"/>
  <c r="I215"/>
  <c r="H215"/>
  <c r="G215"/>
  <c r="F215"/>
  <c r="E215"/>
  <c r="D215"/>
  <c r="C215"/>
  <c r="B215"/>
  <c r="Z215" s="1"/>
  <c r="AC215" s="1"/>
  <c r="A215"/>
  <c r="AB214"/>
  <c r="Y214"/>
  <c r="X214"/>
  <c r="W214"/>
  <c r="V214"/>
  <c r="U214"/>
  <c r="T214"/>
  <c r="S214"/>
  <c r="R214"/>
  <c r="Q214"/>
  <c r="P214"/>
  <c r="O214"/>
  <c r="N214"/>
  <c r="M214"/>
  <c r="L214"/>
  <c r="K214"/>
  <c r="J214"/>
  <c r="I214"/>
  <c r="H214"/>
  <c r="G214"/>
  <c r="F214"/>
  <c r="E214"/>
  <c r="D214"/>
  <c r="C214"/>
  <c r="B214"/>
  <c r="Z214" s="1"/>
  <c r="AC214" s="1"/>
  <c r="A214"/>
  <c r="AB213"/>
  <c r="Y213"/>
  <c r="X213"/>
  <c r="W213"/>
  <c r="V213"/>
  <c r="U213"/>
  <c r="T213"/>
  <c r="S213"/>
  <c r="R213"/>
  <c r="Q213"/>
  <c r="P213"/>
  <c r="O213"/>
  <c r="N213"/>
  <c r="M213"/>
  <c r="L213"/>
  <c r="K213"/>
  <c r="J213"/>
  <c r="I213"/>
  <c r="H213"/>
  <c r="G213"/>
  <c r="F213"/>
  <c r="E213"/>
  <c r="D213"/>
  <c r="C213"/>
  <c r="B213"/>
  <c r="Z213" s="1"/>
  <c r="AC213" s="1"/>
  <c r="A213"/>
  <c r="AB212"/>
  <c r="Y212"/>
  <c r="X212"/>
  <c r="W212"/>
  <c r="V212"/>
  <c r="U212"/>
  <c r="T212"/>
  <c r="S212"/>
  <c r="R212"/>
  <c r="Q212"/>
  <c r="P212"/>
  <c r="O212"/>
  <c r="N212"/>
  <c r="M212"/>
  <c r="L212"/>
  <c r="K212"/>
  <c r="J212"/>
  <c r="I212"/>
  <c r="H212"/>
  <c r="G212"/>
  <c r="F212"/>
  <c r="E212"/>
  <c r="D212"/>
  <c r="C212"/>
  <c r="B212"/>
  <c r="Z212" s="1"/>
  <c r="AC212" s="1"/>
  <c r="A212"/>
  <c r="AB211"/>
  <c r="Y211"/>
  <c r="X211"/>
  <c r="W211"/>
  <c r="V211"/>
  <c r="U211"/>
  <c r="T211"/>
  <c r="S211"/>
  <c r="R211"/>
  <c r="Q211"/>
  <c r="P211"/>
  <c r="O211"/>
  <c r="N211"/>
  <c r="M211"/>
  <c r="L211"/>
  <c r="K211"/>
  <c r="J211"/>
  <c r="I211"/>
  <c r="H211"/>
  <c r="G211"/>
  <c r="F211"/>
  <c r="E211"/>
  <c r="D211"/>
  <c r="C211"/>
  <c r="B211"/>
  <c r="Z211" s="1"/>
  <c r="AC211" s="1"/>
  <c r="A211"/>
  <c r="AB210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C210"/>
  <c r="B210"/>
  <c r="Z210" s="1"/>
  <c r="AC210" s="1"/>
  <c r="A210"/>
  <c r="AB209"/>
  <c r="Y209"/>
  <c r="X209"/>
  <c r="W209"/>
  <c r="V209"/>
  <c r="U209"/>
  <c r="T209"/>
  <c r="S209"/>
  <c r="R209"/>
  <c r="Q209"/>
  <c r="P209"/>
  <c r="O209"/>
  <c r="N209"/>
  <c r="M209"/>
  <c r="L209"/>
  <c r="K209"/>
  <c r="J209"/>
  <c r="I209"/>
  <c r="H209"/>
  <c r="G209"/>
  <c r="F209"/>
  <c r="E209"/>
  <c r="D209"/>
  <c r="C209"/>
  <c r="B209"/>
  <c r="Z209" s="1"/>
  <c r="AC209" s="1"/>
  <c r="A209"/>
  <c r="AB208"/>
  <c r="Y208"/>
  <c r="X208"/>
  <c r="W208"/>
  <c r="V208"/>
  <c r="U208"/>
  <c r="T208"/>
  <c r="S208"/>
  <c r="R208"/>
  <c r="Q208"/>
  <c r="P208"/>
  <c r="O208"/>
  <c r="N208"/>
  <c r="M208"/>
  <c r="L208"/>
  <c r="K208"/>
  <c r="J208"/>
  <c r="I208"/>
  <c r="H208"/>
  <c r="G208"/>
  <c r="F208"/>
  <c r="E208"/>
  <c r="D208"/>
  <c r="C208"/>
  <c r="B208"/>
  <c r="Z208" s="1"/>
  <c r="AC208" s="1"/>
  <c r="A208"/>
  <c r="AB207"/>
  <c r="Y207"/>
  <c r="X207"/>
  <c r="W207"/>
  <c r="V207"/>
  <c r="U207"/>
  <c r="T207"/>
  <c r="S207"/>
  <c r="R207"/>
  <c r="Q207"/>
  <c r="P207"/>
  <c r="O207"/>
  <c r="N207"/>
  <c r="M207"/>
  <c r="L207"/>
  <c r="K207"/>
  <c r="J207"/>
  <c r="I207"/>
  <c r="H207"/>
  <c r="G207"/>
  <c r="F207"/>
  <c r="E207"/>
  <c r="D207"/>
  <c r="C207"/>
  <c r="B207"/>
  <c r="Z207" s="1"/>
  <c r="AC207" s="1"/>
  <c r="A207"/>
  <c r="AB206"/>
  <c r="Y206"/>
  <c r="X206"/>
  <c r="W206"/>
  <c r="V206"/>
  <c r="U206"/>
  <c r="T206"/>
  <c r="S206"/>
  <c r="R206"/>
  <c r="Q206"/>
  <c r="P206"/>
  <c r="O206"/>
  <c r="N206"/>
  <c r="M206"/>
  <c r="L206"/>
  <c r="K206"/>
  <c r="J206"/>
  <c r="I206"/>
  <c r="H206"/>
  <c r="G206"/>
  <c r="F206"/>
  <c r="E206"/>
  <c r="D206"/>
  <c r="C206"/>
  <c r="B206"/>
  <c r="Z206" s="1"/>
  <c r="AC206" s="1"/>
  <c r="A206"/>
  <c r="AB205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C205"/>
  <c r="B205"/>
  <c r="Z205" s="1"/>
  <c r="AC205" s="1"/>
  <c r="A205"/>
  <c r="AB204"/>
  <c r="Y204"/>
  <c r="X204"/>
  <c r="W204"/>
  <c r="V204"/>
  <c r="U204"/>
  <c r="T204"/>
  <c r="S204"/>
  <c r="R204"/>
  <c r="Q204"/>
  <c r="P204"/>
  <c r="O204"/>
  <c r="N204"/>
  <c r="M204"/>
  <c r="L204"/>
  <c r="K204"/>
  <c r="J204"/>
  <c r="I204"/>
  <c r="H204"/>
  <c r="G204"/>
  <c r="F204"/>
  <c r="E204"/>
  <c r="D204"/>
  <c r="C204"/>
  <c r="B204"/>
  <c r="Z204" s="1"/>
  <c r="AC204" s="1"/>
  <c r="A204"/>
  <c r="AB203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H203"/>
  <c r="G203"/>
  <c r="F203"/>
  <c r="E203"/>
  <c r="D203"/>
  <c r="C203"/>
  <c r="B203"/>
  <c r="Z203" s="1"/>
  <c r="AC203" s="1"/>
  <c r="A203"/>
  <c r="AB202"/>
  <c r="Y202"/>
  <c r="X202"/>
  <c r="W202"/>
  <c r="V202"/>
  <c r="U202"/>
  <c r="T202"/>
  <c r="S202"/>
  <c r="R202"/>
  <c r="Q202"/>
  <c r="P202"/>
  <c r="O202"/>
  <c r="N202"/>
  <c r="M202"/>
  <c r="L202"/>
  <c r="K202"/>
  <c r="J202"/>
  <c r="I202"/>
  <c r="H202"/>
  <c r="G202"/>
  <c r="F202"/>
  <c r="E202"/>
  <c r="D202"/>
  <c r="C202"/>
  <c r="B202"/>
  <c r="Z202" s="1"/>
  <c r="AC202" s="1"/>
  <c r="A202"/>
  <c r="AB201"/>
  <c r="Y201"/>
  <c r="X201"/>
  <c r="W201"/>
  <c r="V201"/>
  <c r="U201"/>
  <c r="T201"/>
  <c r="S201"/>
  <c r="R201"/>
  <c r="Q201"/>
  <c r="P201"/>
  <c r="O201"/>
  <c r="N201"/>
  <c r="M201"/>
  <c r="L201"/>
  <c r="K201"/>
  <c r="J201"/>
  <c r="I201"/>
  <c r="H201"/>
  <c r="G201"/>
  <c r="F201"/>
  <c r="E201"/>
  <c r="D201"/>
  <c r="C201"/>
  <c r="B201"/>
  <c r="Z201" s="1"/>
  <c r="AC201" s="1"/>
  <c r="A201"/>
  <c r="AB200"/>
  <c r="Y200"/>
  <c r="X200"/>
  <c r="W200"/>
  <c r="V200"/>
  <c r="U200"/>
  <c r="T200"/>
  <c r="S200"/>
  <c r="R200"/>
  <c r="Q200"/>
  <c r="P200"/>
  <c r="O200"/>
  <c r="N200"/>
  <c r="M200"/>
  <c r="L200"/>
  <c r="K200"/>
  <c r="J200"/>
  <c r="I200"/>
  <c r="H200"/>
  <c r="G200"/>
  <c r="F200"/>
  <c r="E200"/>
  <c r="D200"/>
  <c r="C200"/>
  <c r="B200"/>
  <c r="Z200" s="1"/>
  <c r="AC200" s="1"/>
  <c r="A200"/>
  <c r="AB199"/>
  <c r="Y199"/>
  <c r="X199"/>
  <c r="W199"/>
  <c r="V199"/>
  <c r="U199"/>
  <c r="T199"/>
  <c r="S199"/>
  <c r="R199"/>
  <c r="Q199"/>
  <c r="P199"/>
  <c r="O199"/>
  <c r="N199"/>
  <c r="M199"/>
  <c r="L199"/>
  <c r="K199"/>
  <c r="J199"/>
  <c r="I199"/>
  <c r="H199"/>
  <c r="G199"/>
  <c r="F199"/>
  <c r="E199"/>
  <c r="D199"/>
  <c r="C199"/>
  <c r="B199"/>
  <c r="Z199" s="1"/>
  <c r="AC199" s="1"/>
  <c r="A199"/>
  <c r="AB198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H198"/>
  <c r="G198"/>
  <c r="F198"/>
  <c r="E198"/>
  <c r="D198"/>
  <c r="C198"/>
  <c r="B198"/>
  <c r="Z198" s="1"/>
  <c r="AC198" s="1"/>
  <c r="A198"/>
  <c r="AB197"/>
  <c r="Y197"/>
  <c r="X197"/>
  <c r="W197"/>
  <c r="V197"/>
  <c r="U197"/>
  <c r="T197"/>
  <c r="S197"/>
  <c r="R197"/>
  <c r="Q197"/>
  <c r="P197"/>
  <c r="O197"/>
  <c r="N197"/>
  <c r="M197"/>
  <c r="L197"/>
  <c r="K197"/>
  <c r="J197"/>
  <c r="I197"/>
  <c r="H197"/>
  <c r="G197"/>
  <c r="F197"/>
  <c r="E197"/>
  <c r="D197"/>
  <c r="C197"/>
  <c r="B197"/>
  <c r="Z197" s="1"/>
  <c r="AC197" s="1"/>
  <c r="A197"/>
  <c r="AB196"/>
  <c r="Y196"/>
  <c r="X196"/>
  <c r="W196"/>
  <c r="V196"/>
  <c r="U196"/>
  <c r="T196"/>
  <c r="S196"/>
  <c r="R196"/>
  <c r="Q196"/>
  <c r="P196"/>
  <c r="O196"/>
  <c r="N196"/>
  <c r="M196"/>
  <c r="L196"/>
  <c r="K196"/>
  <c r="J196"/>
  <c r="I196"/>
  <c r="H196"/>
  <c r="G196"/>
  <c r="F196"/>
  <c r="E196"/>
  <c r="D196"/>
  <c r="C196"/>
  <c r="B196"/>
  <c r="Z196" s="1"/>
  <c r="AC196" s="1"/>
  <c r="A196"/>
  <c r="AB195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C195"/>
  <c r="B195"/>
  <c r="Z195" s="1"/>
  <c r="AC195" s="1"/>
  <c r="A195"/>
  <c r="AB194"/>
  <c r="Y194"/>
  <c r="X194"/>
  <c r="W194"/>
  <c r="V194"/>
  <c r="U194"/>
  <c r="T194"/>
  <c r="S194"/>
  <c r="R194"/>
  <c r="Q194"/>
  <c r="P194"/>
  <c r="O194"/>
  <c r="N194"/>
  <c r="M194"/>
  <c r="L194"/>
  <c r="K194"/>
  <c r="J194"/>
  <c r="I194"/>
  <c r="H194"/>
  <c r="G194"/>
  <c r="F194"/>
  <c r="E194"/>
  <c r="D194"/>
  <c r="C194"/>
  <c r="B194"/>
  <c r="Z194" s="1"/>
  <c r="AC194" s="1"/>
  <c r="A194"/>
  <c r="AB193"/>
  <c r="Y193"/>
  <c r="X193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C193"/>
  <c r="B193"/>
  <c r="Z193" s="1"/>
  <c r="AC193" s="1"/>
  <c r="A193"/>
  <c r="AB192"/>
  <c r="Y192"/>
  <c r="X192"/>
  <c r="W192"/>
  <c r="V192"/>
  <c r="U192"/>
  <c r="T192"/>
  <c r="S192"/>
  <c r="R192"/>
  <c r="Q192"/>
  <c r="P192"/>
  <c r="O192"/>
  <c r="N192"/>
  <c r="M192"/>
  <c r="L192"/>
  <c r="K192"/>
  <c r="J192"/>
  <c r="I192"/>
  <c r="H192"/>
  <c r="G192"/>
  <c r="F192"/>
  <c r="E192"/>
  <c r="D192"/>
  <c r="C192"/>
  <c r="B192"/>
  <c r="Z192" s="1"/>
  <c r="AC192" s="1"/>
  <c r="A192"/>
  <c r="AB191"/>
  <c r="Y191"/>
  <c r="X191"/>
  <c r="W191"/>
  <c r="V191"/>
  <c r="U191"/>
  <c r="T191"/>
  <c r="S191"/>
  <c r="R191"/>
  <c r="Q191"/>
  <c r="P191"/>
  <c r="O191"/>
  <c r="N191"/>
  <c r="M191"/>
  <c r="L191"/>
  <c r="K191"/>
  <c r="J191"/>
  <c r="I191"/>
  <c r="H191"/>
  <c r="G191"/>
  <c r="F191"/>
  <c r="E191"/>
  <c r="D191"/>
  <c r="C191"/>
  <c r="B191"/>
  <c r="Z191" s="1"/>
  <c r="AC191" s="1"/>
  <c r="A191"/>
  <c r="AB190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B190"/>
  <c r="Z190" s="1"/>
  <c r="AC190" s="1"/>
  <c r="A190"/>
  <c r="AB189"/>
  <c r="Y189"/>
  <c r="X189"/>
  <c r="W189"/>
  <c r="V189"/>
  <c r="U189"/>
  <c r="T189"/>
  <c r="S189"/>
  <c r="R189"/>
  <c r="Q189"/>
  <c r="P189"/>
  <c r="O189"/>
  <c r="N189"/>
  <c r="M189"/>
  <c r="L189"/>
  <c r="K189"/>
  <c r="J189"/>
  <c r="I189"/>
  <c r="H189"/>
  <c r="G189"/>
  <c r="F189"/>
  <c r="E189"/>
  <c r="D189"/>
  <c r="C189"/>
  <c r="B189"/>
  <c r="Z189" s="1"/>
  <c r="AC189" s="1"/>
  <c r="A189"/>
  <c r="AB188"/>
  <c r="Y188"/>
  <c r="X188"/>
  <c r="W188"/>
  <c r="V188"/>
  <c r="U188"/>
  <c r="T188"/>
  <c r="S188"/>
  <c r="R188"/>
  <c r="Q188"/>
  <c r="P188"/>
  <c r="O188"/>
  <c r="N188"/>
  <c r="M188"/>
  <c r="L188"/>
  <c r="K188"/>
  <c r="J188"/>
  <c r="I188"/>
  <c r="H188"/>
  <c r="G188"/>
  <c r="F188"/>
  <c r="E188"/>
  <c r="D188"/>
  <c r="C188"/>
  <c r="B188"/>
  <c r="Z188" s="1"/>
  <c r="AC188" s="1"/>
  <c r="A188"/>
  <c r="AB187"/>
  <c r="Y187"/>
  <c r="X187"/>
  <c r="W187"/>
  <c r="V187"/>
  <c r="U187"/>
  <c r="T187"/>
  <c r="S187"/>
  <c r="R187"/>
  <c r="Q187"/>
  <c r="P187"/>
  <c r="O187"/>
  <c r="N187"/>
  <c r="M187"/>
  <c r="L187"/>
  <c r="K187"/>
  <c r="J187"/>
  <c r="I187"/>
  <c r="H187"/>
  <c r="G187"/>
  <c r="F187"/>
  <c r="E187"/>
  <c r="D187"/>
  <c r="C187"/>
  <c r="B187"/>
  <c r="Z187" s="1"/>
  <c r="AC187" s="1"/>
  <c r="A187"/>
  <c r="AB186"/>
  <c r="Y186"/>
  <c r="X186"/>
  <c r="W186"/>
  <c r="V186"/>
  <c r="U186"/>
  <c r="T186"/>
  <c r="S186"/>
  <c r="R186"/>
  <c r="Q186"/>
  <c r="P186"/>
  <c r="O186"/>
  <c r="N186"/>
  <c r="M186"/>
  <c r="L186"/>
  <c r="K186"/>
  <c r="J186"/>
  <c r="I186"/>
  <c r="H186"/>
  <c r="G186"/>
  <c r="F186"/>
  <c r="E186"/>
  <c r="D186"/>
  <c r="C186"/>
  <c r="B186"/>
  <c r="Z186" s="1"/>
  <c r="AC186" s="1"/>
  <c r="A186"/>
  <c r="AB185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E185"/>
  <c r="D185"/>
  <c r="C185"/>
  <c r="B185"/>
  <c r="Z185" s="1"/>
  <c r="AC185" s="1"/>
  <c r="A185"/>
  <c r="AB184"/>
  <c r="Y184"/>
  <c r="X184"/>
  <c r="W184"/>
  <c r="V184"/>
  <c r="U184"/>
  <c r="T184"/>
  <c r="S184"/>
  <c r="R184"/>
  <c r="Q184"/>
  <c r="P184"/>
  <c r="O184"/>
  <c r="N184"/>
  <c r="M184"/>
  <c r="L184"/>
  <c r="K184"/>
  <c r="J184"/>
  <c r="I184"/>
  <c r="H184"/>
  <c r="G184"/>
  <c r="F184"/>
  <c r="E184"/>
  <c r="D184"/>
  <c r="C184"/>
  <c r="B184"/>
  <c r="Z184" s="1"/>
  <c r="AC184" s="1"/>
  <c r="A184"/>
  <c r="AB183"/>
  <c r="Y183"/>
  <c r="X183"/>
  <c r="W183"/>
  <c r="V183"/>
  <c r="U183"/>
  <c r="T183"/>
  <c r="S183"/>
  <c r="R183"/>
  <c r="Q183"/>
  <c r="P183"/>
  <c r="O183"/>
  <c r="N183"/>
  <c r="M183"/>
  <c r="L183"/>
  <c r="K183"/>
  <c r="J183"/>
  <c r="I183"/>
  <c r="H183"/>
  <c r="G183"/>
  <c r="F183"/>
  <c r="E183"/>
  <c r="D183"/>
  <c r="C183"/>
  <c r="B183"/>
  <c r="Z183" s="1"/>
  <c r="AC183" s="1"/>
  <c r="A183"/>
  <c r="AB182"/>
  <c r="Y182"/>
  <c r="X182"/>
  <c r="W182"/>
  <c r="V182"/>
  <c r="U182"/>
  <c r="T182"/>
  <c r="S182"/>
  <c r="R182"/>
  <c r="Q182"/>
  <c r="P182"/>
  <c r="O182"/>
  <c r="N182"/>
  <c r="M182"/>
  <c r="L182"/>
  <c r="K182"/>
  <c r="J182"/>
  <c r="I182"/>
  <c r="H182"/>
  <c r="G182"/>
  <c r="F182"/>
  <c r="E182"/>
  <c r="D182"/>
  <c r="C182"/>
  <c r="B182"/>
  <c r="Z182" s="1"/>
  <c r="AC182" s="1"/>
  <c r="A182"/>
  <c r="AB181"/>
  <c r="Y181"/>
  <c r="X181"/>
  <c r="W181"/>
  <c r="V181"/>
  <c r="U181"/>
  <c r="T181"/>
  <c r="S181"/>
  <c r="R181"/>
  <c r="Q181"/>
  <c r="P181"/>
  <c r="O181"/>
  <c r="N181"/>
  <c r="M181"/>
  <c r="L181"/>
  <c r="K181"/>
  <c r="J181"/>
  <c r="I181"/>
  <c r="H181"/>
  <c r="G181"/>
  <c r="F181"/>
  <c r="E181"/>
  <c r="D181"/>
  <c r="C181"/>
  <c r="B181"/>
  <c r="Z181" s="1"/>
  <c r="AC181" s="1"/>
  <c r="A181"/>
  <c r="AB180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C180"/>
  <c r="B180"/>
  <c r="Z180" s="1"/>
  <c r="AC180" s="1"/>
  <c r="A180"/>
  <c r="AB179"/>
  <c r="Y179"/>
  <c r="X179"/>
  <c r="W179"/>
  <c r="V179"/>
  <c r="U179"/>
  <c r="T179"/>
  <c r="S179"/>
  <c r="R179"/>
  <c r="Q179"/>
  <c r="P179"/>
  <c r="O179"/>
  <c r="N179"/>
  <c r="M179"/>
  <c r="L179"/>
  <c r="K179"/>
  <c r="J179"/>
  <c r="I179"/>
  <c r="H179"/>
  <c r="G179"/>
  <c r="F179"/>
  <c r="E179"/>
  <c r="D179"/>
  <c r="C179"/>
  <c r="B179"/>
  <c r="Z179" s="1"/>
  <c r="AC179" s="1"/>
  <c r="A179"/>
  <c r="AB178"/>
  <c r="Y178"/>
  <c r="X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E178"/>
  <c r="D178"/>
  <c r="C178"/>
  <c r="B178"/>
  <c r="Z178" s="1"/>
  <c r="AC178" s="1"/>
  <c r="A178"/>
  <c r="AB177"/>
  <c r="Y177"/>
  <c r="X177"/>
  <c r="W177"/>
  <c r="V177"/>
  <c r="U177"/>
  <c r="T177"/>
  <c r="S177"/>
  <c r="R177"/>
  <c r="Q177"/>
  <c r="P177"/>
  <c r="O177"/>
  <c r="N177"/>
  <c r="M177"/>
  <c r="L177"/>
  <c r="K177"/>
  <c r="J177"/>
  <c r="I177"/>
  <c r="H177"/>
  <c r="G177"/>
  <c r="F177"/>
  <c r="E177"/>
  <c r="D177"/>
  <c r="C177"/>
  <c r="B177"/>
  <c r="Z177" s="1"/>
  <c r="AC177" s="1"/>
  <c r="A177"/>
  <c r="AB176"/>
  <c r="Y176"/>
  <c r="X176"/>
  <c r="W176"/>
  <c r="V176"/>
  <c r="U176"/>
  <c r="T176"/>
  <c r="S176"/>
  <c r="R176"/>
  <c r="Q176"/>
  <c r="P176"/>
  <c r="O176"/>
  <c r="N176"/>
  <c r="M176"/>
  <c r="L176"/>
  <c r="K176"/>
  <c r="J176"/>
  <c r="I176"/>
  <c r="H176"/>
  <c r="G176"/>
  <c r="F176"/>
  <c r="E176"/>
  <c r="D176"/>
  <c r="C176"/>
  <c r="B176"/>
  <c r="Z176" s="1"/>
  <c r="AC176" s="1"/>
  <c r="A176"/>
  <c r="AB175"/>
  <c r="Y175"/>
  <c r="X175"/>
  <c r="W175"/>
  <c r="V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D175"/>
  <c r="C175"/>
  <c r="B175"/>
  <c r="Z175" s="1"/>
  <c r="AC175" s="1"/>
  <c r="A175"/>
  <c r="AB174"/>
  <c r="Y174"/>
  <c r="X174"/>
  <c r="W174"/>
  <c r="V174"/>
  <c r="U174"/>
  <c r="T174"/>
  <c r="S174"/>
  <c r="R174"/>
  <c r="Q174"/>
  <c r="P174"/>
  <c r="O174"/>
  <c r="N174"/>
  <c r="M174"/>
  <c r="L174"/>
  <c r="K174"/>
  <c r="J174"/>
  <c r="I174"/>
  <c r="H174"/>
  <c r="G174"/>
  <c r="F174"/>
  <c r="E174"/>
  <c r="D174"/>
  <c r="C174"/>
  <c r="B174"/>
  <c r="Z174" s="1"/>
  <c r="AC174" s="1"/>
  <c r="A174"/>
  <c r="AB173"/>
  <c r="Y173"/>
  <c r="X173"/>
  <c r="W173"/>
  <c r="V173"/>
  <c r="U173"/>
  <c r="T173"/>
  <c r="S173"/>
  <c r="R173"/>
  <c r="Q173"/>
  <c r="P173"/>
  <c r="O173"/>
  <c r="N173"/>
  <c r="M173"/>
  <c r="L173"/>
  <c r="K173"/>
  <c r="J173"/>
  <c r="I173"/>
  <c r="H173"/>
  <c r="G173"/>
  <c r="F173"/>
  <c r="E173"/>
  <c r="D173"/>
  <c r="C173"/>
  <c r="B173"/>
  <c r="Z173" s="1"/>
  <c r="AC173" s="1"/>
  <c r="A173"/>
  <c r="AB172"/>
  <c r="Y172"/>
  <c r="X172"/>
  <c r="W172"/>
  <c r="V172"/>
  <c r="U172"/>
  <c r="T172"/>
  <c r="S172"/>
  <c r="R172"/>
  <c r="Q172"/>
  <c r="P172"/>
  <c r="O172"/>
  <c r="N172"/>
  <c r="M172"/>
  <c r="L172"/>
  <c r="K172"/>
  <c r="J172"/>
  <c r="I172"/>
  <c r="H172"/>
  <c r="G172"/>
  <c r="F172"/>
  <c r="E172"/>
  <c r="D172"/>
  <c r="C172"/>
  <c r="B172"/>
  <c r="Z172" s="1"/>
  <c r="AC172" s="1"/>
  <c r="A172"/>
  <c r="AB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C171"/>
  <c r="B171"/>
  <c r="Z171" s="1"/>
  <c r="AC171" s="1"/>
  <c r="A171"/>
  <c r="AB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B170"/>
  <c r="Z170" s="1"/>
  <c r="AC170" s="1"/>
  <c r="A170"/>
  <c r="AB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H169"/>
  <c r="G169"/>
  <c r="F169"/>
  <c r="E169"/>
  <c r="D169"/>
  <c r="C169"/>
  <c r="B169"/>
  <c r="Z169" s="1"/>
  <c r="AC169" s="1"/>
  <c r="A169"/>
  <c r="AB168"/>
  <c r="Y168"/>
  <c r="X168"/>
  <c r="W168"/>
  <c r="V168"/>
  <c r="U168"/>
  <c r="T168"/>
  <c r="S168"/>
  <c r="R168"/>
  <c r="Q168"/>
  <c r="P168"/>
  <c r="O168"/>
  <c r="N168"/>
  <c r="M168"/>
  <c r="L168"/>
  <c r="K168"/>
  <c r="J168"/>
  <c r="I168"/>
  <c r="H168"/>
  <c r="G168"/>
  <c r="F168"/>
  <c r="E168"/>
  <c r="D168"/>
  <c r="C168"/>
  <c r="B168"/>
  <c r="Z168" s="1"/>
  <c r="AC168" s="1"/>
  <c r="A168"/>
  <c r="AB167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B167"/>
  <c r="Z167" s="1"/>
  <c r="AC167" s="1"/>
  <c r="A167"/>
  <c r="AB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C166"/>
  <c r="B166"/>
  <c r="Z166" s="1"/>
  <c r="AC166" s="1"/>
  <c r="A166"/>
  <c r="AB165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B165"/>
  <c r="Z165" s="1"/>
  <c r="AC165" s="1"/>
  <c r="A165"/>
  <c r="AB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B164"/>
  <c r="Z164" s="1"/>
  <c r="AC164" s="1"/>
  <c r="A164"/>
  <c r="AB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C163"/>
  <c r="B163"/>
  <c r="Z163" s="1"/>
  <c r="AC163" s="1"/>
  <c r="A163"/>
  <c r="AB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B162"/>
  <c r="Z162" s="1"/>
  <c r="AC162" s="1"/>
  <c r="A162"/>
  <c r="AB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D161"/>
  <c r="C161"/>
  <c r="B161"/>
  <c r="Z161" s="1"/>
  <c r="AC161" s="1"/>
  <c r="A161"/>
  <c r="AB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B160"/>
  <c r="Z160" s="1"/>
  <c r="AC160" s="1"/>
  <c r="A160"/>
  <c r="AB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C159"/>
  <c r="B159"/>
  <c r="Z159" s="1"/>
  <c r="AC159" s="1"/>
  <c r="A159"/>
  <c r="AB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B158"/>
  <c r="Z158" s="1"/>
  <c r="AC158" s="1"/>
  <c r="A158"/>
  <c r="AB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B157"/>
  <c r="Z157" s="1"/>
  <c r="AC157" s="1"/>
  <c r="A157"/>
  <c r="AB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B156"/>
  <c r="Z156" s="1"/>
  <c r="AC156" s="1"/>
  <c r="A156"/>
  <c r="AB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Z155" s="1"/>
  <c r="AC155" s="1"/>
  <c r="A155"/>
  <c r="AB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B154"/>
  <c r="Z154" s="1"/>
  <c r="AC154" s="1"/>
  <c r="A154"/>
  <c r="AB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C153"/>
  <c r="B153"/>
  <c r="Z153" s="1"/>
  <c r="AC153" s="1"/>
  <c r="A153"/>
  <c r="AB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B152"/>
  <c r="Z152" s="1"/>
  <c r="AC152" s="1"/>
  <c r="A152"/>
  <c r="AB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C151"/>
  <c r="B151"/>
  <c r="Z151" s="1"/>
  <c r="AC151" s="1"/>
  <c r="A151"/>
  <c r="AB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B150"/>
  <c r="Z150" s="1"/>
  <c r="AC150" s="1"/>
  <c r="A150"/>
  <c r="AB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B149"/>
  <c r="Z149" s="1"/>
  <c r="AC149" s="1"/>
  <c r="A149"/>
  <c r="AB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B148"/>
  <c r="Z148" s="1"/>
  <c r="AC148" s="1"/>
  <c r="A148"/>
  <c r="AB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B147"/>
  <c r="Z147" s="1"/>
  <c r="AC147" s="1"/>
  <c r="A147"/>
  <c r="AB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B146"/>
  <c r="Z146" s="1"/>
  <c r="AC146" s="1"/>
  <c r="A146"/>
  <c r="AB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B145"/>
  <c r="Z145" s="1"/>
  <c r="AC145" s="1"/>
  <c r="A145"/>
  <c r="AB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B144"/>
  <c r="Z144" s="1"/>
  <c r="AC144" s="1"/>
  <c r="A144"/>
  <c r="AB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B143"/>
  <c r="Z143" s="1"/>
  <c r="AC143" s="1"/>
  <c r="A143"/>
  <c r="AB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B142"/>
  <c r="Z142" s="1"/>
  <c r="AC142" s="1"/>
  <c r="A142"/>
  <c r="AB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B141"/>
  <c r="Z141" s="1"/>
  <c r="AC141" s="1"/>
  <c r="A141"/>
  <c r="AB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B140"/>
  <c r="Z140" s="1"/>
  <c r="AC140" s="1"/>
  <c r="A140"/>
  <c r="AB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B139"/>
  <c r="Z139" s="1"/>
  <c r="AC139" s="1"/>
  <c r="A139"/>
  <c r="AB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B138"/>
  <c r="Z138" s="1"/>
  <c r="AC138" s="1"/>
  <c r="A138"/>
  <c r="AB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B137"/>
  <c r="Z137" s="1"/>
  <c r="AC137" s="1"/>
  <c r="A137"/>
  <c r="AB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B136"/>
  <c r="Z136" s="1"/>
  <c r="AC136" s="1"/>
  <c r="A136"/>
  <c r="AB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B135"/>
  <c r="Z135" s="1"/>
  <c r="AC135" s="1"/>
  <c r="A135"/>
  <c r="AB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B134"/>
  <c r="Z134" s="1"/>
  <c r="AC134" s="1"/>
  <c r="A134"/>
  <c r="AB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B133"/>
  <c r="Z133" s="1"/>
  <c r="AC133" s="1"/>
  <c r="A133"/>
  <c r="AB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Z132" s="1"/>
  <c r="AC132" s="1"/>
  <c r="A132"/>
  <c r="AB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B131"/>
  <c r="Z131" s="1"/>
  <c r="AC131" s="1"/>
  <c r="A131"/>
  <c r="AB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B130"/>
  <c r="Z130" s="1"/>
  <c r="AC130" s="1"/>
  <c r="A130"/>
  <c r="AB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B129"/>
  <c r="Z129" s="1"/>
  <c r="AC129" s="1"/>
  <c r="A129"/>
  <c r="AB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B128"/>
  <c r="Z128" s="1"/>
  <c r="AC128" s="1"/>
  <c r="A128"/>
  <c r="AB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Z127" s="1"/>
  <c r="AC127" s="1"/>
  <c r="A127"/>
  <c r="AB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B126"/>
  <c r="Z126" s="1"/>
  <c r="AC126" s="1"/>
  <c r="A126"/>
  <c r="AB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B125"/>
  <c r="Z125" s="1"/>
  <c r="AC125" s="1"/>
  <c r="A125"/>
  <c r="AB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B124"/>
  <c r="Z124" s="1"/>
  <c r="AC124" s="1"/>
  <c r="A124"/>
  <c r="AB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B123"/>
  <c r="Z123" s="1"/>
  <c r="AC123" s="1"/>
  <c r="A123"/>
  <c r="AB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Z122" s="1"/>
  <c r="AC122" s="1"/>
  <c r="A122"/>
  <c r="AB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B121"/>
  <c r="Z121" s="1"/>
  <c r="AC121" s="1"/>
  <c r="A121"/>
  <c r="AB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B120"/>
  <c r="Z120" s="1"/>
  <c r="AC120" s="1"/>
  <c r="A120"/>
  <c r="AB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B119"/>
  <c r="Z119" s="1"/>
  <c r="AC119" s="1"/>
  <c r="A119"/>
  <c r="AB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Z118" s="1"/>
  <c r="AC118" s="1"/>
  <c r="A118"/>
  <c r="AB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Z117" s="1"/>
  <c r="AC117" s="1"/>
  <c r="A117"/>
  <c r="AB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B116"/>
  <c r="Z116" s="1"/>
  <c r="AC116" s="1"/>
  <c r="A116"/>
  <c r="AB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Z115" s="1"/>
  <c r="AC115" s="1"/>
  <c r="A115"/>
  <c r="AB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Z114" s="1"/>
  <c r="AC114" s="1"/>
  <c r="A114"/>
  <c r="AB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B113"/>
  <c r="Z113" s="1"/>
  <c r="AC113" s="1"/>
  <c r="A113"/>
  <c r="AB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112"/>
  <c r="Z112" s="1"/>
  <c r="AC112" s="1"/>
  <c r="A112"/>
  <c r="AB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B111"/>
  <c r="Z111" s="1"/>
  <c r="AC111" s="1"/>
  <c r="A111"/>
  <c r="AB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Z110" s="1"/>
  <c r="AC110" s="1"/>
  <c r="A110"/>
  <c r="AB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B109"/>
  <c r="Z109" s="1"/>
  <c r="AC109" s="1"/>
  <c r="A109"/>
  <c r="AB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Z108" s="1"/>
  <c r="AC108" s="1"/>
  <c r="A108"/>
  <c r="AB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Z107" s="1"/>
  <c r="AC107" s="1"/>
  <c r="A107"/>
  <c r="AB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Z106" s="1"/>
  <c r="AC106" s="1"/>
  <c r="A106"/>
  <c r="AB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B105"/>
  <c r="Z105" s="1"/>
  <c r="AC105" s="1"/>
  <c r="A105"/>
  <c r="AB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B104"/>
  <c r="Z104" s="1"/>
  <c r="AC104" s="1"/>
  <c r="A104"/>
  <c r="AB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B103"/>
  <c r="Z103" s="1"/>
  <c r="AC103" s="1"/>
  <c r="A103"/>
  <c r="AB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Z102" s="1"/>
  <c r="AC102" s="1"/>
  <c r="A102"/>
  <c r="AB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Z101" s="1"/>
  <c r="AC101" s="1"/>
  <c r="A101"/>
  <c r="AB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Z100" s="1"/>
  <c r="AC100" s="1"/>
  <c r="A100"/>
  <c r="AB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Z99" s="1"/>
  <c r="AC99" s="1"/>
  <c r="A99"/>
  <c r="AB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Z98" s="1"/>
  <c r="AC98" s="1"/>
  <c r="A98"/>
  <c r="AB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Z97" s="1"/>
  <c r="AC97" s="1"/>
  <c r="A97"/>
  <c r="AB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Z96" s="1"/>
  <c r="AC96" s="1"/>
  <c r="A96"/>
  <c r="AB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Z95" s="1"/>
  <c r="AC95" s="1"/>
  <c r="A95"/>
  <c r="AB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Z94" s="1"/>
  <c r="AC94" s="1"/>
  <c r="A94"/>
  <c r="AB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Z93" s="1"/>
  <c r="AC93" s="1"/>
  <c r="A93"/>
  <c r="AB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Z92" s="1"/>
  <c r="AC92" s="1"/>
  <c r="A92"/>
  <c r="AB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Z91" s="1"/>
  <c r="AC91" s="1"/>
  <c r="A91"/>
  <c r="AB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Z90" s="1"/>
  <c r="AC90" s="1"/>
  <c r="A90"/>
  <c r="AB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Z89" s="1"/>
  <c r="AC89" s="1"/>
  <c r="A89"/>
  <c r="AB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Z88" s="1"/>
  <c r="AC88" s="1"/>
  <c r="A88"/>
  <c r="AB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Z87" s="1"/>
  <c r="AC87" s="1"/>
  <c r="A87"/>
  <c r="AB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Z86" s="1"/>
  <c r="AC86" s="1"/>
  <c r="A86"/>
  <c r="AB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Z85" s="1"/>
  <c r="AC85" s="1"/>
  <c r="A85"/>
  <c r="AB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Z84" s="1"/>
  <c r="AC84" s="1"/>
  <c r="A84"/>
  <c r="AB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Z83" s="1"/>
  <c r="AC83" s="1"/>
  <c r="A83"/>
  <c r="AB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Z82" s="1"/>
  <c r="AC82" s="1"/>
  <c r="A82"/>
  <c r="AB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Z81" s="1"/>
  <c r="AC81" s="1"/>
  <c r="A81"/>
  <c r="AB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Z80" s="1"/>
  <c r="AC80" s="1"/>
  <c r="A80"/>
  <c r="AB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Z79" s="1"/>
  <c r="AC79" s="1"/>
  <c r="A79"/>
  <c r="AB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Z78" s="1"/>
  <c r="AC78" s="1"/>
  <c r="A78"/>
  <c r="AB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Z77" s="1"/>
  <c r="AC77" s="1"/>
  <c r="A77"/>
  <c r="AB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Z76" s="1"/>
  <c r="AC76" s="1"/>
  <c r="A76"/>
  <c r="AB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Z75" s="1"/>
  <c r="AC75" s="1"/>
  <c r="A75"/>
  <c r="AB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Z74" s="1"/>
  <c r="AC74" s="1"/>
  <c r="A74"/>
  <c r="AB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Z73" s="1"/>
  <c r="AC73" s="1"/>
  <c r="A73"/>
  <c r="AB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Z72" s="1"/>
  <c r="AC72" s="1"/>
  <c r="A72"/>
  <c r="AB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Z71" s="1"/>
  <c r="AC71" s="1"/>
  <c r="A71"/>
  <c r="AB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Z70" s="1"/>
  <c r="AC70" s="1"/>
  <c r="A70"/>
  <c r="AB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Z69" s="1"/>
  <c r="AC69" s="1"/>
  <c r="A69"/>
  <c r="AB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Z68" s="1"/>
  <c r="AC68" s="1"/>
  <c r="A68"/>
  <c r="AB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Z67" s="1"/>
  <c r="AC67" s="1"/>
  <c r="A67"/>
  <c r="AB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Z66" s="1"/>
  <c r="AC66" s="1"/>
  <c r="A66"/>
  <c r="AB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Z65" s="1"/>
  <c r="AC65" s="1"/>
  <c r="A65"/>
  <c r="AB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Z64" s="1"/>
  <c r="AC64" s="1"/>
  <c r="A64"/>
  <c r="AB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Z63" s="1"/>
  <c r="AC63" s="1"/>
  <c r="A63"/>
  <c r="AB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Z62" s="1"/>
  <c r="AC62" s="1"/>
  <c r="A62"/>
  <c r="AB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Z61" s="1"/>
  <c r="AC61" s="1"/>
  <c r="A61"/>
  <c r="AB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Z60" s="1"/>
  <c r="AC60" s="1"/>
  <c r="A60"/>
  <c r="AB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Z59" s="1"/>
  <c r="AC59" s="1"/>
  <c r="A59"/>
  <c r="AB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Z58" s="1"/>
  <c r="AC58" s="1"/>
  <c r="A58"/>
  <c r="AB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Z57" s="1"/>
  <c r="AC57" s="1"/>
  <c r="A57"/>
  <c r="AB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Z56" s="1"/>
  <c r="AC56" s="1"/>
  <c r="A56"/>
  <c r="AB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Z55" s="1"/>
  <c r="AC55" s="1"/>
  <c r="A55"/>
  <c r="AB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Z54" s="1"/>
  <c r="AC54" s="1"/>
  <c r="A54"/>
  <c r="AB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Z53" s="1"/>
  <c r="AC53" s="1"/>
  <c r="A53"/>
  <c r="AB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Z52" s="1"/>
  <c r="AC52" s="1"/>
  <c r="A52"/>
  <c r="AB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Z51" s="1"/>
  <c r="AC51" s="1"/>
  <c r="A51"/>
  <c r="AB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Z50" s="1"/>
  <c r="AC50" s="1"/>
  <c r="A50"/>
  <c r="AB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Z49" s="1"/>
  <c r="AC49" s="1"/>
  <c r="A49"/>
  <c r="AB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Z48" s="1"/>
  <c r="AC48" s="1"/>
  <c r="A48"/>
  <c r="AB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Z47" s="1"/>
  <c r="AC47" s="1"/>
  <c r="A47"/>
  <c r="AB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Z46" s="1"/>
  <c r="AC46" s="1"/>
  <c r="A46"/>
  <c r="AB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Z45" s="1"/>
  <c r="AC45" s="1"/>
  <c r="A45"/>
  <c r="AB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Z44" s="1"/>
  <c r="AC44" s="1"/>
  <c r="A44"/>
  <c r="AB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Z43" s="1"/>
  <c r="AC43" s="1"/>
  <c r="A43"/>
  <c r="AB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Z42" s="1"/>
  <c r="AC42" s="1"/>
  <c r="A42"/>
  <c r="AB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Z41" s="1"/>
  <c r="AC41" s="1"/>
  <c r="A41"/>
  <c r="AB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Z40" s="1"/>
  <c r="AC40" s="1"/>
  <c r="A40"/>
  <c r="AB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Z39" s="1"/>
  <c r="AC39" s="1"/>
  <c r="A39"/>
  <c r="AB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Z38" s="1"/>
  <c r="AC38" s="1"/>
  <c r="A38"/>
  <c r="AB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Z37" s="1"/>
  <c r="AC37" s="1"/>
  <c r="A37"/>
  <c r="AB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Z36" s="1"/>
  <c r="AC36" s="1"/>
  <c r="A36"/>
  <c r="AB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Z35" s="1"/>
  <c r="AC35" s="1"/>
  <c r="A35"/>
  <c r="AB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Z34" s="1"/>
  <c r="AC34" s="1"/>
  <c r="A34"/>
  <c r="AB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Z33" s="1"/>
  <c r="AC33" s="1"/>
  <c r="A33"/>
  <c r="AB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Z32" s="1"/>
  <c r="AC32" s="1"/>
  <c r="A32"/>
  <c r="AB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Z31" s="1"/>
  <c r="AC31" s="1"/>
  <c r="A31"/>
  <c r="AB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Z30" s="1"/>
  <c r="AC30" s="1"/>
  <c r="A30"/>
  <c r="AB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Z29" s="1"/>
  <c r="AC29" s="1"/>
  <c r="A29"/>
  <c r="AB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Z28" s="1"/>
  <c r="AC28" s="1"/>
  <c r="A28"/>
  <c r="AB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Z27" s="1"/>
  <c r="AC27" s="1"/>
  <c r="A27"/>
  <c r="AB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Z26" s="1"/>
  <c r="AC26" s="1"/>
  <c r="A26"/>
  <c r="AB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Z25" s="1"/>
  <c r="AC25" s="1"/>
  <c r="A25"/>
  <c r="AB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Z24" s="1"/>
  <c r="AC24" s="1"/>
  <c r="A24"/>
  <c r="AB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Z23" s="1"/>
  <c r="AC23" s="1"/>
  <c r="A23"/>
  <c r="AB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Z22" s="1"/>
  <c r="AC22" s="1"/>
  <c r="A22"/>
  <c r="AB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Z21" s="1"/>
  <c r="AC21" s="1"/>
  <c r="A21"/>
  <c r="AB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Z20" s="1"/>
  <c r="AC20" s="1"/>
  <c r="A20"/>
  <c r="AB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Z19" s="1"/>
  <c r="AC19" s="1"/>
  <c r="A19"/>
  <c r="AB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Z18" s="1"/>
  <c r="AC18" s="1"/>
  <c r="A18"/>
  <c r="AB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Z17" s="1"/>
  <c r="AC17" s="1"/>
  <c r="A17"/>
  <c r="AB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Z16" s="1"/>
  <c r="AC16" s="1"/>
  <c r="A16"/>
  <c r="AB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Z15" s="1"/>
  <c r="AC15" s="1"/>
  <c r="A15"/>
  <c r="AB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Z14" s="1"/>
  <c r="AC14" s="1"/>
  <c r="A14"/>
  <c r="AB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Z13" s="1"/>
  <c r="AC13" s="1"/>
  <c r="A13"/>
  <c r="AB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Z12" s="1"/>
  <c r="AC12" s="1"/>
  <c r="A12"/>
  <c r="AB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Z11" s="1"/>
  <c r="AC11" s="1"/>
  <c r="A11"/>
  <c r="AB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Z10" s="1"/>
  <c r="AC10" s="1"/>
  <c r="A10"/>
  <c r="AB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Z9" s="1"/>
  <c r="AC9" s="1"/>
  <c r="A9"/>
  <c r="AB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Z8" s="1"/>
  <c r="AC8" s="1"/>
  <c r="AB7"/>
  <c r="AB407" s="1"/>
  <c r="AB409" s="1"/>
  <c r="Y7"/>
  <c r="Y407" s="1"/>
  <c r="Y409" s="1"/>
  <c r="X7"/>
  <c r="W7"/>
  <c r="W407" s="1"/>
  <c r="W409" s="1"/>
  <c r="V7"/>
  <c r="U7"/>
  <c r="U407" s="1"/>
  <c r="U409" s="1"/>
  <c r="T7"/>
  <c r="S7"/>
  <c r="S407" s="1"/>
  <c r="S409" s="1"/>
  <c r="R7"/>
  <c r="Q7"/>
  <c r="Q407" s="1"/>
  <c r="Q409" s="1"/>
  <c r="P7"/>
  <c r="O7"/>
  <c r="O407" s="1"/>
  <c r="O409" s="1"/>
  <c r="N7"/>
  <c r="M7"/>
  <c r="M407" s="1"/>
  <c r="M409" s="1"/>
  <c r="L7"/>
  <c r="K7"/>
  <c r="K407" s="1"/>
  <c r="K409" s="1"/>
  <c r="J7"/>
  <c r="I7"/>
  <c r="I407" s="1"/>
  <c r="I409" s="1"/>
  <c r="H7"/>
  <c r="G7"/>
  <c r="G407" s="1"/>
  <c r="G409" s="1"/>
  <c r="F7"/>
  <c r="E7"/>
  <c r="E407" s="1"/>
  <c r="E409" s="1"/>
  <c r="D7"/>
  <c r="C7"/>
  <c r="C407" s="1"/>
  <c r="C409" s="1"/>
  <c r="B7"/>
  <c r="W5"/>
  <c r="S5"/>
  <c r="O5"/>
  <c r="K5"/>
  <c r="G5"/>
  <c r="C5"/>
  <c r="B5" a="1"/>
  <c r="X5" s="1"/>
  <c r="Z179" i="20"/>
  <c r="AC179" s="1"/>
  <c r="AD178"/>
  <c r="AD180" s="1"/>
  <c r="AA178"/>
  <c r="AA180" s="1"/>
  <c r="AB177"/>
  <c r="Y177"/>
  <c r="X177"/>
  <c r="W177"/>
  <c r="V177"/>
  <c r="U177"/>
  <c r="T177"/>
  <c r="S177"/>
  <c r="R177"/>
  <c r="Q177"/>
  <c r="P177"/>
  <c r="O177"/>
  <c r="N177"/>
  <c r="M177"/>
  <c r="L177"/>
  <c r="K177"/>
  <c r="J177"/>
  <c r="I177"/>
  <c r="H177"/>
  <c r="G177"/>
  <c r="F177"/>
  <c r="E177"/>
  <c r="D177"/>
  <c r="C177"/>
  <c r="B177"/>
  <c r="A177"/>
  <c r="AB176"/>
  <c r="Y176"/>
  <c r="X176"/>
  <c r="W176"/>
  <c r="V176"/>
  <c r="U176"/>
  <c r="T176"/>
  <c r="S176"/>
  <c r="R176"/>
  <c r="Q176"/>
  <c r="P176"/>
  <c r="O176"/>
  <c r="N176"/>
  <c r="M176"/>
  <c r="L176"/>
  <c r="K176"/>
  <c r="J176"/>
  <c r="I176"/>
  <c r="H176"/>
  <c r="G176"/>
  <c r="F176"/>
  <c r="E176"/>
  <c r="D176"/>
  <c r="C176"/>
  <c r="B176"/>
  <c r="A176"/>
  <c r="AB175"/>
  <c r="Y175"/>
  <c r="X175"/>
  <c r="W175"/>
  <c r="V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D175"/>
  <c r="C175"/>
  <c r="B175"/>
  <c r="A175"/>
  <c r="AB174"/>
  <c r="Y174"/>
  <c r="X174"/>
  <c r="W174"/>
  <c r="V174"/>
  <c r="U174"/>
  <c r="T174"/>
  <c r="S174"/>
  <c r="R174"/>
  <c r="Q174"/>
  <c r="P174"/>
  <c r="O174"/>
  <c r="N174"/>
  <c r="M174"/>
  <c r="L174"/>
  <c r="K174"/>
  <c r="J174"/>
  <c r="I174"/>
  <c r="H174"/>
  <c r="G174"/>
  <c r="F174"/>
  <c r="E174"/>
  <c r="D174"/>
  <c r="C174"/>
  <c r="B174"/>
  <c r="A174"/>
  <c r="AB173"/>
  <c r="Y173"/>
  <c r="X173"/>
  <c r="W173"/>
  <c r="V173"/>
  <c r="U173"/>
  <c r="T173"/>
  <c r="S173"/>
  <c r="R173"/>
  <c r="Q173"/>
  <c r="P173"/>
  <c r="O173"/>
  <c r="N173"/>
  <c r="M173"/>
  <c r="L173"/>
  <c r="K173"/>
  <c r="J173"/>
  <c r="I173"/>
  <c r="H173"/>
  <c r="G173"/>
  <c r="F173"/>
  <c r="E173"/>
  <c r="D173"/>
  <c r="C173"/>
  <c r="B173"/>
  <c r="A173"/>
  <c r="AB172"/>
  <c r="Y172"/>
  <c r="X172"/>
  <c r="W172"/>
  <c r="V172"/>
  <c r="U172"/>
  <c r="T172"/>
  <c r="S172"/>
  <c r="R172"/>
  <c r="Q172"/>
  <c r="P172"/>
  <c r="O172"/>
  <c r="N172"/>
  <c r="M172"/>
  <c r="L172"/>
  <c r="K172"/>
  <c r="J172"/>
  <c r="I172"/>
  <c r="H172"/>
  <c r="G172"/>
  <c r="F172"/>
  <c r="E172"/>
  <c r="D172"/>
  <c r="C172"/>
  <c r="B172"/>
  <c r="A172"/>
  <c r="AB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C171"/>
  <c r="B171"/>
  <c r="A171"/>
  <c r="AB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B170"/>
  <c r="A170"/>
  <c r="AB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H169"/>
  <c r="G169"/>
  <c r="F169"/>
  <c r="E169"/>
  <c r="D169"/>
  <c r="C169"/>
  <c r="B169"/>
  <c r="A169"/>
  <c r="AB168"/>
  <c r="Y168"/>
  <c r="X168"/>
  <c r="W168"/>
  <c r="V168"/>
  <c r="U168"/>
  <c r="T168"/>
  <c r="S168"/>
  <c r="R168"/>
  <c r="Q168"/>
  <c r="P168"/>
  <c r="O168"/>
  <c r="N168"/>
  <c r="M168"/>
  <c r="L168"/>
  <c r="K168"/>
  <c r="J168"/>
  <c r="I168"/>
  <c r="H168"/>
  <c r="G168"/>
  <c r="F168"/>
  <c r="E168"/>
  <c r="D168"/>
  <c r="C168"/>
  <c r="B168"/>
  <c r="A168"/>
  <c r="AB167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B167"/>
  <c r="A167"/>
  <c r="AB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C166"/>
  <c r="B166"/>
  <c r="A166"/>
  <c r="AB165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B165"/>
  <c r="A165"/>
  <c r="AB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B164"/>
  <c r="A164"/>
  <c r="AB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C163"/>
  <c r="B163"/>
  <c r="A163"/>
  <c r="AB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B162"/>
  <c r="A162"/>
  <c r="AB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D161"/>
  <c r="C161"/>
  <c r="B161"/>
  <c r="A161"/>
  <c r="AB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B160"/>
  <c r="A160"/>
  <c r="AB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C159"/>
  <c r="B159"/>
  <c r="A159"/>
  <c r="AB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B158"/>
  <c r="A158"/>
  <c r="AB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B157"/>
  <c r="A157"/>
  <c r="AB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B156"/>
  <c r="A156"/>
  <c r="AB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A155"/>
  <c r="AB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B154"/>
  <c r="A154"/>
  <c r="AB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C153"/>
  <c r="B153"/>
  <c r="A153"/>
  <c r="AB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B152"/>
  <c r="A152"/>
  <c r="AB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C151"/>
  <c r="B151"/>
  <c r="A151"/>
  <c r="AB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B150"/>
  <c r="A150"/>
  <c r="AB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B149"/>
  <c r="A149"/>
  <c r="AB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B148"/>
  <c r="A148"/>
  <c r="AB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B147"/>
  <c r="A147"/>
  <c r="AB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B146"/>
  <c r="A146"/>
  <c r="AB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B145"/>
  <c r="A145"/>
  <c r="AB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B144"/>
  <c r="A144"/>
  <c r="AB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B143"/>
  <c r="A143"/>
  <c r="AB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B142"/>
  <c r="A142"/>
  <c r="AB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B141"/>
  <c r="A141"/>
  <c r="AB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B140"/>
  <c r="A140"/>
  <c r="AB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B139"/>
  <c r="A139"/>
  <c r="AB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B138"/>
  <c r="A138"/>
  <c r="AB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B137"/>
  <c r="A137"/>
  <c r="AB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B136"/>
  <c r="A136"/>
  <c r="AB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B135"/>
  <c r="A135"/>
  <c r="AB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B134"/>
  <c r="A134"/>
  <c r="AB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B133"/>
  <c r="A133"/>
  <c r="AB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A132"/>
  <c r="AB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B131"/>
  <c r="A131"/>
  <c r="AB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B130"/>
  <c r="A130"/>
  <c r="AB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B129"/>
  <c r="A129"/>
  <c r="AB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B128"/>
  <c r="A128"/>
  <c r="AB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A127"/>
  <c r="AB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B126"/>
  <c r="A126"/>
  <c r="AB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B125"/>
  <c r="A125"/>
  <c r="AB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B124"/>
  <c r="A124"/>
  <c r="AB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B123"/>
  <c r="A123"/>
  <c r="AB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A122"/>
  <c r="AB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B121"/>
  <c r="A121"/>
  <c r="AB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B120"/>
  <c r="A120"/>
  <c r="AB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B119"/>
  <c r="A119"/>
  <c r="AB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A118"/>
  <c r="AB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A117"/>
  <c r="AB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B116"/>
  <c r="A116"/>
  <c r="AB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A115"/>
  <c r="AB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A114"/>
  <c r="AB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B113"/>
  <c r="A113"/>
  <c r="AB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112"/>
  <c r="A112"/>
  <c r="AB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B111"/>
  <c r="A111"/>
  <c r="AB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A110"/>
  <c r="AB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B109"/>
  <c r="A109"/>
  <c r="AB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A108"/>
  <c r="AB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A107"/>
  <c r="AB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A106"/>
  <c r="AB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B105"/>
  <c r="A105"/>
  <c r="AB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B104"/>
  <c r="A104"/>
  <c r="AB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B103"/>
  <c r="A103"/>
  <c r="AB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A102"/>
  <c r="AB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A101"/>
  <c r="AB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A100"/>
  <c r="AB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99"/>
  <c r="AB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A98"/>
  <c r="AB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A97"/>
  <c r="AB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A96"/>
  <c r="AB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A95"/>
  <c r="AB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A94"/>
  <c r="AB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A93"/>
  <c r="AB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A92"/>
  <c r="AB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A91"/>
  <c r="AB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A90"/>
  <c r="AB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A89"/>
  <c r="AB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A88"/>
  <c r="AB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A87"/>
  <c r="AB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A86"/>
  <c r="AB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A85"/>
  <c r="AB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A84"/>
  <c r="AB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A83"/>
  <c r="AB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A82"/>
  <c r="AB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A81"/>
  <c r="AB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A80"/>
  <c r="AB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A79"/>
  <c r="AB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A78"/>
  <c r="AB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A77"/>
  <c r="AB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A76"/>
  <c r="AB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A75"/>
  <c r="AB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A74"/>
  <c r="AB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A73"/>
  <c r="AB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A72"/>
  <c r="AB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A71"/>
  <c r="AB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A70"/>
  <c r="AB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A69"/>
  <c r="AB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A68"/>
  <c r="AB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A67"/>
  <c r="AB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A66"/>
  <c r="AB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A65"/>
  <c r="AB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A64"/>
  <c r="AB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A63"/>
  <c r="AB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A62"/>
  <c r="AB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A61"/>
  <c r="AB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A60"/>
  <c r="AB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A59"/>
  <c r="AB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A58"/>
  <c r="AB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A57"/>
  <c r="AB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A56"/>
  <c r="AB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A55"/>
  <c r="AB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A54"/>
  <c r="AB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A53"/>
  <c r="AB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A52"/>
  <c r="AB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A51"/>
  <c r="AB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A50"/>
  <c r="AB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A49"/>
  <c r="AB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A48"/>
  <c r="AB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47"/>
  <c r="AB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46"/>
  <c r="AB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45"/>
  <c r="AB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44"/>
  <c r="AB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43"/>
  <c r="AB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42"/>
  <c r="AB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41"/>
  <c r="AB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40"/>
  <c r="AB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39"/>
  <c r="AB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38"/>
  <c r="AB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37"/>
  <c r="AB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36"/>
  <c r="AB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35"/>
  <c r="AB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34"/>
  <c r="AB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33"/>
  <c r="AB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32"/>
  <c r="AB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31"/>
  <c r="AB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30"/>
  <c r="AB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29"/>
  <c r="AB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28"/>
  <c r="AB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27"/>
  <c r="AB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26"/>
  <c r="AB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25"/>
  <c r="AB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24"/>
  <c r="AB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23"/>
  <c r="AB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22"/>
  <c r="AB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21"/>
  <c r="AB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20"/>
  <c r="AB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19"/>
  <c r="AB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18"/>
  <c r="AB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17"/>
  <c r="AB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16"/>
  <c r="AB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15"/>
  <c r="AB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14"/>
  <c r="AB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13"/>
  <c r="AB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12"/>
  <c r="AB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11"/>
  <c r="AB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10"/>
  <c r="AB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9"/>
  <c r="AB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A8"/>
  <c r="AB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A7"/>
  <c r="B5" a="1"/>
  <c r="V5" s="1"/>
  <c r="Z134" i="3"/>
  <c r="Z8"/>
  <c r="AC8" s="1"/>
  <c r="Z9"/>
  <c r="AC9" s="1"/>
  <c r="Z10"/>
  <c r="AC10" s="1"/>
  <c r="Z11"/>
  <c r="AC11" s="1"/>
  <c r="Z12"/>
  <c r="AC12" s="1"/>
  <c r="Z13"/>
  <c r="AC13" s="1"/>
  <c r="Z14"/>
  <c r="AC14" s="1"/>
  <c r="Z15"/>
  <c r="AC15" s="1"/>
  <c r="Z16"/>
  <c r="AC16" s="1"/>
  <c r="Z17"/>
  <c r="AC17" s="1"/>
  <c r="Z18"/>
  <c r="AC18" s="1"/>
  <c r="Z19"/>
  <c r="AC19" s="1"/>
  <c r="Z20"/>
  <c r="AC20" s="1"/>
  <c r="Z21"/>
  <c r="AC21" s="1"/>
  <c r="Z22"/>
  <c r="AC22" s="1"/>
  <c r="Z23"/>
  <c r="AC23" s="1"/>
  <c r="Z24"/>
  <c r="AC24" s="1"/>
  <c r="Z25"/>
  <c r="AC25" s="1"/>
  <c r="Z26"/>
  <c r="AC26" s="1"/>
  <c r="Z27"/>
  <c r="AC27" s="1"/>
  <c r="Z28"/>
  <c r="AC28" s="1"/>
  <c r="Z29"/>
  <c r="AC29" s="1"/>
  <c r="Z30"/>
  <c r="AC30" s="1"/>
  <c r="Z31"/>
  <c r="AC31" s="1"/>
  <c r="Z32"/>
  <c r="AC32" s="1"/>
  <c r="Z33"/>
  <c r="AC33" s="1"/>
  <c r="Z34"/>
  <c r="AC34" s="1"/>
  <c r="Z35"/>
  <c r="AC35" s="1"/>
  <c r="Z36"/>
  <c r="AC36" s="1"/>
  <c r="Z37"/>
  <c r="AC37" s="1"/>
  <c r="Z38"/>
  <c r="AC38" s="1"/>
  <c r="Z39"/>
  <c r="AC39" s="1"/>
  <c r="Z40"/>
  <c r="AC40" s="1"/>
  <c r="Z41"/>
  <c r="AC41" s="1"/>
  <c r="Z42"/>
  <c r="AC42" s="1"/>
  <c r="Z43"/>
  <c r="AC43" s="1"/>
  <c r="Z44"/>
  <c r="AC44" s="1"/>
  <c r="Z45"/>
  <c r="AC45" s="1"/>
  <c r="Z46"/>
  <c r="AC46" s="1"/>
  <c r="Z47"/>
  <c r="AC47" s="1"/>
  <c r="Z48"/>
  <c r="AC48" s="1"/>
  <c r="Z49"/>
  <c r="AC49" s="1"/>
  <c r="Z50"/>
  <c r="AC50" s="1"/>
  <c r="Z51"/>
  <c r="AC51" s="1"/>
  <c r="Z52"/>
  <c r="AC52" s="1"/>
  <c r="Z53"/>
  <c r="AC53" s="1"/>
  <c r="Z54"/>
  <c r="AC54" s="1"/>
  <c r="Z55"/>
  <c r="AC55" s="1"/>
  <c r="Z56"/>
  <c r="AC56" s="1"/>
  <c r="Z57"/>
  <c r="AC57" s="1"/>
  <c r="Z58"/>
  <c r="AC58" s="1"/>
  <c r="Z59"/>
  <c r="AC59" s="1"/>
  <c r="Z60"/>
  <c r="AC60" s="1"/>
  <c r="Z61"/>
  <c r="AC61" s="1"/>
  <c r="Z62"/>
  <c r="AC62" s="1"/>
  <c r="Z63"/>
  <c r="AC63" s="1"/>
  <c r="Z64"/>
  <c r="AC64" s="1"/>
  <c r="Z65"/>
  <c r="AC65" s="1"/>
  <c r="Z66"/>
  <c r="AC66" s="1"/>
  <c r="Z67"/>
  <c r="AC67" s="1"/>
  <c r="Z68"/>
  <c r="AC68" s="1"/>
  <c r="Z69"/>
  <c r="AC69" s="1"/>
  <c r="Z70"/>
  <c r="AC70" s="1"/>
  <c r="Z71"/>
  <c r="AC71" s="1"/>
  <c r="Z72"/>
  <c r="AC72" s="1"/>
  <c r="Z73"/>
  <c r="AC73" s="1"/>
  <c r="Z74"/>
  <c r="AC74" s="1"/>
  <c r="Z75"/>
  <c r="AC75" s="1"/>
  <c r="Z76"/>
  <c r="AC76" s="1"/>
  <c r="Z77"/>
  <c r="AC77" s="1"/>
  <c r="Z78"/>
  <c r="AC78" s="1"/>
  <c r="Z79"/>
  <c r="AC79" s="1"/>
  <c r="Z80"/>
  <c r="AC80" s="1"/>
  <c r="Z81"/>
  <c r="AC81" s="1"/>
  <c r="Z82"/>
  <c r="AC82" s="1"/>
  <c r="Z83"/>
  <c r="AC83" s="1"/>
  <c r="Z84"/>
  <c r="AC84" s="1"/>
  <c r="Z85"/>
  <c r="AC85" s="1"/>
  <c r="Z86"/>
  <c r="AC86" s="1"/>
  <c r="Z87"/>
  <c r="AC87" s="1"/>
  <c r="Z88"/>
  <c r="AC88" s="1"/>
  <c r="Z89"/>
  <c r="AC89" s="1"/>
  <c r="Z90"/>
  <c r="AC90" s="1"/>
  <c r="Z91"/>
  <c r="AC91" s="1"/>
  <c r="Z92"/>
  <c r="AC92" s="1"/>
  <c r="Z93"/>
  <c r="AC93" s="1"/>
  <c r="Z94"/>
  <c r="AC94" s="1"/>
  <c r="Z95"/>
  <c r="AC95" s="1"/>
  <c r="Z96"/>
  <c r="AC96" s="1"/>
  <c r="Z97"/>
  <c r="AC97" s="1"/>
  <c r="Z98"/>
  <c r="AC98" s="1"/>
  <c r="Z99"/>
  <c r="AC99" s="1"/>
  <c r="Z100"/>
  <c r="AC100" s="1"/>
  <c r="Z101"/>
  <c r="AC101" s="1"/>
  <c r="Z102"/>
  <c r="AC102" s="1"/>
  <c r="Z103"/>
  <c r="AC103" s="1"/>
  <c r="Z104"/>
  <c r="AC104" s="1"/>
  <c r="Z105"/>
  <c r="AC105" s="1"/>
  <c r="Z106"/>
  <c r="AC106" s="1"/>
  <c r="Z107"/>
  <c r="AC107" s="1"/>
  <c r="Z108"/>
  <c r="AC108" s="1"/>
  <c r="Z109"/>
  <c r="AC109" s="1"/>
  <c r="Z110"/>
  <c r="AC110" s="1"/>
  <c r="Z111"/>
  <c r="AC111" s="1"/>
  <c r="Z112"/>
  <c r="AC112" s="1"/>
  <c r="Z113"/>
  <c r="AC113" s="1"/>
  <c r="Z114"/>
  <c r="AC114" s="1"/>
  <c r="Z115"/>
  <c r="AC115" s="1"/>
  <c r="Z116"/>
  <c r="AC116" s="1"/>
  <c r="Z117"/>
  <c r="AC117" s="1"/>
  <c r="Z118"/>
  <c r="AC118" s="1"/>
  <c r="Z119"/>
  <c r="AC119" s="1"/>
  <c r="Z120"/>
  <c r="AC120" s="1"/>
  <c r="Z121"/>
  <c r="AC121" s="1"/>
  <c r="Z122"/>
  <c r="AC122" s="1"/>
  <c r="Z123"/>
  <c r="AC123" s="1"/>
  <c r="Z124"/>
  <c r="AC124" s="1"/>
  <c r="Z125"/>
  <c r="AC125" s="1"/>
  <c r="Z126"/>
  <c r="AC126" s="1"/>
  <c r="Z127"/>
  <c r="AC127" s="1"/>
  <c r="Z128"/>
  <c r="AC128" s="1"/>
  <c r="Z129"/>
  <c r="AC129" s="1"/>
  <c r="Z130"/>
  <c r="AC130" s="1"/>
  <c r="Z131"/>
  <c r="AC131" s="1"/>
  <c r="Z7"/>
  <c r="AC7" s="1"/>
  <c r="AC152" i="1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7"/>
  <c r="Z152"/>
  <c r="Z150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7"/>
  <c r="AC408" i="9"/>
  <c r="Z408"/>
  <c r="AD407"/>
  <c r="AD409" s="1"/>
  <c r="AA407"/>
  <c r="AA409" s="1"/>
  <c r="AB406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H406"/>
  <c r="G406"/>
  <c r="F406"/>
  <c r="E406"/>
  <c r="D406"/>
  <c r="C406"/>
  <c r="B406"/>
  <c r="Z406" s="1"/>
  <c r="AC406" s="1"/>
  <c r="A406"/>
  <c r="AB405"/>
  <c r="Y405"/>
  <c r="X405"/>
  <c r="W405"/>
  <c r="V405"/>
  <c r="U405"/>
  <c r="T405"/>
  <c r="S405"/>
  <c r="R405"/>
  <c r="Q405"/>
  <c r="P405"/>
  <c r="O405"/>
  <c r="N405"/>
  <c r="M405"/>
  <c r="L405"/>
  <c r="K405"/>
  <c r="J405"/>
  <c r="I405"/>
  <c r="H405"/>
  <c r="G405"/>
  <c r="F405"/>
  <c r="E405"/>
  <c r="D405"/>
  <c r="C405"/>
  <c r="B405"/>
  <c r="Z405" s="1"/>
  <c r="AC405" s="1"/>
  <c r="A405"/>
  <c r="AB404"/>
  <c r="Y404"/>
  <c r="X404"/>
  <c r="W404"/>
  <c r="V404"/>
  <c r="U404"/>
  <c r="T404"/>
  <c r="S404"/>
  <c r="R404"/>
  <c r="Q404"/>
  <c r="P404"/>
  <c r="O404"/>
  <c r="N404"/>
  <c r="M404"/>
  <c r="L404"/>
  <c r="K404"/>
  <c r="J404"/>
  <c r="I404"/>
  <c r="H404"/>
  <c r="G404"/>
  <c r="F404"/>
  <c r="E404"/>
  <c r="D404"/>
  <c r="C404"/>
  <c r="B404"/>
  <c r="Z404" s="1"/>
  <c r="AC404" s="1"/>
  <c r="A404"/>
  <c r="AB403"/>
  <c r="Y403"/>
  <c r="X403"/>
  <c r="W403"/>
  <c r="V403"/>
  <c r="U403"/>
  <c r="T403"/>
  <c r="S403"/>
  <c r="R403"/>
  <c r="Q403"/>
  <c r="P403"/>
  <c r="O403"/>
  <c r="N403"/>
  <c r="M403"/>
  <c r="L403"/>
  <c r="K403"/>
  <c r="J403"/>
  <c r="I403"/>
  <c r="H403"/>
  <c r="G403"/>
  <c r="F403"/>
  <c r="E403"/>
  <c r="D403"/>
  <c r="C403"/>
  <c r="B403"/>
  <c r="Z403" s="1"/>
  <c r="AC403" s="1"/>
  <c r="A403"/>
  <c r="AB402"/>
  <c r="Y402"/>
  <c r="X402"/>
  <c r="W402"/>
  <c r="V402"/>
  <c r="U402"/>
  <c r="T402"/>
  <c r="S402"/>
  <c r="R402"/>
  <c r="Q402"/>
  <c r="P402"/>
  <c r="O402"/>
  <c r="N402"/>
  <c r="M402"/>
  <c r="L402"/>
  <c r="K402"/>
  <c r="J402"/>
  <c r="I402"/>
  <c r="H402"/>
  <c r="G402"/>
  <c r="F402"/>
  <c r="E402"/>
  <c r="D402"/>
  <c r="C402"/>
  <c r="B402"/>
  <c r="Z402" s="1"/>
  <c r="AC402" s="1"/>
  <c r="A402"/>
  <c r="AB401"/>
  <c r="Y401"/>
  <c r="X401"/>
  <c r="W401"/>
  <c r="V401"/>
  <c r="U401"/>
  <c r="T401"/>
  <c r="S401"/>
  <c r="R401"/>
  <c r="Q401"/>
  <c r="P401"/>
  <c r="O401"/>
  <c r="N401"/>
  <c r="M401"/>
  <c r="L401"/>
  <c r="K401"/>
  <c r="J401"/>
  <c r="I401"/>
  <c r="H401"/>
  <c r="G401"/>
  <c r="F401"/>
  <c r="E401"/>
  <c r="D401"/>
  <c r="C401"/>
  <c r="B401"/>
  <c r="Z401" s="1"/>
  <c r="AC401" s="1"/>
  <c r="A401"/>
  <c r="AB400"/>
  <c r="Y400"/>
  <c r="X400"/>
  <c r="W400"/>
  <c r="V400"/>
  <c r="U400"/>
  <c r="T400"/>
  <c r="S400"/>
  <c r="R400"/>
  <c r="Q400"/>
  <c r="P400"/>
  <c r="O400"/>
  <c r="N400"/>
  <c r="M400"/>
  <c r="L400"/>
  <c r="K400"/>
  <c r="J400"/>
  <c r="I400"/>
  <c r="H400"/>
  <c r="G400"/>
  <c r="F400"/>
  <c r="E400"/>
  <c r="D400"/>
  <c r="C400"/>
  <c r="B400"/>
  <c r="Z400" s="1"/>
  <c r="AC400" s="1"/>
  <c r="A400"/>
  <c r="AB399"/>
  <c r="Y399"/>
  <c r="X399"/>
  <c r="W399"/>
  <c r="V399"/>
  <c r="U399"/>
  <c r="T399"/>
  <c r="S399"/>
  <c r="R399"/>
  <c r="Q399"/>
  <c r="P399"/>
  <c r="O399"/>
  <c r="N399"/>
  <c r="M399"/>
  <c r="L399"/>
  <c r="K399"/>
  <c r="J399"/>
  <c r="I399"/>
  <c r="H399"/>
  <c r="G399"/>
  <c r="F399"/>
  <c r="E399"/>
  <c r="D399"/>
  <c r="C399"/>
  <c r="B399"/>
  <c r="Z399" s="1"/>
  <c r="AC399" s="1"/>
  <c r="A399"/>
  <c r="AB398"/>
  <c r="Y398"/>
  <c r="X398"/>
  <c r="W398"/>
  <c r="V398"/>
  <c r="U398"/>
  <c r="T398"/>
  <c r="S398"/>
  <c r="R398"/>
  <c r="Q398"/>
  <c r="P398"/>
  <c r="O398"/>
  <c r="N398"/>
  <c r="M398"/>
  <c r="L398"/>
  <c r="K398"/>
  <c r="J398"/>
  <c r="I398"/>
  <c r="H398"/>
  <c r="G398"/>
  <c r="F398"/>
  <c r="E398"/>
  <c r="D398"/>
  <c r="C398"/>
  <c r="B398"/>
  <c r="Z398" s="1"/>
  <c r="AC398" s="1"/>
  <c r="A398"/>
  <c r="AB397"/>
  <c r="Y397"/>
  <c r="X397"/>
  <c r="W397"/>
  <c r="V397"/>
  <c r="U397"/>
  <c r="T397"/>
  <c r="S397"/>
  <c r="R397"/>
  <c r="Q397"/>
  <c r="P397"/>
  <c r="O397"/>
  <c r="N397"/>
  <c r="M397"/>
  <c r="L397"/>
  <c r="K397"/>
  <c r="J397"/>
  <c r="I397"/>
  <c r="H397"/>
  <c r="G397"/>
  <c r="F397"/>
  <c r="E397"/>
  <c r="D397"/>
  <c r="C397"/>
  <c r="B397"/>
  <c r="Z397" s="1"/>
  <c r="AC397" s="1"/>
  <c r="A397"/>
  <c r="AB396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H396"/>
  <c r="G396"/>
  <c r="F396"/>
  <c r="E396"/>
  <c r="D396"/>
  <c r="C396"/>
  <c r="B396"/>
  <c r="Z396" s="1"/>
  <c r="AC396" s="1"/>
  <c r="A396"/>
  <c r="AB395"/>
  <c r="Y395"/>
  <c r="X395"/>
  <c r="W395"/>
  <c r="V395"/>
  <c r="U395"/>
  <c r="T395"/>
  <c r="S395"/>
  <c r="R395"/>
  <c r="Q395"/>
  <c r="P395"/>
  <c r="O395"/>
  <c r="N395"/>
  <c r="M395"/>
  <c r="L395"/>
  <c r="K395"/>
  <c r="J395"/>
  <c r="I395"/>
  <c r="H395"/>
  <c r="G395"/>
  <c r="F395"/>
  <c r="E395"/>
  <c r="D395"/>
  <c r="C395"/>
  <c r="B395"/>
  <c r="Z395" s="1"/>
  <c r="AC395" s="1"/>
  <c r="A395"/>
  <c r="AB394"/>
  <c r="Y394"/>
  <c r="X394"/>
  <c r="W394"/>
  <c r="V394"/>
  <c r="U394"/>
  <c r="T394"/>
  <c r="S394"/>
  <c r="R394"/>
  <c r="Q394"/>
  <c r="P394"/>
  <c r="O394"/>
  <c r="N394"/>
  <c r="M394"/>
  <c r="L394"/>
  <c r="K394"/>
  <c r="J394"/>
  <c r="I394"/>
  <c r="H394"/>
  <c r="G394"/>
  <c r="F394"/>
  <c r="E394"/>
  <c r="D394"/>
  <c r="C394"/>
  <c r="B394"/>
  <c r="Z394" s="1"/>
  <c r="AC394" s="1"/>
  <c r="A394"/>
  <c r="AB393"/>
  <c r="Y393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E393"/>
  <c r="D393"/>
  <c r="C393"/>
  <c r="B393"/>
  <c r="Z393" s="1"/>
  <c r="AC393" s="1"/>
  <c r="A393"/>
  <c r="AB392"/>
  <c r="Y392"/>
  <c r="X392"/>
  <c r="W392"/>
  <c r="V392"/>
  <c r="U392"/>
  <c r="T392"/>
  <c r="S392"/>
  <c r="R392"/>
  <c r="Q392"/>
  <c r="P392"/>
  <c r="O392"/>
  <c r="N392"/>
  <c r="M392"/>
  <c r="L392"/>
  <c r="K392"/>
  <c r="J392"/>
  <c r="I392"/>
  <c r="H392"/>
  <c r="G392"/>
  <c r="F392"/>
  <c r="E392"/>
  <c r="D392"/>
  <c r="C392"/>
  <c r="B392"/>
  <c r="Z392" s="1"/>
  <c r="AC392" s="1"/>
  <c r="A392"/>
  <c r="AB391"/>
  <c r="Y391"/>
  <c r="X391"/>
  <c r="W391"/>
  <c r="V391"/>
  <c r="U391"/>
  <c r="T391"/>
  <c r="S391"/>
  <c r="R391"/>
  <c r="Q391"/>
  <c r="P391"/>
  <c r="O391"/>
  <c r="N391"/>
  <c r="M391"/>
  <c r="L391"/>
  <c r="K391"/>
  <c r="J391"/>
  <c r="I391"/>
  <c r="H391"/>
  <c r="G391"/>
  <c r="F391"/>
  <c r="E391"/>
  <c r="D391"/>
  <c r="C391"/>
  <c r="B391"/>
  <c r="Z391" s="1"/>
  <c r="AC391" s="1"/>
  <c r="A391"/>
  <c r="AB390"/>
  <c r="Y390"/>
  <c r="X390"/>
  <c r="W390"/>
  <c r="V390"/>
  <c r="U390"/>
  <c r="T390"/>
  <c r="S390"/>
  <c r="R390"/>
  <c r="Q390"/>
  <c r="P390"/>
  <c r="O390"/>
  <c r="N390"/>
  <c r="M390"/>
  <c r="L390"/>
  <c r="K390"/>
  <c r="J390"/>
  <c r="I390"/>
  <c r="H390"/>
  <c r="G390"/>
  <c r="F390"/>
  <c r="E390"/>
  <c r="D390"/>
  <c r="C390"/>
  <c r="B390"/>
  <c r="Z390" s="1"/>
  <c r="AC390" s="1"/>
  <c r="A390"/>
  <c r="AB389"/>
  <c r="Y389"/>
  <c r="X389"/>
  <c r="W389"/>
  <c r="V389"/>
  <c r="U389"/>
  <c r="T389"/>
  <c r="S389"/>
  <c r="R389"/>
  <c r="Q389"/>
  <c r="P389"/>
  <c r="O389"/>
  <c r="N389"/>
  <c r="M389"/>
  <c r="L389"/>
  <c r="K389"/>
  <c r="J389"/>
  <c r="I389"/>
  <c r="H389"/>
  <c r="G389"/>
  <c r="F389"/>
  <c r="E389"/>
  <c r="D389"/>
  <c r="C389"/>
  <c r="B389"/>
  <c r="Z389" s="1"/>
  <c r="AC389" s="1"/>
  <c r="A389"/>
  <c r="AB388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H388"/>
  <c r="G388"/>
  <c r="F388"/>
  <c r="E388"/>
  <c r="D388"/>
  <c r="C388"/>
  <c r="B388"/>
  <c r="Z388" s="1"/>
  <c r="AC388" s="1"/>
  <c r="A388"/>
  <c r="AB387"/>
  <c r="Y387"/>
  <c r="X387"/>
  <c r="W387"/>
  <c r="V387"/>
  <c r="U387"/>
  <c r="T387"/>
  <c r="S387"/>
  <c r="R387"/>
  <c r="Q387"/>
  <c r="P387"/>
  <c r="O387"/>
  <c r="N387"/>
  <c r="M387"/>
  <c r="L387"/>
  <c r="K387"/>
  <c r="J387"/>
  <c r="I387"/>
  <c r="H387"/>
  <c r="G387"/>
  <c r="F387"/>
  <c r="E387"/>
  <c r="D387"/>
  <c r="C387"/>
  <c r="B387"/>
  <c r="Z387" s="1"/>
  <c r="AC387" s="1"/>
  <c r="A387"/>
  <c r="AB386"/>
  <c r="Y386"/>
  <c r="X386"/>
  <c r="W386"/>
  <c r="V386"/>
  <c r="U386"/>
  <c r="T386"/>
  <c r="S386"/>
  <c r="R386"/>
  <c r="Q386"/>
  <c r="P386"/>
  <c r="O386"/>
  <c r="N386"/>
  <c r="M386"/>
  <c r="L386"/>
  <c r="K386"/>
  <c r="J386"/>
  <c r="I386"/>
  <c r="H386"/>
  <c r="G386"/>
  <c r="F386"/>
  <c r="E386"/>
  <c r="D386"/>
  <c r="C386"/>
  <c r="B386"/>
  <c r="Z386" s="1"/>
  <c r="AC386" s="1"/>
  <c r="A386"/>
  <c r="AB385"/>
  <c r="Y385"/>
  <c r="X385"/>
  <c r="W385"/>
  <c r="V385"/>
  <c r="U385"/>
  <c r="T385"/>
  <c r="S385"/>
  <c r="R385"/>
  <c r="Q385"/>
  <c r="P385"/>
  <c r="O385"/>
  <c r="N385"/>
  <c r="M385"/>
  <c r="L385"/>
  <c r="K385"/>
  <c r="J385"/>
  <c r="I385"/>
  <c r="H385"/>
  <c r="G385"/>
  <c r="F385"/>
  <c r="E385"/>
  <c r="D385"/>
  <c r="C385"/>
  <c r="B385"/>
  <c r="Z385" s="1"/>
  <c r="AC385" s="1"/>
  <c r="A385"/>
  <c r="AB384"/>
  <c r="Y384"/>
  <c r="X384"/>
  <c r="W384"/>
  <c r="V384"/>
  <c r="U384"/>
  <c r="T384"/>
  <c r="S384"/>
  <c r="R384"/>
  <c r="Q384"/>
  <c r="P384"/>
  <c r="O384"/>
  <c r="N384"/>
  <c r="M384"/>
  <c r="L384"/>
  <c r="K384"/>
  <c r="J384"/>
  <c r="I384"/>
  <c r="H384"/>
  <c r="G384"/>
  <c r="F384"/>
  <c r="E384"/>
  <c r="D384"/>
  <c r="C384"/>
  <c r="B384"/>
  <c r="Z384" s="1"/>
  <c r="AC384" s="1"/>
  <c r="A384"/>
  <c r="AB383"/>
  <c r="Y383"/>
  <c r="X383"/>
  <c r="W383"/>
  <c r="V383"/>
  <c r="U383"/>
  <c r="T383"/>
  <c r="S383"/>
  <c r="R383"/>
  <c r="Q383"/>
  <c r="P383"/>
  <c r="O383"/>
  <c r="N383"/>
  <c r="M383"/>
  <c r="L383"/>
  <c r="K383"/>
  <c r="J383"/>
  <c r="I383"/>
  <c r="H383"/>
  <c r="G383"/>
  <c r="F383"/>
  <c r="E383"/>
  <c r="D383"/>
  <c r="C383"/>
  <c r="B383"/>
  <c r="Z383" s="1"/>
  <c r="AC383" s="1"/>
  <c r="A383"/>
  <c r="AB382"/>
  <c r="Y382"/>
  <c r="X382"/>
  <c r="W382"/>
  <c r="V382"/>
  <c r="U382"/>
  <c r="T382"/>
  <c r="S382"/>
  <c r="R382"/>
  <c r="Q382"/>
  <c r="P382"/>
  <c r="O382"/>
  <c r="N382"/>
  <c r="M382"/>
  <c r="L382"/>
  <c r="K382"/>
  <c r="J382"/>
  <c r="I382"/>
  <c r="H382"/>
  <c r="G382"/>
  <c r="F382"/>
  <c r="E382"/>
  <c r="D382"/>
  <c r="C382"/>
  <c r="B382"/>
  <c r="Z382" s="1"/>
  <c r="AC382" s="1"/>
  <c r="A382"/>
  <c r="AB381"/>
  <c r="Y381"/>
  <c r="X381"/>
  <c r="W381"/>
  <c r="V381"/>
  <c r="U381"/>
  <c r="T381"/>
  <c r="S381"/>
  <c r="R381"/>
  <c r="Q381"/>
  <c r="P381"/>
  <c r="O381"/>
  <c r="N381"/>
  <c r="M381"/>
  <c r="L381"/>
  <c r="K381"/>
  <c r="J381"/>
  <c r="I381"/>
  <c r="H381"/>
  <c r="G381"/>
  <c r="F381"/>
  <c r="E381"/>
  <c r="D381"/>
  <c r="C381"/>
  <c r="B381"/>
  <c r="Z381" s="1"/>
  <c r="AC381" s="1"/>
  <c r="A381"/>
  <c r="AB380"/>
  <c r="Y380"/>
  <c r="X380"/>
  <c r="W380"/>
  <c r="V380"/>
  <c r="U380"/>
  <c r="T380"/>
  <c r="S380"/>
  <c r="R380"/>
  <c r="Q380"/>
  <c r="P380"/>
  <c r="O380"/>
  <c r="N380"/>
  <c r="M380"/>
  <c r="L380"/>
  <c r="K380"/>
  <c r="J380"/>
  <c r="I380"/>
  <c r="H380"/>
  <c r="G380"/>
  <c r="F380"/>
  <c r="E380"/>
  <c r="D380"/>
  <c r="C380"/>
  <c r="B380"/>
  <c r="Z380" s="1"/>
  <c r="AC380" s="1"/>
  <c r="A380"/>
  <c r="AB379"/>
  <c r="Y379"/>
  <c r="X379"/>
  <c r="W379"/>
  <c r="V379"/>
  <c r="U379"/>
  <c r="T379"/>
  <c r="S379"/>
  <c r="R379"/>
  <c r="Q379"/>
  <c r="P379"/>
  <c r="O379"/>
  <c r="N379"/>
  <c r="M379"/>
  <c r="L379"/>
  <c r="K379"/>
  <c r="J379"/>
  <c r="I379"/>
  <c r="H379"/>
  <c r="G379"/>
  <c r="F379"/>
  <c r="E379"/>
  <c r="D379"/>
  <c r="C379"/>
  <c r="B379"/>
  <c r="Z379" s="1"/>
  <c r="AC379" s="1"/>
  <c r="A379"/>
  <c r="AB378"/>
  <c r="Y378"/>
  <c r="X378"/>
  <c r="W378"/>
  <c r="V378"/>
  <c r="U378"/>
  <c r="T378"/>
  <c r="S378"/>
  <c r="R378"/>
  <c r="Q378"/>
  <c r="P378"/>
  <c r="O378"/>
  <c r="N378"/>
  <c r="M378"/>
  <c r="L378"/>
  <c r="K378"/>
  <c r="J378"/>
  <c r="I378"/>
  <c r="H378"/>
  <c r="G378"/>
  <c r="F378"/>
  <c r="E378"/>
  <c r="D378"/>
  <c r="C378"/>
  <c r="B378"/>
  <c r="Z378" s="1"/>
  <c r="AC378" s="1"/>
  <c r="A378"/>
  <c r="AB377"/>
  <c r="Y377"/>
  <c r="X377"/>
  <c r="W377"/>
  <c r="V377"/>
  <c r="U377"/>
  <c r="T377"/>
  <c r="S377"/>
  <c r="R377"/>
  <c r="Q377"/>
  <c r="P377"/>
  <c r="O377"/>
  <c r="N377"/>
  <c r="M377"/>
  <c r="L377"/>
  <c r="K377"/>
  <c r="J377"/>
  <c r="I377"/>
  <c r="H377"/>
  <c r="G377"/>
  <c r="F377"/>
  <c r="E377"/>
  <c r="D377"/>
  <c r="C377"/>
  <c r="B377"/>
  <c r="Z377" s="1"/>
  <c r="AC377" s="1"/>
  <c r="A377"/>
  <c r="AB376"/>
  <c r="Y376"/>
  <c r="X376"/>
  <c r="W376"/>
  <c r="V376"/>
  <c r="U376"/>
  <c r="T376"/>
  <c r="S376"/>
  <c r="R376"/>
  <c r="Q376"/>
  <c r="P376"/>
  <c r="O376"/>
  <c r="N376"/>
  <c r="M376"/>
  <c r="L376"/>
  <c r="K376"/>
  <c r="J376"/>
  <c r="I376"/>
  <c r="H376"/>
  <c r="G376"/>
  <c r="F376"/>
  <c r="E376"/>
  <c r="D376"/>
  <c r="C376"/>
  <c r="B376"/>
  <c r="Z376" s="1"/>
  <c r="AC376" s="1"/>
  <c r="A376"/>
  <c r="AB375"/>
  <c r="Y375"/>
  <c r="X375"/>
  <c r="W375"/>
  <c r="V375"/>
  <c r="U375"/>
  <c r="T375"/>
  <c r="S375"/>
  <c r="R375"/>
  <c r="Q375"/>
  <c r="P375"/>
  <c r="O375"/>
  <c r="N375"/>
  <c r="M375"/>
  <c r="L375"/>
  <c r="K375"/>
  <c r="J375"/>
  <c r="I375"/>
  <c r="H375"/>
  <c r="G375"/>
  <c r="F375"/>
  <c r="E375"/>
  <c r="D375"/>
  <c r="C375"/>
  <c r="B375"/>
  <c r="Z375" s="1"/>
  <c r="AC375" s="1"/>
  <c r="A375"/>
  <c r="AB374"/>
  <c r="Y374"/>
  <c r="X374"/>
  <c r="W374"/>
  <c r="V374"/>
  <c r="U374"/>
  <c r="T374"/>
  <c r="S374"/>
  <c r="R374"/>
  <c r="Q374"/>
  <c r="P374"/>
  <c r="O374"/>
  <c r="N374"/>
  <c r="M374"/>
  <c r="L374"/>
  <c r="K374"/>
  <c r="J374"/>
  <c r="I374"/>
  <c r="H374"/>
  <c r="G374"/>
  <c r="F374"/>
  <c r="E374"/>
  <c r="D374"/>
  <c r="C374"/>
  <c r="B374"/>
  <c r="Z374" s="1"/>
  <c r="AC374" s="1"/>
  <c r="A374"/>
  <c r="AB373"/>
  <c r="Y373"/>
  <c r="X373"/>
  <c r="W373"/>
  <c r="V373"/>
  <c r="U373"/>
  <c r="T373"/>
  <c r="S373"/>
  <c r="R373"/>
  <c r="Q373"/>
  <c r="P373"/>
  <c r="O373"/>
  <c r="N373"/>
  <c r="M373"/>
  <c r="L373"/>
  <c r="K373"/>
  <c r="J373"/>
  <c r="I373"/>
  <c r="H373"/>
  <c r="G373"/>
  <c r="F373"/>
  <c r="E373"/>
  <c r="D373"/>
  <c r="C373"/>
  <c r="B373"/>
  <c r="Z373" s="1"/>
  <c r="AC373" s="1"/>
  <c r="A373"/>
  <c r="AB372"/>
  <c r="Y372"/>
  <c r="X372"/>
  <c r="W372"/>
  <c r="V372"/>
  <c r="U372"/>
  <c r="T372"/>
  <c r="S372"/>
  <c r="R372"/>
  <c r="Q372"/>
  <c r="P372"/>
  <c r="O372"/>
  <c r="N372"/>
  <c r="M372"/>
  <c r="L372"/>
  <c r="K372"/>
  <c r="J372"/>
  <c r="I372"/>
  <c r="H372"/>
  <c r="G372"/>
  <c r="F372"/>
  <c r="E372"/>
  <c r="D372"/>
  <c r="C372"/>
  <c r="B372"/>
  <c r="Z372" s="1"/>
  <c r="AC372" s="1"/>
  <c r="A372"/>
  <c r="AB371"/>
  <c r="Y371"/>
  <c r="X371"/>
  <c r="W371"/>
  <c r="V371"/>
  <c r="U371"/>
  <c r="T371"/>
  <c r="S371"/>
  <c r="R371"/>
  <c r="Q371"/>
  <c r="P371"/>
  <c r="O371"/>
  <c r="N371"/>
  <c r="M371"/>
  <c r="L371"/>
  <c r="K371"/>
  <c r="J371"/>
  <c r="I371"/>
  <c r="H371"/>
  <c r="G371"/>
  <c r="F371"/>
  <c r="E371"/>
  <c r="D371"/>
  <c r="C371"/>
  <c r="B371"/>
  <c r="Z371" s="1"/>
  <c r="AC371" s="1"/>
  <c r="A371"/>
  <c r="AB370"/>
  <c r="Y370"/>
  <c r="X370"/>
  <c r="W370"/>
  <c r="V370"/>
  <c r="U370"/>
  <c r="T370"/>
  <c r="S370"/>
  <c r="R370"/>
  <c r="Q370"/>
  <c r="P370"/>
  <c r="O370"/>
  <c r="N370"/>
  <c r="M370"/>
  <c r="L370"/>
  <c r="K370"/>
  <c r="J370"/>
  <c r="I370"/>
  <c r="H370"/>
  <c r="G370"/>
  <c r="F370"/>
  <c r="E370"/>
  <c r="D370"/>
  <c r="C370"/>
  <c r="B370"/>
  <c r="Z370" s="1"/>
  <c r="AC370" s="1"/>
  <c r="A370"/>
  <c r="AB369"/>
  <c r="Y369"/>
  <c r="X369"/>
  <c r="W369"/>
  <c r="V369"/>
  <c r="U369"/>
  <c r="T369"/>
  <c r="S369"/>
  <c r="R369"/>
  <c r="Q369"/>
  <c r="P369"/>
  <c r="O369"/>
  <c r="N369"/>
  <c r="M369"/>
  <c r="L369"/>
  <c r="K369"/>
  <c r="J369"/>
  <c r="I369"/>
  <c r="H369"/>
  <c r="G369"/>
  <c r="F369"/>
  <c r="E369"/>
  <c r="D369"/>
  <c r="C369"/>
  <c r="B369"/>
  <c r="Z369" s="1"/>
  <c r="AC369" s="1"/>
  <c r="A369"/>
  <c r="AB368"/>
  <c r="Y368"/>
  <c r="X368"/>
  <c r="W368"/>
  <c r="V368"/>
  <c r="U368"/>
  <c r="T368"/>
  <c r="S368"/>
  <c r="R368"/>
  <c r="Q368"/>
  <c r="P368"/>
  <c r="O368"/>
  <c r="N368"/>
  <c r="M368"/>
  <c r="L368"/>
  <c r="K368"/>
  <c r="J368"/>
  <c r="I368"/>
  <c r="H368"/>
  <c r="G368"/>
  <c r="F368"/>
  <c r="E368"/>
  <c r="D368"/>
  <c r="C368"/>
  <c r="B368"/>
  <c r="Z368" s="1"/>
  <c r="AC368" s="1"/>
  <c r="A368"/>
  <c r="AB367"/>
  <c r="Y367"/>
  <c r="X367"/>
  <c r="W367"/>
  <c r="V367"/>
  <c r="U367"/>
  <c r="T367"/>
  <c r="S367"/>
  <c r="R367"/>
  <c r="Q367"/>
  <c r="P367"/>
  <c r="O367"/>
  <c r="N367"/>
  <c r="M367"/>
  <c r="L367"/>
  <c r="K367"/>
  <c r="J367"/>
  <c r="I367"/>
  <c r="H367"/>
  <c r="G367"/>
  <c r="F367"/>
  <c r="E367"/>
  <c r="D367"/>
  <c r="C367"/>
  <c r="B367"/>
  <c r="Z367" s="1"/>
  <c r="AC367" s="1"/>
  <c r="A367"/>
  <c r="AB366"/>
  <c r="Y366"/>
  <c r="X366"/>
  <c r="W366"/>
  <c r="V366"/>
  <c r="U366"/>
  <c r="T366"/>
  <c r="S366"/>
  <c r="R366"/>
  <c r="Q366"/>
  <c r="P366"/>
  <c r="O366"/>
  <c r="N366"/>
  <c r="M366"/>
  <c r="L366"/>
  <c r="K366"/>
  <c r="J366"/>
  <c r="I366"/>
  <c r="H366"/>
  <c r="G366"/>
  <c r="F366"/>
  <c r="E366"/>
  <c r="D366"/>
  <c r="C366"/>
  <c r="B366"/>
  <c r="Z366" s="1"/>
  <c r="AC366" s="1"/>
  <c r="A366"/>
  <c r="AB365"/>
  <c r="Y365"/>
  <c r="X365"/>
  <c r="W365"/>
  <c r="V365"/>
  <c r="U365"/>
  <c r="T365"/>
  <c r="S365"/>
  <c r="R365"/>
  <c r="Q365"/>
  <c r="P365"/>
  <c r="O365"/>
  <c r="N365"/>
  <c r="M365"/>
  <c r="L365"/>
  <c r="K365"/>
  <c r="J365"/>
  <c r="I365"/>
  <c r="H365"/>
  <c r="G365"/>
  <c r="F365"/>
  <c r="E365"/>
  <c r="D365"/>
  <c r="C365"/>
  <c r="B365"/>
  <c r="Z365" s="1"/>
  <c r="AC365" s="1"/>
  <c r="A365"/>
  <c r="AB364"/>
  <c r="Y364"/>
  <c r="X364"/>
  <c r="W364"/>
  <c r="V364"/>
  <c r="U364"/>
  <c r="T364"/>
  <c r="S364"/>
  <c r="R364"/>
  <c r="Q364"/>
  <c r="P364"/>
  <c r="O364"/>
  <c r="N364"/>
  <c r="M364"/>
  <c r="L364"/>
  <c r="K364"/>
  <c r="J364"/>
  <c r="I364"/>
  <c r="H364"/>
  <c r="G364"/>
  <c r="F364"/>
  <c r="E364"/>
  <c r="D364"/>
  <c r="C364"/>
  <c r="B364"/>
  <c r="Z364" s="1"/>
  <c r="AC364" s="1"/>
  <c r="A364"/>
  <c r="AB363"/>
  <c r="Y363"/>
  <c r="X363"/>
  <c r="W363"/>
  <c r="V363"/>
  <c r="U363"/>
  <c r="T363"/>
  <c r="S363"/>
  <c r="R363"/>
  <c r="Q363"/>
  <c r="P363"/>
  <c r="O363"/>
  <c r="N363"/>
  <c r="M363"/>
  <c r="L363"/>
  <c r="K363"/>
  <c r="J363"/>
  <c r="I363"/>
  <c r="H363"/>
  <c r="G363"/>
  <c r="F363"/>
  <c r="E363"/>
  <c r="D363"/>
  <c r="C363"/>
  <c r="B363"/>
  <c r="Z363" s="1"/>
  <c r="AC363" s="1"/>
  <c r="A363"/>
  <c r="AB362"/>
  <c r="Y362"/>
  <c r="X362"/>
  <c r="W362"/>
  <c r="V362"/>
  <c r="U362"/>
  <c r="T362"/>
  <c r="S362"/>
  <c r="R362"/>
  <c r="Q362"/>
  <c r="P362"/>
  <c r="O362"/>
  <c r="N362"/>
  <c r="M362"/>
  <c r="L362"/>
  <c r="K362"/>
  <c r="J362"/>
  <c r="I362"/>
  <c r="H362"/>
  <c r="G362"/>
  <c r="F362"/>
  <c r="E362"/>
  <c r="D362"/>
  <c r="C362"/>
  <c r="B362"/>
  <c r="Z362" s="1"/>
  <c r="AC362" s="1"/>
  <c r="A362"/>
  <c r="AB361"/>
  <c r="Y361"/>
  <c r="X361"/>
  <c r="W361"/>
  <c r="V361"/>
  <c r="U361"/>
  <c r="T361"/>
  <c r="S361"/>
  <c r="R361"/>
  <c r="Q361"/>
  <c r="P361"/>
  <c r="O361"/>
  <c r="N361"/>
  <c r="M361"/>
  <c r="L361"/>
  <c r="K361"/>
  <c r="J361"/>
  <c r="I361"/>
  <c r="H361"/>
  <c r="G361"/>
  <c r="F361"/>
  <c r="E361"/>
  <c r="D361"/>
  <c r="C361"/>
  <c r="B361"/>
  <c r="Z361" s="1"/>
  <c r="AC361" s="1"/>
  <c r="A361"/>
  <c r="AB360"/>
  <c r="Y360"/>
  <c r="X360"/>
  <c r="W360"/>
  <c r="V360"/>
  <c r="U360"/>
  <c r="T360"/>
  <c r="S360"/>
  <c r="R360"/>
  <c r="Q360"/>
  <c r="P360"/>
  <c r="O360"/>
  <c r="N360"/>
  <c r="M360"/>
  <c r="L360"/>
  <c r="K360"/>
  <c r="J360"/>
  <c r="I360"/>
  <c r="H360"/>
  <c r="G360"/>
  <c r="F360"/>
  <c r="E360"/>
  <c r="D360"/>
  <c r="C360"/>
  <c r="B360"/>
  <c r="Z360" s="1"/>
  <c r="AC360" s="1"/>
  <c r="A360"/>
  <c r="AB359"/>
  <c r="Y359"/>
  <c r="X359"/>
  <c r="W359"/>
  <c r="V359"/>
  <c r="U359"/>
  <c r="T359"/>
  <c r="S359"/>
  <c r="R359"/>
  <c r="Q359"/>
  <c r="P359"/>
  <c r="O359"/>
  <c r="N359"/>
  <c r="M359"/>
  <c r="L359"/>
  <c r="K359"/>
  <c r="J359"/>
  <c r="I359"/>
  <c r="H359"/>
  <c r="G359"/>
  <c r="F359"/>
  <c r="E359"/>
  <c r="D359"/>
  <c r="C359"/>
  <c r="B359"/>
  <c r="Z359" s="1"/>
  <c r="AC359" s="1"/>
  <c r="A359"/>
  <c r="AB358"/>
  <c r="Y358"/>
  <c r="X358"/>
  <c r="W358"/>
  <c r="V358"/>
  <c r="U358"/>
  <c r="T358"/>
  <c r="S358"/>
  <c r="R358"/>
  <c r="Q358"/>
  <c r="P358"/>
  <c r="O358"/>
  <c r="N358"/>
  <c r="M358"/>
  <c r="L358"/>
  <c r="K358"/>
  <c r="J358"/>
  <c r="I358"/>
  <c r="H358"/>
  <c r="G358"/>
  <c r="F358"/>
  <c r="E358"/>
  <c r="D358"/>
  <c r="C358"/>
  <c r="B358"/>
  <c r="Z358" s="1"/>
  <c r="AC358" s="1"/>
  <c r="A358"/>
  <c r="AB357"/>
  <c r="Y357"/>
  <c r="X357"/>
  <c r="W357"/>
  <c r="V357"/>
  <c r="U357"/>
  <c r="T357"/>
  <c r="S357"/>
  <c r="R357"/>
  <c r="Q357"/>
  <c r="P357"/>
  <c r="O357"/>
  <c r="N357"/>
  <c r="M357"/>
  <c r="L357"/>
  <c r="K357"/>
  <c r="J357"/>
  <c r="I357"/>
  <c r="H357"/>
  <c r="G357"/>
  <c r="F357"/>
  <c r="E357"/>
  <c r="D357"/>
  <c r="C357"/>
  <c r="B357"/>
  <c r="Z357" s="1"/>
  <c r="AC357" s="1"/>
  <c r="A357"/>
  <c r="AB356"/>
  <c r="Y356"/>
  <c r="X356"/>
  <c r="W356"/>
  <c r="V356"/>
  <c r="U356"/>
  <c r="T356"/>
  <c r="S356"/>
  <c r="R356"/>
  <c r="Q356"/>
  <c r="P356"/>
  <c r="O356"/>
  <c r="N356"/>
  <c r="M356"/>
  <c r="L356"/>
  <c r="K356"/>
  <c r="J356"/>
  <c r="I356"/>
  <c r="H356"/>
  <c r="G356"/>
  <c r="F356"/>
  <c r="E356"/>
  <c r="D356"/>
  <c r="C356"/>
  <c r="B356"/>
  <c r="Z356" s="1"/>
  <c r="AC356" s="1"/>
  <c r="A356"/>
  <c r="AB355"/>
  <c r="Y355"/>
  <c r="X355"/>
  <c r="W355"/>
  <c r="V355"/>
  <c r="U355"/>
  <c r="T355"/>
  <c r="S355"/>
  <c r="R355"/>
  <c r="Q355"/>
  <c r="P355"/>
  <c r="O355"/>
  <c r="N355"/>
  <c r="M355"/>
  <c r="L355"/>
  <c r="K355"/>
  <c r="J355"/>
  <c r="I355"/>
  <c r="H355"/>
  <c r="G355"/>
  <c r="F355"/>
  <c r="E355"/>
  <c r="D355"/>
  <c r="C355"/>
  <c r="B355"/>
  <c r="Z355" s="1"/>
  <c r="AC355" s="1"/>
  <c r="A355"/>
  <c r="AB354"/>
  <c r="Y354"/>
  <c r="X354"/>
  <c r="W354"/>
  <c r="V354"/>
  <c r="U354"/>
  <c r="T354"/>
  <c r="S354"/>
  <c r="R354"/>
  <c r="Q354"/>
  <c r="P354"/>
  <c r="O354"/>
  <c r="N354"/>
  <c r="M354"/>
  <c r="L354"/>
  <c r="K354"/>
  <c r="J354"/>
  <c r="I354"/>
  <c r="H354"/>
  <c r="G354"/>
  <c r="F354"/>
  <c r="E354"/>
  <c r="D354"/>
  <c r="C354"/>
  <c r="B354"/>
  <c r="Z354" s="1"/>
  <c r="AC354" s="1"/>
  <c r="A354"/>
  <c r="AB353"/>
  <c r="Y353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C353"/>
  <c r="B353"/>
  <c r="Z353" s="1"/>
  <c r="AC353" s="1"/>
  <c r="A353"/>
  <c r="AB352"/>
  <c r="Y352"/>
  <c r="X352"/>
  <c r="W352"/>
  <c r="V352"/>
  <c r="U352"/>
  <c r="T352"/>
  <c r="S352"/>
  <c r="R352"/>
  <c r="Q352"/>
  <c r="P352"/>
  <c r="O352"/>
  <c r="N352"/>
  <c r="M352"/>
  <c r="L352"/>
  <c r="K352"/>
  <c r="J352"/>
  <c r="I352"/>
  <c r="H352"/>
  <c r="G352"/>
  <c r="F352"/>
  <c r="E352"/>
  <c r="D352"/>
  <c r="C352"/>
  <c r="B352"/>
  <c r="Z352" s="1"/>
  <c r="AC352" s="1"/>
  <c r="A352"/>
  <c r="AB351"/>
  <c r="Y351"/>
  <c r="X351"/>
  <c r="W351"/>
  <c r="V351"/>
  <c r="U351"/>
  <c r="T351"/>
  <c r="S351"/>
  <c r="R351"/>
  <c r="Q351"/>
  <c r="P351"/>
  <c r="O351"/>
  <c r="N351"/>
  <c r="M351"/>
  <c r="L351"/>
  <c r="K351"/>
  <c r="J351"/>
  <c r="I351"/>
  <c r="H351"/>
  <c r="G351"/>
  <c r="F351"/>
  <c r="E351"/>
  <c r="D351"/>
  <c r="C351"/>
  <c r="B351"/>
  <c r="Z351" s="1"/>
  <c r="AC351" s="1"/>
  <c r="A351"/>
  <c r="AB350"/>
  <c r="Y350"/>
  <c r="X350"/>
  <c r="W350"/>
  <c r="V350"/>
  <c r="U350"/>
  <c r="T350"/>
  <c r="S350"/>
  <c r="R350"/>
  <c r="Q350"/>
  <c r="P350"/>
  <c r="O350"/>
  <c r="N350"/>
  <c r="M350"/>
  <c r="L350"/>
  <c r="K350"/>
  <c r="J350"/>
  <c r="I350"/>
  <c r="H350"/>
  <c r="G350"/>
  <c r="F350"/>
  <c r="E350"/>
  <c r="D350"/>
  <c r="C350"/>
  <c r="B350"/>
  <c r="Z350" s="1"/>
  <c r="AC350" s="1"/>
  <c r="A350"/>
  <c r="AB349"/>
  <c r="Y349"/>
  <c r="X349"/>
  <c r="W349"/>
  <c r="V349"/>
  <c r="U349"/>
  <c r="T349"/>
  <c r="S349"/>
  <c r="R349"/>
  <c r="Q349"/>
  <c r="P349"/>
  <c r="O349"/>
  <c r="N349"/>
  <c r="M349"/>
  <c r="L349"/>
  <c r="K349"/>
  <c r="J349"/>
  <c r="I349"/>
  <c r="H349"/>
  <c r="G349"/>
  <c r="F349"/>
  <c r="E349"/>
  <c r="D349"/>
  <c r="C349"/>
  <c r="B349"/>
  <c r="Z349" s="1"/>
  <c r="AC349" s="1"/>
  <c r="A349"/>
  <c r="AB348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H348"/>
  <c r="G348"/>
  <c r="F348"/>
  <c r="E348"/>
  <c r="D348"/>
  <c r="C348"/>
  <c r="B348"/>
  <c r="Z348" s="1"/>
  <c r="AC348" s="1"/>
  <c r="A348"/>
  <c r="AB347"/>
  <c r="Y347"/>
  <c r="X347"/>
  <c r="W347"/>
  <c r="V347"/>
  <c r="U347"/>
  <c r="T347"/>
  <c r="S347"/>
  <c r="R347"/>
  <c r="Q347"/>
  <c r="P347"/>
  <c r="O347"/>
  <c r="N347"/>
  <c r="M347"/>
  <c r="L347"/>
  <c r="K347"/>
  <c r="J347"/>
  <c r="I347"/>
  <c r="H347"/>
  <c r="G347"/>
  <c r="F347"/>
  <c r="E347"/>
  <c r="D347"/>
  <c r="C347"/>
  <c r="B347"/>
  <c r="Z347" s="1"/>
  <c r="AC347" s="1"/>
  <c r="A347"/>
  <c r="AB346"/>
  <c r="Y346"/>
  <c r="X346"/>
  <c r="W346"/>
  <c r="V346"/>
  <c r="U346"/>
  <c r="T346"/>
  <c r="S346"/>
  <c r="R346"/>
  <c r="Q346"/>
  <c r="P346"/>
  <c r="O346"/>
  <c r="N346"/>
  <c r="M346"/>
  <c r="L346"/>
  <c r="K346"/>
  <c r="J346"/>
  <c r="I346"/>
  <c r="H346"/>
  <c r="G346"/>
  <c r="F346"/>
  <c r="E346"/>
  <c r="D346"/>
  <c r="C346"/>
  <c r="B346"/>
  <c r="Z346" s="1"/>
  <c r="AC346" s="1"/>
  <c r="A346"/>
  <c r="AB345"/>
  <c r="Y345"/>
  <c r="X345"/>
  <c r="W345"/>
  <c r="V345"/>
  <c r="U345"/>
  <c r="T345"/>
  <c r="S345"/>
  <c r="R345"/>
  <c r="Q345"/>
  <c r="P345"/>
  <c r="O345"/>
  <c r="N345"/>
  <c r="M345"/>
  <c r="L345"/>
  <c r="K345"/>
  <c r="J345"/>
  <c r="I345"/>
  <c r="H345"/>
  <c r="G345"/>
  <c r="F345"/>
  <c r="E345"/>
  <c r="D345"/>
  <c r="C345"/>
  <c r="B345"/>
  <c r="Z345" s="1"/>
  <c r="AC345" s="1"/>
  <c r="A345"/>
  <c r="AB344"/>
  <c r="Y344"/>
  <c r="X344"/>
  <c r="W344"/>
  <c r="V344"/>
  <c r="U344"/>
  <c r="T344"/>
  <c r="S344"/>
  <c r="R344"/>
  <c r="Q344"/>
  <c r="P344"/>
  <c r="O344"/>
  <c r="N344"/>
  <c r="M344"/>
  <c r="L344"/>
  <c r="K344"/>
  <c r="J344"/>
  <c r="I344"/>
  <c r="H344"/>
  <c r="G344"/>
  <c r="F344"/>
  <c r="E344"/>
  <c r="D344"/>
  <c r="C344"/>
  <c r="B344"/>
  <c r="Z344" s="1"/>
  <c r="AC344" s="1"/>
  <c r="A344"/>
  <c r="AB343"/>
  <c r="Y343"/>
  <c r="X343"/>
  <c r="W343"/>
  <c r="V343"/>
  <c r="U343"/>
  <c r="T343"/>
  <c r="S343"/>
  <c r="R343"/>
  <c r="Q343"/>
  <c r="P343"/>
  <c r="O343"/>
  <c r="N343"/>
  <c r="M343"/>
  <c r="L343"/>
  <c r="K343"/>
  <c r="J343"/>
  <c r="I343"/>
  <c r="H343"/>
  <c r="G343"/>
  <c r="F343"/>
  <c r="E343"/>
  <c r="D343"/>
  <c r="C343"/>
  <c r="B343"/>
  <c r="Z343" s="1"/>
  <c r="AC343" s="1"/>
  <c r="A343"/>
  <c r="AB342"/>
  <c r="Y342"/>
  <c r="X342"/>
  <c r="W342"/>
  <c r="V342"/>
  <c r="U342"/>
  <c r="T342"/>
  <c r="S342"/>
  <c r="R342"/>
  <c r="Q342"/>
  <c r="P342"/>
  <c r="O342"/>
  <c r="N342"/>
  <c r="M342"/>
  <c r="L342"/>
  <c r="K342"/>
  <c r="J342"/>
  <c r="I342"/>
  <c r="H342"/>
  <c r="G342"/>
  <c r="F342"/>
  <c r="E342"/>
  <c r="D342"/>
  <c r="C342"/>
  <c r="B342"/>
  <c r="Z342" s="1"/>
  <c r="AC342" s="1"/>
  <c r="A342"/>
  <c r="AB341"/>
  <c r="Y341"/>
  <c r="X341"/>
  <c r="W341"/>
  <c r="V341"/>
  <c r="U341"/>
  <c r="T341"/>
  <c r="S341"/>
  <c r="R341"/>
  <c r="Q341"/>
  <c r="P341"/>
  <c r="O341"/>
  <c r="N341"/>
  <c r="M341"/>
  <c r="L341"/>
  <c r="K341"/>
  <c r="J341"/>
  <c r="I341"/>
  <c r="H341"/>
  <c r="G341"/>
  <c r="F341"/>
  <c r="E341"/>
  <c r="D341"/>
  <c r="C341"/>
  <c r="B341"/>
  <c r="Z341" s="1"/>
  <c r="AC341" s="1"/>
  <c r="A341"/>
  <c r="AB340"/>
  <c r="Y340"/>
  <c r="X340"/>
  <c r="W340"/>
  <c r="V340"/>
  <c r="U340"/>
  <c r="T340"/>
  <c r="S340"/>
  <c r="R340"/>
  <c r="Q340"/>
  <c r="P340"/>
  <c r="O340"/>
  <c r="N340"/>
  <c r="M340"/>
  <c r="L340"/>
  <c r="K340"/>
  <c r="J340"/>
  <c r="I340"/>
  <c r="H340"/>
  <c r="G340"/>
  <c r="F340"/>
  <c r="E340"/>
  <c r="D340"/>
  <c r="C340"/>
  <c r="B340"/>
  <c r="Z340" s="1"/>
  <c r="AC340" s="1"/>
  <c r="A340"/>
  <c r="AB339"/>
  <c r="Y339"/>
  <c r="X339"/>
  <c r="W339"/>
  <c r="V339"/>
  <c r="U339"/>
  <c r="T339"/>
  <c r="S339"/>
  <c r="R339"/>
  <c r="Q339"/>
  <c r="P339"/>
  <c r="O339"/>
  <c r="N339"/>
  <c r="M339"/>
  <c r="L339"/>
  <c r="K339"/>
  <c r="J339"/>
  <c r="I339"/>
  <c r="H339"/>
  <c r="G339"/>
  <c r="F339"/>
  <c r="E339"/>
  <c r="D339"/>
  <c r="C339"/>
  <c r="B339"/>
  <c r="Z339" s="1"/>
  <c r="AC339" s="1"/>
  <c r="A339"/>
  <c r="AB338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H338"/>
  <c r="G338"/>
  <c r="F338"/>
  <c r="E338"/>
  <c r="D338"/>
  <c r="C338"/>
  <c r="B338"/>
  <c r="Z338" s="1"/>
  <c r="AC338" s="1"/>
  <c r="A338"/>
  <c r="AB337"/>
  <c r="Y337"/>
  <c r="X337"/>
  <c r="W337"/>
  <c r="V337"/>
  <c r="U337"/>
  <c r="T337"/>
  <c r="S337"/>
  <c r="R337"/>
  <c r="Q337"/>
  <c r="P337"/>
  <c r="O337"/>
  <c r="N337"/>
  <c r="M337"/>
  <c r="L337"/>
  <c r="K337"/>
  <c r="J337"/>
  <c r="I337"/>
  <c r="H337"/>
  <c r="G337"/>
  <c r="F337"/>
  <c r="E337"/>
  <c r="D337"/>
  <c r="C337"/>
  <c r="B337"/>
  <c r="Z337" s="1"/>
  <c r="AC337" s="1"/>
  <c r="A337"/>
  <c r="AB336"/>
  <c r="Y336"/>
  <c r="X336"/>
  <c r="W336"/>
  <c r="V336"/>
  <c r="U336"/>
  <c r="T336"/>
  <c r="S336"/>
  <c r="R336"/>
  <c r="Q336"/>
  <c r="P336"/>
  <c r="O336"/>
  <c r="N336"/>
  <c r="M336"/>
  <c r="L336"/>
  <c r="K336"/>
  <c r="J336"/>
  <c r="I336"/>
  <c r="H336"/>
  <c r="G336"/>
  <c r="F336"/>
  <c r="E336"/>
  <c r="D336"/>
  <c r="C336"/>
  <c r="B336"/>
  <c r="Z336" s="1"/>
  <c r="AC336" s="1"/>
  <c r="A336"/>
  <c r="AB335"/>
  <c r="Y335"/>
  <c r="X335"/>
  <c r="W335"/>
  <c r="V335"/>
  <c r="U335"/>
  <c r="T335"/>
  <c r="S335"/>
  <c r="R335"/>
  <c r="Q335"/>
  <c r="P335"/>
  <c r="O335"/>
  <c r="N335"/>
  <c r="M335"/>
  <c r="L335"/>
  <c r="K335"/>
  <c r="J335"/>
  <c r="I335"/>
  <c r="H335"/>
  <c r="G335"/>
  <c r="F335"/>
  <c r="E335"/>
  <c r="D335"/>
  <c r="C335"/>
  <c r="B335"/>
  <c r="Z335" s="1"/>
  <c r="AC335" s="1"/>
  <c r="A335"/>
  <c r="AB334"/>
  <c r="Y334"/>
  <c r="X334"/>
  <c r="W334"/>
  <c r="V334"/>
  <c r="U334"/>
  <c r="T334"/>
  <c r="S334"/>
  <c r="R334"/>
  <c r="Q334"/>
  <c r="P334"/>
  <c r="O334"/>
  <c r="N334"/>
  <c r="M334"/>
  <c r="L334"/>
  <c r="K334"/>
  <c r="J334"/>
  <c r="I334"/>
  <c r="H334"/>
  <c r="G334"/>
  <c r="F334"/>
  <c r="E334"/>
  <c r="D334"/>
  <c r="C334"/>
  <c r="B334"/>
  <c r="Z334" s="1"/>
  <c r="AC334" s="1"/>
  <c r="A334"/>
  <c r="AB333"/>
  <c r="Y333"/>
  <c r="X333"/>
  <c r="W333"/>
  <c r="V333"/>
  <c r="U333"/>
  <c r="T333"/>
  <c r="S333"/>
  <c r="R333"/>
  <c r="Q333"/>
  <c r="P333"/>
  <c r="O333"/>
  <c r="N333"/>
  <c r="M333"/>
  <c r="L333"/>
  <c r="K333"/>
  <c r="J333"/>
  <c r="I333"/>
  <c r="H333"/>
  <c r="G333"/>
  <c r="F333"/>
  <c r="E333"/>
  <c r="D333"/>
  <c r="C333"/>
  <c r="B333"/>
  <c r="Z333" s="1"/>
  <c r="AC333" s="1"/>
  <c r="A333"/>
  <c r="AB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F332"/>
  <c r="E332"/>
  <c r="D332"/>
  <c r="C332"/>
  <c r="B332"/>
  <c r="Z332" s="1"/>
  <c r="AC332" s="1"/>
  <c r="A332"/>
  <c r="AB331"/>
  <c r="Y331"/>
  <c r="X331"/>
  <c r="W331"/>
  <c r="V331"/>
  <c r="U331"/>
  <c r="T331"/>
  <c r="S331"/>
  <c r="R331"/>
  <c r="Q331"/>
  <c r="P331"/>
  <c r="O331"/>
  <c r="N331"/>
  <c r="M331"/>
  <c r="L331"/>
  <c r="K331"/>
  <c r="J331"/>
  <c r="I331"/>
  <c r="H331"/>
  <c r="G331"/>
  <c r="F331"/>
  <c r="E331"/>
  <c r="D331"/>
  <c r="C331"/>
  <c r="B331"/>
  <c r="Z331" s="1"/>
  <c r="AC331" s="1"/>
  <c r="A331"/>
  <c r="AB330"/>
  <c r="Y330"/>
  <c r="X330"/>
  <c r="W330"/>
  <c r="V330"/>
  <c r="U330"/>
  <c r="T330"/>
  <c r="S330"/>
  <c r="R330"/>
  <c r="Q330"/>
  <c r="P330"/>
  <c r="O330"/>
  <c r="N330"/>
  <c r="M330"/>
  <c r="L330"/>
  <c r="K330"/>
  <c r="J330"/>
  <c r="I330"/>
  <c r="H330"/>
  <c r="G330"/>
  <c r="F330"/>
  <c r="E330"/>
  <c r="D330"/>
  <c r="C330"/>
  <c r="B330"/>
  <c r="Z330" s="1"/>
  <c r="AC330" s="1"/>
  <c r="A330"/>
  <c r="AB329"/>
  <c r="Y329"/>
  <c r="X329"/>
  <c r="W329"/>
  <c r="V329"/>
  <c r="U329"/>
  <c r="T329"/>
  <c r="S329"/>
  <c r="R329"/>
  <c r="Q329"/>
  <c r="P329"/>
  <c r="O329"/>
  <c r="N329"/>
  <c r="M329"/>
  <c r="L329"/>
  <c r="K329"/>
  <c r="J329"/>
  <c r="I329"/>
  <c r="H329"/>
  <c r="G329"/>
  <c r="F329"/>
  <c r="E329"/>
  <c r="D329"/>
  <c r="C329"/>
  <c r="B329"/>
  <c r="Z329" s="1"/>
  <c r="AC329" s="1"/>
  <c r="A329"/>
  <c r="AB328"/>
  <c r="Y328"/>
  <c r="X328"/>
  <c r="W328"/>
  <c r="V328"/>
  <c r="U328"/>
  <c r="T328"/>
  <c r="S328"/>
  <c r="R328"/>
  <c r="Q328"/>
  <c r="P328"/>
  <c r="O328"/>
  <c r="N328"/>
  <c r="M328"/>
  <c r="L328"/>
  <c r="K328"/>
  <c r="J328"/>
  <c r="I328"/>
  <c r="H328"/>
  <c r="G328"/>
  <c r="F328"/>
  <c r="E328"/>
  <c r="D328"/>
  <c r="C328"/>
  <c r="B328"/>
  <c r="Z328" s="1"/>
  <c r="AC328" s="1"/>
  <c r="A328"/>
  <c r="AB327"/>
  <c r="Y327"/>
  <c r="X327"/>
  <c r="W327"/>
  <c r="V327"/>
  <c r="U327"/>
  <c r="T327"/>
  <c r="S327"/>
  <c r="R327"/>
  <c r="Q327"/>
  <c r="P327"/>
  <c r="O327"/>
  <c r="N327"/>
  <c r="M327"/>
  <c r="L327"/>
  <c r="K327"/>
  <c r="J327"/>
  <c r="I327"/>
  <c r="H327"/>
  <c r="G327"/>
  <c r="F327"/>
  <c r="E327"/>
  <c r="D327"/>
  <c r="C327"/>
  <c r="B327"/>
  <c r="Z327" s="1"/>
  <c r="AC327" s="1"/>
  <c r="A327"/>
  <c r="AB326"/>
  <c r="Y326"/>
  <c r="X326"/>
  <c r="W326"/>
  <c r="V326"/>
  <c r="U326"/>
  <c r="T326"/>
  <c r="S326"/>
  <c r="R326"/>
  <c r="Q326"/>
  <c r="P326"/>
  <c r="O326"/>
  <c r="N326"/>
  <c r="M326"/>
  <c r="L326"/>
  <c r="K326"/>
  <c r="J326"/>
  <c r="I326"/>
  <c r="H326"/>
  <c r="G326"/>
  <c r="F326"/>
  <c r="E326"/>
  <c r="D326"/>
  <c r="C326"/>
  <c r="B326"/>
  <c r="Z326" s="1"/>
  <c r="AC326" s="1"/>
  <c r="A326"/>
  <c r="AB325"/>
  <c r="Y325"/>
  <c r="X325"/>
  <c r="W325"/>
  <c r="V325"/>
  <c r="U325"/>
  <c r="T325"/>
  <c r="S325"/>
  <c r="R325"/>
  <c r="Q325"/>
  <c r="P325"/>
  <c r="O325"/>
  <c r="N325"/>
  <c r="M325"/>
  <c r="L325"/>
  <c r="K325"/>
  <c r="J325"/>
  <c r="I325"/>
  <c r="H325"/>
  <c r="G325"/>
  <c r="F325"/>
  <c r="E325"/>
  <c r="D325"/>
  <c r="C325"/>
  <c r="B325"/>
  <c r="Z325" s="1"/>
  <c r="AC325" s="1"/>
  <c r="A325"/>
  <c r="AB324"/>
  <c r="Y324"/>
  <c r="X324"/>
  <c r="W324"/>
  <c r="V324"/>
  <c r="U324"/>
  <c r="T324"/>
  <c r="S324"/>
  <c r="R324"/>
  <c r="Q324"/>
  <c r="P324"/>
  <c r="O324"/>
  <c r="N324"/>
  <c r="M324"/>
  <c r="L324"/>
  <c r="K324"/>
  <c r="J324"/>
  <c r="I324"/>
  <c r="H324"/>
  <c r="G324"/>
  <c r="F324"/>
  <c r="E324"/>
  <c r="D324"/>
  <c r="C324"/>
  <c r="B324"/>
  <c r="Z324" s="1"/>
  <c r="AC324" s="1"/>
  <c r="A324"/>
  <c r="AB323"/>
  <c r="Y323"/>
  <c r="X323"/>
  <c r="W323"/>
  <c r="V323"/>
  <c r="U323"/>
  <c r="T323"/>
  <c r="S323"/>
  <c r="R323"/>
  <c r="Q323"/>
  <c r="P323"/>
  <c r="O323"/>
  <c r="N323"/>
  <c r="M323"/>
  <c r="L323"/>
  <c r="K323"/>
  <c r="J323"/>
  <c r="I323"/>
  <c r="H323"/>
  <c r="G323"/>
  <c r="F323"/>
  <c r="E323"/>
  <c r="D323"/>
  <c r="C323"/>
  <c r="B323"/>
  <c r="Z323" s="1"/>
  <c r="AC323" s="1"/>
  <c r="A323"/>
  <c r="AB322"/>
  <c r="Y322"/>
  <c r="X322"/>
  <c r="W322"/>
  <c r="V322"/>
  <c r="U322"/>
  <c r="T322"/>
  <c r="S322"/>
  <c r="R322"/>
  <c r="Q322"/>
  <c r="P322"/>
  <c r="O322"/>
  <c r="N322"/>
  <c r="M322"/>
  <c r="L322"/>
  <c r="K322"/>
  <c r="J322"/>
  <c r="I322"/>
  <c r="H322"/>
  <c r="G322"/>
  <c r="F322"/>
  <c r="E322"/>
  <c r="D322"/>
  <c r="C322"/>
  <c r="B322"/>
  <c r="Z322" s="1"/>
  <c r="AC322" s="1"/>
  <c r="A322"/>
  <c r="AB321"/>
  <c r="Y321"/>
  <c r="X321"/>
  <c r="W321"/>
  <c r="V321"/>
  <c r="U321"/>
  <c r="T321"/>
  <c r="S321"/>
  <c r="R321"/>
  <c r="Q321"/>
  <c r="P321"/>
  <c r="O321"/>
  <c r="N321"/>
  <c r="M321"/>
  <c r="L321"/>
  <c r="K321"/>
  <c r="J321"/>
  <c r="I321"/>
  <c r="H321"/>
  <c r="G321"/>
  <c r="F321"/>
  <c r="E321"/>
  <c r="D321"/>
  <c r="C321"/>
  <c r="B321"/>
  <c r="Z321" s="1"/>
  <c r="AC321" s="1"/>
  <c r="A321"/>
  <c r="AB320"/>
  <c r="Y320"/>
  <c r="X320"/>
  <c r="W320"/>
  <c r="V320"/>
  <c r="U320"/>
  <c r="T320"/>
  <c r="S320"/>
  <c r="R320"/>
  <c r="Q320"/>
  <c r="P320"/>
  <c r="O320"/>
  <c r="N320"/>
  <c r="M320"/>
  <c r="L320"/>
  <c r="K320"/>
  <c r="J320"/>
  <c r="I320"/>
  <c r="H320"/>
  <c r="G320"/>
  <c r="F320"/>
  <c r="E320"/>
  <c r="D320"/>
  <c r="C320"/>
  <c r="B320"/>
  <c r="Z320" s="1"/>
  <c r="AC320" s="1"/>
  <c r="A320"/>
  <c r="AB319"/>
  <c r="Y319"/>
  <c r="X319"/>
  <c r="W319"/>
  <c r="V319"/>
  <c r="U319"/>
  <c r="T319"/>
  <c r="S319"/>
  <c r="R319"/>
  <c r="Q319"/>
  <c r="P319"/>
  <c r="O319"/>
  <c r="N319"/>
  <c r="M319"/>
  <c r="L319"/>
  <c r="K319"/>
  <c r="J319"/>
  <c r="I319"/>
  <c r="H319"/>
  <c r="G319"/>
  <c r="F319"/>
  <c r="E319"/>
  <c r="D319"/>
  <c r="C319"/>
  <c r="B319"/>
  <c r="Z319" s="1"/>
  <c r="AC319" s="1"/>
  <c r="A319"/>
  <c r="AB318"/>
  <c r="Y318"/>
  <c r="X318"/>
  <c r="W318"/>
  <c r="V318"/>
  <c r="U318"/>
  <c r="T318"/>
  <c r="S318"/>
  <c r="R318"/>
  <c r="Q318"/>
  <c r="P318"/>
  <c r="O318"/>
  <c r="N318"/>
  <c r="M318"/>
  <c r="L318"/>
  <c r="K318"/>
  <c r="J318"/>
  <c r="I318"/>
  <c r="H318"/>
  <c r="G318"/>
  <c r="F318"/>
  <c r="E318"/>
  <c r="D318"/>
  <c r="C318"/>
  <c r="B318"/>
  <c r="Z318" s="1"/>
  <c r="AC318" s="1"/>
  <c r="A318"/>
  <c r="AB317"/>
  <c r="Y317"/>
  <c r="X317"/>
  <c r="W317"/>
  <c r="V317"/>
  <c r="U317"/>
  <c r="T317"/>
  <c r="S317"/>
  <c r="R317"/>
  <c r="Q317"/>
  <c r="P317"/>
  <c r="O317"/>
  <c r="N317"/>
  <c r="M317"/>
  <c r="L317"/>
  <c r="K317"/>
  <c r="J317"/>
  <c r="I317"/>
  <c r="H317"/>
  <c r="G317"/>
  <c r="F317"/>
  <c r="E317"/>
  <c r="D317"/>
  <c r="C317"/>
  <c r="B317"/>
  <c r="Z317" s="1"/>
  <c r="AC317" s="1"/>
  <c r="A317"/>
  <c r="AB316"/>
  <c r="Y316"/>
  <c r="X316"/>
  <c r="W316"/>
  <c r="V316"/>
  <c r="U316"/>
  <c r="T316"/>
  <c r="S316"/>
  <c r="R316"/>
  <c r="Q316"/>
  <c r="P316"/>
  <c r="O316"/>
  <c r="N316"/>
  <c r="M316"/>
  <c r="L316"/>
  <c r="K316"/>
  <c r="J316"/>
  <c r="I316"/>
  <c r="H316"/>
  <c r="G316"/>
  <c r="F316"/>
  <c r="E316"/>
  <c r="D316"/>
  <c r="C316"/>
  <c r="B316"/>
  <c r="Z316" s="1"/>
  <c r="AC316" s="1"/>
  <c r="A316"/>
  <c r="AB315"/>
  <c r="Y315"/>
  <c r="X315"/>
  <c r="W315"/>
  <c r="V315"/>
  <c r="U315"/>
  <c r="T315"/>
  <c r="S315"/>
  <c r="R315"/>
  <c r="Q315"/>
  <c r="P315"/>
  <c r="O315"/>
  <c r="N315"/>
  <c r="M315"/>
  <c r="L315"/>
  <c r="K315"/>
  <c r="J315"/>
  <c r="I315"/>
  <c r="H315"/>
  <c r="G315"/>
  <c r="F315"/>
  <c r="E315"/>
  <c r="D315"/>
  <c r="C315"/>
  <c r="B315"/>
  <c r="Z315" s="1"/>
  <c r="AC315" s="1"/>
  <c r="A315"/>
  <c r="AB314"/>
  <c r="Y314"/>
  <c r="X314"/>
  <c r="W314"/>
  <c r="V314"/>
  <c r="U314"/>
  <c r="T314"/>
  <c r="S314"/>
  <c r="R314"/>
  <c r="Q314"/>
  <c r="P314"/>
  <c r="O314"/>
  <c r="N314"/>
  <c r="M314"/>
  <c r="L314"/>
  <c r="K314"/>
  <c r="J314"/>
  <c r="I314"/>
  <c r="H314"/>
  <c r="G314"/>
  <c r="F314"/>
  <c r="E314"/>
  <c r="D314"/>
  <c r="C314"/>
  <c r="B314"/>
  <c r="Z314" s="1"/>
  <c r="AC314" s="1"/>
  <c r="A314"/>
  <c r="AB313"/>
  <c r="Y313"/>
  <c r="X313"/>
  <c r="W313"/>
  <c r="V313"/>
  <c r="U313"/>
  <c r="T313"/>
  <c r="S313"/>
  <c r="R313"/>
  <c r="Q313"/>
  <c r="P313"/>
  <c r="O313"/>
  <c r="N313"/>
  <c r="M313"/>
  <c r="L313"/>
  <c r="K313"/>
  <c r="J313"/>
  <c r="I313"/>
  <c r="H313"/>
  <c r="G313"/>
  <c r="F313"/>
  <c r="E313"/>
  <c r="D313"/>
  <c r="C313"/>
  <c r="B313"/>
  <c r="Z313" s="1"/>
  <c r="AC313" s="1"/>
  <c r="A313"/>
  <c r="AB312"/>
  <c r="Y312"/>
  <c r="X312"/>
  <c r="W312"/>
  <c r="V312"/>
  <c r="U312"/>
  <c r="T312"/>
  <c r="S312"/>
  <c r="R312"/>
  <c r="Q312"/>
  <c r="P312"/>
  <c r="O312"/>
  <c r="N312"/>
  <c r="M312"/>
  <c r="L312"/>
  <c r="K312"/>
  <c r="J312"/>
  <c r="I312"/>
  <c r="H312"/>
  <c r="G312"/>
  <c r="F312"/>
  <c r="E312"/>
  <c r="D312"/>
  <c r="C312"/>
  <c r="B312"/>
  <c r="Z312" s="1"/>
  <c r="AC312" s="1"/>
  <c r="A312"/>
  <c r="AB311"/>
  <c r="Y311"/>
  <c r="X311"/>
  <c r="W311"/>
  <c r="V311"/>
  <c r="U311"/>
  <c r="T311"/>
  <c r="S311"/>
  <c r="R311"/>
  <c r="Q311"/>
  <c r="P311"/>
  <c r="O311"/>
  <c r="N311"/>
  <c r="M311"/>
  <c r="L311"/>
  <c r="K311"/>
  <c r="J311"/>
  <c r="I311"/>
  <c r="H311"/>
  <c r="G311"/>
  <c r="F311"/>
  <c r="E311"/>
  <c r="D311"/>
  <c r="C311"/>
  <c r="B311"/>
  <c r="Z311" s="1"/>
  <c r="AC311" s="1"/>
  <c r="A311"/>
  <c r="AB310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H310"/>
  <c r="G310"/>
  <c r="F310"/>
  <c r="E310"/>
  <c r="D310"/>
  <c r="C310"/>
  <c r="B310"/>
  <c r="Z310" s="1"/>
  <c r="AC310" s="1"/>
  <c r="A310"/>
  <c r="AB309"/>
  <c r="Y309"/>
  <c r="X309"/>
  <c r="W309"/>
  <c r="V309"/>
  <c r="U309"/>
  <c r="T309"/>
  <c r="S309"/>
  <c r="R309"/>
  <c r="Q309"/>
  <c r="P309"/>
  <c r="O309"/>
  <c r="N309"/>
  <c r="M309"/>
  <c r="L309"/>
  <c r="K309"/>
  <c r="J309"/>
  <c r="I309"/>
  <c r="H309"/>
  <c r="G309"/>
  <c r="F309"/>
  <c r="E309"/>
  <c r="D309"/>
  <c r="C309"/>
  <c r="B309"/>
  <c r="Z309" s="1"/>
  <c r="AC309" s="1"/>
  <c r="A309"/>
  <c r="AB308"/>
  <c r="Y308"/>
  <c r="X308"/>
  <c r="W308"/>
  <c r="V308"/>
  <c r="U308"/>
  <c r="T308"/>
  <c r="S308"/>
  <c r="R308"/>
  <c r="Q308"/>
  <c r="P308"/>
  <c r="O308"/>
  <c r="N308"/>
  <c r="M308"/>
  <c r="L308"/>
  <c r="K308"/>
  <c r="J308"/>
  <c r="I308"/>
  <c r="H308"/>
  <c r="G308"/>
  <c r="F308"/>
  <c r="E308"/>
  <c r="D308"/>
  <c r="C308"/>
  <c r="B308"/>
  <c r="Z308" s="1"/>
  <c r="AC308" s="1"/>
  <c r="A308"/>
  <c r="AB307"/>
  <c r="Y307"/>
  <c r="X307"/>
  <c r="W307"/>
  <c r="V307"/>
  <c r="U307"/>
  <c r="T307"/>
  <c r="S307"/>
  <c r="R307"/>
  <c r="Q307"/>
  <c r="P307"/>
  <c r="O307"/>
  <c r="N307"/>
  <c r="M307"/>
  <c r="L307"/>
  <c r="K307"/>
  <c r="J307"/>
  <c r="I307"/>
  <c r="H307"/>
  <c r="G307"/>
  <c r="F307"/>
  <c r="E307"/>
  <c r="D307"/>
  <c r="C307"/>
  <c r="B307"/>
  <c r="Z307" s="1"/>
  <c r="AC307" s="1"/>
  <c r="A307"/>
  <c r="AB306"/>
  <c r="Y306"/>
  <c r="X306"/>
  <c r="W306"/>
  <c r="V306"/>
  <c r="U306"/>
  <c r="T306"/>
  <c r="S306"/>
  <c r="R306"/>
  <c r="Q306"/>
  <c r="P306"/>
  <c r="O306"/>
  <c r="N306"/>
  <c r="M306"/>
  <c r="L306"/>
  <c r="K306"/>
  <c r="J306"/>
  <c r="I306"/>
  <c r="H306"/>
  <c r="G306"/>
  <c r="F306"/>
  <c r="E306"/>
  <c r="D306"/>
  <c r="C306"/>
  <c r="B306"/>
  <c r="Z306" s="1"/>
  <c r="AC306" s="1"/>
  <c r="A306"/>
  <c r="AB305"/>
  <c r="Y305"/>
  <c r="X305"/>
  <c r="W305"/>
  <c r="V305"/>
  <c r="U305"/>
  <c r="T305"/>
  <c r="S305"/>
  <c r="R305"/>
  <c r="Q305"/>
  <c r="P305"/>
  <c r="O305"/>
  <c r="N305"/>
  <c r="M305"/>
  <c r="L305"/>
  <c r="K305"/>
  <c r="J305"/>
  <c r="I305"/>
  <c r="H305"/>
  <c r="G305"/>
  <c r="F305"/>
  <c r="E305"/>
  <c r="D305"/>
  <c r="C305"/>
  <c r="B305"/>
  <c r="Z305" s="1"/>
  <c r="AC305" s="1"/>
  <c r="A305"/>
  <c r="AB304"/>
  <c r="Y304"/>
  <c r="X304"/>
  <c r="W304"/>
  <c r="V304"/>
  <c r="U304"/>
  <c r="T304"/>
  <c r="S304"/>
  <c r="R304"/>
  <c r="Q304"/>
  <c r="P304"/>
  <c r="O304"/>
  <c r="N304"/>
  <c r="M304"/>
  <c r="L304"/>
  <c r="K304"/>
  <c r="J304"/>
  <c r="I304"/>
  <c r="H304"/>
  <c r="G304"/>
  <c r="F304"/>
  <c r="E304"/>
  <c r="D304"/>
  <c r="C304"/>
  <c r="B304"/>
  <c r="Z304" s="1"/>
  <c r="AC304" s="1"/>
  <c r="A304"/>
  <c r="AB303"/>
  <c r="Y303"/>
  <c r="X303"/>
  <c r="W303"/>
  <c r="V303"/>
  <c r="U303"/>
  <c r="T303"/>
  <c r="S303"/>
  <c r="R303"/>
  <c r="Q303"/>
  <c r="P303"/>
  <c r="O303"/>
  <c r="N303"/>
  <c r="M303"/>
  <c r="L303"/>
  <c r="K303"/>
  <c r="J303"/>
  <c r="I303"/>
  <c r="H303"/>
  <c r="G303"/>
  <c r="F303"/>
  <c r="E303"/>
  <c r="D303"/>
  <c r="C303"/>
  <c r="B303"/>
  <c r="Z303" s="1"/>
  <c r="AC303" s="1"/>
  <c r="A303"/>
  <c r="AB302"/>
  <c r="Y302"/>
  <c r="X302"/>
  <c r="W302"/>
  <c r="V302"/>
  <c r="U302"/>
  <c r="T302"/>
  <c r="S302"/>
  <c r="R302"/>
  <c r="Q302"/>
  <c r="P302"/>
  <c r="O302"/>
  <c r="N302"/>
  <c r="M302"/>
  <c r="L302"/>
  <c r="K302"/>
  <c r="J302"/>
  <c r="I302"/>
  <c r="H302"/>
  <c r="G302"/>
  <c r="F302"/>
  <c r="E302"/>
  <c r="D302"/>
  <c r="C302"/>
  <c r="B302"/>
  <c r="Z302" s="1"/>
  <c r="AC302" s="1"/>
  <c r="A302"/>
  <c r="AB301"/>
  <c r="Y301"/>
  <c r="X301"/>
  <c r="W301"/>
  <c r="V301"/>
  <c r="U301"/>
  <c r="T301"/>
  <c r="S301"/>
  <c r="R301"/>
  <c r="Q301"/>
  <c r="P301"/>
  <c r="O301"/>
  <c r="N301"/>
  <c r="M301"/>
  <c r="L301"/>
  <c r="K301"/>
  <c r="J301"/>
  <c r="I301"/>
  <c r="H301"/>
  <c r="G301"/>
  <c r="F301"/>
  <c r="E301"/>
  <c r="D301"/>
  <c r="C301"/>
  <c r="B301"/>
  <c r="Z301" s="1"/>
  <c r="AC301" s="1"/>
  <c r="A301"/>
  <c r="AB300"/>
  <c r="Y300"/>
  <c r="X300"/>
  <c r="W300"/>
  <c r="V300"/>
  <c r="U300"/>
  <c r="T300"/>
  <c r="S300"/>
  <c r="R300"/>
  <c r="Q300"/>
  <c r="P300"/>
  <c r="O300"/>
  <c r="N300"/>
  <c r="M300"/>
  <c r="L300"/>
  <c r="K300"/>
  <c r="J300"/>
  <c r="I300"/>
  <c r="H300"/>
  <c r="G300"/>
  <c r="F300"/>
  <c r="E300"/>
  <c r="D300"/>
  <c r="C300"/>
  <c r="B300"/>
  <c r="Z300" s="1"/>
  <c r="AC300" s="1"/>
  <c r="A300"/>
  <c r="AB299"/>
  <c r="Y299"/>
  <c r="X299"/>
  <c r="W299"/>
  <c r="V299"/>
  <c r="U299"/>
  <c r="T299"/>
  <c r="S299"/>
  <c r="R299"/>
  <c r="Q299"/>
  <c r="P299"/>
  <c r="O299"/>
  <c r="N299"/>
  <c r="M299"/>
  <c r="L299"/>
  <c r="K299"/>
  <c r="J299"/>
  <c r="I299"/>
  <c r="H299"/>
  <c r="G299"/>
  <c r="F299"/>
  <c r="E299"/>
  <c r="D299"/>
  <c r="C299"/>
  <c r="B299"/>
  <c r="Z299" s="1"/>
  <c r="AC299" s="1"/>
  <c r="A299"/>
  <c r="AB298"/>
  <c r="Y298"/>
  <c r="X298"/>
  <c r="W298"/>
  <c r="V298"/>
  <c r="U298"/>
  <c r="T298"/>
  <c r="S298"/>
  <c r="R298"/>
  <c r="Q298"/>
  <c r="P298"/>
  <c r="O298"/>
  <c r="N298"/>
  <c r="M298"/>
  <c r="L298"/>
  <c r="K298"/>
  <c r="J298"/>
  <c r="I298"/>
  <c r="H298"/>
  <c r="G298"/>
  <c r="F298"/>
  <c r="E298"/>
  <c r="D298"/>
  <c r="C298"/>
  <c r="B298"/>
  <c r="Z298" s="1"/>
  <c r="AC298" s="1"/>
  <c r="A298"/>
  <c r="AB297"/>
  <c r="Y297"/>
  <c r="X297"/>
  <c r="W297"/>
  <c r="V297"/>
  <c r="U297"/>
  <c r="T297"/>
  <c r="S297"/>
  <c r="R297"/>
  <c r="Q297"/>
  <c r="P297"/>
  <c r="O297"/>
  <c r="N297"/>
  <c r="M297"/>
  <c r="L297"/>
  <c r="K297"/>
  <c r="J297"/>
  <c r="I297"/>
  <c r="H297"/>
  <c r="G297"/>
  <c r="F297"/>
  <c r="E297"/>
  <c r="D297"/>
  <c r="C297"/>
  <c r="B297"/>
  <c r="Z297" s="1"/>
  <c r="AC297" s="1"/>
  <c r="A297"/>
  <c r="AB296"/>
  <c r="Y296"/>
  <c r="X296"/>
  <c r="W296"/>
  <c r="V296"/>
  <c r="U296"/>
  <c r="T296"/>
  <c r="S296"/>
  <c r="R296"/>
  <c r="Q296"/>
  <c r="P296"/>
  <c r="O296"/>
  <c r="N296"/>
  <c r="M296"/>
  <c r="L296"/>
  <c r="K296"/>
  <c r="J296"/>
  <c r="I296"/>
  <c r="H296"/>
  <c r="G296"/>
  <c r="F296"/>
  <c r="E296"/>
  <c r="D296"/>
  <c r="C296"/>
  <c r="B296"/>
  <c r="Z296" s="1"/>
  <c r="AC296" s="1"/>
  <c r="A296"/>
  <c r="AB295"/>
  <c r="Y295"/>
  <c r="X295"/>
  <c r="W295"/>
  <c r="V295"/>
  <c r="U295"/>
  <c r="T295"/>
  <c r="S295"/>
  <c r="R295"/>
  <c r="Q295"/>
  <c r="P295"/>
  <c r="O295"/>
  <c r="N295"/>
  <c r="M295"/>
  <c r="L295"/>
  <c r="K295"/>
  <c r="J295"/>
  <c r="I295"/>
  <c r="H295"/>
  <c r="G295"/>
  <c r="F295"/>
  <c r="E295"/>
  <c r="D295"/>
  <c r="C295"/>
  <c r="B295"/>
  <c r="Z295" s="1"/>
  <c r="AC295" s="1"/>
  <c r="A295"/>
  <c r="AB294"/>
  <c r="Y294"/>
  <c r="X294"/>
  <c r="W294"/>
  <c r="V294"/>
  <c r="U294"/>
  <c r="T294"/>
  <c r="S294"/>
  <c r="R294"/>
  <c r="Q294"/>
  <c r="P294"/>
  <c r="O294"/>
  <c r="N294"/>
  <c r="M294"/>
  <c r="L294"/>
  <c r="K294"/>
  <c r="J294"/>
  <c r="I294"/>
  <c r="H294"/>
  <c r="G294"/>
  <c r="F294"/>
  <c r="E294"/>
  <c r="D294"/>
  <c r="C294"/>
  <c r="B294"/>
  <c r="Z294" s="1"/>
  <c r="AC294" s="1"/>
  <c r="A294"/>
  <c r="AB293"/>
  <c r="Y293"/>
  <c r="X293"/>
  <c r="W293"/>
  <c r="V293"/>
  <c r="U293"/>
  <c r="T293"/>
  <c r="S293"/>
  <c r="R293"/>
  <c r="Q293"/>
  <c r="P293"/>
  <c r="O293"/>
  <c r="N293"/>
  <c r="M293"/>
  <c r="L293"/>
  <c r="K293"/>
  <c r="J293"/>
  <c r="I293"/>
  <c r="H293"/>
  <c r="G293"/>
  <c r="F293"/>
  <c r="E293"/>
  <c r="D293"/>
  <c r="C293"/>
  <c r="B293"/>
  <c r="Z293" s="1"/>
  <c r="AC293" s="1"/>
  <c r="A293"/>
  <c r="AB292"/>
  <c r="Y292"/>
  <c r="X292"/>
  <c r="W292"/>
  <c r="V292"/>
  <c r="U292"/>
  <c r="T292"/>
  <c r="S292"/>
  <c r="R292"/>
  <c r="Q292"/>
  <c r="P292"/>
  <c r="O292"/>
  <c r="N292"/>
  <c r="M292"/>
  <c r="L292"/>
  <c r="K292"/>
  <c r="J292"/>
  <c r="I292"/>
  <c r="H292"/>
  <c r="G292"/>
  <c r="F292"/>
  <c r="E292"/>
  <c r="D292"/>
  <c r="C292"/>
  <c r="B292"/>
  <c r="Z292" s="1"/>
  <c r="AC292" s="1"/>
  <c r="A292"/>
  <c r="AB291"/>
  <c r="Y291"/>
  <c r="X291"/>
  <c r="W291"/>
  <c r="V291"/>
  <c r="U291"/>
  <c r="T291"/>
  <c r="S291"/>
  <c r="R291"/>
  <c r="Q291"/>
  <c r="P291"/>
  <c r="O291"/>
  <c r="N291"/>
  <c r="M291"/>
  <c r="L291"/>
  <c r="K291"/>
  <c r="J291"/>
  <c r="I291"/>
  <c r="H291"/>
  <c r="G291"/>
  <c r="F291"/>
  <c r="E291"/>
  <c r="D291"/>
  <c r="C291"/>
  <c r="B291"/>
  <c r="Z291" s="1"/>
  <c r="AC291" s="1"/>
  <c r="A291"/>
  <c r="AB290"/>
  <c r="Y290"/>
  <c r="X290"/>
  <c r="W290"/>
  <c r="V290"/>
  <c r="U290"/>
  <c r="T290"/>
  <c r="S290"/>
  <c r="R290"/>
  <c r="Q290"/>
  <c r="P290"/>
  <c r="O290"/>
  <c r="N290"/>
  <c r="M290"/>
  <c r="L290"/>
  <c r="K290"/>
  <c r="J290"/>
  <c r="I290"/>
  <c r="H290"/>
  <c r="G290"/>
  <c r="F290"/>
  <c r="E290"/>
  <c r="D290"/>
  <c r="C290"/>
  <c r="B290"/>
  <c r="Z290" s="1"/>
  <c r="AC290" s="1"/>
  <c r="A290"/>
  <c r="AB289"/>
  <c r="Y289"/>
  <c r="X289"/>
  <c r="W289"/>
  <c r="V289"/>
  <c r="U289"/>
  <c r="T289"/>
  <c r="S289"/>
  <c r="R289"/>
  <c r="Q289"/>
  <c r="P289"/>
  <c r="O289"/>
  <c r="N289"/>
  <c r="M289"/>
  <c r="L289"/>
  <c r="K289"/>
  <c r="J289"/>
  <c r="I289"/>
  <c r="H289"/>
  <c r="G289"/>
  <c r="F289"/>
  <c r="E289"/>
  <c r="D289"/>
  <c r="C289"/>
  <c r="B289"/>
  <c r="Z289" s="1"/>
  <c r="AC289" s="1"/>
  <c r="A289"/>
  <c r="AB288"/>
  <c r="Y288"/>
  <c r="X288"/>
  <c r="W288"/>
  <c r="V288"/>
  <c r="U288"/>
  <c r="T288"/>
  <c r="S288"/>
  <c r="R288"/>
  <c r="Q288"/>
  <c r="P288"/>
  <c r="O288"/>
  <c r="N288"/>
  <c r="M288"/>
  <c r="L288"/>
  <c r="K288"/>
  <c r="J288"/>
  <c r="I288"/>
  <c r="H288"/>
  <c r="G288"/>
  <c r="F288"/>
  <c r="E288"/>
  <c r="D288"/>
  <c r="C288"/>
  <c r="B288"/>
  <c r="Z288" s="1"/>
  <c r="AC288" s="1"/>
  <c r="A288"/>
  <c r="AB287"/>
  <c r="Y287"/>
  <c r="X287"/>
  <c r="W287"/>
  <c r="V287"/>
  <c r="U287"/>
  <c r="T287"/>
  <c r="S287"/>
  <c r="R287"/>
  <c r="Q287"/>
  <c r="P287"/>
  <c r="O287"/>
  <c r="N287"/>
  <c r="M287"/>
  <c r="L287"/>
  <c r="K287"/>
  <c r="J287"/>
  <c r="I287"/>
  <c r="H287"/>
  <c r="G287"/>
  <c r="F287"/>
  <c r="E287"/>
  <c r="D287"/>
  <c r="C287"/>
  <c r="B287"/>
  <c r="Z287" s="1"/>
  <c r="AC287" s="1"/>
  <c r="A287"/>
  <c r="AB286"/>
  <c r="Y286"/>
  <c r="X286"/>
  <c r="W286"/>
  <c r="V286"/>
  <c r="U286"/>
  <c r="T286"/>
  <c r="S286"/>
  <c r="R286"/>
  <c r="Q286"/>
  <c r="P286"/>
  <c r="O286"/>
  <c r="N286"/>
  <c r="M286"/>
  <c r="L286"/>
  <c r="K286"/>
  <c r="J286"/>
  <c r="I286"/>
  <c r="H286"/>
  <c r="G286"/>
  <c r="F286"/>
  <c r="E286"/>
  <c r="D286"/>
  <c r="C286"/>
  <c r="B286"/>
  <c r="Z286" s="1"/>
  <c r="AC286" s="1"/>
  <c r="A286"/>
  <c r="AB285"/>
  <c r="Y285"/>
  <c r="X285"/>
  <c r="W285"/>
  <c r="V285"/>
  <c r="U285"/>
  <c r="T285"/>
  <c r="S285"/>
  <c r="R285"/>
  <c r="Q285"/>
  <c r="P285"/>
  <c r="O285"/>
  <c r="N285"/>
  <c r="M285"/>
  <c r="L285"/>
  <c r="K285"/>
  <c r="J285"/>
  <c r="I285"/>
  <c r="H285"/>
  <c r="G285"/>
  <c r="F285"/>
  <c r="E285"/>
  <c r="D285"/>
  <c r="C285"/>
  <c r="B285"/>
  <c r="Z285" s="1"/>
  <c r="AC285" s="1"/>
  <c r="A285"/>
  <c r="AB284"/>
  <c r="Y284"/>
  <c r="X284"/>
  <c r="W284"/>
  <c r="V284"/>
  <c r="U284"/>
  <c r="T284"/>
  <c r="S284"/>
  <c r="R284"/>
  <c r="Q284"/>
  <c r="P284"/>
  <c r="O284"/>
  <c r="N284"/>
  <c r="M284"/>
  <c r="L284"/>
  <c r="K284"/>
  <c r="J284"/>
  <c r="I284"/>
  <c r="H284"/>
  <c r="G284"/>
  <c r="F284"/>
  <c r="E284"/>
  <c r="D284"/>
  <c r="C284"/>
  <c r="B284"/>
  <c r="Z284" s="1"/>
  <c r="AC284" s="1"/>
  <c r="A284"/>
  <c r="AB283"/>
  <c r="Y283"/>
  <c r="X283"/>
  <c r="W283"/>
  <c r="V283"/>
  <c r="U283"/>
  <c r="T283"/>
  <c r="S283"/>
  <c r="R283"/>
  <c r="Q283"/>
  <c r="P283"/>
  <c r="O283"/>
  <c r="N283"/>
  <c r="M283"/>
  <c r="L283"/>
  <c r="K283"/>
  <c r="J283"/>
  <c r="I283"/>
  <c r="H283"/>
  <c r="G283"/>
  <c r="F283"/>
  <c r="E283"/>
  <c r="D283"/>
  <c r="C283"/>
  <c r="B283"/>
  <c r="Z283" s="1"/>
  <c r="AC283" s="1"/>
  <c r="A283"/>
  <c r="AB282"/>
  <c r="Y282"/>
  <c r="X282"/>
  <c r="W282"/>
  <c r="V282"/>
  <c r="U282"/>
  <c r="T282"/>
  <c r="S282"/>
  <c r="R282"/>
  <c r="Q282"/>
  <c r="P282"/>
  <c r="O282"/>
  <c r="N282"/>
  <c r="M282"/>
  <c r="L282"/>
  <c r="K282"/>
  <c r="J282"/>
  <c r="I282"/>
  <c r="H282"/>
  <c r="G282"/>
  <c r="F282"/>
  <c r="E282"/>
  <c r="D282"/>
  <c r="C282"/>
  <c r="B282"/>
  <c r="Z282" s="1"/>
  <c r="AC282" s="1"/>
  <c r="A282"/>
  <c r="AB281"/>
  <c r="Y281"/>
  <c r="X281"/>
  <c r="W281"/>
  <c r="V281"/>
  <c r="U281"/>
  <c r="T281"/>
  <c r="S281"/>
  <c r="R281"/>
  <c r="Q281"/>
  <c r="P281"/>
  <c r="O281"/>
  <c r="N281"/>
  <c r="M281"/>
  <c r="L281"/>
  <c r="K281"/>
  <c r="J281"/>
  <c r="I281"/>
  <c r="H281"/>
  <c r="G281"/>
  <c r="F281"/>
  <c r="E281"/>
  <c r="D281"/>
  <c r="C281"/>
  <c r="B281"/>
  <c r="Z281" s="1"/>
  <c r="AC281" s="1"/>
  <c r="A281"/>
  <c r="AB280"/>
  <c r="Y280"/>
  <c r="X280"/>
  <c r="W280"/>
  <c r="V280"/>
  <c r="U280"/>
  <c r="T280"/>
  <c r="S280"/>
  <c r="R280"/>
  <c r="Q280"/>
  <c r="P280"/>
  <c r="O280"/>
  <c r="N280"/>
  <c r="M280"/>
  <c r="L280"/>
  <c r="K280"/>
  <c r="J280"/>
  <c r="I280"/>
  <c r="H280"/>
  <c r="G280"/>
  <c r="F280"/>
  <c r="E280"/>
  <c r="D280"/>
  <c r="C280"/>
  <c r="B280"/>
  <c r="Z280" s="1"/>
  <c r="AC280" s="1"/>
  <c r="A280"/>
  <c r="AB279"/>
  <c r="Y279"/>
  <c r="X279"/>
  <c r="W279"/>
  <c r="V279"/>
  <c r="U279"/>
  <c r="T279"/>
  <c r="S279"/>
  <c r="R279"/>
  <c r="Q279"/>
  <c r="P279"/>
  <c r="O279"/>
  <c r="N279"/>
  <c r="M279"/>
  <c r="L279"/>
  <c r="K279"/>
  <c r="J279"/>
  <c r="I279"/>
  <c r="H279"/>
  <c r="G279"/>
  <c r="F279"/>
  <c r="E279"/>
  <c r="D279"/>
  <c r="C279"/>
  <c r="B279"/>
  <c r="Z279" s="1"/>
  <c r="AC279" s="1"/>
  <c r="A279"/>
  <c r="AB278"/>
  <c r="Y278"/>
  <c r="X278"/>
  <c r="W278"/>
  <c r="V278"/>
  <c r="U278"/>
  <c r="T278"/>
  <c r="S278"/>
  <c r="R278"/>
  <c r="Q278"/>
  <c r="P278"/>
  <c r="O278"/>
  <c r="N278"/>
  <c r="M278"/>
  <c r="L278"/>
  <c r="K278"/>
  <c r="J278"/>
  <c r="I278"/>
  <c r="H278"/>
  <c r="G278"/>
  <c r="F278"/>
  <c r="E278"/>
  <c r="D278"/>
  <c r="C278"/>
  <c r="B278"/>
  <c r="Z278" s="1"/>
  <c r="AC278" s="1"/>
  <c r="A278"/>
  <c r="AB277"/>
  <c r="Y277"/>
  <c r="X277"/>
  <c r="W277"/>
  <c r="V277"/>
  <c r="U277"/>
  <c r="T277"/>
  <c r="S277"/>
  <c r="R277"/>
  <c r="Q277"/>
  <c r="P277"/>
  <c r="O277"/>
  <c r="N277"/>
  <c r="M277"/>
  <c r="L277"/>
  <c r="K277"/>
  <c r="J277"/>
  <c r="I277"/>
  <c r="H277"/>
  <c r="G277"/>
  <c r="F277"/>
  <c r="E277"/>
  <c r="D277"/>
  <c r="C277"/>
  <c r="B277"/>
  <c r="Z277" s="1"/>
  <c r="AC277" s="1"/>
  <c r="A277"/>
  <c r="AB276"/>
  <c r="Y276"/>
  <c r="X276"/>
  <c r="W276"/>
  <c r="V276"/>
  <c r="U276"/>
  <c r="T276"/>
  <c r="S276"/>
  <c r="R276"/>
  <c r="Q276"/>
  <c r="P276"/>
  <c r="O276"/>
  <c r="N276"/>
  <c r="M276"/>
  <c r="L276"/>
  <c r="K276"/>
  <c r="J276"/>
  <c r="I276"/>
  <c r="H276"/>
  <c r="G276"/>
  <c r="F276"/>
  <c r="E276"/>
  <c r="D276"/>
  <c r="C276"/>
  <c r="B276"/>
  <c r="Z276" s="1"/>
  <c r="AC276" s="1"/>
  <c r="A276"/>
  <c r="AB275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C275"/>
  <c r="B275"/>
  <c r="Z275" s="1"/>
  <c r="AC275" s="1"/>
  <c r="A275"/>
  <c r="AB274"/>
  <c r="Y274"/>
  <c r="X274"/>
  <c r="W274"/>
  <c r="V274"/>
  <c r="U274"/>
  <c r="T274"/>
  <c r="S274"/>
  <c r="R274"/>
  <c r="Q274"/>
  <c r="P274"/>
  <c r="O274"/>
  <c r="N274"/>
  <c r="M274"/>
  <c r="L274"/>
  <c r="K274"/>
  <c r="J274"/>
  <c r="I274"/>
  <c r="H274"/>
  <c r="G274"/>
  <c r="F274"/>
  <c r="E274"/>
  <c r="D274"/>
  <c r="C274"/>
  <c r="B274"/>
  <c r="Z274" s="1"/>
  <c r="AC274" s="1"/>
  <c r="A274"/>
  <c r="AB273"/>
  <c r="Y273"/>
  <c r="X273"/>
  <c r="W273"/>
  <c r="V273"/>
  <c r="U273"/>
  <c r="T273"/>
  <c r="S273"/>
  <c r="R273"/>
  <c r="Q273"/>
  <c r="P273"/>
  <c r="O273"/>
  <c r="N273"/>
  <c r="M273"/>
  <c r="L273"/>
  <c r="K273"/>
  <c r="J273"/>
  <c r="I273"/>
  <c r="H273"/>
  <c r="G273"/>
  <c r="F273"/>
  <c r="E273"/>
  <c r="D273"/>
  <c r="C273"/>
  <c r="B273"/>
  <c r="Z273" s="1"/>
  <c r="AC273" s="1"/>
  <c r="A273"/>
  <c r="AB272"/>
  <c r="Y272"/>
  <c r="X272"/>
  <c r="W272"/>
  <c r="V272"/>
  <c r="U272"/>
  <c r="T272"/>
  <c r="S272"/>
  <c r="R272"/>
  <c r="Q272"/>
  <c r="P272"/>
  <c r="O272"/>
  <c r="N272"/>
  <c r="M272"/>
  <c r="L272"/>
  <c r="K272"/>
  <c r="J272"/>
  <c r="I272"/>
  <c r="H272"/>
  <c r="G272"/>
  <c r="F272"/>
  <c r="E272"/>
  <c r="D272"/>
  <c r="C272"/>
  <c r="B272"/>
  <c r="Z272" s="1"/>
  <c r="AC272" s="1"/>
  <c r="A272"/>
  <c r="AB271"/>
  <c r="Y271"/>
  <c r="X271"/>
  <c r="W271"/>
  <c r="V271"/>
  <c r="U271"/>
  <c r="T271"/>
  <c r="S271"/>
  <c r="R271"/>
  <c r="Q271"/>
  <c r="P271"/>
  <c r="O271"/>
  <c r="N271"/>
  <c r="M271"/>
  <c r="L271"/>
  <c r="K271"/>
  <c r="J271"/>
  <c r="I271"/>
  <c r="H271"/>
  <c r="G271"/>
  <c r="F271"/>
  <c r="E271"/>
  <c r="D271"/>
  <c r="C271"/>
  <c r="B271"/>
  <c r="Z271" s="1"/>
  <c r="AC271" s="1"/>
  <c r="A271"/>
  <c r="AB270"/>
  <c r="Y270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B270"/>
  <c r="Z270" s="1"/>
  <c r="AC270" s="1"/>
  <c r="A270"/>
  <c r="AB269"/>
  <c r="Y269"/>
  <c r="X269"/>
  <c r="W269"/>
  <c r="V269"/>
  <c r="U269"/>
  <c r="T269"/>
  <c r="S269"/>
  <c r="R269"/>
  <c r="Q269"/>
  <c r="P269"/>
  <c r="O269"/>
  <c r="N269"/>
  <c r="M269"/>
  <c r="L269"/>
  <c r="K269"/>
  <c r="J269"/>
  <c r="I269"/>
  <c r="H269"/>
  <c r="G269"/>
  <c r="F269"/>
  <c r="E269"/>
  <c r="D269"/>
  <c r="C269"/>
  <c r="B269"/>
  <c r="Z269" s="1"/>
  <c r="AC269" s="1"/>
  <c r="A269"/>
  <c r="AB268"/>
  <c r="Y268"/>
  <c r="X268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C268"/>
  <c r="B268"/>
  <c r="Z268" s="1"/>
  <c r="AC268" s="1"/>
  <c r="A268"/>
  <c r="AB267"/>
  <c r="Y267"/>
  <c r="X267"/>
  <c r="W267"/>
  <c r="V267"/>
  <c r="U267"/>
  <c r="T267"/>
  <c r="S267"/>
  <c r="R267"/>
  <c r="Q267"/>
  <c r="P267"/>
  <c r="O267"/>
  <c r="N267"/>
  <c r="M267"/>
  <c r="L267"/>
  <c r="K267"/>
  <c r="J267"/>
  <c r="I267"/>
  <c r="H267"/>
  <c r="G267"/>
  <c r="F267"/>
  <c r="E267"/>
  <c r="D267"/>
  <c r="C267"/>
  <c r="B267"/>
  <c r="Z267" s="1"/>
  <c r="AC267" s="1"/>
  <c r="A267"/>
  <c r="AB266"/>
  <c r="Y266"/>
  <c r="X266"/>
  <c r="W266"/>
  <c r="V266"/>
  <c r="U266"/>
  <c r="T266"/>
  <c r="S266"/>
  <c r="R266"/>
  <c r="Q266"/>
  <c r="P266"/>
  <c r="O266"/>
  <c r="N266"/>
  <c r="M266"/>
  <c r="L266"/>
  <c r="K266"/>
  <c r="J266"/>
  <c r="I266"/>
  <c r="H266"/>
  <c r="G266"/>
  <c r="F266"/>
  <c r="E266"/>
  <c r="D266"/>
  <c r="C266"/>
  <c r="B266"/>
  <c r="Z266" s="1"/>
  <c r="AC266" s="1"/>
  <c r="A266"/>
  <c r="AB265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B265"/>
  <c r="Z265" s="1"/>
  <c r="AC265" s="1"/>
  <c r="A265"/>
  <c r="AB264"/>
  <c r="Y264"/>
  <c r="X264"/>
  <c r="W264"/>
  <c r="V264"/>
  <c r="U264"/>
  <c r="T264"/>
  <c r="S264"/>
  <c r="R264"/>
  <c r="Q264"/>
  <c r="P264"/>
  <c r="O264"/>
  <c r="N264"/>
  <c r="M264"/>
  <c r="L264"/>
  <c r="K264"/>
  <c r="J264"/>
  <c r="I264"/>
  <c r="H264"/>
  <c r="G264"/>
  <c r="F264"/>
  <c r="E264"/>
  <c r="D264"/>
  <c r="C264"/>
  <c r="B264"/>
  <c r="Z264" s="1"/>
  <c r="AC264" s="1"/>
  <c r="A264"/>
  <c r="AB263"/>
  <c r="Y263"/>
  <c r="X263"/>
  <c r="W263"/>
  <c r="V263"/>
  <c r="U263"/>
  <c r="T263"/>
  <c r="S263"/>
  <c r="R263"/>
  <c r="Q263"/>
  <c r="P263"/>
  <c r="O263"/>
  <c r="N263"/>
  <c r="M263"/>
  <c r="L263"/>
  <c r="K263"/>
  <c r="J263"/>
  <c r="I263"/>
  <c r="H263"/>
  <c r="G263"/>
  <c r="F263"/>
  <c r="E263"/>
  <c r="D263"/>
  <c r="C263"/>
  <c r="B263"/>
  <c r="Z263" s="1"/>
  <c r="AC263" s="1"/>
  <c r="A263"/>
  <c r="AB262"/>
  <c r="Y262"/>
  <c r="X262"/>
  <c r="W262"/>
  <c r="V262"/>
  <c r="U262"/>
  <c r="T262"/>
  <c r="S262"/>
  <c r="R262"/>
  <c r="Q262"/>
  <c r="P262"/>
  <c r="O262"/>
  <c r="N262"/>
  <c r="M262"/>
  <c r="L262"/>
  <c r="K262"/>
  <c r="J262"/>
  <c r="I262"/>
  <c r="H262"/>
  <c r="G262"/>
  <c r="F262"/>
  <c r="E262"/>
  <c r="D262"/>
  <c r="C262"/>
  <c r="B262"/>
  <c r="Z262" s="1"/>
  <c r="AC262" s="1"/>
  <c r="A262"/>
  <c r="AB261"/>
  <c r="Y261"/>
  <c r="X261"/>
  <c r="W261"/>
  <c r="V261"/>
  <c r="U261"/>
  <c r="T261"/>
  <c r="S261"/>
  <c r="R261"/>
  <c r="Q261"/>
  <c r="P261"/>
  <c r="O261"/>
  <c r="N261"/>
  <c r="M261"/>
  <c r="L261"/>
  <c r="K261"/>
  <c r="J261"/>
  <c r="I261"/>
  <c r="H261"/>
  <c r="G261"/>
  <c r="F261"/>
  <c r="E261"/>
  <c r="D261"/>
  <c r="C261"/>
  <c r="B261"/>
  <c r="Z261" s="1"/>
  <c r="AC261" s="1"/>
  <c r="A261"/>
  <c r="AB260"/>
  <c r="Y260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B260"/>
  <c r="Z260" s="1"/>
  <c r="AC260" s="1"/>
  <c r="A260"/>
  <c r="AB259"/>
  <c r="Y259"/>
  <c r="X259"/>
  <c r="W259"/>
  <c r="V259"/>
  <c r="U259"/>
  <c r="T259"/>
  <c r="S259"/>
  <c r="R259"/>
  <c r="Q259"/>
  <c r="P259"/>
  <c r="O259"/>
  <c r="N259"/>
  <c r="M259"/>
  <c r="L259"/>
  <c r="K259"/>
  <c r="J259"/>
  <c r="I259"/>
  <c r="H259"/>
  <c r="G259"/>
  <c r="F259"/>
  <c r="E259"/>
  <c r="D259"/>
  <c r="C259"/>
  <c r="B259"/>
  <c r="Z259" s="1"/>
  <c r="AC259" s="1"/>
  <c r="A259"/>
  <c r="AB258"/>
  <c r="Y258"/>
  <c r="X258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D258"/>
  <c r="C258"/>
  <c r="B258"/>
  <c r="Z258" s="1"/>
  <c r="AC258" s="1"/>
  <c r="A258"/>
  <c r="AB257"/>
  <c r="Y257"/>
  <c r="X257"/>
  <c r="W257"/>
  <c r="V257"/>
  <c r="U257"/>
  <c r="T257"/>
  <c r="S257"/>
  <c r="R257"/>
  <c r="Q257"/>
  <c r="P257"/>
  <c r="O257"/>
  <c r="N257"/>
  <c r="M257"/>
  <c r="L257"/>
  <c r="K257"/>
  <c r="J257"/>
  <c r="I257"/>
  <c r="H257"/>
  <c r="G257"/>
  <c r="F257"/>
  <c r="E257"/>
  <c r="D257"/>
  <c r="C257"/>
  <c r="B257"/>
  <c r="Z257" s="1"/>
  <c r="AC257" s="1"/>
  <c r="A257"/>
  <c r="AB256"/>
  <c r="Y256"/>
  <c r="X256"/>
  <c r="W256"/>
  <c r="V256"/>
  <c r="U256"/>
  <c r="T256"/>
  <c r="S256"/>
  <c r="R256"/>
  <c r="Q256"/>
  <c r="P256"/>
  <c r="O256"/>
  <c r="N256"/>
  <c r="M256"/>
  <c r="L256"/>
  <c r="K256"/>
  <c r="J256"/>
  <c r="I256"/>
  <c r="H256"/>
  <c r="G256"/>
  <c r="F256"/>
  <c r="E256"/>
  <c r="D256"/>
  <c r="C256"/>
  <c r="B256"/>
  <c r="Z256" s="1"/>
  <c r="AC256" s="1"/>
  <c r="A256"/>
  <c r="AB255"/>
  <c r="Y255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C255"/>
  <c r="B255"/>
  <c r="Z255" s="1"/>
  <c r="AC255" s="1"/>
  <c r="A255"/>
  <c r="AB254"/>
  <c r="Y254"/>
  <c r="X254"/>
  <c r="W254"/>
  <c r="V254"/>
  <c r="U254"/>
  <c r="T254"/>
  <c r="S254"/>
  <c r="R254"/>
  <c r="Q254"/>
  <c r="P254"/>
  <c r="O254"/>
  <c r="N254"/>
  <c r="M254"/>
  <c r="L254"/>
  <c r="K254"/>
  <c r="J254"/>
  <c r="I254"/>
  <c r="H254"/>
  <c r="G254"/>
  <c r="F254"/>
  <c r="E254"/>
  <c r="D254"/>
  <c r="C254"/>
  <c r="B254"/>
  <c r="Z254" s="1"/>
  <c r="AC254" s="1"/>
  <c r="A254"/>
  <c r="AB253"/>
  <c r="Y253"/>
  <c r="X253"/>
  <c r="W253"/>
  <c r="V253"/>
  <c r="U253"/>
  <c r="T253"/>
  <c r="S253"/>
  <c r="R253"/>
  <c r="Q253"/>
  <c r="P253"/>
  <c r="O253"/>
  <c r="N253"/>
  <c r="M253"/>
  <c r="L253"/>
  <c r="K253"/>
  <c r="J253"/>
  <c r="I253"/>
  <c r="H253"/>
  <c r="G253"/>
  <c r="F253"/>
  <c r="E253"/>
  <c r="D253"/>
  <c r="C253"/>
  <c r="B253"/>
  <c r="Z253" s="1"/>
  <c r="AC253" s="1"/>
  <c r="A253"/>
  <c r="AB252"/>
  <c r="Y252"/>
  <c r="X252"/>
  <c r="W252"/>
  <c r="V252"/>
  <c r="U252"/>
  <c r="T252"/>
  <c r="S252"/>
  <c r="R252"/>
  <c r="Q252"/>
  <c r="P252"/>
  <c r="O252"/>
  <c r="N252"/>
  <c r="M252"/>
  <c r="L252"/>
  <c r="K252"/>
  <c r="J252"/>
  <c r="I252"/>
  <c r="H252"/>
  <c r="G252"/>
  <c r="F252"/>
  <c r="E252"/>
  <c r="D252"/>
  <c r="C252"/>
  <c r="B252"/>
  <c r="Z252" s="1"/>
  <c r="AC252" s="1"/>
  <c r="A252"/>
  <c r="AB251"/>
  <c r="Y251"/>
  <c r="X251"/>
  <c r="W251"/>
  <c r="V251"/>
  <c r="U251"/>
  <c r="T251"/>
  <c r="S251"/>
  <c r="R251"/>
  <c r="Q251"/>
  <c r="P251"/>
  <c r="O251"/>
  <c r="N251"/>
  <c r="M251"/>
  <c r="L251"/>
  <c r="K251"/>
  <c r="J251"/>
  <c r="I251"/>
  <c r="H251"/>
  <c r="G251"/>
  <c r="F251"/>
  <c r="E251"/>
  <c r="D251"/>
  <c r="C251"/>
  <c r="B251"/>
  <c r="Z251" s="1"/>
  <c r="AC251" s="1"/>
  <c r="A251"/>
  <c r="AB250"/>
  <c r="Y250"/>
  <c r="X250"/>
  <c r="W250"/>
  <c r="V250"/>
  <c r="U250"/>
  <c r="T250"/>
  <c r="S250"/>
  <c r="R250"/>
  <c r="Q250"/>
  <c r="P250"/>
  <c r="O250"/>
  <c r="N250"/>
  <c r="M250"/>
  <c r="L250"/>
  <c r="K250"/>
  <c r="J250"/>
  <c r="I250"/>
  <c r="H250"/>
  <c r="G250"/>
  <c r="F250"/>
  <c r="E250"/>
  <c r="D250"/>
  <c r="C250"/>
  <c r="B250"/>
  <c r="Z250" s="1"/>
  <c r="AC250" s="1"/>
  <c r="A250"/>
  <c r="AB249"/>
  <c r="Y249"/>
  <c r="X249"/>
  <c r="W249"/>
  <c r="V249"/>
  <c r="U249"/>
  <c r="T249"/>
  <c r="S249"/>
  <c r="R249"/>
  <c r="Q249"/>
  <c r="P249"/>
  <c r="O249"/>
  <c r="N249"/>
  <c r="M249"/>
  <c r="L249"/>
  <c r="K249"/>
  <c r="J249"/>
  <c r="I249"/>
  <c r="H249"/>
  <c r="G249"/>
  <c r="F249"/>
  <c r="E249"/>
  <c r="D249"/>
  <c r="C249"/>
  <c r="B249"/>
  <c r="Z249" s="1"/>
  <c r="AC249" s="1"/>
  <c r="A249"/>
  <c r="AB248"/>
  <c r="Y248"/>
  <c r="X248"/>
  <c r="W248"/>
  <c r="V248"/>
  <c r="U248"/>
  <c r="T248"/>
  <c r="S248"/>
  <c r="R248"/>
  <c r="Q248"/>
  <c r="P248"/>
  <c r="O248"/>
  <c r="N248"/>
  <c r="M248"/>
  <c r="L248"/>
  <c r="K248"/>
  <c r="J248"/>
  <c r="I248"/>
  <c r="H248"/>
  <c r="G248"/>
  <c r="F248"/>
  <c r="E248"/>
  <c r="D248"/>
  <c r="C248"/>
  <c r="B248"/>
  <c r="Z248" s="1"/>
  <c r="AC248" s="1"/>
  <c r="A248"/>
  <c r="AB247"/>
  <c r="Y247"/>
  <c r="X247"/>
  <c r="W247"/>
  <c r="V247"/>
  <c r="U247"/>
  <c r="T247"/>
  <c r="S247"/>
  <c r="R247"/>
  <c r="Q247"/>
  <c r="P247"/>
  <c r="O247"/>
  <c r="N247"/>
  <c r="M247"/>
  <c r="L247"/>
  <c r="K247"/>
  <c r="J247"/>
  <c r="I247"/>
  <c r="H247"/>
  <c r="G247"/>
  <c r="F247"/>
  <c r="E247"/>
  <c r="D247"/>
  <c r="C247"/>
  <c r="B247"/>
  <c r="Z247" s="1"/>
  <c r="AC247" s="1"/>
  <c r="A247"/>
  <c r="AB246"/>
  <c r="Y246"/>
  <c r="X246"/>
  <c r="W246"/>
  <c r="V246"/>
  <c r="U246"/>
  <c r="T246"/>
  <c r="S246"/>
  <c r="R246"/>
  <c r="Q246"/>
  <c r="P246"/>
  <c r="O246"/>
  <c r="N246"/>
  <c r="M246"/>
  <c r="L246"/>
  <c r="K246"/>
  <c r="J246"/>
  <c r="I246"/>
  <c r="H246"/>
  <c r="G246"/>
  <c r="F246"/>
  <c r="E246"/>
  <c r="D246"/>
  <c r="C246"/>
  <c r="B246"/>
  <c r="Z246" s="1"/>
  <c r="AC246" s="1"/>
  <c r="A246"/>
  <c r="AB245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H245"/>
  <c r="G245"/>
  <c r="F245"/>
  <c r="E245"/>
  <c r="D245"/>
  <c r="C245"/>
  <c r="B245"/>
  <c r="Z245" s="1"/>
  <c r="AC245" s="1"/>
  <c r="A245"/>
  <c r="AB244"/>
  <c r="Y244"/>
  <c r="X244"/>
  <c r="W244"/>
  <c r="V244"/>
  <c r="U244"/>
  <c r="T244"/>
  <c r="S244"/>
  <c r="R244"/>
  <c r="Q244"/>
  <c r="P244"/>
  <c r="O244"/>
  <c r="N244"/>
  <c r="M244"/>
  <c r="L244"/>
  <c r="K244"/>
  <c r="J244"/>
  <c r="I244"/>
  <c r="H244"/>
  <c r="G244"/>
  <c r="F244"/>
  <c r="E244"/>
  <c r="D244"/>
  <c r="C244"/>
  <c r="B244"/>
  <c r="Z244" s="1"/>
  <c r="AC244" s="1"/>
  <c r="A244"/>
  <c r="AB243"/>
  <c r="Y243"/>
  <c r="X243"/>
  <c r="W243"/>
  <c r="V243"/>
  <c r="U243"/>
  <c r="T243"/>
  <c r="S243"/>
  <c r="R243"/>
  <c r="Q243"/>
  <c r="P243"/>
  <c r="O243"/>
  <c r="N243"/>
  <c r="M243"/>
  <c r="L243"/>
  <c r="K243"/>
  <c r="J243"/>
  <c r="I243"/>
  <c r="H243"/>
  <c r="G243"/>
  <c r="F243"/>
  <c r="E243"/>
  <c r="D243"/>
  <c r="C243"/>
  <c r="B243"/>
  <c r="Z243" s="1"/>
  <c r="AC243" s="1"/>
  <c r="A243"/>
  <c r="AB242"/>
  <c r="Y242"/>
  <c r="X242"/>
  <c r="W242"/>
  <c r="V242"/>
  <c r="U242"/>
  <c r="T242"/>
  <c r="S242"/>
  <c r="R242"/>
  <c r="Q242"/>
  <c r="P242"/>
  <c r="O242"/>
  <c r="N242"/>
  <c r="M242"/>
  <c r="L242"/>
  <c r="K242"/>
  <c r="J242"/>
  <c r="I242"/>
  <c r="H242"/>
  <c r="G242"/>
  <c r="F242"/>
  <c r="E242"/>
  <c r="D242"/>
  <c r="C242"/>
  <c r="B242"/>
  <c r="Z242" s="1"/>
  <c r="AC242" s="1"/>
  <c r="A242"/>
  <c r="AB241"/>
  <c r="Y241"/>
  <c r="X241"/>
  <c r="W241"/>
  <c r="V241"/>
  <c r="U241"/>
  <c r="T241"/>
  <c r="S241"/>
  <c r="R241"/>
  <c r="Q241"/>
  <c r="P241"/>
  <c r="O241"/>
  <c r="N241"/>
  <c r="M241"/>
  <c r="L241"/>
  <c r="K241"/>
  <c r="J241"/>
  <c r="I241"/>
  <c r="H241"/>
  <c r="G241"/>
  <c r="F241"/>
  <c r="E241"/>
  <c r="D241"/>
  <c r="C241"/>
  <c r="B241"/>
  <c r="Z241" s="1"/>
  <c r="AC241" s="1"/>
  <c r="A241"/>
  <c r="AB240"/>
  <c r="Y240"/>
  <c r="X240"/>
  <c r="W240"/>
  <c r="V240"/>
  <c r="U240"/>
  <c r="T240"/>
  <c r="S240"/>
  <c r="R240"/>
  <c r="Q240"/>
  <c r="P240"/>
  <c r="O240"/>
  <c r="N240"/>
  <c r="M240"/>
  <c r="L240"/>
  <c r="K240"/>
  <c r="J240"/>
  <c r="I240"/>
  <c r="H240"/>
  <c r="G240"/>
  <c r="F240"/>
  <c r="E240"/>
  <c r="D240"/>
  <c r="C240"/>
  <c r="B240"/>
  <c r="Z240" s="1"/>
  <c r="AC240" s="1"/>
  <c r="A240"/>
  <c r="AB239"/>
  <c r="Y239"/>
  <c r="X239"/>
  <c r="W239"/>
  <c r="V239"/>
  <c r="U239"/>
  <c r="T239"/>
  <c r="S239"/>
  <c r="R239"/>
  <c r="Q239"/>
  <c r="P239"/>
  <c r="O239"/>
  <c r="N239"/>
  <c r="M239"/>
  <c r="L239"/>
  <c r="K239"/>
  <c r="J239"/>
  <c r="I239"/>
  <c r="H239"/>
  <c r="G239"/>
  <c r="F239"/>
  <c r="E239"/>
  <c r="D239"/>
  <c r="C239"/>
  <c r="B239"/>
  <c r="Z239" s="1"/>
  <c r="AC239" s="1"/>
  <c r="A239"/>
  <c r="AB238"/>
  <c r="Y238"/>
  <c r="X238"/>
  <c r="W238"/>
  <c r="V238"/>
  <c r="U238"/>
  <c r="T238"/>
  <c r="S238"/>
  <c r="R238"/>
  <c r="Q238"/>
  <c r="P238"/>
  <c r="O238"/>
  <c r="N238"/>
  <c r="M238"/>
  <c r="L238"/>
  <c r="K238"/>
  <c r="J238"/>
  <c r="I238"/>
  <c r="H238"/>
  <c r="G238"/>
  <c r="F238"/>
  <c r="E238"/>
  <c r="D238"/>
  <c r="C238"/>
  <c r="B238"/>
  <c r="Z238" s="1"/>
  <c r="AC238" s="1"/>
  <c r="A238"/>
  <c r="AB237"/>
  <c r="Y237"/>
  <c r="X237"/>
  <c r="W237"/>
  <c r="V237"/>
  <c r="U237"/>
  <c r="T237"/>
  <c r="S237"/>
  <c r="R237"/>
  <c r="Q237"/>
  <c r="P237"/>
  <c r="O237"/>
  <c r="N237"/>
  <c r="M237"/>
  <c r="L237"/>
  <c r="K237"/>
  <c r="J237"/>
  <c r="I237"/>
  <c r="H237"/>
  <c r="G237"/>
  <c r="F237"/>
  <c r="E237"/>
  <c r="D237"/>
  <c r="C237"/>
  <c r="B237"/>
  <c r="Z237" s="1"/>
  <c r="AC237" s="1"/>
  <c r="A237"/>
  <c r="AB236"/>
  <c r="Y236"/>
  <c r="X236"/>
  <c r="W236"/>
  <c r="V236"/>
  <c r="U236"/>
  <c r="T236"/>
  <c r="S236"/>
  <c r="R236"/>
  <c r="Q236"/>
  <c r="P236"/>
  <c r="O236"/>
  <c r="N236"/>
  <c r="M236"/>
  <c r="L236"/>
  <c r="K236"/>
  <c r="J236"/>
  <c r="I236"/>
  <c r="H236"/>
  <c r="G236"/>
  <c r="F236"/>
  <c r="E236"/>
  <c r="D236"/>
  <c r="C236"/>
  <c r="B236"/>
  <c r="Z236" s="1"/>
  <c r="AC236" s="1"/>
  <c r="A236"/>
  <c r="AB235"/>
  <c r="Y235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5"/>
  <c r="C235"/>
  <c r="B235"/>
  <c r="Z235" s="1"/>
  <c r="AC235" s="1"/>
  <c r="A235"/>
  <c r="AB234"/>
  <c r="Y234"/>
  <c r="X234"/>
  <c r="W234"/>
  <c r="V234"/>
  <c r="U234"/>
  <c r="T234"/>
  <c r="S234"/>
  <c r="R234"/>
  <c r="Q234"/>
  <c r="P234"/>
  <c r="O234"/>
  <c r="N234"/>
  <c r="M234"/>
  <c r="L234"/>
  <c r="K234"/>
  <c r="J234"/>
  <c r="I234"/>
  <c r="H234"/>
  <c r="G234"/>
  <c r="F234"/>
  <c r="E234"/>
  <c r="D234"/>
  <c r="C234"/>
  <c r="B234"/>
  <c r="Z234" s="1"/>
  <c r="AC234" s="1"/>
  <c r="A234"/>
  <c r="AB233"/>
  <c r="Y233"/>
  <c r="X233"/>
  <c r="W233"/>
  <c r="V233"/>
  <c r="U233"/>
  <c r="T233"/>
  <c r="S233"/>
  <c r="R233"/>
  <c r="Q233"/>
  <c r="P233"/>
  <c r="O233"/>
  <c r="N233"/>
  <c r="M233"/>
  <c r="L233"/>
  <c r="K233"/>
  <c r="J233"/>
  <c r="I233"/>
  <c r="H233"/>
  <c r="G233"/>
  <c r="F233"/>
  <c r="E233"/>
  <c r="D233"/>
  <c r="C233"/>
  <c r="B233"/>
  <c r="Z233" s="1"/>
  <c r="AC233" s="1"/>
  <c r="A233"/>
  <c r="AB232"/>
  <c r="Y232"/>
  <c r="X232"/>
  <c r="W232"/>
  <c r="V232"/>
  <c r="U232"/>
  <c r="T232"/>
  <c r="S232"/>
  <c r="R232"/>
  <c r="Q232"/>
  <c r="P232"/>
  <c r="O232"/>
  <c r="N232"/>
  <c r="M232"/>
  <c r="L232"/>
  <c r="K232"/>
  <c r="J232"/>
  <c r="I232"/>
  <c r="H232"/>
  <c r="G232"/>
  <c r="F232"/>
  <c r="E232"/>
  <c r="D232"/>
  <c r="C232"/>
  <c r="B232"/>
  <c r="Z232" s="1"/>
  <c r="AC232" s="1"/>
  <c r="A232"/>
  <c r="AB231"/>
  <c r="Y231"/>
  <c r="X231"/>
  <c r="W231"/>
  <c r="V231"/>
  <c r="U231"/>
  <c r="T231"/>
  <c r="S231"/>
  <c r="R231"/>
  <c r="Q231"/>
  <c r="P231"/>
  <c r="O231"/>
  <c r="N231"/>
  <c r="M231"/>
  <c r="L231"/>
  <c r="K231"/>
  <c r="J231"/>
  <c r="I231"/>
  <c r="H231"/>
  <c r="G231"/>
  <c r="F231"/>
  <c r="E231"/>
  <c r="D231"/>
  <c r="C231"/>
  <c r="B231"/>
  <c r="Z231" s="1"/>
  <c r="AC231" s="1"/>
  <c r="A231"/>
  <c r="AB230"/>
  <c r="Y230"/>
  <c r="X230"/>
  <c r="W230"/>
  <c r="V230"/>
  <c r="U230"/>
  <c r="T230"/>
  <c r="S230"/>
  <c r="R230"/>
  <c r="Q230"/>
  <c r="P230"/>
  <c r="O230"/>
  <c r="N230"/>
  <c r="M230"/>
  <c r="L230"/>
  <c r="K230"/>
  <c r="J230"/>
  <c r="I230"/>
  <c r="H230"/>
  <c r="G230"/>
  <c r="F230"/>
  <c r="E230"/>
  <c r="D230"/>
  <c r="C230"/>
  <c r="B230"/>
  <c r="Z230" s="1"/>
  <c r="AC230" s="1"/>
  <c r="A230"/>
  <c r="AB229"/>
  <c r="Y229"/>
  <c r="X229"/>
  <c r="W229"/>
  <c r="V229"/>
  <c r="U229"/>
  <c r="T229"/>
  <c r="S229"/>
  <c r="R229"/>
  <c r="Q229"/>
  <c r="P229"/>
  <c r="O229"/>
  <c r="N229"/>
  <c r="M229"/>
  <c r="L229"/>
  <c r="K229"/>
  <c r="J229"/>
  <c r="I229"/>
  <c r="H229"/>
  <c r="G229"/>
  <c r="F229"/>
  <c r="E229"/>
  <c r="D229"/>
  <c r="C229"/>
  <c r="B229"/>
  <c r="Z229" s="1"/>
  <c r="AC229" s="1"/>
  <c r="A229"/>
  <c r="AB228"/>
  <c r="Y228"/>
  <c r="X228"/>
  <c r="W228"/>
  <c r="V228"/>
  <c r="U228"/>
  <c r="T228"/>
  <c r="S228"/>
  <c r="R228"/>
  <c r="Q228"/>
  <c r="P228"/>
  <c r="O228"/>
  <c r="N228"/>
  <c r="M228"/>
  <c r="L228"/>
  <c r="K228"/>
  <c r="J228"/>
  <c r="I228"/>
  <c r="H228"/>
  <c r="G228"/>
  <c r="F228"/>
  <c r="E228"/>
  <c r="D228"/>
  <c r="C228"/>
  <c r="B228"/>
  <c r="Z228" s="1"/>
  <c r="AC228" s="1"/>
  <c r="A228"/>
  <c r="AB227"/>
  <c r="Y227"/>
  <c r="X227"/>
  <c r="W227"/>
  <c r="V227"/>
  <c r="U227"/>
  <c r="T227"/>
  <c r="S227"/>
  <c r="R227"/>
  <c r="Q227"/>
  <c r="P227"/>
  <c r="O227"/>
  <c r="N227"/>
  <c r="M227"/>
  <c r="L227"/>
  <c r="K227"/>
  <c r="J227"/>
  <c r="I227"/>
  <c r="H227"/>
  <c r="G227"/>
  <c r="F227"/>
  <c r="E227"/>
  <c r="D227"/>
  <c r="C227"/>
  <c r="B227"/>
  <c r="Z227" s="1"/>
  <c r="AC227" s="1"/>
  <c r="A227"/>
  <c r="AB226"/>
  <c r="Y226"/>
  <c r="X226"/>
  <c r="W226"/>
  <c r="V226"/>
  <c r="U226"/>
  <c r="T226"/>
  <c r="S226"/>
  <c r="R226"/>
  <c r="Q226"/>
  <c r="P226"/>
  <c r="O226"/>
  <c r="N226"/>
  <c r="M226"/>
  <c r="L226"/>
  <c r="K226"/>
  <c r="J226"/>
  <c r="I226"/>
  <c r="H226"/>
  <c r="G226"/>
  <c r="F226"/>
  <c r="E226"/>
  <c r="D226"/>
  <c r="C226"/>
  <c r="B226"/>
  <c r="Z226" s="1"/>
  <c r="AC226" s="1"/>
  <c r="A226"/>
  <c r="AB225"/>
  <c r="Y225"/>
  <c r="X225"/>
  <c r="W225"/>
  <c r="V225"/>
  <c r="U225"/>
  <c r="T225"/>
  <c r="S225"/>
  <c r="R225"/>
  <c r="Q225"/>
  <c r="P225"/>
  <c r="O225"/>
  <c r="N225"/>
  <c r="M225"/>
  <c r="L225"/>
  <c r="K225"/>
  <c r="J225"/>
  <c r="I225"/>
  <c r="H225"/>
  <c r="G225"/>
  <c r="F225"/>
  <c r="E225"/>
  <c r="D225"/>
  <c r="C225"/>
  <c r="B225"/>
  <c r="Z225" s="1"/>
  <c r="AC225" s="1"/>
  <c r="A225"/>
  <c r="AB224"/>
  <c r="Y224"/>
  <c r="X224"/>
  <c r="W224"/>
  <c r="V224"/>
  <c r="U224"/>
  <c r="T224"/>
  <c r="S224"/>
  <c r="R224"/>
  <c r="Q224"/>
  <c r="P224"/>
  <c r="O224"/>
  <c r="N224"/>
  <c r="M224"/>
  <c r="L224"/>
  <c r="K224"/>
  <c r="J224"/>
  <c r="I224"/>
  <c r="H224"/>
  <c r="G224"/>
  <c r="F224"/>
  <c r="E224"/>
  <c r="D224"/>
  <c r="C224"/>
  <c r="B224"/>
  <c r="Z224" s="1"/>
  <c r="AC224" s="1"/>
  <c r="A224"/>
  <c r="AB223"/>
  <c r="Y223"/>
  <c r="X223"/>
  <c r="W223"/>
  <c r="V223"/>
  <c r="U223"/>
  <c r="T223"/>
  <c r="S223"/>
  <c r="R223"/>
  <c r="Q223"/>
  <c r="P223"/>
  <c r="O223"/>
  <c r="N223"/>
  <c r="M223"/>
  <c r="L223"/>
  <c r="K223"/>
  <c r="J223"/>
  <c r="I223"/>
  <c r="H223"/>
  <c r="G223"/>
  <c r="F223"/>
  <c r="E223"/>
  <c r="D223"/>
  <c r="C223"/>
  <c r="B223"/>
  <c r="Z223" s="1"/>
  <c r="AC223" s="1"/>
  <c r="A223"/>
  <c r="AB222"/>
  <c r="Y222"/>
  <c r="X222"/>
  <c r="W222"/>
  <c r="V222"/>
  <c r="U222"/>
  <c r="T222"/>
  <c r="S222"/>
  <c r="R222"/>
  <c r="Q222"/>
  <c r="P222"/>
  <c r="O222"/>
  <c r="N222"/>
  <c r="M222"/>
  <c r="L222"/>
  <c r="K222"/>
  <c r="J222"/>
  <c r="I222"/>
  <c r="H222"/>
  <c r="G222"/>
  <c r="F222"/>
  <c r="E222"/>
  <c r="D222"/>
  <c r="C222"/>
  <c r="B222"/>
  <c r="Z222" s="1"/>
  <c r="AC222" s="1"/>
  <c r="A222"/>
  <c r="AB221"/>
  <c r="Y221"/>
  <c r="X221"/>
  <c r="W221"/>
  <c r="V221"/>
  <c r="U221"/>
  <c r="T221"/>
  <c r="S221"/>
  <c r="R221"/>
  <c r="Q221"/>
  <c r="P221"/>
  <c r="O221"/>
  <c r="N221"/>
  <c r="M221"/>
  <c r="L221"/>
  <c r="K221"/>
  <c r="J221"/>
  <c r="I221"/>
  <c r="H221"/>
  <c r="G221"/>
  <c r="F221"/>
  <c r="E221"/>
  <c r="D221"/>
  <c r="C221"/>
  <c r="B221"/>
  <c r="Z221" s="1"/>
  <c r="AC221" s="1"/>
  <c r="A221"/>
  <c r="AB220"/>
  <c r="Y220"/>
  <c r="X220"/>
  <c r="W220"/>
  <c r="V220"/>
  <c r="U220"/>
  <c r="T220"/>
  <c r="S220"/>
  <c r="R220"/>
  <c r="Q220"/>
  <c r="P220"/>
  <c r="O220"/>
  <c r="N220"/>
  <c r="M220"/>
  <c r="L220"/>
  <c r="K220"/>
  <c r="J220"/>
  <c r="I220"/>
  <c r="H220"/>
  <c r="G220"/>
  <c r="F220"/>
  <c r="E220"/>
  <c r="D220"/>
  <c r="C220"/>
  <c r="B220"/>
  <c r="Z220" s="1"/>
  <c r="AC220" s="1"/>
  <c r="A220"/>
  <c r="AB219"/>
  <c r="Y219"/>
  <c r="X219"/>
  <c r="W219"/>
  <c r="V219"/>
  <c r="U219"/>
  <c r="T219"/>
  <c r="S219"/>
  <c r="R219"/>
  <c r="Q219"/>
  <c r="P219"/>
  <c r="O219"/>
  <c r="N219"/>
  <c r="M219"/>
  <c r="L219"/>
  <c r="K219"/>
  <c r="J219"/>
  <c r="I219"/>
  <c r="H219"/>
  <c r="G219"/>
  <c r="F219"/>
  <c r="E219"/>
  <c r="D219"/>
  <c r="C219"/>
  <c r="B219"/>
  <c r="Z219" s="1"/>
  <c r="AC219" s="1"/>
  <c r="A219"/>
  <c r="AB218"/>
  <c r="Y218"/>
  <c r="X218"/>
  <c r="W218"/>
  <c r="V218"/>
  <c r="U218"/>
  <c r="T218"/>
  <c r="S218"/>
  <c r="R218"/>
  <c r="Q218"/>
  <c r="P218"/>
  <c r="O218"/>
  <c r="N218"/>
  <c r="M218"/>
  <c r="L218"/>
  <c r="K218"/>
  <c r="J218"/>
  <c r="I218"/>
  <c r="H218"/>
  <c r="G218"/>
  <c r="F218"/>
  <c r="E218"/>
  <c r="D218"/>
  <c r="C218"/>
  <c r="B218"/>
  <c r="Z218" s="1"/>
  <c r="AC218" s="1"/>
  <c r="A218"/>
  <c r="AB217"/>
  <c r="Y217"/>
  <c r="X217"/>
  <c r="W217"/>
  <c r="V217"/>
  <c r="U217"/>
  <c r="T217"/>
  <c r="S217"/>
  <c r="R217"/>
  <c r="Q217"/>
  <c r="P217"/>
  <c r="O217"/>
  <c r="N217"/>
  <c r="M217"/>
  <c r="L217"/>
  <c r="K217"/>
  <c r="J217"/>
  <c r="I217"/>
  <c r="H217"/>
  <c r="G217"/>
  <c r="F217"/>
  <c r="E217"/>
  <c r="D217"/>
  <c r="C217"/>
  <c r="B217"/>
  <c r="Z217" s="1"/>
  <c r="AC217" s="1"/>
  <c r="A217"/>
  <c r="AB216"/>
  <c r="Y216"/>
  <c r="X216"/>
  <c r="W216"/>
  <c r="V216"/>
  <c r="U216"/>
  <c r="T216"/>
  <c r="S216"/>
  <c r="R216"/>
  <c r="Q216"/>
  <c r="P216"/>
  <c r="O216"/>
  <c r="N216"/>
  <c r="M216"/>
  <c r="L216"/>
  <c r="K216"/>
  <c r="J216"/>
  <c r="I216"/>
  <c r="H216"/>
  <c r="G216"/>
  <c r="F216"/>
  <c r="E216"/>
  <c r="D216"/>
  <c r="C216"/>
  <c r="B216"/>
  <c r="Z216" s="1"/>
  <c r="AC216" s="1"/>
  <c r="A216"/>
  <c r="AB215"/>
  <c r="Y215"/>
  <c r="X215"/>
  <c r="W215"/>
  <c r="V215"/>
  <c r="U215"/>
  <c r="T215"/>
  <c r="S215"/>
  <c r="R215"/>
  <c r="Q215"/>
  <c r="P215"/>
  <c r="O215"/>
  <c r="N215"/>
  <c r="M215"/>
  <c r="L215"/>
  <c r="K215"/>
  <c r="J215"/>
  <c r="I215"/>
  <c r="H215"/>
  <c r="G215"/>
  <c r="F215"/>
  <c r="E215"/>
  <c r="D215"/>
  <c r="C215"/>
  <c r="B215"/>
  <c r="Z215" s="1"/>
  <c r="AC215" s="1"/>
  <c r="A215"/>
  <c r="AB214"/>
  <c r="Y214"/>
  <c r="X214"/>
  <c r="W214"/>
  <c r="V214"/>
  <c r="U214"/>
  <c r="T214"/>
  <c r="S214"/>
  <c r="R214"/>
  <c r="Q214"/>
  <c r="P214"/>
  <c r="O214"/>
  <c r="N214"/>
  <c r="M214"/>
  <c r="L214"/>
  <c r="K214"/>
  <c r="J214"/>
  <c r="I214"/>
  <c r="H214"/>
  <c r="G214"/>
  <c r="F214"/>
  <c r="E214"/>
  <c r="D214"/>
  <c r="C214"/>
  <c r="B214"/>
  <c r="Z214" s="1"/>
  <c r="AC214" s="1"/>
  <c r="A214"/>
  <c r="AB213"/>
  <c r="Y213"/>
  <c r="X213"/>
  <c r="W213"/>
  <c r="V213"/>
  <c r="U213"/>
  <c r="T213"/>
  <c r="S213"/>
  <c r="R213"/>
  <c r="Q213"/>
  <c r="P213"/>
  <c r="O213"/>
  <c r="N213"/>
  <c r="M213"/>
  <c r="L213"/>
  <c r="K213"/>
  <c r="J213"/>
  <c r="I213"/>
  <c r="H213"/>
  <c r="G213"/>
  <c r="F213"/>
  <c r="E213"/>
  <c r="D213"/>
  <c r="C213"/>
  <c r="B213"/>
  <c r="Z213" s="1"/>
  <c r="AC213" s="1"/>
  <c r="A213"/>
  <c r="AB212"/>
  <c r="Y212"/>
  <c r="X212"/>
  <c r="W212"/>
  <c r="V212"/>
  <c r="U212"/>
  <c r="T212"/>
  <c r="S212"/>
  <c r="R212"/>
  <c r="Q212"/>
  <c r="P212"/>
  <c r="O212"/>
  <c r="N212"/>
  <c r="M212"/>
  <c r="L212"/>
  <c r="K212"/>
  <c r="J212"/>
  <c r="I212"/>
  <c r="H212"/>
  <c r="G212"/>
  <c r="F212"/>
  <c r="E212"/>
  <c r="D212"/>
  <c r="C212"/>
  <c r="B212"/>
  <c r="Z212" s="1"/>
  <c r="AC212" s="1"/>
  <c r="A212"/>
  <c r="AB211"/>
  <c r="Y211"/>
  <c r="X211"/>
  <c r="W211"/>
  <c r="V211"/>
  <c r="U211"/>
  <c r="T211"/>
  <c r="S211"/>
  <c r="R211"/>
  <c r="Q211"/>
  <c r="P211"/>
  <c r="O211"/>
  <c r="N211"/>
  <c r="M211"/>
  <c r="L211"/>
  <c r="K211"/>
  <c r="J211"/>
  <c r="I211"/>
  <c r="H211"/>
  <c r="G211"/>
  <c r="F211"/>
  <c r="E211"/>
  <c r="D211"/>
  <c r="C211"/>
  <c r="B211"/>
  <c r="Z211" s="1"/>
  <c r="AC211" s="1"/>
  <c r="A211"/>
  <c r="AB210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C210"/>
  <c r="B210"/>
  <c r="Z210" s="1"/>
  <c r="AC210" s="1"/>
  <c r="A210"/>
  <c r="AB209"/>
  <c r="Y209"/>
  <c r="X209"/>
  <c r="W209"/>
  <c r="V209"/>
  <c r="U209"/>
  <c r="T209"/>
  <c r="S209"/>
  <c r="R209"/>
  <c r="Q209"/>
  <c r="P209"/>
  <c r="O209"/>
  <c r="N209"/>
  <c r="M209"/>
  <c r="L209"/>
  <c r="K209"/>
  <c r="J209"/>
  <c r="I209"/>
  <c r="H209"/>
  <c r="G209"/>
  <c r="F209"/>
  <c r="E209"/>
  <c r="D209"/>
  <c r="C209"/>
  <c r="B209"/>
  <c r="Z209" s="1"/>
  <c r="AC209" s="1"/>
  <c r="A209"/>
  <c r="AB208"/>
  <c r="Y208"/>
  <c r="X208"/>
  <c r="W208"/>
  <c r="V208"/>
  <c r="U208"/>
  <c r="T208"/>
  <c r="S208"/>
  <c r="R208"/>
  <c r="Q208"/>
  <c r="P208"/>
  <c r="O208"/>
  <c r="N208"/>
  <c r="M208"/>
  <c r="L208"/>
  <c r="K208"/>
  <c r="J208"/>
  <c r="I208"/>
  <c r="H208"/>
  <c r="G208"/>
  <c r="F208"/>
  <c r="E208"/>
  <c r="D208"/>
  <c r="C208"/>
  <c r="B208"/>
  <c r="Z208" s="1"/>
  <c r="AC208" s="1"/>
  <c r="A208"/>
  <c r="AB207"/>
  <c r="Y207"/>
  <c r="X207"/>
  <c r="W207"/>
  <c r="V207"/>
  <c r="U207"/>
  <c r="T207"/>
  <c r="S207"/>
  <c r="R207"/>
  <c r="Q207"/>
  <c r="P207"/>
  <c r="O207"/>
  <c r="N207"/>
  <c r="M207"/>
  <c r="L207"/>
  <c r="K207"/>
  <c r="J207"/>
  <c r="I207"/>
  <c r="H207"/>
  <c r="G207"/>
  <c r="F207"/>
  <c r="E207"/>
  <c r="D207"/>
  <c r="C207"/>
  <c r="B207"/>
  <c r="Z207" s="1"/>
  <c r="AC207" s="1"/>
  <c r="A207"/>
  <c r="AB206"/>
  <c r="Y206"/>
  <c r="X206"/>
  <c r="W206"/>
  <c r="V206"/>
  <c r="U206"/>
  <c r="T206"/>
  <c r="S206"/>
  <c r="R206"/>
  <c r="Q206"/>
  <c r="P206"/>
  <c r="O206"/>
  <c r="N206"/>
  <c r="M206"/>
  <c r="L206"/>
  <c r="K206"/>
  <c r="J206"/>
  <c r="I206"/>
  <c r="H206"/>
  <c r="G206"/>
  <c r="F206"/>
  <c r="E206"/>
  <c r="D206"/>
  <c r="C206"/>
  <c r="B206"/>
  <c r="Z206" s="1"/>
  <c r="AC206" s="1"/>
  <c r="A206"/>
  <c r="AB205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C205"/>
  <c r="B205"/>
  <c r="Z205" s="1"/>
  <c r="AC205" s="1"/>
  <c r="A205"/>
  <c r="AB204"/>
  <c r="Y204"/>
  <c r="X204"/>
  <c r="W204"/>
  <c r="V204"/>
  <c r="U204"/>
  <c r="T204"/>
  <c r="S204"/>
  <c r="R204"/>
  <c r="Q204"/>
  <c r="P204"/>
  <c r="O204"/>
  <c r="N204"/>
  <c r="M204"/>
  <c r="L204"/>
  <c r="K204"/>
  <c r="J204"/>
  <c r="I204"/>
  <c r="H204"/>
  <c r="G204"/>
  <c r="F204"/>
  <c r="E204"/>
  <c r="D204"/>
  <c r="C204"/>
  <c r="B204"/>
  <c r="Z204" s="1"/>
  <c r="AC204" s="1"/>
  <c r="A204"/>
  <c r="AB203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H203"/>
  <c r="G203"/>
  <c r="F203"/>
  <c r="E203"/>
  <c r="D203"/>
  <c r="C203"/>
  <c r="B203"/>
  <c r="Z203" s="1"/>
  <c r="AC203" s="1"/>
  <c r="A203"/>
  <c r="AB202"/>
  <c r="Y202"/>
  <c r="X202"/>
  <c r="W202"/>
  <c r="V202"/>
  <c r="U202"/>
  <c r="T202"/>
  <c r="S202"/>
  <c r="R202"/>
  <c r="Q202"/>
  <c r="P202"/>
  <c r="O202"/>
  <c r="N202"/>
  <c r="M202"/>
  <c r="L202"/>
  <c r="K202"/>
  <c r="J202"/>
  <c r="I202"/>
  <c r="H202"/>
  <c r="G202"/>
  <c r="F202"/>
  <c r="E202"/>
  <c r="D202"/>
  <c r="C202"/>
  <c r="B202"/>
  <c r="Z202" s="1"/>
  <c r="AC202" s="1"/>
  <c r="A202"/>
  <c r="AB201"/>
  <c r="Y201"/>
  <c r="X201"/>
  <c r="W201"/>
  <c r="V201"/>
  <c r="U201"/>
  <c r="T201"/>
  <c r="S201"/>
  <c r="R201"/>
  <c r="Q201"/>
  <c r="P201"/>
  <c r="O201"/>
  <c r="N201"/>
  <c r="M201"/>
  <c r="L201"/>
  <c r="K201"/>
  <c r="J201"/>
  <c r="I201"/>
  <c r="H201"/>
  <c r="G201"/>
  <c r="F201"/>
  <c r="E201"/>
  <c r="D201"/>
  <c r="C201"/>
  <c r="B201"/>
  <c r="Z201" s="1"/>
  <c r="AC201" s="1"/>
  <c r="A201"/>
  <c r="AB200"/>
  <c r="Y200"/>
  <c r="X200"/>
  <c r="W200"/>
  <c r="V200"/>
  <c r="U200"/>
  <c r="T200"/>
  <c r="S200"/>
  <c r="R200"/>
  <c r="Q200"/>
  <c r="P200"/>
  <c r="O200"/>
  <c r="N200"/>
  <c r="M200"/>
  <c r="L200"/>
  <c r="K200"/>
  <c r="J200"/>
  <c r="I200"/>
  <c r="H200"/>
  <c r="G200"/>
  <c r="F200"/>
  <c r="E200"/>
  <c r="D200"/>
  <c r="C200"/>
  <c r="B200"/>
  <c r="Z200" s="1"/>
  <c r="AC200" s="1"/>
  <c r="A200"/>
  <c r="AB199"/>
  <c r="Y199"/>
  <c r="X199"/>
  <c r="W199"/>
  <c r="V199"/>
  <c r="U199"/>
  <c r="T199"/>
  <c r="S199"/>
  <c r="R199"/>
  <c r="Q199"/>
  <c r="P199"/>
  <c r="O199"/>
  <c r="N199"/>
  <c r="M199"/>
  <c r="L199"/>
  <c r="K199"/>
  <c r="J199"/>
  <c r="I199"/>
  <c r="H199"/>
  <c r="G199"/>
  <c r="F199"/>
  <c r="E199"/>
  <c r="D199"/>
  <c r="C199"/>
  <c r="B199"/>
  <c r="Z199" s="1"/>
  <c r="AC199" s="1"/>
  <c r="A199"/>
  <c r="AB198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H198"/>
  <c r="G198"/>
  <c r="F198"/>
  <c r="E198"/>
  <c r="D198"/>
  <c r="C198"/>
  <c r="B198"/>
  <c r="Z198" s="1"/>
  <c r="AC198" s="1"/>
  <c r="A198"/>
  <c r="AB197"/>
  <c r="Y197"/>
  <c r="X197"/>
  <c r="W197"/>
  <c r="V197"/>
  <c r="U197"/>
  <c r="T197"/>
  <c r="S197"/>
  <c r="R197"/>
  <c r="Q197"/>
  <c r="P197"/>
  <c r="O197"/>
  <c r="N197"/>
  <c r="M197"/>
  <c r="L197"/>
  <c r="K197"/>
  <c r="J197"/>
  <c r="I197"/>
  <c r="H197"/>
  <c r="G197"/>
  <c r="F197"/>
  <c r="E197"/>
  <c r="D197"/>
  <c r="C197"/>
  <c r="B197"/>
  <c r="Z197" s="1"/>
  <c r="AC197" s="1"/>
  <c r="A197"/>
  <c r="AB196"/>
  <c r="Y196"/>
  <c r="X196"/>
  <c r="W196"/>
  <c r="V196"/>
  <c r="U196"/>
  <c r="T196"/>
  <c r="S196"/>
  <c r="R196"/>
  <c r="Q196"/>
  <c r="P196"/>
  <c r="O196"/>
  <c r="N196"/>
  <c r="M196"/>
  <c r="L196"/>
  <c r="K196"/>
  <c r="J196"/>
  <c r="I196"/>
  <c r="H196"/>
  <c r="G196"/>
  <c r="F196"/>
  <c r="E196"/>
  <c r="D196"/>
  <c r="C196"/>
  <c r="B196"/>
  <c r="Z196" s="1"/>
  <c r="AC196" s="1"/>
  <c r="A196"/>
  <c r="AB195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C195"/>
  <c r="B195"/>
  <c r="Z195" s="1"/>
  <c r="AC195" s="1"/>
  <c r="A195"/>
  <c r="AB194"/>
  <c r="Y194"/>
  <c r="X194"/>
  <c r="W194"/>
  <c r="V194"/>
  <c r="U194"/>
  <c r="T194"/>
  <c r="S194"/>
  <c r="R194"/>
  <c r="Q194"/>
  <c r="P194"/>
  <c r="O194"/>
  <c r="N194"/>
  <c r="M194"/>
  <c r="L194"/>
  <c r="K194"/>
  <c r="J194"/>
  <c r="I194"/>
  <c r="H194"/>
  <c r="G194"/>
  <c r="F194"/>
  <c r="E194"/>
  <c r="D194"/>
  <c r="C194"/>
  <c r="B194"/>
  <c r="Z194" s="1"/>
  <c r="AC194" s="1"/>
  <c r="A194"/>
  <c r="AB193"/>
  <c r="Y193"/>
  <c r="X193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C193"/>
  <c r="B193"/>
  <c r="Z193" s="1"/>
  <c r="AC193" s="1"/>
  <c r="A193"/>
  <c r="AB192"/>
  <c r="Y192"/>
  <c r="X192"/>
  <c r="W192"/>
  <c r="V192"/>
  <c r="U192"/>
  <c r="T192"/>
  <c r="S192"/>
  <c r="R192"/>
  <c r="Q192"/>
  <c r="P192"/>
  <c r="O192"/>
  <c r="N192"/>
  <c r="M192"/>
  <c r="L192"/>
  <c r="K192"/>
  <c r="J192"/>
  <c r="I192"/>
  <c r="H192"/>
  <c r="G192"/>
  <c r="F192"/>
  <c r="E192"/>
  <c r="D192"/>
  <c r="C192"/>
  <c r="B192"/>
  <c r="Z192" s="1"/>
  <c r="AC192" s="1"/>
  <c r="A192"/>
  <c r="AB191"/>
  <c r="Y191"/>
  <c r="X191"/>
  <c r="W191"/>
  <c r="V191"/>
  <c r="U191"/>
  <c r="T191"/>
  <c r="S191"/>
  <c r="R191"/>
  <c r="Q191"/>
  <c r="P191"/>
  <c r="O191"/>
  <c r="N191"/>
  <c r="M191"/>
  <c r="L191"/>
  <c r="K191"/>
  <c r="J191"/>
  <c r="I191"/>
  <c r="H191"/>
  <c r="G191"/>
  <c r="F191"/>
  <c r="E191"/>
  <c r="D191"/>
  <c r="C191"/>
  <c r="B191"/>
  <c r="Z191" s="1"/>
  <c r="AC191" s="1"/>
  <c r="A191"/>
  <c r="AB190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B190"/>
  <c r="Z190" s="1"/>
  <c r="AC190" s="1"/>
  <c r="A190"/>
  <c r="AB189"/>
  <c r="Y189"/>
  <c r="X189"/>
  <c r="W189"/>
  <c r="V189"/>
  <c r="U189"/>
  <c r="T189"/>
  <c r="S189"/>
  <c r="R189"/>
  <c r="Q189"/>
  <c r="P189"/>
  <c r="O189"/>
  <c r="N189"/>
  <c r="M189"/>
  <c r="L189"/>
  <c r="K189"/>
  <c r="J189"/>
  <c r="I189"/>
  <c r="H189"/>
  <c r="G189"/>
  <c r="F189"/>
  <c r="E189"/>
  <c r="D189"/>
  <c r="C189"/>
  <c r="B189"/>
  <c r="Z189" s="1"/>
  <c r="AC189" s="1"/>
  <c r="A189"/>
  <c r="AB188"/>
  <c r="Y188"/>
  <c r="X188"/>
  <c r="W188"/>
  <c r="V188"/>
  <c r="U188"/>
  <c r="T188"/>
  <c r="S188"/>
  <c r="R188"/>
  <c r="Q188"/>
  <c r="P188"/>
  <c r="O188"/>
  <c r="N188"/>
  <c r="M188"/>
  <c r="L188"/>
  <c r="K188"/>
  <c r="J188"/>
  <c r="I188"/>
  <c r="H188"/>
  <c r="G188"/>
  <c r="F188"/>
  <c r="E188"/>
  <c r="D188"/>
  <c r="C188"/>
  <c r="B188"/>
  <c r="Z188" s="1"/>
  <c r="AC188" s="1"/>
  <c r="A188"/>
  <c r="AB187"/>
  <c r="Y187"/>
  <c r="X187"/>
  <c r="W187"/>
  <c r="V187"/>
  <c r="U187"/>
  <c r="T187"/>
  <c r="S187"/>
  <c r="R187"/>
  <c r="Q187"/>
  <c r="P187"/>
  <c r="O187"/>
  <c r="N187"/>
  <c r="M187"/>
  <c r="L187"/>
  <c r="K187"/>
  <c r="J187"/>
  <c r="I187"/>
  <c r="H187"/>
  <c r="G187"/>
  <c r="F187"/>
  <c r="E187"/>
  <c r="D187"/>
  <c r="C187"/>
  <c r="B187"/>
  <c r="Z187" s="1"/>
  <c r="AC187" s="1"/>
  <c r="A187"/>
  <c r="AB186"/>
  <c r="Y186"/>
  <c r="X186"/>
  <c r="W186"/>
  <c r="V186"/>
  <c r="U186"/>
  <c r="T186"/>
  <c r="S186"/>
  <c r="R186"/>
  <c r="Q186"/>
  <c r="P186"/>
  <c r="O186"/>
  <c r="N186"/>
  <c r="M186"/>
  <c r="L186"/>
  <c r="K186"/>
  <c r="J186"/>
  <c r="I186"/>
  <c r="H186"/>
  <c r="G186"/>
  <c r="F186"/>
  <c r="E186"/>
  <c r="D186"/>
  <c r="C186"/>
  <c r="B186"/>
  <c r="Z186" s="1"/>
  <c r="AC186" s="1"/>
  <c r="A186"/>
  <c r="AB185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E185"/>
  <c r="D185"/>
  <c r="C185"/>
  <c r="B185"/>
  <c r="Z185" s="1"/>
  <c r="AC185" s="1"/>
  <c r="A185"/>
  <c r="AB184"/>
  <c r="Y184"/>
  <c r="X184"/>
  <c r="W184"/>
  <c r="V184"/>
  <c r="U184"/>
  <c r="T184"/>
  <c r="S184"/>
  <c r="R184"/>
  <c r="Q184"/>
  <c r="P184"/>
  <c r="O184"/>
  <c r="N184"/>
  <c r="M184"/>
  <c r="L184"/>
  <c r="K184"/>
  <c r="J184"/>
  <c r="I184"/>
  <c r="H184"/>
  <c r="G184"/>
  <c r="F184"/>
  <c r="E184"/>
  <c r="D184"/>
  <c r="C184"/>
  <c r="B184"/>
  <c r="Z184" s="1"/>
  <c r="AC184" s="1"/>
  <c r="A184"/>
  <c r="AB183"/>
  <c r="Y183"/>
  <c r="X183"/>
  <c r="W183"/>
  <c r="V183"/>
  <c r="U183"/>
  <c r="T183"/>
  <c r="S183"/>
  <c r="R183"/>
  <c r="Q183"/>
  <c r="P183"/>
  <c r="O183"/>
  <c r="N183"/>
  <c r="M183"/>
  <c r="L183"/>
  <c r="K183"/>
  <c r="J183"/>
  <c r="I183"/>
  <c r="H183"/>
  <c r="G183"/>
  <c r="F183"/>
  <c r="E183"/>
  <c r="D183"/>
  <c r="C183"/>
  <c r="B183"/>
  <c r="Z183" s="1"/>
  <c r="AC183" s="1"/>
  <c r="A183"/>
  <c r="AB182"/>
  <c r="Y182"/>
  <c r="X182"/>
  <c r="W182"/>
  <c r="V182"/>
  <c r="U182"/>
  <c r="T182"/>
  <c r="S182"/>
  <c r="R182"/>
  <c r="Q182"/>
  <c r="P182"/>
  <c r="O182"/>
  <c r="N182"/>
  <c r="M182"/>
  <c r="L182"/>
  <c r="K182"/>
  <c r="J182"/>
  <c r="I182"/>
  <c r="H182"/>
  <c r="G182"/>
  <c r="F182"/>
  <c r="E182"/>
  <c r="D182"/>
  <c r="C182"/>
  <c r="B182"/>
  <c r="Z182" s="1"/>
  <c r="AC182" s="1"/>
  <c r="A182"/>
  <c r="AB181"/>
  <c r="Y181"/>
  <c r="X181"/>
  <c r="W181"/>
  <c r="V181"/>
  <c r="U181"/>
  <c r="T181"/>
  <c r="S181"/>
  <c r="R181"/>
  <c r="Q181"/>
  <c r="P181"/>
  <c r="O181"/>
  <c r="N181"/>
  <c r="M181"/>
  <c r="L181"/>
  <c r="K181"/>
  <c r="J181"/>
  <c r="I181"/>
  <c r="H181"/>
  <c r="G181"/>
  <c r="F181"/>
  <c r="E181"/>
  <c r="D181"/>
  <c r="C181"/>
  <c r="B181"/>
  <c r="Z181" s="1"/>
  <c r="AC181" s="1"/>
  <c r="A181"/>
  <c r="AB180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C180"/>
  <c r="B180"/>
  <c r="Z180" s="1"/>
  <c r="AC180" s="1"/>
  <c r="A180"/>
  <c r="AB179"/>
  <c r="Y179"/>
  <c r="X179"/>
  <c r="W179"/>
  <c r="V179"/>
  <c r="U179"/>
  <c r="T179"/>
  <c r="S179"/>
  <c r="R179"/>
  <c r="Q179"/>
  <c r="P179"/>
  <c r="O179"/>
  <c r="N179"/>
  <c r="M179"/>
  <c r="L179"/>
  <c r="K179"/>
  <c r="J179"/>
  <c r="I179"/>
  <c r="H179"/>
  <c r="G179"/>
  <c r="F179"/>
  <c r="E179"/>
  <c r="D179"/>
  <c r="C179"/>
  <c r="B179"/>
  <c r="Z179" s="1"/>
  <c r="AC179" s="1"/>
  <c r="A179"/>
  <c r="AB178"/>
  <c r="Y178"/>
  <c r="X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E178"/>
  <c r="D178"/>
  <c r="C178"/>
  <c r="B178"/>
  <c r="Z178" s="1"/>
  <c r="AC178" s="1"/>
  <c r="A178"/>
  <c r="AB177"/>
  <c r="Y177"/>
  <c r="X177"/>
  <c r="W177"/>
  <c r="V177"/>
  <c r="U177"/>
  <c r="T177"/>
  <c r="S177"/>
  <c r="R177"/>
  <c r="Q177"/>
  <c r="P177"/>
  <c r="O177"/>
  <c r="N177"/>
  <c r="M177"/>
  <c r="L177"/>
  <c r="K177"/>
  <c r="J177"/>
  <c r="I177"/>
  <c r="H177"/>
  <c r="G177"/>
  <c r="F177"/>
  <c r="E177"/>
  <c r="D177"/>
  <c r="C177"/>
  <c r="B177"/>
  <c r="Z177" s="1"/>
  <c r="AC177" s="1"/>
  <c r="A177"/>
  <c r="AB176"/>
  <c r="Y176"/>
  <c r="X176"/>
  <c r="W176"/>
  <c r="V176"/>
  <c r="U176"/>
  <c r="T176"/>
  <c r="S176"/>
  <c r="R176"/>
  <c r="Q176"/>
  <c r="P176"/>
  <c r="O176"/>
  <c r="N176"/>
  <c r="M176"/>
  <c r="L176"/>
  <c r="K176"/>
  <c r="J176"/>
  <c r="I176"/>
  <c r="H176"/>
  <c r="G176"/>
  <c r="F176"/>
  <c r="E176"/>
  <c r="D176"/>
  <c r="C176"/>
  <c r="B176"/>
  <c r="Z176" s="1"/>
  <c r="AC176" s="1"/>
  <c r="A176"/>
  <c r="AB175"/>
  <c r="Y175"/>
  <c r="X175"/>
  <c r="W175"/>
  <c r="V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D175"/>
  <c r="C175"/>
  <c r="B175"/>
  <c r="Z175" s="1"/>
  <c r="AC175" s="1"/>
  <c r="A175"/>
  <c r="AB174"/>
  <c r="Y174"/>
  <c r="X174"/>
  <c r="W174"/>
  <c r="V174"/>
  <c r="U174"/>
  <c r="T174"/>
  <c r="S174"/>
  <c r="R174"/>
  <c r="Q174"/>
  <c r="P174"/>
  <c r="O174"/>
  <c r="N174"/>
  <c r="M174"/>
  <c r="L174"/>
  <c r="K174"/>
  <c r="J174"/>
  <c r="I174"/>
  <c r="H174"/>
  <c r="G174"/>
  <c r="F174"/>
  <c r="E174"/>
  <c r="D174"/>
  <c r="C174"/>
  <c r="B174"/>
  <c r="Z174" s="1"/>
  <c r="AC174" s="1"/>
  <c r="A174"/>
  <c r="AB173"/>
  <c r="Y173"/>
  <c r="X173"/>
  <c r="W173"/>
  <c r="V173"/>
  <c r="U173"/>
  <c r="T173"/>
  <c r="S173"/>
  <c r="R173"/>
  <c r="Q173"/>
  <c r="P173"/>
  <c r="O173"/>
  <c r="N173"/>
  <c r="M173"/>
  <c r="L173"/>
  <c r="K173"/>
  <c r="J173"/>
  <c r="I173"/>
  <c r="H173"/>
  <c r="G173"/>
  <c r="F173"/>
  <c r="E173"/>
  <c r="D173"/>
  <c r="C173"/>
  <c r="B173"/>
  <c r="Z173" s="1"/>
  <c r="AC173" s="1"/>
  <c r="A173"/>
  <c r="AB172"/>
  <c r="Y172"/>
  <c r="X172"/>
  <c r="W172"/>
  <c r="V172"/>
  <c r="U172"/>
  <c r="T172"/>
  <c r="S172"/>
  <c r="R172"/>
  <c r="Q172"/>
  <c r="P172"/>
  <c r="O172"/>
  <c r="N172"/>
  <c r="M172"/>
  <c r="L172"/>
  <c r="K172"/>
  <c r="J172"/>
  <c r="I172"/>
  <c r="H172"/>
  <c r="G172"/>
  <c r="F172"/>
  <c r="E172"/>
  <c r="D172"/>
  <c r="C172"/>
  <c r="B172"/>
  <c r="Z172" s="1"/>
  <c r="AC172" s="1"/>
  <c r="A172"/>
  <c r="AB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C171"/>
  <c r="B171"/>
  <c r="Z171" s="1"/>
  <c r="AC171" s="1"/>
  <c r="A171"/>
  <c r="AB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B170"/>
  <c r="Z170" s="1"/>
  <c r="AC170" s="1"/>
  <c r="A170"/>
  <c r="AB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H169"/>
  <c r="G169"/>
  <c r="F169"/>
  <c r="E169"/>
  <c r="D169"/>
  <c r="C169"/>
  <c r="B169"/>
  <c r="Z169" s="1"/>
  <c r="AC169" s="1"/>
  <c r="A169"/>
  <c r="AB168"/>
  <c r="Y168"/>
  <c r="X168"/>
  <c r="W168"/>
  <c r="V168"/>
  <c r="U168"/>
  <c r="T168"/>
  <c r="S168"/>
  <c r="R168"/>
  <c r="Q168"/>
  <c r="P168"/>
  <c r="O168"/>
  <c r="N168"/>
  <c r="M168"/>
  <c r="L168"/>
  <c r="K168"/>
  <c r="J168"/>
  <c r="I168"/>
  <c r="H168"/>
  <c r="G168"/>
  <c r="F168"/>
  <c r="E168"/>
  <c r="D168"/>
  <c r="C168"/>
  <c r="B168"/>
  <c r="Z168" s="1"/>
  <c r="AC168" s="1"/>
  <c r="A168"/>
  <c r="AB167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B167"/>
  <c r="Z167" s="1"/>
  <c r="AC167" s="1"/>
  <c r="A167"/>
  <c r="AB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C166"/>
  <c r="B166"/>
  <c r="A166"/>
  <c r="AB165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B165"/>
  <c r="Z165" s="1"/>
  <c r="AC165" s="1"/>
  <c r="A165"/>
  <c r="AB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B164"/>
  <c r="Z164" s="1"/>
  <c r="AC164" s="1"/>
  <c r="A164"/>
  <c r="AB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C163"/>
  <c r="B163"/>
  <c r="Z163" s="1"/>
  <c r="AC163" s="1"/>
  <c r="A163"/>
  <c r="AB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B162"/>
  <c r="Z162" s="1"/>
  <c r="AC162" s="1"/>
  <c r="A162"/>
  <c r="AB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D161"/>
  <c r="C161"/>
  <c r="B161"/>
  <c r="Z161" s="1"/>
  <c r="AC161" s="1"/>
  <c r="A161"/>
  <c r="AB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B160"/>
  <c r="Z160" s="1"/>
  <c r="AC160" s="1"/>
  <c r="A160"/>
  <c r="AB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C159"/>
  <c r="B159"/>
  <c r="Z159" s="1"/>
  <c r="AC159" s="1"/>
  <c r="A159"/>
  <c r="AB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B158"/>
  <c r="Z158" s="1"/>
  <c r="AC158" s="1"/>
  <c r="A158"/>
  <c r="AB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B157"/>
  <c r="Z157" s="1"/>
  <c r="AC157" s="1"/>
  <c r="A157"/>
  <c r="AB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B156"/>
  <c r="Z156" s="1"/>
  <c r="AC156" s="1"/>
  <c r="A156"/>
  <c r="AB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Z155" s="1"/>
  <c r="AC155" s="1"/>
  <c r="A155"/>
  <c r="AB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B154"/>
  <c r="Z154" s="1"/>
  <c r="AC154" s="1"/>
  <c r="A154"/>
  <c r="AB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C153"/>
  <c r="B153"/>
  <c r="Z153" s="1"/>
  <c r="AC153" s="1"/>
  <c r="A153"/>
  <c r="AB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B152"/>
  <c r="Z152" s="1"/>
  <c r="AC152" s="1"/>
  <c r="A152"/>
  <c r="AB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C151"/>
  <c r="B151"/>
  <c r="Z151" s="1"/>
  <c r="AC151" s="1"/>
  <c r="A151"/>
  <c r="AB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B150"/>
  <c r="Z150" s="1"/>
  <c r="AC150" s="1"/>
  <c r="A150"/>
  <c r="AB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B149"/>
  <c r="Z149" s="1"/>
  <c r="AC149" s="1"/>
  <c r="A149"/>
  <c r="AB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B148"/>
  <c r="Z148" s="1"/>
  <c r="AC148" s="1"/>
  <c r="A148"/>
  <c r="AB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B147"/>
  <c r="Z147" s="1"/>
  <c r="AC147" s="1"/>
  <c r="A147"/>
  <c r="AB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B146"/>
  <c r="Z146" s="1"/>
  <c r="AC146" s="1"/>
  <c r="A146"/>
  <c r="AB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B145"/>
  <c r="Z145" s="1"/>
  <c r="AC145" s="1"/>
  <c r="A145"/>
  <c r="AB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B144"/>
  <c r="Z144" s="1"/>
  <c r="AC144" s="1"/>
  <c r="A144"/>
  <c r="AB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B143"/>
  <c r="Z143" s="1"/>
  <c r="AC143" s="1"/>
  <c r="A143"/>
  <c r="AB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B142"/>
  <c r="Z142" s="1"/>
  <c r="AC142" s="1"/>
  <c r="A142"/>
  <c r="AB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B141"/>
  <c r="Z141" s="1"/>
  <c r="AC141" s="1"/>
  <c r="A141"/>
  <c r="AB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B140"/>
  <c r="Z140" s="1"/>
  <c r="AC140" s="1"/>
  <c r="A140"/>
  <c r="AB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B139"/>
  <c r="Z139" s="1"/>
  <c r="AC139" s="1"/>
  <c r="A139"/>
  <c r="AB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B138"/>
  <c r="Z138" s="1"/>
  <c r="AC138" s="1"/>
  <c r="A138"/>
  <c r="AB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B137"/>
  <c r="Z137" s="1"/>
  <c r="AC137" s="1"/>
  <c r="A137"/>
  <c r="AB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B136"/>
  <c r="Z136" s="1"/>
  <c r="AC136" s="1"/>
  <c r="A136"/>
  <c r="AB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B135"/>
  <c r="Z135" s="1"/>
  <c r="AC135" s="1"/>
  <c r="A135"/>
  <c r="AB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B134"/>
  <c r="Z134" s="1"/>
  <c r="AC134" s="1"/>
  <c r="A134"/>
  <c r="AB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B133"/>
  <c r="Z133" s="1"/>
  <c r="AC133" s="1"/>
  <c r="A133"/>
  <c r="AB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Z132" s="1"/>
  <c r="AC132" s="1"/>
  <c r="A132"/>
  <c r="AB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B131"/>
  <c r="Z131" s="1"/>
  <c r="AC131" s="1"/>
  <c r="A131"/>
  <c r="AB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B130"/>
  <c r="Z130" s="1"/>
  <c r="AC130" s="1"/>
  <c r="A130"/>
  <c r="AB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B129"/>
  <c r="Z129" s="1"/>
  <c r="AC129" s="1"/>
  <c r="A129"/>
  <c r="AB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B128"/>
  <c r="Z128" s="1"/>
  <c r="AC128" s="1"/>
  <c r="A128"/>
  <c r="AB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Z127" s="1"/>
  <c r="AC127" s="1"/>
  <c r="A127"/>
  <c r="AB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B126"/>
  <c r="Z126" s="1"/>
  <c r="AC126" s="1"/>
  <c r="A126"/>
  <c r="AB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B125"/>
  <c r="Z125" s="1"/>
  <c r="AC125" s="1"/>
  <c r="A125"/>
  <c r="AB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B124"/>
  <c r="Z124" s="1"/>
  <c r="AC124" s="1"/>
  <c r="A124"/>
  <c r="AB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B123"/>
  <c r="Z123" s="1"/>
  <c r="AC123" s="1"/>
  <c r="A123"/>
  <c r="AB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Z122" s="1"/>
  <c r="AC122" s="1"/>
  <c r="A122"/>
  <c r="AB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B121"/>
  <c r="Z121" s="1"/>
  <c r="AC121" s="1"/>
  <c r="A121"/>
  <c r="AB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B120"/>
  <c r="Z120" s="1"/>
  <c r="AC120" s="1"/>
  <c r="A120"/>
  <c r="AB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B119"/>
  <c r="Z119" s="1"/>
  <c r="AC119" s="1"/>
  <c r="A119"/>
  <c r="AB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Z118" s="1"/>
  <c r="AC118" s="1"/>
  <c r="A118"/>
  <c r="AB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Z117" s="1"/>
  <c r="AC117" s="1"/>
  <c r="A117"/>
  <c r="AB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B116"/>
  <c r="Z116" s="1"/>
  <c r="AC116" s="1"/>
  <c r="A116"/>
  <c r="AB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Z115" s="1"/>
  <c r="AC115" s="1"/>
  <c r="A115"/>
  <c r="AB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Z114" s="1"/>
  <c r="AC114" s="1"/>
  <c r="A114"/>
  <c r="AB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B113"/>
  <c r="Z113" s="1"/>
  <c r="AC113" s="1"/>
  <c r="A113"/>
  <c r="AB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112"/>
  <c r="Z112" s="1"/>
  <c r="AC112" s="1"/>
  <c r="A112"/>
  <c r="AB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B111"/>
  <c r="Z111" s="1"/>
  <c r="AC111" s="1"/>
  <c r="A111"/>
  <c r="AB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Z110" s="1"/>
  <c r="AC110" s="1"/>
  <c r="A110"/>
  <c r="AB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B109"/>
  <c r="Z109" s="1"/>
  <c r="AC109" s="1"/>
  <c r="A109"/>
  <c r="AB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Z108" s="1"/>
  <c r="AC108" s="1"/>
  <c r="A108"/>
  <c r="AB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Z107" s="1"/>
  <c r="AC107" s="1"/>
  <c r="A107"/>
  <c r="AB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Z106" s="1"/>
  <c r="AC106" s="1"/>
  <c r="A106"/>
  <c r="AB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B105"/>
  <c r="Z105" s="1"/>
  <c r="AC105" s="1"/>
  <c r="A105"/>
  <c r="AB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B104"/>
  <c r="Z104" s="1"/>
  <c r="AC104" s="1"/>
  <c r="A104"/>
  <c r="AB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B103"/>
  <c r="Z103" s="1"/>
  <c r="AC103" s="1"/>
  <c r="A103"/>
  <c r="AB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Z102" s="1"/>
  <c r="AC102" s="1"/>
  <c r="A102"/>
  <c r="AB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Z101" s="1"/>
  <c r="AC101" s="1"/>
  <c r="A101"/>
  <c r="AB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Z100" s="1"/>
  <c r="AC100" s="1"/>
  <c r="A100"/>
  <c r="AB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Z99" s="1"/>
  <c r="AC99" s="1"/>
  <c r="A99"/>
  <c r="AB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Z98" s="1"/>
  <c r="AC98" s="1"/>
  <c r="A98"/>
  <c r="AB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Z97" s="1"/>
  <c r="AC97" s="1"/>
  <c r="A97"/>
  <c r="AB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Z96" s="1"/>
  <c r="AC96" s="1"/>
  <c r="A96"/>
  <c r="AB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Z95" s="1"/>
  <c r="AC95" s="1"/>
  <c r="A95"/>
  <c r="AB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Z94" s="1"/>
  <c r="AC94" s="1"/>
  <c r="A94"/>
  <c r="AB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Z93" s="1"/>
  <c r="AC93" s="1"/>
  <c r="A93"/>
  <c r="AB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Z92" s="1"/>
  <c r="AC92" s="1"/>
  <c r="A92"/>
  <c r="AB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Z91" s="1"/>
  <c r="AC91" s="1"/>
  <c r="A91"/>
  <c r="AB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Z90" s="1"/>
  <c r="AC90" s="1"/>
  <c r="A90"/>
  <c r="AB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Z89" s="1"/>
  <c r="AC89" s="1"/>
  <c r="A89"/>
  <c r="AB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Z88" s="1"/>
  <c r="AC88" s="1"/>
  <c r="A88"/>
  <c r="AB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Z87" s="1"/>
  <c r="AC87" s="1"/>
  <c r="A87"/>
  <c r="AB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Z86" s="1"/>
  <c r="AC86" s="1"/>
  <c r="A86"/>
  <c r="AB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Z85" s="1"/>
  <c r="AC85" s="1"/>
  <c r="A85"/>
  <c r="AB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Z84" s="1"/>
  <c r="AC84" s="1"/>
  <c r="A84"/>
  <c r="AB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Z83" s="1"/>
  <c r="AC83" s="1"/>
  <c r="A83"/>
  <c r="AB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Z82" s="1"/>
  <c r="AC82" s="1"/>
  <c r="A82"/>
  <c r="AB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Z81" s="1"/>
  <c r="AC81" s="1"/>
  <c r="A81"/>
  <c r="AB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Z80" s="1"/>
  <c r="AC80" s="1"/>
  <c r="A80"/>
  <c r="AB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Z79" s="1"/>
  <c r="AC79" s="1"/>
  <c r="A79"/>
  <c r="AB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Z78" s="1"/>
  <c r="AC78" s="1"/>
  <c r="A78"/>
  <c r="AB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Z77" s="1"/>
  <c r="AC77" s="1"/>
  <c r="A77"/>
  <c r="AB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Z76" s="1"/>
  <c r="AC76" s="1"/>
  <c r="A76"/>
  <c r="AB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Z75" s="1"/>
  <c r="AC75" s="1"/>
  <c r="A75"/>
  <c r="AB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Z74" s="1"/>
  <c r="AC74" s="1"/>
  <c r="A74"/>
  <c r="AB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Z73" s="1"/>
  <c r="AC73" s="1"/>
  <c r="A73"/>
  <c r="AB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Z72" s="1"/>
  <c r="AC72" s="1"/>
  <c r="A72"/>
  <c r="AB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Z71" s="1"/>
  <c r="AC71" s="1"/>
  <c r="A71"/>
  <c r="AB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Z70" s="1"/>
  <c r="AC70" s="1"/>
  <c r="A70"/>
  <c r="AB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Z69" s="1"/>
  <c r="AC69" s="1"/>
  <c r="A69"/>
  <c r="AB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Z68" s="1"/>
  <c r="AC68" s="1"/>
  <c r="A68"/>
  <c r="AB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Z67" s="1"/>
  <c r="AC67" s="1"/>
  <c r="A67"/>
  <c r="AB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Z66" s="1"/>
  <c r="AC66" s="1"/>
  <c r="A66"/>
  <c r="AB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Z65" s="1"/>
  <c r="AC65" s="1"/>
  <c r="A65"/>
  <c r="AB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Z64" s="1"/>
  <c r="AC64" s="1"/>
  <c r="A64"/>
  <c r="AB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Z63" s="1"/>
  <c r="AC63" s="1"/>
  <c r="A63"/>
  <c r="AB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Z62" s="1"/>
  <c r="AC62" s="1"/>
  <c r="A62"/>
  <c r="AB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Z61" s="1"/>
  <c r="AC61" s="1"/>
  <c r="A61"/>
  <c r="AB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Z60" s="1"/>
  <c r="AC60" s="1"/>
  <c r="A60"/>
  <c r="AB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Z59" s="1"/>
  <c r="AC59" s="1"/>
  <c r="A59"/>
  <c r="AB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Z58" s="1"/>
  <c r="AC58" s="1"/>
  <c r="A58"/>
  <c r="AB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Z57" s="1"/>
  <c r="AC57" s="1"/>
  <c r="A57"/>
  <c r="AB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Z56" s="1"/>
  <c r="AC56" s="1"/>
  <c r="A56"/>
  <c r="AB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Z55" s="1"/>
  <c r="AC55" s="1"/>
  <c r="A55"/>
  <c r="AB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Z54" s="1"/>
  <c r="AC54" s="1"/>
  <c r="A54"/>
  <c r="AB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Z53" s="1"/>
  <c r="AC53" s="1"/>
  <c r="A53"/>
  <c r="AB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Z52" s="1"/>
  <c r="AC52" s="1"/>
  <c r="A52"/>
  <c r="AB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Z51" s="1"/>
  <c r="AC51" s="1"/>
  <c r="A51"/>
  <c r="AB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Z50" s="1"/>
  <c r="AC50" s="1"/>
  <c r="A50"/>
  <c r="AB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Z49" s="1"/>
  <c r="AC49" s="1"/>
  <c r="A49"/>
  <c r="AB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Z48" s="1"/>
  <c r="AC48" s="1"/>
  <c r="A48"/>
  <c r="AB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Z47" s="1"/>
  <c r="AC47" s="1"/>
  <c r="A47"/>
  <c r="AB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Z46" s="1"/>
  <c r="AC46" s="1"/>
  <c r="A46"/>
  <c r="AB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Z45" s="1"/>
  <c r="AC45" s="1"/>
  <c r="A45"/>
  <c r="AB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Z44" s="1"/>
  <c r="AC44" s="1"/>
  <c r="A44"/>
  <c r="AB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Z43" s="1"/>
  <c r="AC43" s="1"/>
  <c r="A43"/>
  <c r="AB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Z42" s="1"/>
  <c r="AC42" s="1"/>
  <c r="A42"/>
  <c r="AB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Z41" s="1"/>
  <c r="AC41" s="1"/>
  <c r="A41"/>
  <c r="AB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Z40" s="1"/>
  <c r="AC40" s="1"/>
  <c r="A40"/>
  <c r="AB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Z39" s="1"/>
  <c r="AC39" s="1"/>
  <c r="A39"/>
  <c r="AB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Z38" s="1"/>
  <c r="AC38" s="1"/>
  <c r="A38"/>
  <c r="AB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Z37" s="1"/>
  <c r="AC37" s="1"/>
  <c r="A37"/>
  <c r="AB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Z36" s="1"/>
  <c r="AC36" s="1"/>
  <c r="A36"/>
  <c r="AB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Z35" s="1"/>
  <c r="AC35" s="1"/>
  <c r="A35"/>
  <c r="AB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Z34" s="1"/>
  <c r="AC34" s="1"/>
  <c r="A34"/>
  <c r="AB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Z33" s="1"/>
  <c r="AC33" s="1"/>
  <c r="A33"/>
  <c r="AB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Z32" s="1"/>
  <c r="AC32" s="1"/>
  <c r="A32"/>
  <c r="AB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Z31" s="1"/>
  <c r="AC31" s="1"/>
  <c r="A31"/>
  <c r="AB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Z30" s="1"/>
  <c r="AC30" s="1"/>
  <c r="A30"/>
  <c r="AB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Z29" s="1"/>
  <c r="AC29" s="1"/>
  <c r="A29"/>
  <c r="AB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Z28" s="1"/>
  <c r="AC28" s="1"/>
  <c r="A28"/>
  <c r="AB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Z27" s="1"/>
  <c r="AC27" s="1"/>
  <c r="A27"/>
  <c r="AB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Z26" s="1"/>
  <c r="AC26" s="1"/>
  <c r="A26"/>
  <c r="AB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Z25" s="1"/>
  <c r="AC25" s="1"/>
  <c r="A25"/>
  <c r="AB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Z24" s="1"/>
  <c r="AC24" s="1"/>
  <c r="A24"/>
  <c r="AB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Z23" s="1"/>
  <c r="AC23" s="1"/>
  <c r="A23"/>
  <c r="AB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Z22" s="1"/>
  <c r="AC22" s="1"/>
  <c r="A22"/>
  <c r="AB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Z21" s="1"/>
  <c r="AC21" s="1"/>
  <c r="A21"/>
  <c r="AB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Z20" s="1"/>
  <c r="AC20" s="1"/>
  <c r="A20"/>
  <c r="AB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Z19" s="1"/>
  <c r="AC19" s="1"/>
  <c r="A19"/>
  <c r="AB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Z18" s="1"/>
  <c r="AC18" s="1"/>
  <c r="A18"/>
  <c r="AB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Z17" s="1"/>
  <c r="AC17" s="1"/>
  <c r="A17"/>
  <c r="AB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Z16" s="1"/>
  <c r="AC16" s="1"/>
  <c r="A16"/>
  <c r="AB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Z15" s="1"/>
  <c r="AC15" s="1"/>
  <c r="A15"/>
  <c r="AB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Z14" s="1"/>
  <c r="AC14" s="1"/>
  <c r="A14"/>
  <c r="AB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Z13" s="1"/>
  <c r="AC13" s="1"/>
  <c r="A13"/>
  <c r="AB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Z12" s="1"/>
  <c r="AC12" s="1"/>
  <c r="A12"/>
  <c r="AB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Z11" s="1"/>
  <c r="AC11" s="1"/>
  <c r="A11"/>
  <c r="AB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Z10" s="1"/>
  <c r="AC10" s="1"/>
  <c r="A10"/>
  <c r="AB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Z9" s="1"/>
  <c r="AC9" s="1"/>
  <c r="A9"/>
  <c r="AB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Z8" s="1"/>
  <c r="AC8" s="1"/>
  <c r="A8"/>
  <c r="AB7"/>
  <c r="AB407" s="1"/>
  <c r="AB409" s="1"/>
  <c r="Y7"/>
  <c r="Y407" s="1"/>
  <c r="Y409" s="1"/>
  <c r="X7"/>
  <c r="X407" s="1"/>
  <c r="X409" s="1"/>
  <c r="W7"/>
  <c r="W407" s="1"/>
  <c r="W409" s="1"/>
  <c r="V7"/>
  <c r="V407" s="1"/>
  <c r="V409" s="1"/>
  <c r="U7"/>
  <c r="U407" s="1"/>
  <c r="U409" s="1"/>
  <c r="T7"/>
  <c r="T407" s="1"/>
  <c r="T409" s="1"/>
  <c r="S7"/>
  <c r="S407" s="1"/>
  <c r="S409" s="1"/>
  <c r="R7"/>
  <c r="R407" s="1"/>
  <c r="R409" s="1"/>
  <c r="Q7"/>
  <c r="Q407" s="1"/>
  <c r="Q409" s="1"/>
  <c r="P7"/>
  <c r="P407" s="1"/>
  <c r="P409" s="1"/>
  <c r="O7"/>
  <c r="O407" s="1"/>
  <c r="O409" s="1"/>
  <c r="N7"/>
  <c r="N407" s="1"/>
  <c r="N409" s="1"/>
  <c r="M7"/>
  <c r="M407" s="1"/>
  <c r="M409" s="1"/>
  <c r="L7"/>
  <c r="L407" s="1"/>
  <c r="L409" s="1"/>
  <c r="K7"/>
  <c r="K407" s="1"/>
  <c r="K409" s="1"/>
  <c r="J7"/>
  <c r="J407" s="1"/>
  <c r="J409" s="1"/>
  <c r="I7"/>
  <c r="I407" s="1"/>
  <c r="I409" s="1"/>
  <c r="H7"/>
  <c r="H407" s="1"/>
  <c r="H409" s="1"/>
  <c r="G7"/>
  <c r="G407" s="1"/>
  <c r="G409" s="1"/>
  <c r="F7"/>
  <c r="F407" s="1"/>
  <c r="F409" s="1"/>
  <c r="E7"/>
  <c r="E407" s="1"/>
  <c r="E409" s="1"/>
  <c r="D7"/>
  <c r="D407" s="1"/>
  <c r="D409" s="1"/>
  <c r="C7"/>
  <c r="C407" s="1"/>
  <c r="C409" s="1"/>
  <c r="B7"/>
  <c r="B407" s="1"/>
  <c r="B409" s="1"/>
  <c r="A7"/>
  <c r="B5" a="1"/>
  <c r="X5" s="1"/>
  <c r="Z121" i="13"/>
  <c r="AC121" s="1"/>
  <c r="AC120"/>
  <c r="Z7"/>
  <c r="AC7" s="1"/>
  <c r="Z8"/>
  <c r="AC8" s="1"/>
  <c r="Z9"/>
  <c r="AC9" s="1"/>
  <c r="Z10"/>
  <c r="AC10" s="1"/>
  <c r="Z11"/>
  <c r="AC11" s="1"/>
  <c r="Z12"/>
  <c r="AC12" s="1"/>
  <c r="Z13"/>
  <c r="AC13" s="1"/>
  <c r="Z14"/>
  <c r="AC14" s="1"/>
  <c r="Z15"/>
  <c r="AC15" s="1"/>
  <c r="Z16"/>
  <c r="AC16" s="1"/>
  <c r="Z17"/>
  <c r="AC17" s="1"/>
  <c r="Z18"/>
  <c r="AC18" s="1"/>
  <c r="Z19"/>
  <c r="AC19" s="1"/>
  <c r="Z20"/>
  <c r="AC20" s="1"/>
  <c r="Z21"/>
  <c r="AC21" s="1"/>
  <c r="Z22"/>
  <c r="AC22" s="1"/>
  <c r="Z23"/>
  <c r="AC23" s="1"/>
  <c r="Z24"/>
  <c r="AC24" s="1"/>
  <c r="Z25"/>
  <c r="AC25" s="1"/>
  <c r="Z26"/>
  <c r="AC26" s="1"/>
  <c r="Z27"/>
  <c r="AC27" s="1"/>
  <c r="Z28"/>
  <c r="AC28" s="1"/>
  <c r="Z29"/>
  <c r="AC29" s="1"/>
  <c r="Z30"/>
  <c r="AC30" s="1"/>
  <c r="Z31"/>
  <c r="AC31" s="1"/>
  <c r="Z32"/>
  <c r="AC32" s="1"/>
  <c r="Z33"/>
  <c r="AC33" s="1"/>
  <c r="Z34"/>
  <c r="AC34" s="1"/>
  <c r="Z35"/>
  <c r="AC35" s="1"/>
  <c r="Z36"/>
  <c r="AC36" s="1"/>
  <c r="Z37"/>
  <c r="AC37" s="1"/>
  <c r="Z38"/>
  <c r="AC38" s="1"/>
  <c r="Z39"/>
  <c r="AC39" s="1"/>
  <c r="Z40"/>
  <c r="AC40" s="1"/>
  <c r="Z41"/>
  <c r="AC41" s="1"/>
  <c r="Z43"/>
  <c r="AC43" s="1"/>
  <c r="Z44"/>
  <c r="AC44" s="1"/>
  <c r="Z45"/>
  <c r="AC45" s="1"/>
  <c r="Z46"/>
  <c r="AC46" s="1"/>
  <c r="Z47"/>
  <c r="AC47" s="1"/>
  <c r="Z48"/>
  <c r="AC48" s="1"/>
  <c r="Z49"/>
  <c r="AC49" s="1"/>
  <c r="Z50"/>
  <c r="AC50" s="1"/>
  <c r="Z51"/>
  <c r="AC51" s="1"/>
  <c r="Z52"/>
  <c r="AC52" s="1"/>
  <c r="Z53"/>
  <c r="AC53" s="1"/>
  <c r="Z54"/>
  <c r="AC54" s="1"/>
  <c r="Z55"/>
  <c r="AC55" s="1"/>
  <c r="Z56"/>
  <c r="AC56" s="1"/>
  <c r="Z57"/>
  <c r="AC57" s="1"/>
  <c r="Z58"/>
  <c r="AC58" s="1"/>
  <c r="Z59"/>
  <c r="AC59" s="1"/>
  <c r="Z60"/>
  <c r="AC60" s="1"/>
  <c r="Z61"/>
  <c r="AC61" s="1"/>
  <c r="Z62"/>
  <c r="AC62" s="1"/>
  <c r="Z63"/>
  <c r="AC63" s="1"/>
  <c r="Z64"/>
  <c r="AC64" s="1"/>
  <c r="Z65"/>
  <c r="AC65" s="1"/>
  <c r="Z66"/>
  <c r="AC66" s="1"/>
  <c r="Z67"/>
  <c r="AC67" s="1"/>
  <c r="Z68"/>
  <c r="AC68" s="1"/>
  <c r="Z69"/>
  <c r="AC69" s="1"/>
  <c r="Z70"/>
  <c r="AC70" s="1"/>
  <c r="Z71"/>
  <c r="AC71" s="1"/>
  <c r="Z72"/>
  <c r="AC72" s="1"/>
  <c r="Z73"/>
  <c r="AC73" s="1"/>
  <c r="Z74"/>
  <c r="AC74" s="1"/>
  <c r="Z75"/>
  <c r="AC75" s="1"/>
  <c r="Z76"/>
  <c r="AC76" s="1"/>
  <c r="Z77"/>
  <c r="AC77" s="1"/>
  <c r="Z78"/>
  <c r="AC78" s="1"/>
  <c r="Z79"/>
  <c r="AC79" s="1"/>
  <c r="Z80"/>
  <c r="AC80" s="1"/>
  <c r="Z81"/>
  <c r="AC81" s="1"/>
  <c r="Z82"/>
  <c r="AC82" s="1"/>
  <c r="Z83"/>
  <c r="AC83" s="1"/>
  <c r="Z84"/>
  <c r="AC84" s="1"/>
  <c r="Z85"/>
  <c r="AC85" s="1"/>
  <c r="Z86"/>
  <c r="AC86" s="1"/>
  <c r="Z87"/>
  <c r="AC87" s="1"/>
  <c r="Z88"/>
  <c r="AC88" s="1"/>
  <c r="Z89"/>
  <c r="AC89" s="1"/>
  <c r="Z90"/>
  <c r="AC90" s="1"/>
  <c r="Z91"/>
  <c r="AC91" s="1"/>
  <c r="Z92"/>
  <c r="AC92" s="1"/>
  <c r="Z93"/>
  <c r="AC93" s="1"/>
  <c r="Z94"/>
  <c r="AC94" s="1"/>
  <c r="Z95"/>
  <c r="AC95" s="1"/>
  <c r="Z96"/>
  <c r="AC96" s="1"/>
  <c r="Z97"/>
  <c r="AC97" s="1"/>
  <c r="Z98"/>
  <c r="AC98" s="1"/>
  <c r="Z99"/>
  <c r="AC99" s="1"/>
  <c r="Z100"/>
  <c r="AC100" s="1"/>
  <c r="Z102"/>
  <c r="AC102" s="1"/>
  <c r="Z103"/>
  <c r="AC103" s="1"/>
  <c r="Z104"/>
  <c r="AC104" s="1"/>
  <c r="Z106"/>
  <c r="AC106" s="1"/>
  <c r="Z107"/>
  <c r="AC107" s="1"/>
  <c r="Z108"/>
  <c r="AC108" s="1"/>
  <c r="Z109"/>
  <c r="AC109" s="1"/>
  <c r="Z110"/>
  <c r="AC110" s="1"/>
  <c r="Z111"/>
  <c r="AC111" s="1"/>
  <c r="Z112"/>
  <c r="AC112" s="1"/>
  <c r="Z113"/>
  <c r="AC113" s="1"/>
  <c r="Z114"/>
  <c r="AC114" s="1"/>
  <c r="Z115"/>
  <c r="AC115" s="1"/>
  <c r="Z116"/>
  <c r="AC116" s="1"/>
  <c r="Z117"/>
  <c r="AC117" s="1"/>
  <c r="Z118"/>
  <c r="AC118" s="1"/>
  <c r="Z42"/>
  <c r="AC42" s="1"/>
  <c r="Z101"/>
  <c r="AC101" s="1"/>
  <c r="Z105"/>
  <c r="AC105" s="1"/>
  <c r="Z6"/>
  <c r="AC6" s="1"/>
  <c r="Z138" i="17"/>
  <c r="AC138" s="1"/>
  <c r="AD137"/>
  <c r="AD139" s="1"/>
  <c r="AA137"/>
  <c r="AA139" s="1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Z16" s="1"/>
  <c r="AB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B136"/>
  <c r="A136"/>
  <c r="AB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B135"/>
  <c r="A135"/>
  <c r="AB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B134"/>
  <c r="A134"/>
  <c r="AB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B133"/>
  <c r="A133"/>
  <c r="AB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A132"/>
  <c r="AB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B131"/>
  <c r="A131"/>
  <c r="AB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B130"/>
  <c r="A130"/>
  <c r="AB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B129"/>
  <c r="A129"/>
  <c r="AB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B128"/>
  <c r="A128"/>
  <c r="AB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A127"/>
  <c r="AB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B126"/>
  <c r="A126"/>
  <c r="AB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B125"/>
  <c r="A125"/>
  <c r="AB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B124"/>
  <c r="A124"/>
  <c r="AB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B123"/>
  <c r="A123"/>
  <c r="AB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A122"/>
  <c r="AB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B121"/>
  <c r="A121"/>
  <c r="AB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B120"/>
  <c r="Z120" s="1"/>
  <c r="AC120" s="1"/>
  <c r="A120"/>
  <c r="AB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B119"/>
  <c r="A119"/>
  <c r="AB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Z118" s="1"/>
  <c r="AC118" s="1"/>
  <c r="A118"/>
  <c r="AB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A117"/>
  <c r="AB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B116"/>
  <c r="Z116" s="1"/>
  <c r="AC116" s="1"/>
  <c r="A116"/>
  <c r="AB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A115"/>
  <c r="AB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Z114" s="1"/>
  <c r="AC114" s="1"/>
  <c r="A114"/>
  <c r="AB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B113"/>
  <c r="A113"/>
  <c r="AB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112"/>
  <c r="Z112" s="1"/>
  <c r="AC112" s="1"/>
  <c r="A112"/>
  <c r="AB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B111"/>
  <c r="A111"/>
  <c r="AB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Z110" s="1"/>
  <c r="AC110" s="1"/>
  <c r="A110"/>
  <c r="AB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B109"/>
  <c r="A109"/>
  <c r="AB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Z108" s="1"/>
  <c r="AC108" s="1"/>
  <c r="A108"/>
  <c r="AB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A107"/>
  <c r="AB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Z106" s="1"/>
  <c r="AC106" s="1"/>
  <c r="A106"/>
  <c r="AB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B105"/>
  <c r="A105"/>
  <c r="AB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B104"/>
  <c r="Z104" s="1"/>
  <c r="AC104" s="1"/>
  <c r="A104"/>
  <c r="AB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B103"/>
  <c r="A103"/>
  <c r="AB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Z102" s="1"/>
  <c r="AC102" s="1"/>
  <c r="A102"/>
  <c r="AB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A101"/>
  <c r="AB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Z100" s="1"/>
  <c r="AC100" s="1"/>
  <c r="A100"/>
  <c r="AB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99"/>
  <c r="AB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Z98" s="1"/>
  <c r="AC98" s="1"/>
  <c r="A98"/>
  <c r="AB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A97"/>
  <c r="AB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Z96" s="1"/>
  <c r="AC96" s="1"/>
  <c r="A96"/>
  <c r="AB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A95"/>
  <c r="AB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Z94" s="1"/>
  <c r="AC94" s="1"/>
  <c r="A94"/>
  <c r="AB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A93"/>
  <c r="AB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Z92" s="1"/>
  <c r="AC92" s="1"/>
  <c r="A92"/>
  <c r="AB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A91"/>
  <c r="AB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Z90" s="1"/>
  <c r="AC90" s="1"/>
  <c r="A90"/>
  <c r="AB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A89"/>
  <c r="AB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Z88" s="1"/>
  <c r="AC88" s="1"/>
  <c r="A88"/>
  <c r="AB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A87"/>
  <c r="AB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Z86" s="1"/>
  <c r="AC86" s="1"/>
  <c r="A86"/>
  <c r="AB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A85"/>
  <c r="AB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Z84" s="1"/>
  <c r="AC84" s="1"/>
  <c r="A84"/>
  <c r="AB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A83"/>
  <c r="AB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Z82" s="1"/>
  <c r="AC82" s="1"/>
  <c r="A82"/>
  <c r="AB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A81"/>
  <c r="AB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Z80" s="1"/>
  <c r="AC80" s="1"/>
  <c r="A80"/>
  <c r="AB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A79"/>
  <c r="AB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Z78" s="1"/>
  <c r="AC78" s="1"/>
  <c r="A78"/>
  <c r="AB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A77"/>
  <c r="AB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Z76" s="1"/>
  <c r="AC76" s="1"/>
  <c r="A76"/>
  <c r="AB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A75"/>
  <c r="AB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Z74" s="1"/>
  <c r="AC74" s="1"/>
  <c r="A74"/>
  <c r="AB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A73"/>
  <c r="AB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Z72" s="1"/>
  <c r="AC72" s="1"/>
  <c r="A72"/>
  <c r="AB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A71"/>
  <c r="AB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Z70" s="1"/>
  <c r="AC70" s="1"/>
  <c r="A70"/>
  <c r="AB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A69"/>
  <c r="AB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A68"/>
  <c r="AB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A67"/>
  <c r="AB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Z66" s="1"/>
  <c r="AC66" s="1"/>
  <c r="A66"/>
  <c r="AB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A65"/>
  <c r="AB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A64"/>
  <c r="AB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A63"/>
  <c r="AB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Z62" s="1"/>
  <c r="AC62" s="1"/>
  <c r="A62"/>
  <c r="AB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A61"/>
  <c r="AB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Z60" s="1"/>
  <c r="AC60" s="1"/>
  <c r="A60"/>
  <c r="AB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A59"/>
  <c r="AB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Z58" s="1"/>
  <c r="AC58" s="1"/>
  <c r="A58"/>
  <c r="AB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A57"/>
  <c r="AB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Z56" s="1"/>
  <c r="AC56" s="1"/>
  <c r="A56"/>
  <c r="AB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A55"/>
  <c r="AB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A54"/>
  <c r="AB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A53"/>
  <c r="AB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Z52" s="1"/>
  <c r="AC52" s="1"/>
  <c r="A52"/>
  <c r="AB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A51"/>
  <c r="AB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Z50" s="1"/>
  <c r="AC50" s="1"/>
  <c r="A50"/>
  <c r="AB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A49"/>
  <c r="AB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Z48" s="1"/>
  <c r="AC48" s="1"/>
  <c r="A48"/>
  <c r="AB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47"/>
  <c r="AB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Z46" s="1"/>
  <c r="AC46" s="1"/>
  <c r="A46"/>
  <c r="AB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45"/>
  <c r="AB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Z44" s="1"/>
  <c r="AC44" s="1"/>
  <c r="A44"/>
  <c r="AB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43"/>
  <c r="AB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Z42" s="1"/>
  <c r="AC42" s="1"/>
  <c r="A42"/>
  <c r="AB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41"/>
  <c r="AB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Z40" s="1"/>
  <c r="AC40" s="1"/>
  <c r="A40"/>
  <c r="AB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39"/>
  <c r="AB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Z38" s="1"/>
  <c r="AC38" s="1"/>
  <c r="A38"/>
  <c r="AB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37"/>
  <c r="AB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Z36" s="1"/>
  <c r="AC36" s="1"/>
  <c r="A36"/>
  <c r="AB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35"/>
  <c r="AB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Z34" s="1"/>
  <c r="AC34" s="1"/>
  <c r="A34"/>
  <c r="AB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33"/>
  <c r="AB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Z32" s="1"/>
  <c r="AC32" s="1"/>
  <c r="A32"/>
  <c r="AB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31"/>
  <c r="AB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Z30" s="1"/>
  <c r="AC30" s="1"/>
  <c r="A30"/>
  <c r="AB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29"/>
  <c r="AB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28"/>
  <c r="AB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27"/>
  <c r="AB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Z26" s="1"/>
  <c r="AC26" s="1"/>
  <c r="A26"/>
  <c r="AB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25"/>
  <c r="AB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Z24" s="1"/>
  <c r="AC24" s="1"/>
  <c r="A24"/>
  <c r="AB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23"/>
  <c r="AB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Z22" s="1"/>
  <c r="AC22" s="1"/>
  <c r="A22"/>
  <c r="AB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21"/>
  <c r="AB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Z20" s="1"/>
  <c r="AC20" s="1"/>
  <c r="A20"/>
  <c r="AB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19"/>
  <c r="AB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Z18" s="1"/>
  <c r="AC18" s="1"/>
  <c r="A18"/>
  <c r="AB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17"/>
  <c r="AB16"/>
  <c r="A16"/>
  <c r="AB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15"/>
  <c r="AB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14"/>
  <c r="AB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13"/>
  <c r="AB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12"/>
  <c r="AB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11"/>
  <c r="AB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10"/>
  <c r="AB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9"/>
  <c r="AB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A8"/>
  <c r="AB7"/>
  <c r="Y7"/>
  <c r="Y137" s="1"/>
  <c r="Y139" s="1"/>
  <c r="X7"/>
  <c r="W7"/>
  <c r="V7"/>
  <c r="U7"/>
  <c r="U137" s="1"/>
  <c r="U139" s="1"/>
  <c r="T7"/>
  <c r="S7"/>
  <c r="R7"/>
  <c r="Q7"/>
  <c r="Q137" s="1"/>
  <c r="Q139" s="1"/>
  <c r="P7"/>
  <c r="O7"/>
  <c r="N7"/>
  <c r="N137" s="1"/>
  <c r="N139" s="1"/>
  <c r="M7"/>
  <c r="M137" s="1"/>
  <c r="M139" s="1"/>
  <c r="L7"/>
  <c r="K7"/>
  <c r="J7"/>
  <c r="J137" s="1"/>
  <c r="J139" s="1"/>
  <c r="I7"/>
  <c r="I137" s="1"/>
  <c r="I139" s="1"/>
  <c r="H7"/>
  <c r="G7"/>
  <c r="F7"/>
  <c r="F137" s="1"/>
  <c r="F139" s="1"/>
  <c r="E7"/>
  <c r="E137" s="1"/>
  <c r="E139" s="1"/>
  <c r="D7"/>
  <c r="C7"/>
  <c r="B7"/>
  <c r="B137" s="1"/>
  <c r="B139" s="1"/>
  <c r="A7"/>
  <c r="B5" a="1"/>
  <c r="V5" s="1"/>
  <c r="Z28" l="1"/>
  <c r="AC28" s="1"/>
  <c r="Z54"/>
  <c r="AC54" s="1"/>
  <c r="Z64"/>
  <c r="AC64" s="1"/>
  <c r="Z68"/>
  <c r="AC68" s="1"/>
  <c r="B5" i="18"/>
  <c r="F5"/>
  <c r="J5"/>
  <c r="N5"/>
  <c r="R5"/>
  <c r="V5"/>
  <c r="B407"/>
  <c r="B409" s="1"/>
  <c r="F407"/>
  <c r="F409" s="1"/>
  <c r="J407"/>
  <c r="J409" s="1"/>
  <c r="N407"/>
  <c r="N409" s="1"/>
  <c r="R407"/>
  <c r="R409" s="1"/>
  <c r="V407"/>
  <c r="V409" s="1"/>
  <c r="Z7"/>
  <c r="E5"/>
  <c r="I5"/>
  <c r="M5"/>
  <c r="Q5"/>
  <c r="U5"/>
  <c r="Y5"/>
  <c r="D5"/>
  <c r="H5"/>
  <c r="L5"/>
  <c r="P5"/>
  <c r="T5"/>
  <c r="D407"/>
  <c r="D409" s="1"/>
  <c r="H407"/>
  <c r="H409" s="1"/>
  <c r="L407"/>
  <c r="L409" s="1"/>
  <c r="P407"/>
  <c r="P409" s="1"/>
  <c r="T407"/>
  <c r="T409" s="1"/>
  <c r="X407"/>
  <c r="X409" s="1"/>
  <c r="B178" i="20"/>
  <c r="B180" s="1"/>
  <c r="F178"/>
  <c r="F180" s="1"/>
  <c r="J178"/>
  <c r="J180" s="1"/>
  <c r="N178"/>
  <c r="N180" s="1"/>
  <c r="R178"/>
  <c r="R180" s="1"/>
  <c r="V178"/>
  <c r="V180" s="1"/>
  <c r="AB178"/>
  <c r="AB180" s="1"/>
  <c r="C178"/>
  <c r="C180" s="1"/>
  <c r="G178"/>
  <c r="G180" s="1"/>
  <c r="K178"/>
  <c r="K180" s="1"/>
  <c r="O178"/>
  <c r="O180" s="1"/>
  <c r="S178"/>
  <c r="S180" s="1"/>
  <c r="W178"/>
  <c r="W180" s="1"/>
  <c r="Z11"/>
  <c r="AC11" s="1"/>
  <c r="Z13"/>
  <c r="AC13" s="1"/>
  <c r="Z15"/>
  <c r="AC15" s="1"/>
  <c r="Z23"/>
  <c r="AC23" s="1"/>
  <c r="Z25"/>
  <c r="AC25" s="1"/>
  <c r="Z27"/>
  <c r="AC27" s="1"/>
  <c r="Z29"/>
  <c r="AC29" s="1"/>
  <c r="Z31"/>
  <c r="AC31" s="1"/>
  <c r="Z33"/>
  <c r="AC33" s="1"/>
  <c r="Z35"/>
  <c r="AC35" s="1"/>
  <c r="Z37"/>
  <c r="AC37" s="1"/>
  <c r="Z39"/>
  <c r="AC39" s="1"/>
  <c r="Z57"/>
  <c r="AC57" s="1"/>
  <c r="Z59"/>
  <c r="AC59" s="1"/>
  <c r="Z61"/>
  <c r="AC61" s="1"/>
  <c r="Z63"/>
  <c r="AC63" s="1"/>
  <c r="Z65"/>
  <c r="AC65" s="1"/>
  <c r="Z67"/>
  <c r="AC67" s="1"/>
  <c r="Z69"/>
  <c r="AC69" s="1"/>
  <c r="Z71"/>
  <c r="AC71" s="1"/>
  <c r="Z73"/>
  <c r="AC73" s="1"/>
  <c r="Z75"/>
  <c r="AC75" s="1"/>
  <c r="Z77"/>
  <c r="AC77" s="1"/>
  <c r="Z79"/>
  <c r="AC79" s="1"/>
  <c r="Z81"/>
  <c r="AC81" s="1"/>
  <c r="Z83"/>
  <c r="AC83" s="1"/>
  <c r="Z85"/>
  <c r="AC85" s="1"/>
  <c r="Z87"/>
  <c r="AC87" s="1"/>
  <c r="Z89"/>
  <c r="AC89" s="1"/>
  <c r="Z91"/>
  <c r="AC91" s="1"/>
  <c r="Z93"/>
  <c r="AC93" s="1"/>
  <c r="Z95"/>
  <c r="AC95" s="1"/>
  <c r="Z99"/>
  <c r="AC99" s="1"/>
  <c r="Z101"/>
  <c r="AC101" s="1"/>
  <c r="Z103"/>
  <c r="AC103" s="1"/>
  <c r="Z107"/>
  <c r="AC107" s="1"/>
  <c r="Z109"/>
  <c r="AC109" s="1"/>
  <c r="Z111"/>
  <c r="AC111" s="1"/>
  <c r="Z113"/>
  <c r="AC113" s="1"/>
  <c r="Z115"/>
  <c r="AC115" s="1"/>
  <c r="Z117"/>
  <c r="AC117" s="1"/>
  <c r="Z119"/>
  <c r="AC119" s="1"/>
  <c r="Z121"/>
  <c r="AC121" s="1"/>
  <c r="Z123"/>
  <c r="AC123" s="1"/>
  <c r="Z125"/>
  <c r="AC125" s="1"/>
  <c r="Z127"/>
  <c r="AC127" s="1"/>
  <c r="Z129"/>
  <c r="AC129" s="1"/>
  <c r="Z131"/>
  <c r="AC131" s="1"/>
  <c r="Z133"/>
  <c r="AC133" s="1"/>
  <c r="Z135"/>
  <c r="AC135" s="1"/>
  <c r="E178"/>
  <c r="E180" s="1"/>
  <c r="I178"/>
  <c r="I180" s="1"/>
  <c r="M178"/>
  <c r="M180" s="1"/>
  <c r="Q178"/>
  <c r="Q180" s="1"/>
  <c r="U178"/>
  <c r="U180" s="1"/>
  <c r="Y178"/>
  <c r="Y180" s="1"/>
  <c r="D178"/>
  <c r="D180" s="1"/>
  <c r="H178"/>
  <c r="H180" s="1"/>
  <c r="L178"/>
  <c r="L180" s="1"/>
  <c r="P178"/>
  <c r="P180" s="1"/>
  <c r="T178"/>
  <c r="T180" s="1"/>
  <c r="X178"/>
  <c r="X180" s="1"/>
  <c r="Z8"/>
  <c r="AC8" s="1"/>
  <c r="Z10"/>
  <c r="AC10" s="1"/>
  <c r="Z18"/>
  <c r="AC18" s="1"/>
  <c r="Z20"/>
  <c r="AC20" s="1"/>
  <c r="Z22"/>
  <c r="AC22" s="1"/>
  <c r="Z40"/>
  <c r="AC40" s="1"/>
  <c r="Z42"/>
  <c r="AC42" s="1"/>
  <c r="Z44"/>
  <c r="AC44" s="1"/>
  <c r="Z46"/>
  <c r="AC46" s="1"/>
  <c r="Z48"/>
  <c r="AC48" s="1"/>
  <c r="Z50"/>
  <c r="AC50" s="1"/>
  <c r="Z52"/>
  <c r="AC52" s="1"/>
  <c r="Z54"/>
  <c r="AC54" s="1"/>
  <c r="Z56"/>
  <c r="AC56" s="1"/>
  <c r="Z98"/>
  <c r="AC98" s="1"/>
  <c r="Z106"/>
  <c r="AC106" s="1"/>
  <c r="Z112"/>
  <c r="AC112" s="1"/>
  <c r="Z114"/>
  <c r="AC114" s="1"/>
  <c r="Z140"/>
  <c r="AC140" s="1"/>
  <c r="Z142"/>
  <c r="AC142" s="1"/>
  <c r="Z146"/>
  <c r="AC146" s="1"/>
  <c r="Z148"/>
  <c r="AC148" s="1"/>
  <c r="Z150"/>
  <c r="AC150" s="1"/>
  <c r="Z152"/>
  <c r="AC152" s="1"/>
  <c r="Z154"/>
  <c r="AC154" s="1"/>
  <c r="Z156"/>
  <c r="AC156" s="1"/>
  <c r="Z158"/>
  <c r="AC158" s="1"/>
  <c r="Z160"/>
  <c r="AC160" s="1"/>
  <c r="Z162"/>
  <c r="AC162" s="1"/>
  <c r="Z164"/>
  <c r="AC164" s="1"/>
  <c r="Z166"/>
  <c r="AC166" s="1"/>
  <c r="Z168"/>
  <c r="AC168" s="1"/>
  <c r="Z170"/>
  <c r="AC170" s="1"/>
  <c r="Z172"/>
  <c r="AC172" s="1"/>
  <c r="Z174"/>
  <c r="AC174" s="1"/>
  <c r="Z176"/>
  <c r="AC176" s="1"/>
  <c r="Z105"/>
  <c r="AC105" s="1"/>
  <c r="Z145"/>
  <c r="AC145" s="1"/>
  <c r="Z12"/>
  <c r="AC12" s="1"/>
  <c r="Z14"/>
  <c r="AC14" s="1"/>
  <c r="Z16"/>
  <c r="AC16" s="1"/>
  <c r="Z24"/>
  <c r="AC24" s="1"/>
  <c r="Z26"/>
  <c r="AC26" s="1"/>
  <c r="Z28"/>
  <c r="AC28" s="1"/>
  <c r="Z30"/>
  <c r="AC30" s="1"/>
  <c r="Z32"/>
  <c r="AC32" s="1"/>
  <c r="Z34"/>
  <c r="AC34" s="1"/>
  <c r="Z36"/>
  <c r="AC36" s="1"/>
  <c r="Z38"/>
  <c r="AC38" s="1"/>
  <c r="Z58"/>
  <c r="AC58" s="1"/>
  <c r="Z60"/>
  <c r="AC60" s="1"/>
  <c r="Z62"/>
  <c r="AC62" s="1"/>
  <c r="Z64"/>
  <c r="AC64" s="1"/>
  <c r="Z66"/>
  <c r="AC66" s="1"/>
  <c r="Z68"/>
  <c r="AC68" s="1"/>
  <c r="Z70"/>
  <c r="AC70" s="1"/>
  <c r="Z72"/>
  <c r="AC72" s="1"/>
  <c r="Z74"/>
  <c r="AC74" s="1"/>
  <c r="Z76"/>
  <c r="AC76" s="1"/>
  <c r="Z78"/>
  <c r="AC78" s="1"/>
  <c r="Z80"/>
  <c r="AC80" s="1"/>
  <c r="Z82"/>
  <c r="AC82" s="1"/>
  <c r="Z84"/>
  <c r="AC84" s="1"/>
  <c r="Z86"/>
  <c r="AC86" s="1"/>
  <c r="Z88"/>
  <c r="AC88" s="1"/>
  <c r="Z90"/>
  <c r="AC90" s="1"/>
  <c r="Z92"/>
  <c r="AC92" s="1"/>
  <c r="Z94"/>
  <c r="AC94" s="1"/>
  <c r="Z96"/>
  <c r="AC96" s="1"/>
  <c r="Z100"/>
  <c r="AC100" s="1"/>
  <c r="Z102"/>
  <c r="AC102" s="1"/>
  <c r="Z104"/>
  <c r="AC104" s="1"/>
  <c r="Z108"/>
  <c r="AC108" s="1"/>
  <c r="Z110"/>
  <c r="AC110" s="1"/>
  <c r="Z116"/>
  <c r="AC116" s="1"/>
  <c r="Z118"/>
  <c r="AC118" s="1"/>
  <c r="Z120"/>
  <c r="AC120" s="1"/>
  <c r="Z122"/>
  <c r="AC122" s="1"/>
  <c r="Z124"/>
  <c r="AC124" s="1"/>
  <c r="Z126"/>
  <c r="AC126" s="1"/>
  <c r="Z128"/>
  <c r="AC128" s="1"/>
  <c r="Z130"/>
  <c r="AC130" s="1"/>
  <c r="Z132"/>
  <c r="AC132" s="1"/>
  <c r="Z134"/>
  <c r="AC134" s="1"/>
  <c r="Z136"/>
  <c r="AC136" s="1"/>
  <c r="Z138"/>
  <c r="AC138" s="1"/>
  <c r="Z144"/>
  <c r="AC144" s="1"/>
  <c r="Z9"/>
  <c r="AC9" s="1"/>
  <c r="Z17"/>
  <c r="AC17" s="1"/>
  <c r="Z19"/>
  <c r="AC19" s="1"/>
  <c r="Z21"/>
  <c r="AC21" s="1"/>
  <c r="Z41"/>
  <c r="AC41" s="1"/>
  <c r="Z43"/>
  <c r="AC43" s="1"/>
  <c r="Z45"/>
  <c r="AC45" s="1"/>
  <c r="Z47"/>
  <c r="AC47" s="1"/>
  <c r="Z49"/>
  <c r="AC49" s="1"/>
  <c r="Z51"/>
  <c r="AC51" s="1"/>
  <c r="Z53"/>
  <c r="AC53" s="1"/>
  <c r="Z55"/>
  <c r="AC55" s="1"/>
  <c r="Z97"/>
  <c r="AC97" s="1"/>
  <c r="Z137"/>
  <c r="AC137" s="1"/>
  <c r="Z139"/>
  <c r="AC139" s="1"/>
  <c r="Z141"/>
  <c r="AC141" s="1"/>
  <c r="Z143"/>
  <c r="AC143" s="1"/>
  <c r="Z147"/>
  <c r="AC147" s="1"/>
  <c r="Z149"/>
  <c r="AC149" s="1"/>
  <c r="Z151"/>
  <c r="AC151" s="1"/>
  <c r="Z153"/>
  <c r="AC153" s="1"/>
  <c r="Z155"/>
  <c r="AC155" s="1"/>
  <c r="Z157"/>
  <c r="AC157" s="1"/>
  <c r="Z159"/>
  <c r="AC159" s="1"/>
  <c r="Z161"/>
  <c r="AC161" s="1"/>
  <c r="Z163"/>
  <c r="AC163" s="1"/>
  <c r="Z165"/>
  <c r="AC165" s="1"/>
  <c r="Z167"/>
  <c r="AC167" s="1"/>
  <c r="Z169"/>
  <c r="AC169" s="1"/>
  <c r="Z171"/>
  <c r="AC171" s="1"/>
  <c r="Z173"/>
  <c r="AC173" s="1"/>
  <c r="Z175"/>
  <c r="AC175" s="1"/>
  <c r="Z177"/>
  <c r="AC177" s="1"/>
  <c r="E5"/>
  <c r="I5"/>
  <c r="M5"/>
  <c r="Q5"/>
  <c r="U5"/>
  <c r="Y5"/>
  <c r="D5"/>
  <c r="H5"/>
  <c r="L5"/>
  <c r="P5"/>
  <c r="T5"/>
  <c r="X5"/>
  <c r="C5"/>
  <c r="G5"/>
  <c r="K5"/>
  <c r="O5"/>
  <c r="S5"/>
  <c r="W5"/>
  <c r="Z7"/>
  <c r="B5"/>
  <c r="F5"/>
  <c r="J5"/>
  <c r="N5"/>
  <c r="R5"/>
  <c r="Z132" i="3"/>
  <c r="C5" i="9"/>
  <c r="G5"/>
  <c r="K5"/>
  <c r="O5"/>
  <c r="S5"/>
  <c r="W5"/>
  <c r="Z7"/>
  <c r="Z166"/>
  <c r="AC166" s="1"/>
  <c r="B5"/>
  <c r="F5"/>
  <c r="J5"/>
  <c r="N5"/>
  <c r="R5"/>
  <c r="V5"/>
  <c r="E5"/>
  <c r="I5"/>
  <c r="M5"/>
  <c r="Q5"/>
  <c r="U5"/>
  <c r="Y5"/>
  <c r="D5"/>
  <c r="H5"/>
  <c r="L5"/>
  <c r="P5"/>
  <c r="T5"/>
  <c r="Z119" i="13"/>
  <c r="AC119" s="1"/>
  <c r="D137" i="17"/>
  <c r="D139" s="1"/>
  <c r="H137"/>
  <c r="H139" s="1"/>
  <c r="L137"/>
  <c r="L139" s="1"/>
  <c r="P137"/>
  <c r="P139" s="1"/>
  <c r="T137"/>
  <c r="T139" s="1"/>
  <c r="X137"/>
  <c r="X139" s="1"/>
  <c r="Z8"/>
  <c r="AC8" s="1"/>
  <c r="Z10"/>
  <c r="AC10" s="1"/>
  <c r="Z12"/>
  <c r="AC12" s="1"/>
  <c r="Z14"/>
  <c r="AC14" s="1"/>
  <c r="C137"/>
  <c r="C139" s="1"/>
  <c r="G137"/>
  <c r="G139" s="1"/>
  <c r="K137"/>
  <c r="K139" s="1"/>
  <c r="O137"/>
  <c r="O139" s="1"/>
  <c r="S137"/>
  <c r="S139" s="1"/>
  <c r="W137"/>
  <c r="W139" s="1"/>
  <c r="Z17"/>
  <c r="AC17" s="1"/>
  <c r="Z19"/>
  <c r="AC19" s="1"/>
  <c r="Z21"/>
  <c r="AC21" s="1"/>
  <c r="Z23"/>
  <c r="AC23" s="1"/>
  <c r="Z25"/>
  <c r="AC25" s="1"/>
  <c r="Z27"/>
  <c r="AC27" s="1"/>
  <c r="Z29"/>
  <c r="AC29" s="1"/>
  <c r="Z31"/>
  <c r="AC31" s="1"/>
  <c r="Z33"/>
  <c r="AC33" s="1"/>
  <c r="Z35"/>
  <c r="AC35" s="1"/>
  <c r="Z37"/>
  <c r="AC37" s="1"/>
  <c r="Z39"/>
  <c r="AC39" s="1"/>
  <c r="Z41"/>
  <c r="AC41" s="1"/>
  <c r="Z43"/>
  <c r="AC43" s="1"/>
  <c r="Z45"/>
  <c r="AC45" s="1"/>
  <c r="Z47"/>
  <c r="AC47" s="1"/>
  <c r="Z49"/>
  <c r="AC49" s="1"/>
  <c r="Z51"/>
  <c r="AC51" s="1"/>
  <c r="Z53"/>
  <c r="AC53" s="1"/>
  <c r="Z55"/>
  <c r="AC55" s="1"/>
  <c r="Z57"/>
  <c r="AC57" s="1"/>
  <c r="Z59"/>
  <c r="AC59" s="1"/>
  <c r="Z61"/>
  <c r="AC61" s="1"/>
  <c r="Z63"/>
  <c r="AC63" s="1"/>
  <c r="Z65"/>
  <c r="AC65" s="1"/>
  <c r="Z67"/>
  <c r="AC67" s="1"/>
  <c r="Z69"/>
  <c r="AC69" s="1"/>
  <c r="Z71"/>
  <c r="AC71" s="1"/>
  <c r="Z73"/>
  <c r="AC73" s="1"/>
  <c r="Z75"/>
  <c r="AC75" s="1"/>
  <c r="Z77"/>
  <c r="AC77" s="1"/>
  <c r="Z79"/>
  <c r="AC79" s="1"/>
  <c r="Z81"/>
  <c r="AC81" s="1"/>
  <c r="Z83"/>
  <c r="AC83" s="1"/>
  <c r="Z85"/>
  <c r="AC85" s="1"/>
  <c r="Z87"/>
  <c r="AC87" s="1"/>
  <c r="Z89"/>
  <c r="AC89" s="1"/>
  <c r="Z91"/>
  <c r="AC91" s="1"/>
  <c r="Z93"/>
  <c r="AC93" s="1"/>
  <c r="Z95"/>
  <c r="AC95" s="1"/>
  <c r="Z97"/>
  <c r="AC97" s="1"/>
  <c r="Z99"/>
  <c r="AC99" s="1"/>
  <c r="Z101"/>
  <c r="AC101" s="1"/>
  <c r="Z103"/>
  <c r="AC103" s="1"/>
  <c r="Z105"/>
  <c r="AC105" s="1"/>
  <c r="Z107"/>
  <c r="AC107" s="1"/>
  <c r="Z109"/>
  <c r="AC109" s="1"/>
  <c r="Z111"/>
  <c r="AC111" s="1"/>
  <c r="Z113"/>
  <c r="AC113" s="1"/>
  <c r="Z115"/>
  <c r="AC115" s="1"/>
  <c r="Z117"/>
  <c r="AC117" s="1"/>
  <c r="Z119"/>
  <c r="AC119" s="1"/>
  <c r="Z121"/>
  <c r="AC121" s="1"/>
  <c r="Z123"/>
  <c r="AC123" s="1"/>
  <c r="Z125"/>
  <c r="AC125" s="1"/>
  <c r="Z127"/>
  <c r="AC127" s="1"/>
  <c r="Z129"/>
  <c r="AC129" s="1"/>
  <c r="Z131"/>
  <c r="AC131" s="1"/>
  <c r="Z133"/>
  <c r="AC133" s="1"/>
  <c r="Z135"/>
  <c r="AC135" s="1"/>
  <c r="R137"/>
  <c r="R139" s="1"/>
  <c r="V137"/>
  <c r="V139" s="1"/>
  <c r="AB137"/>
  <c r="AB139" s="1"/>
  <c r="Z9"/>
  <c r="AC9" s="1"/>
  <c r="Z11"/>
  <c r="AC11" s="1"/>
  <c r="Z13"/>
  <c r="AC13" s="1"/>
  <c r="Z15"/>
  <c r="AC15" s="1"/>
  <c r="Z122"/>
  <c r="AC122" s="1"/>
  <c r="Z124"/>
  <c r="AC124" s="1"/>
  <c r="Z126"/>
  <c r="AC126" s="1"/>
  <c r="Z128"/>
  <c r="AC128" s="1"/>
  <c r="Z130"/>
  <c r="AC130" s="1"/>
  <c r="Z132"/>
  <c r="AC132" s="1"/>
  <c r="Z134"/>
  <c r="AC134" s="1"/>
  <c r="Z136"/>
  <c r="AC136" s="1"/>
  <c r="E5"/>
  <c r="I5"/>
  <c r="M5"/>
  <c r="Q5"/>
  <c r="U5"/>
  <c r="Y5"/>
  <c r="D5"/>
  <c r="H5"/>
  <c r="L5"/>
  <c r="P5"/>
  <c r="T5"/>
  <c r="X5"/>
  <c r="C5"/>
  <c r="G5"/>
  <c r="K5"/>
  <c r="O5"/>
  <c r="S5"/>
  <c r="W5"/>
  <c r="Z7"/>
  <c r="B5"/>
  <c r="F5"/>
  <c r="J5"/>
  <c r="N5"/>
  <c r="R5"/>
  <c r="Z407" i="18" l="1"/>
  <c r="Z409" s="1"/>
  <c r="AC7"/>
  <c r="AC407" s="1"/>
  <c r="AC409" s="1"/>
  <c r="Z178" i="20"/>
  <c r="Z180" s="1"/>
  <c r="AC7"/>
  <c r="AC178" s="1"/>
  <c r="AC180" s="1"/>
  <c r="Z407" i="9"/>
  <c r="Z409" s="1"/>
  <c r="AC7"/>
  <c r="AC407" s="1"/>
  <c r="AC409" s="1"/>
  <c r="Z137" i="17"/>
  <c r="Z139" s="1"/>
  <c r="AC7"/>
  <c r="AC139" s="1"/>
  <c r="Z408" i="5"/>
  <c r="AC408" s="1"/>
  <c r="AD407"/>
  <c r="AD409" s="1"/>
  <c r="AA407"/>
  <c r="AA409" s="1"/>
  <c r="AB406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H406"/>
  <c r="G406"/>
  <c r="F406"/>
  <c r="E406"/>
  <c r="D406"/>
  <c r="C406"/>
  <c r="B406"/>
  <c r="Z406" s="1"/>
  <c r="AC406" s="1"/>
  <c r="A406"/>
  <c r="AB405"/>
  <c r="Y405"/>
  <c r="X405"/>
  <c r="W405"/>
  <c r="V405"/>
  <c r="U405"/>
  <c r="T405"/>
  <c r="S405"/>
  <c r="R405"/>
  <c r="Q405"/>
  <c r="P405"/>
  <c r="O405"/>
  <c r="N405"/>
  <c r="M405"/>
  <c r="L405"/>
  <c r="K405"/>
  <c r="J405"/>
  <c r="I405"/>
  <c r="H405"/>
  <c r="G405"/>
  <c r="F405"/>
  <c r="E405"/>
  <c r="D405"/>
  <c r="C405"/>
  <c r="B405"/>
  <c r="Z405" s="1"/>
  <c r="AC405" s="1"/>
  <c r="A405"/>
  <c r="AB404"/>
  <c r="Y404"/>
  <c r="X404"/>
  <c r="W404"/>
  <c r="V404"/>
  <c r="U404"/>
  <c r="T404"/>
  <c r="S404"/>
  <c r="R404"/>
  <c r="Q404"/>
  <c r="P404"/>
  <c r="O404"/>
  <c r="N404"/>
  <c r="M404"/>
  <c r="L404"/>
  <c r="K404"/>
  <c r="J404"/>
  <c r="I404"/>
  <c r="H404"/>
  <c r="G404"/>
  <c r="F404"/>
  <c r="E404"/>
  <c r="D404"/>
  <c r="C404"/>
  <c r="B404"/>
  <c r="Z404" s="1"/>
  <c r="AC404" s="1"/>
  <c r="A404"/>
  <c r="AB403"/>
  <c r="Y403"/>
  <c r="X403"/>
  <c r="W403"/>
  <c r="V403"/>
  <c r="U403"/>
  <c r="T403"/>
  <c r="S403"/>
  <c r="R403"/>
  <c r="Q403"/>
  <c r="P403"/>
  <c r="O403"/>
  <c r="N403"/>
  <c r="M403"/>
  <c r="L403"/>
  <c r="K403"/>
  <c r="J403"/>
  <c r="I403"/>
  <c r="H403"/>
  <c r="G403"/>
  <c r="F403"/>
  <c r="E403"/>
  <c r="D403"/>
  <c r="C403"/>
  <c r="B403"/>
  <c r="Z403" s="1"/>
  <c r="AC403" s="1"/>
  <c r="A403"/>
  <c r="AB402"/>
  <c r="Y402"/>
  <c r="X402"/>
  <c r="W402"/>
  <c r="V402"/>
  <c r="U402"/>
  <c r="T402"/>
  <c r="S402"/>
  <c r="R402"/>
  <c r="Q402"/>
  <c r="P402"/>
  <c r="O402"/>
  <c r="N402"/>
  <c r="M402"/>
  <c r="L402"/>
  <c r="K402"/>
  <c r="J402"/>
  <c r="I402"/>
  <c r="H402"/>
  <c r="G402"/>
  <c r="F402"/>
  <c r="E402"/>
  <c r="D402"/>
  <c r="C402"/>
  <c r="B402"/>
  <c r="Z402" s="1"/>
  <c r="AC402" s="1"/>
  <c r="A402"/>
  <c r="AB401"/>
  <c r="Y401"/>
  <c r="X401"/>
  <c r="W401"/>
  <c r="V401"/>
  <c r="U401"/>
  <c r="T401"/>
  <c r="S401"/>
  <c r="R401"/>
  <c r="Q401"/>
  <c r="P401"/>
  <c r="O401"/>
  <c r="N401"/>
  <c r="M401"/>
  <c r="L401"/>
  <c r="K401"/>
  <c r="J401"/>
  <c r="I401"/>
  <c r="H401"/>
  <c r="G401"/>
  <c r="F401"/>
  <c r="E401"/>
  <c r="D401"/>
  <c r="C401"/>
  <c r="B401"/>
  <c r="Z401" s="1"/>
  <c r="AC401" s="1"/>
  <c r="A401"/>
  <c r="AB400"/>
  <c r="Y400"/>
  <c r="X400"/>
  <c r="W400"/>
  <c r="V400"/>
  <c r="U400"/>
  <c r="T400"/>
  <c r="S400"/>
  <c r="R400"/>
  <c r="Q400"/>
  <c r="P400"/>
  <c r="O400"/>
  <c r="N400"/>
  <c r="M400"/>
  <c r="L400"/>
  <c r="K400"/>
  <c r="J400"/>
  <c r="I400"/>
  <c r="H400"/>
  <c r="G400"/>
  <c r="F400"/>
  <c r="E400"/>
  <c r="D400"/>
  <c r="C400"/>
  <c r="B400"/>
  <c r="Z400" s="1"/>
  <c r="AC400" s="1"/>
  <c r="A400"/>
  <c r="AB399"/>
  <c r="Y399"/>
  <c r="X399"/>
  <c r="W399"/>
  <c r="V399"/>
  <c r="U399"/>
  <c r="T399"/>
  <c r="S399"/>
  <c r="R399"/>
  <c r="Q399"/>
  <c r="P399"/>
  <c r="O399"/>
  <c r="N399"/>
  <c r="M399"/>
  <c r="L399"/>
  <c r="K399"/>
  <c r="J399"/>
  <c r="I399"/>
  <c r="H399"/>
  <c r="G399"/>
  <c r="F399"/>
  <c r="E399"/>
  <c r="D399"/>
  <c r="C399"/>
  <c r="B399"/>
  <c r="Z399" s="1"/>
  <c r="AC399" s="1"/>
  <c r="A399"/>
  <c r="AB398"/>
  <c r="Y398"/>
  <c r="X398"/>
  <c r="W398"/>
  <c r="V398"/>
  <c r="U398"/>
  <c r="T398"/>
  <c r="S398"/>
  <c r="R398"/>
  <c r="Q398"/>
  <c r="P398"/>
  <c r="O398"/>
  <c r="N398"/>
  <c r="M398"/>
  <c r="L398"/>
  <c r="K398"/>
  <c r="J398"/>
  <c r="I398"/>
  <c r="H398"/>
  <c r="G398"/>
  <c r="F398"/>
  <c r="E398"/>
  <c r="D398"/>
  <c r="C398"/>
  <c r="B398"/>
  <c r="Z398" s="1"/>
  <c r="AC398" s="1"/>
  <c r="A398"/>
  <c r="AB397"/>
  <c r="Y397"/>
  <c r="X397"/>
  <c r="W397"/>
  <c r="V397"/>
  <c r="U397"/>
  <c r="T397"/>
  <c r="S397"/>
  <c r="R397"/>
  <c r="Q397"/>
  <c r="P397"/>
  <c r="O397"/>
  <c r="N397"/>
  <c r="M397"/>
  <c r="L397"/>
  <c r="K397"/>
  <c r="J397"/>
  <c r="I397"/>
  <c r="H397"/>
  <c r="G397"/>
  <c r="F397"/>
  <c r="E397"/>
  <c r="D397"/>
  <c r="C397"/>
  <c r="B397"/>
  <c r="Z397" s="1"/>
  <c r="AC397" s="1"/>
  <c r="A397"/>
  <c r="AB396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H396"/>
  <c r="G396"/>
  <c r="F396"/>
  <c r="E396"/>
  <c r="D396"/>
  <c r="C396"/>
  <c r="B396"/>
  <c r="Z396" s="1"/>
  <c r="AC396" s="1"/>
  <c r="A396"/>
  <c r="AB395"/>
  <c r="Y395"/>
  <c r="X395"/>
  <c r="W395"/>
  <c r="V395"/>
  <c r="U395"/>
  <c r="T395"/>
  <c r="S395"/>
  <c r="R395"/>
  <c r="Q395"/>
  <c r="P395"/>
  <c r="O395"/>
  <c r="N395"/>
  <c r="M395"/>
  <c r="L395"/>
  <c r="K395"/>
  <c r="J395"/>
  <c r="I395"/>
  <c r="H395"/>
  <c r="G395"/>
  <c r="F395"/>
  <c r="E395"/>
  <c r="D395"/>
  <c r="C395"/>
  <c r="B395"/>
  <c r="Z395" s="1"/>
  <c r="AC395" s="1"/>
  <c r="A395"/>
  <c r="AB394"/>
  <c r="Y394"/>
  <c r="X394"/>
  <c r="W394"/>
  <c r="V394"/>
  <c r="U394"/>
  <c r="T394"/>
  <c r="S394"/>
  <c r="R394"/>
  <c r="Q394"/>
  <c r="P394"/>
  <c r="O394"/>
  <c r="N394"/>
  <c r="M394"/>
  <c r="L394"/>
  <c r="K394"/>
  <c r="J394"/>
  <c r="I394"/>
  <c r="H394"/>
  <c r="G394"/>
  <c r="F394"/>
  <c r="E394"/>
  <c r="D394"/>
  <c r="C394"/>
  <c r="B394"/>
  <c r="Z394" s="1"/>
  <c r="AC394" s="1"/>
  <c r="A394"/>
  <c r="AB393"/>
  <c r="Y393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E393"/>
  <c r="D393"/>
  <c r="C393"/>
  <c r="B393"/>
  <c r="Z393" s="1"/>
  <c r="AC393" s="1"/>
  <c r="A393"/>
  <c r="AB392"/>
  <c r="Y392"/>
  <c r="X392"/>
  <c r="W392"/>
  <c r="V392"/>
  <c r="U392"/>
  <c r="T392"/>
  <c r="S392"/>
  <c r="R392"/>
  <c r="Q392"/>
  <c r="P392"/>
  <c r="O392"/>
  <c r="N392"/>
  <c r="M392"/>
  <c r="L392"/>
  <c r="K392"/>
  <c r="J392"/>
  <c r="I392"/>
  <c r="H392"/>
  <c r="G392"/>
  <c r="F392"/>
  <c r="E392"/>
  <c r="D392"/>
  <c r="C392"/>
  <c r="B392"/>
  <c r="Z392" s="1"/>
  <c r="AC392" s="1"/>
  <c r="A392"/>
  <c r="AB391"/>
  <c r="Y391"/>
  <c r="X391"/>
  <c r="W391"/>
  <c r="V391"/>
  <c r="U391"/>
  <c r="T391"/>
  <c r="S391"/>
  <c r="R391"/>
  <c r="Q391"/>
  <c r="P391"/>
  <c r="O391"/>
  <c r="N391"/>
  <c r="M391"/>
  <c r="L391"/>
  <c r="K391"/>
  <c r="J391"/>
  <c r="I391"/>
  <c r="H391"/>
  <c r="G391"/>
  <c r="F391"/>
  <c r="E391"/>
  <c r="D391"/>
  <c r="C391"/>
  <c r="B391"/>
  <c r="Z391" s="1"/>
  <c r="AC391" s="1"/>
  <c r="A391"/>
  <c r="AB390"/>
  <c r="Y390"/>
  <c r="X390"/>
  <c r="W390"/>
  <c r="V390"/>
  <c r="U390"/>
  <c r="T390"/>
  <c r="S390"/>
  <c r="R390"/>
  <c r="Q390"/>
  <c r="P390"/>
  <c r="O390"/>
  <c r="N390"/>
  <c r="M390"/>
  <c r="L390"/>
  <c r="K390"/>
  <c r="J390"/>
  <c r="I390"/>
  <c r="H390"/>
  <c r="G390"/>
  <c r="F390"/>
  <c r="E390"/>
  <c r="D390"/>
  <c r="C390"/>
  <c r="B390"/>
  <c r="Z390" s="1"/>
  <c r="AC390" s="1"/>
  <c r="A390"/>
  <c r="AB389"/>
  <c r="Y389"/>
  <c r="X389"/>
  <c r="W389"/>
  <c r="V389"/>
  <c r="U389"/>
  <c r="T389"/>
  <c r="S389"/>
  <c r="R389"/>
  <c r="Q389"/>
  <c r="P389"/>
  <c r="O389"/>
  <c r="N389"/>
  <c r="M389"/>
  <c r="L389"/>
  <c r="K389"/>
  <c r="J389"/>
  <c r="I389"/>
  <c r="H389"/>
  <c r="G389"/>
  <c r="F389"/>
  <c r="E389"/>
  <c r="D389"/>
  <c r="C389"/>
  <c r="B389"/>
  <c r="Z389" s="1"/>
  <c r="AC389" s="1"/>
  <c r="A389"/>
  <c r="AB388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H388"/>
  <c r="G388"/>
  <c r="F388"/>
  <c r="E388"/>
  <c r="D388"/>
  <c r="C388"/>
  <c r="B388"/>
  <c r="Z388" s="1"/>
  <c r="AC388" s="1"/>
  <c r="A388"/>
  <c r="AB387"/>
  <c r="Y387"/>
  <c r="X387"/>
  <c r="W387"/>
  <c r="V387"/>
  <c r="U387"/>
  <c r="T387"/>
  <c r="S387"/>
  <c r="R387"/>
  <c r="Q387"/>
  <c r="P387"/>
  <c r="O387"/>
  <c r="N387"/>
  <c r="M387"/>
  <c r="L387"/>
  <c r="K387"/>
  <c r="J387"/>
  <c r="I387"/>
  <c r="H387"/>
  <c r="G387"/>
  <c r="F387"/>
  <c r="E387"/>
  <c r="D387"/>
  <c r="C387"/>
  <c r="B387"/>
  <c r="Z387" s="1"/>
  <c r="AC387" s="1"/>
  <c r="A387"/>
  <c r="AB386"/>
  <c r="Y386"/>
  <c r="X386"/>
  <c r="W386"/>
  <c r="V386"/>
  <c r="U386"/>
  <c r="T386"/>
  <c r="S386"/>
  <c r="R386"/>
  <c r="Q386"/>
  <c r="P386"/>
  <c r="O386"/>
  <c r="N386"/>
  <c r="M386"/>
  <c r="L386"/>
  <c r="K386"/>
  <c r="J386"/>
  <c r="I386"/>
  <c r="H386"/>
  <c r="G386"/>
  <c r="F386"/>
  <c r="E386"/>
  <c r="D386"/>
  <c r="C386"/>
  <c r="B386"/>
  <c r="Z386" s="1"/>
  <c r="AC386" s="1"/>
  <c r="A386"/>
  <c r="AB385"/>
  <c r="Y385"/>
  <c r="X385"/>
  <c r="W385"/>
  <c r="V385"/>
  <c r="U385"/>
  <c r="T385"/>
  <c r="S385"/>
  <c r="R385"/>
  <c r="Q385"/>
  <c r="P385"/>
  <c r="O385"/>
  <c r="N385"/>
  <c r="M385"/>
  <c r="L385"/>
  <c r="K385"/>
  <c r="J385"/>
  <c r="I385"/>
  <c r="H385"/>
  <c r="G385"/>
  <c r="F385"/>
  <c r="E385"/>
  <c r="D385"/>
  <c r="C385"/>
  <c r="B385"/>
  <c r="Z385" s="1"/>
  <c r="AC385" s="1"/>
  <c r="A385"/>
  <c r="AB384"/>
  <c r="Y384"/>
  <c r="X384"/>
  <c r="W384"/>
  <c r="V384"/>
  <c r="U384"/>
  <c r="T384"/>
  <c r="S384"/>
  <c r="R384"/>
  <c r="Q384"/>
  <c r="P384"/>
  <c r="O384"/>
  <c r="N384"/>
  <c r="M384"/>
  <c r="L384"/>
  <c r="K384"/>
  <c r="J384"/>
  <c r="I384"/>
  <c r="H384"/>
  <c r="G384"/>
  <c r="F384"/>
  <c r="E384"/>
  <c r="D384"/>
  <c r="C384"/>
  <c r="B384"/>
  <c r="Z384" s="1"/>
  <c r="AC384" s="1"/>
  <c r="A384"/>
  <c r="AB383"/>
  <c r="Y383"/>
  <c r="X383"/>
  <c r="W383"/>
  <c r="V383"/>
  <c r="U383"/>
  <c r="T383"/>
  <c r="S383"/>
  <c r="R383"/>
  <c r="Q383"/>
  <c r="P383"/>
  <c r="O383"/>
  <c r="N383"/>
  <c r="M383"/>
  <c r="L383"/>
  <c r="K383"/>
  <c r="J383"/>
  <c r="I383"/>
  <c r="H383"/>
  <c r="G383"/>
  <c r="F383"/>
  <c r="E383"/>
  <c r="D383"/>
  <c r="C383"/>
  <c r="B383"/>
  <c r="Z383" s="1"/>
  <c r="AC383" s="1"/>
  <c r="A383"/>
  <c r="AB382"/>
  <c r="Y382"/>
  <c r="X382"/>
  <c r="W382"/>
  <c r="V382"/>
  <c r="U382"/>
  <c r="T382"/>
  <c r="S382"/>
  <c r="R382"/>
  <c r="Q382"/>
  <c r="P382"/>
  <c r="O382"/>
  <c r="N382"/>
  <c r="M382"/>
  <c r="L382"/>
  <c r="K382"/>
  <c r="J382"/>
  <c r="I382"/>
  <c r="H382"/>
  <c r="G382"/>
  <c r="F382"/>
  <c r="E382"/>
  <c r="D382"/>
  <c r="C382"/>
  <c r="B382"/>
  <c r="Z382" s="1"/>
  <c r="AC382" s="1"/>
  <c r="A382"/>
  <c r="AB381"/>
  <c r="Y381"/>
  <c r="X381"/>
  <c r="W381"/>
  <c r="V381"/>
  <c r="U381"/>
  <c r="T381"/>
  <c r="S381"/>
  <c r="R381"/>
  <c r="Q381"/>
  <c r="P381"/>
  <c r="O381"/>
  <c r="N381"/>
  <c r="M381"/>
  <c r="L381"/>
  <c r="K381"/>
  <c r="J381"/>
  <c r="I381"/>
  <c r="H381"/>
  <c r="G381"/>
  <c r="F381"/>
  <c r="E381"/>
  <c r="D381"/>
  <c r="C381"/>
  <c r="B381"/>
  <c r="Z381" s="1"/>
  <c r="AC381" s="1"/>
  <c r="A381"/>
  <c r="AB380"/>
  <c r="Y380"/>
  <c r="X380"/>
  <c r="W380"/>
  <c r="V380"/>
  <c r="U380"/>
  <c r="T380"/>
  <c r="S380"/>
  <c r="R380"/>
  <c r="Q380"/>
  <c r="P380"/>
  <c r="O380"/>
  <c r="N380"/>
  <c r="M380"/>
  <c r="L380"/>
  <c r="K380"/>
  <c r="J380"/>
  <c r="I380"/>
  <c r="H380"/>
  <c r="G380"/>
  <c r="F380"/>
  <c r="E380"/>
  <c r="D380"/>
  <c r="C380"/>
  <c r="B380"/>
  <c r="Z380" s="1"/>
  <c r="AC380" s="1"/>
  <c r="A380"/>
  <c r="AB379"/>
  <c r="Y379"/>
  <c r="X379"/>
  <c r="W379"/>
  <c r="V379"/>
  <c r="U379"/>
  <c r="T379"/>
  <c r="S379"/>
  <c r="R379"/>
  <c r="Q379"/>
  <c r="P379"/>
  <c r="O379"/>
  <c r="N379"/>
  <c r="M379"/>
  <c r="L379"/>
  <c r="K379"/>
  <c r="J379"/>
  <c r="I379"/>
  <c r="H379"/>
  <c r="G379"/>
  <c r="F379"/>
  <c r="E379"/>
  <c r="D379"/>
  <c r="C379"/>
  <c r="B379"/>
  <c r="Z379" s="1"/>
  <c r="AC379" s="1"/>
  <c r="A379"/>
  <c r="AB378"/>
  <c r="Y378"/>
  <c r="X378"/>
  <c r="W378"/>
  <c r="V378"/>
  <c r="U378"/>
  <c r="T378"/>
  <c r="S378"/>
  <c r="R378"/>
  <c r="Q378"/>
  <c r="P378"/>
  <c r="O378"/>
  <c r="N378"/>
  <c r="M378"/>
  <c r="L378"/>
  <c r="K378"/>
  <c r="J378"/>
  <c r="I378"/>
  <c r="H378"/>
  <c r="G378"/>
  <c r="F378"/>
  <c r="E378"/>
  <c r="D378"/>
  <c r="C378"/>
  <c r="B378"/>
  <c r="Z378" s="1"/>
  <c r="AC378" s="1"/>
  <c r="A378"/>
  <c r="AB377"/>
  <c r="Y377"/>
  <c r="X377"/>
  <c r="W377"/>
  <c r="V377"/>
  <c r="U377"/>
  <c r="T377"/>
  <c r="S377"/>
  <c r="R377"/>
  <c r="Q377"/>
  <c r="P377"/>
  <c r="O377"/>
  <c r="N377"/>
  <c r="M377"/>
  <c r="L377"/>
  <c r="K377"/>
  <c r="J377"/>
  <c r="I377"/>
  <c r="H377"/>
  <c r="G377"/>
  <c r="F377"/>
  <c r="E377"/>
  <c r="D377"/>
  <c r="C377"/>
  <c r="B377"/>
  <c r="Z377" s="1"/>
  <c r="AC377" s="1"/>
  <c r="A377"/>
  <c r="AB376"/>
  <c r="Y376"/>
  <c r="X376"/>
  <c r="W376"/>
  <c r="V376"/>
  <c r="U376"/>
  <c r="T376"/>
  <c r="S376"/>
  <c r="R376"/>
  <c r="Q376"/>
  <c r="P376"/>
  <c r="O376"/>
  <c r="N376"/>
  <c r="M376"/>
  <c r="L376"/>
  <c r="K376"/>
  <c r="J376"/>
  <c r="I376"/>
  <c r="H376"/>
  <c r="G376"/>
  <c r="F376"/>
  <c r="E376"/>
  <c r="D376"/>
  <c r="C376"/>
  <c r="B376"/>
  <c r="Z376" s="1"/>
  <c r="AC376" s="1"/>
  <c r="A376"/>
  <c r="AB375"/>
  <c r="Y375"/>
  <c r="X375"/>
  <c r="W375"/>
  <c r="V375"/>
  <c r="U375"/>
  <c r="T375"/>
  <c r="S375"/>
  <c r="R375"/>
  <c r="Q375"/>
  <c r="P375"/>
  <c r="O375"/>
  <c r="N375"/>
  <c r="M375"/>
  <c r="L375"/>
  <c r="K375"/>
  <c r="J375"/>
  <c r="I375"/>
  <c r="H375"/>
  <c r="G375"/>
  <c r="F375"/>
  <c r="E375"/>
  <c r="D375"/>
  <c r="C375"/>
  <c r="B375"/>
  <c r="Z375" s="1"/>
  <c r="AC375" s="1"/>
  <c r="A375"/>
  <c r="AB374"/>
  <c r="Y374"/>
  <c r="X374"/>
  <c r="W374"/>
  <c r="V374"/>
  <c r="U374"/>
  <c r="T374"/>
  <c r="S374"/>
  <c r="R374"/>
  <c r="Q374"/>
  <c r="P374"/>
  <c r="O374"/>
  <c r="N374"/>
  <c r="M374"/>
  <c r="L374"/>
  <c r="K374"/>
  <c r="J374"/>
  <c r="I374"/>
  <c r="H374"/>
  <c r="G374"/>
  <c r="F374"/>
  <c r="E374"/>
  <c r="D374"/>
  <c r="C374"/>
  <c r="B374"/>
  <c r="Z374" s="1"/>
  <c r="AC374" s="1"/>
  <c r="A374"/>
  <c r="AB373"/>
  <c r="Y373"/>
  <c r="X373"/>
  <c r="W373"/>
  <c r="V373"/>
  <c r="U373"/>
  <c r="T373"/>
  <c r="S373"/>
  <c r="R373"/>
  <c r="Q373"/>
  <c r="P373"/>
  <c r="O373"/>
  <c r="N373"/>
  <c r="M373"/>
  <c r="L373"/>
  <c r="K373"/>
  <c r="J373"/>
  <c r="I373"/>
  <c r="H373"/>
  <c r="G373"/>
  <c r="F373"/>
  <c r="E373"/>
  <c r="D373"/>
  <c r="C373"/>
  <c r="B373"/>
  <c r="Z373" s="1"/>
  <c r="AC373" s="1"/>
  <c r="A373"/>
  <c r="AB372"/>
  <c r="Y372"/>
  <c r="X372"/>
  <c r="W372"/>
  <c r="V372"/>
  <c r="U372"/>
  <c r="T372"/>
  <c r="S372"/>
  <c r="R372"/>
  <c r="Q372"/>
  <c r="P372"/>
  <c r="O372"/>
  <c r="N372"/>
  <c r="M372"/>
  <c r="L372"/>
  <c r="K372"/>
  <c r="J372"/>
  <c r="I372"/>
  <c r="H372"/>
  <c r="G372"/>
  <c r="F372"/>
  <c r="E372"/>
  <c r="D372"/>
  <c r="C372"/>
  <c r="B372"/>
  <c r="Z372" s="1"/>
  <c r="AC372" s="1"/>
  <c r="A372"/>
  <c r="AB371"/>
  <c r="Y371"/>
  <c r="X371"/>
  <c r="W371"/>
  <c r="V371"/>
  <c r="U371"/>
  <c r="T371"/>
  <c r="S371"/>
  <c r="R371"/>
  <c r="Q371"/>
  <c r="P371"/>
  <c r="O371"/>
  <c r="N371"/>
  <c r="M371"/>
  <c r="L371"/>
  <c r="K371"/>
  <c r="J371"/>
  <c r="I371"/>
  <c r="H371"/>
  <c r="G371"/>
  <c r="F371"/>
  <c r="E371"/>
  <c r="D371"/>
  <c r="C371"/>
  <c r="B371"/>
  <c r="Z371" s="1"/>
  <c r="AC371" s="1"/>
  <c r="A371"/>
  <c r="AB370"/>
  <c r="Y370"/>
  <c r="X370"/>
  <c r="W370"/>
  <c r="V370"/>
  <c r="U370"/>
  <c r="T370"/>
  <c r="S370"/>
  <c r="R370"/>
  <c r="Q370"/>
  <c r="P370"/>
  <c r="O370"/>
  <c r="N370"/>
  <c r="M370"/>
  <c r="L370"/>
  <c r="K370"/>
  <c r="J370"/>
  <c r="I370"/>
  <c r="H370"/>
  <c r="G370"/>
  <c r="F370"/>
  <c r="E370"/>
  <c r="D370"/>
  <c r="C370"/>
  <c r="B370"/>
  <c r="Z370" s="1"/>
  <c r="AC370" s="1"/>
  <c r="A370"/>
  <c r="AB369"/>
  <c r="Y369"/>
  <c r="X369"/>
  <c r="W369"/>
  <c r="V369"/>
  <c r="U369"/>
  <c r="T369"/>
  <c r="S369"/>
  <c r="R369"/>
  <c r="Q369"/>
  <c r="P369"/>
  <c r="O369"/>
  <c r="N369"/>
  <c r="M369"/>
  <c r="L369"/>
  <c r="K369"/>
  <c r="J369"/>
  <c r="I369"/>
  <c r="H369"/>
  <c r="G369"/>
  <c r="F369"/>
  <c r="E369"/>
  <c r="D369"/>
  <c r="C369"/>
  <c r="B369"/>
  <c r="Z369" s="1"/>
  <c r="AC369" s="1"/>
  <c r="A369"/>
  <c r="AB368"/>
  <c r="Y368"/>
  <c r="X368"/>
  <c r="W368"/>
  <c r="V368"/>
  <c r="U368"/>
  <c r="T368"/>
  <c r="S368"/>
  <c r="R368"/>
  <c r="Q368"/>
  <c r="P368"/>
  <c r="O368"/>
  <c r="N368"/>
  <c r="M368"/>
  <c r="L368"/>
  <c r="K368"/>
  <c r="J368"/>
  <c r="I368"/>
  <c r="H368"/>
  <c r="G368"/>
  <c r="F368"/>
  <c r="E368"/>
  <c r="D368"/>
  <c r="C368"/>
  <c r="B368"/>
  <c r="Z368" s="1"/>
  <c r="AC368" s="1"/>
  <c r="A368"/>
  <c r="AB367"/>
  <c r="Y367"/>
  <c r="X367"/>
  <c r="W367"/>
  <c r="V367"/>
  <c r="U367"/>
  <c r="T367"/>
  <c r="S367"/>
  <c r="R367"/>
  <c r="Q367"/>
  <c r="P367"/>
  <c r="O367"/>
  <c r="N367"/>
  <c r="M367"/>
  <c r="L367"/>
  <c r="K367"/>
  <c r="J367"/>
  <c r="I367"/>
  <c r="H367"/>
  <c r="G367"/>
  <c r="F367"/>
  <c r="E367"/>
  <c r="D367"/>
  <c r="C367"/>
  <c r="B367"/>
  <c r="Z367" s="1"/>
  <c r="AC367" s="1"/>
  <c r="A367"/>
  <c r="AB366"/>
  <c r="Y366"/>
  <c r="X366"/>
  <c r="W366"/>
  <c r="V366"/>
  <c r="U366"/>
  <c r="T366"/>
  <c r="S366"/>
  <c r="R366"/>
  <c r="Q366"/>
  <c r="P366"/>
  <c r="O366"/>
  <c r="N366"/>
  <c r="M366"/>
  <c r="L366"/>
  <c r="K366"/>
  <c r="J366"/>
  <c r="I366"/>
  <c r="H366"/>
  <c r="G366"/>
  <c r="F366"/>
  <c r="E366"/>
  <c r="D366"/>
  <c r="C366"/>
  <c r="B366"/>
  <c r="Z366" s="1"/>
  <c r="AC366" s="1"/>
  <c r="A366"/>
  <c r="AB365"/>
  <c r="Y365"/>
  <c r="X365"/>
  <c r="W365"/>
  <c r="V365"/>
  <c r="U365"/>
  <c r="T365"/>
  <c r="S365"/>
  <c r="R365"/>
  <c r="Q365"/>
  <c r="P365"/>
  <c r="O365"/>
  <c r="N365"/>
  <c r="M365"/>
  <c r="L365"/>
  <c r="K365"/>
  <c r="J365"/>
  <c r="I365"/>
  <c r="H365"/>
  <c r="G365"/>
  <c r="F365"/>
  <c r="E365"/>
  <c r="D365"/>
  <c r="C365"/>
  <c r="B365"/>
  <c r="Z365" s="1"/>
  <c r="AC365" s="1"/>
  <c r="A365"/>
  <c r="AB364"/>
  <c r="Y364"/>
  <c r="X364"/>
  <c r="W364"/>
  <c r="V364"/>
  <c r="U364"/>
  <c r="T364"/>
  <c r="S364"/>
  <c r="R364"/>
  <c r="Q364"/>
  <c r="P364"/>
  <c r="O364"/>
  <c r="N364"/>
  <c r="M364"/>
  <c r="L364"/>
  <c r="K364"/>
  <c r="J364"/>
  <c r="I364"/>
  <c r="H364"/>
  <c r="G364"/>
  <c r="F364"/>
  <c r="E364"/>
  <c r="D364"/>
  <c r="C364"/>
  <c r="B364"/>
  <c r="Z364" s="1"/>
  <c r="AC364" s="1"/>
  <c r="A364"/>
  <c r="AB363"/>
  <c r="Y363"/>
  <c r="X363"/>
  <c r="W363"/>
  <c r="V363"/>
  <c r="U363"/>
  <c r="T363"/>
  <c r="S363"/>
  <c r="R363"/>
  <c r="Q363"/>
  <c r="P363"/>
  <c r="O363"/>
  <c r="N363"/>
  <c r="M363"/>
  <c r="L363"/>
  <c r="K363"/>
  <c r="J363"/>
  <c r="I363"/>
  <c r="H363"/>
  <c r="G363"/>
  <c r="F363"/>
  <c r="E363"/>
  <c r="D363"/>
  <c r="C363"/>
  <c r="B363"/>
  <c r="Z363" s="1"/>
  <c r="AC363" s="1"/>
  <c r="A363"/>
  <c r="AB362"/>
  <c r="Y362"/>
  <c r="X362"/>
  <c r="W362"/>
  <c r="V362"/>
  <c r="U362"/>
  <c r="T362"/>
  <c r="S362"/>
  <c r="R362"/>
  <c r="Q362"/>
  <c r="P362"/>
  <c r="O362"/>
  <c r="N362"/>
  <c r="M362"/>
  <c r="L362"/>
  <c r="K362"/>
  <c r="J362"/>
  <c r="I362"/>
  <c r="H362"/>
  <c r="G362"/>
  <c r="F362"/>
  <c r="E362"/>
  <c r="D362"/>
  <c r="C362"/>
  <c r="B362"/>
  <c r="Z362" s="1"/>
  <c r="AC362" s="1"/>
  <c r="A362"/>
  <c r="AB361"/>
  <c r="Y361"/>
  <c r="X361"/>
  <c r="W361"/>
  <c r="V361"/>
  <c r="U361"/>
  <c r="T361"/>
  <c r="S361"/>
  <c r="R361"/>
  <c r="Q361"/>
  <c r="P361"/>
  <c r="O361"/>
  <c r="N361"/>
  <c r="M361"/>
  <c r="L361"/>
  <c r="K361"/>
  <c r="J361"/>
  <c r="I361"/>
  <c r="H361"/>
  <c r="G361"/>
  <c r="F361"/>
  <c r="E361"/>
  <c r="D361"/>
  <c r="C361"/>
  <c r="B361"/>
  <c r="Z361" s="1"/>
  <c r="AC361" s="1"/>
  <c r="A361"/>
  <c r="AB360"/>
  <c r="Y360"/>
  <c r="X360"/>
  <c r="W360"/>
  <c r="V360"/>
  <c r="U360"/>
  <c r="T360"/>
  <c r="S360"/>
  <c r="R360"/>
  <c r="Q360"/>
  <c r="P360"/>
  <c r="O360"/>
  <c r="N360"/>
  <c r="M360"/>
  <c r="L360"/>
  <c r="K360"/>
  <c r="J360"/>
  <c r="I360"/>
  <c r="H360"/>
  <c r="G360"/>
  <c r="F360"/>
  <c r="E360"/>
  <c r="D360"/>
  <c r="C360"/>
  <c r="B360"/>
  <c r="Z360" s="1"/>
  <c r="AC360" s="1"/>
  <c r="A360"/>
  <c r="AB359"/>
  <c r="Y359"/>
  <c r="X359"/>
  <c r="W359"/>
  <c r="V359"/>
  <c r="U359"/>
  <c r="T359"/>
  <c r="S359"/>
  <c r="R359"/>
  <c r="Q359"/>
  <c r="P359"/>
  <c r="O359"/>
  <c r="N359"/>
  <c r="M359"/>
  <c r="L359"/>
  <c r="K359"/>
  <c r="J359"/>
  <c r="I359"/>
  <c r="H359"/>
  <c r="G359"/>
  <c r="F359"/>
  <c r="E359"/>
  <c r="D359"/>
  <c r="C359"/>
  <c r="B359"/>
  <c r="Z359" s="1"/>
  <c r="AC359" s="1"/>
  <c r="A359"/>
  <c r="AB358"/>
  <c r="Y358"/>
  <c r="X358"/>
  <c r="W358"/>
  <c r="V358"/>
  <c r="U358"/>
  <c r="T358"/>
  <c r="S358"/>
  <c r="R358"/>
  <c r="Q358"/>
  <c r="P358"/>
  <c r="O358"/>
  <c r="N358"/>
  <c r="M358"/>
  <c r="L358"/>
  <c r="K358"/>
  <c r="J358"/>
  <c r="I358"/>
  <c r="H358"/>
  <c r="G358"/>
  <c r="F358"/>
  <c r="E358"/>
  <c r="D358"/>
  <c r="C358"/>
  <c r="B358"/>
  <c r="Z358" s="1"/>
  <c r="AC358" s="1"/>
  <c r="A358"/>
  <c r="AB357"/>
  <c r="Y357"/>
  <c r="X357"/>
  <c r="W357"/>
  <c r="V357"/>
  <c r="U357"/>
  <c r="T357"/>
  <c r="S357"/>
  <c r="R357"/>
  <c r="Q357"/>
  <c r="P357"/>
  <c r="O357"/>
  <c r="N357"/>
  <c r="M357"/>
  <c r="L357"/>
  <c r="K357"/>
  <c r="J357"/>
  <c r="I357"/>
  <c r="H357"/>
  <c r="G357"/>
  <c r="F357"/>
  <c r="E357"/>
  <c r="D357"/>
  <c r="C357"/>
  <c r="B357"/>
  <c r="Z357" s="1"/>
  <c r="AC357" s="1"/>
  <c r="A357"/>
  <c r="AB356"/>
  <c r="Y356"/>
  <c r="X356"/>
  <c r="W356"/>
  <c r="V356"/>
  <c r="U356"/>
  <c r="T356"/>
  <c r="S356"/>
  <c r="R356"/>
  <c r="Q356"/>
  <c r="P356"/>
  <c r="O356"/>
  <c r="N356"/>
  <c r="M356"/>
  <c r="L356"/>
  <c r="K356"/>
  <c r="J356"/>
  <c r="I356"/>
  <c r="H356"/>
  <c r="G356"/>
  <c r="F356"/>
  <c r="E356"/>
  <c r="D356"/>
  <c r="C356"/>
  <c r="B356"/>
  <c r="Z356" s="1"/>
  <c r="AC356" s="1"/>
  <c r="A356"/>
  <c r="AB355"/>
  <c r="Y355"/>
  <c r="X355"/>
  <c r="W355"/>
  <c r="V355"/>
  <c r="U355"/>
  <c r="T355"/>
  <c r="S355"/>
  <c r="R355"/>
  <c r="Q355"/>
  <c r="P355"/>
  <c r="O355"/>
  <c r="N355"/>
  <c r="M355"/>
  <c r="L355"/>
  <c r="K355"/>
  <c r="J355"/>
  <c r="I355"/>
  <c r="H355"/>
  <c r="G355"/>
  <c r="F355"/>
  <c r="E355"/>
  <c r="D355"/>
  <c r="C355"/>
  <c r="B355"/>
  <c r="Z355" s="1"/>
  <c r="AC355" s="1"/>
  <c r="A355"/>
  <c r="AB354"/>
  <c r="Y354"/>
  <c r="X354"/>
  <c r="W354"/>
  <c r="V354"/>
  <c r="U354"/>
  <c r="T354"/>
  <c r="S354"/>
  <c r="R354"/>
  <c r="Q354"/>
  <c r="P354"/>
  <c r="O354"/>
  <c r="N354"/>
  <c r="M354"/>
  <c r="L354"/>
  <c r="K354"/>
  <c r="J354"/>
  <c r="I354"/>
  <c r="H354"/>
  <c r="G354"/>
  <c r="F354"/>
  <c r="E354"/>
  <c r="D354"/>
  <c r="C354"/>
  <c r="B354"/>
  <c r="Z354" s="1"/>
  <c r="AC354" s="1"/>
  <c r="A354"/>
  <c r="AB353"/>
  <c r="Y353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C353"/>
  <c r="B353"/>
  <c r="Z353" s="1"/>
  <c r="AC353" s="1"/>
  <c r="A353"/>
  <c r="AB352"/>
  <c r="Y352"/>
  <c r="X352"/>
  <c r="W352"/>
  <c r="V352"/>
  <c r="U352"/>
  <c r="T352"/>
  <c r="S352"/>
  <c r="R352"/>
  <c r="Q352"/>
  <c r="P352"/>
  <c r="O352"/>
  <c r="N352"/>
  <c r="M352"/>
  <c r="L352"/>
  <c r="K352"/>
  <c r="J352"/>
  <c r="I352"/>
  <c r="H352"/>
  <c r="G352"/>
  <c r="F352"/>
  <c r="E352"/>
  <c r="D352"/>
  <c r="C352"/>
  <c r="B352"/>
  <c r="Z352" s="1"/>
  <c r="AC352" s="1"/>
  <c r="A352"/>
  <c r="AB351"/>
  <c r="Y351"/>
  <c r="X351"/>
  <c r="W351"/>
  <c r="V351"/>
  <c r="U351"/>
  <c r="T351"/>
  <c r="S351"/>
  <c r="R351"/>
  <c r="Q351"/>
  <c r="P351"/>
  <c r="O351"/>
  <c r="N351"/>
  <c r="M351"/>
  <c r="L351"/>
  <c r="K351"/>
  <c r="J351"/>
  <c r="I351"/>
  <c r="H351"/>
  <c r="G351"/>
  <c r="F351"/>
  <c r="E351"/>
  <c r="D351"/>
  <c r="C351"/>
  <c r="B351"/>
  <c r="Z351" s="1"/>
  <c r="AC351" s="1"/>
  <c r="A351"/>
  <c r="AB350"/>
  <c r="Y350"/>
  <c r="X350"/>
  <c r="W350"/>
  <c r="V350"/>
  <c r="U350"/>
  <c r="T350"/>
  <c r="S350"/>
  <c r="R350"/>
  <c r="Q350"/>
  <c r="P350"/>
  <c r="O350"/>
  <c r="N350"/>
  <c r="M350"/>
  <c r="L350"/>
  <c r="K350"/>
  <c r="J350"/>
  <c r="I350"/>
  <c r="H350"/>
  <c r="G350"/>
  <c r="F350"/>
  <c r="E350"/>
  <c r="D350"/>
  <c r="C350"/>
  <c r="B350"/>
  <c r="Z350" s="1"/>
  <c r="AC350" s="1"/>
  <c r="A350"/>
  <c r="AB349"/>
  <c r="Y349"/>
  <c r="X349"/>
  <c r="W349"/>
  <c r="V349"/>
  <c r="U349"/>
  <c r="T349"/>
  <c r="S349"/>
  <c r="R349"/>
  <c r="Q349"/>
  <c r="P349"/>
  <c r="O349"/>
  <c r="N349"/>
  <c r="M349"/>
  <c r="L349"/>
  <c r="K349"/>
  <c r="J349"/>
  <c r="I349"/>
  <c r="H349"/>
  <c r="G349"/>
  <c r="F349"/>
  <c r="E349"/>
  <c r="D349"/>
  <c r="C349"/>
  <c r="B349"/>
  <c r="Z349" s="1"/>
  <c r="AC349" s="1"/>
  <c r="A349"/>
  <c r="AB348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H348"/>
  <c r="G348"/>
  <c r="F348"/>
  <c r="E348"/>
  <c r="D348"/>
  <c r="C348"/>
  <c r="B348"/>
  <c r="Z348" s="1"/>
  <c r="AC348" s="1"/>
  <c r="A348"/>
  <c r="AB347"/>
  <c r="Y347"/>
  <c r="X347"/>
  <c r="W347"/>
  <c r="V347"/>
  <c r="U347"/>
  <c r="T347"/>
  <c r="S347"/>
  <c r="R347"/>
  <c r="Q347"/>
  <c r="P347"/>
  <c r="O347"/>
  <c r="N347"/>
  <c r="M347"/>
  <c r="L347"/>
  <c r="K347"/>
  <c r="J347"/>
  <c r="I347"/>
  <c r="H347"/>
  <c r="G347"/>
  <c r="F347"/>
  <c r="E347"/>
  <c r="D347"/>
  <c r="C347"/>
  <c r="B347"/>
  <c r="Z347" s="1"/>
  <c r="AC347" s="1"/>
  <c r="A347"/>
  <c r="AB346"/>
  <c r="Y346"/>
  <c r="X346"/>
  <c r="W346"/>
  <c r="V346"/>
  <c r="U346"/>
  <c r="T346"/>
  <c r="S346"/>
  <c r="R346"/>
  <c r="Q346"/>
  <c r="P346"/>
  <c r="O346"/>
  <c r="N346"/>
  <c r="M346"/>
  <c r="L346"/>
  <c r="K346"/>
  <c r="J346"/>
  <c r="I346"/>
  <c r="H346"/>
  <c r="G346"/>
  <c r="F346"/>
  <c r="E346"/>
  <c r="D346"/>
  <c r="C346"/>
  <c r="B346"/>
  <c r="Z346" s="1"/>
  <c r="AC346" s="1"/>
  <c r="A346"/>
  <c r="AB345"/>
  <c r="Y345"/>
  <c r="X345"/>
  <c r="W345"/>
  <c r="V345"/>
  <c r="U345"/>
  <c r="T345"/>
  <c r="S345"/>
  <c r="R345"/>
  <c r="Q345"/>
  <c r="P345"/>
  <c r="O345"/>
  <c r="N345"/>
  <c r="M345"/>
  <c r="L345"/>
  <c r="K345"/>
  <c r="J345"/>
  <c r="I345"/>
  <c r="H345"/>
  <c r="G345"/>
  <c r="F345"/>
  <c r="E345"/>
  <c r="D345"/>
  <c r="C345"/>
  <c r="B345"/>
  <c r="Z345" s="1"/>
  <c r="AC345" s="1"/>
  <c r="A345"/>
  <c r="AB344"/>
  <c r="Y344"/>
  <c r="X344"/>
  <c r="W344"/>
  <c r="V344"/>
  <c r="U344"/>
  <c r="T344"/>
  <c r="S344"/>
  <c r="R344"/>
  <c r="Q344"/>
  <c r="P344"/>
  <c r="O344"/>
  <c r="N344"/>
  <c r="M344"/>
  <c r="L344"/>
  <c r="K344"/>
  <c r="J344"/>
  <c r="I344"/>
  <c r="H344"/>
  <c r="G344"/>
  <c r="F344"/>
  <c r="E344"/>
  <c r="D344"/>
  <c r="C344"/>
  <c r="B344"/>
  <c r="Z344" s="1"/>
  <c r="AC344" s="1"/>
  <c r="A344"/>
  <c r="AB343"/>
  <c r="Y343"/>
  <c r="X343"/>
  <c r="W343"/>
  <c r="V343"/>
  <c r="U343"/>
  <c r="T343"/>
  <c r="S343"/>
  <c r="R343"/>
  <c r="Q343"/>
  <c r="P343"/>
  <c r="O343"/>
  <c r="N343"/>
  <c r="M343"/>
  <c r="L343"/>
  <c r="K343"/>
  <c r="J343"/>
  <c r="I343"/>
  <c r="H343"/>
  <c r="G343"/>
  <c r="F343"/>
  <c r="E343"/>
  <c r="D343"/>
  <c r="C343"/>
  <c r="B343"/>
  <c r="Z343" s="1"/>
  <c r="AC343" s="1"/>
  <c r="A343"/>
  <c r="AB342"/>
  <c r="Y342"/>
  <c r="X342"/>
  <c r="W342"/>
  <c r="V342"/>
  <c r="U342"/>
  <c r="T342"/>
  <c r="S342"/>
  <c r="R342"/>
  <c r="Q342"/>
  <c r="P342"/>
  <c r="O342"/>
  <c r="N342"/>
  <c r="M342"/>
  <c r="L342"/>
  <c r="K342"/>
  <c r="J342"/>
  <c r="I342"/>
  <c r="H342"/>
  <c r="G342"/>
  <c r="F342"/>
  <c r="E342"/>
  <c r="D342"/>
  <c r="C342"/>
  <c r="B342"/>
  <c r="Z342" s="1"/>
  <c r="AC342" s="1"/>
  <c r="A342"/>
  <c r="AB341"/>
  <c r="Y341"/>
  <c r="X341"/>
  <c r="W341"/>
  <c r="V341"/>
  <c r="U341"/>
  <c r="T341"/>
  <c r="S341"/>
  <c r="R341"/>
  <c r="Q341"/>
  <c r="P341"/>
  <c r="O341"/>
  <c r="N341"/>
  <c r="M341"/>
  <c r="L341"/>
  <c r="K341"/>
  <c r="J341"/>
  <c r="I341"/>
  <c r="H341"/>
  <c r="G341"/>
  <c r="F341"/>
  <c r="E341"/>
  <c r="D341"/>
  <c r="C341"/>
  <c r="B341"/>
  <c r="Z341" s="1"/>
  <c r="AC341" s="1"/>
  <c r="A341"/>
  <c r="AB340"/>
  <c r="Y340"/>
  <c r="X340"/>
  <c r="W340"/>
  <c r="V340"/>
  <c r="U340"/>
  <c r="T340"/>
  <c r="S340"/>
  <c r="R340"/>
  <c r="Q340"/>
  <c r="P340"/>
  <c r="O340"/>
  <c r="N340"/>
  <c r="M340"/>
  <c r="L340"/>
  <c r="K340"/>
  <c r="J340"/>
  <c r="I340"/>
  <c r="H340"/>
  <c r="G340"/>
  <c r="F340"/>
  <c r="E340"/>
  <c r="D340"/>
  <c r="C340"/>
  <c r="B340"/>
  <c r="Z340" s="1"/>
  <c r="AC340" s="1"/>
  <c r="A340"/>
  <c r="AB339"/>
  <c r="Y339"/>
  <c r="X339"/>
  <c r="W339"/>
  <c r="V339"/>
  <c r="U339"/>
  <c r="T339"/>
  <c r="S339"/>
  <c r="R339"/>
  <c r="Q339"/>
  <c r="P339"/>
  <c r="O339"/>
  <c r="N339"/>
  <c r="M339"/>
  <c r="L339"/>
  <c r="K339"/>
  <c r="J339"/>
  <c r="I339"/>
  <c r="H339"/>
  <c r="G339"/>
  <c r="F339"/>
  <c r="E339"/>
  <c r="D339"/>
  <c r="C339"/>
  <c r="B339"/>
  <c r="Z339" s="1"/>
  <c r="AC339" s="1"/>
  <c r="A339"/>
  <c r="AB338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H338"/>
  <c r="G338"/>
  <c r="F338"/>
  <c r="E338"/>
  <c r="D338"/>
  <c r="C338"/>
  <c r="B338"/>
  <c r="Z338" s="1"/>
  <c r="AC338" s="1"/>
  <c r="A338"/>
  <c r="AB337"/>
  <c r="Y337"/>
  <c r="X337"/>
  <c r="W337"/>
  <c r="V337"/>
  <c r="U337"/>
  <c r="T337"/>
  <c r="S337"/>
  <c r="R337"/>
  <c r="Q337"/>
  <c r="P337"/>
  <c r="O337"/>
  <c r="N337"/>
  <c r="M337"/>
  <c r="L337"/>
  <c r="K337"/>
  <c r="J337"/>
  <c r="I337"/>
  <c r="H337"/>
  <c r="G337"/>
  <c r="F337"/>
  <c r="E337"/>
  <c r="D337"/>
  <c r="C337"/>
  <c r="B337"/>
  <c r="Z337" s="1"/>
  <c r="AC337" s="1"/>
  <c r="A337"/>
  <c r="AB336"/>
  <c r="Y336"/>
  <c r="X336"/>
  <c r="W336"/>
  <c r="V336"/>
  <c r="U336"/>
  <c r="T336"/>
  <c r="S336"/>
  <c r="R336"/>
  <c r="Q336"/>
  <c r="P336"/>
  <c r="O336"/>
  <c r="N336"/>
  <c r="M336"/>
  <c r="L336"/>
  <c r="K336"/>
  <c r="J336"/>
  <c r="I336"/>
  <c r="H336"/>
  <c r="G336"/>
  <c r="F336"/>
  <c r="E336"/>
  <c r="D336"/>
  <c r="C336"/>
  <c r="B336"/>
  <c r="Z336" s="1"/>
  <c r="AC336" s="1"/>
  <c r="A336"/>
  <c r="AB335"/>
  <c r="Y335"/>
  <c r="X335"/>
  <c r="W335"/>
  <c r="V335"/>
  <c r="U335"/>
  <c r="T335"/>
  <c r="S335"/>
  <c r="R335"/>
  <c r="Q335"/>
  <c r="P335"/>
  <c r="O335"/>
  <c r="N335"/>
  <c r="M335"/>
  <c r="L335"/>
  <c r="K335"/>
  <c r="J335"/>
  <c r="I335"/>
  <c r="H335"/>
  <c r="G335"/>
  <c r="F335"/>
  <c r="E335"/>
  <c r="D335"/>
  <c r="C335"/>
  <c r="B335"/>
  <c r="Z335" s="1"/>
  <c r="AC335" s="1"/>
  <c r="A335"/>
  <c r="AB334"/>
  <c r="Y334"/>
  <c r="X334"/>
  <c r="W334"/>
  <c r="V334"/>
  <c r="U334"/>
  <c r="T334"/>
  <c r="S334"/>
  <c r="R334"/>
  <c r="Q334"/>
  <c r="P334"/>
  <c r="O334"/>
  <c r="N334"/>
  <c r="M334"/>
  <c r="L334"/>
  <c r="K334"/>
  <c r="J334"/>
  <c r="I334"/>
  <c r="H334"/>
  <c r="G334"/>
  <c r="F334"/>
  <c r="E334"/>
  <c r="D334"/>
  <c r="C334"/>
  <c r="B334"/>
  <c r="Z334" s="1"/>
  <c r="AC334" s="1"/>
  <c r="A334"/>
  <c r="AB333"/>
  <c r="Y333"/>
  <c r="X333"/>
  <c r="W333"/>
  <c r="V333"/>
  <c r="U333"/>
  <c r="T333"/>
  <c r="S333"/>
  <c r="R333"/>
  <c r="Q333"/>
  <c r="P333"/>
  <c r="O333"/>
  <c r="N333"/>
  <c r="M333"/>
  <c r="L333"/>
  <c r="K333"/>
  <c r="J333"/>
  <c r="I333"/>
  <c r="H333"/>
  <c r="G333"/>
  <c r="F333"/>
  <c r="E333"/>
  <c r="D333"/>
  <c r="C333"/>
  <c r="B333"/>
  <c r="Z333" s="1"/>
  <c r="AC333" s="1"/>
  <c r="A333"/>
  <c r="AB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F332"/>
  <c r="E332"/>
  <c r="D332"/>
  <c r="C332"/>
  <c r="B332"/>
  <c r="Z332" s="1"/>
  <c r="AC332" s="1"/>
  <c r="A332"/>
  <c r="AB331"/>
  <c r="Y331"/>
  <c r="X331"/>
  <c r="W331"/>
  <c r="V331"/>
  <c r="U331"/>
  <c r="T331"/>
  <c r="S331"/>
  <c r="R331"/>
  <c r="Q331"/>
  <c r="P331"/>
  <c r="O331"/>
  <c r="N331"/>
  <c r="M331"/>
  <c r="L331"/>
  <c r="K331"/>
  <c r="J331"/>
  <c r="I331"/>
  <c r="H331"/>
  <c r="G331"/>
  <c r="F331"/>
  <c r="E331"/>
  <c r="D331"/>
  <c r="C331"/>
  <c r="B331"/>
  <c r="Z331" s="1"/>
  <c r="AC331" s="1"/>
  <c r="A331"/>
  <c r="AB330"/>
  <c r="Y330"/>
  <c r="X330"/>
  <c r="W330"/>
  <c r="V330"/>
  <c r="U330"/>
  <c r="T330"/>
  <c r="S330"/>
  <c r="R330"/>
  <c r="Q330"/>
  <c r="P330"/>
  <c r="O330"/>
  <c r="N330"/>
  <c r="M330"/>
  <c r="L330"/>
  <c r="K330"/>
  <c r="J330"/>
  <c r="I330"/>
  <c r="H330"/>
  <c r="G330"/>
  <c r="F330"/>
  <c r="E330"/>
  <c r="D330"/>
  <c r="C330"/>
  <c r="B330"/>
  <c r="Z330" s="1"/>
  <c r="AC330" s="1"/>
  <c r="A330"/>
  <c r="AB329"/>
  <c r="Y329"/>
  <c r="X329"/>
  <c r="W329"/>
  <c r="V329"/>
  <c r="U329"/>
  <c r="T329"/>
  <c r="S329"/>
  <c r="R329"/>
  <c r="Q329"/>
  <c r="P329"/>
  <c r="O329"/>
  <c r="N329"/>
  <c r="M329"/>
  <c r="L329"/>
  <c r="K329"/>
  <c r="J329"/>
  <c r="I329"/>
  <c r="H329"/>
  <c r="G329"/>
  <c r="F329"/>
  <c r="E329"/>
  <c r="D329"/>
  <c r="C329"/>
  <c r="B329"/>
  <c r="Z329" s="1"/>
  <c r="AC329" s="1"/>
  <c r="A329"/>
  <c r="AB328"/>
  <c r="Y328"/>
  <c r="X328"/>
  <c r="W328"/>
  <c r="V328"/>
  <c r="U328"/>
  <c r="T328"/>
  <c r="S328"/>
  <c r="R328"/>
  <c r="Q328"/>
  <c r="P328"/>
  <c r="O328"/>
  <c r="N328"/>
  <c r="M328"/>
  <c r="L328"/>
  <c r="K328"/>
  <c r="J328"/>
  <c r="I328"/>
  <c r="H328"/>
  <c r="G328"/>
  <c r="F328"/>
  <c r="E328"/>
  <c r="D328"/>
  <c r="C328"/>
  <c r="B328"/>
  <c r="Z328" s="1"/>
  <c r="AC328" s="1"/>
  <c r="A328"/>
  <c r="AB327"/>
  <c r="Y327"/>
  <c r="X327"/>
  <c r="W327"/>
  <c r="V327"/>
  <c r="U327"/>
  <c r="T327"/>
  <c r="S327"/>
  <c r="R327"/>
  <c r="Q327"/>
  <c r="P327"/>
  <c r="O327"/>
  <c r="N327"/>
  <c r="M327"/>
  <c r="L327"/>
  <c r="K327"/>
  <c r="J327"/>
  <c r="I327"/>
  <c r="H327"/>
  <c r="G327"/>
  <c r="F327"/>
  <c r="E327"/>
  <c r="D327"/>
  <c r="C327"/>
  <c r="B327"/>
  <c r="Z327" s="1"/>
  <c r="AC327" s="1"/>
  <c r="A327"/>
  <c r="AB326"/>
  <c r="Y326"/>
  <c r="X326"/>
  <c r="W326"/>
  <c r="V326"/>
  <c r="U326"/>
  <c r="T326"/>
  <c r="S326"/>
  <c r="R326"/>
  <c r="Q326"/>
  <c r="P326"/>
  <c r="O326"/>
  <c r="N326"/>
  <c r="M326"/>
  <c r="L326"/>
  <c r="K326"/>
  <c r="J326"/>
  <c r="I326"/>
  <c r="H326"/>
  <c r="G326"/>
  <c r="F326"/>
  <c r="E326"/>
  <c r="D326"/>
  <c r="C326"/>
  <c r="B326"/>
  <c r="Z326" s="1"/>
  <c r="AC326" s="1"/>
  <c r="A326"/>
  <c r="AB325"/>
  <c r="Y325"/>
  <c r="X325"/>
  <c r="W325"/>
  <c r="V325"/>
  <c r="U325"/>
  <c r="T325"/>
  <c r="S325"/>
  <c r="R325"/>
  <c r="Q325"/>
  <c r="P325"/>
  <c r="O325"/>
  <c r="N325"/>
  <c r="M325"/>
  <c r="L325"/>
  <c r="K325"/>
  <c r="J325"/>
  <c r="I325"/>
  <c r="H325"/>
  <c r="G325"/>
  <c r="F325"/>
  <c r="E325"/>
  <c r="D325"/>
  <c r="C325"/>
  <c r="B325"/>
  <c r="Z325" s="1"/>
  <c r="AC325" s="1"/>
  <c r="A325"/>
  <c r="AB324"/>
  <c r="Y324"/>
  <c r="X324"/>
  <c r="W324"/>
  <c r="V324"/>
  <c r="U324"/>
  <c r="T324"/>
  <c r="S324"/>
  <c r="R324"/>
  <c r="Q324"/>
  <c r="P324"/>
  <c r="O324"/>
  <c r="N324"/>
  <c r="M324"/>
  <c r="L324"/>
  <c r="K324"/>
  <c r="J324"/>
  <c r="I324"/>
  <c r="H324"/>
  <c r="G324"/>
  <c r="F324"/>
  <c r="E324"/>
  <c r="D324"/>
  <c r="C324"/>
  <c r="B324"/>
  <c r="Z324" s="1"/>
  <c r="AC324" s="1"/>
  <c r="A324"/>
  <c r="AB323"/>
  <c r="Y323"/>
  <c r="X323"/>
  <c r="W323"/>
  <c r="V323"/>
  <c r="U323"/>
  <c r="T323"/>
  <c r="S323"/>
  <c r="R323"/>
  <c r="Q323"/>
  <c r="P323"/>
  <c r="O323"/>
  <c r="N323"/>
  <c r="M323"/>
  <c r="L323"/>
  <c r="K323"/>
  <c r="J323"/>
  <c r="I323"/>
  <c r="H323"/>
  <c r="G323"/>
  <c r="F323"/>
  <c r="E323"/>
  <c r="D323"/>
  <c r="C323"/>
  <c r="B323"/>
  <c r="Z323" s="1"/>
  <c r="AC323" s="1"/>
  <c r="A323"/>
  <c r="AB322"/>
  <c r="Y322"/>
  <c r="X322"/>
  <c r="W322"/>
  <c r="V322"/>
  <c r="U322"/>
  <c r="T322"/>
  <c r="S322"/>
  <c r="R322"/>
  <c r="Q322"/>
  <c r="P322"/>
  <c r="O322"/>
  <c r="N322"/>
  <c r="M322"/>
  <c r="L322"/>
  <c r="K322"/>
  <c r="J322"/>
  <c r="I322"/>
  <c r="H322"/>
  <c r="G322"/>
  <c r="F322"/>
  <c r="E322"/>
  <c r="D322"/>
  <c r="C322"/>
  <c r="B322"/>
  <c r="Z322" s="1"/>
  <c r="AC322" s="1"/>
  <c r="A322"/>
  <c r="AB321"/>
  <c r="Y321"/>
  <c r="X321"/>
  <c r="W321"/>
  <c r="V321"/>
  <c r="U321"/>
  <c r="T321"/>
  <c r="S321"/>
  <c r="R321"/>
  <c r="Q321"/>
  <c r="P321"/>
  <c r="O321"/>
  <c r="N321"/>
  <c r="M321"/>
  <c r="L321"/>
  <c r="K321"/>
  <c r="J321"/>
  <c r="I321"/>
  <c r="H321"/>
  <c r="G321"/>
  <c r="F321"/>
  <c r="E321"/>
  <c r="D321"/>
  <c r="C321"/>
  <c r="B321"/>
  <c r="Z321" s="1"/>
  <c r="AC321" s="1"/>
  <c r="A321"/>
  <c r="AB320"/>
  <c r="Y320"/>
  <c r="X320"/>
  <c r="W320"/>
  <c r="V320"/>
  <c r="U320"/>
  <c r="T320"/>
  <c r="S320"/>
  <c r="R320"/>
  <c r="Q320"/>
  <c r="P320"/>
  <c r="O320"/>
  <c r="N320"/>
  <c r="M320"/>
  <c r="L320"/>
  <c r="K320"/>
  <c r="J320"/>
  <c r="I320"/>
  <c r="H320"/>
  <c r="G320"/>
  <c r="F320"/>
  <c r="E320"/>
  <c r="D320"/>
  <c r="C320"/>
  <c r="B320"/>
  <c r="Z320" s="1"/>
  <c r="AC320" s="1"/>
  <c r="A320"/>
  <c r="AB319"/>
  <c r="Y319"/>
  <c r="X319"/>
  <c r="W319"/>
  <c r="V319"/>
  <c r="U319"/>
  <c r="T319"/>
  <c r="S319"/>
  <c r="R319"/>
  <c r="Q319"/>
  <c r="P319"/>
  <c r="O319"/>
  <c r="N319"/>
  <c r="M319"/>
  <c r="L319"/>
  <c r="K319"/>
  <c r="J319"/>
  <c r="I319"/>
  <c r="H319"/>
  <c r="G319"/>
  <c r="F319"/>
  <c r="E319"/>
  <c r="D319"/>
  <c r="C319"/>
  <c r="B319"/>
  <c r="Z319" s="1"/>
  <c r="AC319" s="1"/>
  <c r="A319"/>
  <c r="AB318"/>
  <c r="Y318"/>
  <c r="X318"/>
  <c r="W318"/>
  <c r="V318"/>
  <c r="U318"/>
  <c r="T318"/>
  <c r="S318"/>
  <c r="R318"/>
  <c r="Q318"/>
  <c r="P318"/>
  <c r="O318"/>
  <c r="N318"/>
  <c r="M318"/>
  <c r="L318"/>
  <c r="K318"/>
  <c r="J318"/>
  <c r="I318"/>
  <c r="H318"/>
  <c r="G318"/>
  <c r="F318"/>
  <c r="E318"/>
  <c r="D318"/>
  <c r="C318"/>
  <c r="B318"/>
  <c r="Z318" s="1"/>
  <c r="AC318" s="1"/>
  <c r="A318"/>
  <c r="AB317"/>
  <c r="Y317"/>
  <c r="X317"/>
  <c r="W317"/>
  <c r="V317"/>
  <c r="U317"/>
  <c r="T317"/>
  <c r="S317"/>
  <c r="R317"/>
  <c r="Q317"/>
  <c r="P317"/>
  <c r="O317"/>
  <c r="N317"/>
  <c r="M317"/>
  <c r="L317"/>
  <c r="K317"/>
  <c r="J317"/>
  <c r="I317"/>
  <c r="H317"/>
  <c r="G317"/>
  <c r="F317"/>
  <c r="E317"/>
  <c r="D317"/>
  <c r="C317"/>
  <c r="B317"/>
  <c r="Z317" s="1"/>
  <c r="AC317" s="1"/>
  <c r="A317"/>
  <c r="AB316"/>
  <c r="Y316"/>
  <c r="X316"/>
  <c r="W316"/>
  <c r="V316"/>
  <c r="U316"/>
  <c r="T316"/>
  <c r="S316"/>
  <c r="R316"/>
  <c r="Q316"/>
  <c r="P316"/>
  <c r="O316"/>
  <c r="N316"/>
  <c r="M316"/>
  <c r="L316"/>
  <c r="K316"/>
  <c r="J316"/>
  <c r="I316"/>
  <c r="H316"/>
  <c r="G316"/>
  <c r="F316"/>
  <c r="E316"/>
  <c r="D316"/>
  <c r="C316"/>
  <c r="B316"/>
  <c r="Z316" s="1"/>
  <c r="AC316" s="1"/>
  <c r="A316"/>
  <c r="AB315"/>
  <c r="Y315"/>
  <c r="X315"/>
  <c r="W315"/>
  <c r="V315"/>
  <c r="U315"/>
  <c r="T315"/>
  <c r="S315"/>
  <c r="R315"/>
  <c r="Q315"/>
  <c r="P315"/>
  <c r="O315"/>
  <c r="N315"/>
  <c r="M315"/>
  <c r="L315"/>
  <c r="K315"/>
  <c r="J315"/>
  <c r="I315"/>
  <c r="H315"/>
  <c r="G315"/>
  <c r="F315"/>
  <c r="E315"/>
  <c r="D315"/>
  <c r="C315"/>
  <c r="B315"/>
  <c r="Z315" s="1"/>
  <c r="AC315" s="1"/>
  <c r="A315"/>
  <c r="AB314"/>
  <c r="Y314"/>
  <c r="X314"/>
  <c r="W314"/>
  <c r="V314"/>
  <c r="U314"/>
  <c r="T314"/>
  <c r="S314"/>
  <c r="R314"/>
  <c r="Q314"/>
  <c r="P314"/>
  <c r="O314"/>
  <c r="N314"/>
  <c r="M314"/>
  <c r="L314"/>
  <c r="K314"/>
  <c r="J314"/>
  <c r="I314"/>
  <c r="H314"/>
  <c r="G314"/>
  <c r="F314"/>
  <c r="E314"/>
  <c r="D314"/>
  <c r="C314"/>
  <c r="B314"/>
  <c r="Z314" s="1"/>
  <c r="AC314" s="1"/>
  <c r="A314"/>
  <c r="AB313"/>
  <c r="Y313"/>
  <c r="X313"/>
  <c r="W313"/>
  <c r="V313"/>
  <c r="U313"/>
  <c r="T313"/>
  <c r="S313"/>
  <c r="R313"/>
  <c r="Q313"/>
  <c r="P313"/>
  <c r="O313"/>
  <c r="N313"/>
  <c r="M313"/>
  <c r="L313"/>
  <c r="K313"/>
  <c r="J313"/>
  <c r="I313"/>
  <c r="H313"/>
  <c r="G313"/>
  <c r="F313"/>
  <c r="E313"/>
  <c r="D313"/>
  <c r="C313"/>
  <c r="B313"/>
  <c r="Z313" s="1"/>
  <c r="AC313" s="1"/>
  <c r="A313"/>
  <c r="AB312"/>
  <c r="Y312"/>
  <c r="X312"/>
  <c r="W312"/>
  <c r="V312"/>
  <c r="U312"/>
  <c r="T312"/>
  <c r="S312"/>
  <c r="R312"/>
  <c r="Q312"/>
  <c r="P312"/>
  <c r="O312"/>
  <c r="N312"/>
  <c r="M312"/>
  <c r="L312"/>
  <c r="K312"/>
  <c r="J312"/>
  <c r="I312"/>
  <c r="H312"/>
  <c r="G312"/>
  <c r="F312"/>
  <c r="E312"/>
  <c r="D312"/>
  <c r="C312"/>
  <c r="B312"/>
  <c r="Z312" s="1"/>
  <c r="AC312" s="1"/>
  <c r="A312"/>
  <c r="AB311"/>
  <c r="Y311"/>
  <c r="X311"/>
  <c r="W311"/>
  <c r="V311"/>
  <c r="U311"/>
  <c r="T311"/>
  <c r="S311"/>
  <c r="R311"/>
  <c r="Q311"/>
  <c r="P311"/>
  <c r="O311"/>
  <c r="N311"/>
  <c r="M311"/>
  <c r="L311"/>
  <c r="K311"/>
  <c r="J311"/>
  <c r="I311"/>
  <c r="H311"/>
  <c r="G311"/>
  <c r="F311"/>
  <c r="E311"/>
  <c r="D311"/>
  <c r="C311"/>
  <c r="B311"/>
  <c r="Z311" s="1"/>
  <c r="AC311" s="1"/>
  <c r="A311"/>
  <c r="AB310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H310"/>
  <c r="G310"/>
  <c r="F310"/>
  <c r="E310"/>
  <c r="D310"/>
  <c r="C310"/>
  <c r="B310"/>
  <c r="Z310" s="1"/>
  <c r="AC310" s="1"/>
  <c r="A310"/>
  <c r="AB309"/>
  <c r="Y309"/>
  <c r="X309"/>
  <c r="W309"/>
  <c r="V309"/>
  <c r="U309"/>
  <c r="T309"/>
  <c r="S309"/>
  <c r="R309"/>
  <c r="Q309"/>
  <c r="P309"/>
  <c r="O309"/>
  <c r="N309"/>
  <c r="M309"/>
  <c r="L309"/>
  <c r="K309"/>
  <c r="J309"/>
  <c r="I309"/>
  <c r="H309"/>
  <c r="G309"/>
  <c r="F309"/>
  <c r="E309"/>
  <c r="D309"/>
  <c r="C309"/>
  <c r="B309"/>
  <c r="Z309" s="1"/>
  <c r="AC309" s="1"/>
  <c r="A309"/>
  <c r="AB308"/>
  <c r="Y308"/>
  <c r="X308"/>
  <c r="W308"/>
  <c r="V308"/>
  <c r="U308"/>
  <c r="T308"/>
  <c r="S308"/>
  <c r="R308"/>
  <c r="Q308"/>
  <c r="P308"/>
  <c r="O308"/>
  <c r="N308"/>
  <c r="M308"/>
  <c r="L308"/>
  <c r="K308"/>
  <c r="J308"/>
  <c r="I308"/>
  <c r="H308"/>
  <c r="G308"/>
  <c r="F308"/>
  <c r="E308"/>
  <c r="D308"/>
  <c r="C308"/>
  <c r="B308"/>
  <c r="Z308" s="1"/>
  <c r="AC308" s="1"/>
  <c r="A308"/>
  <c r="AB307"/>
  <c r="Y307"/>
  <c r="X307"/>
  <c r="W307"/>
  <c r="V307"/>
  <c r="U307"/>
  <c r="T307"/>
  <c r="S307"/>
  <c r="R307"/>
  <c r="Q307"/>
  <c r="P307"/>
  <c r="O307"/>
  <c r="N307"/>
  <c r="M307"/>
  <c r="L307"/>
  <c r="K307"/>
  <c r="J307"/>
  <c r="I307"/>
  <c r="H307"/>
  <c r="G307"/>
  <c r="F307"/>
  <c r="E307"/>
  <c r="D307"/>
  <c r="C307"/>
  <c r="B307"/>
  <c r="Z307" s="1"/>
  <c r="AC307" s="1"/>
  <c r="A307"/>
  <c r="AB306"/>
  <c r="Y306"/>
  <c r="X306"/>
  <c r="W306"/>
  <c r="V306"/>
  <c r="U306"/>
  <c r="T306"/>
  <c r="S306"/>
  <c r="R306"/>
  <c r="Q306"/>
  <c r="P306"/>
  <c r="O306"/>
  <c r="N306"/>
  <c r="M306"/>
  <c r="L306"/>
  <c r="K306"/>
  <c r="J306"/>
  <c r="I306"/>
  <c r="H306"/>
  <c r="G306"/>
  <c r="F306"/>
  <c r="E306"/>
  <c r="D306"/>
  <c r="C306"/>
  <c r="B306"/>
  <c r="Z306" s="1"/>
  <c r="AC306" s="1"/>
  <c r="A306"/>
  <c r="AB305"/>
  <c r="Y305"/>
  <c r="X305"/>
  <c r="W305"/>
  <c r="V305"/>
  <c r="U305"/>
  <c r="T305"/>
  <c r="S305"/>
  <c r="R305"/>
  <c r="Q305"/>
  <c r="P305"/>
  <c r="O305"/>
  <c r="N305"/>
  <c r="M305"/>
  <c r="L305"/>
  <c r="K305"/>
  <c r="J305"/>
  <c r="I305"/>
  <c r="H305"/>
  <c r="G305"/>
  <c r="F305"/>
  <c r="E305"/>
  <c r="D305"/>
  <c r="C305"/>
  <c r="B305"/>
  <c r="Z305" s="1"/>
  <c r="AC305" s="1"/>
  <c r="A305"/>
  <c r="AB304"/>
  <c r="Y304"/>
  <c r="X304"/>
  <c r="W304"/>
  <c r="V304"/>
  <c r="U304"/>
  <c r="T304"/>
  <c r="S304"/>
  <c r="R304"/>
  <c r="Q304"/>
  <c r="P304"/>
  <c r="O304"/>
  <c r="N304"/>
  <c r="M304"/>
  <c r="L304"/>
  <c r="K304"/>
  <c r="J304"/>
  <c r="I304"/>
  <c r="H304"/>
  <c r="G304"/>
  <c r="F304"/>
  <c r="E304"/>
  <c r="D304"/>
  <c r="C304"/>
  <c r="B304"/>
  <c r="Z304" s="1"/>
  <c r="AC304" s="1"/>
  <c r="A304"/>
  <c r="AB303"/>
  <c r="Y303"/>
  <c r="X303"/>
  <c r="W303"/>
  <c r="V303"/>
  <c r="U303"/>
  <c r="T303"/>
  <c r="S303"/>
  <c r="R303"/>
  <c r="Q303"/>
  <c r="P303"/>
  <c r="O303"/>
  <c r="N303"/>
  <c r="M303"/>
  <c r="L303"/>
  <c r="K303"/>
  <c r="J303"/>
  <c r="I303"/>
  <c r="H303"/>
  <c r="G303"/>
  <c r="F303"/>
  <c r="E303"/>
  <c r="D303"/>
  <c r="C303"/>
  <c r="B303"/>
  <c r="Z303" s="1"/>
  <c r="AC303" s="1"/>
  <c r="A303"/>
  <c r="AB302"/>
  <c r="Y302"/>
  <c r="X302"/>
  <c r="W302"/>
  <c r="V302"/>
  <c r="U302"/>
  <c r="T302"/>
  <c r="S302"/>
  <c r="R302"/>
  <c r="Q302"/>
  <c r="P302"/>
  <c r="O302"/>
  <c r="N302"/>
  <c r="M302"/>
  <c r="L302"/>
  <c r="K302"/>
  <c r="J302"/>
  <c r="I302"/>
  <c r="H302"/>
  <c r="G302"/>
  <c r="F302"/>
  <c r="E302"/>
  <c r="D302"/>
  <c r="C302"/>
  <c r="B302"/>
  <c r="Z302" s="1"/>
  <c r="AC302" s="1"/>
  <c r="A302"/>
  <c r="AB301"/>
  <c r="Y301"/>
  <c r="X301"/>
  <c r="W301"/>
  <c r="V301"/>
  <c r="U301"/>
  <c r="T301"/>
  <c r="S301"/>
  <c r="R301"/>
  <c r="Q301"/>
  <c r="P301"/>
  <c r="O301"/>
  <c r="N301"/>
  <c r="M301"/>
  <c r="L301"/>
  <c r="K301"/>
  <c r="J301"/>
  <c r="I301"/>
  <c r="H301"/>
  <c r="G301"/>
  <c r="F301"/>
  <c r="E301"/>
  <c r="D301"/>
  <c r="C301"/>
  <c r="B301"/>
  <c r="Z301" s="1"/>
  <c r="AC301" s="1"/>
  <c r="A301"/>
  <c r="AB300"/>
  <c r="Y300"/>
  <c r="X300"/>
  <c r="W300"/>
  <c r="V300"/>
  <c r="U300"/>
  <c r="T300"/>
  <c r="S300"/>
  <c r="R300"/>
  <c r="Q300"/>
  <c r="P300"/>
  <c r="O300"/>
  <c r="N300"/>
  <c r="M300"/>
  <c r="L300"/>
  <c r="K300"/>
  <c r="J300"/>
  <c r="I300"/>
  <c r="H300"/>
  <c r="G300"/>
  <c r="F300"/>
  <c r="E300"/>
  <c r="D300"/>
  <c r="C300"/>
  <c r="B300"/>
  <c r="Z300" s="1"/>
  <c r="AC300" s="1"/>
  <c r="A300"/>
  <c r="AB299"/>
  <c r="Y299"/>
  <c r="X299"/>
  <c r="W299"/>
  <c r="V299"/>
  <c r="U299"/>
  <c r="T299"/>
  <c r="S299"/>
  <c r="R299"/>
  <c r="Q299"/>
  <c r="P299"/>
  <c r="O299"/>
  <c r="N299"/>
  <c r="M299"/>
  <c r="L299"/>
  <c r="K299"/>
  <c r="J299"/>
  <c r="I299"/>
  <c r="H299"/>
  <c r="G299"/>
  <c r="F299"/>
  <c r="E299"/>
  <c r="D299"/>
  <c r="C299"/>
  <c r="B299"/>
  <c r="Z299" s="1"/>
  <c r="AC299" s="1"/>
  <c r="A299"/>
  <c r="AB298"/>
  <c r="Y298"/>
  <c r="X298"/>
  <c r="W298"/>
  <c r="V298"/>
  <c r="U298"/>
  <c r="T298"/>
  <c r="S298"/>
  <c r="R298"/>
  <c r="Q298"/>
  <c r="P298"/>
  <c r="O298"/>
  <c r="N298"/>
  <c r="M298"/>
  <c r="L298"/>
  <c r="K298"/>
  <c r="J298"/>
  <c r="I298"/>
  <c r="H298"/>
  <c r="G298"/>
  <c r="F298"/>
  <c r="E298"/>
  <c r="D298"/>
  <c r="C298"/>
  <c r="B298"/>
  <c r="Z298" s="1"/>
  <c r="AC298" s="1"/>
  <c r="A298"/>
  <c r="AB297"/>
  <c r="Y297"/>
  <c r="X297"/>
  <c r="W297"/>
  <c r="V297"/>
  <c r="U297"/>
  <c r="T297"/>
  <c r="S297"/>
  <c r="R297"/>
  <c r="Q297"/>
  <c r="P297"/>
  <c r="O297"/>
  <c r="N297"/>
  <c r="M297"/>
  <c r="L297"/>
  <c r="K297"/>
  <c r="J297"/>
  <c r="I297"/>
  <c r="H297"/>
  <c r="G297"/>
  <c r="F297"/>
  <c r="E297"/>
  <c r="D297"/>
  <c r="C297"/>
  <c r="B297"/>
  <c r="Z297" s="1"/>
  <c r="AC297" s="1"/>
  <c r="A297"/>
  <c r="AB296"/>
  <c r="Y296"/>
  <c r="X296"/>
  <c r="W296"/>
  <c r="V296"/>
  <c r="U296"/>
  <c r="T296"/>
  <c r="S296"/>
  <c r="R296"/>
  <c r="Q296"/>
  <c r="P296"/>
  <c r="O296"/>
  <c r="N296"/>
  <c r="M296"/>
  <c r="L296"/>
  <c r="K296"/>
  <c r="J296"/>
  <c r="I296"/>
  <c r="H296"/>
  <c r="G296"/>
  <c r="F296"/>
  <c r="E296"/>
  <c r="D296"/>
  <c r="C296"/>
  <c r="B296"/>
  <c r="Z296" s="1"/>
  <c r="AC296" s="1"/>
  <c r="A296"/>
  <c r="AB295"/>
  <c r="Y295"/>
  <c r="X295"/>
  <c r="W295"/>
  <c r="V295"/>
  <c r="U295"/>
  <c r="T295"/>
  <c r="S295"/>
  <c r="R295"/>
  <c r="Q295"/>
  <c r="P295"/>
  <c r="O295"/>
  <c r="N295"/>
  <c r="M295"/>
  <c r="L295"/>
  <c r="K295"/>
  <c r="J295"/>
  <c r="I295"/>
  <c r="H295"/>
  <c r="G295"/>
  <c r="F295"/>
  <c r="E295"/>
  <c r="D295"/>
  <c r="C295"/>
  <c r="B295"/>
  <c r="Z295" s="1"/>
  <c r="AC295" s="1"/>
  <c r="A295"/>
  <c r="AB294"/>
  <c r="Y294"/>
  <c r="X294"/>
  <c r="W294"/>
  <c r="V294"/>
  <c r="U294"/>
  <c r="T294"/>
  <c r="S294"/>
  <c r="R294"/>
  <c r="Q294"/>
  <c r="P294"/>
  <c r="O294"/>
  <c r="N294"/>
  <c r="M294"/>
  <c r="L294"/>
  <c r="K294"/>
  <c r="J294"/>
  <c r="I294"/>
  <c r="H294"/>
  <c r="G294"/>
  <c r="F294"/>
  <c r="E294"/>
  <c r="D294"/>
  <c r="C294"/>
  <c r="B294"/>
  <c r="Z294" s="1"/>
  <c r="AC294" s="1"/>
  <c r="A294"/>
  <c r="AB293"/>
  <c r="Y293"/>
  <c r="X293"/>
  <c r="W293"/>
  <c r="V293"/>
  <c r="U293"/>
  <c r="T293"/>
  <c r="S293"/>
  <c r="R293"/>
  <c r="Q293"/>
  <c r="P293"/>
  <c r="O293"/>
  <c r="N293"/>
  <c r="M293"/>
  <c r="L293"/>
  <c r="K293"/>
  <c r="J293"/>
  <c r="I293"/>
  <c r="H293"/>
  <c r="G293"/>
  <c r="F293"/>
  <c r="E293"/>
  <c r="D293"/>
  <c r="C293"/>
  <c r="B293"/>
  <c r="Z293" s="1"/>
  <c r="AC293" s="1"/>
  <c r="A293"/>
  <c r="AB292"/>
  <c r="Y292"/>
  <c r="X292"/>
  <c r="W292"/>
  <c r="V292"/>
  <c r="U292"/>
  <c r="T292"/>
  <c r="S292"/>
  <c r="R292"/>
  <c r="Q292"/>
  <c r="P292"/>
  <c r="O292"/>
  <c r="N292"/>
  <c r="M292"/>
  <c r="L292"/>
  <c r="K292"/>
  <c r="J292"/>
  <c r="I292"/>
  <c r="H292"/>
  <c r="G292"/>
  <c r="F292"/>
  <c r="E292"/>
  <c r="D292"/>
  <c r="C292"/>
  <c r="B292"/>
  <c r="Z292" s="1"/>
  <c r="AC292" s="1"/>
  <c r="A292"/>
  <c r="AB291"/>
  <c r="Y291"/>
  <c r="X291"/>
  <c r="W291"/>
  <c r="V291"/>
  <c r="U291"/>
  <c r="T291"/>
  <c r="S291"/>
  <c r="R291"/>
  <c r="Q291"/>
  <c r="P291"/>
  <c r="O291"/>
  <c r="N291"/>
  <c r="M291"/>
  <c r="L291"/>
  <c r="K291"/>
  <c r="J291"/>
  <c r="I291"/>
  <c r="H291"/>
  <c r="G291"/>
  <c r="F291"/>
  <c r="E291"/>
  <c r="D291"/>
  <c r="C291"/>
  <c r="B291"/>
  <c r="Z291" s="1"/>
  <c r="AC291" s="1"/>
  <c r="A291"/>
  <c r="AB290"/>
  <c r="Y290"/>
  <c r="X290"/>
  <c r="W290"/>
  <c r="V290"/>
  <c r="U290"/>
  <c r="T290"/>
  <c r="S290"/>
  <c r="R290"/>
  <c r="Q290"/>
  <c r="P290"/>
  <c r="O290"/>
  <c r="N290"/>
  <c r="M290"/>
  <c r="L290"/>
  <c r="K290"/>
  <c r="J290"/>
  <c r="I290"/>
  <c r="H290"/>
  <c r="G290"/>
  <c r="F290"/>
  <c r="E290"/>
  <c r="D290"/>
  <c r="C290"/>
  <c r="B290"/>
  <c r="Z290" s="1"/>
  <c r="AC290" s="1"/>
  <c r="A290"/>
  <c r="AB289"/>
  <c r="Y289"/>
  <c r="X289"/>
  <c r="W289"/>
  <c r="V289"/>
  <c r="U289"/>
  <c r="T289"/>
  <c r="S289"/>
  <c r="R289"/>
  <c r="Q289"/>
  <c r="P289"/>
  <c r="O289"/>
  <c r="N289"/>
  <c r="M289"/>
  <c r="L289"/>
  <c r="K289"/>
  <c r="J289"/>
  <c r="I289"/>
  <c r="H289"/>
  <c r="G289"/>
  <c r="F289"/>
  <c r="E289"/>
  <c r="D289"/>
  <c r="C289"/>
  <c r="B289"/>
  <c r="Z289" s="1"/>
  <c r="AC289" s="1"/>
  <c r="A289"/>
  <c r="AB288"/>
  <c r="Y288"/>
  <c r="X288"/>
  <c r="W288"/>
  <c r="V288"/>
  <c r="U288"/>
  <c r="T288"/>
  <c r="S288"/>
  <c r="R288"/>
  <c r="Q288"/>
  <c r="P288"/>
  <c r="O288"/>
  <c r="N288"/>
  <c r="M288"/>
  <c r="L288"/>
  <c r="K288"/>
  <c r="J288"/>
  <c r="I288"/>
  <c r="H288"/>
  <c r="G288"/>
  <c r="F288"/>
  <c r="E288"/>
  <c r="D288"/>
  <c r="C288"/>
  <c r="B288"/>
  <c r="Z288" s="1"/>
  <c r="AC288" s="1"/>
  <c r="A288"/>
  <c r="AB287"/>
  <c r="Y287"/>
  <c r="X287"/>
  <c r="W287"/>
  <c r="V287"/>
  <c r="U287"/>
  <c r="T287"/>
  <c r="S287"/>
  <c r="R287"/>
  <c r="Q287"/>
  <c r="P287"/>
  <c r="O287"/>
  <c r="N287"/>
  <c r="M287"/>
  <c r="L287"/>
  <c r="K287"/>
  <c r="J287"/>
  <c r="I287"/>
  <c r="H287"/>
  <c r="G287"/>
  <c r="F287"/>
  <c r="E287"/>
  <c r="D287"/>
  <c r="C287"/>
  <c r="B287"/>
  <c r="Z287" s="1"/>
  <c r="AC287" s="1"/>
  <c r="A287"/>
  <c r="AB286"/>
  <c r="Y286"/>
  <c r="X286"/>
  <c r="W286"/>
  <c r="V286"/>
  <c r="U286"/>
  <c r="T286"/>
  <c r="S286"/>
  <c r="R286"/>
  <c r="Q286"/>
  <c r="P286"/>
  <c r="O286"/>
  <c r="N286"/>
  <c r="M286"/>
  <c r="L286"/>
  <c r="K286"/>
  <c r="J286"/>
  <c r="I286"/>
  <c r="H286"/>
  <c r="G286"/>
  <c r="F286"/>
  <c r="E286"/>
  <c r="D286"/>
  <c r="C286"/>
  <c r="B286"/>
  <c r="Z286" s="1"/>
  <c r="AC286" s="1"/>
  <c r="A286"/>
  <c r="AB285"/>
  <c r="Y285"/>
  <c r="X285"/>
  <c r="W285"/>
  <c r="V285"/>
  <c r="U285"/>
  <c r="T285"/>
  <c r="S285"/>
  <c r="R285"/>
  <c r="Q285"/>
  <c r="P285"/>
  <c r="O285"/>
  <c r="N285"/>
  <c r="M285"/>
  <c r="L285"/>
  <c r="K285"/>
  <c r="J285"/>
  <c r="I285"/>
  <c r="H285"/>
  <c r="G285"/>
  <c r="F285"/>
  <c r="E285"/>
  <c r="D285"/>
  <c r="C285"/>
  <c r="B285"/>
  <c r="Z285" s="1"/>
  <c r="AC285" s="1"/>
  <c r="A285"/>
  <c r="AB284"/>
  <c r="Y284"/>
  <c r="X284"/>
  <c r="W284"/>
  <c r="V284"/>
  <c r="U284"/>
  <c r="T284"/>
  <c r="S284"/>
  <c r="R284"/>
  <c r="Q284"/>
  <c r="P284"/>
  <c r="O284"/>
  <c r="N284"/>
  <c r="M284"/>
  <c r="L284"/>
  <c r="K284"/>
  <c r="J284"/>
  <c r="I284"/>
  <c r="H284"/>
  <c r="G284"/>
  <c r="F284"/>
  <c r="E284"/>
  <c r="D284"/>
  <c r="C284"/>
  <c r="B284"/>
  <c r="Z284" s="1"/>
  <c r="AC284" s="1"/>
  <c r="A284"/>
  <c r="AB283"/>
  <c r="Y283"/>
  <c r="X283"/>
  <c r="W283"/>
  <c r="V283"/>
  <c r="U283"/>
  <c r="T283"/>
  <c r="S283"/>
  <c r="R283"/>
  <c r="Q283"/>
  <c r="P283"/>
  <c r="O283"/>
  <c r="N283"/>
  <c r="M283"/>
  <c r="L283"/>
  <c r="K283"/>
  <c r="J283"/>
  <c r="I283"/>
  <c r="H283"/>
  <c r="G283"/>
  <c r="F283"/>
  <c r="E283"/>
  <c r="D283"/>
  <c r="C283"/>
  <c r="B283"/>
  <c r="Z283" s="1"/>
  <c r="AC283" s="1"/>
  <c r="A283"/>
  <c r="AB282"/>
  <c r="Y282"/>
  <c r="X282"/>
  <c r="W282"/>
  <c r="V282"/>
  <c r="U282"/>
  <c r="T282"/>
  <c r="S282"/>
  <c r="R282"/>
  <c r="Q282"/>
  <c r="P282"/>
  <c r="O282"/>
  <c r="N282"/>
  <c r="M282"/>
  <c r="L282"/>
  <c r="K282"/>
  <c r="J282"/>
  <c r="I282"/>
  <c r="H282"/>
  <c r="G282"/>
  <c r="F282"/>
  <c r="E282"/>
  <c r="D282"/>
  <c r="C282"/>
  <c r="B282"/>
  <c r="Z282" s="1"/>
  <c r="AC282" s="1"/>
  <c r="A282"/>
  <c r="AB281"/>
  <c r="Y281"/>
  <c r="X281"/>
  <c r="W281"/>
  <c r="V281"/>
  <c r="U281"/>
  <c r="T281"/>
  <c r="S281"/>
  <c r="R281"/>
  <c r="Q281"/>
  <c r="P281"/>
  <c r="O281"/>
  <c r="N281"/>
  <c r="M281"/>
  <c r="L281"/>
  <c r="K281"/>
  <c r="J281"/>
  <c r="I281"/>
  <c r="H281"/>
  <c r="G281"/>
  <c r="F281"/>
  <c r="E281"/>
  <c r="D281"/>
  <c r="C281"/>
  <c r="B281"/>
  <c r="Z281" s="1"/>
  <c r="AC281" s="1"/>
  <c r="A281"/>
  <c r="AB280"/>
  <c r="Y280"/>
  <c r="X280"/>
  <c r="W280"/>
  <c r="V280"/>
  <c r="U280"/>
  <c r="T280"/>
  <c r="S280"/>
  <c r="R280"/>
  <c r="Q280"/>
  <c r="P280"/>
  <c r="O280"/>
  <c r="N280"/>
  <c r="M280"/>
  <c r="L280"/>
  <c r="K280"/>
  <c r="J280"/>
  <c r="I280"/>
  <c r="H280"/>
  <c r="G280"/>
  <c r="F280"/>
  <c r="E280"/>
  <c r="D280"/>
  <c r="C280"/>
  <c r="B280"/>
  <c r="Z280" s="1"/>
  <c r="AC280" s="1"/>
  <c r="A280"/>
  <c r="AB279"/>
  <c r="Y279"/>
  <c r="X279"/>
  <c r="W279"/>
  <c r="V279"/>
  <c r="U279"/>
  <c r="T279"/>
  <c r="S279"/>
  <c r="R279"/>
  <c r="Q279"/>
  <c r="P279"/>
  <c r="O279"/>
  <c r="N279"/>
  <c r="M279"/>
  <c r="L279"/>
  <c r="K279"/>
  <c r="J279"/>
  <c r="I279"/>
  <c r="H279"/>
  <c r="G279"/>
  <c r="F279"/>
  <c r="E279"/>
  <c r="D279"/>
  <c r="C279"/>
  <c r="B279"/>
  <c r="Z279" s="1"/>
  <c r="AC279" s="1"/>
  <c r="A279"/>
  <c r="AB278"/>
  <c r="Y278"/>
  <c r="X278"/>
  <c r="W278"/>
  <c r="V278"/>
  <c r="U278"/>
  <c r="T278"/>
  <c r="S278"/>
  <c r="R278"/>
  <c r="Q278"/>
  <c r="P278"/>
  <c r="O278"/>
  <c r="N278"/>
  <c r="M278"/>
  <c r="L278"/>
  <c r="K278"/>
  <c r="J278"/>
  <c r="I278"/>
  <c r="H278"/>
  <c r="G278"/>
  <c r="F278"/>
  <c r="E278"/>
  <c r="D278"/>
  <c r="C278"/>
  <c r="B278"/>
  <c r="Z278" s="1"/>
  <c r="AC278" s="1"/>
  <c r="A278"/>
  <c r="AB277"/>
  <c r="Y277"/>
  <c r="X277"/>
  <c r="W277"/>
  <c r="V277"/>
  <c r="U277"/>
  <c r="T277"/>
  <c r="S277"/>
  <c r="R277"/>
  <c r="Q277"/>
  <c r="P277"/>
  <c r="O277"/>
  <c r="N277"/>
  <c r="M277"/>
  <c r="L277"/>
  <c r="K277"/>
  <c r="J277"/>
  <c r="I277"/>
  <c r="H277"/>
  <c r="G277"/>
  <c r="F277"/>
  <c r="E277"/>
  <c r="D277"/>
  <c r="C277"/>
  <c r="B277"/>
  <c r="Z277" s="1"/>
  <c r="AC277" s="1"/>
  <c r="A277"/>
  <c r="AB276"/>
  <c r="Y276"/>
  <c r="X276"/>
  <c r="W276"/>
  <c r="V276"/>
  <c r="U276"/>
  <c r="T276"/>
  <c r="S276"/>
  <c r="R276"/>
  <c r="Q276"/>
  <c r="P276"/>
  <c r="O276"/>
  <c r="N276"/>
  <c r="M276"/>
  <c r="L276"/>
  <c r="K276"/>
  <c r="J276"/>
  <c r="I276"/>
  <c r="H276"/>
  <c r="G276"/>
  <c r="F276"/>
  <c r="E276"/>
  <c r="D276"/>
  <c r="C276"/>
  <c r="B276"/>
  <c r="Z276" s="1"/>
  <c r="AC276" s="1"/>
  <c r="A276"/>
  <c r="AB275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C275"/>
  <c r="B275"/>
  <c r="Z275" s="1"/>
  <c r="AC275" s="1"/>
  <c r="A275"/>
  <c r="AB274"/>
  <c r="Y274"/>
  <c r="X274"/>
  <c r="W274"/>
  <c r="V274"/>
  <c r="U274"/>
  <c r="T274"/>
  <c r="S274"/>
  <c r="R274"/>
  <c r="Q274"/>
  <c r="P274"/>
  <c r="O274"/>
  <c r="N274"/>
  <c r="M274"/>
  <c r="L274"/>
  <c r="K274"/>
  <c r="J274"/>
  <c r="I274"/>
  <c r="H274"/>
  <c r="G274"/>
  <c r="F274"/>
  <c r="E274"/>
  <c r="D274"/>
  <c r="C274"/>
  <c r="B274"/>
  <c r="Z274" s="1"/>
  <c r="AC274" s="1"/>
  <c r="A274"/>
  <c r="AB273"/>
  <c r="Y273"/>
  <c r="X273"/>
  <c r="W273"/>
  <c r="V273"/>
  <c r="U273"/>
  <c r="T273"/>
  <c r="S273"/>
  <c r="R273"/>
  <c r="Q273"/>
  <c r="P273"/>
  <c r="O273"/>
  <c r="N273"/>
  <c r="M273"/>
  <c r="L273"/>
  <c r="K273"/>
  <c r="J273"/>
  <c r="I273"/>
  <c r="H273"/>
  <c r="G273"/>
  <c r="F273"/>
  <c r="E273"/>
  <c r="D273"/>
  <c r="C273"/>
  <c r="B273"/>
  <c r="Z273" s="1"/>
  <c r="AC273" s="1"/>
  <c r="A273"/>
  <c r="AB272"/>
  <c r="Y272"/>
  <c r="X272"/>
  <c r="W272"/>
  <c r="V272"/>
  <c r="U272"/>
  <c r="T272"/>
  <c r="S272"/>
  <c r="R272"/>
  <c r="Q272"/>
  <c r="P272"/>
  <c r="O272"/>
  <c r="N272"/>
  <c r="M272"/>
  <c r="L272"/>
  <c r="K272"/>
  <c r="J272"/>
  <c r="I272"/>
  <c r="H272"/>
  <c r="G272"/>
  <c r="F272"/>
  <c r="E272"/>
  <c r="D272"/>
  <c r="C272"/>
  <c r="B272"/>
  <c r="Z272" s="1"/>
  <c r="AC272" s="1"/>
  <c r="A272"/>
  <c r="AB271"/>
  <c r="Y271"/>
  <c r="X271"/>
  <c r="W271"/>
  <c r="V271"/>
  <c r="U271"/>
  <c r="T271"/>
  <c r="S271"/>
  <c r="R271"/>
  <c r="Q271"/>
  <c r="P271"/>
  <c r="O271"/>
  <c r="N271"/>
  <c r="M271"/>
  <c r="L271"/>
  <c r="K271"/>
  <c r="J271"/>
  <c r="I271"/>
  <c r="H271"/>
  <c r="G271"/>
  <c r="F271"/>
  <c r="E271"/>
  <c r="D271"/>
  <c r="C271"/>
  <c r="B271"/>
  <c r="Z271" s="1"/>
  <c r="AC271" s="1"/>
  <c r="A271"/>
  <c r="AB270"/>
  <c r="Y270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B270"/>
  <c r="Z270" s="1"/>
  <c r="AC270" s="1"/>
  <c r="A270"/>
  <c r="AB269"/>
  <c r="Y269"/>
  <c r="X269"/>
  <c r="W269"/>
  <c r="V269"/>
  <c r="U269"/>
  <c r="T269"/>
  <c r="S269"/>
  <c r="R269"/>
  <c r="Q269"/>
  <c r="P269"/>
  <c r="O269"/>
  <c r="N269"/>
  <c r="M269"/>
  <c r="L269"/>
  <c r="K269"/>
  <c r="J269"/>
  <c r="I269"/>
  <c r="H269"/>
  <c r="G269"/>
  <c r="F269"/>
  <c r="E269"/>
  <c r="D269"/>
  <c r="C269"/>
  <c r="B269"/>
  <c r="Z269" s="1"/>
  <c r="AC269" s="1"/>
  <c r="A269"/>
  <c r="AB268"/>
  <c r="Y268"/>
  <c r="X268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C268"/>
  <c r="B268"/>
  <c r="Z268" s="1"/>
  <c r="AC268" s="1"/>
  <c r="A268"/>
  <c r="AB267"/>
  <c r="Y267"/>
  <c r="X267"/>
  <c r="W267"/>
  <c r="V267"/>
  <c r="U267"/>
  <c r="T267"/>
  <c r="S267"/>
  <c r="R267"/>
  <c r="Q267"/>
  <c r="P267"/>
  <c r="O267"/>
  <c r="N267"/>
  <c r="M267"/>
  <c r="L267"/>
  <c r="K267"/>
  <c r="J267"/>
  <c r="I267"/>
  <c r="H267"/>
  <c r="G267"/>
  <c r="F267"/>
  <c r="E267"/>
  <c r="D267"/>
  <c r="C267"/>
  <c r="B267"/>
  <c r="Z267" s="1"/>
  <c r="AC267" s="1"/>
  <c r="A267"/>
  <c r="AB266"/>
  <c r="Y266"/>
  <c r="X266"/>
  <c r="W266"/>
  <c r="V266"/>
  <c r="U266"/>
  <c r="T266"/>
  <c r="S266"/>
  <c r="R266"/>
  <c r="Q266"/>
  <c r="P266"/>
  <c r="O266"/>
  <c r="N266"/>
  <c r="M266"/>
  <c r="L266"/>
  <c r="K266"/>
  <c r="J266"/>
  <c r="I266"/>
  <c r="H266"/>
  <c r="G266"/>
  <c r="F266"/>
  <c r="E266"/>
  <c r="D266"/>
  <c r="C266"/>
  <c r="B266"/>
  <c r="Z266" s="1"/>
  <c r="AC266" s="1"/>
  <c r="A266"/>
  <c r="AB265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B265"/>
  <c r="Z265" s="1"/>
  <c r="AC265" s="1"/>
  <c r="A265"/>
  <c r="AB264"/>
  <c r="Y264"/>
  <c r="X264"/>
  <c r="W264"/>
  <c r="V264"/>
  <c r="U264"/>
  <c r="T264"/>
  <c r="S264"/>
  <c r="R264"/>
  <c r="Q264"/>
  <c r="P264"/>
  <c r="O264"/>
  <c r="N264"/>
  <c r="M264"/>
  <c r="L264"/>
  <c r="K264"/>
  <c r="J264"/>
  <c r="I264"/>
  <c r="H264"/>
  <c r="G264"/>
  <c r="F264"/>
  <c r="E264"/>
  <c r="D264"/>
  <c r="C264"/>
  <c r="B264"/>
  <c r="Z264" s="1"/>
  <c r="AC264" s="1"/>
  <c r="A264"/>
  <c r="AB263"/>
  <c r="Y263"/>
  <c r="X263"/>
  <c r="W263"/>
  <c r="V263"/>
  <c r="U263"/>
  <c r="T263"/>
  <c r="S263"/>
  <c r="R263"/>
  <c r="Q263"/>
  <c r="P263"/>
  <c r="O263"/>
  <c r="N263"/>
  <c r="M263"/>
  <c r="L263"/>
  <c r="K263"/>
  <c r="J263"/>
  <c r="I263"/>
  <c r="H263"/>
  <c r="G263"/>
  <c r="F263"/>
  <c r="E263"/>
  <c r="D263"/>
  <c r="C263"/>
  <c r="B263"/>
  <c r="Z263" s="1"/>
  <c r="AC263" s="1"/>
  <c r="A263"/>
  <c r="AB262"/>
  <c r="Y262"/>
  <c r="X262"/>
  <c r="W262"/>
  <c r="V262"/>
  <c r="U262"/>
  <c r="T262"/>
  <c r="S262"/>
  <c r="R262"/>
  <c r="Q262"/>
  <c r="P262"/>
  <c r="O262"/>
  <c r="N262"/>
  <c r="M262"/>
  <c r="L262"/>
  <c r="K262"/>
  <c r="J262"/>
  <c r="I262"/>
  <c r="H262"/>
  <c r="G262"/>
  <c r="F262"/>
  <c r="E262"/>
  <c r="D262"/>
  <c r="C262"/>
  <c r="B262"/>
  <c r="Z262" s="1"/>
  <c r="AC262" s="1"/>
  <c r="A262"/>
  <c r="AB261"/>
  <c r="Y261"/>
  <c r="X261"/>
  <c r="W261"/>
  <c r="V261"/>
  <c r="U261"/>
  <c r="T261"/>
  <c r="S261"/>
  <c r="R261"/>
  <c r="Q261"/>
  <c r="P261"/>
  <c r="O261"/>
  <c r="N261"/>
  <c r="M261"/>
  <c r="L261"/>
  <c r="K261"/>
  <c r="J261"/>
  <c r="I261"/>
  <c r="H261"/>
  <c r="G261"/>
  <c r="F261"/>
  <c r="E261"/>
  <c r="D261"/>
  <c r="C261"/>
  <c r="B261"/>
  <c r="Z261" s="1"/>
  <c r="AC261" s="1"/>
  <c r="A261"/>
  <c r="AB260"/>
  <c r="Y260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B260"/>
  <c r="Z260" s="1"/>
  <c r="AC260" s="1"/>
  <c r="A260"/>
  <c r="AB259"/>
  <c r="Y259"/>
  <c r="X259"/>
  <c r="W259"/>
  <c r="V259"/>
  <c r="U259"/>
  <c r="T259"/>
  <c r="S259"/>
  <c r="R259"/>
  <c r="Q259"/>
  <c r="P259"/>
  <c r="O259"/>
  <c r="N259"/>
  <c r="M259"/>
  <c r="L259"/>
  <c r="K259"/>
  <c r="J259"/>
  <c r="I259"/>
  <c r="H259"/>
  <c r="G259"/>
  <c r="F259"/>
  <c r="E259"/>
  <c r="D259"/>
  <c r="C259"/>
  <c r="B259"/>
  <c r="Z259" s="1"/>
  <c r="AC259" s="1"/>
  <c r="A259"/>
  <c r="AB258"/>
  <c r="Y258"/>
  <c r="X258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D258"/>
  <c r="C258"/>
  <c r="B258"/>
  <c r="Z258" s="1"/>
  <c r="AC258" s="1"/>
  <c r="A258"/>
  <c r="AB257"/>
  <c r="Y257"/>
  <c r="X257"/>
  <c r="W257"/>
  <c r="V257"/>
  <c r="U257"/>
  <c r="T257"/>
  <c r="S257"/>
  <c r="R257"/>
  <c r="Q257"/>
  <c r="P257"/>
  <c r="O257"/>
  <c r="N257"/>
  <c r="M257"/>
  <c r="L257"/>
  <c r="K257"/>
  <c r="J257"/>
  <c r="I257"/>
  <c r="H257"/>
  <c r="G257"/>
  <c r="F257"/>
  <c r="E257"/>
  <c r="D257"/>
  <c r="C257"/>
  <c r="B257"/>
  <c r="Z257" s="1"/>
  <c r="AC257" s="1"/>
  <c r="A257"/>
  <c r="AB256"/>
  <c r="Y256"/>
  <c r="X256"/>
  <c r="W256"/>
  <c r="V256"/>
  <c r="U256"/>
  <c r="T256"/>
  <c r="S256"/>
  <c r="R256"/>
  <c r="Q256"/>
  <c r="P256"/>
  <c r="O256"/>
  <c r="N256"/>
  <c r="M256"/>
  <c r="L256"/>
  <c r="K256"/>
  <c r="J256"/>
  <c r="I256"/>
  <c r="H256"/>
  <c r="G256"/>
  <c r="F256"/>
  <c r="E256"/>
  <c r="D256"/>
  <c r="C256"/>
  <c r="B256"/>
  <c r="Z256" s="1"/>
  <c r="AC256" s="1"/>
  <c r="A256"/>
  <c r="AB255"/>
  <c r="Y255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C255"/>
  <c r="B255"/>
  <c r="Z255" s="1"/>
  <c r="AC255" s="1"/>
  <c r="A255"/>
  <c r="AB254"/>
  <c r="Y254"/>
  <c r="X254"/>
  <c r="W254"/>
  <c r="V254"/>
  <c r="U254"/>
  <c r="T254"/>
  <c r="S254"/>
  <c r="R254"/>
  <c r="Q254"/>
  <c r="P254"/>
  <c r="O254"/>
  <c r="N254"/>
  <c r="M254"/>
  <c r="L254"/>
  <c r="K254"/>
  <c r="J254"/>
  <c r="I254"/>
  <c r="H254"/>
  <c r="G254"/>
  <c r="F254"/>
  <c r="E254"/>
  <c r="D254"/>
  <c r="C254"/>
  <c r="B254"/>
  <c r="Z254" s="1"/>
  <c r="AC254" s="1"/>
  <c r="A254"/>
  <c r="AB253"/>
  <c r="Y253"/>
  <c r="X253"/>
  <c r="W253"/>
  <c r="V253"/>
  <c r="U253"/>
  <c r="T253"/>
  <c r="S253"/>
  <c r="R253"/>
  <c r="Q253"/>
  <c r="P253"/>
  <c r="O253"/>
  <c r="N253"/>
  <c r="M253"/>
  <c r="L253"/>
  <c r="K253"/>
  <c r="J253"/>
  <c r="I253"/>
  <c r="H253"/>
  <c r="G253"/>
  <c r="F253"/>
  <c r="E253"/>
  <c r="D253"/>
  <c r="C253"/>
  <c r="B253"/>
  <c r="Z253" s="1"/>
  <c r="AC253" s="1"/>
  <c r="A253"/>
  <c r="AB252"/>
  <c r="Y252"/>
  <c r="X252"/>
  <c r="W252"/>
  <c r="V252"/>
  <c r="U252"/>
  <c r="T252"/>
  <c r="S252"/>
  <c r="R252"/>
  <c r="Q252"/>
  <c r="P252"/>
  <c r="O252"/>
  <c r="N252"/>
  <c r="M252"/>
  <c r="L252"/>
  <c r="K252"/>
  <c r="J252"/>
  <c r="I252"/>
  <c r="H252"/>
  <c r="G252"/>
  <c r="F252"/>
  <c r="E252"/>
  <c r="D252"/>
  <c r="C252"/>
  <c r="B252"/>
  <c r="Z252" s="1"/>
  <c r="AC252" s="1"/>
  <c r="A252"/>
  <c r="AB251"/>
  <c r="Y251"/>
  <c r="X251"/>
  <c r="W251"/>
  <c r="V251"/>
  <c r="U251"/>
  <c r="T251"/>
  <c r="S251"/>
  <c r="R251"/>
  <c r="Q251"/>
  <c r="P251"/>
  <c r="O251"/>
  <c r="N251"/>
  <c r="M251"/>
  <c r="L251"/>
  <c r="K251"/>
  <c r="J251"/>
  <c r="I251"/>
  <c r="H251"/>
  <c r="G251"/>
  <c r="F251"/>
  <c r="E251"/>
  <c r="D251"/>
  <c r="C251"/>
  <c r="B251"/>
  <c r="Z251" s="1"/>
  <c r="AC251" s="1"/>
  <c r="A251"/>
  <c r="AB250"/>
  <c r="Y250"/>
  <c r="X250"/>
  <c r="W250"/>
  <c r="V250"/>
  <c r="U250"/>
  <c r="T250"/>
  <c r="S250"/>
  <c r="R250"/>
  <c r="Q250"/>
  <c r="P250"/>
  <c r="O250"/>
  <c r="N250"/>
  <c r="M250"/>
  <c r="L250"/>
  <c r="K250"/>
  <c r="J250"/>
  <c r="I250"/>
  <c r="H250"/>
  <c r="G250"/>
  <c r="F250"/>
  <c r="E250"/>
  <c r="D250"/>
  <c r="C250"/>
  <c r="B250"/>
  <c r="Z250" s="1"/>
  <c r="AC250" s="1"/>
  <c r="A250"/>
  <c r="AB249"/>
  <c r="Y249"/>
  <c r="X249"/>
  <c r="W249"/>
  <c r="V249"/>
  <c r="U249"/>
  <c r="T249"/>
  <c r="S249"/>
  <c r="R249"/>
  <c r="Q249"/>
  <c r="P249"/>
  <c r="O249"/>
  <c r="N249"/>
  <c r="M249"/>
  <c r="L249"/>
  <c r="K249"/>
  <c r="J249"/>
  <c r="I249"/>
  <c r="H249"/>
  <c r="G249"/>
  <c r="F249"/>
  <c r="E249"/>
  <c r="D249"/>
  <c r="C249"/>
  <c r="B249"/>
  <c r="Z249" s="1"/>
  <c r="AC249" s="1"/>
  <c r="A249"/>
  <c r="AB248"/>
  <c r="Y248"/>
  <c r="X248"/>
  <c r="W248"/>
  <c r="V248"/>
  <c r="U248"/>
  <c r="T248"/>
  <c r="S248"/>
  <c r="R248"/>
  <c r="Q248"/>
  <c r="P248"/>
  <c r="O248"/>
  <c r="N248"/>
  <c r="M248"/>
  <c r="L248"/>
  <c r="K248"/>
  <c r="J248"/>
  <c r="I248"/>
  <c r="H248"/>
  <c r="G248"/>
  <c r="F248"/>
  <c r="E248"/>
  <c r="D248"/>
  <c r="C248"/>
  <c r="B248"/>
  <c r="Z248" s="1"/>
  <c r="AC248" s="1"/>
  <c r="A248"/>
  <c r="AB247"/>
  <c r="Y247"/>
  <c r="X247"/>
  <c r="W247"/>
  <c r="V247"/>
  <c r="U247"/>
  <c r="T247"/>
  <c r="S247"/>
  <c r="R247"/>
  <c r="Q247"/>
  <c r="P247"/>
  <c r="O247"/>
  <c r="N247"/>
  <c r="M247"/>
  <c r="L247"/>
  <c r="K247"/>
  <c r="J247"/>
  <c r="I247"/>
  <c r="H247"/>
  <c r="G247"/>
  <c r="F247"/>
  <c r="E247"/>
  <c r="D247"/>
  <c r="C247"/>
  <c r="B247"/>
  <c r="Z247" s="1"/>
  <c r="AC247" s="1"/>
  <c r="A247"/>
  <c r="AB246"/>
  <c r="Y246"/>
  <c r="X246"/>
  <c r="W246"/>
  <c r="V246"/>
  <c r="U246"/>
  <c r="T246"/>
  <c r="S246"/>
  <c r="R246"/>
  <c r="Q246"/>
  <c r="P246"/>
  <c r="O246"/>
  <c r="N246"/>
  <c r="M246"/>
  <c r="L246"/>
  <c r="K246"/>
  <c r="J246"/>
  <c r="I246"/>
  <c r="H246"/>
  <c r="G246"/>
  <c r="F246"/>
  <c r="E246"/>
  <c r="D246"/>
  <c r="C246"/>
  <c r="B246"/>
  <c r="Z246" s="1"/>
  <c r="AC246" s="1"/>
  <c r="A246"/>
  <c r="AB245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H245"/>
  <c r="G245"/>
  <c r="F245"/>
  <c r="E245"/>
  <c r="D245"/>
  <c r="C245"/>
  <c r="B245"/>
  <c r="Z245" s="1"/>
  <c r="AC245" s="1"/>
  <c r="A245"/>
  <c r="AB244"/>
  <c r="Y244"/>
  <c r="X244"/>
  <c r="W244"/>
  <c r="V244"/>
  <c r="U244"/>
  <c r="T244"/>
  <c r="S244"/>
  <c r="R244"/>
  <c r="Q244"/>
  <c r="P244"/>
  <c r="O244"/>
  <c r="N244"/>
  <c r="M244"/>
  <c r="L244"/>
  <c r="K244"/>
  <c r="J244"/>
  <c r="I244"/>
  <c r="H244"/>
  <c r="G244"/>
  <c r="F244"/>
  <c r="E244"/>
  <c r="D244"/>
  <c r="C244"/>
  <c r="B244"/>
  <c r="Z244" s="1"/>
  <c r="AC244" s="1"/>
  <c r="A244"/>
  <c r="AB243"/>
  <c r="Y243"/>
  <c r="X243"/>
  <c r="W243"/>
  <c r="V243"/>
  <c r="U243"/>
  <c r="T243"/>
  <c r="S243"/>
  <c r="R243"/>
  <c r="Q243"/>
  <c r="P243"/>
  <c r="O243"/>
  <c r="N243"/>
  <c r="M243"/>
  <c r="L243"/>
  <c r="K243"/>
  <c r="J243"/>
  <c r="I243"/>
  <c r="H243"/>
  <c r="G243"/>
  <c r="F243"/>
  <c r="E243"/>
  <c r="D243"/>
  <c r="C243"/>
  <c r="B243"/>
  <c r="Z243" s="1"/>
  <c r="AC243" s="1"/>
  <c r="A243"/>
  <c r="AB242"/>
  <c r="Y242"/>
  <c r="X242"/>
  <c r="W242"/>
  <c r="V242"/>
  <c r="U242"/>
  <c r="T242"/>
  <c r="S242"/>
  <c r="R242"/>
  <c r="Q242"/>
  <c r="P242"/>
  <c r="O242"/>
  <c r="N242"/>
  <c r="M242"/>
  <c r="L242"/>
  <c r="K242"/>
  <c r="J242"/>
  <c r="I242"/>
  <c r="H242"/>
  <c r="G242"/>
  <c r="F242"/>
  <c r="E242"/>
  <c r="D242"/>
  <c r="C242"/>
  <c r="B242"/>
  <c r="Z242" s="1"/>
  <c r="AC242" s="1"/>
  <c r="A242"/>
  <c r="AB241"/>
  <c r="Y241"/>
  <c r="X241"/>
  <c r="W241"/>
  <c r="V241"/>
  <c r="U241"/>
  <c r="T241"/>
  <c r="S241"/>
  <c r="R241"/>
  <c r="Q241"/>
  <c r="P241"/>
  <c r="O241"/>
  <c r="N241"/>
  <c r="M241"/>
  <c r="L241"/>
  <c r="K241"/>
  <c r="J241"/>
  <c r="I241"/>
  <c r="H241"/>
  <c r="G241"/>
  <c r="F241"/>
  <c r="E241"/>
  <c r="D241"/>
  <c r="C241"/>
  <c r="B241"/>
  <c r="Z241" s="1"/>
  <c r="AC241" s="1"/>
  <c r="A241"/>
  <c r="AB240"/>
  <c r="Y240"/>
  <c r="X240"/>
  <c r="W240"/>
  <c r="V240"/>
  <c r="U240"/>
  <c r="T240"/>
  <c r="S240"/>
  <c r="R240"/>
  <c r="Q240"/>
  <c r="P240"/>
  <c r="O240"/>
  <c r="N240"/>
  <c r="M240"/>
  <c r="L240"/>
  <c r="K240"/>
  <c r="J240"/>
  <c r="I240"/>
  <c r="H240"/>
  <c r="G240"/>
  <c r="F240"/>
  <c r="E240"/>
  <c r="D240"/>
  <c r="C240"/>
  <c r="B240"/>
  <c r="Z240" s="1"/>
  <c r="AC240" s="1"/>
  <c r="A240"/>
  <c r="AB239"/>
  <c r="Y239"/>
  <c r="X239"/>
  <c r="W239"/>
  <c r="V239"/>
  <c r="U239"/>
  <c r="T239"/>
  <c r="S239"/>
  <c r="R239"/>
  <c r="Q239"/>
  <c r="P239"/>
  <c r="O239"/>
  <c r="N239"/>
  <c r="M239"/>
  <c r="L239"/>
  <c r="K239"/>
  <c r="J239"/>
  <c r="I239"/>
  <c r="H239"/>
  <c r="G239"/>
  <c r="F239"/>
  <c r="E239"/>
  <c r="D239"/>
  <c r="C239"/>
  <c r="B239"/>
  <c r="Z239" s="1"/>
  <c r="AC239" s="1"/>
  <c r="A239"/>
  <c r="AB238"/>
  <c r="Y238"/>
  <c r="X238"/>
  <c r="W238"/>
  <c r="V238"/>
  <c r="U238"/>
  <c r="T238"/>
  <c r="S238"/>
  <c r="R238"/>
  <c r="Q238"/>
  <c r="P238"/>
  <c r="O238"/>
  <c r="N238"/>
  <c r="M238"/>
  <c r="L238"/>
  <c r="K238"/>
  <c r="J238"/>
  <c r="I238"/>
  <c r="H238"/>
  <c r="G238"/>
  <c r="F238"/>
  <c r="E238"/>
  <c r="D238"/>
  <c r="C238"/>
  <c r="B238"/>
  <c r="Z238" s="1"/>
  <c r="AC238" s="1"/>
  <c r="A238"/>
  <c r="AB237"/>
  <c r="Y237"/>
  <c r="X237"/>
  <c r="W237"/>
  <c r="V237"/>
  <c r="U237"/>
  <c r="T237"/>
  <c r="S237"/>
  <c r="R237"/>
  <c r="Q237"/>
  <c r="P237"/>
  <c r="O237"/>
  <c r="N237"/>
  <c r="M237"/>
  <c r="L237"/>
  <c r="K237"/>
  <c r="J237"/>
  <c r="I237"/>
  <c r="H237"/>
  <c r="G237"/>
  <c r="F237"/>
  <c r="E237"/>
  <c r="D237"/>
  <c r="C237"/>
  <c r="B237"/>
  <c r="Z237" s="1"/>
  <c r="AC237" s="1"/>
  <c r="A237"/>
  <c r="AB236"/>
  <c r="Y236"/>
  <c r="X236"/>
  <c r="W236"/>
  <c r="V236"/>
  <c r="U236"/>
  <c r="T236"/>
  <c r="S236"/>
  <c r="R236"/>
  <c r="Q236"/>
  <c r="P236"/>
  <c r="O236"/>
  <c r="N236"/>
  <c r="M236"/>
  <c r="L236"/>
  <c r="K236"/>
  <c r="J236"/>
  <c r="I236"/>
  <c r="H236"/>
  <c r="G236"/>
  <c r="F236"/>
  <c r="E236"/>
  <c r="D236"/>
  <c r="C236"/>
  <c r="B236"/>
  <c r="Z236" s="1"/>
  <c r="AC236" s="1"/>
  <c r="A236"/>
  <c r="AB235"/>
  <c r="Y235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5"/>
  <c r="C235"/>
  <c r="B235"/>
  <c r="Z235" s="1"/>
  <c r="AC235" s="1"/>
  <c r="A235"/>
  <c r="AB234"/>
  <c r="Y234"/>
  <c r="X234"/>
  <c r="W234"/>
  <c r="V234"/>
  <c r="U234"/>
  <c r="T234"/>
  <c r="S234"/>
  <c r="R234"/>
  <c r="Q234"/>
  <c r="P234"/>
  <c r="O234"/>
  <c r="N234"/>
  <c r="M234"/>
  <c r="L234"/>
  <c r="K234"/>
  <c r="J234"/>
  <c r="I234"/>
  <c r="H234"/>
  <c r="G234"/>
  <c r="F234"/>
  <c r="E234"/>
  <c r="D234"/>
  <c r="C234"/>
  <c r="B234"/>
  <c r="Z234" s="1"/>
  <c r="AC234" s="1"/>
  <c r="A234"/>
  <c r="AB233"/>
  <c r="Y233"/>
  <c r="X233"/>
  <c r="W233"/>
  <c r="V233"/>
  <c r="U233"/>
  <c r="T233"/>
  <c r="S233"/>
  <c r="R233"/>
  <c r="Q233"/>
  <c r="P233"/>
  <c r="O233"/>
  <c r="N233"/>
  <c r="M233"/>
  <c r="L233"/>
  <c r="K233"/>
  <c r="J233"/>
  <c r="I233"/>
  <c r="H233"/>
  <c r="G233"/>
  <c r="F233"/>
  <c r="E233"/>
  <c r="D233"/>
  <c r="C233"/>
  <c r="B233"/>
  <c r="Z233" s="1"/>
  <c r="AC233" s="1"/>
  <c r="A233"/>
  <c r="AB232"/>
  <c r="Y232"/>
  <c r="X232"/>
  <c r="W232"/>
  <c r="V232"/>
  <c r="U232"/>
  <c r="T232"/>
  <c r="S232"/>
  <c r="R232"/>
  <c r="Q232"/>
  <c r="P232"/>
  <c r="O232"/>
  <c r="N232"/>
  <c r="M232"/>
  <c r="L232"/>
  <c r="K232"/>
  <c r="J232"/>
  <c r="I232"/>
  <c r="H232"/>
  <c r="G232"/>
  <c r="F232"/>
  <c r="E232"/>
  <c r="D232"/>
  <c r="C232"/>
  <c r="B232"/>
  <c r="Z232" s="1"/>
  <c r="AC232" s="1"/>
  <c r="A232"/>
  <c r="AB231"/>
  <c r="Y231"/>
  <c r="X231"/>
  <c r="W231"/>
  <c r="V231"/>
  <c r="U231"/>
  <c r="T231"/>
  <c r="S231"/>
  <c r="R231"/>
  <c r="Q231"/>
  <c r="P231"/>
  <c r="O231"/>
  <c r="N231"/>
  <c r="M231"/>
  <c r="L231"/>
  <c r="K231"/>
  <c r="J231"/>
  <c r="I231"/>
  <c r="H231"/>
  <c r="G231"/>
  <c r="F231"/>
  <c r="E231"/>
  <c r="D231"/>
  <c r="C231"/>
  <c r="B231"/>
  <c r="Z231" s="1"/>
  <c r="AC231" s="1"/>
  <c r="A231"/>
  <c r="AB230"/>
  <c r="Y230"/>
  <c r="X230"/>
  <c r="W230"/>
  <c r="V230"/>
  <c r="U230"/>
  <c r="T230"/>
  <c r="S230"/>
  <c r="R230"/>
  <c r="Q230"/>
  <c r="P230"/>
  <c r="O230"/>
  <c r="N230"/>
  <c r="M230"/>
  <c r="L230"/>
  <c r="K230"/>
  <c r="J230"/>
  <c r="I230"/>
  <c r="H230"/>
  <c r="G230"/>
  <c r="F230"/>
  <c r="E230"/>
  <c r="D230"/>
  <c r="C230"/>
  <c r="B230"/>
  <c r="Z230" s="1"/>
  <c r="AC230" s="1"/>
  <c r="A230"/>
  <c r="AB229"/>
  <c r="Y229"/>
  <c r="X229"/>
  <c r="W229"/>
  <c r="V229"/>
  <c r="U229"/>
  <c r="T229"/>
  <c r="S229"/>
  <c r="R229"/>
  <c r="Q229"/>
  <c r="P229"/>
  <c r="O229"/>
  <c r="N229"/>
  <c r="M229"/>
  <c r="L229"/>
  <c r="K229"/>
  <c r="J229"/>
  <c r="I229"/>
  <c r="H229"/>
  <c r="G229"/>
  <c r="F229"/>
  <c r="E229"/>
  <c r="D229"/>
  <c r="C229"/>
  <c r="B229"/>
  <c r="Z229" s="1"/>
  <c r="AC229" s="1"/>
  <c r="A229"/>
  <c r="AB228"/>
  <c r="Y228"/>
  <c r="X228"/>
  <c r="W228"/>
  <c r="V228"/>
  <c r="U228"/>
  <c r="T228"/>
  <c r="S228"/>
  <c r="R228"/>
  <c r="Q228"/>
  <c r="P228"/>
  <c r="O228"/>
  <c r="N228"/>
  <c r="M228"/>
  <c r="L228"/>
  <c r="K228"/>
  <c r="J228"/>
  <c r="I228"/>
  <c r="H228"/>
  <c r="G228"/>
  <c r="F228"/>
  <c r="E228"/>
  <c r="D228"/>
  <c r="C228"/>
  <c r="B228"/>
  <c r="Z228" s="1"/>
  <c r="AC228" s="1"/>
  <c r="A228"/>
  <c r="AB227"/>
  <c r="Y227"/>
  <c r="X227"/>
  <c r="W227"/>
  <c r="V227"/>
  <c r="U227"/>
  <c r="T227"/>
  <c r="S227"/>
  <c r="R227"/>
  <c r="Q227"/>
  <c r="P227"/>
  <c r="O227"/>
  <c r="N227"/>
  <c r="M227"/>
  <c r="L227"/>
  <c r="K227"/>
  <c r="J227"/>
  <c r="I227"/>
  <c r="H227"/>
  <c r="G227"/>
  <c r="F227"/>
  <c r="E227"/>
  <c r="D227"/>
  <c r="C227"/>
  <c r="B227"/>
  <c r="Z227" s="1"/>
  <c r="AC227" s="1"/>
  <c r="A227"/>
  <c r="AB226"/>
  <c r="Y226"/>
  <c r="X226"/>
  <c r="W226"/>
  <c r="V226"/>
  <c r="U226"/>
  <c r="T226"/>
  <c r="S226"/>
  <c r="R226"/>
  <c r="Q226"/>
  <c r="P226"/>
  <c r="O226"/>
  <c r="N226"/>
  <c r="M226"/>
  <c r="L226"/>
  <c r="K226"/>
  <c r="J226"/>
  <c r="I226"/>
  <c r="H226"/>
  <c r="G226"/>
  <c r="F226"/>
  <c r="E226"/>
  <c r="D226"/>
  <c r="C226"/>
  <c r="B226"/>
  <c r="Z226" s="1"/>
  <c r="AC226" s="1"/>
  <c r="A226"/>
  <c r="AB225"/>
  <c r="Y225"/>
  <c r="X225"/>
  <c r="W225"/>
  <c r="V225"/>
  <c r="U225"/>
  <c r="T225"/>
  <c r="S225"/>
  <c r="R225"/>
  <c r="Q225"/>
  <c r="P225"/>
  <c r="O225"/>
  <c r="N225"/>
  <c r="M225"/>
  <c r="L225"/>
  <c r="K225"/>
  <c r="J225"/>
  <c r="I225"/>
  <c r="H225"/>
  <c r="G225"/>
  <c r="F225"/>
  <c r="E225"/>
  <c r="D225"/>
  <c r="C225"/>
  <c r="B225"/>
  <c r="Z225" s="1"/>
  <c r="AC225" s="1"/>
  <c r="A225"/>
  <c r="AB224"/>
  <c r="Y224"/>
  <c r="X224"/>
  <c r="W224"/>
  <c r="V224"/>
  <c r="U224"/>
  <c r="T224"/>
  <c r="S224"/>
  <c r="R224"/>
  <c r="Q224"/>
  <c r="P224"/>
  <c r="O224"/>
  <c r="N224"/>
  <c r="M224"/>
  <c r="L224"/>
  <c r="K224"/>
  <c r="J224"/>
  <c r="I224"/>
  <c r="H224"/>
  <c r="G224"/>
  <c r="F224"/>
  <c r="E224"/>
  <c r="D224"/>
  <c r="C224"/>
  <c r="B224"/>
  <c r="Z224" s="1"/>
  <c r="AC224" s="1"/>
  <c r="A224"/>
  <c r="AB223"/>
  <c r="Y223"/>
  <c r="X223"/>
  <c r="W223"/>
  <c r="V223"/>
  <c r="U223"/>
  <c r="T223"/>
  <c r="S223"/>
  <c r="R223"/>
  <c r="Q223"/>
  <c r="P223"/>
  <c r="O223"/>
  <c r="N223"/>
  <c r="M223"/>
  <c r="L223"/>
  <c r="K223"/>
  <c r="J223"/>
  <c r="I223"/>
  <c r="H223"/>
  <c r="G223"/>
  <c r="F223"/>
  <c r="E223"/>
  <c r="D223"/>
  <c r="C223"/>
  <c r="B223"/>
  <c r="Z223" s="1"/>
  <c r="AC223" s="1"/>
  <c r="A223"/>
  <c r="AB222"/>
  <c r="Y222"/>
  <c r="X222"/>
  <c r="W222"/>
  <c r="V222"/>
  <c r="U222"/>
  <c r="T222"/>
  <c r="S222"/>
  <c r="R222"/>
  <c r="Q222"/>
  <c r="P222"/>
  <c r="O222"/>
  <c r="N222"/>
  <c r="M222"/>
  <c r="L222"/>
  <c r="K222"/>
  <c r="J222"/>
  <c r="I222"/>
  <c r="H222"/>
  <c r="G222"/>
  <c r="F222"/>
  <c r="E222"/>
  <c r="D222"/>
  <c r="C222"/>
  <c r="B222"/>
  <c r="Z222" s="1"/>
  <c r="AC222" s="1"/>
  <c r="A222"/>
  <c r="AB221"/>
  <c r="Y221"/>
  <c r="X221"/>
  <c r="W221"/>
  <c r="V221"/>
  <c r="U221"/>
  <c r="T221"/>
  <c r="S221"/>
  <c r="R221"/>
  <c r="Q221"/>
  <c r="P221"/>
  <c r="O221"/>
  <c r="N221"/>
  <c r="M221"/>
  <c r="L221"/>
  <c r="K221"/>
  <c r="J221"/>
  <c r="I221"/>
  <c r="H221"/>
  <c r="G221"/>
  <c r="F221"/>
  <c r="E221"/>
  <c r="D221"/>
  <c r="C221"/>
  <c r="B221"/>
  <c r="Z221" s="1"/>
  <c r="AC221" s="1"/>
  <c r="A221"/>
  <c r="AB220"/>
  <c r="Y220"/>
  <c r="X220"/>
  <c r="W220"/>
  <c r="V220"/>
  <c r="U220"/>
  <c r="T220"/>
  <c r="S220"/>
  <c r="R220"/>
  <c r="Q220"/>
  <c r="P220"/>
  <c r="O220"/>
  <c r="N220"/>
  <c r="M220"/>
  <c r="L220"/>
  <c r="K220"/>
  <c r="J220"/>
  <c r="I220"/>
  <c r="H220"/>
  <c r="G220"/>
  <c r="F220"/>
  <c r="E220"/>
  <c r="D220"/>
  <c r="C220"/>
  <c r="B220"/>
  <c r="Z220" s="1"/>
  <c r="AC220" s="1"/>
  <c r="A220"/>
  <c r="AB219"/>
  <c r="Y219"/>
  <c r="X219"/>
  <c r="W219"/>
  <c r="V219"/>
  <c r="U219"/>
  <c r="T219"/>
  <c r="S219"/>
  <c r="R219"/>
  <c r="Q219"/>
  <c r="P219"/>
  <c r="O219"/>
  <c r="N219"/>
  <c r="M219"/>
  <c r="L219"/>
  <c r="K219"/>
  <c r="J219"/>
  <c r="I219"/>
  <c r="H219"/>
  <c r="G219"/>
  <c r="F219"/>
  <c r="E219"/>
  <c r="D219"/>
  <c r="C219"/>
  <c r="B219"/>
  <c r="Z219" s="1"/>
  <c r="AC219" s="1"/>
  <c r="A219"/>
  <c r="AB218"/>
  <c r="Y218"/>
  <c r="X218"/>
  <c r="W218"/>
  <c r="V218"/>
  <c r="U218"/>
  <c r="T218"/>
  <c r="S218"/>
  <c r="R218"/>
  <c r="Q218"/>
  <c r="P218"/>
  <c r="O218"/>
  <c r="N218"/>
  <c r="M218"/>
  <c r="L218"/>
  <c r="K218"/>
  <c r="J218"/>
  <c r="I218"/>
  <c r="H218"/>
  <c r="G218"/>
  <c r="F218"/>
  <c r="E218"/>
  <c r="D218"/>
  <c r="C218"/>
  <c r="B218"/>
  <c r="Z218" s="1"/>
  <c r="AC218" s="1"/>
  <c r="A218"/>
  <c r="AB217"/>
  <c r="Y217"/>
  <c r="X217"/>
  <c r="W217"/>
  <c r="V217"/>
  <c r="U217"/>
  <c r="T217"/>
  <c r="S217"/>
  <c r="R217"/>
  <c r="Q217"/>
  <c r="P217"/>
  <c r="O217"/>
  <c r="N217"/>
  <c r="M217"/>
  <c r="L217"/>
  <c r="K217"/>
  <c r="J217"/>
  <c r="I217"/>
  <c r="H217"/>
  <c r="G217"/>
  <c r="F217"/>
  <c r="E217"/>
  <c r="D217"/>
  <c r="C217"/>
  <c r="B217"/>
  <c r="Z217" s="1"/>
  <c r="AC217" s="1"/>
  <c r="A217"/>
  <c r="AB216"/>
  <c r="Y216"/>
  <c r="X216"/>
  <c r="W216"/>
  <c r="V216"/>
  <c r="U216"/>
  <c r="T216"/>
  <c r="S216"/>
  <c r="R216"/>
  <c r="Q216"/>
  <c r="P216"/>
  <c r="O216"/>
  <c r="N216"/>
  <c r="M216"/>
  <c r="L216"/>
  <c r="K216"/>
  <c r="J216"/>
  <c r="I216"/>
  <c r="H216"/>
  <c r="G216"/>
  <c r="F216"/>
  <c r="E216"/>
  <c r="D216"/>
  <c r="C216"/>
  <c r="B216"/>
  <c r="Z216" s="1"/>
  <c r="AC216" s="1"/>
  <c r="A216"/>
  <c r="AB215"/>
  <c r="Y215"/>
  <c r="X215"/>
  <c r="W215"/>
  <c r="V215"/>
  <c r="U215"/>
  <c r="T215"/>
  <c r="S215"/>
  <c r="R215"/>
  <c r="Q215"/>
  <c r="P215"/>
  <c r="O215"/>
  <c r="N215"/>
  <c r="M215"/>
  <c r="L215"/>
  <c r="K215"/>
  <c r="J215"/>
  <c r="I215"/>
  <c r="H215"/>
  <c r="G215"/>
  <c r="F215"/>
  <c r="E215"/>
  <c r="D215"/>
  <c r="C215"/>
  <c r="B215"/>
  <c r="Z215" s="1"/>
  <c r="AC215" s="1"/>
  <c r="A215"/>
  <c r="AB214"/>
  <c r="Y214"/>
  <c r="X214"/>
  <c r="W214"/>
  <c r="V214"/>
  <c r="U214"/>
  <c r="T214"/>
  <c r="S214"/>
  <c r="R214"/>
  <c r="Q214"/>
  <c r="P214"/>
  <c r="O214"/>
  <c r="N214"/>
  <c r="M214"/>
  <c r="L214"/>
  <c r="K214"/>
  <c r="J214"/>
  <c r="I214"/>
  <c r="H214"/>
  <c r="G214"/>
  <c r="F214"/>
  <c r="E214"/>
  <c r="D214"/>
  <c r="C214"/>
  <c r="B214"/>
  <c r="Z214" s="1"/>
  <c r="AC214" s="1"/>
  <c r="A214"/>
  <c r="AB213"/>
  <c r="Y213"/>
  <c r="X213"/>
  <c r="W213"/>
  <c r="V213"/>
  <c r="U213"/>
  <c r="T213"/>
  <c r="S213"/>
  <c r="R213"/>
  <c r="Q213"/>
  <c r="P213"/>
  <c r="O213"/>
  <c r="N213"/>
  <c r="M213"/>
  <c r="L213"/>
  <c r="K213"/>
  <c r="J213"/>
  <c r="I213"/>
  <c r="H213"/>
  <c r="G213"/>
  <c r="F213"/>
  <c r="E213"/>
  <c r="D213"/>
  <c r="C213"/>
  <c r="B213"/>
  <c r="Z213" s="1"/>
  <c r="AC213" s="1"/>
  <c r="A213"/>
  <c r="AB212"/>
  <c r="Y212"/>
  <c r="X212"/>
  <c r="W212"/>
  <c r="V212"/>
  <c r="U212"/>
  <c r="T212"/>
  <c r="S212"/>
  <c r="R212"/>
  <c r="Q212"/>
  <c r="P212"/>
  <c r="O212"/>
  <c r="N212"/>
  <c r="M212"/>
  <c r="L212"/>
  <c r="K212"/>
  <c r="J212"/>
  <c r="I212"/>
  <c r="H212"/>
  <c r="G212"/>
  <c r="F212"/>
  <c r="E212"/>
  <c r="D212"/>
  <c r="C212"/>
  <c r="B212"/>
  <c r="Z212" s="1"/>
  <c r="AC212" s="1"/>
  <c r="A212"/>
  <c r="AB211"/>
  <c r="Y211"/>
  <c r="X211"/>
  <c r="W211"/>
  <c r="V211"/>
  <c r="U211"/>
  <c r="T211"/>
  <c r="S211"/>
  <c r="R211"/>
  <c r="Q211"/>
  <c r="P211"/>
  <c r="O211"/>
  <c r="N211"/>
  <c r="M211"/>
  <c r="L211"/>
  <c r="K211"/>
  <c r="J211"/>
  <c r="I211"/>
  <c r="H211"/>
  <c r="G211"/>
  <c r="F211"/>
  <c r="E211"/>
  <c r="D211"/>
  <c r="C211"/>
  <c r="B211"/>
  <c r="Z211" s="1"/>
  <c r="AC211" s="1"/>
  <c r="A211"/>
  <c r="AB210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C210"/>
  <c r="B210"/>
  <c r="Z210" s="1"/>
  <c r="AC210" s="1"/>
  <c r="A210"/>
  <c r="AB209"/>
  <c r="Y209"/>
  <c r="X209"/>
  <c r="W209"/>
  <c r="V209"/>
  <c r="U209"/>
  <c r="T209"/>
  <c r="S209"/>
  <c r="R209"/>
  <c r="Q209"/>
  <c r="P209"/>
  <c r="O209"/>
  <c r="N209"/>
  <c r="M209"/>
  <c r="L209"/>
  <c r="K209"/>
  <c r="J209"/>
  <c r="I209"/>
  <c r="H209"/>
  <c r="G209"/>
  <c r="F209"/>
  <c r="E209"/>
  <c r="D209"/>
  <c r="C209"/>
  <c r="B209"/>
  <c r="Z209" s="1"/>
  <c r="AC209" s="1"/>
  <c r="A209"/>
  <c r="AB208"/>
  <c r="Y208"/>
  <c r="X208"/>
  <c r="W208"/>
  <c r="V208"/>
  <c r="U208"/>
  <c r="T208"/>
  <c r="S208"/>
  <c r="R208"/>
  <c r="Q208"/>
  <c r="P208"/>
  <c r="O208"/>
  <c r="N208"/>
  <c r="M208"/>
  <c r="L208"/>
  <c r="K208"/>
  <c r="J208"/>
  <c r="I208"/>
  <c r="H208"/>
  <c r="G208"/>
  <c r="F208"/>
  <c r="E208"/>
  <c r="D208"/>
  <c r="C208"/>
  <c r="B208"/>
  <c r="Z208" s="1"/>
  <c r="AC208" s="1"/>
  <c r="A208"/>
  <c r="AB207"/>
  <c r="Y207"/>
  <c r="X207"/>
  <c r="W207"/>
  <c r="V207"/>
  <c r="U207"/>
  <c r="T207"/>
  <c r="S207"/>
  <c r="R207"/>
  <c r="Q207"/>
  <c r="P207"/>
  <c r="O207"/>
  <c r="N207"/>
  <c r="M207"/>
  <c r="L207"/>
  <c r="K207"/>
  <c r="J207"/>
  <c r="I207"/>
  <c r="H207"/>
  <c r="G207"/>
  <c r="F207"/>
  <c r="E207"/>
  <c r="D207"/>
  <c r="C207"/>
  <c r="B207"/>
  <c r="Z207" s="1"/>
  <c r="AC207" s="1"/>
  <c r="AB206"/>
  <c r="Y206"/>
  <c r="X206"/>
  <c r="W206"/>
  <c r="V206"/>
  <c r="U206"/>
  <c r="T206"/>
  <c r="S206"/>
  <c r="R206"/>
  <c r="Q206"/>
  <c r="P206"/>
  <c r="O206"/>
  <c r="N206"/>
  <c r="M206"/>
  <c r="L206"/>
  <c r="K206"/>
  <c r="J206"/>
  <c r="I206"/>
  <c r="H206"/>
  <c r="G206"/>
  <c r="F206"/>
  <c r="E206"/>
  <c r="D206"/>
  <c r="C206"/>
  <c r="B206"/>
  <c r="Z206" s="1"/>
  <c r="AC206" s="1"/>
  <c r="A206"/>
  <c r="AB205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C205"/>
  <c r="B205"/>
  <c r="Z205" s="1"/>
  <c r="AC205" s="1"/>
  <c r="A205"/>
  <c r="AB204"/>
  <c r="Y204"/>
  <c r="X204"/>
  <c r="W204"/>
  <c r="V204"/>
  <c r="U204"/>
  <c r="T204"/>
  <c r="S204"/>
  <c r="R204"/>
  <c r="Q204"/>
  <c r="P204"/>
  <c r="O204"/>
  <c r="N204"/>
  <c r="M204"/>
  <c r="L204"/>
  <c r="K204"/>
  <c r="J204"/>
  <c r="I204"/>
  <c r="H204"/>
  <c r="G204"/>
  <c r="F204"/>
  <c r="E204"/>
  <c r="D204"/>
  <c r="C204"/>
  <c r="B204"/>
  <c r="Z204" s="1"/>
  <c r="AC204" s="1"/>
  <c r="A204"/>
  <c r="AB203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H203"/>
  <c r="G203"/>
  <c r="F203"/>
  <c r="E203"/>
  <c r="D203"/>
  <c r="C203"/>
  <c r="B203"/>
  <c r="Z203" s="1"/>
  <c r="AC203" s="1"/>
  <c r="A203"/>
  <c r="AB202"/>
  <c r="Y202"/>
  <c r="X202"/>
  <c r="W202"/>
  <c r="V202"/>
  <c r="U202"/>
  <c r="T202"/>
  <c r="S202"/>
  <c r="R202"/>
  <c r="Q202"/>
  <c r="P202"/>
  <c r="O202"/>
  <c r="N202"/>
  <c r="M202"/>
  <c r="L202"/>
  <c r="K202"/>
  <c r="J202"/>
  <c r="I202"/>
  <c r="H202"/>
  <c r="G202"/>
  <c r="F202"/>
  <c r="E202"/>
  <c r="D202"/>
  <c r="C202"/>
  <c r="B202"/>
  <c r="Z202" s="1"/>
  <c r="AC202" s="1"/>
  <c r="A202"/>
  <c r="AB201"/>
  <c r="Y201"/>
  <c r="X201"/>
  <c r="W201"/>
  <c r="V201"/>
  <c r="U201"/>
  <c r="T201"/>
  <c r="S201"/>
  <c r="R201"/>
  <c r="Q201"/>
  <c r="P201"/>
  <c r="O201"/>
  <c r="N201"/>
  <c r="M201"/>
  <c r="L201"/>
  <c r="K201"/>
  <c r="J201"/>
  <c r="I201"/>
  <c r="H201"/>
  <c r="G201"/>
  <c r="F201"/>
  <c r="E201"/>
  <c r="D201"/>
  <c r="C201"/>
  <c r="B201"/>
  <c r="Z201" s="1"/>
  <c r="AC201" s="1"/>
  <c r="A201"/>
  <c r="AB200"/>
  <c r="Y200"/>
  <c r="X200"/>
  <c r="W200"/>
  <c r="V200"/>
  <c r="U200"/>
  <c r="T200"/>
  <c r="S200"/>
  <c r="R200"/>
  <c r="Q200"/>
  <c r="P200"/>
  <c r="O200"/>
  <c r="N200"/>
  <c r="M200"/>
  <c r="L200"/>
  <c r="K200"/>
  <c r="J200"/>
  <c r="I200"/>
  <c r="H200"/>
  <c r="G200"/>
  <c r="F200"/>
  <c r="E200"/>
  <c r="D200"/>
  <c r="C200"/>
  <c r="B200"/>
  <c r="Z200" s="1"/>
  <c r="AC200" s="1"/>
  <c r="A200"/>
  <c r="AB199"/>
  <c r="Y199"/>
  <c r="X199"/>
  <c r="W199"/>
  <c r="V199"/>
  <c r="U199"/>
  <c r="T199"/>
  <c r="S199"/>
  <c r="R199"/>
  <c r="Q199"/>
  <c r="P199"/>
  <c r="O199"/>
  <c r="N199"/>
  <c r="M199"/>
  <c r="L199"/>
  <c r="K199"/>
  <c r="J199"/>
  <c r="I199"/>
  <c r="H199"/>
  <c r="G199"/>
  <c r="F199"/>
  <c r="E199"/>
  <c r="D199"/>
  <c r="C199"/>
  <c r="B199"/>
  <c r="Z199" s="1"/>
  <c r="AC199" s="1"/>
  <c r="A199"/>
  <c r="AB198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H198"/>
  <c r="G198"/>
  <c r="F198"/>
  <c r="E198"/>
  <c r="D198"/>
  <c r="C198"/>
  <c r="B198"/>
  <c r="Z198" s="1"/>
  <c r="AC198" s="1"/>
  <c r="A198"/>
  <c r="AB197"/>
  <c r="Y197"/>
  <c r="X197"/>
  <c r="W197"/>
  <c r="V197"/>
  <c r="U197"/>
  <c r="T197"/>
  <c r="S197"/>
  <c r="R197"/>
  <c r="Q197"/>
  <c r="P197"/>
  <c r="O197"/>
  <c r="N197"/>
  <c r="M197"/>
  <c r="L197"/>
  <c r="K197"/>
  <c r="J197"/>
  <c r="I197"/>
  <c r="H197"/>
  <c r="G197"/>
  <c r="F197"/>
  <c r="E197"/>
  <c r="D197"/>
  <c r="C197"/>
  <c r="B197"/>
  <c r="Z197" s="1"/>
  <c r="AC197" s="1"/>
  <c r="A197"/>
  <c r="AB196"/>
  <c r="Y196"/>
  <c r="X196"/>
  <c r="W196"/>
  <c r="V196"/>
  <c r="U196"/>
  <c r="T196"/>
  <c r="S196"/>
  <c r="R196"/>
  <c r="Q196"/>
  <c r="P196"/>
  <c r="O196"/>
  <c r="N196"/>
  <c r="M196"/>
  <c r="L196"/>
  <c r="K196"/>
  <c r="J196"/>
  <c r="I196"/>
  <c r="H196"/>
  <c r="G196"/>
  <c r="F196"/>
  <c r="E196"/>
  <c r="D196"/>
  <c r="C196"/>
  <c r="B196"/>
  <c r="Z196" s="1"/>
  <c r="AC196" s="1"/>
  <c r="A196"/>
  <c r="AB195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C195"/>
  <c r="B195"/>
  <c r="Z195" s="1"/>
  <c r="AC195" s="1"/>
  <c r="A195"/>
  <c r="AB194"/>
  <c r="Y194"/>
  <c r="X194"/>
  <c r="W194"/>
  <c r="V194"/>
  <c r="U194"/>
  <c r="T194"/>
  <c r="S194"/>
  <c r="R194"/>
  <c r="Q194"/>
  <c r="P194"/>
  <c r="O194"/>
  <c r="N194"/>
  <c r="M194"/>
  <c r="L194"/>
  <c r="K194"/>
  <c r="J194"/>
  <c r="I194"/>
  <c r="H194"/>
  <c r="G194"/>
  <c r="F194"/>
  <c r="E194"/>
  <c r="D194"/>
  <c r="C194"/>
  <c r="B194"/>
  <c r="Z194" s="1"/>
  <c r="AC194" s="1"/>
  <c r="A194"/>
  <c r="AB193"/>
  <c r="Y193"/>
  <c r="X193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C193"/>
  <c r="B193"/>
  <c r="Z193" s="1"/>
  <c r="AC193" s="1"/>
  <c r="A193"/>
  <c r="AB192"/>
  <c r="Y192"/>
  <c r="X192"/>
  <c r="W192"/>
  <c r="V192"/>
  <c r="U192"/>
  <c r="T192"/>
  <c r="S192"/>
  <c r="R192"/>
  <c r="Q192"/>
  <c r="P192"/>
  <c r="O192"/>
  <c r="N192"/>
  <c r="M192"/>
  <c r="L192"/>
  <c r="K192"/>
  <c r="J192"/>
  <c r="I192"/>
  <c r="H192"/>
  <c r="G192"/>
  <c r="F192"/>
  <c r="E192"/>
  <c r="D192"/>
  <c r="C192"/>
  <c r="B192"/>
  <c r="Z192" s="1"/>
  <c r="AC192" s="1"/>
  <c r="A192"/>
  <c r="AB191"/>
  <c r="Y191"/>
  <c r="X191"/>
  <c r="W191"/>
  <c r="V191"/>
  <c r="U191"/>
  <c r="T191"/>
  <c r="S191"/>
  <c r="R191"/>
  <c r="Q191"/>
  <c r="P191"/>
  <c r="O191"/>
  <c r="N191"/>
  <c r="M191"/>
  <c r="L191"/>
  <c r="K191"/>
  <c r="J191"/>
  <c r="I191"/>
  <c r="H191"/>
  <c r="G191"/>
  <c r="F191"/>
  <c r="E191"/>
  <c r="D191"/>
  <c r="C191"/>
  <c r="B191"/>
  <c r="Z191" s="1"/>
  <c r="AC191" s="1"/>
  <c r="A191"/>
  <c r="AB190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B190"/>
  <c r="Z190" s="1"/>
  <c r="AC190" s="1"/>
  <c r="A190"/>
  <c r="AB189"/>
  <c r="Y189"/>
  <c r="X189"/>
  <c r="W189"/>
  <c r="V189"/>
  <c r="U189"/>
  <c r="T189"/>
  <c r="S189"/>
  <c r="R189"/>
  <c r="Q189"/>
  <c r="P189"/>
  <c r="O189"/>
  <c r="N189"/>
  <c r="M189"/>
  <c r="L189"/>
  <c r="K189"/>
  <c r="J189"/>
  <c r="I189"/>
  <c r="H189"/>
  <c r="G189"/>
  <c r="F189"/>
  <c r="E189"/>
  <c r="D189"/>
  <c r="C189"/>
  <c r="B189"/>
  <c r="Z189" s="1"/>
  <c r="AC189" s="1"/>
  <c r="A189"/>
  <c r="AB188"/>
  <c r="Y188"/>
  <c r="X188"/>
  <c r="W188"/>
  <c r="V188"/>
  <c r="U188"/>
  <c r="T188"/>
  <c r="S188"/>
  <c r="R188"/>
  <c r="Q188"/>
  <c r="P188"/>
  <c r="O188"/>
  <c r="N188"/>
  <c r="M188"/>
  <c r="L188"/>
  <c r="K188"/>
  <c r="J188"/>
  <c r="I188"/>
  <c r="H188"/>
  <c r="G188"/>
  <c r="F188"/>
  <c r="E188"/>
  <c r="D188"/>
  <c r="C188"/>
  <c r="B188"/>
  <c r="Z188" s="1"/>
  <c r="AC188" s="1"/>
  <c r="A188"/>
  <c r="AB187"/>
  <c r="Y187"/>
  <c r="X187"/>
  <c r="W187"/>
  <c r="V187"/>
  <c r="U187"/>
  <c r="T187"/>
  <c r="S187"/>
  <c r="R187"/>
  <c r="Q187"/>
  <c r="P187"/>
  <c r="O187"/>
  <c r="N187"/>
  <c r="M187"/>
  <c r="L187"/>
  <c r="K187"/>
  <c r="J187"/>
  <c r="I187"/>
  <c r="H187"/>
  <c r="G187"/>
  <c r="F187"/>
  <c r="E187"/>
  <c r="D187"/>
  <c r="C187"/>
  <c r="B187"/>
  <c r="Z187" s="1"/>
  <c r="AC187" s="1"/>
  <c r="A187"/>
  <c r="AB186"/>
  <c r="Y186"/>
  <c r="X186"/>
  <c r="W186"/>
  <c r="V186"/>
  <c r="U186"/>
  <c r="T186"/>
  <c r="S186"/>
  <c r="R186"/>
  <c r="Q186"/>
  <c r="P186"/>
  <c r="O186"/>
  <c r="N186"/>
  <c r="M186"/>
  <c r="L186"/>
  <c r="K186"/>
  <c r="J186"/>
  <c r="I186"/>
  <c r="H186"/>
  <c r="G186"/>
  <c r="F186"/>
  <c r="E186"/>
  <c r="D186"/>
  <c r="C186"/>
  <c r="B186"/>
  <c r="Z186" s="1"/>
  <c r="AC186" s="1"/>
  <c r="A186"/>
  <c r="AB185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E185"/>
  <c r="D185"/>
  <c r="C185"/>
  <c r="B185"/>
  <c r="Z185" s="1"/>
  <c r="AC185" s="1"/>
  <c r="A185"/>
  <c r="AB184"/>
  <c r="Y184"/>
  <c r="X184"/>
  <c r="W184"/>
  <c r="V184"/>
  <c r="U184"/>
  <c r="T184"/>
  <c r="S184"/>
  <c r="R184"/>
  <c r="Q184"/>
  <c r="P184"/>
  <c r="O184"/>
  <c r="N184"/>
  <c r="M184"/>
  <c r="L184"/>
  <c r="K184"/>
  <c r="J184"/>
  <c r="I184"/>
  <c r="H184"/>
  <c r="G184"/>
  <c r="F184"/>
  <c r="E184"/>
  <c r="D184"/>
  <c r="C184"/>
  <c r="B184"/>
  <c r="Z184" s="1"/>
  <c r="AC184" s="1"/>
  <c r="A184"/>
  <c r="AB183"/>
  <c r="Y183"/>
  <c r="X183"/>
  <c r="W183"/>
  <c r="V183"/>
  <c r="U183"/>
  <c r="T183"/>
  <c r="S183"/>
  <c r="R183"/>
  <c r="Q183"/>
  <c r="P183"/>
  <c r="O183"/>
  <c r="N183"/>
  <c r="M183"/>
  <c r="L183"/>
  <c r="K183"/>
  <c r="J183"/>
  <c r="I183"/>
  <c r="H183"/>
  <c r="G183"/>
  <c r="F183"/>
  <c r="E183"/>
  <c r="D183"/>
  <c r="C183"/>
  <c r="B183"/>
  <c r="Z183" s="1"/>
  <c r="AC183" s="1"/>
  <c r="A183"/>
  <c r="AB182"/>
  <c r="Y182"/>
  <c r="X182"/>
  <c r="W182"/>
  <c r="V182"/>
  <c r="U182"/>
  <c r="T182"/>
  <c r="S182"/>
  <c r="R182"/>
  <c r="Q182"/>
  <c r="P182"/>
  <c r="O182"/>
  <c r="N182"/>
  <c r="M182"/>
  <c r="L182"/>
  <c r="K182"/>
  <c r="J182"/>
  <c r="I182"/>
  <c r="H182"/>
  <c r="G182"/>
  <c r="F182"/>
  <c r="E182"/>
  <c r="D182"/>
  <c r="C182"/>
  <c r="B182"/>
  <c r="Z182" s="1"/>
  <c r="AC182" s="1"/>
  <c r="A182"/>
  <c r="AB181"/>
  <c r="Y181"/>
  <c r="X181"/>
  <c r="W181"/>
  <c r="V181"/>
  <c r="U181"/>
  <c r="T181"/>
  <c r="S181"/>
  <c r="R181"/>
  <c r="Q181"/>
  <c r="P181"/>
  <c r="O181"/>
  <c r="N181"/>
  <c r="M181"/>
  <c r="L181"/>
  <c r="K181"/>
  <c r="J181"/>
  <c r="I181"/>
  <c r="H181"/>
  <c r="G181"/>
  <c r="F181"/>
  <c r="E181"/>
  <c r="D181"/>
  <c r="C181"/>
  <c r="B181"/>
  <c r="Z181" s="1"/>
  <c r="AC181" s="1"/>
  <c r="A181"/>
  <c r="AB180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C180"/>
  <c r="B180"/>
  <c r="Z180" s="1"/>
  <c r="AC180" s="1"/>
  <c r="A180"/>
  <c r="AB179"/>
  <c r="Y179"/>
  <c r="X179"/>
  <c r="W179"/>
  <c r="V179"/>
  <c r="U179"/>
  <c r="T179"/>
  <c r="S179"/>
  <c r="R179"/>
  <c r="Q179"/>
  <c r="P179"/>
  <c r="O179"/>
  <c r="N179"/>
  <c r="M179"/>
  <c r="L179"/>
  <c r="K179"/>
  <c r="J179"/>
  <c r="I179"/>
  <c r="H179"/>
  <c r="G179"/>
  <c r="F179"/>
  <c r="E179"/>
  <c r="D179"/>
  <c r="C179"/>
  <c r="B179"/>
  <c r="Z179" s="1"/>
  <c r="AC179" s="1"/>
  <c r="A179"/>
  <c r="AB178"/>
  <c r="Y178"/>
  <c r="X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E178"/>
  <c r="D178"/>
  <c r="C178"/>
  <c r="B178"/>
  <c r="Z178" s="1"/>
  <c r="AC178" s="1"/>
  <c r="A178"/>
  <c r="AB177"/>
  <c r="Y177"/>
  <c r="X177"/>
  <c r="W177"/>
  <c r="V177"/>
  <c r="U177"/>
  <c r="T177"/>
  <c r="S177"/>
  <c r="R177"/>
  <c r="Q177"/>
  <c r="P177"/>
  <c r="O177"/>
  <c r="N177"/>
  <c r="M177"/>
  <c r="L177"/>
  <c r="K177"/>
  <c r="J177"/>
  <c r="I177"/>
  <c r="H177"/>
  <c r="G177"/>
  <c r="F177"/>
  <c r="E177"/>
  <c r="D177"/>
  <c r="C177"/>
  <c r="B177"/>
  <c r="Z177" s="1"/>
  <c r="AC177" s="1"/>
  <c r="A177"/>
  <c r="AB176"/>
  <c r="Y176"/>
  <c r="X176"/>
  <c r="W176"/>
  <c r="V176"/>
  <c r="U176"/>
  <c r="T176"/>
  <c r="S176"/>
  <c r="R176"/>
  <c r="Q176"/>
  <c r="P176"/>
  <c r="O176"/>
  <c r="N176"/>
  <c r="M176"/>
  <c r="L176"/>
  <c r="K176"/>
  <c r="J176"/>
  <c r="I176"/>
  <c r="H176"/>
  <c r="G176"/>
  <c r="F176"/>
  <c r="E176"/>
  <c r="D176"/>
  <c r="C176"/>
  <c r="B176"/>
  <c r="Z176" s="1"/>
  <c r="AC176" s="1"/>
  <c r="A176"/>
  <c r="AB175"/>
  <c r="Y175"/>
  <c r="X175"/>
  <c r="W175"/>
  <c r="V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D175"/>
  <c r="C175"/>
  <c r="B175"/>
  <c r="Z175" s="1"/>
  <c r="AC175" s="1"/>
  <c r="A175"/>
  <c r="AB174"/>
  <c r="Y174"/>
  <c r="X174"/>
  <c r="W174"/>
  <c r="V174"/>
  <c r="U174"/>
  <c r="T174"/>
  <c r="S174"/>
  <c r="R174"/>
  <c r="Q174"/>
  <c r="P174"/>
  <c r="O174"/>
  <c r="N174"/>
  <c r="M174"/>
  <c r="L174"/>
  <c r="K174"/>
  <c r="J174"/>
  <c r="I174"/>
  <c r="H174"/>
  <c r="G174"/>
  <c r="F174"/>
  <c r="E174"/>
  <c r="D174"/>
  <c r="C174"/>
  <c r="B174"/>
  <c r="Z174" s="1"/>
  <c r="AC174" s="1"/>
  <c r="A174"/>
  <c r="AB173"/>
  <c r="Y173"/>
  <c r="X173"/>
  <c r="W173"/>
  <c r="V173"/>
  <c r="U173"/>
  <c r="T173"/>
  <c r="S173"/>
  <c r="R173"/>
  <c r="Q173"/>
  <c r="P173"/>
  <c r="O173"/>
  <c r="N173"/>
  <c r="M173"/>
  <c r="L173"/>
  <c r="K173"/>
  <c r="J173"/>
  <c r="I173"/>
  <c r="H173"/>
  <c r="G173"/>
  <c r="F173"/>
  <c r="E173"/>
  <c r="D173"/>
  <c r="C173"/>
  <c r="B173"/>
  <c r="Z173" s="1"/>
  <c r="AC173" s="1"/>
  <c r="A173"/>
  <c r="AB172"/>
  <c r="Y172"/>
  <c r="X172"/>
  <c r="W172"/>
  <c r="V172"/>
  <c r="U172"/>
  <c r="T172"/>
  <c r="S172"/>
  <c r="R172"/>
  <c r="Q172"/>
  <c r="P172"/>
  <c r="O172"/>
  <c r="N172"/>
  <c r="M172"/>
  <c r="L172"/>
  <c r="K172"/>
  <c r="J172"/>
  <c r="I172"/>
  <c r="H172"/>
  <c r="G172"/>
  <c r="F172"/>
  <c r="E172"/>
  <c r="D172"/>
  <c r="C172"/>
  <c r="B172"/>
  <c r="Z172" s="1"/>
  <c r="AC172" s="1"/>
  <c r="A172"/>
  <c r="AB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C171"/>
  <c r="B171"/>
  <c r="Z171" s="1"/>
  <c r="AC171" s="1"/>
  <c r="A171"/>
  <c r="AB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B170"/>
  <c r="Z170" s="1"/>
  <c r="AC170" s="1"/>
  <c r="A170"/>
  <c r="AB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H169"/>
  <c r="G169"/>
  <c r="F169"/>
  <c r="E169"/>
  <c r="D169"/>
  <c r="C169"/>
  <c r="B169"/>
  <c r="Z169" s="1"/>
  <c r="AC169" s="1"/>
  <c r="A169"/>
  <c r="AB168"/>
  <c r="Y168"/>
  <c r="X168"/>
  <c r="W168"/>
  <c r="V168"/>
  <c r="U168"/>
  <c r="T168"/>
  <c r="S168"/>
  <c r="R168"/>
  <c r="Q168"/>
  <c r="P168"/>
  <c r="O168"/>
  <c r="N168"/>
  <c r="M168"/>
  <c r="L168"/>
  <c r="K168"/>
  <c r="J168"/>
  <c r="I168"/>
  <c r="H168"/>
  <c r="G168"/>
  <c r="F168"/>
  <c r="E168"/>
  <c r="D168"/>
  <c r="C168"/>
  <c r="B168"/>
  <c r="Z168" s="1"/>
  <c r="AC168" s="1"/>
  <c r="A168"/>
  <c r="AB167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B167"/>
  <c r="Z167" s="1"/>
  <c r="AC167" s="1"/>
  <c r="A167"/>
  <c r="AB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C166"/>
  <c r="B166"/>
  <c r="Z166" s="1"/>
  <c r="AC166" s="1"/>
  <c r="A166"/>
  <c r="AB165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B165"/>
  <c r="Z165" s="1"/>
  <c r="AC165" s="1"/>
  <c r="A165"/>
  <c r="AB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B164"/>
  <c r="Z164" s="1"/>
  <c r="AC164" s="1"/>
  <c r="A164"/>
  <c r="AB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C163"/>
  <c r="B163"/>
  <c r="Z163" s="1"/>
  <c r="AC163" s="1"/>
  <c r="A163"/>
  <c r="AB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B162"/>
  <c r="Z162" s="1"/>
  <c r="AC162" s="1"/>
  <c r="A162"/>
  <c r="AB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D161"/>
  <c r="C161"/>
  <c r="B161"/>
  <c r="Z161" s="1"/>
  <c r="AC161" s="1"/>
  <c r="A161"/>
  <c r="AB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B160"/>
  <c r="Z160" s="1"/>
  <c r="AC160" s="1"/>
  <c r="A160"/>
  <c r="AB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C159"/>
  <c r="B159"/>
  <c r="Z159" s="1"/>
  <c r="AC159" s="1"/>
  <c r="A159"/>
  <c r="AB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B158"/>
  <c r="Z158" s="1"/>
  <c r="AC158" s="1"/>
  <c r="A158"/>
  <c r="AB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B157"/>
  <c r="Z157" s="1"/>
  <c r="AC157" s="1"/>
  <c r="A157"/>
  <c r="AB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B156"/>
  <c r="Z156" s="1"/>
  <c r="AC156" s="1"/>
  <c r="A156"/>
  <c r="AB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Z155" s="1"/>
  <c r="AC155" s="1"/>
  <c r="A155"/>
  <c r="AB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B154"/>
  <c r="Z154" s="1"/>
  <c r="AC154" s="1"/>
  <c r="A154"/>
  <c r="AB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C153"/>
  <c r="B153"/>
  <c r="Z153" s="1"/>
  <c r="AC153" s="1"/>
  <c r="A153"/>
  <c r="AB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B152"/>
  <c r="Z152" s="1"/>
  <c r="AC152" s="1"/>
  <c r="A152"/>
  <c r="AB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C151"/>
  <c r="B151"/>
  <c r="Z151" s="1"/>
  <c r="AC151" s="1"/>
  <c r="A151"/>
  <c r="AB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B150"/>
  <c r="Z150" s="1"/>
  <c r="AC150" s="1"/>
  <c r="A150"/>
  <c r="AB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B149"/>
  <c r="Z149" s="1"/>
  <c r="AC149" s="1"/>
  <c r="A149"/>
  <c r="AB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B148"/>
  <c r="Z148" s="1"/>
  <c r="AC148" s="1"/>
  <c r="A148"/>
  <c r="AB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B147"/>
  <c r="Z147" s="1"/>
  <c r="AC147" s="1"/>
  <c r="A147"/>
  <c r="AB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B146"/>
  <c r="Z146" s="1"/>
  <c r="AC146" s="1"/>
  <c r="A146"/>
  <c r="AB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B145"/>
  <c r="Z145" s="1"/>
  <c r="AC145" s="1"/>
  <c r="A145"/>
  <c r="AB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B144"/>
  <c r="Z144" s="1"/>
  <c r="AC144" s="1"/>
  <c r="A144"/>
  <c r="AB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B143"/>
  <c r="Z143" s="1"/>
  <c r="AC143" s="1"/>
  <c r="A143"/>
  <c r="AB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B142"/>
  <c r="Z142" s="1"/>
  <c r="AC142" s="1"/>
  <c r="A142"/>
  <c r="AB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B141"/>
  <c r="Z141" s="1"/>
  <c r="AC141" s="1"/>
  <c r="A141"/>
  <c r="AB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B140"/>
  <c r="Z140" s="1"/>
  <c r="AC140" s="1"/>
  <c r="A140"/>
  <c r="AB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B139"/>
  <c r="Z139" s="1"/>
  <c r="AC139" s="1"/>
  <c r="A139"/>
  <c r="AB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B138"/>
  <c r="Z138" s="1"/>
  <c r="AC138" s="1"/>
  <c r="A138"/>
  <c r="AB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B137"/>
  <c r="Z137" s="1"/>
  <c r="AC137" s="1"/>
  <c r="A137"/>
  <c r="AB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B136"/>
  <c r="Z136" s="1"/>
  <c r="AC136" s="1"/>
  <c r="A136"/>
  <c r="AB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B135"/>
  <c r="Z135" s="1"/>
  <c r="AC135" s="1"/>
  <c r="A135"/>
  <c r="AB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B134"/>
  <c r="Z134" s="1"/>
  <c r="AC134" s="1"/>
  <c r="A134"/>
  <c r="AB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B133"/>
  <c r="Z133" s="1"/>
  <c r="AC133" s="1"/>
  <c r="A133"/>
  <c r="AB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Z132" s="1"/>
  <c r="AC132" s="1"/>
  <c r="A132"/>
  <c r="AB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B131"/>
  <c r="Z131" s="1"/>
  <c r="AC131" s="1"/>
  <c r="A131"/>
  <c r="AB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B130"/>
  <c r="Z130" s="1"/>
  <c r="AC130" s="1"/>
  <c r="A130"/>
  <c r="AB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B129"/>
  <c r="Z129" s="1"/>
  <c r="AC129" s="1"/>
  <c r="A129"/>
  <c r="AB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B128"/>
  <c r="Z128" s="1"/>
  <c r="AC128" s="1"/>
  <c r="A128"/>
  <c r="AB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Z127" s="1"/>
  <c r="AC127" s="1"/>
  <c r="A127"/>
  <c r="AB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B126"/>
  <c r="Z126" s="1"/>
  <c r="AC126" s="1"/>
  <c r="A126"/>
  <c r="AB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B125"/>
  <c r="Z125" s="1"/>
  <c r="AC125" s="1"/>
  <c r="A125"/>
  <c r="AB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B124"/>
  <c r="Z124" s="1"/>
  <c r="AC124" s="1"/>
  <c r="A124"/>
  <c r="AB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B123"/>
  <c r="Z123" s="1"/>
  <c r="AC123" s="1"/>
  <c r="A123"/>
  <c r="AB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Z122" s="1"/>
  <c r="AC122" s="1"/>
  <c r="A122"/>
  <c r="AB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B121"/>
  <c r="Z121" s="1"/>
  <c r="AC121" s="1"/>
  <c r="A121"/>
  <c r="AB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B120"/>
  <c r="Z120" s="1"/>
  <c r="AC120" s="1"/>
  <c r="A120"/>
  <c r="AB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B119"/>
  <c r="Z119" s="1"/>
  <c r="AC119" s="1"/>
  <c r="A119"/>
  <c r="AB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Z118" s="1"/>
  <c r="AC118" s="1"/>
  <c r="A118"/>
  <c r="AB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Z117" s="1"/>
  <c r="AC117" s="1"/>
  <c r="A117"/>
  <c r="AB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B116"/>
  <c r="Z116" s="1"/>
  <c r="AC116" s="1"/>
  <c r="A116"/>
  <c r="AB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Z115" s="1"/>
  <c r="AC115" s="1"/>
  <c r="A115"/>
  <c r="AB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Z114" s="1"/>
  <c r="AC114" s="1"/>
  <c r="A114"/>
  <c r="AB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B113"/>
  <c r="Z113" s="1"/>
  <c r="AC113" s="1"/>
  <c r="A113"/>
  <c r="AB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112"/>
  <c r="Z112" s="1"/>
  <c r="AC112" s="1"/>
  <c r="A112"/>
  <c r="AB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B111"/>
  <c r="Z111" s="1"/>
  <c r="AC111" s="1"/>
  <c r="A111"/>
  <c r="AB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Z110" s="1"/>
  <c r="AC110" s="1"/>
  <c r="A110"/>
  <c r="AB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B109"/>
  <c r="Z109" s="1"/>
  <c r="AC109" s="1"/>
  <c r="A109"/>
  <c r="AB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Z108" s="1"/>
  <c r="AC108" s="1"/>
  <c r="A108"/>
  <c r="AB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Z107" s="1"/>
  <c r="AC107" s="1"/>
  <c r="A107"/>
  <c r="AB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Z106" s="1"/>
  <c r="AC106" s="1"/>
  <c r="A106"/>
  <c r="AB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B105"/>
  <c r="Z105" s="1"/>
  <c r="AC105" s="1"/>
  <c r="A105"/>
  <c r="AB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B104"/>
  <c r="Z104" s="1"/>
  <c r="AC104" s="1"/>
  <c r="A104"/>
  <c r="AB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B103"/>
  <c r="Z103" s="1"/>
  <c r="AC103" s="1"/>
  <c r="A103"/>
  <c r="AB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Z102" s="1"/>
  <c r="AC102" s="1"/>
  <c r="A102"/>
  <c r="AB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Z101" s="1"/>
  <c r="AC101" s="1"/>
  <c r="A101"/>
  <c r="AB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Z100" s="1"/>
  <c r="AC100" s="1"/>
  <c r="A100"/>
  <c r="AB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Z99" s="1"/>
  <c r="AC99" s="1"/>
  <c r="A99"/>
  <c r="AB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Z98" s="1"/>
  <c r="AC98" s="1"/>
  <c r="A98"/>
  <c r="AB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Z97" s="1"/>
  <c r="AC97" s="1"/>
  <c r="A97"/>
  <c r="AB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Z96" s="1"/>
  <c r="AC96" s="1"/>
  <c r="A96"/>
  <c r="AB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Z95" s="1"/>
  <c r="AC95" s="1"/>
  <c r="A95"/>
  <c r="AB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Z94" s="1"/>
  <c r="AC94" s="1"/>
  <c r="A94"/>
  <c r="AB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Z93" s="1"/>
  <c r="AC93" s="1"/>
  <c r="A93"/>
  <c r="AB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Z92" s="1"/>
  <c r="AC92" s="1"/>
  <c r="A92"/>
  <c r="AB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Z91" s="1"/>
  <c r="AC91" s="1"/>
  <c r="A91"/>
  <c r="AB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Z90" s="1"/>
  <c r="AC90" s="1"/>
  <c r="A90"/>
  <c r="AB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Z89" s="1"/>
  <c r="AC89" s="1"/>
  <c r="A89"/>
  <c r="AB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Z88" s="1"/>
  <c r="AC88" s="1"/>
  <c r="A88"/>
  <c r="AB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Z87" s="1"/>
  <c r="AC87" s="1"/>
  <c r="A87"/>
  <c r="AB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Z86" s="1"/>
  <c r="AC86" s="1"/>
  <c r="A86"/>
  <c r="AB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Z85" s="1"/>
  <c r="AC85" s="1"/>
  <c r="A85"/>
  <c r="AB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Z84" s="1"/>
  <c r="AC84" s="1"/>
  <c r="A84"/>
  <c r="AB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Z83" s="1"/>
  <c r="AC83" s="1"/>
  <c r="A83"/>
  <c r="AB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Z82" s="1"/>
  <c r="AC82" s="1"/>
  <c r="A82"/>
  <c r="AB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Z81" s="1"/>
  <c r="AC81" s="1"/>
  <c r="A81"/>
  <c r="AB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Z80" s="1"/>
  <c r="AC80" s="1"/>
  <c r="A80"/>
  <c r="AB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Z79" s="1"/>
  <c r="AC79" s="1"/>
  <c r="A79"/>
  <c r="AB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Z78" s="1"/>
  <c r="AC78" s="1"/>
  <c r="A78"/>
  <c r="AB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Z77" s="1"/>
  <c r="AC77" s="1"/>
  <c r="A77"/>
  <c r="AB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Z76" s="1"/>
  <c r="AC76" s="1"/>
  <c r="A76"/>
  <c r="AB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Z75" s="1"/>
  <c r="AC75" s="1"/>
  <c r="A75"/>
  <c r="AB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Z74" s="1"/>
  <c r="AC74" s="1"/>
  <c r="A74"/>
  <c r="AB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Z73" s="1"/>
  <c r="AC73" s="1"/>
  <c r="A73"/>
  <c r="AB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Z72" s="1"/>
  <c r="AC72" s="1"/>
  <c r="A72"/>
  <c r="AB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Z71" s="1"/>
  <c r="AC71" s="1"/>
  <c r="A71"/>
  <c r="AB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Z70" s="1"/>
  <c r="AC70" s="1"/>
  <c r="A70"/>
  <c r="AB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Z69" s="1"/>
  <c r="AC69" s="1"/>
  <c r="A69"/>
  <c r="AB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Z68" s="1"/>
  <c r="AC68" s="1"/>
  <c r="A68"/>
  <c r="AB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Z67" s="1"/>
  <c r="AC67" s="1"/>
  <c r="A67"/>
  <c r="AB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Z66" s="1"/>
  <c r="AC66" s="1"/>
  <c r="A66"/>
  <c r="AB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Z65" s="1"/>
  <c r="AC65" s="1"/>
  <c r="A65"/>
  <c r="AB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Z64" s="1"/>
  <c r="AC64" s="1"/>
  <c r="A64"/>
  <c r="AB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Z63" s="1"/>
  <c r="AC63" s="1"/>
  <c r="A63"/>
  <c r="AB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Z62" s="1"/>
  <c r="AC62" s="1"/>
  <c r="A62"/>
  <c r="AB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Z61" s="1"/>
  <c r="AC61" s="1"/>
  <c r="A61"/>
  <c r="AB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Z60" s="1"/>
  <c r="AC60" s="1"/>
  <c r="A60"/>
  <c r="AB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Z59" s="1"/>
  <c r="AC59" s="1"/>
  <c r="A59"/>
  <c r="AB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Z58" s="1"/>
  <c r="AC58" s="1"/>
  <c r="A58"/>
  <c r="AB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Z57" s="1"/>
  <c r="AC57" s="1"/>
  <c r="A57"/>
  <c r="AB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Z56" s="1"/>
  <c r="AC56" s="1"/>
  <c r="A56"/>
  <c r="AB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Z55" s="1"/>
  <c r="AC55" s="1"/>
  <c r="A55"/>
  <c r="AB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Z54" s="1"/>
  <c r="AC54" s="1"/>
  <c r="A54"/>
  <c r="AB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Z53" s="1"/>
  <c r="AC53" s="1"/>
  <c r="A53"/>
  <c r="AB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Z52" s="1"/>
  <c r="AC52" s="1"/>
  <c r="A52"/>
  <c r="AB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Z51" s="1"/>
  <c r="AC51" s="1"/>
  <c r="A51"/>
  <c r="AB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Z50" s="1"/>
  <c r="AC50" s="1"/>
  <c r="A50"/>
  <c r="AB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Z49" s="1"/>
  <c r="AC49" s="1"/>
  <c r="A49"/>
  <c r="AB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Z48" s="1"/>
  <c r="AC48" s="1"/>
  <c r="A48"/>
  <c r="AB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Z47" s="1"/>
  <c r="AC47" s="1"/>
  <c r="A47"/>
  <c r="AB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Z46" s="1"/>
  <c r="AC46" s="1"/>
  <c r="A46"/>
  <c r="AB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Z45" s="1"/>
  <c r="AC45" s="1"/>
  <c r="A45"/>
  <c r="AB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Z44" s="1"/>
  <c r="AC44" s="1"/>
  <c r="A44"/>
  <c r="AB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Z43" s="1"/>
  <c r="AC43" s="1"/>
  <c r="A43"/>
  <c r="AB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Z42" s="1"/>
  <c r="AC42" s="1"/>
  <c r="A42"/>
  <c r="AB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Z41" s="1"/>
  <c r="AC41" s="1"/>
  <c r="A41"/>
  <c r="AB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Z40" s="1"/>
  <c r="AC40" s="1"/>
  <c r="A40"/>
  <c r="AB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Z39" s="1"/>
  <c r="AC39" s="1"/>
  <c r="A39"/>
  <c r="AB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Z38" s="1"/>
  <c r="AC38" s="1"/>
  <c r="A38"/>
  <c r="AB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Z37" s="1"/>
  <c r="AC37" s="1"/>
  <c r="A37"/>
  <c r="AB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Z36" s="1"/>
  <c r="AC36" s="1"/>
  <c r="A36"/>
  <c r="AB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Z35" s="1"/>
  <c r="AC35" s="1"/>
  <c r="A35"/>
  <c r="AB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Z34" s="1"/>
  <c r="AC34" s="1"/>
  <c r="A34"/>
  <c r="AB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Z33" s="1"/>
  <c r="AC33" s="1"/>
  <c r="A33"/>
  <c r="AB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Z32" s="1"/>
  <c r="AC32" s="1"/>
  <c r="A32"/>
  <c r="AB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Z31" s="1"/>
  <c r="AC31" s="1"/>
  <c r="A31"/>
  <c r="AB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Z30" s="1"/>
  <c r="AC30" s="1"/>
  <c r="A30"/>
  <c r="AB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Z29" s="1"/>
  <c r="AC29" s="1"/>
  <c r="A29"/>
  <c r="AB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Z28" s="1"/>
  <c r="AC28" s="1"/>
  <c r="A28"/>
  <c r="AB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Z27" s="1"/>
  <c r="AC27" s="1"/>
  <c r="A27"/>
  <c r="AB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Z26" s="1"/>
  <c r="AC26" s="1"/>
  <c r="A26"/>
  <c r="AB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Z25" s="1"/>
  <c r="AC25" s="1"/>
  <c r="A25"/>
  <c r="AB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Z24" s="1"/>
  <c r="AC24" s="1"/>
  <c r="A24"/>
  <c r="AB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Z23" s="1"/>
  <c r="AC23" s="1"/>
  <c r="A23"/>
  <c r="AB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Z22" s="1"/>
  <c r="AC22" s="1"/>
  <c r="A22"/>
  <c r="AB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Z21" s="1"/>
  <c r="AC21" s="1"/>
  <c r="A21"/>
  <c r="AB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Z20" s="1"/>
  <c r="AC20" s="1"/>
  <c r="A20"/>
  <c r="AB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Z19" s="1"/>
  <c r="AC19" s="1"/>
  <c r="A19"/>
  <c r="AB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Z18" s="1"/>
  <c r="AC18" s="1"/>
  <c r="A18"/>
  <c r="AB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Z17" s="1"/>
  <c r="AC17" s="1"/>
  <c r="A17"/>
  <c r="AB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Z16" s="1"/>
  <c r="AC16" s="1"/>
  <c r="A16"/>
  <c r="AB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Z15" s="1"/>
  <c r="AC15" s="1"/>
  <c r="A15"/>
  <c r="AB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Z14" s="1"/>
  <c r="AC14" s="1"/>
  <c r="A14"/>
  <c r="AB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Z13" s="1"/>
  <c r="AC13" s="1"/>
  <c r="A13"/>
  <c r="AB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Z12" s="1"/>
  <c r="AC12" s="1"/>
  <c r="A12"/>
  <c r="AB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Z11" s="1"/>
  <c r="AC11" s="1"/>
  <c r="A11"/>
  <c r="AB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Z10" s="1"/>
  <c r="AC10" s="1"/>
  <c r="A10"/>
  <c r="AB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Z9" s="1"/>
  <c r="AC9" s="1"/>
  <c r="A9"/>
  <c r="AB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Z8" s="1"/>
  <c r="AC8" s="1"/>
  <c r="A8"/>
  <c r="AB7"/>
  <c r="AB407" s="1"/>
  <c r="AB409" s="1"/>
  <c r="Y7"/>
  <c r="Y407" s="1"/>
  <c r="Y409" s="1"/>
  <c r="X7"/>
  <c r="X407" s="1"/>
  <c r="X409" s="1"/>
  <c r="W7"/>
  <c r="W407" s="1"/>
  <c r="W409" s="1"/>
  <c r="V7"/>
  <c r="V407" s="1"/>
  <c r="V409" s="1"/>
  <c r="U7"/>
  <c r="U407" s="1"/>
  <c r="U409" s="1"/>
  <c r="T7"/>
  <c r="T407" s="1"/>
  <c r="T409" s="1"/>
  <c r="S7"/>
  <c r="S407" s="1"/>
  <c r="S409" s="1"/>
  <c r="R7"/>
  <c r="R407" s="1"/>
  <c r="R409" s="1"/>
  <c r="Q7"/>
  <c r="Q407" s="1"/>
  <c r="Q409" s="1"/>
  <c r="P7"/>
  <c r="P407" s="1"/>
  <c r="P409" s="1"/>
  <c r="O7"/>
  <c r="O407" s="1"/>
  <c r="O409" s="1"/>
  <c r="N7"/>
  <c r="N407" s="1"/>
  <c r="N409" s="1"/>
  <c r="M7"/>
  <c r="M407" s="1"/>
  <c r="M409" s="1"/>
  <c r="L7"/>
  <c r="L407" s="1"/>
  <c r="L409" s="1"/>
  <c r="K7"/>
  <c r="K407" s="1"/>
  <c r="K409" s="1"/>
  <c r="J7"/>
  <c r="J407" s="1"/>
  <c r="J409" s="1"/>
  <c r="I7"/>
  <c r="I407" s="1"/>
  <c r="I409" s="1"/>
  <c r="H7"/>
  <c r="H407" s="1"/>
  <c r="H409" s="1"/>
  <c r="G7"/>
  <c r="G407" s="1"/>
  <c r="G409" s="1"/>
  <c r="F7"/>
  <c r="F407" s="1"/>
  <c r="F409" s="1"/>
  <c r="E7"/>
  <c r="E407" s="1"/>
  <c r="E409" s="1"/>
  <c r="D7"/>
  <c r="D407" s="1"/>
  <c r="D409" s="1"/>
  <c r="C7"/>
  <c r="C407" s="1"/>
  <c r="C409" s="1"/>
  <c r="B7"/>
  <c r="B407" s="1"/>
  <c r="B409" s="1"/>
  <c r="A7"/>
  <c r="B5" a="1"/>
  <c r="W5" s="1"/>
  <c r="X409" i="15"/>
  <c r="Z408"/>
  <c r="AC408" s="1"/>
  <c r="AD407"/>
  <c r="AD409" s="1"/>
  <c r="AA407"/>
  <c r="AA409" s="1"/>
  <c r="AB406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H406"/>
  <c r="G406"/>
  <c r="F406"/>
  <c r="E406"/>
  <c r="D406"/>
  <c r="C406"/>
  <c r="B406"/>
  <c r="Z406" s="1"/>
  <c r="AC406" s="1"/>
  <c r="A406"/>
  <c r="AB405"/>
  <c r="Y405"/>
  <c r="X405"/>
  <c r="W405"/>
  <c r="V405"/>
  <c r="U405"/>
  <c r="T405"/>
  <c r="S405"/>
  <c r="R405"/>
  <c r="Q405"/>
  <c r="P405"/>
  <c r="O405"/>
  <c r="N405"/>
  <c r="M405"/>
  <c r="L405"/>
  <c r="K405"/>
  <c r="J405"/>
  <c r="I405"/>
  <c r="H405"/>
  <c r="G405"/>
  <c r="F405"/>
  <c r="E405"/>
  <c r="D405"/>
  <c r="C405"/>
  <c r="B405"/>
  <c r="Z405" s="1"/>
  <c r="AC405" s="1"/>
  <c r="A405"/>
  <c r="AB404"/>
  <c r="Y404"/>
  <c r="X404"/>
  <c r="W404"/>
  <c r="V404"/>
  <c r="U404"/>
  <c r="T404"/>
  <c r="S404"/>
  <c r="R404"/>
  <c r="Q404"/>
  <c r="P404"/>
  <c r="O404"/>
  <c r="N404"/>
  <c r="M404"/>
  <c r="L404"/>
  <c r="K404"/>
  <c r="J404"/>
  <c r="I404"/>
  <c r="H404"/>
  <c r="G404"/>
  <c r="F404"/>
  <c r="E404"/>
  <c r="D404"/>
  <c r="C404"/>
  <c r="B404"/>
  <c r="Z404" s="1"/>
  <c r="AC404" s="1"/>
  <c r="A404"/>
  <c r="AB403"/>
  <c r="Y403"/>
  <c r="X403"/>
  <c r="W403"/>
  <c r="V403"/>
  <c r="U403"/>
  <c r="T403"/>
  <c r="S403"/>
  <c r="R403"/>
  <c r="Q403"/>
  <c r="P403"/>
  <c r="O403"/>
  <c r="N403"/>
  <c r="M403"/>
  <c r="L403"/>
  <c r="K403"/>
  <c r="J403"/>
  <c r="I403"/>
  <c r="H403"/>
  <c r="G403"/>
  <c r="F403"/>
  <c r="E403"/>
  <c r="D403"/>
  <c r="C403"/>
  <c r="B403"/>
  <c r="Z403" s="1"/>
  <c r="AC403" s="1"/>
  <c r="A403"/>
  <c r="AB402"/>
  <c r="Y402"/>
  <c r="X402"/>
  <c r="W402"/>
  <c r="V402"/>
  <c r="U402"/>
  <c r="T402"/>
  <c r="S402"/>
  <c r="R402"/>
  <c r="Q402"/>
  <c r="P402"/>
  <c r="O402"/>
  <c r="N402"/>
  <c r="M402"/>
  <c r="L402"/>
  <c r="K402"/>
  <c r="J402"/>
  <c r="I402"/>
  <c r="H402"/>
  <c r="G402"/>
  <c r="F402"/>
  <c r="E402"/>
  <c r="D402"/>
  <c r="C402"/>
  <c r="B402"/>
  <c r="Z402" s="1"/>
  <c r="AC402" s="1"/>
  <c r="A402"/>
  <c r="AB401"/>
  <c r="Y401"/>
  <c r="X401"/>
  <c r="W401"/>
  <c r="V401"/>
  <c r="U401"/>
  <c r="T401"/>
  <c r="S401"/>
  <c r="R401"/>
  <c r="Q401"/>
  <c r="P401"/>
  <c r="O401"/>
  <c r="N401"/>
  <c r="M401"/>
  <c r="L401"/>
  <c r="K401"/>
  <c r="J401"/>
  <c r="I401"/>
  <c r="H401"/>
  <c r="G401"/>
  <c r="F401"/>
  <c r="E401"/>
  <c r="D401"/>
  <c r="C401"/>
  <c r="B401"/>
  <c r="Z401" s="1"/>
  <c r="AC401" s="1"/>
  <c r="A401"/>
  <c r="AB400"/>
  <c r="Y400"/>
  <c r="X400"/>
  <c r="W400"/>
  <c r="V400"/>
  <c r="U400"/>
  <c r="T400"/>
  <c r="S400"/>
  <c r="R400"/>
  <c r="Q400"/>
  <c r="P400"/>
  <c r="O400"/>
  <c r="N400"/>
  <c r="M400"/>
  <c r="L400"/>
  <c r="K400"/>
  <c r="J400"/>
  <c r="I400"/>
  <c r="H400"/>
  <c r="G400"/>
  <c r="F400"/>
  <c r="E400"/>
  <c r="D400"/>
  <c r="C400"/>
  <c r="B400"/>
  <c r="Z400" s="1"/>
  <c r="AC400" s="1"/>
  <c r="A400"/>
  <c r="AB399"/>
  <c r="Y399"/>
  <c r="X399"/>
  <c r="W399"/>
  <c r="V399"/>
  <c r="U399"/>
  <c r="T399"/>
  <c r="S399"/>
  <c r="R399"/>
  <c r="Q399"/>
  <c r="P399"/>
  <c r="O399"/>
  <c r="N399"/>
  <c r="M399"/>
  <c r="L399"/>
  <c r="K399"/>
  <c r="J399"/>
  <c r="I399"/>
  <c r="H399"/>
  <c r="G399"/>
  <c r="F399"/>
  <c r="E399"/>
  <c r="D399"/>
  <c r="C399"/>
  <c r="B399"/>
  <c r="Z399" s="1"/>
  <c r="AC399" s="1"/>
  <c r="A399"/>
  <c r="AB398"/>
  <c r="Y398"/>
  <c r="X398"/>
  <c r="W398"/>
  <c r="V398"/>
  <c r="U398"/>
  <c r="T398"/>
  <c r="S398"/>
  <c r="R398"/>
  <c r="Q398"/>
  <c r="P398"/>
  <c r="O398"/>
  <c r="N398"/>
  <c r="M398"/>
  <c r="L398"/>
  <c r="K398"/>
  <c r="J398"/>
  <c r="I398"/>
  <c r="H398"/>
  <c r="G398"/>
  <c r="F398"/>
  <c r="E398"/>
  <c r="D398"/>
  <c r="C398"/>
  <c r="B398"/>
  <c r="Z398" s="1"/>
  <c r="AC398" s="1"/>
  <c r="A398"/>
  <c r="AB397"/>
  <c r="Y397"/>
  <c r="X397"/>
  <c r="W397"/>
  <c r="V397"/>
  <c r="U397"/>
  <c r="T397"/>
  <c r="S397"/>
  <c r="R397"/>
  <c r="Q397"/>
  <c r="P397"/>
  <c r="O397"/>
  <c r="N397"/>
  <c r="M397"/>
  <c r="L397"/>
  <c r="K397"/>
  <c r="J397"/>
  <c r="I397"/>
  <c r="H397"/>
  <c r="G397"/>
  <c r="F397"/>
  <c r="E397"/>
  <c r="D397"/>
  <c r="C397"/>
  <c r="B397"/>
  <c r="Z397" s="1"/>
  <c r="AC397" s="1"/>
  <c r="A397"/>
  <c r="AB396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H396"/>
  <c r="G396"/>
  <c r="F396"/>
  <c r="E396"/>
  <c r="D396"/>
  <c r="C396"/>
  <c r="B396"/>
  <c r="Z396" s="1"/>
  <c r="AC396" s="1"/>
  <c r="A396"/>
  <c r="AB395"/>
  <c r="Y395"/>
  <c r="X395"/>
  <c r="W395"/>
  <c r="V395"/>
  <c r="U395"/>
  <c r="T395"/>
  <c r="S395"/>
  <c r="R395"/>
  <c r="Q395"/>
  <c r="P395"/>
  <c r="O395"/>
  <c r="N395"/>
  <c r="M395"/>
  <c r="L395"/>
  <c r="K395"/>
  <c r="J395"/>
  <c r="I395"/>
  <c r="H395"/>
  <c r="G395"/>
  <c r="F395"/>
  <c r="E395"/>
  <c r="D395"/>
  <c r="C395"/>
  <c r="B395"/>
  <c r="Z395" s="1"/>
  <c r="AC395" s="1"/>
  <c r="A395"/>
  <c r="AB394"/>
  <c r="Y394"/>
  <c r="X394"/>
  <c r="W394"/>
  <c r="V394"/>
  <c r="U394"/>
  <c r="T394"/>
  <c r="S394"/>
  <c r="R394"/>
  <c r="Q394"/>
  <c r="P394"/>
  <c r="O394"/>
  <c r="N394"/>
  <c r="M394"/>
  <c r="L394"/>
  <c r="K394"/>
  <c r="J394"/>
  <c r="I394"/>
  <c r="H394"/>
  <c r="G394"/>
  <c r="F394"/>
  <c r="E394"/>
  <c r="D394"/>
  <c r="C394"/>
  <c r="B394"/>
  <c r="Z394" s="1"/>
  <c r="AC394" s="1"/>
  <c r="A394"/>
  <c r="AB393"/>
  <c r="Y393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E393"/>
  <c r="D393"/>
  <c r="C393"/>
  <c r="B393"/>
  <c r="Z393" s="1"/>
  <c r="AC393" s="1"/>
  <c r="A393"/>
  <c r="AB392"/>
  <c r="Y392"/>
  <c r="X392"/>
  <c r="W392"/>
  <c r="V392"/>
  <c r="U392"/>
  <c r="T392"/>
  <c r="S392"/>
  <c r="R392"/>
  <c r="Q392"/>
  <c r="P392"/>
  <c r="O392"/>
  <c r="N392"/>
  <c r="M392"/>
  <c r="L392"/>
  <c r="K392"/>
  <c r="J392"/>
  <c r="I392"/>
  <c r="H392"/>
  <c r="G392"/>
  <c r="F392"/>
  <c r="E392"/>
  <c r="D392"/>
  <c r="C392"/>
  <c r="B392"/>
  <c r="Z392" s="1"/>
  <c r="AC392" s="1"/>
  <c r="A392"/>
  <c r="AB391"/>
  <c r="Y391"/>
  <c r="X391"/>
  <c r="W391"/>
  <c r="V391"/>
  <c r="U391"/>
  <c r="T391"/>
  <c r="S391"/>
  <c r="R391"/>
  <c r="Q391"/>
  <c r="P391"/>
  <c r="O391"/>
  <c r="N391"/>
  <c r="M391"/>
  <c r="L391"/>
  <c r="K391"/>
  <c r="J391"/>
  <c r="I391"/>
  <c r="H391"/>
  <c r="G391"/>
  <c r="F391"/>
  <c r="E391"/>
  <c r="D391"/>
  <c r="C391"/>
  <c r="B391"/>
  <c r="Z391" s="1"/>
  <c r="AC391" s="1"/>
  <c r="A391"/>
  <c r="AB390"/>
  <c r="Y390"/>
  <c r="X390"/>
  <c r="W390"/>
  <c r="V390"/>
  <c r="U390"/>
  <c r="T390"/>
  <c r="S390"/>
  <c r="R390"/>
  <c r="Q390"/>
  <c r="P390"/>
  <c r="O390"/>
  <c r="N390"/>
  <c r="M390"/>
  <c r="L390"/>
  <c r="K390"/>
  <c r="J390"/>
  <c r="I390"/>
  <c r="H390"/>
  <c r="G390"/>
  <c r="F390"/>
  <c r="E390"/>
  <c r="D390"/>
  <c r="C390"/>
  <c r="B390"/>
  <c r="Z390" s="1"/>
  <c r="AC390" s="1"/>
  <c r="A390"/>
  <c r="AB389"/>
  <c r="Y389"/>
  <c r="X389"/>
  <c r="W389"/>
  <c r="V389"/>
  <c r="U389"/>
  <c r="T389"/>
  <c r="S389"/>
  <c r="R389"/>
  <c r="Q389"/>
  <c r="P389"/>
  <c r="O389"/>
  <c r="N389"/>
  <c r="M389"/>
  <c r="L389"/>
  <c r="K389"/>
  <c r="J389"/>
  <c r="I389"/>
  <c r="H389"/>
  <c r="G389"/>
  <c r="F389"/>
  <c r="E389"/>
  <c r="D389"/>
  <c r="C389"/>
  <c r="B389"/>
  <c r="Z389" s="1"/>
  <c r="AC389" s="1"/>
  <c r="A389"/>
  <c r="AB388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H388"/>
  <c r="G388"/>
  <c r="F388"/>
  <c r="E388"/>
  <c r="D388"/>
  <c r="C388"/>
  <c r="B388"/>
  <c r="Z388" s="1"/>
  <c r="AC388" s="1"/>
  <c r="A388"/>
  <c r="AB387"/>
  <c r="Y387"/>
  <c r="X387"/>
  <c r="W387"/>
  <c r="V387"/>
  <c r="U387"/>
  <c r="T387"/>
  <c r="S387"/>
  <c r="R387"/>
  <c r="Q387"/>
  <c r="P387"/>
  <c r="O387"/>
  <c r="N387"/>
  <c r="M387"/>
  <c r="L387"/>
  <c r="K387"/>
  <c r="J387"/>
  <c r="I387"/>
  <c r="H387"/>
  <c r="G387"/>
  <c r="F387"/>
  <c r="E387"/>
  <c r="D387"/>
  <c r="C387"/>
  <c r="B387"/>
  <c r="Z387" s="1"/>
  <c r="AC387" s="1"/>
  <c r="A387"/>
  <c r="AB386"/>
  <c r="Y386"/>
  <c r="X386"/>
  <c r="W386"/>
  <c r="V386"/>
  <c r="U386"/>
  <c r="T386"/>
  <c r="S386"/>
  <c r="R386"/>
  <c r="Q386"/>
  <c r="P386"/>
  <c r="O386"/>
  <c r="N386"/>
  <c r="M386"/>
  <c r="L386"/>
  <c r="K386"/>
  <c r="J386"/>
  <c r="I386"/>
  <c r="H386"/>
  <c r="G386"/>
  <c r="F386"/>
  <c r="E386"/>
  <c r="D386"/>
  <c r="C386"/>
  <c r="B386"/>
  <c r="Z386" s="1"/>
  <c r="AC386" s="1"/>
  <c r="A386"/>
  <c r="AB385"/>
  <c r="Y385"/>
  <c r="X385"/>
  <c r="W385"/>
  <c r="V385"/>
  <c r="U385"/>
  <c r="T385"/>
  <c r="S385"/>
  <c r="R385"/>
  <c r="Q385"/>
  <c r="P385"/>
  <c r="O385"/>
  <c r="N385"/>
  <c r="M385"/>
  <c r="L385"/>
  <c r="K385"/>
  <c r="J385"/>
  <c r="I385"/>
  <c r="H385"/>
  <c r="G385"/>
  <c r="F385"/>
  <c r="E385"/>
  <c r="D385"/>
  <c r="C385"/>
  <c r="B385"/>
  <c r="Z385" s="1"/>
  <c r="AC385" s="1"/>
  <c r="A385"/>
  <c r="AB384"/>
  <c r="Y384"/>
  <c r="X384"/>
  <c r="W384"/>
  <c r="V384"/>
  <c r="U384"/>
  <c r="T384"/>
  <c r="S384"/>
  <c r="R384"/>
  <c r="Q384"/>
  <c r="P384"/>
  <c r="O384"/>
  <c r="N384"/>
  <c r="M384"/>
  <c r="L384"/>
  <c r="K384"/>
  <c r="J384"/>
  <c r="I384"/>
  <c r="H384"/>
  <c r="G384"/>
  <c r="F384"/>
  <c r="E384"/>
  <c r="D384"/>
  <c r="C384"/>
  <c r="B384"/>
  <c r="Z384" s="1"/>
  <c r="AC384" s="1"/>
  <c r="A384"/>
  <c r="AB383"/>
  <c r="Y383"/>
  <c r="X383"/>
  <c r="W383"/>
  <c r="V383"/>
  <c r="U383"/>
  <c r="T383"/>
  <c r="S383"/>
  <c r="R383"/>
  <c r="Q383"/>
  <c r="P383"/>
  <c r="O383"/>
  <c r="N383"/>
  <c r="M383"/>
  <c r="L383"/>
  <c r="K383"/>
  <c r="J383"/>
  <c r="I383"/>
  <c r="H383"/>
  <c r="G383"/>
  <c r="F383"/>
  <c r="E383"/>
  <c r="D383"/>
  <c r="C383"/>
  <c r="B383"/>
  <c r="Z383" s="1"/>
  <c r="AC383" s="1"/>
  <c r="A383"/>
  <c r="AB382"/>
  <c r="Y382"/>
  <c r="X382"/>
  <c r="W382"/>
  <c r="V382"/>
  <c r="U382"/>
  <c r="T382"/>
  <c r="S382"/>
  <c r="R382"/>
  <c r="Q382"/>
  <c r="P382"/>
  <c r="O382"/>
  <c r="N382"/>
  <c r="M382"/>
  <c r="L382"/>
  <c r="K382"/>
  <c r="J382"/>
  <c r="I382"/>
  <c r="H382"/>
  <c r="G382"/>
  <c r="F382"/>
  <c r="E382"/>
  <c r="D382"/>
  <c r="C382"/>
  <c r="B382"/>
  <c r="Z382" s="1"/>
  <c r="AC382" s="1"/>
  <c r="A382"/>
  <c r="AB381"/>
  <c r="Y381"/>
  <c r="X381"/>
  <c r="W381"/>
  <c r="V381"/>
  <c r="U381"/>
  <c r="T381"/>
  <c r="S381"/>
  <c r="R381"/>
  <c r="Q381"/>
  <c r="P381"/>
  <c r="O381"/>
  <c r="N381"/>
  <c r="M381"/>
  <c r="L381"/>
  <c r="K381"/>
  <c r="J381"/>
  <c r="I381"/>
  <c r="H381"/>
  <c r="G381"/>
  <c r="F381"/>
  <c r="E381"/>
  <c r="D381"/>
  <c r="C381"/>
  <c r="B381"/>
  <c r="Z381" s="1"/>
  <c r="AC381" s="1"/>
  <c r="A381"/>
  <c r="AB380"/>
  <c r="Y380"/>
  <c r="X380"/>
  <c r="W380"/>
  <c r="V380"/>
  <c r="U380"/>
  <c r="T380"/>
  <c r="S380"/>
  <c r="R380"/>
  <c r="Q380"/>
  <c r="P380"/>
  <c r="O380"/>
  <c r="N380"/>
  <c r="M380"/>
  <c r="L380"/>
  <c r="K380"/>
  <c r="J380"/>
  <c r="I380"/>
  <c r="H380"/>
  <c r="G380"/>
  <c r="F380"/>
  <c r="E380"/>
  <c r="D380"/>
  <c r="C380"/>
  <c r="B380"/>
  <c r="Z380" s="1"/>
  <c r="AC380" s="1"/>
  <c r="A380"/>
  <c r="AB379"/>
  <c r="Y379"/>
  <c r="X379"/>
  <c r="W379"/>
  <c r="V379"/>
  <c r="U379"/>
  <c r="T379"/>
  <c r="S379"/>
  <c r="R379"/>
  <c r="Q379"/>
  <c r="P379"/>
  <c r="O379"/>
  <c r="N379"/>
  <c r="M379"/>
  <c r="L379"/>
  <c r="K379"/>
  <c r="J379"/>
  <c r="I379"/>
  <c r="H379"/>
  <c r="G379"/>
  <c r="F379"/>
  <c r="E379"/>
  <c r="D379"/>
  <c r="C379"/>
  <c r="B379"/>
  <c r="Z379" s="1"/>
  <c r="AC379" s="1"/>
  <c r="A379"/>
  <c r="AB378"/>
  <c r="Y378"/>
  <c r="X378"/>
  <c r="W378"/>
  <c r="V378"/>
  <c r="U378"/>
  <c r="T378"/>
  <c r="S378"/>
  <c r="R378"/>
  <c r="Q378"/>
  <c r="P378"/>
  <c r="O378"/>
  <c r="N378"/>
  <c r="M378"/>
  <c r="L378"/>
  <c r="K378"/>
  <c r="J378"/>
  <c r="I378"/>
  <c r="H378"/>
  <c r="G378"/>
  <c r="F378"/>
  <c r="E378"/>
  <c r="D378"/>
  <c r="C378"/>
  <c r="B378"/>
  <c r="Z378" s="1"/>
  <c r="AC378" s="1"/>
  <c r="A378"/>
  <c r="AB377"/>
  <c r="Y377"/>
  <c r="X377"/>
  <c r="W377"/>
  <c r="V377"/>
  <c r="U377"/>
  <c r="T377"/>
  <c r="S377"/>
  <c r="R377"/>
  <c r="Q377"/>
  <c r="P377"/>
  <c r="O377"/>
  <c r="N377"/>
  <c r="M377"/>
  <c r="L377"/>
  <c r="K377"/>
  <c r="J377"/>
  <c r="I377"/>
  <c r="H377"/>
  <c r="G377"/>
  <c r="F377"/>
  <c r="E377"/>
  <c r="D377"/>
  <c r="C377"/>
  <c r="B377"/>
  <c r="Z377" s="1"/>
  <c r="AC377" s="1"/>
  <c r="A377"/>
  <c r="AB376"/>
  <c r="Y376"/>
  <c r="X376"/>
  <c r="W376"/>
  <c r="V376"/>
  <c r="U376"/>
  <c r="T376"/>
  <c r="S376"/>
  <c r="R376"/>
  <c r="Q376"/>
  <c r="P376"/>
  <c r="O376"/>
  <c r="N376"/>
  <c r="M376"/>
  <c r="L376"/>
  <c r="K376"/>
  <c r="J376"/>
  <c r="I376"/>
  <c r="H376"/>
  <c r="G376"/>
  <c r="F376"/>
  <c r="E376"/>
  <c r="D376"/>
  <c r="C376"/>
  <c r="B376"/>
  <c r="Z376" s="1"/>
  <c r="AC376" s="1"/>
  <c r="A376"/>
  <c r="AB375"/>
  <c r="Y375"/>
  <c r="X375"/>
  <c r="W375"/>
  <c r="V375"/>
  <c r="U375"/>
  <c r="T375"/>
  <c r="S375"/>
  <c r="R375"/>
  <c r="Q375"/>
  <c r="P375"/>
  <c r="O375"/>
  <c r="N375"/>
  <c r="M375"/>
  <c r="L375"/>
  <c r="K375"/>
  <c r="J375"/>
  <c r="I375"/>
  <c r="H375"/>
  <c r="G375"/>
  <c r="F375"/>
  <c r="E375"/>
  <c r="D375"/>
  <c r="C375"/>
  <c r="B375"/>
  <c r="Z375" s="1"/>
  <c r="AC375" s="1"/>
  <c r="A375"/>
  <c r="AB374"/>
  <c r="Y374"/>
  <c r="X374"/>
  <c r="W374"/>
  <c r="V374"/>
  <c r="U374"/>
  <c r="T374"/>
  <c r="S374"/>
  <c r="R374"/>
  <c r="Q374"/>
  <c r="P374"/>
  <c r="O374"/>
  <c r="N374"/>
  <c r="M374"/>
  <c r="L374"/>
  <c r="K374"/>
  <c r="J374"/>
  <c r="I374"/>
  <c r="H374"/>
  <c r="G374"/>
  <c r="F374"/>
  <c r="E374"/>
  <c r="D374"/>
  <c r="C374"/>
  <c r="B374"/>
  <c r="Z374" s="1"/>
  <c r="AC374" s="1"/>
  <c r="A374"/>
  <c r="AB373"/>
  <c r="Y373"/>
  <c r="X373"/>
  <c r="W373"/>
  <c r="V373"/>
  <c r="U373"/>
  <c r="T373"/>
  <c r="S373"/>
  <c r="R373"/>
  <c r="Q373"/>
  <c r="P373"/>
  <c r="O373"/>
  <c r="N373"/>
  <c r="M373"/>
  <c r="L373"/>
  <c r="K373"/>
  <c r="J373"/>
  <c r="I373"/>
  <c r="H373"/>
  <c r="G373"/>
  <c r="F373"/>
  <c r="E373"/>
  <c r="D373"/>
  <c r="C373"/>
  <c r="B373"/>
  <c r="Z373" s="1"/>
  <c r="AC373" s="1"/>
  <c r="A373"/>
  <c r="AB372"/>
  <c r="Y372"/>
  <c r="X372"/>
  <c r="W372"/>
  <c r="V372"/>
  <c r="U372"/>
  <c r="T372"/>
  <c r="S372"/>
  <c r="R372"/>
  <c r="Q372"/>
  <c r="P372"/>
  <c r="O372"/>
  <c r="N372"/>
  <c r="M372"/>
  <c r="L372"/>
  <c r="K372"/>
  <c r="J372"/>
  <c r="I372"/>
  <c r="H372"/>
  <c r="G372"/>
  <c r="F372"/>
  <c r="E372"/>
  <c r="D372"/>
  <c r="C372"/>
  <c r="B372"/>
  <c r="Z372" s="1"/>
  <c r="AC372" s="1"/>
  <c r="A372"/>
  <c r="AB371"/>
  <c r="Y371"/>
  <c r="X371"/>
  <c r="W371"/>
  <c r="V371"/>
  <c r="U371"/>
  <c r="T371"/>
  <c r="S371"/>
  <c r="R371"/>
  <c r="Q371"/>
  <c r="P371"/>
  <c r="O371"/>
  <c r="N371"/>
  <c r="M371"/>
  <c r="L371"/>
  <c r="K371"/>
  <c r="J371"/>
  <c r="I371"/>
  <c r="H371"/>
  <c r="G371"/>
  <c r="F371"/>
  <c r="E371"/>
  <c r="D371"/>
  <c r="C371"/>
  <c r="B371"/>
  <c r="Z371" s="1"/>
  <c r="AC371" s="1"/>
  <c r="A371"/>
  <c r="AB370"/>
  <c r="Y370"/>
  <c r="X370"/>
  <c r="W370"/>
  <c r="V370"/>
  <c r="U370"/>
  <c r="T370"/>
  <c r="S370"/>
  <c r="R370"/>
  <c r="Q370"/>
  <c r="P370"/>
  <c r="O370"/>
  <c r="N370"/>
  <c r="M370"/>
  <c r="L370"/>
  <c r="K370"/>
  <c r="J370"/>
  <c r="I370"/>
  <c r="H370"/>
  <c r="G370"/>
  <c r="F370"/>
  <c r="E370"/>
  <c r="D370"/>
  <c r="C370"/>
  <c r="B370"/>
  <c r="Z370" s="1"/>
  <c r="AC370" s="1"/>
  <c r="A370"/>
  <c r="AB369"/>
  <c r="Y369"/>
  <c r="X369"/>
  <c r="W369"/>
  <c r="V369"/>
  <c r="U369"/>
  <c r="T369"/>
  <c r="S369"/>
  <c r="R369"/>
  <c r="Q369"/>
  <c r="P369"/>
  <c r="O369"/>
  <c r="N369"/>
  <c r="M369"/>
  <c r="L369"/>
  <c r="K369"/>
  <c r="J369"/>
  <c r="I369"/>
  <c r="H369"/>
  <c r="G369"/>
  <c r="F369"/>
  <c r="E369"/>
  <c r="D369"/>
  <c r="C369"/>
  <c r="B369"/>
  <c r="Z369" s="1"/>
  <c r="AC369" s="1"/>
  <c r="A369"/>
  <c r="AB368"/>
  <c r="Y368"/>
  <c r="X368"/>
  <c r="W368"/>
  <c r="V368"/>
  <c r="U368"/>
  <c r="T368"/>
  <c r="S368"/>
  <c r="R368"/>
  <c r="Q368"/>
  <c r="P368"/>
  <c r="O368"/>
  <c r="N368"/>
  <c r="M368"/>
  <c r="L368"/>
  <c r="K368"/>
  <c r="J368"/>
  <c r="I368"/>
  <c r="H368"/>
  <c r="G368"/>
  <c r="F368"/>
  <c r="E368"/>
  <c r="D368"/>
  <c r="C368"/>
  <c r="B368"/>
  <c r="Z368" s="1"/>
  <c r="AC368" s="1"/>
  <c r="A368"/>
  <c r="AB367"/>
  <c r="Y367"/>
  <c r="X367"/>
  <c r="W367"/>
  <c r="V367"/>
  <c r="U367"/>
  <c r="T367"/>
  <c r="S367"/>
  <c r="R367"/>
  <c r="Q367"/>
  <c r="P367"/>
  <c r="O367"/>
  <c r="N367"/>
  <c r="M367"/>
  <c r="L367"/>
  <c r="K367"/>
  <c r="J367"/>
  <c r="I367"/>
  <c r="H367"/>
  <c r="G367"/>
  <c r="F367"/>
  <c r="E367"/>
  <c r="D367"/>
  <c r="C367"/>
  <c r="B367"/>
  <c r="Z367" s="1"/>
  <c r="AC367" s="1"/>
  <c r="A367"/>
  <c r="AB366"/>
  <c r="Y366"/>
  <c r="X366"/>
  <c r="W366"/>
  <c r="V366"/>
  <c r="U366"/>
  <c r="T366"/>
  <c r="S366"/>
  <c r="R366"/>
  <c r="Q366"/>
  <c r="P366"/>
  <c r="O366"/>
  <c r="N366"/>
  <c r="M366"/>
  <c r="L366"/>
  <c r="K366"/>
  <c r="J366"/>
  <c r="I366"/>
  <c r="H366"/>
  <c r="G366"/>
  <c r="F366"/>
  <c r="E366"/>
  <c r="D366"/>
  <c r="C366"/>
  <c r="B366"/>
  <c r="Z366" s="1"/>
  <c r="AC366" s="1"/>
  <c r="A366"/>
  <c r="AB365"/>
  <c r="Y365"/>
  <c r="X365"/>
  <c r="W365"/>
  <c r="V365"/>
  <c r="U365"/>
  <c r="T365"/>
  <c r="S365"/>
  <c r="R365"/>
  <c r="Q365"/>
  <c r="P365"/>
  <c r="O365"/>
  <c r="N365"/>
  <c r="M365"/>
  <c r="L365"/>
  <c r="K365"/>
  <c r="J365"/>
  <c r="I365"/>
  <c r="H365"/>
  <c r="G365"/>
  <c r="F365"/>
  <c r="E365"/>
  <c r="D365"/>
  <c r="C365"/>
  <c r="B365"/>
  <c r="Z365" s="1"/>
  <c r="AC365" s="1"/>
  <c r="A365"/>
  <c r="AB364"/>
  <c r="Y364"/>
  <c r="X364"/>
  <c r="W364"/>
  <c r="V364"/>
  <c r="U364"/>
  <c r="T364"/>
  <c r="S364"/>
  <c r="R364"/>
  <c r="Q364"/>
  <c r="P364"/>
  <c r="O364"/>
  <c r="N364"/>
  <c r="M364"/>
  <c r="L364"/>
  <c r="K364"/>
  <c r="J364"/>
  <c r="I364"/>
  <c r="H364"/>
  <c r="G364"/>
  <c r="F364"/>
  <c r="E364"/>
  <c r="D364"/>
  <c r="C364"/>
  <c r="B364"/>
  <c r="Z364" s="1"/>
  <c r="AC364" s="1"/>
  <c r="A364"/>
  <c r="AB363"/>
  <c r="Y363"/>
  <c r="X363"/>
  <c r="W363"/>
  <c r="V363"/>
  <c r="U363"/>
  <c r="T363"/>
  <c r="S363"/>
  <c r="R363"/>
  <c r="Q363"/>
  <c r="P363"/>
  <c r="O363"/>
  <c r="N363"/>
  <c r="M363"/>
  <c r="L363"/>
  <c r="K363"/>
  <c r="J363"/>
  <c r="I363"/>
  <c r="H363"/>
  <c r="G363"/>
  <c r="F363"/>
  <c r="E363"/>
  <c r="D363"/>
  <c r="C363"/>
  <c r="B363"/>
  <c r="Z363" s="1"/>
  <c r="AC363" s="1"/>
  <c r="A363"/>
  <c r="AB362"/>
  <c r="Y362"/>
  <c r="X362"/>
  <c r="W362"/>
  <c r="V362"/>
  <c r="U362"/>
  <c r="T362"/>
  <c r="S362"/>
  <c r="R362"/>
  <c r="Q362"/>
  <c r="P362"/>
  <c r="O362"/>
  <c r="N362"/>
  <c r="M362"/>
  <c r="L362"/>
  <c r="K362"/>
  <c r="J362"/>
  <c r="I362"/>
  <c r="H362"/>
  <c r="G362"/>
  <c r="F362"/>
  <c r="E362"/>
  <c r="D362"/>
  <c r="C362"/>
  <c r="B362"/>
  <c r="Z362" s="1"/>
  <c r="AC362" s="1"/>
  <c r="A362"/>
  <c r="AB361"/>
  <c r="Y361"/>
  <c r="X361"/>
  <c r="W361"/>
  <c r="V361"/>
  <c r="U361"/>
  <c r="T361"/>
  <c r="S361"/>
  <c r="R361"/>
  <c r="Q361"/>
  <c r="P361"/>
  <c r="O361"/>
  <c r="N361"/>
  <c r="M361"/>
  <c r="L361"/>
  <c r="K361"/>
  <c r="J361"/>
  <c r="I361"/>
  <c r="H361"/>
  <c r="G361"/>
  <c r="F361"/>
  <c r="E361"/>
  <c r="D361"/>
  <c r="C361"/>
  <c r="B361"/>
  <c r="Z361" s="1"/>
  <c r="AC361" s="1"/>
  <c r="A361"/>
  <c r="AB360"/>
  <c r="Y360"/>
  <c r="X360"/>
  <c r="W360"/>
  <c r="V360"/>
  <c r="U360"/>
  <c r="T360"/>
  <c r="S360"/>
  <c r="R360"/>
  <c r="Q360"/>
  <c r="P360"/>
  <c r="O360"/>
  <c r="N360"/>
  <c r="M360"/>
  <c r="L360"/>
  <c r="K360"/>
  <c r="J360"/>
  <c r="I360"/>
  <c r="H360"/>
  <c r="G360"/>
  <c r="F360"/>
  <c r="E360"/>
  <c r="D360"/>
  <c r="C360"/>
  <c r="B360"/>
  <c r="Z360" s="1"/>
  <c r="AC360" s="1"/>
  <c r="A360"/>
  <c r="AB359"/>
  <c r="Y359"/>
  <c r="X359"/>
  <c r="W359"/>
  <c r="V359"/>
  <c r="U359"/>
  <c r="T359"/>
  <c r="S359"/>
  <c r="R359"/>
  <c r="Q359"/>
  <c r="P359"/>
  <c r="O359"/>
  <c r="N359"/>
  <c r="M359"/>
  <c r="L359"/>
  <c r="K359"/>
  <c r="J359"/>
  <c r="I359"/>
  <c r="H359"/>
  <c r="G359"/>
  <c r="F359"/>
  <c r="E359"/>
  <c r="D359"/>
  <c r="C359"/>
  <c r="B359"/>
  <c r="Z359" s="1"/>
  <c r="AC359" s="1"/>
  <c r="A359"/>
  <c r="AB358"/>
  <c r="Y358"/>
  <c r="X358"/>
  <c r="W358"/>
  <c r="V358"/>
  <c r="U358"/>
  <c r="T358"/>
  <c r="S358"/>
  <c r="R358"/>
  <c r="Q358"/>
  <c r="P358"/>
  <c r="O358"/>
  <c r="N358"/>
  <c r="M358"/>
  <c r="L358"/>
  <c r="K358"/>
  <c r="J358"/>
  <c r="I358"/>
  <c r="H358"/>
  <c r="G358"/>
  <c r="F358"/>
  <c r="E358"/>
  <c r="D358"/>
  <c r="C358"/>
  <c r="B358"/>
  <c r="Z358" s="1"/>
  <c r="AC358" s="1"/>
  <c r="A358"/>
  <c r="AB357"/>
  <c r="Y357"/>
  <c r="X357"/>
  <c r="W357"/>
  <c r="V357"/>
  <c r="U357"/>
  <c r="T357"/>
  <c r="S357"/>
  <c r="R357"/>
  <c r="Q357"/>
  <c r="P357"/>
  <c r="O357"/>
  <c r="N357"/>
  <c r="M357"/>
  <c r="L357"/>
  <c r="K357"/>
  <c r="J357"/>
  <c r="I357"/>
  <c r="H357"/>
  <c r="G357"/>
  <c r="F357"/>
  <c r="E357"/>
  <c r="D357"/>
  <c r="C357"/>
  <c r="B357"/>
  <c r="Z357" s="1"/>
  <c r="AC357" s="1"/>
  <c r="A357"/>
  <c r="AB356"/>
  <c r="Y356"/>
  <c r="X356"/>
  <c r="W356"/>
  <c r="V356"/>
  <c r="U356"/>
  <c r="T356"/>
  <c r="S356"/>
  <c r="R356"/>
  <c r="Q356"/>
  <c r="P356"/>
  <c r="O356"/>
  <c r="N356"/>
  <c r="M356"/>
  <c r="L356"/>
  <c r="K356"/>
  <c r="J356"/>
  <c r="I356"/>
  <c r="H356"/>
  <c r="G356"/>
  <c r="F356"/>
  <c r="E356"/>
  <c r="D356"/>
  <c r="C356"/>
  <c r="B356"/>
  <c r="Z356" s="1"/>
  <c r="AC356" s="1"/>
  <c r="A356"/>
  <c r="AB355"/>
  <c r="Y355"/>
  <c r="X355"/>
  <c r="W355"/>
  <c r="V355"/>
  <c r="U355"/>
  <c r="T355"/>
  <c r="S355"/>
  <c r="R355"/>
  <c r="Q355"/>
  <c r="P355"/>
  <c r="O355"/>
  <c r="N355"/>
  <c r="M355"/>
  <c r="L355"/>
  <c r="K355"/>
  <c r="J355"/>
  <c r="I355"/>
  <c r="H355"/>
  <c r="G355"/>
  <c r="F355"/>
  <c r="E355"/>
  <c r="D355"/>
  <c r="C355"/>
  <c r="B355"/>
  <c r="Z355" s="1"/>
  <c r="AC355" s="1"/>
  <c r="A355"/>
  <c r="AB354"/>
  <c r="Y354"/>
  <c r="X354"/>
  <c r="W354"/>
  <c r="V354"/>
  <c r="U354"/>
  <c r="T354"/>
  <c r="S354"/>
  <c r="R354"/>
  <c r="Q354"/>
  <c r="P354"/>
  <c r="O354"/>
  <c r="N354"/>
  <c r="M354"/>
  <c r="L354"/>
  <c r="K354"/>
  <c r="J354"/>
  <c r="I354"/>
  <c r="H354"/>
  <c r="G354"/>
  <c r="F354"/>
  <c r="E354"/>
  <c r="D354"/>
  <c r="C354"/>
  <c r="B354"/>
  <c r="Z354" s="1"/>
  <c r="AC354" s="1"/>
  <c r="A354"/>
  <c r="AB353"/>
  <c r="Y353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C353"/>
  <c r="B353"/>
  <c r="Z353" s="1"/>
  <c r="AC353" s="1"/>
  <c r="A353"/>
  <c r="AB352"/>
  <c r="Y352"/>
  <c r="X352"/>
  <c r="W352"/>
  <c r="V352"/>
  <c r="U352"/>
  <c r="T352"/>
  <c r="S352"/>
  <c r="R352"/>
  <c r="Q352"/>
  <c r="P352"/>
  <c r="O352"/>
  <c r="N352"/>
  <c r="M352"/>
  <c r="L352"/>
  <c r="K352"/>
  <c r="J352"/>
  <c r="I352"/>
  <c r="H352"/>
  <c r="G352"/>
  <c r="F352"/>
  <c r="E352"/>
  <c r="D352"/>
  <c r="C352"/>
  <c r="B352"/>
  <c r="Z352" s="1"/>
  <c r="AC352" s="1"/>
  <c r="A352"/>
  <c r="AB351"/>
  <c r="Y351"/>
  <c r="X351"/>
  <c r="W351"/>
  <c r="V351"/>
  <c r="U351"/>
  <c r="T351"/>
  <c r="S351"/>
  <c r="R351"/>
  <c r="Q351"/>
  <c r="P351"/>
  <c r="O351"/>
  <c r="N351"/>
  <c r="M351"/>
  <c r="L351"/>
  <c r="K351"/>
  <c r="J351"/>
  <c r="I351"/>
  <c r="H351"/>
  <c r="G351"/>
  <c r="F351"/>
  <c r="E351"/>
  <c r="D351"/>
  <c r="C351"/>
  <c r="B351"/>
  <c r="Z351" s="1"/>
  <c r="AC351" s="1"/>
  <c r="A351"/>
  <c r="AB350"/>
  <c r="Y350"/>
  <c r="X350"/>
  <c r="W350"/>
  <c r="V350"/>
  <c r="U350"/>
  <c r="T350"/>
  <c r="S350"/>
  <c r="R350"/>
  <c r="Q350"/>
  <c r="P350"/>
  <c r="O350"/>
  <c r="N350"/>
  <c r="M350"/>
  <c r="L350"/>
  <c r="K350"/>
  <c r="J350"/>
  <c r="I350"/>
  <c r="H350"/>
  <c r="G350"/>
  <c r="F350"/>
  <c r="E350"/>
  <c r="D350"/>
  <c r="C350"/>
  <c r="B350"/>
  <c r="Z350" s="1"/>
  <c r="AC350" s="1"/>
  <c r="A350"/>
  <c r="AB349"/>
  <c r="Y349"/>
  <c r="X349"/>
  <c r="W349"/>
  <c r="V349"/>
  <c r="U349"/>
  <c r="T349"/>
  <c r="S349"/>
  <c r="R349"/>
  <c r="Q349"/>
  <c r="P349"/>
  <c r="O349"/>
  <c r="N349"/>
  <c r="M349"/>
  <c r="L349"/>
  <c r="K349"/>
  <c r="J349"/>
  <c r="I349"/>
  <c r="H349"/>
  <c r="G349"/>
  <c r="F349"/>
  <c r="E349"/>
  <c r="D349"/>
  <c r="C349"/>
  <c r="B349"/>
  <c r="Z349" s="1"/>
  <c r="AC349" s="1"/>
  <c r="A349"/>
  <c r="AB348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H348"/>
  <c r="G348"/>
  <c r="F348"/>
  <c r="E348"/>
  <c r="D348"/>
  <c r="C348"/>
  <c r="B348"/>
  <c r="Z348" s="1"/>
  <c r="AC348" s="1"/>
  <c r="A348"/>
  <c r="AB347"/>
  <c r="Y347"/>
  <c r="X347"/>
  <c r="W347"/>
  <c r="V347"/>
  <c r="U347"/>
  <c r="T347"/>
  <c r="S347"/>
  <c r="R347"/>
  <c r="Q347"/>
  <c r="P347"/>
  <c r="O347"/>
  <c r="N347"/>
  <c r="M347"/>
  <c r="L347"/>
  <c r="K347"/>
  <c r="J347"/>
  <c r="I347"/>
  <c r="H347"/>
  <c r="G347"/>
  <c r="F347"/>
  <c r="E347"/>
  <c r="D347"/>
  <c r="C347"/>
  <c r="B347"/>
  <c r="Z347" s="1"/>
  <c r="AC347" s="1"/>
  <c r="A347"/>
  <c r="AB346"/>
  <c r="Y346"/>
  <c r="X346"/>
  <c r="W346"/>
  <c r="V346"/>
  <c r="U346"/>
  <c r="T346"/>
  <c r="S346"/>
  <c r="R346"/>
  <c r="Q346"/>
  <c r="P346"/>
  <c r="O346"/>
  <c r="N346"/>
  <c r="M346"/>
  <c r="L346"/>
  <c r="K346"/>
  <c r="J346"/>
  <c r="I346"/>
  <c r="H346"/>
  <c r="G346"/>
  <c r="F346"/>
  <c r="E346"/>
  <c r="D346"/>
  <c r="C346"/>
  <c r="B346"/>
  <c r="Z346" s="1"/>
  <c r="AC346" s="1"/>
  <c r="A346"/>
  <c r="AB345"/>
  <c r="Y345"/>
  <c r="X345"/>
  <c r="W345"/>
  <c r="V345"/>
  <c r="U345"/>
  <c r="T345"/>
  <c r="S345"/>
  <c r="R345"/>
  <c r="Q345"/>
  <c r="P345"/>
  <c r="O345"/>
  <c r="N345"/>
  <c r="M345"/>
  <c r="L345"/>
  <c r="K345"/>
  <c r="J345"/>
  <c r="I345"/>
  <c r="H345"/>
  <c r="G345"/>
  <c r="F345"/>
  <c r="E345"/>
  <c r="D345"/>
  <c r="C345"/>
  <c r="B345"/>
  <c r="Z345" s="1"/>
  <c r="AC345" s="1"/>
  <c r="A345"/>
  <c r="AB344"/>
  <c r="Y344"/>
  <c r="X344"/>
  <c r="W344"/>
  <c r="V344"/>
  <c r="U344"/>
  <c r="T344"/>
  <c r="S344"/>
  <c r="R344"/>
  <c r="Q344"/>
  <c r="P344"/>
  <c r="O344"/>
  <c r="N344"/>
  <c r="M344"/>
  <c r="L344"/>
  <c r="K344"/>
  <c r="J344"/>
  <c r="I344"/>
  <c r="H344"/>
  <c r="G344"/>
  <c r="F344"/>
  <c r="E344"/>
  <c r="D344"/>
  <c r="C344"/>
  <c r="B344"/>
  <c r="Z344" s="1"/>
  <c r="AC344" s="1"/>
  <c r="A344"/>
  <c r="AB343"/>
  <c r="Y343"/>
  <c r="X343"/>
  <c r="W343"/>
  <c r="V343"/>
  <c r="U343"/>
  <c r="T343"/>
  <c r="S343"/>
  <c r="R343"/>
  <c r="Q343"/>
  <c r="P343"/>
  <c r="O343"/>
  <c r="N343"/>
  <c r="M343"/>
  <c r="L343"/>
  <c r="K343"/>
  <c r="J343"/>
  <c r="I343"/>
  <c r="H343"/>
  <c r="G343"/>
  <c r="F343"/>
  <c r="E343"/>
  <c r="D343"/>
  <c r="C343"/>
  <c r="B343"/>
  <c r="Z343" s="1"/>
  <c r="AC343" s="1"/>
  <c r="A343"/>
  <c r="AB342"/>
  <c r="Y342"/>
  <c r="X342"/>
  <c r="W342"/>
  <c r="V342"/>
  <c r="U342"/>
  <c r="T342"/>
  <c r="S342"/>
  <c r="R342"/>
  <c r="Q342"/>
  <c r="P342"/>
  <c r="O342"/>
  <c r="N342"/>
  <c r="M342"/>
  <c r="L342"/>
  <c r="K342"/>
  <c r="J342"/>
  <c r="I342"/>
  <c r="H342"/>
  <c r="G342"/>
  <c r="F342"/>
  <c r="E342"/>
  <c r="D342"/>
  <c r="C342"/>
  <c r="B342"/>
  <c r="Z342" s="1"/>
  <c r="AC342" s="1"/>
  <c r="A342"/>
  <c r="AB341"/>
  <c r="Y341"/>
  <c r="X341"/>
  <c r="W341"/>
  <c r="V341"/>
  <c r="U341"/>
  <c r="T341"/>
  <c r="S341"/>
  <c r="R341"/>
  <c r="Q341"/>
  <c r="P341"/>
  <c r="O341"/>
  <c r="N341"/>
  <c r="M341"/>
  <c r="L341"/>
  <c r="K341"/>
  <c r="J341"/>
  <c r="I341"/>
  <c r="H341"/>
  <c r="G341"/>
  <c r="F341"/>
  <c r="E341"/>
  <c r="D341"/>
  <c r="C341"/>
  <c r="B341"/>
  <c r="Z341" s="1"/>
  <c r="AC341" s="1"/>
  <c r="A341"/>
  <c r="AB340"/>
  <c r="Y340"/>
  <c r="X340"/>
  <c r="W340"/>
  <c r="V340"/>
  <c r="U340"/>
  <c r="T340"/>
  <c r="S340"/>
  <c r="R340"/>
  <c r="Q340"/>
  <c r="P340"/>
  <c r="O340"/>
  <c r="N340"/>
  <c r="M340"/>
  <c r="L340"/>
  <c r="K340"/>
  <c r="J340"/>
  <c r="I340"/>
  <c r="H340"/>
  <c r="G340"/>
  <c r="F340"/>
  <c r="E340"/>
  <c r="D340"/>
  <c r="C340"/>
  <c r="B340"/>
  <c r="Z340" s="1"/>
  <c r="AC340" s="1"/>
  <c r="A340"/>
  <c r="AB339"/>
  <c r="Y339"/>
  <c r="X339"/>
  <c r="W339"/>
  <c r="V339"/>
  <c r="U339"/>
  <c r="T339"/>
  <c r="S339"/>
  <c r="R339"/>
  <c r="Q339"/>
  <c r="P339"/>
  <c r="O339"/>
  <c r="N339"/>
  <c r="M339"/>
  <c r="L339"/>
  <c r="K339"/>
  <c r="J339"/>
  <c r="I339"/>
  <c r="H339"/>
  <c r="G339"/>
  <c r="F339"/>
  <c r="E339"/>
  <c r="D339"/>
  <c r="C339"/>
  <c r="B339"/>
  <c r="Z339" s="1"/>
  <c r="AC339" s="1"/>
  <c r="A339"/>
  <c r="AB338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H338"/>
  <c r="G338"/>
  <c r="F338"/>
  <c r="E338"/>
  <c r="D338"/>
  <c r="C338"/>
  <c r="B338"/>
  <c r="Z338" s="1"/>
  <c r="AC338" s="1"/>
  <c r="A338"/>
  <c r="AB337"/>
  <c r="Y337"/>
  <c r="X337"/>
  <c r="W337"/>
  <c r="V337"/>
  <c r="U337"/>
  <c r="T337"/>
  <c r="S337"/>
  <c r="R337"/>
  <c r="Q337"/>
  <c r="P337"/>
  <c r="O337"/>
  <c r="N337"/>
  <c r="M337"/>
  <c r="L337"/>
  <c r="K337"/>
  <c r="J337"/>
  <c r="I337"/>
  <c r="H337"/>
  <c r="G337"/>
  <c r="F337"/>
  <c r="E337"/>
  <c r="D337"/>
  <c r="C337"/>
  <c r="B337"/>
  <c r="Z337" s="1"/>
  <c r="AC337" s="1"/>
  <c r="A337"/>
  <c r="AB336"/>
  <c r="Y336"/>
  <c r="X336"/>
  <c r="W336"/>
  <c r="V336"/>
  <c r="U336"/>
  <c r="T336"/>
  <c r="S336"/>
  <c r="R336"/>
  <c r="Q336"/>
  <c r="P336"/>
  <c r="O336"/>
  <c r="N336"/>
  <c r="M336"/>
  <c r="L336"/>
  <c r="K336"/>
  <c r="J336"/>
  <c r="I336"/>
  <c r="H336"/>
  <c r="G336"/>
  <c r="F336"/>
  <c r="E336"/>
  <c r="D336"/>
  <c r="C336"/>
  <c r="B336"/>
  <c r="Z336" s="1"/>
  <c r="AC336" s="1"/>
  <c r="A336"/>
  <c r="AB335"/>
  <c r="Y335"/>
  <c r="X335"/>
  <c r="W335"/>
  <c r="V335"/>
  <c r="U335"/>
  <c r="T335"/>
  <c r="S335"/>
  <c r="R335"/>
  <c r="Q335"/>
  <c r="P335"/>
  <c r="O335"/>
  <c r="N335"/>
  <c r="M335"/>
  <c r="L335"/>
  <c r="K335"/>
  <c r="J335"/>
  <c r="I335"/>
  <c r="H335"/>
  <c r="G335"/>
  <c r="F335"/>
  <c r="E335"/>
  <c r="D335"/>
  <c r="C335"/>
  <c r="B335"/>
  <c r="Z335" s="1"/>
  <c r="AC335" s="1"/>
  <c r="A335"/>
  <c r="AC334"/>
  <c r="AB334"/>
  <c r="Y334"/>
  <c r="W334"/>
  <c r="V334"/>
  <c r="U334"/>
  <c r="T334"/>
  <c r="S334"/>
  <c r="R334"/>
  <c r="Q334"/>
  <c r="P334"/>
  <c r="O334"/>
  <c r="N334"/>
  <c r="M334"/>
  <c r="L334"/>
  <c r="K334"/>
  <c r="J334"/>
  <c r="I334"/>
  <c r="H334"/>
  <c r="G334"/>
  <c r="F334"/>
  <c r="E334"/>
  <c r="D334"/>
  <c r="C334"/>
  <c r="B334"/>
  <c r="A334"/>
  <c r="AB333"/>
  <c r="Y333"/>
  <c r="X333"/>
  <c r="W333"/>
  <c r="V333"/>
  <c r="U333"/>
  <c r="T333"/>
  <c r="S333"/>
  <c r="R333"/>
  <c r="Q333"/>
  <c r="P333"/>
  <c r="O333"/>
  <c r="N333"/>
  <c r="M333"/>
  <c r="L333"/>
  <c r="K333"/>
  <c r="J333"/>
  <c r="I333"/>
  <c r="H333"/>
  <c r="G333"/>
  <c r="F333"/>
  <c r="E333"/>
  <c r="D333"/>
  <c r="C333"/>
  <c r="B333"/>
  <c r="Z333" s="1"/>
  <c r="AC333" s="1"/>
  <c r="A333"/>
  <c r="AB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F332"/>
  <c r="E332"/>
  <c r="D332"/>
  <c r="C332"/>
  <c r="B332"/>
  <c r="Z332" s="1"/>
  <c r="AC332" s="1"/>
  <c r="A332"/>
  <c r="AB331"/>
  <c r="Y331"/>
  <c r="X331"/>
  <c r="W331"/>
  <c r="V331"/>
  <c r="U331"/>
  <c r="T331"/>
  <c r="S331"/>
  <c r="R331"/>
  <c r="Q331"/>
  <c r="P331"/>
  <c r="O331"/>
  <c r="N331"/>
  <c r="M331"/>
  <c r="L331"/>
  <c r="K331"/>
  <c r="J331"/>
  <c r="I331"/>
  <c r="H331"/>
  <c r="G331"/>
  <c r="F331"/>
  <c r="E331"/>
  <c r="D331"/>
  <c r="C331"/>
  <c r="B331"/>
  <c r="Z331" s="1"/>
  <c r="AC331" s="1"/>
  <c r="A331"/>
  <c r="AB330"/>
  <c r="Y330"/>
  <c r="X330"/>
  <c r="W330"/>
  <c r="V330"/>
  <c r="U330"/>
  <c r="T330"/>
  <c r="S330"/>
  <c r="R330"/>
  <c r="Q330"/>
  <c r="P330"/>
  <c r="O330"/>
  <c r="N330"/>
  <c r="M330"/>
  <c r="L330"/>
  <c r="K330"/>
  <c r="J330"/>
  <c r="I330"/>
  <c r="H330"/>
  <c r="G330"/>
  <c r="F330"/>
  <c r="E330"/>
  <c r="D330"/>
  <c r="C330"/>
  <c r="B330"/>
  <c r="Z330" s="1"/>
  <c r="AC330" s="1"/>
  <c r="A330"/>
  <c r="AB329"/>
  <c r="Y329"/>
  <c r="X329"/>
  <c r="W329"/>
  <c r="V329"/>
  <c r="U329"/>
  <c r="T329"/>
  <c r="S329"/>
  <c r="R329"/>
  <c r="Q329"/>
  <c r="P329"/>
  <c r="O329"/>
  <c r="N329"/>
  <c r="M329"/>
  <c r="L329"/>
  <c r="K329"/>
  <c r="J329"/>
  <c r="I329"/>
  <c r="H329"/>
  <c r="G329"/>
  <c r="F329"/>
  <c r="E329"/>
  <c r="D329"/>
  <c r="C329"/>
  <c r="B329"/>
  <c r="Z329" s="1"/>
  <c r="AC329" s="1"/>
  <c r="A329"/>
  <c r="AB328"/>
  <c r="Y328"/>
  <c r="X328"/>
  <c r="W328"/>
  <c r="V328"/>
  <c r="U328"/>
  <c r="T328"/>
  <c r="S328"/>
  <c r="R328"/>
  <c r="Q328"/>
  <c r="P328"/>
  <c r="O328"/>
  <c r="N328"/>
  <c r="M328"/>
  <c r="L328"/>
  <c r="K328"/>
  <c r="J328"/>
  <c r="I328"/>
  <c r="H328"/>
  <c r="G328"/>
  <c r="F328"/>
  <c r="E328"/>
  <c r="D328"/>
  <c r="C328"/>
  <c r="B328"/>
  <c r="Z328" s="1"/>
  <c r="AC328" s="1"/>
  <c r="A328"/>
  <c r="AB327"/>
  <c r="Y327"/>
  <c r="X327"/>
  <c r="W327"/>
  <c r="V327"/>
  <c r="U327"/>
  <c r="T327"/>
  <c r="S327"/>
  <c r="R327"/>
  <c r="Q327"/>
  <c r="P327"/>
  <c r="O327"/>
  <c r="N327"/>
  <c r="M327"/>
  <c r="L327"/>
  <c r="K327"/>
  <c r="J327"/>
  <c r="I327"/>
  <c r="H327"/>
  <c r="G327"/>
  <c r="F327"/>
  <c r="E327"/>
  <c r="D327"/>
  <c r="C327"/>
  <c r="B327"/>
  <c r="Z327" s="1"/>
  <c r="AC327" s="1"/>
  <c r="A327"/>
  <c r="AB326"/>
  <c r="Y326"/>
  <c r="X326"/>
  <c r="W326"/>
  <c r="V326"/>
  <c r="U326"/>
  <c r="T326"/>
  <c r="S326"/>
  <c r="R326"/>
  <c r="Q326"/>
  <c r="P326"/>
  <c r="O326"/>
  <c r="N326"/>
  <c r="M326"/>
  <c r="L326"/>
  <c r="K326"/>
  <c r="J326"/>
  <c r="I326"/>
  <c r="H326"/>
  <c r="G326"/>
  <c r="F326"/>
  <c r="E326"/>
  <c r="D326"/>
  <c r="C326"/>
  <c r="B326"/>
  <c r="Z326" s="1"/>
  <c r="AC326" s="1"/>
  <c r="A326"/>
  <c r="AB325"/>
  <c r="Y325"/>
  <c r="X325"/>
  <c r="W325"/>
  <c r="V325"/>
  <c r="U325"/>
  <c r="T325"/>
  <c r="S325"/>
  <c r="R325"/>
  <c r="Q325"/>
  <c r="P325"/>
  <c r="O325"/>
  <c r="N325"/>
  <c r="M325"/>
  <c r="L325"/>
  <c r="K325"/>
  <c r="J325"/>
  <c r="I325"/>
  <c r="H325"/>
  <c r="G325"/>
  <c r="F325"/>
  <c r="E325"/>
  <c r="D325"/>
  <c r="C325"/>
  <c r="B325"/>
  <c r="Z325" s="1"/>
  <c r="AC325" s="1"/>
  <c r="A325"/>
  <c r="AB324"/>
  <c r="Y324"/>
  <c r="X324"/>
  <c r="W324"/>
  <c r="V324"/>
  <c r="U324"/>
  <c r="T324"/>
  <c r="S324"/>
  <c r="R324"/>
  <c r="Q324"/>
  <c r="P324"/>
  <c r="O324"/>
  <c r="N324"/>
  <c r="M324"/>
  <c r="L324"/>
  <c r="K324"/>
  <c r="J324"/>
  <c r="I324"/>
  <c r="H324"/>
  <c r="G324"/>
  <c r="F324"/>
  <c r="E324"/>
  <c r="D324"/>
  <c r="C324"/>
  <c r="B324"/>
  <c r="Z324" s="1"/>
  <c r="AC324" s="1"/>
  <c r="A324"/>
  <c r="AB323"/>
  <c r="Y323"/>
  <c r="X323"/>
  <c r="W323"/>
  <c r="V323"/>
  <c r="U323"/>
  <c r="T323"/>
  <c r="S323"/>
  <c r="R323"/>
  <c r="Q323"/>
  <c r="P323"/>
  <c r="O323"/>
  <c r="N323"/>
  <c r="M323"/>
  <c r="L323"/>
  <c r="K323"/>
  <c r="J323"/>
  <c r="I323"/>
  <c r="H323"/>
  <c r="G323"/>
  <c r="F323"/>
  <c r="E323"/>
  <c r="D323"/>
  <c r="C323"/>
  <c r="B323"/>
  <c r="Z323" s="1"/>
  <c r="AC323" s="1"/>
  <c r="A323"/>
  <c r="AB322"/>
  <c r="Y322"/>
  <c r="X322"/>
  <c r="W322"/>
  <c r="V322"/>
  <c r="U322"/>
  <c r="T322"/>
  <c r="S322"/>
  <c r="R322"/>
  <c r="Q322"/>
  <c r="P322"/>
  <c r="O322"/>
  <c r="N322"/>
  <c r="M322"/>
  <c r="L322"/>
  <c r="K322"/>
  <c r="J322"/>
  <c r="I322"/>
  <c r="H322"/>
  <c r="G322"/>
  <c r="F322"/>
  <c r="E322"/>
  <c r="D322"/>
  <c r="C322"/>
  <c r="B322"/>
  <c r="Z322" s="1"/>
  <c r="AC322" s="1"/>
  <c r="A322"/>
  <c r="AB321"/>
  <c r="Y321"/>
  <c r="X321"/>
  <c r="W321"/>
  <c r="V321"/>
  <c r="U321"/>
  <c r="T321"/>
  <c r="S321"/>
  <c r="R321"/>
  <c r="Q321"/>
  <c r="P321"/>
  <c r="O321"/>
  <c r="N321"/>
  <c r="M321"/>
  <c r="L321"/>
  <c r="K321"/>
  <c r="J321"/>
  <c r="I321"/>
  <c r="H321"/>
  <c r="G321"/>
  <c r="F321"/>
  <c r="E321"/>
  <c r="D321"/>
  <c r="C321"/>
  <c r="B321"/>
  <c r="Z321" s="1"/>
  <c r="AC321" s="1"/>
  <c r="A321"/>
  <c r="AB320"/>
  <c r="Y320"/>
  <c r="X320"/>
  <c r="W320"/>
  <c r="V320"/>
  <c r="U320"/>
  <c r="T320"/>
  <c r="S320"/>
  <c r="R320"/>
  <c r="Q320"/>
  <c r="P320"/>
  <c r="O320"/>
  <c r="N320"/>
  <c r="M320"/>
  <c r="L320"/>
  <c r="K320"/>
  <c r="J320"/>
  <c r="I320"/>
  <c r="H320"/>
  <c r="G320"/>
  <c r="F320"/>
  <c r="E320"/>
  <c r="D320"/>
  <c r="C320"/>
  <c r="B320"/>
  <c r="Z320" s="1"/>
  <c r="AC320" s="1"/>
  <c r="A320"/>
  <c r="AB319"/>
  <c r="Y319"/>
  <c r="X319"/>
  <c r="W319"/>
  <c r="V319"/>
  <c r="U319"/>
  <c r="T319"/>
  <c r="S319"/>
  <c r="R319"/>
  <c r="Q319"/>
  <c r="P319"/>
  <c r="O319"/>
  <c r="N319"/>
  <c r="M319"/>
  <c r="L319"/>
  <c r="K319"/>
  <c r="J319"/>
  <c r="I319"/>
  <c r="H319"/>
  <c r="G319"/>
  <c r="F319"/>
  <c r="E319"/>
  <c r="D319"/>
  <c r="C319"/>
  <c r="B319"/>
  <c r="Z319" s="1"/>
  <c r="AC319" s="1"/>
  <c r="A319"/>
  <c r="AB318"/>
  <c r="Y318"/>
  <c r="X318"/>
  <c r="W318"/>
  <c r="V318"/>
  <c r="U318"/>
  <c r="T318"/>
  <c r="S318"/>
  <c r="R318"/>
  <c r="Q318"/>
  <c r="P318"/>
  <c r="O318"/>
  <c r="N318"/>
  <c r="M318"/>
  <c r="L318"/>
  <c r="K318"/>
  <c r="J318"/>
  <c r="I318"/>
  <c r="H318"/>
  <c r="G318"/>
  <c r="F318"/>
  <c r="E318"/>
  <c r="D318"/>
  <c r="C318"/>
  <c r="B318"/>
  <c r="Z318" s="1"/>
  <c r="AC318" s="1"/>
  <c r="A318"/>
  <c r="AB317"/>
  <c r="Y317"/>
  <c r="X317"/>
  <c r="W317"/>
  <c r="V317"/>
  <c r="U317"/>
  <c r="T317"/>
  <c r="S317"/>
  <c r="R317"/>
  <c r="Q317"/>
  <c r="P317"/>
  <c r="O317"/>
  <c r="N317"/>
  <c r="M317"/>
  <c r="L317"/>
  <c r="K317"/>
  <c r="J317"/>
  <c r="I317"/>
  <c r="H317"/>
  <c r="G317"/>
  <c r="F317"/>
  <c r="E317"/>
  <c r="D317"/>
  <c r="C317"/>
  <c r="B317"/>
  <c r="Z317" s="1"/>
  <c r="AC317" s="1"/>
  <c r="A317"/>
  <c r="AB316"/>
  <c r="Y316"/>
  <c r="X316"/>
  <c r="W316"/>
  <c r="V316"/>
  <c r="U316"/>
  <c r="T316"/>
  <c r="S316"/>
  <c r="R316"/>
  <c r="Q316"/>
  <c r="P316"/>
  <c r="O316"/>
  <c r="N316"/>
  <c r="M316"/>
  <c r="L316"/>
  <c r="K316"/>
  <c r="J316"/>
  <c r="I316"/>
  <c r="H316"/>
  <c r="G316"/>
  <c r="F316"/>
  <c r="E316"/>
  <c r="D316"/>
  <c r="C316"/>
  <c r="B316"/>
  <c r="Z316" s="1"/>
  <c r="AC316" s="1"/>
  <c r="A316"/>
  <c r="AB315"/>
  <c r="Y315"/>
  <c r="X315"/>
  <c r="W315"/>
  <c r="V315"/>
  <c r="U315"/>
  <c r="T315"/>
  <c r="S315"/>
  <c r="R315"/>
  <c r="Q315"/>
  <c r="P315"/>
  <c r="O315"/>
  <c r="N315"/>
  <c r="M315"/>
  <c r="L315"/>
  <c r="K315"/>
  <c r="J315"/>
  <c r="I315"/>
  <c r="H315"/>
  <c r="G315"/>
  <c r="F315"/>
  <c r="E315"/>
  <c r="D315"/>
  <c r="C315"/>
  <c r="B315"/>
  <c r="Z315" s="1"/>
  <c r="AC315" s="1"/>
  <c r="A315"/>
  <c r="AB314"/>
  <c r="Y314"/>
  <c r="X314"/>
  <c r="W314"/>
  <c r="V314"/>
  <c r="U314"/>
  <c r="T314"/>
  <c r="S314"/>
  <c r="R314"/>
  <c r="Q314"/>
  <c r="P314"/>
  <c r="O314"/>
  <c r="N314"/>
  <c r="M314"/>
  <c r="L314"/>
  <c r="K314"/>
  <c r="J314"/>
  <c r="I314"/>
  <c r="H314"/>
  <c r="G314"/>
  <c r="F314"/>
  <c r="E314"/>
  <c r="D314"/>
  <c r="C314"/>
  <c r="B314"/>
  <c r="Z314" s="1"/>
  <c r="AC314" s="1"/>
  <c r="A314"/>
  <c r="AB313"/>
  <c r="Y313"/>
  <c r="X313"/>
  <c r="W313"/>
  <c r="V313"/>
  <c r="U313"/>
  <c r="T313"/>
  <c r="S313"/>
  <c r="R313"/>
  <c r="Q313"/>
  <c r="P313"/>
  <c r="O313"/>
  <c r="N313"/>
  <c r="M313"/>
  <c r="L313"/>
  <c r="K313"/>
  <c r="J313"/>
  <c r="I313"/>
  <c r="H313"/>
  <c r="G313"/>
  <c r="F313"/>
  <c r="E313"/>
  <c r="D313"/>
  <c r="C313"/>
  <c r="B313"/>
  <c r="Z313" s="1"/>
  <c r="AC313" s="1"/>
  <c r="A313"/>
  <c r="AB312"/>
  <c r="Y312"/>
  <c r="X312"/>
  <c r="W312"/>
  <c r="V312"/>
  <c r="U312"/>
  <c r="T312"/>
  <c r="S312"/>
  <c r="R312"/>
  <c r="Q312"/>
  <c r="P312"/>
  <c r="O312"/>
  <c r="N312"/>
  <c r="M312"/>
  <c r="L312"/>
  <c r="K312"/>
  <c r="J312"/>
  <c r="I312"/>
  <c r="H312"/>
  <c r="G312"/>
  <c r="F312"/>
  <c r="E312"/>
  <c r="D312"/>
  <c r="C312"/>
  <c r="B312"/>
  <c r="Z312" s="1"/>
  <c r="AC312" s="1"/>
  <c r="A312"/>
  <c r="AB311"/>
  <c r="Y311"/>
  <c r="X311"/>
  <c r="W311"/>
  <c r="V311"/>
  <c r="U311"/>
  <c r="T311"/>
  <c r="S311"/>
  <c r="R311"/>
  <c r="Q311"/>
  <c r="P311"/>
  <c r="O311"/>
  <c r="N311"/>
  <c r="M311"/>
  <c r="L311"/>
  <c r="K311"/>
  <c r="J311"/>
  <c r="I311"/>
  <c r="H311"/>
  <c r="G311"/>
  <c r="F311"/>
  <c r="E311"/>
  <c r="D311"/>
  <c r="C311"/>
  <c r="B311"/>
  <c r="Z311" s="1"/>
  <c r="AC311" s="1"/>
  <c r="A311"/>
  <c r="AB310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H310"/>
  <c r="G310"/>
  <c r="F310"/>
  <c r="E310"/>
  <c r="D310"/>
  <c r="C310"/>
  <c r="B310"/>
  <c r="Z310" s="1"/>
  <c r="AC310" s="1"/>
  <c r="A310"/>
  <c r="AB309"/>
  <c r="Y309"/>
  <c r="X309"/>
  <c r="W309"/>
  <c r="V309"/>
  <c r="U309"/>
  <c r="T309"/>
  <c r="S309"/>
  <c r="R309"/>
  <c r="Q309"/>
  <c r="P309"/>
  <c r="O309"/>
  <c r="N309"/>
  <c r="M309"/>
  <c r="L309"/>
  <c r="K309"/>
  <c r="J309"/>
  <c r="I309"/>
  <c r="H309"/>
  <c r="G309"/>
  <c r="F309"/>
  <c r="E309"/>
  <c r="D309"/>
  <c r="C309"/>
  <c r="B309"/>
  <c r="Z309" s="1"/>
  <c r="AC309" s="1"/>
  <c r="A309"/>
  <c r="AB308"/>
  <c r="Y308"/>
  <c r="X308"/>
  <c r="W308"/>
  <c r="V308"/>
  <c r="U308"/>
  <c r="T308"/>
  <c r="S308"/>
  <c r="R308"/>
  <c r="Q308"/>
  <c r="P308"/>
  <c r="O308"/>
  <c r="N308"/>
  <c r="M308"/>
  <c r="L308"/>
  <c r="K308"/>
  <c r="J308"/>
  <c r="I308"/>
  <c r="H308"/>
  <c r="G308"/>
  <c r="F308"/>
  <c r="E308"/>
  <c r="D308"/>
  <c r="C308"/>
  <c r="B308"/>
  <c r="Z308" s="1"/>
  <c r="AC308" s="1"/>
  <c r="A308"/>
  <c r="AB307"/>
  <c r="Y307"/>
  <c r="X307"/>
  <c r="W307"/>
  <c r="V307"/>
  <c r="U307"/>
  <c r="T307"/>
  <c r="S307"/>
  <c r="R307"/>
  <c r="Q307"/>
  <c r="P307"/>
  <c r="O307"/>
  <c r="N307"/>
  <c r="M307"/>
  <c r="L307"/>
  <c r="K307"/>
  <c r="J307"/>
  <c r="I307"/>
  <c r="H307"/>
  <c r="G307"/>
  <c r="F307"/>
  <c r="E307"/>
  <c r="D307"/>
  <c r="C307"/>
  <c r="B307"/>
  <c r="Z307" s="1"/>
  <c r="AC307" s="1"/>
  <c r="A307"/>
  <c r="AB306"/>
  <c r="Y306"/>
  <c r="X306"/>
  <c r="W306"/>
  <c r="V306"/>
  <c r="U306"/>
  <c r="T306"/>
  <c r="S306"/>
  <c r="R306"/>
  <c r="Q306"/>
  <c r="P306"/>
  <c r="O306"/>
  <c r="N306"/>
  <c r="M306"/>
  <c r="L306"/>
  <c r="K306"/>
  <c r="J306"/>
  <c r="I306"/>
  <c r="H306"/>
  <c r="G306"/>
  <c r="F306"/>
  <c r="E306"/>
  <c r="D306"/>
  <c r="C306"/>
  <c r="B306"/>
  <c r="Z306" s="1"/>
  <c r="AC306" s="1"/>
  <c r="A306"/>
  <c r="AB305"/>
  <c r="Y305"/>
  <c r="X305"/>
  <c r="W305"/>
  <c r="V305"/>
  <c r="U305"/>
  <c r="T305"/>
  <c r="S305"/>
  <c r="R305"/>
  <c r="Q305"/>
  <c r="P305"/>
  <c r="O305"/>
  <c r="N305"/>
  <c r="M305"/>
  <c r="L305"/>
  <c r="K305"/>
  <c r="J305"/>
  <c r="I305"/>
  <c r="H305"/>
  <c r="G305"/>
  <c r="F305"/>
  <c r="E305"/>
  <c r="D305"/>
  <c r="C305"/>
  <c r="B305"/>
  <c r="Z305" s="1"/>
  <c r="AC305" s="1"/>
  <c r="A305"/>
  <c r="AB304"/>
  <c r="Y304"/>
  <c r="X304"/>
  <c r="W304"/>
  <c r="V304"/>
  <c r="U304"/>
  <c r="T304"/>
  <c r="S304"/>
  <c r="R304"/>
  <c r="Q304"/>
  <c r="P304"/>
  <c r="O304"/>
  <c r="N304"/>
  <c r="M304"/>
  <c r="L304"/>
  <c r="K304"/>
  <c r="J304"/>
  <c r="I304"/>
  <c r="H304"/>
  <c r="G304"/>
  <c r="F304"/>
  <c r="E304"/>
  <c r="D304"/>
  <c r="C304"/>
  <c r="B304"/>
  <c r="Z304" s="1"/>
  <c r="AC304" s="1"/>
  <c r="A304"/>
  <c r="AB303"/>
  <c r="Y303"/>
  <c r="X303"/>
  <c r="W303"/>
  <c r="V303"/>
  <c r="U303"/>
  <c r="T303"/>
  <c r="S303"/>
  <c r="R303"/>
  <c r="Q303"/>
  <c r="P303"/>
  <c r="O303"/>
  <c r="N303"/>
  <c r="M303"/>
  <c r="L303"/>
  <c r="K303"/>
  <c r="J303"/>
  <c r="I303"/>
  <c r="H303"/>
  <c r="G303"/>
  <c r="F303"/>
  <c r="E303"/>
  <c r="D303"/>
  <c r="C303"/>
  <c r="B303"/>
  <c r="Z303" s="1"/>
  <c r="AC303" s="1"/>
  <c r="A303"/>
  <c r="AB302"/>
  <c r="Y302"/>
  <c r="X302"/>
  <c r="W302"/>
  <c r="V302"/>
  <c r="U302"/>
  <c r="T302"/>
  <c r="S302"/>
  <c r="R302"/>
  <c r="Q302"/>
  <c r="P302"/>
  <c r="O302"/>
  <c r="N302"/>
  <c r="M302"/>
  <c r="L302"/>
  <c r="K302"/>
  <c r="J302"/>
  <c r="I302"/>
  <c r="H302"/>
  <c r="G302"/>
  <c r="F302"/>
  <c r="E302"/>
  <c r="D302"/>
  <c r="C302"/>
  <c r="B302"/>
  <c r="Z302" s="1"/>
  <c r="AC302" s="1"/>
  <c r="A302"/>
  <c r="AB301"/>
  <c r="Y301"/>
  <c r="X301"/>
  <c r="W301"/>
  <c r="V301"/>
  <c r="U301"/>
  <c r="T301"/>
  <c r="S301"/>
  <c r="R301"/>
  <c r="Q301"/>
  <c r="P301"/>
  <c r="O301"/>
  <c r="N301"/>
  <c r="M301"/>
  <c r="L301"/>
  <c r="K301"/>
  <c r="J301"/>
  <c r="I301"/>
  <c r="H301"/>
  <c r="G301"/>
  <c r="F301"/>
  <c r="E301"/>
  <c r="D301"/>
  <c r="C301"/>
  <c r="B301"/>
  <c r="Z301" s="1"/>
  <c r="AC301" s="1"/>
  <c r="A301"/>
  <c r="AB300"/>
  <c r="Y300"/>
  <c r="X300"/>
  <c r="W300"/>
  <c r="V300"/>
  <c r="U300"/>
  <c r="T300"/>
  <c r="S300"/>
  <c r="R300"/>
  <c r="Q300"/>
  <c r="P300"/>
  <c r="O300"/>
  <c r="N300"/>
  <c r="M300"/>
  <c r="L300"/>
  <c r="K300"/>
  <c r="J300"/>
  <c r="I300"/>
  <c r="H300"/>
  <c r="G300"/>
  <c r="F300"/>
  <c r="E300"/>
  <c r="D300"/>
  <c r="C300"/>
  <c r="B300"/>
  <c r="Z300" s="1"/>
  <c r="AC300" s="1"/>
  <c r="A300"/>
  <c r="AB299"/>
  <c r="Y299"/>
  <c r="X299"/>
  <c r="W299"/>
  <c r="V299"/>
  <c r="U299"/>
  <c r="T299"/>
  <c r="S299"/>
  <c r="R299"/>
  <c r="Q299"/>
  <c r="P299"/>
  <c r="O299"/>
  <c r="N299"/>
  <c r="M299"/>
  <c r="L299"/>
  <c r="K299"/>
  <c r="J299"/>
  <c r="I299"/>
  <c r="H299"/>
  <c r="G299"/>
  <c r="F299"/>
  <c r="E299"/>
  <c r="D299"/>
  <c r="C299"/>
  <c r="B299"/>
  <c r="Z299" s="1"/>
  <c r="AC299" s="1"/>
  <c r="A299"/>
  <c r="AB298"/>
  <c r="Y298"/>
  <c r="X298"/>
  <c r="W298"/>
  <c r="V298"/>
  <c r="U298"/>
  <c r="T298"/>
  <c r="S298"/>
  <c r="R298"/>
  <c r="Q298"/>
  <c r="P298"/>
  <c r="O298"/>
  <c r="N298"/>
  <c r="M298"/>
  <c r="L298"/>
  <c r="K298"/>
  <c r="J298"/>
  <c r="I298"/>
  <c r="H298"/>
  <c r="G298"/>
  <c r="F298"/>
  <c r="E298"/>
  <c r="D298"/>
  <c r="C298"/>
  <c r="B298"/>
  <c r="Z298" s="1"/>
  <c r="AC298" s="1"/>
  <c r="A298"/>
  <c r="AB297"/>
  <c r="Y297"/>
  <c r="X297"/>
  <c r="W297"/>
  <c r="V297"/>
  <c r="U297"/>
  <c r="T297"/>
  <c r="S297"/>
  <c r="R297"/>
  <c r="Q297"/>
  <c r="P297"/>
  <c r="O297"/>
  <c r="N297"/>
  <c r="M297"/>
  <c r="L297"/>
  <c r="K297"/>
  <c r="J297"/>
  <c r="I297"/>
  <c r="H297"/>
  <c r="G297"/>
  <c r="F297"/>
  <c r="E297"/>
  <c r="D297"/>
  <c r="C297"/>
  <c r="B297"/>
  <c r="Z297" s="1"/>
  <c r="AC297" s="1"/>
  <c r="A297"/>
  <c r="AB296"/>
  <c r="Y296"/>
  <c r="X296"/>
  <c r="W296"/>
  <c r="V296"/>
  <c r="U296"/>
  <c r="T296"/>
  <c r="S296"/>
  <c r="R296"/>
  <c r="Q296"/>
  <c r="P296"/>
  <c r="O296"/>
  <c r="N296"/>
  <c r="M296"/>
  <c r="L296"/>
  <c r="K296"/>
  <c r="J296"/>
  <c r="I296"/>
  <c r="H296"/>
  <c r="G296"/>
  <c r="F296"/>
  <c r="E296"/>
  <c r="D296"/>
  <c r="C296"/>
  <c r="B296"/>
  <c r="Z296" s="1"/>
  <c r="AC296" s="1"/>
  <c r="A296"/>
  <c r="AB295"/>
  <c r="Y295"/>
  <c r="X295"/>
  <c r="W295"/>
  <c r="V295"/>
  <c r="U295"/>
  <c r="T295"/>
  <c r="S295"/>
  <c r="R295"/>
  <c r="Q295"/>
  <c r="P295"/>
  <c r="O295"/>
  <c r="N295"/>
  <c r="M295"/>
  <c r="L295"/>
  <c r="K295"/>
  <c r="J295"/>
  <c r="I295"/>
  <c r="H295"/>
  <c r="G295"/>
  <c r="F295"/>
  <c r="E295"/>
  <c r="D295"/>
  <c r="C295"/>
  <c r="B295"/>
  <c r="Z295" s="1"/>
  <c r="AC295" s="1"/>
  <c r="A295"/>
  <c r="AB294"/>
  <c r="Y294"/>
  <c r="X294"/>
  <c r="W294"/>
  <c r="V294"/>
  <c r="U294"/>
  <c r="T294"/>
  <c r="S294"/>
  <c r="R294"/>
  <c r="Q294"/>
  <c r="P294"/>
  <c r="O294"/>
  <c r="N294"/>
  <c r="M294"/>
  <c r="L294"/>
  <c r="K294"/>
  <c r="J294"/>
  <c r="I294"/>
  <c r="H294"/>
  <c r="G294"/>
  <c r="F294"/>
  <c r="E294"/>
  <c r="D294"/>
  <c r="C294"/>
  <c r="B294"/>
  <c r="Z294" s="1"/>
  <c r="AC294" s="1"/>
  <c r="A294"/>
  <c r="AB293"/>
  <c r="Y293"/>
  <c r="X293"/>
  <c r="W293"/>
  <c r="V293"/>
  <c r="U293"/>
  <c r="T293"/>
  <c r="S293"/>
  <c r="R293"/>
  <c r="Q293"/>
  <c r="P293"/>
  <c r="O293"/>
  <c r="N293"/>
  <c r="M293"/>
  <c r="L293"/>
  <c r="K293"/>
  <c r="J293"/>
  <c r="I293"/>
  <c r="H293"/>
  <c r="G293"/>
  <c r="F293"/>
  <c r="E293"/>
  <c r="D293"/>
  <c r="C293"/>
  <c r="B293"/>
  <c r="Z293" s="1"/>
  <c r="AC293" s="1"/>
  <c r="A293"/>
  <c r="AB292"/>
  <c r="Y292"/>
  <c r="X292"/>
  <c r="W292"/>
  <c r="V292"/>
  <c r="U292"/>
  <c r="T292"/>
  <c r="S292"/>
  <c r="R292"/>
  <c r="Q292"/>
  <c r="P292"/>
  <c r="O292"/>
  <c r="N292"/>
  <c r="M292"/>
  <c r="L292"/>
  <c r="K292"/>
  <c r="J292"/>
  <c r="I292"/>
  <c r="H292"/>
  <c r="G292"/>
  <c r="F292"/>
  <c r="E292"/>
  <c r="D292"/>
  <c r="C292"/>
  <c r="B292"/>
  <c r="Z292" s="1"/>
  <c r="AC292" s="1"/>
  <c r="A292"/>
  <c r="AB291"/>
  <c r="Y291"/>
  <c r="X291"/>
  <c r="W291"/>
  <c r="V291"/>
  <c r="U291"/>
  <c r="T291"/>
  <c r="S291"/>
  <c r="R291"/>
  <c r="Q291"/>
  <c r="P291"/>
  <c r="O291"/>
  <c r="N291"/>
  <c r="M291"/>
  <c r="L291"/>
  <c r="K291"/>
  <c r="J291"/>
  <c r="I291"/>
  <c r="H291"/>
  <c r="G291"/>
  <c r="F291"/>
  <c r="E291"/>
  <c r="D291"/>
  <c r="C291"/>
  <c r="B291"/>
  <c r="Z291" s="1"/>
  <c r="AC291" s="1"/>
  <c r="A291"/>
  <c r="AB290"/>
  <c r="Y290"/>
  <c r="X290"/>
  <c r="W290"/>
  <c r="V290"/>
  <c r="U290"/>
  <c r="T290"/>
  <c r="S290"/>
  <c r="R290"/>
  <c r="Q290"/>
  <c r="P290"/>
  <c r="O290"/>
  <c r="N290"/>
  <c r="M290"/>
  <c r="L290"/>
  <c r="K290"/>
  <c r="J290"/>
  <c r="I290"/>
  <c r="H290"/>
  <c r="G290"/>
  <c r="F290"/>
  <c r="E290"/>
  <c r="D290"/>
  <c r="C290"/>
  <c r="B290"/>
  <c r="Z290" s="1"/>
  <c r="AC290" s="1"/>
  <c r="A290"/>
  <c r="AB289"/>
  <c r="Y289"/>
  <c r="X289"/>
  <c r="W289"/>
  <c r="V289"/>
  <c r="U289"/>
  <c r="T289"/>
  <c r="S289"/>
  <c r="R289"/>
  <c r="Q289"/>
  <c r="P289"/>
  <c r="O289"/>
  <c r="N289"/>
  <c r="M289"/>
  <c r="L289"/>
  <c r="K289"/>
  <c r="J289"/>
  <c r="I289"/>
  <c r="H289"/>
  <c r="G289"/>
  <c r="F289"/>
  <c r="E289"/>
  <c r="D289"/>
  <c r="C289"/>
  <c r="B289"/>
  <c r="Z289" s="1"/>
  <c r="AC289" s="1"/>
  <c r="A289"/>
  <c r="AB288"/>
  <c r="Y288"/>
  <c r="X288"/>
  <c r="W288"/>
  <c r="V288"/>
  <c r="U288"/>
  <c r="T288"/>
  <c r="S288"/>
  <c r="R288"/>
  <c r="Q288"/>
  <c r="P288"/>
  <c r="O288"/>
  <c r="N288"/>
  <c r="M288"/>
  <c r="L288"/>
  <c r="K288"/>
  <c r="J288"/>
  <c r="I288"/>
  <c r="H288"/>
  <c r="G288"/>
  <c r="F288"/>
  <c r="E288"/>
  <c r="D288"/>
  <c r="C288"/>
  <c r="B288"/>
  <c r="Z288" s="1"/>
  <c r="AC288" s="1"/>
  <c r="A288"/>
  <c r="AB287"/>
  <c r="Y287"/>
  <c r="X287"/>
  <c r="W287"/>
  <c r="V287"/>
  <c r="U287"/>
  <c r="T287"/>
  <c r="S287"/>
  <c r="R287"/>
  <c r="Q287"/>
  <c r="P287"/>
  <c r="O287"/>
  <c r="N287"/>
  <c r="M287"/>
  <c r="L287"/>
  <c r="K287"/>
  <c r="J287"/>
  <c r="I287"/>
  <c r="H287"/>
  <c r="G287"/>
  <c r="F287"/>
  <c r="E287"/>
  <c r="D287"/>
  <c r="C287"/>
  <c r="B287"/>
  <c r="Z287" s="1"/>
  <c r="AC287" s="1"/>
  <c r="A287"/>
  <c r="AB286"/>
  <c r="Y286"/>
  <c r="X286"/>
  <c r="W286"/>
  <c r="V286"/>
  <c r="U286"/>
  <c r="T286"/>
  <c r="S286"/>
  <c r="R286"/>
  <c r="Q286"/>
  <c r="P286"/>
  <c r="O286"/>
  <c r="N286"/>
  <c r="M286"/>
  <c r="L286"/>
  <c r="K286"/>
  <c r="J286"/>
  <c r="I286"/>
  <c r="H286"/>
  <c r="G286"/>
  <c r="F286"/>
  <c r="E286"/>
  <c r="D286"/>
  <c r="C286"/>
  <c r="B286"/>
  <c r="Z286" s="1"/>
  <c r="AC286" s="1"/>
  <c r="A286"/>
  <c r="AB285"/>
  <c r="Y285"/>
  <c r="X285"/>
  <c r="W285"/>
  <c r="V285"/>
  <c r="U285"/>
  <c r="T285"/>
  <c r="S285"/>
  <c r="R285"/>
  <c r="Q285"/>
  <c r="P285"/>
  <c r="O285"/>
  <c r="N285"/>
  <c r="M285"/>
  <c r="L285"/>
  <c r="K285"/>
  <c r="J285"/>
  <c r="I285"/>
  <c r="H285"/>
  <c r="G285"/>
  <c r="F285"/>
  <c r="E285"/>
  <c r="D285"/>
  <c r="C285"/>
  <c r="B285"/>
  <c r="Z285" s="1"/>
  <c r="AC285" s="1"/>
  <c r="A285"/>
  <c r="AB284"/>
  <c r="Y284"/>
  <c r="X284"/>
  <c r="W284"/>
  <c r="V284"/>
  <c r="U284"/>
  <c r="T284"/>
  <c r="S284"/>
  <c r="R284"/>
  <c r="Q284"/>
  <c r="P284"/>
  <c r="O284"/>
  <c r="N284"/>
  <c r="M284"/>
  <c r="L284"/>
  <c r="K284"/>
  <c r="J284"/>
  <c r="I284"/>
  <c r="H284"/>
  <c r="G284"/>
  <c r="F284"/>
  <c r="E284"/>
  <c r="D284"/>
  <c r="C284"/>
  <c r="B284"/>
  <c r="Z284" s="1"/>
  <c r="AC284" s="1"/>
  <c r="A284"/>
  <c r="AB283"/>
  <c r="Y283"/>
  <c r="X283"/>
  <c r="W283"/>
  <c r="V283"/>
  <c r="U283"/>
  <c r="T283"/>
  <c r="S283"/>
  <c r="R283"/>
  <c r="Q283"/>
  <c r="P283"/>
  <c r="O283"/>
  <c r="N283"/>
  <c r="M283"/>
  <c r="L283"/>
  <c r="K283"/>
  <c r="J283"/>
  <c r="I283"/>
  <c r="H283"/>
  <c r="G283"/>
  <c r="F283"/>
  <c r="E283"/>
  <c r="D283"/>
  <c r="C283"/>
  <c r="B283"/>
  <c r="Z283" s="1"/>
  <c r="AC283" s="1"/>
  <c r="A283"/>
  <c r="AB282"/>
  <c r="Y282"/>
  <c r="X282"/>
  <c r="W282"/>
  <c r="V282"/>
  <c r="U282"/>
  <c r="T282"/>
  <c r="S282"/>
  <c r="R282"/>
  <c r="Q282"/>
  <c r="P282"/>
  <c r="O282"/>
  <c r="N282"/>
  <c r="M282"/>
  <c r="L282"/>
  <c r="K282"/>
  <c r="J282"/>
  <c r="I282"/>
  <c r="H282"/>
  <c r="G282"/>
  <c r="F282"/>
  <c r="E282"/>
  <c r="D282"/>
  <c r="C282"/>
  <c r="B282"/>
  <c r="Z282" s="1"/>
  <c r="AC282" s="1"/>
  <c r="A282"/>
  <c r="AB281"/>
  <c r="Y281"/>
  <c r="X281"/>
  <c r="W281"/>
  <c r="V281"/>
  <c r="U281"/>
  <c r="T281"/>
  <c r="S281"/>
  <c r="R281"/>
  <c r="Q281"/>
  <c r="P281"/>
  <c r="O281"/>
  <c r="N281"/>
  <c r="M281"/>
  <c r="L281"/>
  <c r="K281"/>
  <c r="J281"/>
  <c r="I281"/>
  <c r="H281"/>
  <c r="G281"/>
  <c r="F281"/>
  <c r="E281"/>
  <c r="D281"/>
  <c r="C281"/>
  <c r="B281"/>
  <c r="Z281" s="1"/>
  <c r="AC281" s="1"/>
  <c r="A281"/>
  <c r="AB280"/>
  <c r="Y280"/>
  <c r="X280"/>
  <c r="W280"/>
  <c r="V280"/>
  <c r="U280"/>
  <c r="T280"/>
  <c r="S280"/>
  <c r="R280"/>
  <c r="Q280"/>
  <c r="P280"/>
  <c r="O280"/>
  <c r="N280"/>
  <c r="M280"/>
  <c r="L280"/>
  <c r="K280"/>
  <c r="J280"/>
  <c r="I280"/>
  <c r="H280"/>
  <c r="G280"/>
  <c r="F280"/>
  <c r="E280"/>
  <c r="D280"/>
  <c r="C280"/>
  <c r="B280"/>
  <c r="Z280" s="1"/>
  <c r="AC280" s="1"/>
  <c r="A280"/>
  <c r="AB279"/>
  <c r="Y279"/>
  <c r="X279"/>
  <c r="W279"/>
  <c r="V279"/>
  <c r="U279"/>
  <c r="T279"/>
  <c r="S279"/>
  <c r="R279"/>
  <c r="Q279"/>
  <c r="P279"/>
  <c r="O279"/>
  <c r="N279"/>
  <c r="M279"/>
  <c r="L279"/>
  <c r="K279"/>
  <c r="J279"/>
  <c r="I279"/>
  <c r="H279"/>
  <c r="G279"/>
  <c r="F279"/>
  <c r="E279"/>
  <c r="D279"/>
  <c r="C279"/>
  <c r="B279"/>
  <c r="Z279" s="1"/>
  <c r="AC279" s="1"/>
  <c r="A279"/>
  <c r="AB278"/>
  <c r="Y278"/>
  <c r="X278"/>
  <c r="W278"/>
  <c r="V278"/>
  <c r="U278"/>
  <c r="T278"/>
  <c r="S278"/>
  <c r="R278"/>
  <c r="Q278"/>
  <c r="P278"/>
  <c r="O278"/>
  <c r="N278"/>
  <c r="M278"/>
  <c r="L278"/>
  <c r="K278"/>
  <c r="J278"/>
  <c r="I278"/>
  <c r="H278"/>
  <c r="G278"/>
  <c r="F278"/>
  <c r="E278"/>
  <c r="D278"/>
  <c r="C278"/>
  <c r="B278"/>
  <c r="Z278" s="1"/>
  <c r="AC278" s="1"/>
  <c r="A278"/>
  <c r="AB277"/>
  <c r="Y277"/>
  <c r="X277"/>
  <c r="W277"/>
  <c r="V277"/>
  <c r="U277"/>
  <c r="T277"/>
  <c r="S277"/>
  <c r="R277"/>
  <c r="Q277"/>
  <c r="P277"/>
  <c r="O277"/>
  <c r="N277"/>
  <c r="M277"/>
  <c r="L277"/>
  <c r="K277"/>
  <c r="J277"/>
  <c r="I277"/>
  <c r="H277"/>
  <c r="G277"/>
  <c r="F277"/>
  <c r="E277"/>
  <c r="D277"/>
  <c r="C277"/>
  <c r="B277"/>
  <c r="Z277" s="1"/>
  <c r="AC277" s="1"/>
  <c r="A277"/>
  <c r="AB276"/>
  <c r="Y276"/>
  <c r="X276"/>
  <c r="W276"/>
  <c r="V276"/>
  <c r="U276"/>
  <c r="T276"/>
  <c r="S276"/>
  <c r="R276"/>
  <c r="Q276"/>
  <c r="P276"/>
  <c r="O276"/>
  <c r="N276"/>
  <c r="M276"/>
  <c r="L276"/>
  <c r="K276"/>
  <c r="J276"/>
  <c r="I276"/>
  <c r="H276"/>
  <c r="G276"/>
  <c r="F276"/>
  <c r="E276"/>
  <c r="D276"/>
  <c r="C276"/>
  <c r="B276"/>
  <c r="Z276" s="1"/>
  <c r="AC276" s="1"/>
  <c r="A276"/>
  <c r="AB275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C275"/>
  <c r="B275"/>
  <c r="Z275" s="1"/>
  <c r="AC275" s="1"/>
  <c r="A275"/>
  <c r="AB274"/>
  <c r="Y274"/>
  <c r="X274"/>
  <c r="W274"/>
  <c r="V274"/>
  <c r="U274"/>
  <c r="T274"/>
  <c r="S274"/>
  <c r="R274"/>
  <c r="Q274"/>
  <c r="P274"/>
  <c r="O274"/>
  <c r="N274"/>
  <c r="M274"/>
  <c r="L274"/>
  <c r="K274"/>
  <c r="J274"/>
  <c r="I274"/>
  <c r="H274"/>
  <c r="G274"/>
  <c r="F274"/>
  <c r="E274"/>
  <c r="D274"/>
  <c r="C274"/>
  <c r="B274"/>
  <c r="Z274" s="1"/>
  <c r="AC274" s="1"/>
  <c r="A274"/>
  <c r="AB273"/>
  <c r="Y273"/>
  <c r="X273"/>
  <c r="W273"/>
  <c r="V273"/>
  <c r="U273"/>
  <c r="T273"/>
  <c r="S273"/>
  <c r="R273"/>
  <c r="Q273"/>
  <c r="P273"/>
  <c r="O273"/>
  <c r="N273"/>
  <c r="M273"/>
  <c r="L273"/>
  <c r="K273"/>
  <c r="J273"/>
  <c r="I273"/>
  <c r="H273"/>
  <c r="G273"/>
  <c r="F273"/>
  <c r="E273"/>
  <c r="D273"/>
  <c r="C273"/>
  <c r="B273"/>
  <c r="Z273" s="1"/>
  <c r="AC273" s="1"/>
  <c r="A273"/>
  <c r="AB272"/>
  <c r="Y272"/>
  <c r="X272"/>
  <c r="W272"/>
  <c r="V272"/>
  <c r="U272"/>
  <c r="T272"/>
  <c r="S272"/>
  <c r="R272"/>
  <c r="Q272"/>
  <c r="P272"/>
  <c r="O272"/>
  <c r="N272"/>
  <c r="M272"/>
  <c r="L272"/>
  <c r="K272"/>
  <c r="J272"/>
  <c r="I272"/>
  <c r="H272"/>
  <c r="G272"/>
  <c r="F272"/>
  <c r="E272"/>
  <c r="D272"/>
  <c r="C272"/>
  <c r="B272"/>
  <c r="Z272" s="1"/>
  <c r="AC272" s="1"/>
  <c r="A272"/>
  <c r="AB271"/>
  <c r="Y271"/>
  <c r="X271"/>
  <c r="W271"/>
  <c r="V271"/>
  <c r="U271"/>
  <c r="T271"/>
  <c r="S271"/>
  <c r="R271"/>
  <c r="Q271"/>
  <c r="P271"/>
  <c r="O271"/>
  <c r="N271"/>
  <c r="M271"/>
  <c r="L271"/>
  <c r="K271"/>
  <c r="J271"/>
  <c r="I271"/>
  <c r="H271"/>
  <c r="G271"/>
  <c r="F271"/>
  <c r="E271"/>
  <c r="D271"/>
  <c r="C271"/>
  <c r="B271"/>
  <c r="Z271" s="1"/>
  <c r="AC271" s="1"/>
  <c r="A271"/>
  <c r="AB270"/>
  <c r="Y270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B270"/>
  <c r="Z270" s="1"/>
  <c r="AC270" s="1"/>
  <c r="A270"/>
  <c r="AB269"/>
  <c r="Y269"/>
  <c r="X269"/>
  <c r="W269"/>
  <c r="V269"/>
  <c r="U269"/>
  <c r="T269"/>
  <c r="S269"/>
  <c r="R269"/>
  <c r="Q269"/>
  <c r="P269"/>
  <c r="O269"/>
  <c r="N269"/>
  <c r="M269"/>
  <c r="L269"/>
  <c r="K269"/>
  <c r="J269"/>
  <c r="I269"/>
  <c r="H269"/>
  <c r="G269"/>
  <c r="F269"/>
  <c r="E269"/>
  <c r="D269"/>
  <c r="C269"/>
  <c r="B269"/>
  <c r="Z269" s="1"/>
  <c r="AC269" s="1"/>
  <c r="A269"/>
  <c r="AB268"/>
  <c r="Y268"/>
  <c r="X268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C268"/>
  <c r="B268"/>
  <c r="Z268" s="1"/>
  <c r="AC268" s="1"/>
  <c r="A268"/>
  <c r="AB267"/>
  <c r="Y267"/>
  <c r="X267"/>
  <c r="W267"/>
  <c r="V267"/>
  <c r="U267"/>
  <c r="T267"/>
  <c r="S267"/>
  <c r="R267"/>
  <c r="Q267"/>
  <c r="P267"/>
  <c r="O267"/>
  <c r="N267"/>
  <c r="M267"/>
  <c r="L267"/>
  <c r="K267"/>
  <c r="J267"/>
  <c r="I267"/>
  <c r="H267"/>
  <c r="G267"/>
  <c r="F267"/>
  <c r="E267"/>
  <c r="D267"/>
  <c r="C267"/>
  <c r="B267"/>
  <c r="Z267" s="1"/>
  <c r="AC267" s="1"/>
  <c r="A267"/>
  <c r="AB266"/>
  <c r="Y266"/>
  <c r="X266"/>
  <c r="W266"/>
  <c r="V266"/>
  <c r="U266"/>
  <c r="T266"/>
  <c r="S266"/>
  <c r="R266"/>
  <c r="Q266"/>
  <c r="P266"/>
  <c r="O266"/>
  <c r="N266"/>
  <c r="M266"/>
  <c r="L266"/>
  <c r="K266"/>
  <c r="J266"/>
  <c r="I266"/>
  <c r="H266"/>
  <c r="G266"/>
  <c r="F266"/>
  <c r="E266"/>
  <c r="D266"/>
  <c r="C266"/>
  <c r="B266"/>
  <c r="Z266" s="1"/>
  <c r="AC266" s="1"/>
  <c r="A266"/>
  <c r="AB265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B265"/>
  <c r="Z265" s="1"/>
  <c r="AC265" s="1"/>
  <c r="A265"/>
  <c r="AB264"/>
  <c r="Y264"/>
  <c r="X264"/>
  <c r="W264"/>
  <c r="V264"/>
  <c r="U264"/>
  <c r="T264"/>
  <c r="S264"/>
  <c r="R264"/>
  <c r="Q264"/>
  <c r="P264"/>
  <c r="O264"/>
  <c r="N264"/>
  <c r="M264"/>
  <c r="L264"/>
  <c r="K264"/>
  <c r="J264"/>
  <c r="I264"/>
  <c r="H264"/>
  <c r="G264"/>
  <c r="F264"/>
  <c r="E264"/>
  <c r="D264"/>
  <c r="C264"/>
  <c r="B264"/>
  <c r="Z264" s="1"/>
  <c r="AC264" s="1"/>
  <c r="A264"/>
  <c r="AB263"/>
  <c r="Y263"/>
  <c r="X263"/>
  <c r="W263"/>
  <c r="V263"/>
  <c r="U263"/>
  <c r="T263"/>
  <c r="S263"/>
  <c r="R263"/>
  <c r="Q263"/>
  <c r="P263"/>
  <c r="O263"/>
  <c r="N263"/>
  <c r="M263"/>
  <c r="L263"/>
  <c r="K263"/>
  <c r="J263"/>
  <c r="I263"/>
  <c r="H263"/>
  <c r="G263"/>
  <c r="F263"/>
  <c r="E263"/>
  <c r="D263"/>
  <c r="C263"/>
  <c r="B263"/>
  <c r="Z263" s="1"/>
  <c r="AC263" s="1"/>
  <c r="A263"/>
  <c r="AB262"/>
  <c r="Y262"/>
  <c r="X262"/>
  <c r="W262"/>
  <c r="V262"/>
  <c r="U262"/>
  <c r="T262"/>
  <c r="S262"/>
  <c r="R262"/>
  <c r="Q262"/>
  <c r="P262"/>
  <c r="O262"/>
  <c r="N262"/>
  <c r="M262"/>
  <c r="L262"/>
  <c r="K262"/>
  <c r="J262"/>
  <c r="I262"/>
  <c r="H262"/>
  <c r="G262"/>
  <c r="F262"/>
  <c r="E262"/>
  <c r="D262"/>
  <c r="C262"/>
  <c r="B262"/>
  <c r="Z262" s="1"/>
  <c r="AC262" s="1"/>
  <c r="A262"/>
  <c r="AB261"/>
  <c r="Y261"/>
  <c r="X261"/>
  <c r="W261"/>
  <c r="V261"/>
  <c r="U261"/>
  <c r="T261"/>
  <c r="S261"/>
  <c r="R261"/>
  <c r="Q261"/>
  <c r="P261"/>
  <c r="O261"/>
  <c r="N261"/>
  <c r="M261"/>
  <c r="L261"/>
  <c r="K261"/>
  <c r="J261"/>
  <c r="I261"/>
  <c r="H261"/>
  <c r="G261"/>
  <c r="F261"/>
  <c r="E261"/>
  <c r="D261"/>
  <c r="C261"/>
  <c r="B261"/>
  <c r="Z261" s="1"/>
  <c r="AC261" s="1"/>
  <c r="A261"/>
  <c r="AB260"/>
  <c r="Y260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B260"/>
  <c r="Z260" s="1"/>
  <c r="AC260" s="1"/>
  <c r="A260"/>
  <c r="AB259"/>
  <c r="Y259"/>
  <c r="X259"/>
  <c r="W259"/>
  <c r="V259"/>
  <c r="U259"/>
  <c r="T259"/>
  <c r="S259"/>
  <c r="R259"/>
  <c r="Q259"/>
  <c r="P259"/>
  <c r="O259"/>
  <c r="N259"/>
  <c r="M259"/>
  <c r="L259"/>
  <c r="K259"/>
  <c r="J259"/>
  <c r="I259"/>
  <c r="H259"/>
  <c r="G259"/>
  <c r="F259"/>
  <c r="E259"/>
  <c r="D259"/>
  <c r="C259"/>
  <c r="B259"/>
  <c r="Z259" s="1"/>
  <c r="AC259" s="1"/>
  <c r="A259"/>
  <c r="AB258"/>
  <c r="Y258"/>
  <c r="X258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D258"/>
  <c r="C258"/>
  <c r="B258"/>
  <c r="Z258" s="1"/>
  <c r="AC258" s="1"/>
  <c r="A258"/>
  <c r="AB257"/>
  <c r="Y257"/>
  <c r="X257"/>
  <c r="W257"/>
  <c r="V257"/>
  <c r="U257"/>
  <c r="T257"/>
  <c r="S257"/>
  <c r="R257"/>
  <c r="Q257"/>
  <c r="P257"/>
  <c r="O257"/>
  <c r="N257"/>
  <c r="M257"/>
  <c r="L257"/>
  <c r="K257"/>
  <c r="J257"/>
  <c r="I257"/>
  <c r="H257"/>
  <c r="G257"/>
  <c r="F257"/>
  <c r="E257"/>
  <c r="D257"/>
  <c r="C257"/>
  <c r="B257"/>
  <c r="Z257" s="1"/>
  <c r="AC257" s="1"/>
  <c r="A257"/>
  <c r="AB256"/>
  <c r="Y256"/>
  <c r="X256"/>
  <c r="W256"/>
  <c r="V256"/>
  <c r="U256"/>
  <c r="T256"/>
  <c r="S256"/>
  <c r="R256"/>
  <c r="Q256"/>
  <c r="P256"/>
  <c r="O256"/>
  <c r="N256"/>
  <c r="M256"/>
  <c r="L256"/>
  <c r="K256"/>
  <c r="J256"/>
  <c r="I256"/>
  <c r="H256"/>
  <c r="G256"/>
  <c r="F256"/>
  <c r="E256"/>
  <c r="D256"/>
  <c r="C256"/>
  <c r="B256"/>
  <c r="Z256" s="1"/>
  <c r="AC256" s="1"/>
  <c r="A256"/>
  <c r="AB255"/>
  <c r="Y255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C255"/>
  <c r="B255"/>
  <c r="Z255" s="1"/>
  <c r="AC255" s="1"/>
  <c r="A255"/>
  <c r="AB254"/>
  <c r="Y254"/>
  <c r="X254"/>
  <c r="W254"/>
  <c r="V254"/>
  <c r="U254"/>
  <c r="T254"/>
  <c r="S254"/>
  <c r="R254"/>
  <c r="Q254"/>
  <c r="P254"/>
  <c r="O254"/>
  <c r="N254"/>
  <c r="M254"/>
  <c r="L254"/>
  <c r="K254"/>
  <c r="J254"/>
  <c r="I254"/>
  <c r="H254"/>
  <c r="G254"/>
  <c r="F254"/>
  <c r="E254"/>
  <c r="D254"/>
  <c r="C254"/>
  <c r="B254"/>
  <c r="Z254" s="1"/>
  <c r="AC254" s="1"/>
  <c r="A254"/>
  <c r="AB253"/>
  <c r="Y253"/>
  <c r="X253"/>
  <c r="W253"/>
  <c r="V253"/>
  <c r="U253"/>
  <c r="T253"/>
  <c r="S253"/>
  <c r="R253"/>
  <c r="Q253"/>
  <c r="P253"/>
  <c r="O253"/>
  <c r="N253"/>
  <c r="M253"/>
  <c r="L253"/>
  <c r="K253"/>
  <c r="J253"/>
  <c r="I253"/>
  <c r="H253"/>
  <c r="G253"/>
  <c r="F253"/>
  <c r="E253"/>
  <c r="D253"/>
  <c r="C253"/>
  <c r="B253"/>
  <c r="Z253" s="1"/>
  <c r="AC253" s="1"/>
  <c r="A253"/>
  <c r="AB252"/>
  <c r="Y252"/>
  <c r="X252"/>
  <c r="W252"/>
  <c r="V252"/>
  <c r="U252"/>
  <c r="T252"/>
  <c r="S252"/>
  <c r="R252"/>
  <c r="Q252"/>
  <c r="P252"/>
  <c r="O252"/>
  <c r="N252"/>
  <c r="M252"/>
  <c r="L252"/>
  <c r="K252"/>
  <c r="J252"/>
  <c r="I252"/>
  <c r="H252"/>
  <c r="G252"/>
  <c r="F252"/>
  <c r="E252"/>
  <c r="D252"/>
  <c r="C252"/>
  <c r="B252"/>
  <c r="Z252" s="1"/>
  <c r="AC252" s="1"/>
  <c r="A252"/>
  <c r="AB251"/>
  <c r="Y251"/>
  <c r="X251"/>
  <c r="W251"/>
  <c r="V251"/>
  <c r="U251"/>
  <c r="T251"/>
  <c r="S251"/>
  <c r="R251"/>
  <c r="Q251"/>
  <c r="P251"/>
  <c r="O251"/>
  <c r="N251"/>
  <c r="M251"/>
  <c r="L251"/>
  <c r="K251"/>
  <c r="J251"/>
  <c r="I251"/>
  <c r="H251"/>
  <c r="G251"/>
  <c r="F251"/>
  <c r="E251"/>
  <c r="D251"/>
  <c r="C251"/>
  <c r="B251"/>
  <c r="Z251" s="1"/>
  <c r="AC251" s="1"/>
  <c r="A251"/>
  <c r="AB250"/>
  <c r="Y250"/>
  <c r="X250"/>
  <c r="W250"/>
  <c r="V250"/>
  <c r="U250"/>
  <c r="T250"/>
  <c r="S250"/>
  <c r="R250"/>
  <c r="Q250"/>
  <c r="P250"/>
  <c r="O250"/>
  <c r="N250"/>
  <c r="M250"/>
  <c r="L250"/>
  <c r="K250"/>
  <c r="J250"/>
  <c r="I250"/>
  <c r="H250"/>
  <c r="G250"/>
  <c r="F250"/>
  <c r="E250"/>
  <c r="D250"/>
  <c r="C250"/>
  <c r="B250"/>
  <c r="Z250" s="1"/>
  <c r="AC250" s="1"/>
  <c r="A250"/>
  <c r="AB249"/>
  <c r="Y249"/>
  <c r="X249"/>
  <c r="W249"/>
  <c r="V249"/>
  <c r="U249"/>
  <c r="T249"/>
  <c r="S249"/>
  <c r="R249"/>
  <c r="Q249"/>
  <c r="P249"/>
  <c r="O249"/>
  <c r="N249"/>
  <c r="M249"/>
  <c r="L249"/>
  <c r="K249"/>
  <c r="J249"/>
  <c r="I249"/>
  <c r="H249"/>
  <c r="G249"/>
  <c r="F249"/>
  <c r="E249"/>
  <c r="D249"/>
  <c r="C249"/>
  <c r="B249"/>
  <c r="Z249" s="1"/>
  <c r="AC249" s="1"/>
  <c r="A249"/>
  <c r="AB248"/>
  <c r="Y248"/>
  <c r="X248"/>
  <c r="W248"/>
  <c r="V248"/>
  <c r="U248"/>
  <c r="T248"/>
  <c r="S248"/>
  <c r="R248"/>
  <c r="Q248"/>
  <c r="P248"/>
  <c r="O248"/>
  <c r="N248"/>
  <c r="M248"/>
  <c r="L248"/>
  <c r="K248"/>
  <c r="J248"/>
  <c r="I248"/>
  <c r="H248"/>
  <c r="G248"/>
  <c r="F248"/>
  <c r="E248"/>
  <c r="D248"/>
  <c r="C248"/>
  <c r="B248"/>
  <c r="Z248" s="1"/>
  <c r="AC248" s="1"/>
  <c r="A248"/>
  <c r="AB247"/>
  <c r="Y247"/>
  <c r="X247"/>
  <c r="W247"/>
  <c r="V247"/>
  <c r="U247"/>
  <c r="T247"/>
  <c r="S247"/>
  <c r="R247"/>
  <c r="Q247"/>
  <c r="P247"/>
  <c r="O247"/>
  <c r="N247"/>
  <c r="M247"/>
  <c r="L247"/>
  <c r="K247"/>
  <c r="J247"/>
  <c r="I247"/>
  <c r="H247"/>
  <c r="G247"/>
  <c r="F247"/>
  <c r="E247"/>
  <c r="D247"/>
  <c r="C247"/>
  <c r="B247"/>
  <c r="Z247" s="1"/>
  <c r="AC247" s="1"/>
  <c r="A247"/>
  <c r="AB246"/>
  <c r="Y246"/>
  <c r="X246"/>
  <c r="W246"/>
  <c r="V246"/>
  <c r="U246"/>
  <c r="T246"/>
  <c r="S246"/>
  <c r="R246"/>
  <c r="Q246"/>
  <c r="P246"/>
  <c r="O246"/>
  <c r="N246"/>
  <c r="M246"/>
  <c r="L246"/>
  <c r="K246"/>
  <c r="J246"/>
  <c r="I246"/>
  <c r="H246"/>
  <c r="G246"/>
  <c r="F246"/>
  <c r="E246"/>
  <c r="D246"/>
  <c r="C246"/>
  <c r="B246"/>
  <c r="Z246" s="1"/>
  <c r="AC246" s="1"/>
  <c r="A246"/>
  <c r="AB245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H245"/>
  <c r="G245"/>
  <c r="F245"/>
  <c r="E245"/>
  <c r="D245"/>
  <c r="C245"/>
  <c r="B245"/>
  <c r="Z245" s="1"/>
  <c r="AC245" s="1"/>
  <c r="A245"/>
  <c r="AB244"/>
  <c r="Y244"/>
  <c r="X244"/>
  <c r="W244"/>
  <c r="V244"/>
  <c r="U244"/>
  <c r="T244"/>
  <c r="S244"/>
  <c r="R244"/>
  <c r="Q244"/>
  <c r="P244"/>
  <c r="O244"/>
  <c r="N244"/>
  <c r="M244"/>
  <c r="L244"/>
  <c r="K244"/>
  <c r="J244"/>
  <c r="I244"/>
  <c r="H244"/>
  <c r="G244"/>
  <c r="F244"/>
  <c r="E244"/>
  <c r="D244"/>
  <c r="C244"/>
  <c r="B244"/>
  <c r="Z244" s="1"/>
  <c r="AC244" s="1"/>
  <c r="A244"/>
  <c r="AB243"/>
  <c r="Y243"/>
  <c r="X243"/>
  <c r="W243"/>
  <c r="V243"/>
  <c r="U243"/>
  <c r="T243"/>
  <c r="S243"/>
  <c r="R243"/>
  <c r="Q243"/>
  <c r="P243"/>
  <c r="O243"/>
  <c r="N243"/>
  <c r="M243"/>
  <c r="L243"/>
  <c r="K243"/>
  <c r="J243"/>
  <c r="I243"/>
  <c r="H243"/>
  <c r="G243"/>
  <c r="F243"/>
  <c r="E243"/>
  <c r="D243"/>
  <c r="C243"/>
  <c r="B243"/>
  <c r="Z243" s="1"/>
  <c r="AC243" s="1"/>
  <c r="A243"/>
  <c r="AB242"/>
  <c r="Y242"/>
  <c r="X242"/>
  <c r="W242"/>
  <c r="V242"/>
  <c r="U242"/>
  <c r="T242"/>
  <c r="S242"/>
  <c r="R242"/>
  <c r="Q242"/>
  <c r="P242"/>
  <c r="O242"/>
  <c r="N242"/>
  <c r="M242"/>
  <c r="L242"/>
  <c r="K242"/>
  <c r="J242"/>
  <c r="I242"/>
  <c r="H242"/>
  <c r="G242"/>
  <c r="F242"/>
  <c r="E242"/>
  <c r="D242"/>
  <c r="C242"/>
  <c r="B242"/>
  <c r="Z242" s="1"/>
  <c r="AC242" s="1"/>
  <c r="A242"/>
  <c r="AB241"/>
  <c r="Y241"/>
  <c r="X241"/>
  <c r="W241"/>
  <c r="V241"/>
  <c r="U241"/>
  <c r="T241"/>
  <c r="S241"/>
  <c r="R241"/>
  <c r="Q241"/>
  <c r="P241"/>
  <c r="O241"/>
  <c r="N241"/>
  <c r="M241"/>
  <c r="L241"/>
  <c r="K241"/>
  <c r="J241"/>
  <c r="I241"/>
  <c r="H241"/>
  <c r="G241"/>
  <c r="F241"/>
  <c r="E241"/>
  <c r="D241"/>
  <c r="C241"/>
  <c r="B241"/>
  <c r="Z241" s="1"/>
  <c r="AC241" s="1"/>
  <c r="A241"/>
  <c r="AB240"/>
  <c r="Y240"/>
  <c r="X240"/>
  <c r="W240"/>
  <c r="V240"/>
  <c r="U240"/>
  <c r="T240"/>
  <c r="S240"/>
  <c r="R240"/>
  <c r="Q240"/>
  <c r="P240"/>
  <c r="O240"/>
  <c r="N240"/>
  <c r="M240"/>
  <c r="L240"/>
  <c r="K240"/>
  <c r="J240"/>
  <c r="I240"/>
  <c r="H240"/>
  <c r="G240"/>
  <c r="F240"/>
  <c r="E240"/>
  <c r="D240"/>
  <c r="C240"/>
  <c r="B240"/>
  <c r="Z240" s="1"/>
  <c r="AC240" s="1"/>
  <c r="A240"/>
  <c r="AB239"/>
  <c r="Y239"/>
  <c r="X239"/>
  <c r="W239"/>
  <c r="V239"/>
  <c r="U239"/>
  <c r="T239"/>
  <c r="S239"/>
  <c r="R239"/>
  <c r="Q239"/>
  <c r="P239"/>
  <c r="O239"/>
  <c r="N239"/>
  <c r="M239"/>
  <c r="L239"/>
  <c r="K239"/>
  <c r="J239"/>
  <c r="I239"/>
  <c r="H239"/>
  <c r="G239"/>
  <c r="F239"/>
  <c r="E239"/>
  <c r="D239"/>
  <c r="C239"/>
  <c r="B239"/>
  <c r="Z239" s="1"/>
  <c r="AC239" s="1"/>
  <c r="A239"/>
  <c r="AB238"/>
  <c r="Y238"/>
  <c r="X238"/>
  <c r="W238"/>
  <c r="V238"/>
  <c r="U238"/>
  <c r="T238"/>
  <c r="S238"/>
  <c r="R238"/>
  <c r="Q238"/>
  <c r="P238"/>
  <c r="O238"/>
  <c r="N238"/>
  <c r="M238"/>
  <c r="L238"/>
  <c r="K238"/>
  <c r="J238"/>
  <c r="I238"/>
  <c r="H238"/>
  <c r="G238"/>
  <c r="F238"/>
  <c r="E238"/>
  <c r="D238"/>
  <c r="C238"/>
  <c r="B238"/>
  <c r="Z238" s="1"/>
  <c r="AC238" s="1"/>
  <c r="A238"/>
  <c r="AB237"/>
  <c r="Y237"/>
  <c r="X237"/>
  <c r="W237"/>
  <c r="V237"/>
  <c r="U237"/>
  <c r="T237"/>
  <c r="S237"/>
  <c r="R237"/>
  <c r="Q237"/>
  <c r="P237"/>
  <c r="O237"/>
  <c r="N237"/>
  <c r="M237"/>
  <c r="L237"/>
  <c r="K237"/>
  <c r="J237"/>
  <c r="I237"/>
  <c r="H237"/>
  <c r="G237"/>
  <c r="F237"/>
  <c r="E237"/>
  <c r="D237"/>
  <c r="C237"/>
  <c r="B237"/>
  <c r="Z237" s="1"/>
  <c r="AC237" s="1"/>
  <c r="A237"/>
  <c r="AB236"/>
  <c r="Y236"/>
  <c r="X236"/>
  <c r="W236"/>
  <c r="V236"/>
  <c r="U236"/>
  <c r="T236"/>
  <c r="S236"/>
  <c r="R236"/>
  <c r="Q236"/>
  <c r="P236"/>
  <c r="O236"/>
  <c r="N236"/>
  <c r="M236"/>
  <c r="L236"/>
  <c r="K236"/>
  <c r="J236"/>
  <c r="I236"/>
  <c r="H236"/>
  <c r="G236"/>
  <c r="F236"/>
  <c r="E236"/>
  <c r="D236"/>
  <c r="C236"/>
  <c r="B236"/>
  <c r="Z236" s="1"/>
  <c r="AC236" s="1"/>
  <c r="A236"/>
  <c r="AB235"/>
  <c r="Y235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5"/>
  <c r="C235"/>
  <c r="B235"/>
  <c r="Z235" s="1"/>
  <c r="AC235" s="1"/>
  <c r="A235"/>
  <c r="AB234"/>
  <c r="Y234"/>
  <c r="X234"/>
  <c r="W234"/>
  <c r="V234"/>
  <c r="U234"/>
  <c r="T234"/>
  <c r="S234"/>
  <c r="R234"/>
  <c r="Q234"/>
  <c r="P234"/>
  <c r="O234"/>
  <c r="N234"/>
  <c r="M234"/>
  <c r="L234"/>
  <c r="K234"/>
  <c r="J234"/>
  <c r="I234"/>
  <c r="H234"/>
  <c r="G234"/>
  <c r="F234"/>
  <c r="E234"/>
  <c r="D234"/>
  <c r="C234"/>
  <c r="B234"/>
  <c r="Z234" s="1"/>
  <c r="AC234" s="1"/>
  <c r="A234"/>
  <c r="AB233"/>
  <c r="Y233"/>
  <c r="X233"/>
  <c r="W233"/>
  <c r="V233"/>
  <c r="U233"/>
  <c r="T233"/>
  <c r="S233"/>
  <c r="R233"/>
  <c r="Q233"/>
  <c r="P233"/>
  <c r="O233"/>
  <c r="N233"/>
  <c r="M233"/>
  <c r="L233"/>
  <c r="K233"/>
  <c r="J233"/>
  <c r="I233"/>
  <c r="H233"/>
  <c r="G233"/>
  <c r="F233"/>
  <c r="E233"/>
  <c r="D233"/>
  <c r="C233"/>
  <c r="B233"/>
  <c r="Z233" s="1"/>
  <c r="AC233" s="1"/>
  <c r="A233"/>
  <c r="AB232"/>
  <c r="Y232"/>
  <c r="X232"/>
  <c r="W232"/>
  <c r="V232"/>
  <c r="U232"/>
  <c r="T232"/>
  <c r="S232"/>
  <c r="R232"/>
  <c r="Q232"/>
  <c r="P232"/>
  <c r="O232"/>
  <c r="N232"/>
  <c r="M232"/>
  <c r="L232"/>
  <c r="K232"/>
  <c r="J232"/>
  <c r="I232"/>
  <c r="H232"/>
  <c r="G232"/>
  <c r="F232"/>
  <c r="E232"/>
  <c r="D232"/>
  <c r="C232"/>
  <c r="B232"/>
  <c r="Z232" s="1"/>
  <c r="AC232" s="1"/>
  <c r="A232"/>
  <c r="AB231"/>
  <c r="Y231"/>
  <c r="X231"/>
  <c r="W231"/>
  <c r="V231"/>
  <c r="U231"/>
  <c r="T231"/>
  <c r="S231"/>
  <c r="R231"/>
  <c r="Q231"/>
  <c r="P231"/>
  <c r="O231"/>
  <c r="N231"/>
  <c r="M231"/>
  <c r="L231"/>
  <c r="K231"/>
  <c r="J231"/>
  <c r="I231"/>
  <c r="H231"/>
  <c r="G231"/>
  <c r="F231"/>
  <c r="E231"/>
  <c r="D231"/>
  <c r="C231"/>
  <c r="B231"/>
  <c r="Z231" s="1"/>
  <c r="AC231" s="1"/>
  <c r="A231"/>
  <c r="AB230"/>
  <c r="Y230"/>
  <c r="X230"/>
  <c r="W230"/>
  <c r="V230"/>
  <c r="U230"/>
  <c r="T230"/>
  <c r="S230"/>
  <c r="R230"/>
  <c r="Q230"/>
  <c r="P230"/>
  <c r="O230"/>
  <c r="N230"/>
  <c r="M230"/>
  <c r="L230"/>
  <c r="K230"/>
  <c r="J230"/>
  <c r="I230"/>
  <c r="H230"/>
  <c r="G230"/>
  <c r="F230"/>
  <c r="E230"/>
  <c r="D230"/>
  <c r="C230"/>
  <c r="B230"/>
  <c r="Z230" s="1"/>
  <c r="AC230" s="1"/>
  <c r="A230"/>
  <c r="AB229"/>
  <c r="Y229"/>
  <c r="X229"/>
  <c r="W229"/>
  <c r="V229"/>
  <c r="U229"/>
  <c r="T229"/>
  <c r="S229"/>
  <c r="R229"/>
  <c r="Q229"/>
  <c r="P229"/>
  <c r="O229"/>
  <c r="N229"/>
  <c r="M229"/>
  <c r="L229"/>
  <c r="K229"/>
  <c r="J229"/>
  <c r="I229"/>
  <c r="H229"/>
  <c r="G229"/>
  <c r="F229"/>
  <c r="E229"/>
  <c r="D229"/>
  <c r="C229"/>
  <c r="B229"/>
  <c r="Z229" s="1"/>
  <c r="AC229" s="1"/>
  <c r="A229"/>
  <c r="AB228"/>
  <c r="Y228"/>
  <c r="X228"/>
  <c r="W228"/>
  <c r="V228"/>
  <c r="U228"/>
  <c r="T228"/>
  <c r="S228"/>
  <c r="R228"/>
  <c r="Q228"/>
  <c r="P228"/>
  <c r="O228"/>
  <c r="N228"/>
  <c r="M228"/>
  <c r="L228"/>
  <c r="K228"/>
  <c r="J228"/>
  <c r="I228"/>
  <c r="H228"/>
  <c r="G228"/>
  <c r="F228"/>
  <c r="E228"/>
  <c r="D228"/>
  <c r="C228"/>
  <c r="B228"/>
  <c r="Z228" s="1"/>
  <c r="AC228" s="1"/>
  <c r="A228"/>
  <c r="AB227"/>
  <c r="Y227"/>
  <c r="X227"/>
  <c r="W227"/>
  <c r="V227"/>
  <c r="U227"/>
  <c r="T227"/>
  <c r="S227"/>
  <c r="R227"/>
  <c r="Q227"/>
  <c r="P227"/>
  <c r="O227"/>
  <c r="N227"/>
  <c r="M227"/>
  <c r="L227"/>
  <c r="K227"/>
  <c r="J227"/>
  <c r="I227"/>
  <c r="H227"/>
  <c r="G227"/>
  <c r="F227"/>
  <c r="E227"/>
  <c r="D227"/>
  <c r="C227"/>
  <c r="B227"/>
  <c r="Z227" s="1"/>
  <c r="AC227" s="1"/>
  <c r="A227"/>
  <c r="AB226"/>
  <c r="Y226"/>
  <c r="X226"/>
  <c r="W226"/>
  <c r="V226"/>
  <c r="U226"/>
  <c r="T226"/>
  <c r="S226"/>
  <c r="R226"/>
  <c r="Q226"/>
  <c r="P226"/>
  <c r="O226"/>
  <c r="N226"/>
  <c r="M226"/>
  <c r="L226"/>
  <c r="K226"/>
  <c r="J226"/>
  <c r="I226"/>
  <c r="H226"/>
  <c r="G226"/>
  <c r="F226"/>
  <c r="E226"/>
  <c r="D226"/>
  <c r="C226"/>
  <c r="B226"/>
  <c r="Z226" s="1"/>
  <c r="AC226" s="1"/>
  <c r="A226"/>
  <c r="AB225"/>
  <c r="Y225"/>
  <c r="X225"/>
  <c r="W225"/>
  <c r="V225"/>
  <c r="U225"/>
  <c r="T225"/>
  <c r="S225"/>
  <c r="R225"/>
  <c r="Q225"/>
  <c r="P225"/>
  <c r="O225"/>
  <c r="N225"/>
  <c r="M225"/>
  <c r="L225"/>
  <c r="K225"/>
  <c r="J225"/>
  <c r="I225"/>
  <c r="H225"/>
  <c r="G225"/>
  <c r="F225"/>
  <c r="E225"/>
  <c r="D225"/>
  <c r="C225"/>
  <c r="B225"/>
  <c r="Z225" s="1"/>
  <c r="AC225" s="1"/>
  <c r="A225"/>
  <c r="AB224"/>
  <c r="Y224"/>
  <c r="X224"/>
  <c r="W224"/>
  <c r="V224"/>
  <c r="U224"/>
  <c r="T224"/>
  <c r="S224"/>
  <c r="R224"/>
  <c r="Q224"/>
  <c r="P224"/>
  <c r="O224"/>
  <c r="N224"/>
  <c r="M224"/>
  <c r="L224"/>
  <c r="K224"/>
  <c r="J224"/>
  <c r="I224"/>
  <c r="H224"/>
  <c r="G224"/>
  <c r="F224"/>
  <c r="E224"/>
  <c r="D224"/>
  <c r="C224"/>
  <c r="B224"/>
  <c r="Z224" s="1"/>
  <c r="AC224" s="1"/>
  <c r="A224"/>
  <c r="AB223"/>
  <c r="Y223"/>
  <c r="X223"/>
  <c r="W223"/>
  <c r="V223"/>
  <c r="U223"/>
  <c r="T223"/>
  <c r="S223"/>
  <c r="R223"/>
  <c r="Q223"/>
  <c r="P223"/>
  <c r="O223"/>
  <c r="N223"/>
  <c r="M223"/>
  <c r="L223"/>
  <c r="K223"/>
  <c r="J223"/>
  <c r="I223"/>
  <c r="H223"/>
  <c r="G223"/>
  <c r="F223"/>
  <c r="E223"/>
  <c r="D223"/>
  <c r="C223"/>
  <c r="B223"/>
  <c r="Z223" s="1"/>
  <c r="AC223" s="1"/>
  <c r="A223"/>
  <c r="AB222"/>
  <c r="Y222"/>
  <c r="X222"/>
  <c r="W222"/>
  <c r="V222"/>
  <c r="U222"/>
  <c r="T222"/>
  <c r="S222"/>
  <c r="R222"/>
  <c r="Q222"/>
  <c r="P222"/>
  <c r="O222"/>
  <c r="N222"/>
  <c r="M222"/>
  <c r="L222"/>
  <c r="K222"/>
  <c r="J222"/>
  <c r="I222"/>
  <c r="H222"/>
  <c r="G222"/>
  <c r="F222"/>
  <c r="E222"/>
  <c r="D222"/>
  <c r="C222"/>
  <c r="B222"/>
  <c r="Z222" s="1"/>
  <c r="AC222" s="1"/>
  <c r="A222"/>
  <c r="AB221"/>
  <c r="Y221"/>
  <c r="X221"/>
  <c r="W221"/>
  <c r="V221"/>
  <c r="U221"/>
  <c r="T221"/>
  <c r="S221"/>
  <c r="R221"/>
  <c r="Q221"/>
  <c r="P221"/>
  <c r="O221"/>
  <c r="N221"/>
  <c r="M221"/>
  <c r="L221"/>
  <c r="K221"/>
  <c r="J221"/>
  <c r="I221"/>
  <c r="H221"/>
  <c r="G221"/>
  <c r="F221"/>
  <c r="E221"/>
  <c r="D221"/>
  <c r="C221"/>
  <c r="B221"/>
  <c r="Z221" s="1"/>
  <c r="AC221" s="1"/>
  <c r="A221"/>
  <c r="AB220"/>
  <c r="Y220"/>
  <c r="X220"/>
  <c r="W220"/>
  <c r="V220"/>
  <c r="U220"/>
  <c r="T220"/>
  <c r="S220"/>
  <c r="R220"/>
  <c r="Q220"/>
  <c r="P220"/>
  <c r="O220"/>
  <c r="N220"/>
  <c r="M220"/>
  <c r="L220"/>
  <c r="K220"/>
  <c r="J220"/>
  <c r="I220"/>
  <c r="H220"/>
  <c r="G220"/>
  <c r="F220"/>
  <c r="E220"/>
  <c r="D220"/>
  <c r="C220"/>
  <c r="B220"/>
  <c r="Z220" s="1"/>
  <c r="AC220" s="1"/>
  <c r="A220"/>
  <c r="AB219"/>
  <c r="Y219"/>
  <c r="X219"/>
  <c r="W219"/>
  <c r="V219"/>
  <c r="U219"/>
  <c r="T219"/>
  <c r="S219"/>
  <c r="R219"/>
  <c r="Q219"/>
  <c r="P219"/>
  <c r="O219"/>
  <c r="N219"/>
  <c r="M219"/>
  <c r="L219"/>
  <c r="K219"/>
  <c r="J219"/>
  <c r="I219"/>
  <c r="H219"/>
  <c r="G219"/>
  <c r="F219"/>
  <c r="E219"/>
  <c r="D219"/>
  <c r="C219"/>
  <c r="B219"/>
  <c r="Z219" s="1"/>
  <c r="AC219" s="1"/>
  <c r="A219"/>
  <c r="AB218"/>
  <c r="Y218"/>
  <c r="X218"/>
  <c r="W218"/>
  <c r="V218"/>
  <c r="U218"/>
  <c r="T218"/>
  <c r="S218"/>
  <c r="R218"/>
  <c r="Q218"/>
  <c r="P218"/>
  <c r="O218"/>
  <c r="N218"/>
  <c r="M218"/>
  <c r="L218"/>
  <c r="K218"/>
  <c r="J218"/>
  <c r="I218"/>
  <c r="H218"/>
  <c r="G218"/>
  <c r="F218"/>
  <c r="E218"/>
  <c r="D218"/>
  <c r="C218"/>
  <c r="B218"/>
  <c r="Z218" s="1"/>
  <c r="AC218" s="1"/>
  <c r="A218"/>
  <c r="AB217"/>
  <c r="Y217"/>
  <c r="X217"/>
  <c r="W217"/>
  <c r="V217"/>
  <c r="U217"/>
  <c r="T217"/>
  <c r="S217"/>
  <c r="R217"/>
  <c r="Q217"/>
  <c r="P217"/>
  <c r="O217"/>
  <c r="N217"/>
  <c r="M217"/>
  <c r="L217"/>
  <c r="K217"/>
  <c r="J217"/>
  <c r="I217"/>
  <c r="H217"/>
  <c r="G217"/>
  <c r="F217"/>
  <c r="E217"/>
  <c r="D217"/>
  <c r="C217"/>
  <c r="B217"/>
  <c r="Z217" s="1"/>
  <c r="AC217" s="1"/>
  <c r="A217"/>
  <c r="AB216"/>
  <c r="Y216"/>
  <c r="X216"/>
  <c r="W216"/>
  <c r="V216"/>
  <c r="U216"/>
  <c r="T216"/>
  <c r="S216"/>
  <c r="R216"/>
  <c r="Q216"/>
  <c r="P216"/>
  <c r="O216"/>
  <c r="N216"/>
  <c r="M216"/>
  <c r="L216"/>
  <c r="K216"/>
  <c r="J216"/>
  <c r="I216"/>
  <c r="H216"/>
  <c r="G216"/>
  <c r="F216"/>
  <c r="E216"/>
  <c r="D216"/>
  <c r="C216"/>
  <c r="B216"/>
  <c r="Z216" s="1"/>
  <c r="AC216" s="1"/>
  <c r="A216"/>
  <c r="AB215"/>
  <c r="Y215"/>
  <c r="X215"/>
  <c r="W215"/>
  <c r="V215"/>
  <c r="U215"/>
  <c r="T215"/>
  <c r="S215"/>
  <c r="R215"/>
  <c r="Q215"/>
  <c r="P215"/>
  <c r="O215"/>
  <c r="N215"/>
  <c r="M215"/>
  <c r="L215"/>
  <c r="K215"/>
  <c r="J215"/>
  <c r="I215"/>
  <c r="H215"/>
  <c r="G215"/>
  <c r="F215"/>
  <c r="E215"/>
  <c r="D215"/>
  <c r="C215"/>
  <c r="B215"/>
  <c r="Z215" s="1"/>
  <c r="AC215" s="1"/>
  <c r="A215"/>
  <c r="AB214"/>
  <c r="Y214"/>
  <c r="X214"/>
  <c r="W214"/>
  <c r="V214"/>
  <c r="U214"/>
  <c r="T214"/>
  <c r="S214"/>
  <c r="R214"/>
  <c r="Q214"/>
  <c r="P214"/>
  <c r="O214"/>
  <c r="N214"/>
  <c r="M214"/>
  <c r="L214"/>
  <c r="K214"/>
  <c r="J214"/>
  <c r="I214"/>
  <c r="H214"/>
  <c r="G214"/>
  <c r="F214"/>
  <c r="E214"/>
  <c r="D214"/>
  <c r="C214"/>
  <c r="B214"/>
  <c r="Z214" s="1"/>
  <c r="AC214" s="1"/>
  <c r="A214"/>
  <c r="AB213"/>
  <c r="Y213"/>
  <c r="X213"/>
  <c r="W213"/>
  <c r="V213"/>
  <c r="U213"/>
  <c r="T213"/>
  <c r="S213"/>
  <c r="R213"/>
  <c r="Q213"/>
  <c r="P213"/>
  <c r="O213"/>
  <c r="N213"/>
  <c r="M213"/>
  <c r="L213"/>
  <c r="K213"/>
  <c r="J213"/>
  <c r="I213"/>
  <c r="H213"/>
  <c r="G213"/>
  <c r="F213"/>
  <c r="E213"/>
  <c r="D213"/>
  <c r="C213"/>
  <c r="B213"/>
  <c r="Z213" s="1"/>
  <c r="AC213" s="1"/>
  <c r="A213"/>
  <c r="AB212"/>
  <c r="Y212"/>
  <c r="X212"/>
  <c r="W212"/>
  <c r="V212"/>
  <c r="U212"/>
  <c r="T212"/>
  <c r="S212"/>
  <c r="R212"/>
  <c r="Q212"/>
  <c r="P212"/>
  <c r="O212"/>
  <c r="N212"/>
  <c r="M212"/>
  <c r="L212"/>
  <c r="K212"/>
  <c r="J212"/>
  <c r="I212"/>
  <c r="H212"/>
  <c r="G212"/>
  <c r="F212"/>
  <c r="E212"/>
  <c r="D212"/>
  <c r="C212"/>
  <c r="B212"/>
  <c r="Z212" s="1"/>
  <c r="AC212" s="1"/>
  <c r="A212"/>
  <c r="AB211"/>
  <c r="Y211"/>
  <c r="X211"/>
  <c r="W211"/>
  <c r="V211"/>
  <c r="U211"/>
  <c r="T211"/>
  <c r="S211"/>
  <c r="R211"/>
  <c r="Q211"/>
  <c r="P211"/>
  <c r="O211"/>
  <c r="N211"/>
  <c r="M211"/>
  <c r="L211"/>
  <c r="K211"/>
  <c r="J211"/>
  <c r="I211"/>
  <c r="H211"/>
  <c r="G211"/>
  <c r="F211"/>
  <c r="E211"/>
  <c r="D211"/>
  <c r="C211"/>
  <c r="B211"/>
  <c r="Z211" s="1"/>
  <c r="AC211" s="1"/>
  <c r="A211"/>
  <c r="AB210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C210"/>
  <c r="B210"/>
  <c r="Z210" s="1"/>
  <c r="AC210" s="1"/>
  <c r="A210"/>
  <c r="AB209"/>
  <c r="Y209"/>
  <c r="X209"/>
  <c r="W209"/>
  <c r="V209"/>
  <c r="U209"/>
  <c r="T209"/>
  <c r="S209"/>
  <c r="R209"/>
  <c r="Q209"/>
  <c r="P209"/>
  <c r="O209"/>
  <c r="N209"/>
  <c r="M209"/>
  <c r="L209"/>
  <c r="K209"/>
  <c r="J209"/>
  <c r="I209"/>
  <c r="H209"/>
  <c r="G209"/>
  <c r="F209"/>
  <c r="E209"/>
  <c r="D209"/>
  <c r="C209"/>
  <c r="B209"/>
  <c r="Z209" s="1"/>
  <c r="AC209" s="1"/>
  <c r="A209"/>
  <c r="AB208"/>
  <c r="Y208"/>
  <c r="X208"/>
  <c r="W208"/>
  <c r="V208"/>
  <c r="U208"/>
  <c r="T208"/>
  <c r="S208"/>
  <c r="R208"/>
  <c r="Q208"/>
  <c r="P208"/>
  <c r="O208"/>
  <c r="N208"/>
  <c r="M208"/>
  <c r="L208"/>
  <c r="K208"/>
  <c r="J208"/>
  <c r="I208"/>
  <c r="H208"/>
  <c r="G208"/>
  <c r="F208"/>
  <c r="E208"/>
  <c r="D208"/>
  <c r="C208"/>
  <c r="B208"/>
  <c r="Z208" s="1"/>
  <c r="AC208" s="1"/>
  <c r="A208"/>
  <c r="AB207"/>
  <c r="Y207"/>
  <c r="X207"/>
  <c r="W207"/>
  <c r="V207"/>
  <c r="U207"/>
  <c r="T207"/>
  <c r="S207"/>
  <c r="R207"/>
  <c r="Q207"/>
  <c r="P207"/>
  <c r="O207"/>
  <c r="N207"/>
  <c r="M207"/>
  <c r="L207"/>
  <c r="K207"/>
  <c r="J207"/>
  <c r="I207"/>
  <c r="H207"/>
  <c r="G207"/>
  <c r="F207"/>
  <c r="E207"/>
  <c r="D207"/>
  <c r="C207"/>
  <c r="B207"/>
  <c r="Z207" s="1"/>
  <c r="AC207" s="1"/>
  <c r="A207"/>
  <c r="AB206"/>
  <c r="Y206"/>
  <c r="X206"/>
  <c r="W206"/>
  <c r="V206"/>
  <c r="U206"/>
  <c r="T206"/>
  <c r="S206"/>
  <c r="R206"/>
  <c r="Q206"/>
  <c r="P206"/>
  <c r="O206"/>
  <c r="N206"/>
  <c r="M206"/>
  <c r="L206"/>
  <c r="K206"/>
  <c r="J206"/>
  <c r="I206"/>
  <c r="H206"/>
  <c r="G206"/>
  <c r="F206"/>
  <c r="E206"/>
  <c r="D206"/>
  <c r="C206"/>
  <c r="B206"/>
  <c r="Z206" s="1"/>
  <c r="AC206" s="1"/>
  <c r="A206"/>
  <c r="AB205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C205"/>
  <c r="B205"/>
  <c r="Z205" s="1"/>
  <c r="AC205" s="1"/>
  <c r="A205"/>
  <c r="AB204"/>
  <c r="Y204"/>
  <c r="X204"/>
  <c r="W204"/>
  <c r="V204"/>
  <c r="U204"/>
  <c r="T204"/>
  <c r="S204"/>
  <c r="R204"/>
  <c r="Q204"/>
  <c r="P204"/>
  <c r="O204"/>
  <c r="N204"/>
  <c r="M204"/>
  <c r="L204"/>
  <c r="K204"/>
  <c r="J204"/>
  <c r="I204"/>
  <c r="H204"/>
  <c r="G204"/>
  <c r="F204"/>
  <c r="E204"/>
  <c r="D204"/>
  <c r="C204"/>
  <c r="B204"/>
  <c r="Z204" s="1"/>
  <c r="AC204" s="1"/>
  <c r="A204"/>
  <c r="AB203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H203"/>
  <c r="G203"/>
  <c r="F203"/>
  <c r="E203"/>
  <c r="D203"/>
  <c r="C203"/>
  <c r="B203"/>
  <c r="Z203" s="1"/>
  <c r="AC203" s="1"/>
  <c r="A203"/>
  <c r="AB202"/>
  <c r="Y202"/>
  <c r="X202"/>
  <c r="W202"/>
  <c r="V202"/>
  <c r="U202"/>
  <c r="T202"/>
  <c r="S202"/>
  <c r="R202"/>
  <c r="Q202"/>
  <c r="P202"/>
  <c r="O202"/>
  <c r="N202"/>
  <c r="M202"/>
  <c r="L202"/>
  <c r="K202"/>
  <c r="J202"/>
  <c r="I202"/>
  <c r="H202"/>
  <c r="G202"/>
  <c r="F202"/>
  <c r="E202"/>
  <c r="D202"/>
  <c r="C202"/>
  <c r="B202"/>
  <c r="Z202" s="1"/>
  <c r="AC202" s="1"/>
  <c r="A202"/>
  <c r="AB201"/>
  <c r="Y201"/>
  <c r="X201"/>
  <c r="W201"/>
  <c r="V201"/>
  <c r="U201"/>
  <c r="T201"/>
  <c r="S201"/>
  <c r="R201"/>
  <c r="Q201"/>
  <c r="P201"/>
  <c r="O201"/>
  <c r="N201"/>
  <c r="M201"/>
  <c r="L201"/>
  <c r="K201"/>
  <c r="J201"/>
  <c r="I201"/>
  <c r="H201"/>
  <c r="G201"/>
  <c r="F201"/>
  <c r="E201"/>
  <c r="D201"/>
  <c r="C201"/>
  <c r="B201"/>
  <c r="Z201" s="1"/>
  <c r="AC201" s="1"/>
  <c r="A201"/>
  <c r="AB200"/>
  <c r="Y200"/>
  <c r="X200"/>
  <c r="W200"/>
  <c r="V200"/>
  <c r="U200"/>
  <c r="T200"/>
  <c r="S200"/>
  <c r="R200"/>
  <c r="Q200"/>
  <c r="P200"/>
  <c r="O200"/>
  <c r="N200"/>
  <c r="M200"/>
  <c r="L200"/>
  <c r="K200"/>
  <c r="J200"/>
  <c r="I200"/>
  <c r="H200"/>
  <c r="G200"/>
  <c r="F200"/>
  <c r="E200"/>
  <c r="D200"/>
  <c r="C200"/>
  <c r="B200"/>
  <c r="Z200" s="1"/>
  <c r="AC200" s="1"/>
  <c r="A200"/>
  <c r="AB199"/>
  <c r="Y199"/>
  <c r="X199"/>
  <c r="W199"/>
  <c r="V199"/>
  <c r="U199"/>
  <c r="T199"/>
  <c r="S199"/>
  <c r="R199"/>
  <c r="Q199"/>
  <c r="P199"/>
  <c r="O199"/>
  <c r="N199"/>
  <c r="M199"/>
  <c r="L199"/>
  <c r="K199"/>
  <c r="J199"/>
  <c r="I199"/>
  <c r="H199"/>
  <c r="G199"/>
  <c r="F199"/>
  <c r="E199"/>
  <c r="D199"/>
  <c r="C199"/>
  <c r="B199"/>
  <c r="Z199" s="1"/>
  <c r="AC199" s="1"/>
  <c r="A199"/>
  <c r="AB198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H198"/>
  <c r="G198"/>
  <c r="F198"/>
  <c r="E198"/>
  <c r="D198"/>
  <c r="C198"/>
  <c r="B198"/>
  <c r="Z198" s="1"/>
  <c r="AC198" s="1"/>
  <c r="A198"/>
  <c r="AB197"/>
  <c r="Y197"/>
  <c r="X197"/>
  <c r="W197"/>
  <c r="V197"/>
  <c r="U197"/>
  <c r="T197"/>
  <c r="S197"/>
  <c r="R197"/>
  <c r="Q197"/>
  <c r="P197"/>
  <c r="O197"/>
  <c r="N197"/>
  <c r="M197"/>
  <c r="L197"/>
  <c r="K197"/>
  <c r="J197"/>
  <c r="I197"/>
  <c r="H197"/>
  <c r="G197"/>
  <c r="F197"/>
  <c r="E197"/>
  <c r="D197"/>
  <c r="C197"/>
  <c r="B197"/>
  <c r="Z197" s="1"/>
  <c r="AC197" s="1"/>
  <c r="A197"/>
  <c r="AB196"/>
  <c r="Y196"/>
  <c r="X196"/>
  <c r="W196"/>
  <c r="V196"/>
  <c r="U196"/>
  <c r="T196"/>
  <c r="S196"/>
  <c r="R196"/>
  <c r="Q196"/>
  <c r="P196"/>
  <c r="O196"/>
  <c r="N196"/>
  <c r="M196"/>
  <c r="L196"/>
  <c r="K196"/>
  <c r="J196"/>
  <c r="I196"/>
  <c r="H196"/>
  <c r="G196"/>
  <c r="F196"/>
  <c r="E196"/>
  <c r="D196"/>
  <c r="C196"/>
  <c r="B196"/>
  <c r="Z196" s="1"/>
  <c r="AC196" s="1"/>
  <c r="A196"/>
  <c r="AB195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C195"/>
  <c r="B195"/>
  <c r="Z195" s="1"/>
  <c r="AC195" s="1"/>
  <c r="A195"/>
  <c r="AB194"/>
  <c r="Y194"/>
  <c r="X194"/>
  <c r="W194"/>
  <c r="V194"/>
  <c r="U194"/>
  <c r="T194"/>
  <c r="S194"/>
  <c r="R194"/>
  <c r="Q194"/>
  <c r="P194"/>
  <c r="O194"/>
  <c r="N194"/>
  <c r="M194"/>
  <c r="L194"/>
  <c r="K194"/>
  <c r="J194"/>
  <c r="I194"/>
  <c r="H194"/>
  <c r="G194"/>
  <c r="F194"/>
  <c r="E194"/>
  <c r="D194"/>
  <c r="C194"/>
  <c r="B194"/>
  <c r="Z194" s="1"/>
  <c r="AC194" s="1"/>
  <c r="A194"/>
  <c r="AB193"/>
  <c r="Y193"/>
  <c r="X193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C193"/>
  <c r="B193"/>
  <c r="Z193" s="1"/>
  <c r="AC193" s="1"/>
  <c r="A193"/>
  <c r="AB192"/>
  <c r="Y192"/>
  <c r="X192"/>
  <c r="W192"/>
  <c r="V192"/>
  <c r="U192"/>
  <c r="T192"/>
  <c r="S192"/>
  <c r="R192"/>
  <c r="Q192"/>
  <c r="P192"/>
  <c r="O192"/>
  <c r="N192"/>
  <c r="M192"/>
  <c r="L192"/>
  <c r="K192"/>
  <c r="J192"/>
  <c r="I192"/>
  <c r="H192"/>
  <c r="G192"/>
  <c r="F192"/>
  <c r="E192"/>
  <c r="D192"/>
  <c r="C192"/>
  <c r="B192"/>
  <c r="Z192" s="1"/>
  <c r="AC192" s="1"/>
  <c r="A192"/>
  <c r="AB191"/>
  <c r="Y191"/>
  <c r="X191"/>
  <c r="W191"/>
  <c r="V191"/>
  <c r="U191"/>
  <c r="T191"/>
  <c r="S191"/>
  <c r="R191"/>
  <c r="Q191"/>
  <c r="P191"/>
  <c r="O191"/>
  <c r="N191"/>
  <c r="M191"/>
  <c r="L191"/>
  <c r="K191"/>
  <c r="J191"/>
  <c r="I191"/>
  <c r="H191"/>
  <c r="G191"/>
  <c r="F191"/>
  <c r="E191"/>
  <c r="D191"/>
  <c r="C191"/>
  <c r="B191"/>
  <c r="Z191" s="1"/>
  <c r="AC191" s="1"/>
  <c r="A191"/>
  <c r="AB190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B190"/>
  <c r="Z190" s="1"/>
  <c r="AC190" s="1"/>
  <c r="A190"/>
  <c r="AB189"/>
  <c r="Y189"/>
  <c r="X189"/>
  <c r="W189"/>
  <c r="V189"/>
  <c r="U189"/>
  <c r="T189"/>
  <c r="S189"/>
  <c r="R189"/>
  <c r="Q189"/>
  <c r="P189"/>
  <c r="O189"/>
  <c r="N189"/>
  <c r="M189"/>
  <c r="L189"/>
  <c r="K189"/>
  <c r="J189"/>
  <c r="I189"/>
  <c r="H189"/>
  <c r="G189"/>
  <c r="F189"/>
  <c r="E189"/>
  <c r="D189"/>
  <c r="C189"/>
  <c r="B189"/>
  <c r="Z189" s="1"/>
  <c r="AC189" s="1"/>
  <c r="A189"/>
  <c r="AB188"/>
  <c r="Y188"/>
  <c r="X188"/>
  <c r="W188"/>
  <c r="V188"/>
  <c r="U188"/>
  <c r="T188"/>
  <c r="S188"/>
  <c r="R188"/>
  <c r="Q188"/>
  <c r="P188"/>
  <c r="O188"/>
  <c r="N188"/>
  <c r="M188"/>
  <c r="L188"/>
  <c r="K188"/>
  <c r="J188"/>
  <c r="I188"/>
  <c r="H188"/>
  <c r="G188"/>
  <c r="F188"/>
  <c r="E188"/>
  <c r="D188"/>
  <c r="C188"/>
  <c r="B188"/>
  <c r="Z188" s="1"/>
  <c r="AC188" s="1"/>
  <c r="A188"/>
  <c r="AB187"/>
  <c r="Y187"/>
  <c r="X187"/>
  <c r="W187"/>
  <c r="V187"/>
  <c r="U187"/>
  <c r="T187"/>
  <c r="S187"/>
  <c r="R187"/>
  <c r="Q187"/>
  <c r="P187"/>
  <c r="O187"/>
  <c r="N187"/>
  <c r="M187"/>
  <c r="L187"/>
  <c r="K187"/>
  <c r="J187"/>
  <c r="I187"/>
  <c r="H187"/>
  <c r="G187"/>
  <c r="F187"/>
  <c r="E187"/>
  <c r="D187"/>
  <c r="C187"/>
  <c r="B187"/>
  <c r="Z187" s="1"/>
  <c r="AC187" s="1"/>
  <c r="A187"/>
  <c r="AB186"/>
  <c r="Y186"/>
  <c r="X186"/>
  <c r="W186"/>
  <c r="V186"/>
  <c r="U186"/>
  <c r="T186"/>
  <c r="S186"/>
  <c r="R186"/>
  <c r="Q186"/>
  <c r="P186"/>
  <c r="O186"/>
  <c r="N186"/>
  <c r="M186"/>
  <c r="L186"/>
  <c r="K186"/>
  <c r="J186"/>
  <c r="I186"/>
  <c r="H186"/>
  <c r="G186"/>
  <c r="F186"/>
  <c r="E186"/>
  <c r="D186"/>
  <c r="C186"/>
  <c r="B186"/>
  <c r="Z186" s="1"/>
  <c r="AC186" s="1"/>
  <c r="A186"/>
  <c r="AB185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E185"/>
  <c r="D185"/>
  <c r="C185"/>
  <c r="B185"/>
  <c r="Z185" s="1"/>
  <c r="AC185" s="1"/>
  <c r="A185"/>
  <c r="AB184"/>
  <c r="Y184"/>
  <c r="X184"/>
  <c r="W184"/>
  <c r="V184"/>
  <c r="U184"/>
  <c r="T184"/>
  <c r="S184"/>
  <c r="R184"/>
  <c r="Q184"/>
  <c r="P184"/>
  <c r="O184"/>
  <c r="N184"/>
  <c r="M184"/>
  <c r="L184"/>
  <c r="K184"/>
  <c r="J184"/>
  <c r="I184"/>
  <c r="H184"/>
  <c r="G184"/>
  <c r="F184"/>
  <c r="E184"/>
  <c r="D184"/>
  <c r="C184"/>
  <c r="B184"/>
  <c r="Z184" s="1"/>
  <c r="AC184" s="1"/>
  <c r="A184"/>
  <c r="AB183"/>
  <c r="Y183"/>
  <c r="X183"/>
  <c r="W183"/>
  <c r="V183"/>
  <c r="U183"/>
  <c r="T183"/>
  <c r="S183"/>
  <c r="R183"/>
  <c r="Q183"/>
  <c r="P183"/>
  <c r="O183"/>
  <c r="N183"/>
  <c r="M183"/>
  <c r="L183"/>
  <c r="K183"/>
  <c r="J183"/>
  <c r="I183"/>
  <c r="H183"/>
  <c r="G183"/>
  <c r="F183"/>
  <c r="E183"/>
  <c r="D183"/>
  <c r="C183"/>
  <c r="B183"/>
  <c r="Z183" s="1"/>
  <c r="AC183" s="1"/>
  <c r="A183"/>
  <c r="AB182"/>
  <c r="Y182"/>
  <c r="X182"/>
  <c r="W182"/>
  <c r="V182"/>
  <c r="U182"/>
  <c r="T182"/>
  <c r="S182"/>
  <c r="R182"/>
  <c r="Q182"/>
  <c r="P182"/>
  <c r="O182"/>
  <c r="N182"/>
  <c r="M182"/>
  <c r="L182"/>
  <c r="K182"/>
  <c r="J182"/>
  <c r="I182"/>
  <c r="H182"/>
  <c r="G182"/>
  <c r="F182"/>
  <c r="E182"/>
  <c r="D182"/>
  <c r="C182"/>
  <c r="B182"/>
  <c r="Z182" s="1"/>
  <c r="AC182" s="1"/>
  <c r="A182"/>
  <c r="AB181"/>
  <c r="Y181"/>
  <c r="X181"/>
  <c r="W181"/>
  <c r="V181"/>
  <c r="U181"/>
  <c r="T181"/>
  <c r="S181"/>
  <c r="R181"/>
  <c r="Q181"/>
  <c r="P181"/>
  <c r="O181"/>
  <c r="N181"/>
  <c r="M181"/>
  <c r="L181"/>
  <c r="K181"/>
  <c r="J181"/>
  <c r="I181"/>
  <c r="H181"/>
  <c r="G181"/>
  <c r="F181"/>
  <c r="E181"/>
  <c r="D181"/>
  <c r="C181"/>
  <c r="B181"/>
  <c r="Z181" s="1"/>
  <c r="AC181" s="1"/>
  <c r="A181"/>
  <c r="AB180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C180"/>
  <c r="B180"/>
  <c r="Z180" s="1"/>
  <c r="AC180" s="1"/>
  <c r="A180"/>
  <c r="AB179"/>
  <c r="Y179"/>
  <c r="X179"/>
  <c r="W179"/>
  <c r="V179"/>
  <c r="U179"/>
  <c r="T179"/>
  <c r="S179"/>
  <c r="R179"/>
  <c r="Q179"/>
  <c r="P179"/>
  <c r="O179"/>
  <c r="N179"/>
  <c r="M179"/>
  <c r="L179"/>
  <c r="K179"/>
  <c r="J179"/>
  <c r="I179"/>
  <c r="H179"/>
  <c r="G179"/>
  <c r="F179"/>
  <c r="E179"/>
  <c r="D179"/>
  <c r="C179"/>
  <c r="B179"/>
  <c r="Z179" s="1"/>
  <c r="AC179" s="1"/>
  <c r="A179"/>
  <c r="AB178"/>
  <c r="Y178"/>
  <c r="X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E178"/>
  <c r="D178"/>
  <c r="C178"/>
  <c r="B178"/>
  <c r="Z178" s="1"/>
  <c r="AC178" s="1"/>
  <c r="A178"/>
  <c r="AB177"/>
  <c r="Y177"/>
  <c r="X177"/>
  <c r="W177"/>
  <c r="V177"/>
  <c r="U177"/>
  <c r="T177"/>
  <c r="S177"/>
  <c r="R177"/>
  <c r="Q177"/>
  <c r="P177"/>
  <c r="O177"/>
  <c r="N177"/>
  <c r="M177"/>
  <c r="L177"/>
  <c r="K177"/>
  <c r="J177"/>
  <c r="I177"/>
  <c r="H177"/>
  <c r="G177"/>
  <c r="F177"/>
  <c r="E177"/>
  <c r="D177"/>
  <c r="C177"/>
  <c r="B177"/>
  <c r="Z177" s="1"/>
  <c r="AC177" s="1"/>
  <c r="A177"/>
  <c r="AB176"/>
  <c r="Y176"/>
  <c r="X176"/>
  <c r="W176"/>
  <c r="V176"/>
  <c r="U176"/>
  <c r="T176"/>
  <c r="S176"/>
  <c r="R176"/>
  <c r="Q176"/>
  <c r="P176"/>
  <c r="O176"/>
  <c r="N176"/>
  <c r="M176"/>
  <c r="L176"/>
  <c r="K176"/>
  <c r="J176"/>
  <c r="I176"/>
  <c r="H176"/>
  <c r="G176"/>
  <c r="F176"/>
  <c r="E176"/>
  <c r="D176"/>
  <c r="C176"/>
  <c r="B176"/>
  <c r="Z176" s="1"/>
  <c r="AC176" s="1"/>
  <c r="A176"/>
  <c r="AB175"/>
  <c r="Y175"/>
  <c r="X175"/>
  <c r="W175"/>
  <c r="V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D175"/>
  <c r="C175"/>
  <c r="B175"/>
  <c r="Z175" s="1"/>
  <c r="AC175" s="1"/>
  <c r="A175"/>
  <c r="AB174"/>
  <c r="Y174"/>
  <c r="X174"/>
  <c r="W174"/>
  <c r="V174"/>
  <c r="U174"/>
  <c r="T174"/>
  <c r="R174"/>
  <c r="Q174"/>
  <c r="P174"/>
  <c r="O174"/>
  <c r="N174"/>
  <c r="M174"/>
  <c r="L174"/>
  <c r="K174"/>
  <c r="J174"/>
  <c r="I174"/>
  <c r="H174"/>
  <c r="G174"/>
  <c r="F174"/>
  <c r="E174"/>
  <c r="D174"/>
  <c r="C174"/>
  <c r="Z174" s="1"/>
  <c r="AC174" s="1"/>
  <c r="B174"/>
  <c r="A174"/>
  <c r="AB173"/>
  <c r="Y173"/>
  <c r="X173"/>
  <c r="W173"/>
  <c r="V173"/>
  <c r="U173"/>
  <c r="T173"/>
  <c r="S173"/>
  <c r="R173"/>
  <c r="Q173"/>
  <c r="P173"/>
  <c r="O173"/>
  <c r="N173"/>
  <c r="M173"/>
  <c r="L173"/>
  <c r="K173"/>
  <c r="J173"/>
  <c r="I173"/>
  <c r="H173"/>
  <c r="G173"/>
  <c r="F173"/>
  <c r="E173"/>
  <c r="D173"/>
  <c r="C173"/>
  <c r="B173"/>
  <c r="Z173" s="1"/>
  <c r="AC173" s="1"/>
  <c r="A173"/>
  <c r="AB172"/>
  <c r="Y172"/>
  <c r="X172"/>
  <c r="W172"/>
  <c r="V172"/>
  <c r="U172"/>
  <c r="T172"/>
  <c r="S172"/>
  <c r="R172"/>
  <c r="Q172"/>
  <c r="P172"/>
  <c r="O172"/>
  <c r="N172"/>
  <c r="M172"/>
  <c r="L172"/>
  <c r="K172"/>
  <c r="J172"/>
  <c r="I172"/>
  <c r="H172"/>
  <c r="G172"/>
  <c r="F172"/>
  <c r="E172"/>
  <c r="D172"/>
  <c r="C172"/>
  <c r="B172"/>
  <c r="Z172" s="1"/>
  <c r="AC172" s="1"/>
  <c r="A172"/>
  <c r="AB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C171"/>
  <c r="B171"/>
  <c r="Z171" s="1"/>
  <c r="AC171" s="1"/>
  <c r="A171"/>
  <c r="AB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B170"/>
  <c r="Z170" s="1"/>
  <c r="AC170" s="1"/>
  <c r="A170"/>
  <c r="AB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H169"/>
  <c r="G169"/>
  <c r="F169"/>
  <c r="E169"/>
  <c r="D169"/>
  <c r="C169"/>
  <c r="B169"/>
  <c r="Z169" s="1"/>
  <c r="AC169" s="1"/>
  <c r="A169"/>
  <c r="AB168"/>
  <c r="Y168"/>
  <c r="X168"/>
  <c r="W168"/>
  <c r="V168"/>
  <c r="U168"/>
  <c r="T168"/>
  <c r="S168"/>
  <c r="R168"/>
  <c r="Q168"/>
  <c r="P168"/>
  <c r="O168"/>
  <c r="N168"/>
  <c r="M168"/>
  <c r="L168"/>
  <c r="K168"/>
  <c r="J168"/>
  <c r="I168"/>
  <c r="H168"/>
  <c r="G168"/>
  <c r="F168"/>
  <c r="E168"/>
  <c r="D168"/>
  <c r="C168"/>
  <c r="B168"/>
  <c r="Z168" s="1"/>
  <c r="AC168" s="1"/>
  <c r="A168"/>
  <c r="AB167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B167"/>
  <c r="Z167" s="1"/>
  <c r="AC167" s="1"/>
  <c r="A167"/>
  <c r="AB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C166"/>
  <c r="B166"/>
  <c r="Z166" s="1"/>
  <c r="AC166" s="1"/>
  <c r="A166"/>
  <c r="AB165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B165"/>
  <c r="Z165" s="1"/>
  <c r="AC165" s="1"/>
  <c r="A165"/>
  <c r="AB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B164"/>
  <c r="Z164" s="1"/>
  <c r="AC164" s="1"/>
  <c r="A164"/>
  <c r="AB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C163"/>
  <c r="B163"/>
  <c r="Z163" s="1"/>
  <c r="AC163" s="1"/>
  <c r="A163"/>
  <c r="AB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B162"/>
  <c r="Z162" s="1"/>
  <c r="AC162" s="1"/>
  <c r="A162"/>
  <c r="AB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D161"/>
  <c r="C161"/>
  <c r="B161"/>
  <c r="Z161" s="1"/>
  <c r="AC161" s="1"/>
  <c r="A161"/>
  <c r="AB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B160"/>
  <c r="Z160" s="1"/>
  <c r="AC160" s="1"/>
  <c r="A160"/>
  <c r="AB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C159"/>
  <c r="B159"/>
  <c r="Z159" s="1"/>
  <c r="AC159" s="1"/>
  <c r="A159"/>
  <c r="AB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B158"/>
  <c r="Z158" s="1"/>
  <c r="AC158" s="1"/>
  <c r="A158"/>
  <c r="AB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B157"/>
  <c r="Z157" s="1"/>
  <c r="AC157" s="1"/>
  <c r="A157"/>
  <c r="AB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B156"/>
  <c r="Z156" s="1"/>
  <c r="AC156" s="1"/>
  <c r="A156"/>
  <c r="AB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Z155" s="1"/>
  <c r="AC155" s="1"/>
  <c r="A155"/>
  <c r="AB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B154"/>
  <c r="Z154" s="1"/>
  <c r="AC154" s="1"/>
  <c r="A154"/>
  <c r="AB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C153"/>
  <c r="B153"/>
  <c r="Z153" s="1"/>
  <c r="AC153" s="1"/>
  <c r="A153"/>
  <c r="AB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B152"/>
  <c r="Z152" s="1"/>
  <c r="AC152" s="1"/>
  <c r="A152"/>
  <c r="AB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C151"/>
  <c r="B151"/>
  <c r="Z151" s="1"/>
  <c r="AC151" s="1"/>
  <c r="A151"/>
  <c r="AB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B150"/>
  <c r="Z150" s="1"/>
  <c r="AC150" s="1"/>
  <c r="A150"/>
  <c r="AB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B149"/>
  <c r="Z149" s="1"/>
  <c r="AC149" s="1"/>
  <c r="A149"/>
  <c r="AB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B148"/>
  <c r="Z148" s="1"/>
  <c r="AC148" s="1"/>
  <c r="A148"/>
  <c r="AB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B147"/>
  <c r="Z147" s="1"/>
  <c r="AC147" s="1"/>
  <c r="A147"/>
  <c r="AB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B146"/>
  <c r="Z146" s="1"/>
  <c r="AC146" s="1"/>
  <c r="A146"/>
  <c r="AB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B145"/>
  <c r="Z145" s="1"/>
  <c r="AC145" s="1"/>
  <c r="A145"/>
  <c r="AB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B144"/>
  <c r="Z144" s="1"/>
  <c r="AC144" s="1"/>
  <c r="A144"/>
  <c r="AB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B143"/>
  <c r="Z143" s="1"/>
  <c r="AC143" s="1"/>
  <c r="A143"/>
  <c r="AB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B142"/>
  <c r="Z142" s="1"/>
  <c r="AC142" s="1"/>
  <c r="A142"/>
  <c r="AB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B141"/>
  <c r="Z141" s="1"/>
  <c r="AC141" s="1"/>
  <c r="A141"/>
  <c r="AB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B140"/>
  <c r="Z140" s="1"/>
  <c r="AC140" s="1"/>
  <c r="A140"/>
  <c r="AB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B139"/>
  <c r="Z139" s="1"/>
  <c r="AC139" s="1"/>
  <c r="A139"/>
  <c r="AB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B138"/>
  <c r="Z138" s="1"/>
  <c r="AC138" s="1"/>
  <c r="A138"/>
  <c r="AB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B137"/>
  <c r="Z137" s="1"/>
  <c r="AC137" s="1"/>
  <c r="A137"/>
  <c r="AB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B136"/>
  <c r="Z136" s="1"/>
  <c r="AC136" s="1"/>
  <c r="A136"/>
  <c r="AB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B135"/>
  <c r="Z135" s="1"/>
  <c r="AC135" s="1"/>
  <c r="A135"/>
  <c r="AB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B134"/>
  <c r="Z134" s="1"/>
  <c r="AC134" s="1"/>
  <c r="A134"/>
  <c r="AB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B133"/>
  <c r="Z133" s="1"/>
  <c r="AC133" s="1"/>
  <c r="A133"/>
  <c r="AB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Z132" s="1"/>
  <c r="AC132" s="1"/>
  <c r="A132"/>
  <c r="AB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B131"/>
  <c r="Z131" s="1"/>
  <c r="AC131" s="1"/>
  <c r="A131"/>
  <c r="AB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B130"/>
  <c r="Z130" s="1"/>
  <c r="AC130" s="1"/>
  <c r="A130"/>
  <c r="AB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B129"/>
  <c r="Z129" s="1"/>
  <c r="AC129" s="1"/>
  <c r="A129"/>
  <c r="AB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B128"/>
  <c r="Z128" s="1"/>
  <c r="AC128" s="1"/>
  <c r="A128"/>
  <c r="AB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Z127" s="1"/>
  <c r="AC127" s="1"/>
  <c r="A127"/>
  <c r="AB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B126"/>
  <c r="Z126" s="1"/>
  <c r="AC126" s="1"/>
  <c r="A126"/>
  <c r="AB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B125"/>
  <c r="Z125" s="1"/>
  <c r="AC125" s="1"/>
  <c r="A125"/>
  <c r="AB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B124"/>
  <c r="Z124" s="1"/>
  <c r="AC124" s="1"/>
  <c r="A124"/>
  <c r="AB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B123"/>
  <c r="Z123" s="1"/>
  <c r="AC123" s="1"/>
  <c r="A123"/>
  <c r="AB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Z122" s="1"/>
  <c r="AC122" s="1"/>
  <c r="A122"/>
  <c r="AB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B121"/>
  <c r="Z121" s="1"/>
  <c r="AC121" s="1"/>
  <c r="A121"/>
  <c r="AB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B120"/>
  <c r="Z120" s="1"/>
  <c r="AC120" s="1"/>
  <c r="A120"/>
  <c r="AB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B119"/>
  <c r="Z119" s="1"/>
  <c r="AC119" s="1"/>
  <c r="A119"/>
  <c r="AB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Z118" s="1"/>
  <c r="AC118" s="1"/>
  <c r="A118"/>
  <c r="AB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Z117" s="1"/>
  <c r="AC117" s="1"/>
  <c r="A117"/>
  <c r="AB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B116"/>
  <c r="Z116" s="1"/>
  <c r="AC116" s="1"/>
  <c r="A116"/>
  <c r="AB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Z115" s="1"/>
  <c r="AC115" s="1"/>
  <c r="A115"/>
  <c r="AB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Z114" s="1"/>
  <c r="AC114" s="1"/>
  <c r="A114"/>
  <c r="AB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B113"/>
  <c r="Z113" s="1"/>
  <c r="AC113" s="1"/>
  <c r="A113"/>
  <c r="AB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112"/>
  <c r="Z112" s="1"/>
  <c r="AC112" s="1"/>
  <c r="A112"/>
  <c r="AB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B111"/>
  <c r="Z111" s="1"/>
  <c r="AC111" s="1"/>
  <c r="A111"/>
  <c r="AB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Z110" s="1"/>
  <c r="AC110" s="1"/>
  <c r="A110"/>
  <c r="AB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B109"/>
  <c r="Z109" s="1"/>
  <c r="AC109" s="1"/>
  <c r="A109"/>
  <c r="AB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Z108" s="1"/>
  <c r="AC108" s="1"/>
  <c r="A108"/>
  <c r="AB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Z107" s="1"/>
  <c r="AC107" s="1"/>
  <c r="A107"/>
  <c r="AB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Z106" s="1"/>
  <c r="AC106" s="1"/>
  <c r="A106"/>
  <c r="AB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B105"/>
  <c r="Z105" s="1"/>
  <c r="AC105" s="1"/>
  <c r="A105"/>
  <c r="AB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B104"/>
  <c r="Z104" s="1"/>
  <c r="AC104" s="1"/>
  <c r="A104"/>
  <c r="AB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B103"/>
  <c r="Z103" s="1"/>
  <c r="AC103" s="1"/>
  <c r="A103"/>
  <c r="AB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Z102" s="1"/>
  <c r="AC102" s="1"/>
  <c r="A102"/>
  <c r="AB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Z101" s="1"/>
  <c r="AC101" s="1"/>
  <c r="A101"/>
  <c r="AB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Z100" s="1"/>
  <c r="AC100" s="1"/>
  <c r="A100"/>
  <c r="AB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Z99" s="1"/>
  <c r="AC99" s="1"/>
  <c r="A99"/>
  <c r="AB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Z98" s="1"/>
  <c r="AC98" s="1"/>
  <c r="A98"/>
  <c r="AB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Z97" s="1"/>
  <c r="AC97" s="1"/>
  <c r="A97"/>
  <c r="AB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Z96" s="1"/>
  <c r="AC96" s="1"/>
  <c r="A96"/>
  <c r="AB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Z95" s="1"/>
  <c r="AC95" s="1"/>
  <c r="A95"/>
  <c r="AB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Z94" s="1"/>
  <c r="AC94" s="1"/>
  <c r="A94"/>
  <c r="AB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Z93" s="1"/>
  <c r="AC93" s="1"/>
  <c r="A93"/>
  <c r="AB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Z92" s="1"/>
  <c r="AC92" s="1"/>
  <c r="A92"/>
  <c r="AB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Z91" s="1"/>
  <c r="AC91" s="1"/>
  <c r="A91"/>
  <c r="AB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Z90" s="1"/>
  <c r="AC90" s="1"/>
  <c r="A90"/>
  <c r="AB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Z89" s="1"/>
  <c r="AC89" s="1"/>
  <c r="A89"/>
  <c r="AB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Z88" s="1"/>
  <c r="AC88" s="1"/>
  <c r="A88"/>
  <c r="AB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Z87" s="1"/>
  <c r="AC87" s="1"/>
  <c r="A87"/>
  <c r="AB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Z86" s="1"/>
  <c r="AC86" s="1"/>
  <c r="A86"/>
  <c r="AB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Z85" s="1"/>
  <c r="AC85" s="1"/>
  <c r="A85"/>
  <c r="AB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Z84" s="1"/>
  <c r="AC84" s="1"/>
  <c r="A84"/>
  <c r="AB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Z83" s="1"/>
  <c r="AC83" s="1"/>
  <c r="A83"/>
  <c r="AB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Z82" s="1"/>
  <c r="AC82" s="1"/>
  <c r="A82"/>
  <c r="AB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Z81" s="1"/>
  <c r="AC81" s="1"/>
  <c r="A81"/>
  <c r="AB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Z80" s="1"/>
  <c r="AC80" s="1"/>
  <c r="A80"/>
  <c r="AB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Z79" s="1"/>
  <c r="AC79" s="1"/>
  <c r="A79"/>
  <c r="AB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Z78" s="1"/>
  <c r="AC78" s="1"/>
  <c r="A78"/>
  <c r="AB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Z77" s="1"/>
  <c r="AC77" s="1"/>
  <c r="A77"/>
  <c r="AB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Z76" s="1"/>
  <c r="AC76" s="1"/>
  <c r="A76"/>
  <c r="AB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Z75" s="1"/>
  <c r="AC75" s="1"/>
  <c r="A75"/>
  <c r="AB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Z74" s="1"/>
  <c r="AC74" s="1"/>
  <c r="A74"/>
  <c r="AB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Z73" s="1"/>
  <c r="AC73" s="1"/>
  <c r="A73"/>
  <c r="AB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Z72" s="1"/>
  <c r="AC72" s="1"/>
  <c r="A72"/>
  <c r="AB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Z71" s="1"/>
  <c r="AC71" s="1"/>
  <c r="A71"/>
  <c r="AB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Z70" s="1"/>
  <c r="AC70" s="1"/>
  <c r="A70"/>
  <c r="AB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Z69" s="1"/>
  <c r="AC69" s="1"/>
  <c r="A69"/>
  <c r="AB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Z68" s="1"/>
  <c r="AC68" s="1"/>
  <c r="A68"/>
  <c r="AB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Z67" s="1"/>
  <c r="AC67" s="1"/>
  <c r="A67"/>
  <c r="AB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Z66" s="1"/>
  <c r="AC66" s="1"/>
  <c r="A66"/>
  <c r="AB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Z65" s="1"/>
  <c r="AC65" s="1"/>
  <c r="A65"/>
  <c r="AB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Z64" s="1"/>
  <c r="AC64" s="1"/>
  <c r="A64"/>
  <c r="AB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Z63" s="1"/>
  <c r="AC63" s="1"/>
  <c r="A63"/>
  <c r="AB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Z62" s="1"/>
  <c r="AC62" s="1"/>
  <c r="A62"/>
  <c r="AB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Z61" s="1"/>
  <c r="AC61" s="1"/>
  <c r="A61"/>
  <c r="AB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Z60" s="1"/>
  <c r="AC60" s="1"/>
  <c r="A60"/>
  <c r="AB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Z59" s="1"/>
  <c r="AC59" s="1"/>
  <c r="A59"/>
  <c r="AB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Z58" s="1"/>
  <c r="AC58" s="1"/>
  <c r="A58"/>
  <c r="AB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Z57" s="1"/>
  <c r="AC57" s="1"/>
  <c r="A57"/>
  <c r="AB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Z56" s="1"/>
  <c r="AC56" s="1"/>
  <c r="A56"/>
  <c r="AB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Z55" s="1"/>
  <c r="AC55" s="1"/>
  <c r="A55"/>
  <c r="AB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Z54" s="1"/>
  <c r="AC54" s="1"/>
  <c r="A54"/>
  <c r="AB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Z53" s="1"/>
  <c r="AC53" s="1"/>
  <c r="A53"/>
  <c r="AB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Z52" s="1"/>
  <c r="AC52" s="1"/>
  <c r="A52"/>
  <c r="AB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Z51" s="1"/>
  <c r="AC51" s="1"/>
  <c r="A51"/>
  <c r="AB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Z50" s="1"/>
  <c r="AC50" s="1"/>
  <c r="A50"/>
  <c r="AB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Z49" s="1"/>
  <c r="AC49" s="1"/>
  <c r="A49"/>
  <c r="AB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Z48" s="1"/>
  <c r="AC48" s="1"/>
  <c r="A48"/>
  <c r="AB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Z47" s="1"/>
  <c r="AC47" s="1"/>
  <c r="A47"/>
  <c r="AB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Z46" s="1"/>
  <c r="AC46" s="1"/>
  <c r="A46"/>
  <c r="AB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Z45" s="1"/>
  <c r="AC45" s="1"/>
  <c r="A45"/>
  <c r="AB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Z44" s="1"/>
  <c r="AC44" s="1"/>
  <c r="A44"/>
  <c r="AB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Z43" s="1"/>
  <c r="AC43" s="1"/>
  <c r="A43"/>
  <c r="AB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Z42" s="1"/>
  <c r="AC42" s="1"/>
  <c r="A42"/>
  <c r="AB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Z41" s="1"/>
  <c r="AC41" s="1"/>
  <c r="A41"/>
  <c r="AB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Z40" s="1"/>
  <c r="AC40" s="1"/>
  <c r="A40"/>
  <c r="AB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Z39" s="1"/>
  <c r="AC39" s="1"/>
  <c r="A39"/>
  <c r="AB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Z38" s="1"/>
  <c r="AC38" s="1"/>
  <c r="A38"/>
  <c r="AB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Z37" s="1"/>
  <c r="AC37" s="1"/>
  <c r="A37"/>
  <c r="AB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Z36" s="1"/>
  <c r="AC36" s="1"/>
  <c r="A36"/>
  <c r="AB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Z35" s="1"/>
  <c r="AC35" s="1"/>
  <c r="A35"/>
  <c r="AB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Z34" s="1"/>
  <c r="AC34" s="1"/>
  <c r="A34"/>
  <c r="AB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Z33" s="1"/>
  <c r="AC33" s="1"/>
  <c r="A33"/>
  <c r="AB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Z32" s="1"/>
  <c r="AC32" s="1"/>
  <c r="A32"/>
  <c r="AB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Z31" s="1"/>
  <c r="AC31" s="1"/>
  <c r="A31"/>
  <c r="AB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Z30" s="1"/>
  <c r="AC30" s="1"/>
  <c r="A30"/>
  <c r="AB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Z29" s="1"/>
  <c r="AC29" s="1"/>
  <c r="A29"/>
  <c r="AB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Z28" s="1"/>
  <c r="AC28" s="1"/>
  <c r="A28"/>
  <c r="AB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Z27" s="1"/>
  <c r="AC27" s="1"/>
  <c r="A27"/>
  <c r="AB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Z26" s="1"/>
  <c r="AC26" s="1"/>
  <c r="A26"/>
  <c r="AB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Z25" s="1"/>
  <c r="AC25" s="1"/>
  <c r="A25"/>
  <c r="AB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Z24" s="1"/>
  <c r="AC24" s="1"/>
  <c r="A24"/>
  <c r="AB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Z23" s="1"/>
  <c r="AC23" s="1"/>
  <c r="A23"/>
  <c r="AB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Z22" s="1"/>
  <c r="AC22" s="1"/>
  <c r="A22"/>
  <c r="AB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Z21" s="1"/>
  <c r="AC21" s="1"/>
  <c r="A21"/>
  <c r="AB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Z20" s="1"/>
  <c r="AC20" s="1"/>
  <c r="A20"/>
  <c r="AB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Z19" s="1"/>
  <c r="AC19" s="1"/>
  <c r="A19"/>
  <c r="AB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Z18" s="1"/>
  <c r="AC18" s="1"/>
  <c r="A18"/>
  <c r="AB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Z17" s="1"/>
  <c r="AC17" s="1"/>
  <c r="A17"/>
  <c r="AB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Z16" s="1"/>
  <c r="AC16" s="1"/>
  <c r="A16"/>
  <c r="AB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Z15" s="1"/>
  <c r="AC15" s="1"/>
  <c r="A15"/>
  <c r="AB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Z14" s="1"/>
  <c r="AC14" s="1"/>
  <c r="A14"/>
  <c r="AB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Z13" s="1"/>
  <c r="AC13" s="1"/>
  <c r="A13"/>
  <c r="AB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Z12" s="1"/>
  <c r="AC12" s="1"/>
  <c r="A12"/>
  <c r="AB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Z11" s="1"/>
  <c r="AC11" s="1"/>
  <c r="A11"/>
  <c r="AB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Z10" s="1"/>
  <c r="AC10" s="1"/>
  <c r="A10"/>
  <c r="AB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Z9" s="1"/>
  <c r="AC9" s="1"/>
  <c r="A9"/>
  <c r="AB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Z8" s="1"/>
  <c r="AC8" s="1"/>
  <c r="A8"/>
  <c r="AB7"/>
  <c r="AB407" s="1"/>
  <c r="AB409" s="1"/>
  <c r="Y7"/>
  <c r="Y407" s="1"/>
  <c r="Y409" s="1"/>
  <c r="X7"/>
  <c r="W7"/>
  <c r="W407" s="1"/>
  <c r="W409" s="1"/>
  <c r="V7"/>
  <c r="V407" s="1"/>
  <c r="V409" s="1"/>
  <c r="U7"/>
  <c r="U407" s="1"/>
  <c r="U409" s="1"/>
  <c r="T7"/>
  <c r="T407" s="1"/>
  <c r="T409" s="1"/>
  <c r="S7"/>
  <c r="R7"/>
  <c r="R407" s="1"/>
  <c r="R409" s="1"/>
  <c r="Q7"/>
  <c r="Q407" s="1"/>
  <c r="Q409" s="1"/>
  <c r="P7"/>
  <c r="P407" s="1"/>
  <c r="P409" s="1"/>
  <c r="O7"/>
  <c r="O407" s="1"/>
  <c r="O409" s="1"/>
  <c r="N7"/>
  <c r="N407" s="1"/>
  <c r="N409" s="1"/>
  <c r="M7"/>
  <c r="M407" s="1"/>
  <c r="M409" s="1"/>
  <c r="L7"/>
  <c r="L407" s="1"/>
  <c r="L409" s="1"/>
  <c r="K7"/>
  <c r="K407" s="1"/>
  <c r="K409" s="1"/>
  <c r="J7"/>
  <c r="J407" s="1"/>
  <c r="J409" s="1"/>
  <c r="I7"/>
  <c r="I407" s="1"/>
  <c r="I409" s="1"/>
  <c r="H7"/>
  <c r="H407" s="1"/>
  <c r="H409" s="1"/>
  <c r="G7"/>
  <c r="G407" s="1"/>
  <c r="G409" s="1"/>
  <c r="F7"/>
  <c r="F407" s="1"/>
  <c r="F409" s="1"/>
  <c r="E7"/>
  <c r="E407" s="1"/>
  <c r="E409" s="1"/>
  <c r="D7"/>
  <c r="D407" s="1"/>
  <c r="D409" s="1"/>
  <c r="C7"/>
  <c r="C407" s="1"/>
  <c r="C409" s="1"/>
  <c r="B7"/>
  <c r="B407" s="1"/>
  <c r="B409" s="1"/>
  <c r="A7"/>
  <c r="B5" a="1"/>
  <c r="X5" s="1"/>
  <c r="B5" i="5" l="1"/>
  <c r="F5"/>
  <c r="J5"/>
  <c r="N5"/>
  <c r="R5"/>
  <c r="V5"/>
  <c r="E5"/>
  <c r="I5"/>
  <c r="M5"/>
  <c r="Q5"/>
  <c r="U5"/>
  <c r="Y5"/>
  <c r="D5"/>
  <c r="H5"/>
  <c r="L5"/>
  <c r="P5"/>
  <c r="T5"/>
  <c r="X5"/>
  <c r="C5"/>
  <c r="G5"/>
  <c r="K5"/>
  <c r="O5"/>
  <c r="S5"/>
  <c r="Z7"/>
  <c r="C5" i="15"/>
  <c r="G5"/>
  <c r="K5"/>
  <c r="O5"/>
  <c r="S5"/>
  <c r="W5"/>
  <c r="Z7"/>
  <c r="B5"/>
  <c r="F5"/>
  <c r="J5"/>
  <c r="N5"/>
  <c r="R5"/>
  <c r="V5"/>
  <c r="E5"/>
  <c r="I5"/>
  <c r="M5"/>
  <c r="Q5"/>
  <c r="U5"/>
  <c r="Y5"/>
  <c r="D5"/>
  <c r="H5"/>
  <c r="L5"/>
  <c r="P5"/>
  <c r="T5"/>
  <c r="Z407" i="5" l="1"/>
  <c r="Z409" s="1"/>
  <c r="AC7"/>
  <c r="AC407" s="1"/>
  <c r="AC409" s="1"/>
  <c r="Z407" i="15"/>
  <c r="Z409" s="1"/>
  <c r="AC7"/>
  <c r="AC407" s="1"/>
  <c r="AC409" s="1"/>
  <c r="Z408" i="19" l="1"/>
  <c r="AC408" s="1"/>
  <c r="AD407"/>
  <c r="AD409" s="1"/>
  <c r="AA407"/>
  <c r="AA409" s="1"/>
  <c r="AB406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H406"/>
  <c r="G406"/>
  <c r="F406"/>
  <c r="E406"/>
  <c r="D406"/>
  <c r="C406"/>
  <c r="B406"/>
  <c r="Z406" s="1"/>
  <c r="AC406" s="1"/>
  <c r="A406"/>
  <c r="AB405"/>
  <c r="Y405"/>
  <c r="X405"/>
  <c r="W405"/>
  <c r="V405"/>
  <c r="U405"/>
  <c r="T405"/>
  <c r="S405"/>
  <c r="R405"/>
  <c r="Q405"/>
  <c r="P405"/>
  <c r="O405"/>
  <c r="N405"/>
  <c r="M405"/>
  <c r="L405"/>
  <c r="K405"/>
  <c r="J405"/>
  <c r="I405"/>
  <c r="H405"/>
  <c r="G405"/>
  <c r="F405"/>
  <c r="E405"/>
  <c r="D405"/>
  <c r="C405"/>
  <c r="B405"/>
  <c r="Z405" s="1"/>
  <c r="AC405" s="1"/>
  <c r="A405"/>
  <c r="AB404"/>
  <c r="Y404"/>
  <c r="X404"/>
  <c r="W404"/>
  <c r="V404"/>
  <c r="U404"/>
  <c r="T404"/>
  <c r="S404"/>
  <c r="R404"/>
  <c r="Q404"/>
  <c r="P404"/>
  <c r="O404"/>
  <c r="N404"/>
  <c r="M404"/>
  <c r="L404"/>
  <c r="K404"/>
  <c r="J404"/>
  <c r="I404"/>
  <c r="H404"/>
  <c r="G404"/>
  <c r="F404"/>
  <c r="E404"/>
  <c r="D404"/>
  <c r="C404"/>
  <c r="B404"/>
  <c r="Z404" s="1"/>
  <c r="AC404" s="1"/>
  <c r="A404"/>
  <c r="AB403"/>
  <c r="Y403"/>
  <c r="X403"/>
  <c r="W403"/>
  <c r="V403"/>
  <c r="U403"/>
  <c r="T403"/>
  <c r="S403"/>
  <c r="R403"/>
  <c r="Q403"/>
  <c r="P403"/>
  <c r="O403"/>
  <c r="N403"/>
  <c r="M403"/>
  <c r="L403"/>
  <c r="K403"/>
  <c r="J403"/>
  <c r="I403"/>
  <c r="H403"/>
  <c r="G403"/>
  <c r="F403"/>
  <c r="E403"/>
  <c r="D403"/>
  <c r="C403"/>
  <c r="B403"/>
  <c r="Z403" s="1"/>
  <c r="AC403" s="1"/>
  <c r="A403"/>
  <c r="AB402"/>
  <c r="Y402"/>
  <c r="X402"/>
  <c r="W402"/>
  <c r="V402"/>
  <c r="U402"/>
  <c r="T402"/>
  <c r="S402"/>
  <c r="R402"/>
  <c r="Q402"/>
  <c r="P402"/>
  <c r="O402"/>
  <c r="N402"/>
  <c r="M402"/>
  <c r="L402"/>
  <c r="K402"/>
  <c r="J402"/>
  <c r="I402"/>
  <c r="H402"/>
  <c r="G402"/>
  <c r="F402"/>
  <c r="E402"/>
  <c r="D402"/>
  <c r="C402"/>
  <c r="B402"/>
  <c r="Z402" s="1"/>
  <c r="AC402" s="1"/>
  <c r="A402"/>
  <c r="AB401"/>
  <c r="Y401"/>
  <c r="X401"/>
  <c r="W401"/>
  <c r="V401"/>
  <c r="U401"/>
  <c r="T401"/>
  <c r="S401"/>
  <c r="R401"/>
  <c r="Q401"/>
  <c r="P401"/>
  <c r="O401"/>
  <c r="N401"/>
  <c r="M401"/>
  <c r="L401"/>
  <c r="K401"/>
  <c r="J401"/>
  <c r="I401"/>
  <c r="H401"/>
  <c r="G401"/>
  <c r="F401"/>
  <c r="E401"/>
  <c r="D401"/>
  <c r="C401"/>
  <c r="B401"/>
  <c r="Z401" s="1"/>
  <c r="AC401" s="1"/>
  <c r="A401"/>
  <c r="AB400"/>
  <c r="Y400"/>
  <c r="X400"/>
  <c r="W400"/>
  <c r="V400"/>
  <c r="U400"/>
  <c r="T400"/>
  <c r="S400"/>
  <c r="R400"/>
  <c r="Q400"/>
  <c r="P400"/>
  <c r="O400"/>
  <c r="N400"/>
  <c r="M400"/>
  <c r="L400"/>
  <c r="K400"/>
  <c r="J400"/>
  <c r="I400"/>
  <c r="H400"/>
  <c r="G400"/>
  <c r="F400"/>
  <c r="E400"/>
  <c r="D400"/>
  <c r="C400"/>
  <c r="B400"/>
  <c r="Z400" s="1"/>
  <c r="AC400" s="1"/>
  <c r="A400"/>
  <c r="AB399"/>
  <c r="Y399"/>
  <c r="X399"/>
  <c r="W399"/>
  <c r="V399"/>
  <c r="U399"/>
  <c r="T399"/>
  <c r="S399"/>
  <c r="R399"/>
  <c r="Q399"/>
  <c r="P399"/>
  <c r="O399"/>
  <c r="N399"/>
  <c r="M399"/>
  <c r="L399"/>
  <c r="K399"/>
  <c r="J399"/>
  <c r="I399"/>
  <c r="H399"/>
  <c r="G399"/>
  <c r="F399"/>
  <c r="E399"/>
  <c r="D399"/>
  <c r="C399"/>
  <c r="B399"/>
  <c r="Z399" s="1"/>
  <c r="AC399" s="1"/>
  <c r="A399"/>
  <c r="AB398"/>
  <c r="Y398"/>
  <c r="X398"/>
  <c r="W398"/>
  <c r="V398"/>
  <c r="U398"/>
  <c r="T398"/>
  <c r="S398"/>
  <c r="R398"/>
  <c r="Q398"/>
  <c r="P398"/>
  <c r="O398"/>
  <c r="N398"/>
  <c r="M398"/>
  <c r="L398"/>
  <c r="K398"/>
  <c r="J398"/>
  <c r="I398"/>
  <c r="H398"/>
  <c r="G398"/>
  <c r="F398"/>
  <c r="E398"/>
  <c r="D398"/>
  <c r="C398"/>
  <c r="B398"/>
  <c r="Z398" s="1"/>
  <c r="AC398" s="1"/>
  <c r="A398"/>
  <c r="AB397"/>
  <c r="Y397"/>
  <c r="X397"/>
  <c r="W397"/>
  <c r="V397"/>
  <c r="U397"/>
  <c r="T397"/>
  <c r="S397"/>
  <c r="R397"/>
  <c r="Q397"/>
  <c r="P397"/>
  <c r="O397"/>
  <c r="N397"/>
  <c r="M397"/>
  <c r="L397"/>
  <c r="K397"/>
  <c r="J397"/>
  <c r="I397"/>
  <c r="H397"/>
  <c r="G397"/>
  <c r="F397"/>
  <c r="E397"/>
  <c r="D397"/>
  <c r="C397"/>
  <c r="B397"/>
  <c r="Z397" s="1"/>
  <c r="AC397" s="1"/>
  <c r="A397"/>
  <c r="AB396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H396"/>
  <c r="G396"/>
  <c r="F396"/>
  <c r="E396"/>
  <c r="D396"/>
  <c r="C396"/>
  <c r="B396"/>
  <c r="Z396" s="1"/>
  <c r="AC396" s="1"/>
  <c r="A396"/>
  <c r="AB395"/>
  <c r="Y395"/>
  <c r="X395"/>
  <c r="W395"/>
  <c r="V395"/>
  <c r="U395"/>
  <c r="T395"/>
  <c r="S395"/>
  <c r="R395"/>
  <c r="Q395"/>
  <c r="P395"/>
  <c r="O395"/>
  <c r="N395"/>
  <c r="M395"/>
  <c r="L395"/>
  <c r="K395"/>
  <c r="J395"/>
  <c r="I395"/>
  <c r="H395"/>
  <c r="G395"/>
  <c r="F395"/>
  <c r="E395"/>
  <c r="D395"/>
  <c r="C395"/>
  <c r="B395"/>
  <c r="Z395" s="1"/>
  <c r="AC395" s="1"/>
  <c r="A395"/>
  <c r="AB394"/>
  <c r="Y394"/>
  <c r="X394"/>
  <c r="W394"/>
  <c r="V394"/>
  <c r="U394"/>
  <c r="T394"/>
  <c r="S394"/>
  <c r="R394"/>
  <c r="Q394"/>
  <c r="P394"/>
  <c r="O394"/>
  <c r="N394"/>
  <c r="M394"/>
  <c r="L394"/>
  <c r="K394"/>
  <c r="J394"/>
  <c r="I394"/>
  <c r="H394"/>
  <c r="G394"/>
  <c r="F394"/>
  <c r="E394"/>
  <c r="D394"/>
  <c r="C394"/>
  <c r="B394"/>
  <c r="Z394" s="1"/>
  <c r="AC394" s="1"/>
  <c r="A394"/>
  <c r="AB393"/>
  <c r="Y393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E393"/>
  <c r="D393"/>
  <c r="C393"/>
  <c r="B393"/>
  <c r="Z393" s="1"/>
  <c r="AC393" s="1"/>
  <c r="A393"/>
  <c r="AB392"/>
  <c r="Y392"/>
  <c r="X392"/>
  <c r="W392"/>
  <c r="V392"/>
  <c r="U392"/>
  <c r="T392"/>
  <c r="S392"/>
  <c r="R392"/>
  <c r="Q392"/>
  <c r="P392"/>
  <c r="O392"/>
  <c r="N392"/>
  <c r="M392"/>
  <c r="L392"/>
  <c r="K392"/>
  <c r="J392"/>
  <c r="I392"/>
  <c r="H392"/>
  <c r="G392"/>
  <c r="F392"/>
  <c r="E392"/>
  <c r="D392"/>
  <c r="C392"/>
  <c r="B392"/>
  <c r="Z392" s="1"/>
  <c r="AC392" s="1"/>
  <c r="A392"/>
  <c r="AB391"/>
  <c r="Y391"/>
  <c r="X391"/>
  <c r="W391"/>
  <c r="V391"/>
  <c r="U391"/>
  <c r="T391"/>
  <c r="S391"/>
  <c r="R391"/>
  <c r="Q391"/>
  <c r="P391"/>
  <c r="O391"/>
  <c r="N391"/>
  <c r="M391"/>
  <c r="L391"/>
  <c r="K391"/>
  <c r="J391"/>
  <c r="I391"/>
  <c r="H391"/>
  <c r="G391"/>
  <c r="F391"/>
  <c r="E391"/>
  <c r="D391"/>
  <c r="C391"/>
  <c r="B391"/>
  <c r="Z391" s="1"/>
  <c r="AC391" s="1"/>
  <c r="A391"/>
  <c r="AB390"/>
  <c r="Y390"/>
  <c r="X390"/>
  <c r="W390"/>
  <c r="V390"/>
  <c r="U390"/>
  <c r="T390"/>
  <c r="S390"/>
  <c r="R390"/>
  <c r="Q390"/>
  <c r="P390"/>
  <c r="O390"/>
  <c r="N390"/>
  <c r="M390"/>
  <c r="L390"/>
  <c r="K390"/>
  <c r="J390"/>
  <c r="I390"/>
  <c r="H390"/>
  <c r="G390"/>
  <c r="F390"/>
  <c r="E390"/>
  <c r="D390"/>
  <c r="C390"/>
  <c r="B390"/>
  <c r="Z390" s="1"/>
  <c r="AC390" s="1"/>
  <c r="A390"/>
  <c r="AB389"/>
  <c r="Y389"/>
  <c r="X389"/>
  <c r="W389"/>
  <c r="V389"/>
  <c r="U389"/>
  <c r="T389"/>
  <c r="S389"/>
  <c r="R389"/>
  <c r="Q389"/>
  <c r="P389"/>
  <c r="O389"/>
  <c r="N389"/>
  <c r="M389"/>
  <c r="L389"/>
  <c r="K389"/>
  <c r="J389"/>
  <c r="I389"/>
  <c r="H389"/>
  <c r="G389"/>
  <c r="F389"/>
  <c r="E389"/>
  <c r="D389"/>
  <c r="C389"/>
  <c r="B389"/>
  <c r="Z389" s="1"/>
  <c r="AC389" s="1"/>
  <c r="A389"/>
  <c r="AB388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H388"/>
  <c r="G388"/>
  <c r="F388"/>
  <c r="E388"/>
  <c r="D388"/>
  <c r="C388"/>
  <c r="B388"/>
  <c r="Z388" s="1"/>
  <c r="AC388" s="1"/>
  <c r="A388"/>
  <c r="AB387"/>
  <c r="Y387"/>
  <c r="X387"/>
  <c r="W387"/>
  <c r="V387"/>
  <c r="U387"/>
  <c r="T387"/>
  <c r="S387"/>
  <c r="R387"/>
  <c r="Q387"/>
  <c r="P387"/>
  <c r="O387"/>
  <c r="N387"/>
  <c r="M387"/>
  <c r="L387"/>
  <c r="K387"/>
  <c r="J387"/>
  <c r="I387"/>
  <c r="H387"/>
  <c r="G387"/>
  <c r="F387"/>
  <c r="E387"/>
  <c r="D387"/>
  <c r="C387"/>
  <c r="B387"/>
  <c r="Z387" s="1"/>
  <c r="AC387" s="1"/>
  <c r="A387"/>
  <c r="AB386"/>
  <c r="Y386"/>
  <c r="X386"/>
  <c r="W386"/>
  <c r="V386"/>
  <c r="U386"/>
  <c r="T386"/>
  <c r="S386"/>
  <c r="R386"/>
  <c r="Q386"/>
  <c r="P386"/>
  <c r="O386"/>
  <c r="N386"/>
  <c r="M386"/>
  <c r="L386"/>
  <c r="K386"/>
  <c r="J386"/>
  <c r="I386"/>
  <c r="H386"/>
  <c r="G386"/>
  <c r="F386"/>
  <c r="E386"/>
  <c r="D386"/>
  <c r="C386"/>
  <c r="B386"/>
  <c r="Z386" s="1"/>
  <c r="AC386" s="1"/>
  <c r="A386"/>
  <c r="AB385"/>
  <c r="Y385"/>
  <c r="X385"/>
  <c r="W385"/>
  <c r="V385"/>
  <c r="U385"/>
  <c r="T385"/>
  <c r="S385"/>
  <c r="R385"/>
  <c r="Q385"/>
  <c r="P385"/>
  <c r="O385"/>
  <c r="N385"/>
  <c r="M385"/>
  <c r="L385"/>
  <c r="K385"/>
  <c r="J385"/>
  <c r="I385"/>
  <c r="H385"/>
  <c r="G385"/>
  <c r="F385"/>
  <c r="E385"/>
  <c r="D385"/>
  <c r="C385"/>
  <c r="B385"/>
  <c r="Z385" s="1"/>
  <c r="AC385" s="1"/>
  <c r="A385"/>
  <c r="AB384"/>
  <c r="Y384"/>
  <c r="X384"/>
  <c r="W384"/>
  <c r="V384"/>
  <c r="U384"/>
  <c r="T384"/>
  <c r="S384"/>
  <c r="R384"/>
  <c r="Q384"/>
  <c r="P384"/>
  <c r="O384"/>
  <c r="N384"/>
  <c r="M384"/>
  <c r="L384"/>
  <c r="K384"/>
  <c r="J384"/>
  <c r="I384"/>
  <c r="H384"/>
  <c r="G384"/>
  <c r="F384"/>
  <c r="E384"/>
  <c r="D384"/>
  <c r="C384"/>
  <c r="B384"/>
  <c r="Z384" s="1"/>
  <c r="AC384" s="1"/>
  <c r="A384"/>
  <c r="AB383"/>
  <c r="Y383"/>
  <c r="X383"/>
  <c r="W383"/>
  <c r="V383"/>
  <c r="U383"/>
  <c r="T383"/>
  <c r="S383"/>
  <c r="R383"/>
  <c r="Q383"/>
  <c r="P383"/>
  <c r="O383"/>
  <c r="N383"/>
  <c r="M383"/>
  <c r="L383"/>
  <c r="K383"/>
  <c r="J383"/>
  <c r="I383"/>
  <c r="H383"/>
  <c r="G383"/>
  <c r="F383"/>
  <c r="E383"/>
  <c r="D383"/>
  <c r="C383"/>
  <c r="B383"/>
  <c r="Z383" s="1"/>
  <c r="AC383" s="1"/>
  <c r="A383"/>
  <c r="AB382"/>
  <c r="Y382"/>
  <c r="X382"/>
  <c r="W382"/>
  <c r="V382"/>
  <c r="U382"/>
  <c r="T382"/>
  <c r="S382"/>
  <c r="R382"/>
  <c r="Q382"/>
  <c r="P382"/>
  <c r="O382"/>
  <c r="N382"/>
  <c r="M382"/>
  <c r="L382"/>
  <c r="K382"/>
  <c r="J382"/>
  <c r="I382"/>
  <c r="H382"/>
  <c r="G382"/>
  <c r="F382"/>
  <c r="E382"/>
  <c r="D382"/>
  <c r="C382"/>
  <c r="B382"/>
  <c r="Z382" s="1"/>
  <c r="AC382" s="1"/>
  <c r="A382"/>
  <c r="AB381"/>
  <c r="Y381"/>
  <c r="X381"/>
  <c r="W381"/>
  <c r="V381"/>
  <c r="U381"/>
  <c r="T381"/>
  <c r="S381"/>
  <c r="R381"/>
  <c r="Q381"/>
  <c r="P381"/>
  <c r="O381"/>
  <c r="N381"/>
  <c r="M381"/>
  <c r="L381"/>
  <c r="K381"/>
  <c r="J381"/>
  <c r="I381"/>
  <c r="H381"/>
  <c r="G381"/>
  <c r="F381"/>
  <c r="E381"/>
  <c r="D381"/>
  <c r="C381"/>
  <c r="B381"/>
  <c r="Z381" s="1"/>
  <c r="AC381" s="1"/>
  <c r="A381"/>
  <c r="AB380"/>
  <c r="Y380"/>
  <c r="X380"/>
  <c r="W380"/>
  <c r="V380"/>
  <c r="U380"/>
  <c r="T380"/>
  <c r="S380"/>
  <c r="R380"/>
  <c r="Q380"/>
  <c r="P380"/>
  <c r="O380"/>
  <c r="N380"/>
  <c r="M380"/>
  <c r="L380"/>
  <c r="K380"/>
  <c r="J380"/>
  <c r="I380"/>
  <c r="H380"/>
  <c r="G380"/>
  <c r="F380"/>
  <c r="E380"/>
  <c r="D380"/>
  <c r="C380"/>
  <c r="B380"/>
  <c r="Z380" s="1"/>
  <c r="AC380" s="1"/>
  <c r="A380"/>
  <c r="AB379"/>
  <c r="Y379"/>
  <c r="X379"/>
  <c r="W379"/>
  <c r="V379"/>
  <c r="U379"/>
  <c r="T379"/>
  <c r="S379"/>
  <c r="R379"/>
  <c r="Q379"/>
  <c r="P379"/>
  <c r="O379"/>
  <c r="N379"/>
  <c r="M379"/>
  <c r="L379"/>
  <c r="K379"/>
  <c r="J379"/>
  <c r="I379"/>
  <c r="H379"/>
  <c r="G379"/>
  <c r="F379"/>
  <c r="E379"/>
  <c r="D379"/>
  <c r="C379"/>
  <c r="B379"/>
  <c r="Z379" s="1"/>
  <c r="AC379" s="1"/>
  <c r="A379"/>
  <c r="AB378"/>
  <c r="Y378"/>
  <c r="X378"/>
  <c r="W378"/>
  <c r="V378"/>
  <c r="U378"/>
  <c r="T378"/>
  <c r="S378"/>
  <c r="R378"/>
  <c r="Q378"/>
  <c r="P378"/>
  <c r="O378"/>
  <c r="N378"/>
  <c r="M378"/>
  <c r="L378"/>
  <c r="K378"/>
  <c r="J378"/>
  <c r="I378"/>
  <c r="H378"/>
  <c r="G378"/>
  <c r="F378"/>
  <c r="E378"/>
  <c r="D378"/>
  <c r="C378"/>
  <c r="B378"/>
  <c r="Z378" s="1"/>
  <c r="AC378" s="1"/>
  <c r="A378"/>
  <c r="AB377"/>
  <c r="Y377"/>
  <c r="X377"/>
  <c r="W377"/>
  <c r="V377"/>
  <c r="U377"/>
  <c r="T377"/>
  <c r="S377"/>
  <c r="R377"/>
  <c r="Q377"/>
  <c r="P377"/>
  <c r="O377"/>
  <c r="N377"/>
  <c r="M377"/>
  <c r="L377"/>
  <c r="K377"/>
  <c r="J377"/>
  <c r="I377"/>
  <c r="H377"/>
  <c r="G377"/>
  <c r="F377"/>
  <c r="E377"/>
  <c r="D377"/>
  <c r="C377"/>
  <c r="B377"/>
  <c r="Z377" s="1"/>
  <c r="AC377" s="1"/>
  <c r="A377"/>
  <c r="AB376"/>
  <c r="Y376"/>
  <c r="X376"/>
  <c r="W376"/>
  <c r="V376"/>
  <c r="U376"/>
  <c r="T376"/>
  <c r="S376"/>
  <c r="R376"/>
  <c r="Q376"/>
  <c r="P376"/>
  <c r="O376"/>
  <c r="N376"/>
  <c r="M376"/>
  <c r="L376"/>
  <c r="K376"/>
  <c r="J376"/>
  <c r="I376"/>
  <c r="H376"/>
  <c r="G376"/>
  <c r="F376"/>
  <c r="E376"/>
  <c r="D376"/>
  <c r="C376"/>
  <c r="B376"/>
  <c r="Z376" s="1"/>
  <c r="AC376" s="1"/>
  <c r="A376"/>
  <c r="AB375"/>
  <c r="Y375"/>
  <c r="X375"/>
  <c r="W375"/>
  <c r="V375"/>
  <c r="U375"/>
  <c r="T375"/>
  <c r="S375"/>
  <c r="R375"/>
  <c r="Q375"/>
  <c r="P375"/>
  <c r="O375"/>
  <c r="N375"/>
  <c r="M375"/>
  <c r="L375"/>
  <c r="K375"/>
  <c r="J375"/>
  <c r="I375"/>
  <c r="H375"/>
  <c r="G375"/>
  <c r="F375"/>
  <c r="E375"/>
  <c r="D375"/>
  <c r="C375"/>
  <c r="B375"/>
  <c r="Z375" s="1"/>
  <c r="AC375" s="1"/>
  <c r="A375"/>
  <c r="AB374"/>
  <c r="Y374"/>
  <c r="X374"/>
  <c r="W374"/>
  <c r="V374"/>
  <c r="U374"/>
  <c r="T374"/>
  <c r="S374"/>
  <c r="R374"/>
  <c r="Q374"/>
  <c r="P374"/>
  <c r="O374"/>
  <c r="N374"/>
  <c r="M374"/>
  <c r="L374"/>
  <c r="K374"/>
  <c r="J374"/>
  <c r="I374"/>
  <c r="H374"/>
  <c r="G374"/>
  <c r="F374"/>
  <c r="E374"/>
  <c r="D374"/>
  <c r="C374"/>
  <c r="B374"/>
  <c r="Z374" s="1"/>
  <c r="AC374" s="1"/>
  <c r="A374"/>
  <c r="AB373"/>
  <c r="Y373"/>
  <c r="X373"/>
  <c r="W373"/>
  <c r="V373"/>
  <c r="U373"/>
  <c r="T373"/>
  <c r="S373"/>
  <c r="R373"/>
  <c r="Q373"/>
  <c r="P373"/>
  <c r="O373"/>
  <c r="N373"/>
  <c r="M373"/>
  <c r="L373"/>
  <c r="K373"/>
  <c r="J373"/>
  <c r="I373"/>
  <c r="H373"/>
  <c r="G373"/>
  <c r="F373"/>
  <c r="E373"/>
  <c r="D373"/>
  <c r="C373"/>
  <c r="B373"/>
  <c r="Z373" s="1"/>
  <c r="AC373" s="1"/>
  <c r="A373"/>
  <c r="AB372"/>
  <c r="Y372"/>
  <c r="X372"/>
  <c r="W372"/>
  <c r="V372"/>
  <c r="U372"/>
  <c r="T372"/>
  <c r="S372"/>
  <c r="R372"/>
  <c r="Q372"/>
  <c r="P372"/>
  <c r="O372"/>
  <c r="N372"/>
  <c r="M372"/>
  <c r="L372"/>
  <c r="K372"/>
  <c r="J372"/>
  <c r="I372"/>
  <c r="H372"/>
  <c r="G372"/>
  <c r="F372"/>
  <c r="E372"/>
  <c r="D372"/>
  <c r="C372"/>
  <c r="B372"/>
  <c r="Z372" s="1"/>
  <c r="AC372" s="1"/>
  <c r="A372"/>
  <c r="AB371"/>
  <c r="Y371"/>
  <c r="X371"/>
  <c r="W371"/>
  <c r="V371"/>
  <c r="U371"/>
  <c r="T371"/>
  <c r="S371"/>
  <c r="R371"/>
  <c r="Q371"/>
  <c r="P371"/>
  <c r="O371"/>
  <c r="N371"/>
  <c r="M371"/>
  <c r="L371"/>
  <c r="K371"/>
  <c r="J371"/>
  <c r="I371"/>
  <c r="H371"/>
  <c r="G371"/>
  <c r="F371"/>
  <c r="E371"/>
  <c r="D371"/>
  <c r="C371"/>
  <c r="B371"/>
  <c r="Z371" s="1"/>
  <c r="AC371" s="1"/>
  <c r="A371"/>
  <c r="AB370"/>
  <c r="Y370"/>
  <c r="X370"/>
  <c r="W370"/>
  <c r="V370"/>
  <c r="U370"/>
  <c r="T370"/>
  <c r="S370"/>
  <c r="R370"/>
  <c r="Q370"/>
  <c r="P370"/>
  <c r="O370"/>
  <c r="N370"/>
  <c r="M370"/>
  <c r="L370"/>
  <c r="K370"/>
  <c r="J370"/>
  <c r="I370"/>
  <c r="H370"/>
  <c r="G370"/>
  <c r="F370"/>
  <c r="E370"/>
  <c r="D370"/>
  <c r="C370"/>
  <c r="B370"/>
  <c r="Z370" s="1"/>
  <c r="AC370" s="1"/>
  <c r="A370"/>
  <c r="AB369"/>
  <c r="Y369"/>
  <c r="X369"/>
  <c r="W369"/>
  <c r="V369"/>
  <c r="U369"/>
  <c r="T369"/>
  <c r="S369"/>
  <c r="R369"/>
  <c r="Q369"/>
  <c r="P369"/>
  <c r="O369"/>
  <c r="N369"/>
  <c r="M369"/>
  <c r="L369"/>
  <c r="K369"/>
  <c r="J369"/>
  <c r="I369"/>
  <c r="H369"/>
  <c r="G369"/>
  <c r="F369"/>
  <c r="E369"/>
  <c r="D369"/>
  <c r="C369"/>
  <c r="B369"/>
  <c r="Z369" s="1"/>
  <c r="AC369" s="1"/>
  <c r="A369"/>
  <c r="AB368"/>
  <c r="Y368"/>
  <c r="X368"/>
  <c r="W368"/>
  <c r="V368"/>
  <c r="U368"/>
  <c r="T368"/>
  <c r="S368"/>
  <c r="R368"/>
  <c r="Q368"/>
  <c r="P368"/>
  <c r="O368"/>
  <c r="N368"/>
  <c r="M368"/>
  <c r="L368"/>
  <c r="K368"/>
  <c r="J368"/>
  <c r="I368"/>
  <c r="H368"/>
  <c r="G368"/>
  <c r="F368"/>
  <c r="E368"/>
  <c r="D368"/>
  <c r="C368"/>
  <c r="B368"/>
  <c r="Z368" s="1"/>
  <c r="AC368" s="1"/>
  <c r="A368"/>
  <c r="AB367"/>
  <c r="Y367"/>
  <c r="X367"/>
  <c r="W367"/>
  <c r="V367"/>
  <c r="U367"/>
  <c r="T367"/>
  <c r="S367"/>
  <c r="R367"/>
  <c r="Q367"/>
  <c r="P367"/>
  <c r="O367"/>
  <c r="N367"/>
  <c r="M367"/>
  <c r="L367"/>
  <c r="K367"/>
  <c r="J367"/>
  <c r="I367"/>
  <c r="H367"/>
  <c r="G367"/>
  <c r="F367"/>
  <c r="E367"/>
  <c r="D367"/>
  <c r="C367"/>
  <c r="B367"/>
  <c r="Z367" s="1"/>
  <c r="AC367" s="1"/>
  <c r="A367"/>
  <c r="AB366"/>
  <c r="Y366"/>
  <c r="X366"/>
  <c r="W366"/>
  <c r="V366"/>
  <c r="U366"/>
  <c r="T366"/>
  <c r="S366"/>
  <c r="R366"/>
  <c r="Q366"/>
  <c r="P366"/>
  <c r="O366"/>
  <c r="N366"/>
  <c r="M366"/>
  <c r="L366"/>
  <c r="K366"/>
  <c r="J366"/>
  <c r="I366"/>
  <c r="H366"/>
  <c r="G366"/>
  <c r="F366"/>
  <c r="E366"/>
  <c r="D366"/>
  <c r="C366"/>
  <c r="B366"/>
  <c r="Z366" s="1"/>
  <c r="AC366" s="1"/>
  <c r="A366"/>
  <c r="AB365"/>
  <c r="Y365"/>
  <c r="X365"/>
  <c r="W365"/>
  <c r="V365"/>
  <c r="U365"/>
  <c r="T365"/>
  <c r="S365"/>
  <c r="R365"/>
  <c r="Q365"/>
  <c r="P365"/>
  <c r="O365"/>
  <c r="N365"/>
  <c r="M365"/>
  <c r="L365"/>
  <c r="K365"/>
  <c r="J365"/>
  <c r="I365"/>
  <c r="H365"/>
  <c r="G365"/>
  <c r="F365"/>
  <c r="E365"/>
  <c r="D365"/>
  <c r="C365"/>
  <c r="B365"/>
  <c r="Z365" s="1"/>
  <c r="AC365" s="1"/>
  <c r="A365"/>
  <c r="AB364"/>
  <c r="Y364"/>
  <c r="X364"/>
  <c r="W364"/>
  <c r="V364"/>
  <c r="U364"/>
  <c r="T364"/>
  <c r="S364"/>
  <c r="R364"/>
  <c r="Q364"/>
  <c r="P364"/>
  <c r="O364"/>
  <c r="N364"/>
  <c r="M364"/>
  <c r="L364"/>
  <c r="K364"/>
  <c r="J364"/>
  <c r="I364"/>
  <c r="H364"/>
  <c r="G364"/>
  <c r="F364"/>
  <c r="E364"/>
  <c r="D364"/>
  <c r="C364"/>
  <c r="B364"/>
  <c r="Z364" s="1"/>
  <c r="AC364" s="1"/>
  <c r="A364"/>
  <c r="AB363"/>
  <c r="Y363"/>
  <c r="X363"/>
  <c r="W363"/>
  <c r="V363"/>
  <c r="U363"/>
  <c r="T363"/>
  <c r="S363"/>
  <c r="R363"/>
  <c r="Q363"/>
  <c r="P363"/>
  <c r="O363"/>
  <c r="N363"/>
  <c r="M363"/>
  <c r="L363"/>
  <c r="K363"/>
  <c r="J363"/>
  <c r="I363"/>
  <c r="H363"/>
  <c r="G363"/>
  <c r="F363"/>
  <c r="E363"/>
  <c r="D363"/>
  <c r="C363"/>
  <c r="B363"/>
  <c r="Z363" s="1"/>
  <c r="AC363" s="1"/>
  <c r="A363"/>
  <c r="AB362"/>
  <c r="Y362"/>
  <c r="X362"/>
  <c r="W362"/>
  <c r="V362"/>
  <c r="U362"/>
  <c r="T362"/>
  <c r="S362"/>
  <c r="R362"/>
  <c r="Q362"/>
  <c r="P362"/>
  <c r="O362"/>
  <c r="N362"/>
  <c r="M362"/>
  <c r="L362"/>
  <c r="K362"/>
  <c r="J362"/>
  <c r="I362"/>
  <c r="H362"/>
  <c r="G362"/>
  <c r="F362"/>
  <c r="E362"/>
  <c r="D362"/>
  <c r="C362"/>
  <c r="B362"/>
  <c r="Z362" s="1"/>
  <c r="AC362" s="1"/>
  <c r="A362"/>
  <c r="AB361"/>
  <c r="Y361"/>
  <c r="X361"/>
  <c r="W361"/>
  <c r="V361"/>
  <c r="U361"/>
  <c r="T361"/>
  <c r="S361"/>
  <c r="R361"/>
  <c r="Q361"/>
  <c r="P361"/>
  <c r="O361"/>
  <c r="N361"/>
  <c r="M361"/>
  <c r="L361"/>
  <c r="K361"/>
  <c r="J361"/>
  <c r="I361"/>
  <c r="H361"/>
  <c r="G361"/>
  <c r="F361"/>
  <c r="E361"/>
  <c r="D361"/>
  <c r="C361"/>
  <c r="B361"/>
  <c r="Z361" s="1"/>
  <c r="AC361" s="1"/>
  <c r="A361"/>
  <c r="AB360"/>
  <c r="Y360"/>
  <c r="X360"/>
  <c r="W360"/>
  <c r="V360"/>
  <c r="U360"/>
  <c r="T360"/>
  <c r="S360"/>
  <c r="R360"/>
  <c r="Q360"/>
  <c r="P360"/>
  <c r="O360"/>
  <c r="N360"/>
  <c r="M360"/>
  <c r="L360"/>
  <c r="K360"/>
  <c r="J360"/>
  <c r="I360"/>
  <c r="H360"/>
  <c r="G360"/>
  <c r="F360"/>
  <c r="E360"/>
  <c r="D360"/>
  <c r="C360"/>
  <c r="B360"/>
  <c r="Z360" s="1"/>
  <c r="AC360" s="1"/>
  <c r="A360"/>
  <c r="AB359"/>
  <c r="Y359"/>
  <c r="X359"/>
  <c r="W359"/>
  <c r="V359"/>
  <c r="U359"/>
  <c r="T359"/>
  <c r="S359"/>
  <c r="R359"/>
  <c r="Q359"/>
  <c r="P359"/>
  <c r="O359"/>
  <c r="N359"/>
  <c r="M359"/>
  <c r="L359"/>
  <c r="K359"/>
  <c r="J359"/>
  <c r="I359"/>
  <c r="H359"/>
  <c r="G359"/>
  <c r="F359"/>
  <c r="E359"/>
  <c r="D359"/>
  <c r="C359"/>
  <c r="B359"/>
  <c r="Z359" s="1"/>
  <c r="AC359" s="1"/>
  <c r="A359"/>
  <c r="AB358"/>
  <c r="Y358"/>
  <c r="X358"/>
  <c r="W358"/>
  <c r="V358"/>
  <c r="U358"/>
  <c r="T358"/>
  <c r="S358"/>
  <c r="R358"/>
  <c r="Q358"/>
  <c r="P358"/>
  <c r="O358"/>
  <c r="N358"/>
  <c r="M358"/>
  <c r="L358"/>
  <c r="K358"/>
  <c r="J358"/>
  <c r="I358"/>
  <c r="H358"/>
  <c r="G358"/>
  <c r="F358"/>
  <c r="E358"/>
  <c r="D358"/>
  <c r="C358"/>
  <c r="B358"/>
  <c r="Z358" s="1"/>
  <c r="AC358" s="1"/>
  <c r="A358"/>
  <c r="AB357"/>
  <c r="Y357"/>
  <c r="X357"/>
  <c r="W357"/>
  <c r="V357"/>
  <c r="U357"/>
  <c r="T357"/>
  <c r="S357"/>
  <c r="R357"/>
  <c r="Q357"/>
  <c r="P357"/>
  <c r="O357"/>
  <c r="N357"/>
  <c r="M357"/>
  <c r="L357"/>
  <c r="K357"/>
  <c r="J357"/>
  <c r="I357"/>
  <c r="H357"/>
  <c r="G357"/>
  <c r="F357"/>
  <c r="E357"/>
  <c r="D357"/>
  <c r="C357"/>
  <c r="B357"/>
  <c r="Z357" s="1"/>
  <c r="AC357" s="1"/>
  <c r="A357"/>
  <c r="AB356"/>
  <c r="Y356"/>
  <c r="X356"/>
  <c r="W356"/>
  <c r="V356"/>
  <c r="U356"/>
  <c r="T356"/>
  <c r="S356"/>
  <c r="R356"/>
  <c r="Q356"/>
  <c r="P356"/>
  <c r="O356"/>
  <c r="N356"/>
  <c r="M356"/>
  <c r="L356"/>
  <c r="K356"/>
  <c r="J356"/>
  <c r="I356"/>
  <c r="H356"/>
  <c r="G356"/>
  <c r="F356"/>
  <c r="E356"/>
  <c r="D356"/>
  <c r="C356"/>
  <c r="B356"/>
  <c r="Z356" s="1"/>
  <c r="AC356" s="1"/>
  <c r="A356"/>
  <c r="AB355"/>
  <c r="Y355"/>
  <c r="X355"/>
  <c r="W355"/>
  <c r="V355"/>
  <c r="U355"/>
  <c r="T355"/>
  <c r="S355"/>
  <c r="R355"/>
  <c r="Q355"/>
  <c r="P355"/>
  <c r="O355"/>
  <c r="N355"/>
  <c r="M355"/>
  <c r="L355"/>
  <c r="K355"/>
  <c r="J355"/>
  <c r="I355"/>
  <c r="H355"/>
  <c r="G355"/>
  <c r="F355"/>
  <c r="E355"/>
  <c r="D355"/>
  <c r="C355"/>
  <c r="B355"/>
  <c r="Z355" s="1"/>
  <c r="AC355" s="1"/>
  <c r="A355"/>
  <c r="AB354"/>
  <c r="Y354"/>
  <c r="X354"/>
  <c r="W354"/>
  <c r="V354"/>
  <c r="U354"/>
  <c r="T354"/>
  <c r="S354"/>
  <c r="R354"/>
  <c r="Q354"/>
  <c r="P354"/>
  <c r="O354"/>
  <c r="N354"/>
  <c r="M354"/>
  <c r="L354"/>
  <c r="K354"/>
  <c r="J354"/>
  <c r="I354"/>
  <c r="H354"/>
  <c r="G354"/>
  <c r="F354"/>
  <c r="E354"/>
  <c r="D354"/>
  <c r="C354"/>
  <c r="B354"/>
  <c r="Z354" s="1"/>
  <c r="AC354" s="1"/>
  <c r="A354"/>
  <c r="AB353"/>
  <c r="Y353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C353"/>
  <c r="B353"/>
  <c r="Z353" s="1"/>
  <c r="AC353" s="1"/>
  <c r="A353"/>
  <c r="AB352"/>
  <c r="Y352"/>
  <c r="X352"/>
  <c r="W352"/>
  <c r="V352"/>
  <c r="U352"/>
  <c r="T352"/>
  <c r="S352"/>
  <c r="R352"/>
  <c r="Q352"/>
  <c r="P352"/>
  <c r="O352"/>
  <c r="N352"/>
  <c r="M352"/>
  <c r="L352"/>
  <c r="K352"/>
  <c r="J352"/>
  <c r="I352"/>
  <c r="H352"/>
  <c r="G352"/>
  <c r="F352"/>
  <c r="E352"/>
  <c r="D352"/>
  <c r="C352"/>
  <c r="B352"/>
  <c r="Z352" s="1"/>
  <c r="AC352" s="1"/>
  <c r="A352"/>
  <c r="AB351"/>
  <c r="Y351"/>
  <c r="X351"/>
  <c r="W351"/>
  <c r="V351"/>
  <c r="U351"/>
  <c r="T351"/>
  <c r="S351"/>
  <c r="R351"/>
  <c r="Q351"/>
  <c r="P351"/>
  <c r="O351"/>
  <c r="N351"/>
  <c r="M351"/>
  <c r="L351"/>
  <c r="K351"/>
  <c r="J351"/>
  <c r="I351"/>
  <c r="H351"/>
  <c r="G351"/>
  <c r="F351"/>
  <c r="E351"/>
  <c r="D351"/>
  <c r="C351"/>
  <c r="B351"/>
  <c r="Z351" s="1"/>
  <c r="AC351" s="1"/>
  <c r="A351"/>
  <c r="AB350"/>
  <c r="Y350"/>
  <c r="X350"/>
  <c r="W350"/>
  <c r="V350"/>
  <c r="U350"/>
  <c r="T350"/>
  <c r="S350"/>
  <c r="R350"/>
  <c r="Q350"/>
  <c r="P350"/>
  <c r="O350"/>
  <c r="N350"/>
  <c r="M350"/>
  <c r="L350"/>
  <c r="K350"/>
  <c r="J350"/>
  <c r="I350"/>
  <c r="H350"/>
  <c r="G350"/>
  <c r="F350"/>
  <c r="E350"/>
  <c r="D350"/>
  <c r="C350"/>
  <c r="B350"/>
  <c r="Z350" s="1"/>
  <c r="AC350" s="1"/>
  <c r="A350"/>
  <c r="AB349"/>
  <c r="Y349"/>
  <c r="X349"/>
  <c r="W349"/>
  <c r="V349"/>
  <c r="U349"/>
  <c r="T349"/>
  <c r="S349"/>
  <c r="R349"/>
  <c r="Q349"/>
  <c r="P349"/>
  <c r="O349"/>
  <c r="N349"/>
  <c r="M349"/>
  <c r="L349"/>
  <c r="K349"/>
  <c r="J349"/>
  <c r="I349"/>
  <c r="H349"/>
  <c r="G349"/>
  <c r="F349"/>
  <c r="E349"/>
  <c r="D349"/>
  <c r="C349"/>
  <c r="B349"/>
  <c r="Z349" s="1"/>
  <c r="AC349" s="1"/>
  <c r="A349"/>
  <c r="AB348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H348"/>
  <c r="G348"/>
  <c r="F348"/>
  <c r="E348"/>
  <c r="D348"/>
  <c r="C348"/>
  <c r="B348"/>
  <c r="Z348" s="1"/>
  <c r="AC348" s="1"/>
  <c r="A348"/>
  <c r="AB347"/>
  <c r="Y347"/>
  <c r="X347"/>
  <c r="W347"/>
  <c r="V347"/>
  <c r="U347"/>
  <c r="T347"/>
  <c r="S347"/>
  <c r="R347"/>
  <c r="Q347"/>
  <c r="P347"/>
  <c r="O347"/>
  <c r="N347"/>
  <c r="M347"/>
  <c r="L347"/>
  <c r="K347"/>
  <c r="J347"/>
  <c r="I347"/>
  <c r="H347"/>
  <c r="G347"/>
  <c r="F347"/>
  <c r="E347"/>
  <c r="D347"/>
  <c r="C347"/>
  <c r="B347"/>
  <c r="Z347" s="1"/>
  <c r="AC347" s="1"/>
  <c r="A347"/>
  <c r="AB346"/>
  <c r="Y346"/>
  <c r="X346"/>
  <c r="W346"/>
  <c r="V346"/>
  <c r="U346"/>
  <c r="T346"/>
  <c r="S346"/>
  <c r="R346"/>
  <c r="Q346"/>
  <c r="P346"/>
  <c r="O346"/>
  <c r="N346"/>
  <c r="M346"/>
  <c r="L346"/>
  <c r="K346"/>
  <c r="J346"/>
  <c r="I346"/>
  <c r="H346"/>
  <c r="G346"/>
  <c r="F346"/>
  <c r="E346"/>
  <c r="D346"/>
  <c r="C346"/>
  <c r="B346"/>
  <c r="Z346" s="1"/>
  <c r="AC346" s="1"/>
  <c r="A346"/>
  <c r="AB345"/>
  <c r="Y345"/>
  <c r="X345"/>
  <c r="W345"/>
  <c r="V345"/>
  <c r="U345"/>
  <c r="T345"/>
  <c r="S345"/>
  <c r="R345"/>
  <c r="Q345"/>
  <c r="P345"/>
  <c r="O345"/>
  <c r="N345"/>
  <c r="M345"/>
  <c r="L345"/>
  <c r="K345"/>
  <c r="J345"/>
  <c r="I345"/>
  <c r="H345"/>
  <c r="G345"/>
  <c r="F345"/>
  <c r="E345"/>
  <c r="D345"/>
  <c r="C345"/>
  <c r="B345"/>
  <c r="Z345" s="1"/>
  <c r="AC345" s="1"/>
  <c r="A345"/>
  <c r="AB344"/>
  <c r="Y344"/>
  <c r="X344"/>
  <c r="W344"/>
  <c r="V344"/>
  <c r="U344"/>
  <c r="T344"/>
  <c r="S344"/>
  <c r="R344"/>
  <c r="Q344"/>
  <c r="P344"/>
  <c r="O344"/>
  <c r="N344"/>
  <c r="M344"/>
  <c r="L344"/>
  <c r="K344"/>
  <c r="J344"/>
  <c r="I344"/>
  <c r="H344"/>
  <c r="G344"/>
  <c r="F344"/>
  <c r="E344"/>
  <c r="D344"/>
  <c r="C344"/>
  <c r="B344"/>
  <c r="Z344" s="1"/>
  <c r="AC344" s="1"/>
  <c r="A344"/>
  <c r="AB343"/>
  <c r="Y343"/>
  <c r="X343"/>
  <c r="W343"/>
  <c r="V343"/>
  <c r="U343"/>
  <c r="T343"/>
  <c r="S343"/>
  <c r="R343"/>
  <c r="Q343"/>
  <c r="P343"/>
  <c r="O343"/>
  <c r="N343"/>
  <c r="M343"/>
  <c r="L343"/>
  <c r="K343"/>
  <c r="J343"/>
  <c r="I343"/>
  <c r="H343"/>
  <c r="G343"/>
  <c r="F343"/>
  <c r="E343"/>
  <c r="D343"/>
  <c r="C343"/>
  <c r="B343"/>
  <c r="Z343" s="1"/>
  <c r="AC343" s="1"/>
  <c r="A343"/>
  <c r="AB342"/>
  <c r="Y342"/>
  <c r="X342"/>
  <c r="W342"/>
  <c r="V342"/>
  <c r="U342"/>
  <c r="T342"/>
  <c r="S342"/>
  <c r="R342"/>
  <c r="Q342"/>
  <c r="P342"/>
  <c r="O342"/>
  <c r="N342"/>
  <c r="M342"/>
  <c r="L342"/>
  <c r="K342"/>
  <c r="J342"/>
  <c r="I342"/>
  <c r="H342"/>
  <c r="G342"/>
  <c r="F342"/>
  <c r="E342"/>
  <c r="D342"/>
  <c r="C342"/>
  <c r="B342"/>
  <c r="Z342" s="1"/>
  <c r="AC342" s="1"/>
  <c r="A342"/>
  <c r="AB341"/>
  <c r="Y341"/>
  <c r="X341"/>
  <c r="W341"/>
  <c r="V341"/>
  <c r="U341"/>
  <c r="T341"/>
  <c r="S341"/>
  <c r="R341"/>
  <c r="Q341"/>
  <c r="P341"/>
  <c r="O341"/>
  <c r="N341"/>
  <c r="M341"/>
  <c r="L341"/>
  <c r="K341"/>
  <c r="J341"/>
  <c r="I341"/>
  <c r="H341"/>
  <c r="G341"/>
  <c r="F341"/>
  <c r="E341"/>
  <c r="D341"/>
  <c r="C341"/>
  <c r="B341"/>
  <c r="Z341" s="1"/>
  <c r="AC341" s="1"/>
  <c r="A341"/>
  <c r="AB340"/>
  <c r="Y340"/>
  <c r="X340"/>
  <c r="W340"/>
  <c r="V340"/>
  <c r="U340"/>
  <c r="T340"/>
  <c r="S340"/>
  <c r="R340"/>
  <c r="Q340"/>
  <c r="P340"/>
  <c r="O340"/>
  <c r="N340"/>
  <c r="M340"/>
  <c r="L340"/>
  <c r="K340"/>
  <c r="J340"/>
  <c r="I340"/>
  <c r="H340"/>
  <c r="G340"/>
  <c r="F340"/>
  <c r="E340"/>
  <c r="D340"/>
  <c r="C340"/>
  <c r="B340"/>
  <c r="Z340" s="1"/>
  <c r="AC340" s="1"/>
  <c r="A340"/>
  <c r="AB339"/>
  <c r="Y339"/>
  <c r="X339"/>
  <c r="W339"/>
  <c r="V339"/>
  <c r="U339"/>
  <c r="T339"/>
  <c r="S339"/>
  <c r="R339"/>
  <c r="Q339"/>
  <c r="P339"/>
  <c r="O339"/>
  <c r="N339"/>
  <c r="M339"/>
  <c r="L339"/>
  <c r="K339"/>
  <c r="J339"/>
  <c r="I339"/>
  <c r="H339"/>
  <c r="G339"/>
  <c r="F339"/>
  <c r="E339"/>
  <c r="D339"/>
  <c r="C339"/>
  <c r="B339"/>
  <c r="Z339" s="1"/>
  <c r="AC339" s="1"/>
  <c r="A339"/>
  <c r="AB338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H338"/>
  <c r="G338"/>
  <c r="F338"/>
  <c r="E338"/>
  <c r="D338"/>
  <c r="C338"/>
  <c r="B338"/>
  <c r="Z338" s="1"/>
  <c r="AC338" s="1"/>
  <c r="A338"/>
  <c r="AB337"/>
  <c r="Y337"/>
  <c r="X337"/>
  <c r="W337"/>
  <c r="V337"/>
  <c r="U337"/>
  <c r="T337"/>
  <c r="S337"/>
  <c r="R337"/>
  <c r="Q337"/>
  <c r="P337"/>
  <c r="O337"/>
  <c r="N337"/>
  <c r="M337"/>
  <c r="L337"/>
  <c r="K337"/>
  <c r="J337"/>
  <c r="I337"/>
  <c r="H337"/>
  <c r="G337"/>
  <c r="F337"/>
  <c r="E337"/>
  <c r="D337"/>
  <c r="C337"/>
  <c r="B337"/>
  <c r="Z337" s="1"/>
  <c r="AC337" s="1"/>
  <c r="A337"/>
  <c r="AB336"/>
  <c r="Y336"/>
  <c r="X336"/>
  <c r="W336"/>
  <c r="V336"/>
  <c r="U336"/>
  <c r="T336"/>
  <c r="S336"/>
  <c r="R336"/>
  <c r="Q336"/>
  <c r="P336"/>
  <c r="O336"/>
  <c r="N336"/>
  <c r="M336"/>
  <c r="L336"/>
  <c r="K336"/>
  <c r="J336"/>
  <c r="I336"/>
  <c r="H336"/>
  <c r="G336"/>
  <c r="F336"/>
  <c r="E336"/>
  <c r="D336"/>
  <c r="C336"/>
  <c r="B336"/>
  <c r="Z336" s="1"/>
  <c r="AC336" s="1"/>
  <c r="A336"/>
  <c r="AB335"/>
  <c r="Y335"/>
  <c r="X335"/>
  <c r="W335"/>
  <c r="V335"/>
  <c r="U335"/>
  <c r="T335"/>
  <c r="S335"/>
  <c r="R335"/>
  <c r="Q335"/>
  <c r="P335"/>
  <c r="O335"/>
  <c r="N335"/>
  <c r="M335"/>
  <c r="L335"/>
  <c r="K335"/>
  <c r="J335"/>
  <c r="I335"/>
  <c r="H335"/>
  <c r="G335"/>
  <c r="F335"/>
  <c r="E335"/>
  <c r="D335"/>
  <c r="C335"/>
  <c r="B335"/>
  <c r="Z335" s="1"/>
  <c r="AC335" s="1"/>
  <c r="A335"/>
  <c r="AB334"/>
  <c r="Y334"/>
  <c r="X334"/>
  <c r="W334"/>
  <c r="V334"/>
  <c r="U334"/>
  <c r="T334"/>
  <c r="S334"/>
  <c r="R334"/>
  <c r="Q334"/>
  <c r="P334"/>
  <c r="O334"/>
  <c r="N334"/>
  <c r="M334"/>
  <c r="L334"/>
  <c r="K334"/>
  <c r="J334"/>
  <c r="I334"/>
  <c r="H334"/>
  <c r="G334"/>
  <c r="F334"/>
  <c r="E334"/>
  <c r="D334"/>
  <c r="C334"/>
  <c r="B334"/>
  <c r="Z334" s="1"/>
  <c r="AC334" s="1"/>
  <c r="A334"/>
  <c r="AB333"/>
  <c r="Y333"/>
  <c r="X333"/>
  <c r="W333"/>
  <c r="V333"/>
  <c r="U333"/>
  <c r="T333"/>
  <c r="S333"/>
  <c r="R333"/>
  <c r="Q333"/>
  <c r="P333"/>
  <c r="O333"/>
  <c r="N333"/>
  <c r="M333"/>
  <c r="L333"/>
  <c r="K333"/>
  <c r="J333"/>
  <c r="I333"/>
  <c r="H333"/>
  <c r="G333"/>
  <c r="F333"/>
  <c r="E333"/>
  <c r="D333"/>
  <c r="C333"/>
  <c r="B333"/>
  <c r="Z333" s="1"/>
  <c r="AC333" s="1"/>
  <c r="A333"/>
  <c r="AB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F332"/>
  <c r="E332"/>
  <c r="D332"/>
  <c r="C332"/>
  <c r="B332"/>
  <c r="Z332" s="1"/>
  <c r="AC332" s="1"/>
  <c r="A332"/>
  <c r="AB331"/>
  <c r="Y331"/>
  <c r="X331"/>
  <c r="W331"/>
  <c r="V331"/>
  <c r="U331"/>
  <c r="T331"/>
  <c r="S331"/>
  <c r="R331"/>
  <c r="Q331"/>
  <c r="P331"/>
  <c r="O331"/>
  <c r="N331"/>
  <c r="M331"/>
  <c r="L331"/>
  <c r="K331"/>
  <c r="J331"/>
  <c r="I331"/>
  <c r="H331"/>
  <c r="G331"/>
  <c r="F331"/>
  <c r="E331"/>
  <c r="D331"/>
  <c r="C331"/>
  <c r="B331"/>
  <c r="Z331" s="1"/>
  <c r="AC331" s="1"/>
  <c r="A331"/>
  <c r="AB330"/>
  <c r="Y330"/>
  <c r="X330"/>
  <c r="W330"/>
  <c r="V330"/>
  <c r="U330"/>
  <c r="T330"/>
  <c r="S330"/>
  <c r="R330"/>
  <c r="Q330"/>
  <c r="P330"/>
  <c r="O330"/>
  <c r="N330"/>
  <c r="M330"/>
  <c r="L330"/>
  <c r="K330"/>
  <c r="J330"/>
  <c r="I330"/>
  <c r="H330"/>
  <c r="G330"/>
  <c r="F330"/>
  <c r="E330"/>
  <c r="D330"/>
  <c r="C330"/>
  <c r="B330"/>
  <c r="Z330" s="1"/>
  <c r="AC330" s="1"/>
  <c r="A330"/>
  <c r="AB329"/>
  <c r="Y329"/>
  <c r="X329"/>
  <c r="W329"/>
  <c r="V329"/>
  <c r="U329"/>
  <c r="T329"/>
  <c r="S329"/>
  <c r="R329"/>
  <c r="Q329"/>
  <c r="P329"/>
  <c r="O329"/>
  <c r="N329"/>
  <c r="M329"/>
  <c r="L329"/>
  <c r="K329"/>
  <c r="J329"/>
  <c r="I329"/>
  <c r="H329"/>
  <c r="G329"/>
  <c r="F329"/>
  <c r="E329"/>
  <c r="D329"/>
  <c r="C329"/>
  <c r="B329"/>
  <c r="Z329" s="1"/>
  <c r="AC329" s="1"/>
  <c r="A329"/>
  <c r="AB328"/>
  <c r="Y328"/>
  <c r="X328"/>
  <c r="W328"/>
  <c r="V328"/>
  <c r="U328"/>
  <c r="T328"/>
  <c r="S328"/>
  <c r="R328"/>
  <c r="Q328"/>
  <c r="P328"/>
  <c r="O328"/>
  <c r="N328"/>
  <c r="M328"/>
  <c r="L328"/>
  <c r="K328"/>
  <c r="J328"/>
  <c r="I328"/>
  <c r="H328"/>
  <c r="G328"/>
  <c r="F328"/>
  <c r="E328"/>
  <c r="D328"/>
  <c r="C328"/>
  <c r="B328"/>
  <c r="Z328" s="1"/>
  <c r="AC328" s="1"/>
  <c r="A328"/>
  <c r="AB327"/>
  <c r="Y327"/>
  <c r="X327"/>
  <c r="W327"/>
  <c r="V327"/>
  <c r="U327"/>
  <c r="T327"/>
  <c r="S327"/>
  <c r="R327"/>
  <c r="Q327"/>
  <c r="P327"/>
  <c r="O327"/>
  <c r="N327"/>
  <c r="M327"/>
  <c r="L327"/>
  <c r="K327"/>
  <c r="J327"/>
  <c r="I327"/>
  <c r="H327"/>
  <c r="G327"/>
  <c r="F327"/>
  <c r="E327"/>
  <c r="D327"/>
  <c r="C327"/>
  <c r="B327"/>
  <c r="Z327" s="1"/>
  <c r="AC327" s="1"/>
  <c r="A327"/>
  <c r="AB326"/>
  <c r="Y326"/>
  <c r="X326"/>
  <c r="W326"/>
  <c r="V326"/>
  <c r="U326"/>
  <c r="T326"/>
  <c r="S326"/>
  <c r="R326"/>
  <c r="Q326"/>
  <c r="P326"/>
  <c r="O326"/>
  <c r="N326"/>
  <c r="M326"/>
  <c r="L326"/>
  <c r="K326"/>
  <c r="J326"/>
  <c r="I326"/>
  <c r="H326"/>
  <c r="G326"/>
  <c r="F326"/>
  <c r="E326"/>
  <c r="D326"/>
  <c r="C326"/>
  <c r="B326"/>
  <c r="Z326" s="1"/>
  <c r="AC326" s="1"/>
  <c r="A326"/>
  <c r="AB325"/>
  <c r="Y325"/>
  <c r="X325"/>
  <c r="W325"/>
  <c r="V325"/>
  <c r="U325"/>
  <c r="T325"/>
  <c r="S325"/>
  <c r="R325"/>
  <c r="Q325"/>
  <c r="P325"/>
  <c r="O325"/>
  <c r="N325"/>
  <c r="M325"/>
  <c r="L325"/>
  <c r="K325"/>
  <c r="J325"/>
  <c r="I325"/>
  <c r="H325"/>
  <c r="G325"/>
  <c r="F325"/>
  <c r="E325"/>
  <c r="D325"/>
  <c r="C325"/>
  <c r="B325"/>
  <c r="Z325" s="1"/>
  <c r="AC325" s="1"/>
  <c r="A325"/>
  <c r="AB324"/>
  <c r="Y324"/>
  <c r="X324"/>
  <c r="W324"/>
  <c r="V324"/>
  <c r="U324"/>
  <c r="T324"/>
  <c r="S324"/>
  <c r="R324"/>
  <c r="Q324"/>
  <c r="P324"/>
  <c r="O324"/>
  <c r="N324"/>
  <c r="M324"/>
  <c r="L324"/>
  <c r="K324"/>
  <c r="J324"/>
  <c r="I324"/>
  <c r="H324"/>
  <c r="G324"/>
  <c r="F324"/>
  <c r="E324"/>
  <c r="D324"/>
  <c r="C324"/>
  <c r="B324"/>
  <c r="Z324" s="1"/>
  <c r="AC324" s="1"/>
  <c r="A324"/>
  <c r="AB323"/>
  <c r="Y323"/>
  <c r="X323"/>
  <c r="W323"/>
  <c r="V323"/>
  <c r="U323"/>
  <c r="T323"/>
  <c r="S323"/>
  <c r="R323"/>
  <c r="Q323"/>
  <c r="P323"/>
  <c r="O323"/>
  <c r="N323"/>
  <c r="M323"/>
  <c r="L323"/>
  <c r="K323"/>
  <c r="J323"/>
  <c r="I323"/>
  <c r="H323"/>
  <c r="G323"/>
  <c r="F323"/>
  <c r="E323"/>
  <c r="D323"/>
  <c r="C323"/>
  <c r="B323"/>
  <c r="Z323" s="1"/>
  <c r="AC323" s="1"/>
  <c r="A323"/>
  <c r="AB322"/>
  <c r="Y322"/>
  <c r="X322"/>
  <c r="W322"/>
  <c r="V322"/>
  <c r="U322"/>
  <c r="T322"/>
  <c r="S322"/>
  <c r="R322"/>
  <c r="Q322"/>
  <c r="P322"/>
  <c r="O322"/>
  <c r="N322"/>
  <c r="M322"/>
  <c r="L322"/>
  <c r="K322"/>
  <c r="J322"/>
  <c r="I322"/>
  <c r="H322"/>
  <c r="G322"/>
  <c r="F322"/>
  <c r="E322"/>
  <c r="D322"/>
  <c r="C322"/>
  <c r="B322"/>
  <c r="Z322" s="1"/>
  <c r="AC322" s="1"/>
  <c r="A322"/>
  <c r="AB321"/>
  <c r="Y321"/>
  <c r="X321"/>
  <c r="W321"/>
  <c r="V321"/>
  <c r="U321"/>
  <c r="T321"/>
  <c r="S321"/>
  <c r="R321"/>
  <c r="Q321"/>
  <c r="P321"/>
  <c r="O321"/>
  <c r="N321"/>
  <c r="M321"/>
  <c r="L321"/>
  <c r="K321"/>
  <c r="J321"/>
  <c r="I321"/>
  <c r="H321"/>
  <c r="G321"/>
  <c r="F321"/>
  <c r="E321"/>
  <c r="D321"/>
  <c r="C321"/>
  <c r="B321"/>
  <c r="Z321" s="1"/>
  <c r="AC321" s="1"/>
  <c r="A321"/>
  <c r="AB320"/>
  <c r="Y320"/>
  <c r="X320"/>
  <c r="W320"/>
  <c r="V320"/>
  <c r="U320"/>
  <c r="T320"/>
  <c r="S320"/>
  <c r="R320"/>
  <c r="Q320"/>
  <c r="P320"/>
  <c r="O320"/>
  <c r="N320"/>
  <c r="M320"/>
  <c r="L320"/>
  <c r="K320"/>
  <c r="J320"/>
  <c r="I320"/>
  <c r="H320"/>
  <c r="G320"/>
  <c r="F320"/>
  <c r="E320"/>
  <c r="D320"/>
  <c r="C320"/>
  <c r="B320"/>
  <c r="Z320" s="1"/>
  <c r="AC320" s="1"/>
  <c r="A320"/>
  <c r="AB319"/>
  <c r="Y319"/>
  <c r="X319"/>
  <c r="W319"/>
  <c r="V319"/>
  <c r="U319"/>
  <c r="T319"/>
  <c r="S319"/>
  <c r="R319"/>
  <c r="Q319"/>
  <c r="P319"/>
  <c r="O319"/>
  <c r="N319"/>
  <c r="M319"/>
  <c r="L319"/>
  <c r="K319"/>
  <c r="J319"/>
  <c r="I319"/>
  <c r="H319"/>
  <c r="G319"/>
  <c r="F319"/>
  <c r="E319"/>
  <c r="D319"/>
  <c r="C319"/>
  <c r="B319"/>
  <c r="Z319" s="1"/>
  <c r="AC319" s="1"/>
  <c r="A319"/>
  <c r="AB318"/>
  <c r="Y318"/>
  <c r="X318"/>
  <c r="W318"/>
  <c r="V318"/>
  <c r="U318"/>
  <c r="T318"/>
  <c r="S318"/>
  <c r="R318"/>
  <c r="Q318"/>
  <c r="P318"/>
  <c r="O318"/>
  <c r="N318"/>
  <c r="M318"/>
  <c r="L318"/>
  <c r="K318"/>
  <c r="J318"/>
  <c r="I318"/>
  <c r="H318"/>
  <c r="G318"/>
  <c r="F318"/>
  <c r="E318"/>
  <c r="D318"/>
  <c r="C318"/>
  <c r="B318"/>
  <c r="Z318" s="1"/>
  <c r="AC318" s="1"/>
  <c r="A318"/>
  <c r="AB317"/>
  <c r="Y317"/>
  <c r="X317"/>
  <c r="W317"/>
  <c r="V317"/>
  <c r="U317"/>
  <c r="T317"/>
  <c r="S317"/>
  <c r="R317"/>
  <c r="Q317"/>
  <c r="P317"/>
  <c r="O317"/>
  <c r="N317"/>
  <c r="M317"/>
  <c r="L317"/>
  <c r="K317"/>
  <c r="J317"/>
  <c r="I317"/>
  <c r="H317"/>
  <c r="G317"/>
  <c r="F317"/>
  <c r="E317"/>
  <c r="D317"/>
  <c r="C317"/>
  <c r="B317"/>
  <c r="Z317" s="1"/>
  <c r="AC317" s="1"/>
  <c r="A317"/>
  <c r="AB316"/>
  <c r="Y316"/>
  <c r="X316"/>
  <c r="W316"/>
  <c r="V316"/>
  <c r="U316"/>
  <c r="T316"/>
  <c r="S316"/>
  <c r="R316"/>
  <c r="Q316"/>
  <c r="P316"/>
  <c r="O316"/>
  <c r="N316"/>
  <c r="M316"/>
  <c r="L316"/>
  <c r="K316"/>
  <c r="J316"/>
  <c r="I316"/>
  <c r="H316"/>
  <c r="G316"/>
  <c r="F316"/>
  <c r="E316"/>
  <c r="D316"/>
  <c r="C316"/>
  <c r="B316"/>
  <c r="Z316" s="1"/>
  <c r="AC316" s="1"/>
  <c r="A316"/>
  <c r="AB315"/>
  <c r="Y315"/>
  <c r="X315"/>
  <c r="W315"/>
  <c r="V315"/>
  <c r="U315"/>
  <c r="T315"/>
  <c r="S315"/>
  <c r="R315"/>
  <c r="Q315"/>
  <c r="P315"/>
  <c r="O315"/>
  <c r="N315"/>
  <c r="M315"/>
  <c r="L315"/>
  <c r="K315"/>
  <c r="J315"/>
  <c r="I315"/>
  <c r="H315"/>
  <c r="G315"/>
  <c r="F315"/>
  <c r="E315"/>
  <c r="D315"/>
  <c r="C315"/>
  <c r="B315"/>
  <c r="Z315" s="1"/>
  <c r="AC315" s="1"/>
  <c r="A315"/>
  <c r="AB314"/>
  <c r="Y314"/>
  <c r="X314"/>
  <c r="W314"/>
  <c r="V314"/>
  <c r="U314"/>
  <c r="T314"/>
  <c r="S314"/>
  <c r="R314"/>
  <c r="Q314"/>
  <c r="P314"/>
  <c r="O314"/>
  <c r="N314"/>
  <c r="M314"/>
  <c r="L314"/>
  <c r="K314"/>
  <c r="J314"/>
  <c r="I314"/>
  <c r="H314"/>
  <c r="G314"/>
  <c r="F314"/>
  <c r="E314"/>
  <c r="D314"/>
  <c r="C314"/>
  <c r="B314"/>
  <c r="Z314" s="1"/>
  <c r="AC314" s="1"/>
  <c r="A314"/>
  <c r="AB313"/>
  <c r="Y313"/>
  <c r="X313"/>
  <c r="W313"/>
  <c r="V313"/>
  <c r="U313"/>
  <c r="T313"/>
  <c r="S313"/>
  <c r="R313"/>
  <c r="Q313"/>
  <c r="P313"/>
  <c r="O313"/>
  <c r="N313"/>
  <c r="M313"/>
  <c r="L313"/>
  <c r="K313"/>
  <c r="J313"/>
  <c r="I313"/>
  <c r="H313"/>
  <c r="G313"/>
  <c r="F313"/>
  <c r="E313"/>
  <c r="D313"/>
  <c r="C313"/>
  <c r="B313"/>
  <c r="Z313" s="1"/>
  <c r="AC313" s="1"/>
  <c r="A313"/>
  <c r="AB312"/>
  <c r="Y312"/>
  <c r="X312"/>
  <c r="W312"/>
  <c r="V312"/>
  <c r="U312"/>
  <c r="T312"/>
  <c r="S312"/>
  <c r="R312"/>
  <c r="Q312"/>
  <c r="P312"/>
  <c r="O312"/>
  <c r="N312"/>
  <c r="M312"/>
  <c r="L312"/>
  <c r="K312"/>
  <c r="J312"/>
  <c r="I312"/>
  <c r="H312"/>
  <c r="G312"/>
  <c r="F312"/>
  <c r="E312"/>
  <c r="D312"/>
  <c r="C312"/>
  <c r="B312"/>
  <c r="Z312" s="1"/>
  <c r="AC312" s="1"/>
  <c r="A312"/>
  <c r="AB311"/>
  <c r="Y311"/>
  <c r="X311"/>
  <c r="W311"/>
  <c r="V311"/>
  <c r="U311"/>
  <c r="T311"/>
  <c r="S311"/>
  <c r="R311"/>
  <c r="Q311"/>
  <c r="P311"/>
  <c r="O311"/>
  <c r="N311"/>
  <c r="M311"/>
  <c r="L311"/>
  <c r="K311"/>
  <c r="J311"/>
  <c r="I311"/>
  <c r="H311"/>
  <c r="G311"/>
  <c r="F311"/>
  <c r="E311"/>
  <c r="D311"/>
  <c r="C311"/>
  <c r="B311"/>
  <c r="Z311" s="1"/>
  <c r="AC311" s="1"/>
  <c r="A311"/>
  <c r="AB310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H310"/>
  <c r="G310"/>
  <c r="F310"/>
  <c r="E310"/>
  <c r="D310"/>
  <c r="C310"/>
  <c r="B310"/>
  <c r="Z310" s="1"/>
  <c r="AC310" s="1"/>
  <c r="A310"/>
  <c r="AB309"/>
  <c r="Y309"/>
  <c r="X309"/>
  <c r="W309"/>
  <c r="V309"/>
  <c r="U309"/>
  <c r="T309"/>
  <c r="S309"/>
  <c r="R309"/>
  <c r="Q309"/>
  <c r="P309"/>
  <c r="O309"/>
  <c r="N309"/>
  <c r="M309"/>
  <c r="L309"/>
  <c r="K309"/>
  <c r="J309"/>
  <c r="I309"/>
  <c r="H309"/>
  <c r="G309"/>
  <c r="F309"/>
  <c r="E309"/>
  <c r="D309"/>
  <c r="C309"/>
  <c r="B309"/>
  <c r="Z309" s="1"/>
  <c r="AC309" s="1"/>
  <c r="A309"/>
  <c r="AB308"/>
  <c r="Y308"/>
  <c r="X308"/>
  <c r="W308"/>
  <c r="V308"/>
  <c r="U308"/>
  <c r="T308"/>
  <c r="S308"/>
  <c r="R308"/>
  <c r="Q308"/>
  <c r="P308"/>
  <c r="O308"/>
  <c r="N308"/>
  <c r="M308"/>
  <c r="L308"/>
  <c r="K308"/>
  <c r="J308"/>
  <c r="I308"/>
  <c r="H308"/>
  <c r="G308"/>
  <c r="F308"/>
  <c r="E308"/>
  <c r="D308"/>
  <c r="C308"/>
  <c r="B308"/>
  <c r="Z308" s="1"/>
  <c r="AC308" s="1"/>
  <c r="A308"/>
  <c r="AB307"/>
  <c r="Y307"/>
  <c r="X307"/>
  <c r="W307"/>
  <c r="V307"/>
  <c r="U307"/>
  <c r="T307"/>
  <c r="S307"/>
  <c r="R307"/>
  <c r="Q307"/>
  <c r="P307"/>
  <c r="O307"/>
  <c r="N307"/>
  <c r="M307"/>
  <c r="L307"/>
  <c r="K307"/>
  <c r="J307"/>
  <c r="I307"/>
  <c r="H307"/>
  <c r="G307"/>
  <c r="F307"/>
  <c r="E307"/>
  <c r="D307"/>
  <c r="C307"/>
  <c r="B307"/>
  <c r="Z307" s="1"/>
  <c r="AC307" s="1"/>
  <c r="A307"/>
  <c r="AB306"/>
  <c r="Y306"/>
  <c r="X306"/>
  <c r="W306"/>
  <c r="V306"/>
  <c r="U306"/>
  <c r="T306"/>
  <c r="S306"/>
  <c r="R306"/>
  <c r="Q306"/>
  <c r="P306"/>
  <c r="O306"/>
  <c r="N306"/>
  <c r="M306"/>
  <c r="L306"/>
  <c r="K306"/>
  <c r="J306"/>
  <c r="I306"/>
  <c r="H306"/>
  <c r="G306"/>
  <c r="F306"/>
  <c r="E306"/>
  <c r="D306"/>
  <c r="C306"/>
  <c r="B306"/>
  <c r="Z306" s="1"/>
  <c r="AC306" s="1"/>
  <c r="A306"/>
  <c r="AB305"/>
  <c r="Y305"/>
  <c r="X305"/>
  <c r="W305"/>
  <c r="V305"/>
  <c r="U305"/>
  <c r="T305"/>
  <c r="S305"/>
  <c r="R305"/>
  <c r="Q305"/>
  <c r="P305"/>
  <c r="O305"/>
  <c r="N305"/>
  <c r="M305"/>
  <c r="L305"/>
  <c r="K305"/>
  <c r="J305"/>
  <c r="I305"/>
  <c r="H305"/>
  <c r="G305"/>
  <c r="F305"/>
  <c r="E305"/>
  <c r="D305"/>
  <c r="C305"/>
  <c r="B305"/>
  <c r="Z305" s="1"/>
  <c r="AC305" s="1"/>
  <c r="A305"/>
  <c r="AB304"/>
  <c r="Y304"/>
  <c r="X304"/>
  <c r="W304"/>
  <c r="V304"/>
  <c r="U304"/>
  <c r="T304"/>
  <c r="S304"/>
  <c r="R304"/>
  <c r="Q304"/>
  <c r="P304"/>
  <c r="O304"/>
  <c r="N304"/>
  <c r="M304"/>
  <c r="L304"/>
  <c r="K304"/>
  <c r="J304"/>
  <c r="I304"/>
  <c r="H304"/>
  <c r="G304"/>
  <c r="F304"/>
  <c r="E304"/>
  <c r="D304"/>
  <c r="C304"/>
  <c r="B304"/>
  <c r="Z304" s="1"/>
  <c r="AC304" s="1"/>
  <c r="A304"/>
  <c r="AB303"/>
  <c r="Y303"/>
  <c r="X303"/>
  <c r="W303"/>
  <c r="V303"/>
  <c r="U303"/>
  <c r="T303"/>
  <c r="S303"/>
  <c r="R303"/>
  <c r="Q303"/>
  <c r="P303"/>
  <c r="O303"/>
  <c r="N303"/>
  <c r="M303"/>
  <c r="L303"/>
  <c r="K303"/>
  <c r="J303"/>
  <c r="I303"/>
  <c r="H303"/>
  <c r="G303"/>
  <c r="F303"/>
  <c r="E303"/>
  <c r="D303"/>
  <c r="C303"/>
  <c r="B303"/>
  <c r="Z303" s="1"/>
  <c r="AC303" s="1"/>
  <c r="A303"/>
  <c r="AB302"/>
  <c r="Y302"/>
  <c r="X302"/>
  <c r="W302"/>
  <c r="V302"/>
  <c r="U302"/>
  <c r="T302"/>
  <c r="S302"/>
  <c r="R302"/>
  <c r="Q302"/>
  <c r="P302"/>
  <c r="O302"/>
  <c r="N302"/>
  <c r="M302"/>
  <c r="L302"/>
  <c r="K302"/>
  <c r="J302"/>
  <c r="I302"/>
  <c r="H302"/>
  <c r="G302"/>
  <c r="F302"/>
  <c r="E302"/>
  <c r="D302"/>
  <c r="C302"/>
  <c r="B302"/>
  <c r="Z302" s="1"/>
  <c r="AC302" s="1"/>
  <c r="A302"/>
  <c r="AB301"/>
  <c r="Y301"/>
  <c r="X301"/>
  <c r="W301"/>
  <c r="V301"/>
  <c r="U301"/>
  <c r="T301"/>
  <c r="S301"/>
  <c r="R301"/>
  <c r="Q301"/>
  <c r="P301"/>
  <c r="O301"/>
  <c r="N301"/>
  <c r="M301"/>
  <c r="L301"/>
  <c r="K301"/>
  <c r="J301"/>
  <c r="I301"/>
  <c r="H301"/>
  <c r="G301"/>
  <c r="F301"/>
  <c r="E301"/>
  <c r="D301"/>
  <c r="C301"/>
  <c r="B301"/>
  <c r="Z301" s="1"/>
  <c r="AC301" s="1"/>
  <c r="A301"/>
  <c r="AB300"/>
  <c r="Y300"/>
  <c r="X300"/>
  <c r="W300"/>
  <c r="V300"/>
  <c r="U300"/>
  <c r="T300"/>
  <c r="S300"/>
  <c r="R300"/>
  <c r="Q300"/>
  <c r="P300"/>
  <c r="O300"/>
  <c r="N300"/>
  <c r="M300"/>
  <c r="L300"/>
  <c r="K300"/>
  <c r="J300"/>
  <c r="I300"/>
  <c r="H300"/>
  <c r="G300"/>
  <c r="F300"/>
  <c r="E300"/>
  <c r="D300"/>
  <c r="C300"/>
  <c r="B300"/>
  <c r="Z300" s="1"/>
  <c r="AC300" s="1"/>
  <c r="A300"/>
  <c r="AB299"/>
  <c r="Y299"/>
  <c r="X299"/>
  <c r="W299"/>
  <c r="V299"/>
  <c r="U299"/>
  <c r="T299"/>
  <c r="S299"/>
  <c r="R299"/>
  <c r="Q299"/>
  <c r="P299"/>
  <c r="O299"/>
  <c r="N299"/>
  <c r="M299"/>
  <c r="L299"/>
  <c r="K299"/>
  <c r="J299"/>
  <c r="I299"/>
  <c r="H299"/>
  <c r="G299"/>
  <c r="F299"/>
  <c r="E299"/>
  <c r="D299"/>
  <c r="C299"/>
  <c r="B299"/>
  <c r="Z299" s="1"/>
  <c r="AC299" s="1"/>
  <c r="A299"/>
  <c r="AB298"/>
  <c r="Y298"/>
  <c r="X298"/>
  <c r="W298"/>
  <c r="V298"/>
  <c r="U298"/>
  <c r="T298"/>
  <c r="S298"/>
  <c r="R298"/>
  <c r="Q298"/>
  <c r="P298"/>
  <c r="O298"/>
  <c r="N298"/>
  <c r="M298"/>
  <c r="L298"/>
  <c r="K298"/>
  <c r="J298"/>
  <c r="I298"/>
  <c r="H298"/>
  <c r="G298"/>
  <c r="F298"/>
  <c r="E298"/>
  <c r="D298"/>
  <c r="C298"/>
  <c r="B298"/>
  <c r="Z298" s="1"/>
  <c r="AC298" s="1"/>
  <c r="A298"/>
  <c r="AB297"/>
  <c r="Y297"/>
  <c r="X297"/>
  <c r="W297"/>
  <c r="V297"/>
  <c r="U297"/>
  <c r="T297"/>
  <c r="S297"/>
  <c r="R297"/>
  <c r="Q297"/>
  <c r="P297"/>
  <c r="O297"/>
  <c r="N297"/>
  <c r="M297"/>
  <c r="L297"/>
  <c r="K297"/>
  <c r="J297"/>
  <c r="I297"/>
  <c r="H297"/>
  <c r="G297"/>
  <c r="F297"/>
  <c r="E297"/>
  <c r="D297"/>
  <c r="C297"/>
  <c r="B297"/>
  <c r="Z297" s="1"/>
  <c r="AC297" s="1"/>
  <c r="A297"/>
  <c r="AB296"/>
  <c r="Y296"/>
  <c r="X296"/>
  <c r="W296"/>
  <c r="V296"/>
  <c r="U296"/>
  <c r="T296"/>
  <c r="S296"/>
  <c r="R296"/>
  <c r="Q296"/>
  <c r="P296"/>
  <c r="O296"/>
  <c r="N296"/>
  <c r="M296"/>
  <c r="L296"/>
  <c r="K296"/>
  <c r="J296"/>
  <c r="I296"/>
  <c r="H296"/>
  <c r="G296"/>
  <c r="F296"/>
  <c r="E296"/>
  <c r="D296"/>
  <c r="C296"/>
  <c r="B296"/>
  <c r="Z296" s="1"/>
  <c r="AC296" s="1"/>
  <c r="A296"/>
  <c r="AB295"/>
  <c r="Y295"/>
  <c r="X295"/>
  <c r="W295"/>
  <c r="V295"/>
  <c r="U295"/>
  <c r="T295"/>
  <c r="S295"/>
  <c r="R295"/>
  <c r="Q295"/>
  <c r="P295"/>
  <c r="O295"/>
  <c r="N295"/>
  <c r="M295"/>
  <c r="L295"/>
  <c r="K295"/>
  <c r="J295"/>
  <c r="I295"/>
  <c r="H295"/>
  <c r="G295"/>
  <c r="F295"/>
  <c r="E295"/>
  <c r="D295"/>
  <c r="C295"/>
  <c r="B295"/>
  <c r="Z295" s="1"/>
  <c r="AC295" s="1"/>
  <c r="A295"/>
  <c r="AB294"/>
  <c r="Y294"/>
  <c r="X294"/>
  <c r="W294"/>
  <c r="V294"/>
  <c r="U294"/>
  <c r="T294"/>
  <c r="S294"/>
  <c r="R294"/>
  <c r="Q294"/>
  <c r="P294"/>
  <c r="O294"/>
  <c r="N294"/>
  <c r="M294"/>
  <c r="L294"/>
  <c r="K294"/>
  <c r="J294"/>
  <c r="I294"/>
  <c r="H294"/>
  <c r="G294"/>
  <c r="F294"/>
  <c r="E294"/>
  <c r="D294"/>
  <c r="C294"/>
  <c r="B294"/>
  <c r="Z294" s="1"/>
  <c r="AC294" s="1"/>
  <c r="A294"/>
  <c r="AB293"/>
  <c r="Y293"/>
  <c r="X293"/>
  <c r="W293"/>
  <c r="V293"/>
  <c r="U293"/>
  <c r="T293"/>
  <c r="S293"/>
  <c r="R293"/>
  <c r="Q293"/>
  <c r="P293"/>
  <c r="O293"/>
  <c r="N293"/>
  <c r="M293"/>
  <c r="L293"/>
  <c r="K293"/>
  <c r="J293"/>
  <c r="I293"/>
  <c r="H293"/>
  <c r="G293"/>
  <c r="F293"/>
  <c r="E293"/>
  <c r="D293"/>
  <c r="C293"/>
  <c r="B293"/>
  <c r="Z293" s="1"/>
  <c r="AC293" s="1"/>
  <c r="A293"/>
  <c r="AB292"/>
  <c r="Y292"/>
  <c r="X292"/>
  <c r="W292"/>
  <c r="V292"/>
  <c r="U292"/>
  <c r="T292"/>
  <c r="S292"/>
  <c r="R292"/>
  <c r="Q292"/>
  <c r="P292"/>
  <c r="O292"/>
  <c r="N292"/>
  <c r="M292"/>
  <c r="L292"/>
  <c r="K292"/>
  <c r="J292"/>
  <c r="I292"/>
  <c r="H292"/>
  <c r="G292"/>
  <c r="F292"/>
  <c r="E292"/>
  <c r="D292"/>
  <c r="C292"/>
  <c r="B292"/>
  <c r="Z292" s="1"/>
  <c r="AC292" s="1"/>
  <c r="A292"/>
  <c r="AB291"/>
  <c r="Y291"/>
  <c r="X291"/>
  <c r="W291"/>
  <c r="V291"/>
  <c r="U291"/>
  <c r="T291"/>
  <c r="S291"/>
  <c r="R291"/>
  <c r="Q291"/>
  <c r="P291"/>
  <c r="O291"/>
  <c r="N291"/>
  <c r="M291"/>
  <c r="L291"/>
  <c r="K291"/>
  <c r="J291"/>
  <c r="I291"/>
  <c r="H291"/>
  <c r="G291"/>
  <c r="F291"/>
  <c r="E291"/>
  <c r="D291"/>
  <c r="C291"/>
  <c r="B291"/>
  <c r="Z291" s="1"/>
  <c r="AC291" s="1"/>
  <c r="A291"/>
  <c r="AB290"/>
  <c r="Y290"/>
  <c r="X290"/>
  <c r="W290"/>
  <c r="V290"/>
  <c r="U290"/>
  <c r="T290"/>
  <c r="S290"/>
  <c r="R290"/>
  <c r="Q290"/>
  <c r="P290"/>
  <c r="O290"/>
  <c r="N290"/>
  <c r="M290"/>
  <c r="L290"/>
  <c r="K290"/>
  <c r="J290"/>
  <c r="I290"/>
  <c r="H290"/>
  <c r="G290"/>
  <c r="F290"/>
  <c r="E290"/>
  <c r="D290"/>
  <c r="C290"/>
  <c r="B290"/>
  <c r="Z290" s="1"/>
  <c r="AC290" s="1"/>
  <c r="A290"/>
  <c r="AB289"/>
  <c r="Y289"/>
  <c r="X289"/>
  <c r="W289"/>
  <c r="V289"/>
  <c r="U289"/>
  <c r="T289"/>
  <c r="S289"/>
  <c r="R289"/>
  <c r="Q289"/>
  <c r="P289"/>
  <c r="O289"/>
  <c r="N289"/>
  <c r="M289"/>
  <c r="L289"/>
  <c r="K289"/>
  <c r="J289"/>
  <c r="I289"/>
  <c r="H289"/>
  <c r="G289"/>
  <c r="F289"/>
  <c r="E289"/>
  <c r="D289"/>
  <c r="C289"/>
  <c r="B289"/>
  <c r="Z289" s="1"/>
  <c r="AC289" s="1"/>
  <c r="A289"/>
  <c r="AB288"/>
  <c r="Y288"/>
  <c r="X288"/>
  <c r="W288"/>
  <c r="V288"/>
  <c r="U288"/>
  <c r="T288"/>
  <c r="S288"/>
  <c r="R288"/>
  <c r="Q288"/>
  <c r="P288"/>
  <c r="O288"/>
  <c r="N288"/>
  <c r="M288"/>
  <c r="L288"/>
  <c r="K288"/>
  <c r="J288"/>
  <c r="I288"/>
  <c r="H288"/>
  <c r="G288"/>
  <c r="F288"/>
  <c r="E288"/>
  <c r="D288"/>
  <c r="C288"/>
  <c r="B288"/>
  <c r="Z288" s="1"/>
  <c r="AC288" s="1"/>
  <c r="A288"/>
  <c r="AB287"/>
  <c r="Y287"/>
  <c r="X287"/>
  <c r="W287"/>
  <c r="V287"/>
  <c r="U287"/>
  <c r="T287"/>
  <c r="S287"/>
  <c r="R287"/>
  <c r="Q287"/>
  <c r="P287"/>
  <c r="O287"/>
  <c r="N287"/>
  <c r="M287"/>
  <c r="L287"/>
  <c r="K287"/>
  <c r="J287"/>
  <c r="I287"/>
  <c r="H287"/>
  <c r="G287"/>
  <c r="F287"/>
  <c r="E287"/>
  <c r="D287"/>
  <c r="C287"/>
  <c r="B287"/>
  <c r="Z287" s="1"/>
  <c r="AC287" s="1"/>
  <c r="A287"/>
  <c r="AB286"/>
  <c r="Y286"/>
  <c r="X286"/>
  <c r="W286"/>
  <c r="V286"/>
  <c r="U286"/>
  <c r="T286"/>
  <c r="S286"/>
  <c r="R286"/>
  <c r="Q286"/>
  <c r="P286"/>
  <c r="O286"/>
  <c r="N286"/>
  <c r="M286"/>
  <c r="L286"/>
  <c r="K286"/>
  <c r="J286"/>
  <c r="I286"/>
  <c r="H286"/>
  <c r="G286"/>
  <c r="F286"/>
  <c r="E286"/>
  <c r="D286"/>
  <c r="C286"/>
  <c r="B286"/>
  <c r="Z286" s="1"/>
  <c r="AC286" s="1"/>
  <c r="A286"/>
  <c r="AB285"/>
  <c r="Y285"/>
  <c r="X285"/>
  <c r="W285"/>
  <c r="V285"/>
  <c r="U285"/>
  <c r="T285"/>
  <c r="S285"/>
  <c r="R285"/>
  <c r="Q285"/>
  <c r="P285"/>
  <c r="O285"/>
  <c r="N285"/>
  <c r="M285"/>
  <c r="L285"/>
  <c r="K285"/>
  <c r="J285"/>
  <c r="I285"/>
  <c r="H285"/>
  <c r="G285"/>
  <c r="F285"/>
  <c r="E285"/>
  <c r="D285"/>
  <c r="C285"/>
  <c r="B285"/>
  <c r="Z285" s="1"/>
  <c r="AC285" s="1"/>
  <c r="A285"/>
  <c r="AB284"/>
  <c r="Y284"/>
  <c r="X284"/>
  <c r="W284"/>
  <c r="V284"/>
  <c r="U284"/>
  <c r="T284"/>
  <c r="S284"/>
  <c r="R284"/>
  <c r="Q284"/>
  <c r="P284"/>
  <c r="O284"/>
  <c r="N284"/>
  <c r="M284"/>
  <c r="L284"/>
  <c r="K284"/>
  <c r="J284"/>
  <c r="I284"/>
  <c r="H284"/>
  <c r="G284"/>
  <c r="F284"/>
  <c r="E284"/>
  <c r="D284"/>
  <c r="C284"/>
  <c r="B284"/>
  <c r="Z284" s="1"/>
  <c r="AC284" s="1"/>
  <c r="A284"/>
  <c r="AB283"/>
  <c r="Y283"/>
  <c r="X283"/>
  <c r="W283"/>
  <c r="V283"/>
  <c r="U283"/>
  <c r="T283"/>
  <c r="S283"/>
  <c r="R283"/>
  <c r="Q283"/>
  <c r="P283"/>
  <c r="O283"/>
  <c r="N283"/>
  <c r="M283"/>
  <c r="L283"/>
  <c r="K283"/>
  <c r="J283"/>
  <c r="I283"/>
  <c r="H283"/>
  <c r="G283"/>
  <c r="F283"/>
  <c r="E283"/>
  <c r="D283"/>
  <c r="C283"/>
  <c r="B283"/>
  <c r="Z283" s="1"/>
  <c r="AC283" s="1"/>
  <c r="A283"/>
  <c r="AB282"/>
  <c r="Y282"/>
  <c r="X282"/>
  <c r="W282"/>
  <c r="V282"/>
  <c r="U282"/>
  <c r="T282"/>
  <c r="S282"/>
  <c r="R282"/>
  <c r="Q282"/>
  <c r="P282"/>
  <c r="O282"/>
  <c r="N282"/>
  <c r="M282"/>
  <c r="L282"/>
  <c r="K282"/>
  <c r="J282"/>
  <c r="I282"/>
  <c r="H282"/>
  <c r="G282"/>
  <c r="F282"/>
  <c r="E282"/>
  <c r="D282"/>
  <c r="C282"/>
  <c r="B282"/>
  <c r="Z282" s="1"/>
  <c r="AC282" s="1"/>
  <c r="A282"/>
  <c r="AB281"/>
  <c r="Y281"/>
  <c r="X281"/>
  <c r="W281"/>
  <c r="V281"/>
  <c r="U281"/>
  <c r="T281"/>
  <c r="S281"/>
  <c r="R281"/>
  <c r="Q281"/>
  <c r="P281"/>
  <c r="O281"/>
  <c r="N281"/>
  <c r="M281"/>
  <c r="L281"/>
  <c r="K281"/>
  <c r="J281"/>
  <c r="I281"/>
  <c r="H281"/>
  <c r="G281"/>
  <c r="F281"/>
  <c r="E281"/>
  <c r="D281"/>
  <c r="C281"/>
  <c r="B281"/>
  <c r="Z281" s="1"/>
  <c r="AC281" s="1"/>
  <c r="A281"/>
  <c r="AB280"/>
  <c r="Y280"/>
  <c r="X280"/>
  <c r="W280"/>
  <c r="V280"/>
  <c r="U280"/>
  <c r="T280"/>
  <c r="S280"/>
  <c r="R280"/>
  <c r="Q280"/>
  <c r="P280"/>
  <c r="O280"/>
  <c r="N280"/>
  <c r="M280"/>
  <c r="L280"/>
  <c r="K280"/>
  <c r="J280"/>
  <c r="I280"/>
  <c r="H280"/>
  <c r="G280"/>
  <c r="F280"/>
  <c r="E280"/>
  <c r="D280"/>
  <c r="C280"/>
  <c r="B280"/>
  <c r="Z280" s="1"/>
  <c r="AC280" s="1"/>
  <c r="A280"/>
  <c r="AB279"/>
  <c r="Y279"/>
  <c r="X279"/>
  <c r="W279"/>
  <c r="V279"/>
  <c r="U279"/>
  <c r="T279"/>
  <c r="S279"/>
  <c r="R279"/>
  <c r="Q279"/>
  <c r="P279"/>
  <c r="O279"/>
  <c r="N279"/>
  <c r="M279"/>
  <c r="L279"/>
  <c r="K279"/>
  <c r="J279"/>
  <c r="I279"/>
  <c r="H279"/>
  <c r="G279"/>
  <c r="F279"/>
  <c r="E279"/>
  <c r="D279"/>
  <c r="C279"/>
  <c r="B279"/>
  <c r="Z279" s="1"/>
  <c r="AC279" s="1"/>
  <c r="A279"/>
  <c r="AB278"/>
  <c r="Y278"/>
  <c r="X278"/>
  <c r="W278"/>
  <c r="V278"/>
  <c r="U278"/>
  <c r="T278"/>
  <c r="S278"/>
  <c r="R278"/>
  <c r="Q278"/>
  <c r="P278"/>
  <c r="O278"/>
  <c r="N278"/>
  <c r="M278"/>
  <c r="L278"/>
  <c r="K278"/>
  <c r="J278"/>
  <c r="I278"/>
  <c r="H278"/>
  <c r="G278"/>
  <c r="F278"/>
  <c r="E278"/>
  <c r="D278"/>
  <c r="C278"/>
  <c r="B278"/>
  <c r="Z278" s="1"/>
  <c r="AC278" s="1"/>
  <c r="A278"/>
  <c r="AB277"/>
  <c r="Y277"/>
  <c r="X277"/>
  <c r="W277"/>
  <c r="V277"/>
  <c r="U277"/>
  <c r="T277"/>
  <c r="S277"/>
  <c r="R277"/>
  <c r="Q277"/>
  <c r="P277"/>
  <c r="O277"/>
  <c r="N277"/>
  <c r="M277"/>
  <c r="L277"/>
  <c r="K277"/>
  <c r="J277"/>
  <c r="I277"/>
  <c r="H277"/>
  <c r="G277"/>
  <c r="F277"/>
  <c r="E277"/>
  <c r="D277"/>
  <c r="C277"/>
  <c r="B277"/>
  <c r="Z277" s="1"/>
  <c r="AC277" s="1"/>
  <c r="A277"/>
  <c r="AB276"/>
  <c r="Y276"/>
  <c r="X276"/>
  <c r="W276"/>
  <c r="V276"/>
  <c r="U276"/>
  <c r="T276"/>
  <c r="S276"/>
  <c r="R276"/>
  <c r="Q276"/>
  <c r="P276"/>
  <c r="O276"/>
  <c r="N276"/>
  <c r="M276"/>
  <c r="L276"/>
  <c r="K276"/>
  <c r="J276"/>
  <c r="I276"/>
  <c r="H276"/>
  <c r="G276"/>
  <c r="F276"/>
  <c r="E276"/>
  <c r="D276"/>
  <c r="C276"/>
  <c r="B276"/>
  <c r="Z276" s="1"/>
  <c r="AC276" s="1"/>
  <c r="A276"/>
  <c r="AB275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C275"/>
  <c r="B275"/>
  <c r="Z275" s="1"/>
  <c r="AC275" s="1"/>
  <c r="A275"/>
  <c r="AB274"/>
  <c r="Y274"/>
  <c r="X274"/>
  <c r="W274"/>
  <c r="V274"/>
  <c r="U274"/>
  <c r="T274"/>
  <c r="S274"/>
  <c r="R274"/>
  <c r="Q274"/>
  <c r="P274"/>
  <c r="O274"/>
  <c r="N274"/>
  <c r="M274"/>
  <c r="L274"/>
  <c r="K274"/>
  <c r="J274"/>
  <c r="I274"/>
  <c r="H274"/>
  <c r="G274"/>
  <c r="F274"/>
  <c r="E274"/>
  <c r="D274"/>
  <c r="C274"/>
  <c r="B274"/>
  <c r="Z274" s="1"/>
  <c r="AC274" s="1"/>
  <c r="A274"/>
  <c r="AB273"/>
  <c r="Y273"/>
  <c r="X273"/>
  <c r="W273"/>
  <c r="V273"/>
  <c r="U273"/>
  <c r="T273"/>
  <c r="S273"/>
  <c r="R273"/>
  <c r="Q273"/>
  <c r="P273"/>
  <c r="O273"/>
  <c r="N273"/>
  <c r="M273"/>
  <c r="L273"/>
  <c r="K273"/>
  <c r="J273"/>
  <c r="I273"/>
  <c r="H273"/>
  <c r="G273"/>
  <c r="F273"/>
  <c r="E273"/>
  <c r="D273"/>
  <c r="C273"/>
  <c r="B273"/>
  <c r="Z273" s="1"/>
  <c r="AC273" s="1"/>
  <c r="A273"/>
  <c r="AB272"/>
  <c r="Y272"/>
  <c r="X272"/>
  <c r="W272"/>
  <c r="V272"/>
  <c r="U272"/>
  <c r="T272"/>
  <c r="S272"/>
  <c r="R272"/>
  <c r="Q272"/>
  <c r="P272"/>
  <c r="O272"/>
  <c r="N272"/>
  <c r="M272"/>
  <c r="L272"/>
  <c r="K272"/>
  <c r="J272"/>
  <c r="I272"/>
  <c r="H272"/>
  <c r="G272"/>
  <c r="F272"/>
  <c r="E272"/>
  <c r="D272"/>
  <c r="C272"/>
  <c r="B272"/>
  <c r="Z272" s="1"/>
  <c r="AC272" s="1"/>
  <c r="A272"/>
  <c r="AB271"/>
  <c r="Y271"/>
  <c r="X271"/>
  <c r="W271"/>
  <c r="V271"/>
  <c r="U271"/>
  <c r="T271"/>
  <c r="S271"/>
  <c r="R271"/>
  <c r="Q271"/>
  <c r="P271"/>
  <c r="O271"/>
  <c r="N271"/>
  <c r="M271"/>
  <c r="L271"/>
  <c r="K271"/>
  <c r="J271"/>
  <c r="I271"/>
  <c r="H271"/>
  <c r="G271"/>
  <c r="F271"/>
  <c r="E271"/>
  <c r="D271"/>
  <c r="C271"/>
  <c r="B271"/>
  <c r="Z271" s="1"/>
  <c r="AC271" s="1"/>
  <c r="A271"/>
  <c r="AB270"/>
  <c r="Y270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B270"/>
  <c r="Z270" s="1"/>
  <c r="AC270" s="1"/>
  <c r="A270"/>
  <c r="AB269"/>
  <c r="Y269"/>
  <c r="X269"/>
  <c r="W269"/>
  <c r="V269"/>
  <c r="U269"/>
  <c r="T269"/>
  <c r="S269"/>
  <c r="R269"/>
  <c r="Q269"/>
  <c r="P269"/>
  <c r="O269"/>
  <c r="N269"/>
  <c r="M269"/>
  <c r="L269"/>
  <c r="K269"/>
  <c r="J269"/>
  <c r="I269"/>
  <c r="H269"/>
  <c r="G269"/>
  <c r="F269"/>
  <c r="E269"/>
  <c r="D269"/>
  <c r="C269"/>
  <c r="B269"/>
  <c r="Z269" s="1"/>
  <c r="AC269" s="1"/>
  <c r="A269"/>
  <c r="AB268"/>
  <c r="Y268"/>
  <c r="X268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C268"/>
  <c r="B268"/>
  <c r="Z268" s="1"/>
  <c r="AC268" s="1"/>
  <c r="A268"/>
  <c r="AB267"/>
  <c r="Y267"/>
  <c r="X267"/>
  <c r="W267"/>
  <c r="V267"/>
  <c r="U267"/>
  <c r="T267"/>
  <c r="S267"/>
  <c r="R267"/>
  <c r="Q267"/>
  <c r="P267"/>
  <c r="O267"/>
  <c r="N267"/>
  <c r="M267"/>
  <c r="L267"/>
  <c r="K267"/>
  <c r="J267"/>
  <c r="I267"/>
  <c r="H267"/>
  <c r="G267"/>
  <c r="F267"/>
  <c r="E267"/>
  <c r="D267"/>
  <c r="C267"/>
  <c r="B267"/>
  <c r="Z267" s="1"/>
  <c r="AC267" s="1"/>
  <c r="A267"/>
  <c r="AB266"/>
  <c r="Y266"/>
  <c r="X266"/>
  <c r="W266"/>
  <c r="V266"/>
  <c r="U266"/>
  <c r="T266"/>
  <c r="S266"/>
  <c r="R266"/>
  <c r="Q266"/>
  <c r="P266"/>
  <c r="O266"/>
  <c r="N266"/>
  <c r="M266"/>
  <c r="L266"/>
  <c r="K266"/>
  <c r="J266"/>
  <c r="I266"/>
  <c r="H266"/>
  <c r="G266"/>
  <c r="F266"/>
  <c r="E266"/>
  <c r="D266"/>
  <c r="C266"/>
  <c r="B266"/>
  <c r="Z266" s="1"/>
  <c r="AC266" s="1"/>
  <c r="A266"/>
  <c r="AB265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B265"/>
  <c r="Z265" s="1"/>
  <c r="AC265" s="1"/>
  <c r="A265"/>
  <c r="AB264"/>
  <c r="Y264"/>
  <c r="X264"/>
  <c r="W264"/>
  <c r="V264"/>
  <c r="U264"/>
  <c r="T264"/>
  <c r="S264"/>
  <c r="R264"/>
  <c r="Q264"/>
  <c r="P264"/>
  <c r="O264"/>
  <c r="N264"/>
  <c r="M264"/>
  <c r="L264"/>
  <c r="K264"/>
  <c r="J264"/>
  <c r="I264"/>
  <c r="H264"/>
  <c r="G264"/>
  <c r="F264"/>
  <c r="E264"/>
  <c r="D264"/>
  <c r="C264"/>
  <c r="B264"/>
  <c r="Z264" s="1"/>
  <c r="AC264" s="1"/>
  <c r="A264"/>
  <c r="AB263"/>
  <c r="Y263"/>
  <c r="X263"/>
  <c r="W263"/>
  <c r="V263"/>
  <c r="U263"/>
  <c r="T263"/>
  <c r="S263"/>
  <c r="R263"/>
  <c r="Q263"/>
  <c r="P263"/>
  <c r="O263"/>
  <c r="N263"/>
  <c r="M263"/>
  <c r="L263"/>
  <c r="K263"/>
  <c r="J263"/>
  <c r="I263"/>
  <c r="H263"/>
  <c r="G263"/>
  <c r="F263"/>
  <c r="E263"/>
  <c r="D263"/>
  <c r="C263"/>
  <c r="B263"/>
  <c r="Z263" s="1"/>
  <c r="AC263" s="1"/>
  <c r="A263"/>
  <c r="AB262"/>
  <c r="Y262"/>
  <c r="X262"/>
  <c r="W262"/>
  <c r="V262"/>
  <c r="U262"/>
  <c r="T262"/>
  <c r="S262"/>
  <c r="R262"/>
  <c r="Q262"/>
  <c r="P262"/>
  <c r="O262"/>
  <c r="N262"/>
  <c r="M262"/>
  <c r="L262"/>
  <c r="K262"/>
  <c r="J262"/>
  <c r="I262"/>
  <c r="H262"/>
  <c r="G262"/>
  <c r="F262"/>
  <c r="E262"/>
  <c r="D262"/>
  <c r="C262"/>
  <c r="B262"/>
  <c r="Z262" s="1"/>
  <c r="AC262" s="1"/>
  <c r="A262"/>
  <c r="AB261"/>
  <c r="Y261"/>
  <c r="X261"/>
  <c r="W261"/>
  <c r="V261"/>
  <c r="U261"/>
  <c r="T261"/>
  <c r="S261"/>
  <c r="R261"/>
  <c r="Q261"/>
  <c r="P261"/>
  <c r="O261"/>
  <c r="N261"/>
  <c r="M261"/>
  <c r="L261"/>
  <c r="K261"/>
  <c r="J261"/>
  <c r="I261"/>
  <c r="H261"/>
  <c r="G261"/>
  <c r="F261"/>
  <c r="E261"/>
  <c r="D261"/>
  <c r="C261"/>
  <c r="B261"/>
  <c r="Z261" s="1"/>
  <c r="AC261" s="1"/>
  <c r="A261"/>
  <c r="AB260"/>
  <c r="Y260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B260"/>
  <c r="Z260" s="1"/>
  <c r="AC260" s="1"/>
  <c r="A260"/>
  <c r="AB259"/>
  <c r="Y259"/>
  <c r="X259"/>
  <c r="W259"/>
  <c r="V259"/>
  <c r="U259"/>
  <c r="T259"/>
  <c r="S259"/>
  <c r="R259"/>
  <c r="Q259"/>
  <c r="P259"/>
  <c r="O259"/>
  <c r="N259"/>
  <c r="M259"/>
  <c r="L259"/>
  <c r="K259"/>
  <c r="J259"/>
  <c r="I259"/>
  <c r="H259"/>
  <c r="G259"/>
  <c r="F259"/>
  <c r="E259"/>
  <c r="D259"/>
  <c r="C259"/>
  <c r="B259"/>
  <c r="Z259" s="1"/>
  <c r="AC259" s="1"/>
  <c r="A259"/>
  <c r="AB258"/>
  <c r="Y258"/>
  <c r="X258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D258"/>
  <c r="C258"/>
  <c r="B258"/>
  <c r="Z258" s="1"/>
  <c r="AC258" s="1"/>
  <c r="A258"/>
  <c r="AB257"/>
  <c r="Y257"/>
  <c r="X257"/>
  <c r="W257"/>
  <c r="V257"/>
  <c r="U257"/>
  <c r="T257"/>
  <c r="S257"/>
  <c r="R257"/>
  <c r="Q257"/>
  <c r="P257"/>
  <c r="O257"/>
  <c r="N257"/>
  <c r="M257"/>
  <c r="L257"/>
  <c r="K257"/>
  <c r="J257"/>
  <c r="I257"/>
  <c r="H257"/>
  <c r="G257"/>
  <c r="F257"/>
  <c r="E257"/>
  <c r="D257"/>
  <c r="C257"/>
  <c r="B257"/>
  <c r="Z257" s="1"/>
  <c r="AC257" s="1"/>
  <c r="A257"/>
  <c r="AB256"/>
  <c r="Y256"/>
  <c r="X256"/>
  <c r="W256"/>
  <c r="V256"/>
  <c r="U256"/>
  <c r="T256"/>
  <c r="S256"/>
  <c r="R256"/>
  <c r="Q256"/>
  <c r="P256"/>
  <c r="O256"/>
  <c r="N256"/>
  <c r="M256"/>
  <c r="L256"/>
  <c r="K256"/>
  <c r="J256"/>
  <c r="I256"/>
  <c r="H256"/>
  <c r="G256"/>
  <c r="F256"/>
  <c r="E256"/>
  <c r="D256"/>
  <c r="C256"/>
  <c r="B256"/>
  <c r="Z256" s="1"/>
  <c r="AC256" s="1"/>
  <c r="A256"/>
  <c r="AB255"/>
  <c r="Y255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C255"/>
  <c r="B255"/>
  <c r="Z255" s="1"/>
  <c r="AC255" s="1"/>
  <c r="A255"/>
  <c r="AB254"/>
  <c r="Y254"/>
  <c r="X254"/>
  <c r="W254"/>
  <c r="V254"/>
  <c r="U254"/>
  <c r="T254"/>
  <c r="S254"/>
  <c r="R254"/>
  <c r="Q254"/>
  <c r="P254"/>
  <c r="O254"/>
  <c r="N254"/>
  <c r="M254"/>
  <c r="L254"/>
  <c r="K254"/>
  <c r="J254"/>
  <c r="I254"/>
  <c r="H254"/>
  <c r="G254"/>
  <c r="F254"/>
  <c r="E254"/>
  <c r="D254"/>
  <c r="C254"/>
  <c r="B254"/>
  <c r="Z254" s="1"/>
  <c r="AC254" s="1"/>
  <c r="A254"/>
  <c r="AB253"/>
  <c r="Y253"/>
  <c r="X253"/>
  <c r="W253"/>
  <c r="V253"/>
  <c r="U253"/>
  <c r="T253"/>
  <c r="S253"/>
  <c r="R253"/>
  <c r="Q253"/>
  <c r="P253"/>
  <c r="O253"/>
  <c r="N253"/>
  <c r="M253"/>
  <c r="L253"/>
  <c r="K253"/>
  <c r="J253"/>
  <c r="I253"/>
  <c r="H253"/>
  <c r="G253"/>
  <c r="F253"/>
  <c r="E253"/>
  <c r="D253"/>
  <c r="C253"/>
  <c r="B253"/>
  <c r="Z253" s="1"/>
  <c r="AC253" s="1"/>
  <c r="A253"/>
  <c r="AB252"/>
  <c r="Y252"/>
  <c r="X252"/>
  <c r="W252"/>
  <c r="V252"/>
  <c r="U252"/>
  <c r="T252"/>
  <c r="S252"/>
  <c r="R252"/>
  <c r="Q252"/>
  <c r="P252"/>
  <c r="O252"/>
  <c r="N252"/>
  <c r="M252"/>
  <c r="L252"/>
  <c r="K252"/>
  <c r="J252"/>
  <c r="I252"/>
  <c r="H252"/>
  <c r="G252"/>
  <c r="F252"/>
  <c r="E252"/>
  <c r="D252"/>
  <c r="C252"/>
  <c r="B252"/>
  <c r="Z252" s="1"/>
  <c r="AC252" s="1"/>
  <c r="A252"/>
  <c r="AB251"/>
  <c r="Y251"/>
  <c r="X251"/>
  <c r="W251"/>
  <c r="V251"/>
  <c r="U251"/>
  <c r="T251"/>
  <c r="S251"/>
  <c r="R251"/>
  <c r="Q251"/>
  <c r="P251"/>
  <c r="O251"/>
  <c r="N251"/>
  <c r="M251"/>
  <c r="L251"/>
  <c r="K251"/>
  <c r="J251"/>
  <c r="I251"/>
  <c r="H251"/>
  <c r="G251"/>
  <c r="F251"/>
  <c r="E251"/>
  <c r="D251"/>
  <c r="C251"/>
  <c r="B251"/>
  <c r="Z251" s="1"/>
  <c r="AC251" s="1"/>
  <c r="A251"/>
  <c r="AB250"/>
  <c r="Y250"/>
  <c r="X250"/>
  <c r="W250"/>
  <c r="V250"/>
  <c r="U250"/>
  <c r="T250"/>
  <c r="S250"/>
  <c r="R250"/>
  <c r="Q250"/>
  <c r="P250"/>
  <c r="O250"/>
  <c r="N250"/>
  <c r="M250"/>
  <c r="L250"/>
  <c r="K250"/>
  <c r="J250"/>
  <c r="I250"/>
  <c r="H250"/>
  <c r="G250"/>
  <c r="F250"/>
  <c r="E250"/>
  <c r="D250"/>
  <c r="C250"/>
  <c r="B250"/>
  <c r="Z250" s="1"/>
  <c r="AC250" s="1"/>
  <c r="A250"/>
  <c r="AB249"/>
  <c r="Y249"/>
  <c r="X249"/>
  <c r="W249"/>
  <c r="V249"/>
  <c r="U249"/>
  <c r="T249"/>
  <c r="S249"/>
  <c r="R249"/>
  <c r="Q249"/>
  <c r="P249"/>
  <c r="O249"/>
  <c r="N249"/>
  <c r="M249"/>
  <c r="L249"/>
  <c r="K249"/>
  <c r="J249"/>
  <c r="I249"/>
  <c r="H249"/>
  <c r="G249"/>
  <c r="F249"/>
  <c r="E249"/>
  <c r="D249"/>
  <c r="C249"/>
  <c r="B249"/>
  <c r="Z249" s="1"/>
  <c r="AC249" s="1"/>
  <c r="A249"/>
  <c r="AB248"/>
  <c r="Y248"/>
  <c r="X248"/>
  <c r="W248"/>
  <c r="V248"/>
  <c r="U248"/>
  <c r="T248"/>
  <c r="S248"/>
  <c r="R248"/>
  <c r="Q248"/>
  <c r="P248"/>
  <c r="O248"/>
  <c r="N248"/>
  <c r="M248"/>
  <c r="L248"/>
  <c r="K248"/>
  <c r="J248"/>
  <c r="I248"/>
  <c r="H248"/>
  <c r="G248"/>
  <c r="F248"/>
  <c r="E248"/>
  <c r="D248"/>
  <c r="C248"/>
  <c r="B248"/>
  <c r="Z248" s="1"/>
  <c r="AC248" s="1"/>
  <c r="A248"/>
  <c r="AB247"/>
  <c r="Y247"/>
  <c r="X247"/>
  <c r="W247"/>
  <c r="V247"/>
  <c r="U247"/>
  <c r="T247"/>
  <c r="S247"/>
  <c r="R247"/>
  <c r="Q247"/>
  <c r="P247"/>
  <c r="O247"/>
  <c r="N247"/>
  <c r="M247"/>
  <c r="L247"/>
  <c r="K247"/>
  <c r="J247"/>
  <c r="I247"/>
  <c r="H247"/>
  <c r="G247"/>
  <c r="F247"/>
  <c r="E247"/>
  <c r="D247"/>
  <c r="C247"/>
  <c r="B247"/>
  <c r="Z247" s="1"/>
  <c r="AC247" s="1"/>
  <c r="A247"/>
  <c r="AB246"/>
  <c r="Y246"/>
  <c r="X246"/>
  <c r="W246"/>
  <c r="V246"/>
  <c r="U246"/>
  <c r="T246"/>
  <c r="S246"/>
  <c r="R246"/>
  <c r="Q246"/>
  <c r="P246"/>
  <c r="O246"/>
  <c r="N246"/>
  <c r="M246"/>
  <c r="L246"/>
  <c r="K246"/>
  <c r="J246"/>
  <c r="I246"/>
  <c r="H246"/>
  <c r="G246"/>
  <c r="F246"/>
  <c r="E246"/>
  <c r="D246"/>
  <c r="C246"/>
  <c r="B246"/>
  <c r="Z246" s="1"/>
  <c r="AC246" s="1"/>
  <c r="A246"/>
  <c r="AB245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H245"/>
  <c r="G245"/>
  <c r="F245"/>
  <c r="E245"/>
  <c r="D245"/>
  <c r="C245"/>
  <c r="B245"/>
  <c r="Z245" s="1"/>
  <c r="AC245" s="1"/>
  <c r="A245"/>
  <c r="AB244"/>
  <c r="Y244"/>
  <c r="X244"/>
  <c r="W244"/>
  <c r="V244"/>
  <c r="U244"/>
  <c r="T244"/>
  <c r="S244"/>
  <c r="R244"/>
  <c r="Q244"/>
  <c r="P244"/>
  <c r="O244"/>
  <c r="N244"/>
  <c r="M244"/>
  <c r="L244"/>
  <c r="K244"/>
  <c r="J244"/>
  <c r="I244"/>
  <c r="H244"/>
  <c r="G244"/>
  <c r="F244"/>
  <c r="E244"/>
  <c r="D244"/>
  <c r="C244"/>
  <c r="B244"/>
  <c r="Z244" s="1"/>
  <c r="AC244" s="1"/>
  <c r="A244"/>
  <c r="AB243"/>
  <c r="Y243"/>
  <c r="X243"/>
  <c r="W243"/>
  <c r="V243"/>
  <c r="U243"/>
  <c r="T243"/>
  <c r="S243"/>
  <c r="R243"/>
  <c r="Q243"/>
  <c r="P243"/>
  <c r="O243"/>
  <c r="N243"/>
  <c r="M243"/>
  <c r="L243"/>
  <c r="K243"/>
  <c r="J243"/>
  <c r="I243"/>
  <c r="H243"/>
  <c r="G243"/>
  <c r="F243"/>
  <c r="E243"/>
  <c r="D243"/>
  <c r="C243"/>
  <c r="B243"/>
  <c r="Z243" s="1"/>
  <c r="AC243" s="1"/>
  <c r="A243"/>
  <c r="AB242"/>
  <c r="Y242"/>
  <c r="X242"/>
  <c r="W242"/>
  <c r="V242"/>
  <c r="U242"/>
  <c r="T242"/>
  <c r="S242"/>
  <c r="R242"/>
  <c r="Q242"/>
  <c r="P242"/>
  <c r="O242"/>
  <c r="N242"/>
  <c r="M242"/>
  <c r="L242"/>
  <c r="K242"/>
  <c r="J242"/>
  <c r="I242"/>
  <c r="H242"/>
  <c r="G242"/>
  <c r="F242"/>
  <c r="E242"/>
  <c r="D242"/>
  <c r="C242"/>
  <c r="B242"/>
  <c r="Z242" s="1"/>
  <c r="AC242" s="1"/>
  <c r="A242"/>
  <c r="AB241"/>
  <c r="Y241"/>
  <c r="X241"/>
  <c r="W241"/>
  <c r="V241"/>
  <c r="U241"/>
  <c r="T241"/>
  <c r="S241"/>
  <c r="R241"/>
  <c r="Q241"/>
  <c r="P241"/>
  <c r="O241"/>
  <c r="N241"/>
  <c r="M241"/>
  <c r="L241"/>
  <c r="K241"/>
  <c r="J241"/>
  <c r="I241"/>
  <c r="H241"/>
  <c r="G241"/>
  <c r="F241"/>
  <c r="E241"/>
  <c r="D241"/>
  <c r="C241"/>
  <c r="B241"/>
  <c r="Z241" s="1"/>
  <c r="AC241" s="1"/>
  <c r="A241"/>
  <c r="AB240"/>
  <c r="Y240"/>
  <c r="X240"/>
  <c r="W240"/>
  <c r="V240"/>
  <c r="U240"/>
  <c r="T240"/>
  <c r="S240"/>
  <c r="R240"/>
  <c r="Q240"/>
  <c r="P240"/>
  <c r="O240"/>
  <c r="N240"/>
  <c r="M240"/>
  <c r="L240"/>
  <c r="K240"/>
  <c r="J240"/>
  <c r="I240"/>
  <c r="H240"/>
  <c r="G240"/>
  <c r="F240"/>
  <c r="E240"/>
  <c r="D240"/>
  <c r="C240"/>
  <c r="B240"/>
  <c r="Z240" s="1"/>
  <c r="AC240" s="1"/>
  <c r="A240"/>
  <c r="AB239"/>
  <c r="Y239"/>
  <c r="X239"/>
  <c r="W239"/>
  <c r="V239"/>
  <c r="U239"/>
  <c r="T239"/>
  <c r="S239"/>
  <c r="R239"/>
  <c r="Q239"/>
  <c r="P239"/>
  <c r="O239"/>
  <c r="N239"/>
  <c r="M239"/>
  <c r="L239"/>
  <c r="K239"/>
  <c r="J239"/>
  <c r="I239"/>
  <c r="H239"/>
  <c r="G239"/>
  <c r="F239"/>
  <c r="E239"/>
  <c r="D239"/>
  <c r="C239"/>
  <c r="B239"/>
  <c r="Z239" s="1"/>
  <c r="AC239" s="1"/>
  <c r="A239"/>
  <c r="AB238"/>
  <c r="Y238"/>
  <c r="X238"/>
  <c r="W238"/>
  <c r="V238"/>
  <c r="U238"/>
  <c r="T238"/>
  <c r="S238"/>
  <c r="R238"/>
  <c r="Q238"/>
  <c r="P238"/>
  <c r="O238"/>
  <c r="N238"/>
  <c r="M238"/>
  <c r="L238"/>
  <c r="K238"/>
  <c r="J238"/>
  <c r="I238"/>
  <c r="H238"/>
  <c r="G238"/>
  <c r="F238"/>
  <c r="E238"/>
  <c r="D238"/>
  <c r="C238"/>
  <c r="B238"/>
  <c r="Z238" s="1"/>
  <c r="AC238" s="1"/>
  <c r="A238"/>
  <c r="AB237"/>
  <c r="Y237"/>
  <c r="X237"/>
  <c r="W237"/>
  <c r="V237"/>
  <c r="U237"/>
  <c r="T237"/>
  <c r="S237"/>
  <c r="R237"/>
  <c r="Q237"/>
  <c r="P237"/>
  <c r="O237"/>
  <c r="N237"/>
  <c r="M237"/>
  <c r="L237"/>
  <c r="K237"/>
  <c r="J237"/>
  <c r="I237"/>
  <c r="H237"/>
  <c r="G237"/>
  <c r="F237"/>
  <c r="E237"/>
  <c r="D237"/>
  <c r="C237"/>
  <c r="B237"/>
  <c r="Z237" s="1"/>
  <c r="AC237" s="1"/>
  <c r="A237"/>
  <c r="AB236"/>
  <c r="Y236"/>
  <c r="X236"/>
  <c r="W236"/>
  <c r="V236"/>
  <c r="U236"/>
  <c r="T236"/>
  <c r="S236"/>
  <c r="R236"/>
  <c r="Q236"/>
  <c r="P236"/>
  <c r="O236"/>
  <c r="N236"/>
  <c r="M236"/>
  <c r="L236"/>
  <c r="K236"/>
  <c r="J236"/>
  <c r="I236"/>
  <c r="H236"/>
  <c r="G236"/>
  <c r="F236"/>
  <c r="E236"/>
  <c r="D236"/>
  <c r="C236"/>
  <c r="B236"/>
  <c r="Z236" s="1"/>
  <c r="AC236" s="1"/>
  <c r="A236"/>
  <c r="AB235"/>
  <c r="Y235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5"/>
  <c r="C235"/>
  <c r="B235"/>
  <c r="Z235" s="1"/>
  <c r="AC235" s="1"/>
  <c r="A235"/>
  <c r="AB234"/>
  <c r="Y234"/>
  <c r="X234"/>
  <c r="W234"/>
  <c r="V234"/>
  <c r="U234"/>
  <c r="T234"/>
  <c r="S234"/>
  <c r="R234"/>
  <c r="Q234"/>
  <c r="P234"/>
  <c r="O234"/>
  <c r="N234"/>
  <c r="M234"/>
  <c r="L234"/>
  <c r="K234"/>
  <c r="J234"/>
  <c r="I234"/>
  <c r="H234"/>
  <c r="G234"/>
  <c r="F234"/>
  <c r="E234"/>
  <c r="D234"/>
  <c r="C234"/>
  <c r="B234"/>
  <c r="Z234" s="1"/>
  <c r="AC234" s="1"/>
  <c r="A234"/>
  <c r="AB233"/>
  <c r="Y233"/>
  <c r="X233"/>
  <c r="W233"/>
  <c r="V233"/>
  <c r="U233"/>
  <c r="T233"/>
  <c r="S233"/>
  <c r="R233"/>
  <c r="Q233"/>
  <c r="P233"/>
  <c r="O233"/>
  <c r="N233"/>
  <c r="M233"/>
  <c r="L233"/>
  <c r="K233"/>
  <c r="J233"/>
  <c r="I233"/>
  <c r="H233"/>
  <c r="G233"/>
  <c r="F233"/>
  <c r="E233"/>
  <c r="D233"/>
  <c r="C233"/>
  <c r="B233"/>
  <c r="Z233" s="1"/>
  <c r="AC233" s="1"/>
  <c r="A233"/>
  <c r="AB232"/>
  <c r="Y232"/>
  <c r="X232"/>
  <c r="W232"/>
  <c r="V232"/>
  <c r="U232"/>
  <c r="T232"/>
  <c r="S232"/>
  <c r="R232"/>
  <c r="Q232"/>
  <c r="P232"/>
  <c r="O232"/>
  <c r="N232"/>
  <c r="M232"/>
  <c r="L232"/>
  <c r="K232"/>
  <c r="J232"/>
  <c r="I232"/>
  <c r="H232"/>
  <c r="G232"/>
  <c r="F232"/>
  <c r="E232"/>
  <c r="D232"/>
  <c r="C232"/>
  <c r="B232"/>
  <c r="Z232" s="1"/>
  <c r="AC232" s="1"/>
  <c r="A232"/>
  <c r="AB231"/>
  <c r="Y231"/>
  <c r="X231"/>
  <c r="W231"/>
  <c r="V231"/>
  <c r="U231"/>
  <c r="T231"/>
  <c r="S231"/>
  <c r="R231"/>
  <c r="Q231"/>
  <c r="P231"/>
  <c r="O231"/>
  <c r="N231"/>
  <c r="M231"/>
  <c r="L231"/>
  <c r="K231"/>
  <c r="J231"/>
  <c r="I231"/>
  <c r="H231"/>
  <c r="G231"/>
  <c r="F231"/>
  <c r="E231"/>
  <c r="D231"/>
  <c r="C231"/>
  <c r="B231"/>
  <c r="Z231" s="1"/>
  <c r="AC231" s="1"/>
  <c r="A231"/>
  <c r="AB230"/>
  <c r="Y230"/>
  <c r="X230"/>
  <c r="W230"/>
  <c r="V230"/>
  <c r="U230"/>
  <c r="T230"/>
  <c r="S230"/>
  <c r="R230"/>
  <c r="Q230"/>
  <c r="P230"/>
  <c r="O230"/>
  <c r="N230"/>
  <c r="M230"/>
  <c r="L230"/>
  <c r="K230"/>
  <c r="J230"/>
  <c r="I230"/>
  <c r="H230"/>
  <c r="G230"/>
  <c r="F230"/>
  <c r="E230"/>
  <c r="D230"/>
  <c r="C230"/>
  <c r="B230"/>
  <c r="Z230" s="1"/>
  <c r="AC230" s="1"/>
  <c r="A230"/>
  <c r="AB229"/>
  <c r="Y229"/>
  <c r="X229"/>
  <c r="W229"/>
  <c r="V229"/>
  <c r="U229"/>
  <c r="T229"/>
  <c r="S229"/>
  <c r="R229"/>
  <c r="Q229"/>
  <c r="P229"/>
  <c r="O229"/>
  <c r="N229"/>
  <c r="M229"/>
  <c r="L229"/>
  <c r="K229"/>
  <c r="J229"/>
  <c r="I229"/>
  <c r="H229"/>
  <c r="G229"/>
  <c r="F229"/>
  <c r="E229"/>
  <c r="D229"/>
  <c r="C229"/>
  <c r="B229"/>
  <c r="Z229" s="1"/>
  <c r="AC229" s="1"/>
  <c r="A229"/>
  <c r="AB228"/>
  <c r="Y228"/>
  <c r="X228"/>
  <c r="W228"/>
  <c r="V228"/>
  <c r="U228"/>
  <c r="T228"/>
  <c r="S228"/>
  <c r="R228"/>
  <c r="Q228"/>
  <c r="P228"/>
  <c r="O228"/>
  <c r="N228"/>
  <c r="M228"/>
  <c r="L228"/>
  <c r="K228"/>
  <c r="J228"/>
  <c r="I228"/>
  <c r="H228"/>
  <c r="G228"/>
  <c r="F228"/>
  <c r="E228"/>
  <c r="D228"/>
  <c r="C228"/>
  <c r="B228"/>
  <c r="Z228" s="1"/>
  <c r="AC228" s="1"/>
  <c r="A228"/>
  <c r="AB227"/>
  <c r="Y227"/>
  <c r="X227"/>
  <c r="W227"/>
  <c r="V227"/>
  <c r="U227"/>
  <c r="T227"/>
  <c r="S227"/>
  <c r="R227"/>
  <c r="Q227"/>
  <c r="P227"/>
  <c r="O227"/>
  <c r="N227"/>
  <c r="M227"/>
  <c r="L227"/>
  <c r="K227"/>
  <c r="J227"/>
  <c r="I227"/>
  <c r="H227"/>
  <c r="G227"/>
  <c r="F227"/>
  <c r="E227"/>
  <c r="D227"/>
  <c r="C227"/>
  <c r="B227"/>
  <c r="Z227" s="1"/>
  <c r="AC227" s="1"/>
  <c r="A227"/>
  <c r="AB226"/>
  <c r="Y226"/>
  <c r="X226"/>
  <c r="W226"/>
  <c r="V226"/>
  <c r="U226"/>
  <c r="T226"/>
  <c r="S226"/>
  <c r="R226"/>
  <c r="Q226"/>
  <c r="P226"/>
  <c r="O226"/>
  <c r="N226"/>
  <c r="M226"/>
  <c r="L226"/>
  <c r="K226"/>
  <c r="J226"/>
  <c r="I226"/>
  <c r="H226"/>
  <c r="G226"/>
  <c r="F226"/>
  <c r="E226"/>
  <c r="D226"/>
  <c r="C226"/>
  <c r="B226"/>
  <c r="Z226" s="1"/>
  <c r="AC226" s="1"/>
  <c r="A226"/>
  <c r="AB225"/>
  <c r="Y225"/>
  <c r="X225"/>
  <c r="W225"/>
  <c r="V225"/>
  <c r="U225"/>
  <c r="T225"/>
  <c r="S225"/>
  <c r="R225"/>
  <c r="Q225"/>
  <c r="P225"/>
  <c r="O225"/>
  <c r="N225"/>
  <c r="M225"/>
  <c r="L225"/>
  <c r="K225"/>
  <c r="J225"/>
  <c r="I225"/>
  <c r="H225"/>
  <c r="G225"/>
  <c r="F225"/>
  <c r="E225"/>
  <c r="D225"/>
  <c r="C225"/>
  <c r="B225"/>
  <c r="Z225" s="1"/>
  <c r="AC225" s="1"/>
  <c r="A225"/>
  <c r="AB224"/>
  <c r="Y224"/>
  <c r="X224"/>
  <c r="W224"/>
  <c r="V224"/>
  <c r="U224"/>
  <c r="T224"/>
  <c r="S224"/>
  <c r="R224"/>
  <c r="Q224"/>
  <c r="P224"/>
  <c r="O224"/>
  <c r="N224"/>
  <c r="M224"/>
  <c r="L224"/>
  <c r="K224"/>
  <c r="J224"/>
  <c r="I224"/>
  <c r="H224"/>
  <c r="G224"/>
  <c r="F224"/>
  <c r="E224"/>
  <c r="D224"/>
  <c r="C224"/>
  <c r="B224"/>
  <c r="Z224" s="1"/>
  <c r="AC224" s="1"/>
  <c r="A224"/>
  <c r="AB223"/>
  <c r="Y223"/>
  <c r="X223"/>
  <c r="W223"/>
  <c r="V223"/>
  <c r="U223"/>
  <c r="T223"/>
  <c r="S223"/>
  <c r="R223"/>
  <c r="Q223"/>
  <c r="P223"/>
  <c r="O223"/>
  <c r="N223"/>
  <c r="M223"/>
  <c r="L223"/>
  <c r="K223"/>
  <c r="J223"/>
  <c r="I223"/>
  <c r="H223"/>
  <c r="G223"/>
  <c r="F223"/>
  <c r="E223"/>
  <c r="D223"/>
  <c r="C223"/>
  <c r="B223"/>
  <c r="Z223" s="1"/>
  <c r="AC223" s="1"/>
  <c r="A223"/>
  <c r="AB222"/>
  <c r="Y222"/>
  <c r="X222"/>
  <c r="W222"/>
  <c r="V222"/>
  <c r="U222"/>
  <c r="T222"/>
  <c r="S222"/>
  <c r="R222"/>
  <c r="Q222"/>
  <c r="P222"/>
  <c r="O222"/>
  <c r="N222"/>
  <c r="M222"/>
  <c r="L222"/>
  <c r="K222"/>
  <c r="J222"/>
  <c r="I222"/>
  <c r="H222"/>
  <c r="G222"/>
  <c r="F222"/>
  <c r="E222"/>
  <c r="D222"/>
  <c r="C222"/>
  <c r="B222"/>
  <c r="Z222" s="1"/>
  <c r="AC222" s="1"/>
  <c r="A222"/>
  <c r="AB221"/>
  <c r="Y221"/>
  <c r="X221"/>
  <c r="W221"/>
  <c r="V221"/>
  <c r="U221"/>
  <c r="T221"/>
  <c r="S221"/>
  <c r="R221"/>
  <c r="Q221"/>
  <c r="P221"/>
  <c r="O221"/>
  <c r="N221"/>
  <c r="M221"/>
  <c r="L221"/>
  <c r="K221"/>
  <c r="J221"/>
  <c r="I221"/>
  <c r="H221"/>
  <c r="G221"/>
  <c r="F221"/>
  <c r="E221"/>
  <c r="D221"/>
  <c r="C221"/>
  <c r="B221"/>
  <c r="Z221" s="1"/>
  <c r="AC221" s="1"/>
  <c r="A221"/>
  <c r="AB220"/>
  <c r="Y220"/>
  <c r="X220"/>
  <c r="W220"/>
  <c r="V220"/>
  <c r="U220"/>
  <c r="T220"/>
  <c r="S220"/>
  <c r="R220"/>
  <c r="Q220"/>
  <c r="P220"/>
  <c r="O220"/>
  <c r="N220"/>
  <c r="M220"/>
  <c r="L220"/>
  <c r="K220"/>
  <c r="J220"/>
  <c r="I220"/>
  <c r="H220"/>
  <c r="G220"/>
  <c r="F220"/>
  <c r="E220"/>
  <c r="D220"/>
  <c r="C220"/>
  <c r="B220"/>
  <c r="Z220" s="1"/>
  <c r="AC220" s="1"/>
  <c r="A220"/>
  <c r="AB219"/>
  <c r="Y219"/>
  <c r="X219"/>
  <c r="W219"/>
  <c r="V219"/>
  <c r="U219"/>
  <c r="T219"/>
  <c r="S219"/>
  <c r="R219"/>
  <c r="Q219"/>
  <c r="P219"/>
  <c r="O219"/>
  <c r="N219"/>
  <c r="M219"/>
  <c r="L219"/>
  <c r="K219"/>
  <c r="J219"/>
  <c r="I219"/>
  <c r="H219"/>
  <c r="G219"/>
  <c r="F219"/>
  <c r="E219"/>
  <c r="D219"/>
  <c r="C219"/>
  <c r="B219"/>
  <c r="Z219" s="1"/>
  <c r="AC219" s="1"/>
  <c r="A219"/>
  <c r="AB218"/>
  <c r="Y218"/>
  <c r="X218"/>
  <c r="W218"/>
  <c r="V218"/>
  <c r="U218"/>
  <c r="T218"/>
  <c r="S218"/>
  <c r="R218"/>
  <c r="Q218"/>
  <c r="P218"/>
  <c r="O218"/>
  <c r="N218"/>
  <c r="M218"/>
  <c r="L218"/>
  <c r="K218"/>
  <c r="J218"/>
  <c r="I218"/>
  <c r="H218"/>
  <c r="G218"/>
  <c r="F218"/>
  <c r="E218"/>
  <c r="D218"/>
  <c r="C218"/>
  <c r="B218"/>
  <c r="Z218" s="1"/>
  <c r="AC218" s="1"/>
  <c r="A218"/>
  <c r="AB217"/>
  <c r="Y217"/>
  <c r="X217"/>
  <c r="W217"/>
  <c r="V217"/>
  <c r="U217"/>
  <c r="T217"/>
  <c r="S217"/>
  <c r="R217"/>
  <c r="Q217"/>
  <c r="P217"/>
  <c r="O217"/>
  <c r="N217"/>
  <c r="M217"/>
  <c r="L217"/>
  <c r="K217"/>
  <c r="J217"/>
  <c r="I217"/>
  <c r="H217"/>
  <c r="G217"/>
  <c r="F217"/>
  <c r="E217"/>
  <c r="D217"/>
  <c r="C217"/>
  <c r="B217"/>
  <c r="Z217" s="1"/>
  <c r="AC217" s="1"/>
  <c r="A217"/>
  <c r="AB216"/>
  <c r="Y216"/>
  <c r="X216"/>
  <c r="W216"/>
  <c r="V216"/>
  <c r="U216"/>
  <c r="T216"/>
  <c r="S216"/>
  <c r="R216"/>
  <c r="Q216"/>
  <c r="P216"/>
  <c r="O216"/>
  <c r="N216"/>
  <c r="M216"/>
  <c r="L216"/>
  <c r="K216"/>
  <c r="J216"/>
  <c r="I216"/>
  <c r="H216"/>
  <c r="G216"/>
  <c r="F216"/>
  <c r="E216"/>
  <c r="D216"/>
  <c r="C216"/>
  <c r="B216"/>
  <c r="Z216" s="1"/>
  <c r="AC216" s="1"/>
  <c r="A216"/>
  <c r="AB215"/>
  <c r="Y215"/>
  <c r="X215"/>
  <c r="W215"/>
  <c r="V215"/>
  <c r="U215"/>
  <c r="T215"/>
  <c r="S215"/>
  <c r="R215"/>
  <c r="Q215"/>
  <c r="P215"/>
  <c r="O215"/>
  <c r="N215"/>
  <c r="M215"/>
  <c r="L215"/>
  <c r="K215"/>
  <c r="J215"/>
  <c r="I215"/>
  <c r="H215"/>
  <c r="G215"/>
  <c r="F215"/>
  <c r="E215"/>
  <c r="D215"/>
  <c r="C215"/>
  <c r="B215"/>
  <c r="Z215" s="1"/>
  <c r="AC215" s="1"/>
  <c r="A215"/>
  <c r="AB214"/>
  <c r="Y214"/>
  <c r="X214"/>
  <c r="W214"/>
  <c r="V214"/>
  <c r="U214"/>
  <c r="T214"/>
  <c r="S214"/>
  <c r="R214"/>
  <c r="Q214"/>
  <c r="P214"/>
  <c r="O214"/>
  <c r="N214"/>
  <c r="M214"/>
  <c r="L214"/>
  <c r="K214"/>
  <c r="J214"/>
  <c r="I214"/>
  <c r="H214"/>
  <c r="G214"/>
  <c r="F214"/>
  <c r="E214"/>
  <c r="D214"/>
  <c r="C214"/>
  <c r="B214"/>
  <c r="Z214" s="1"/>
  <c r="AC214" s="1"/>
  <c r="A214"/>
  <c r="AB213"/>
  <c r="Y213"/>
  <c r="X213"/>
  <c r="W213"/>
  <c r="V213"/>
  <c r="U213"/>
  <c r="T213"/>
  <c r="S213"/>
  <c r="R213"/>
  <c r="Q213"/>
  <c r="P213"/>
  <c r="O213"/>
  <c r="N213"/>
  <c r="M213"/>
  <c r="L213"/>
  <c r="K213"/>
  <c r="J213"/>
  <c r="I213"/>
  <c r="H213"/>
  <c r="G213"/>
  <c r="F213"/>
  <c r="E213"/>
  <c r="D213"/>
  <c r="C213"/>
  <c r="B213"/>
  <c r="Z213" s="1"/>
  <c r="AC213" s="1"/>
  <c r="A213"/>
  <c r="AB212"/>
  <c r="Y212"/>
  <c r="X212"/>
  <c r="W212"/>
  <c r="V212"/>
  <c r="U212"/>
  <c r="T212"/>
  <c r="S212"/>
  <c r="R212"/>
  <c r="Q212"/>
  <c r="P212"/>
  <c r="O212"/>
  <c r="N212"/>
  <c r="M212"/>
  <c r="L212"/>
  <c r="K212"/>
  <c r="J212"/>
  <c r="I212"/>
  <c r="H212"/>
  <c r="G212"/>
  <c r="F212"/>
  <c r="E212"/>
  <c r="D212"/>
  <c r="C212"/>
  <c r="B212"/>
  <c r="Z212" s="1"/>
  <c r="AC212" s="1"/>
  <c r="A212"/>
  <c r="AB211"/>
  <c r="Y211"/>
  <c r="X211"/>
  <c r="W211"/>
  <c r="V211"/>
  <c r="U211"/>
  <c r="T211"/>
  <c r="S211"/>
  <c r="R211"/>
  <c r="Q211"/>
  <c r="P211"/>
  <c r="O211"/>
  <c r="N211"/>
  <c r="M211"/>
  <c r="L211"/>
  <c r="K211"/>
  <c r="J211"/>
  <c r="I211"/>
  <c r="H211"/>
  <c r="G211"/>
  <c r="F211"/>
  <c r="E211"/>
  <c r="D211"/>
  <c r="C211"/>
  <c r="B211"/>
  <c r="Z211" s="1"/>
  <c r="AC211" s="1"/>
  <c r="A211"/>
  <c r="AB210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C210"/>
  <c r="B210"/>
  <c r="Z210" s="1"/>
  <c r="AC210" s="1"/>
  <c r="A210"/>
  <c r="AB209"/>
  <c r="Y209"/>
  <c r="X209"/>
  <c r="W209"/>
  <c r="V209"/>
  <c r="U209"/>
  <c r="T209"/>
  <c r="S209"/>
  <c r="R209"/>
  <c r="Q209"/>
  <c r="P209"/>
  <c r="O209"/>
  <c r="N209"/>
  <c r="M209"/>
  <c r="L209"/>
  <c r="K209"/>
  <c r="J209"/>
  <c r="I209"/>
  <c r="H209"/>
  <c r="G209"/>
  <c r="F209"/>
  <c r="E209"/>
  <c r="D209"/>
  <c r="C209"/>
  <c r="B209"/>
  <c r="Z209" s="1"/>
  <c r="AC209" s="1"/>
  <c r="A209"/>
  <c r="AB208"/>
  <c r="Y208"/>
  <c r="X208"/>
  <c r="W208"/>
  <c r="V208"/>
  <c r="U208"/>
  <c r="T208"/>
  <c r="S208"/>
  <c r="R208"/>
  <c r="Q208"/>
  <c r="P208"/>
  <c r="O208"/>
  <c r="N208"/>
  <c r="M208"/>
  <c r="L208"/>
  <c r="K208"/>
  <c r="J208"/>
  <c r="I208"/>
  <c r="H208"/>
  <c r="G208"/>
  <c r="F208"/>
  <c r="E208"/>
  <c r="D208"/>
  <c r="C208"/>
  <c r="B208"/>
  <c r="Z208" s="1"/>
  <c r="AC208" s="1"/>
  <c r="A208"/>
  <c r="AB207"/>
  <c r="Y207"/>
  <c r="X207"/>
  <c r="W207"/>
  <c r="V207"/>
  <c r="U207"/>
  <c r="T207"/>
  <c r="S207"/>
  <c r="R207"/>
  <c r="Q207"/>
  <c r="P207"/>
  <c r="O207"/>
  <c r="N207"/>
  <c r="M207"/>
  <c r="L207"/>
  <c r="K207"/>
  <c r="J207"/>
  <c r="I207"/>
  <c r="H207"/>
  <c r="G207"/>
  <c r="F207"/>
  <c r="E207"/>
  <c r="D207"/>
  <c r="C207"/>
  <c r="B207"/>
  <c r="Z207" s="1"/>
  <c r="AC207" s="1"/>
  <c r="A207"/>
  <c r="AB206"/>
  <c r="Y206"/>
  <c r="X206"/>
  <c r="W206"/>
  <c r="V206"/>
  <c r="U206"/>
  <c r="T206"/>
  <c r="S206"/>
  <c r="R206"/>
  <c r="Q206"/>
  <c r="P206"/>
  <c r="O206"/>
  <c r="N206"/>
  <c r="M206"/>
  <c r="L206"/>
  <c r="K206"/>
  <c r="J206"/>
  <c r="I206"/>
  <c r="H206"/>
  <c r="G206"/>
  <c r="F206"/>
  <c r="E206"/>
  <c r="D206"/>
  <c r="C206"/>
  <c r="B206"/>
  <c r="Z206" s="1"/>
  <c r="AC206" s="1"/>
  <c r="A206"/>
  <c r="AB205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C205"/>
  <c r="B205"/>
  <c r="Z205" s="1"/>
  <c r="AC205" s="1"/>
  <c r="A205"/>
  <c r="AB204"/>
  <c r="Y204"/>
  <c r="X204"/>
  <c r="W204"/>
  <c r="V204"/>
  <c r="U204"/>
  <c r="T204"/>
  <c r="S204"/>
  <c r="R204"/>
  <c r="Q204"/>
  <c r="P204"/>
  <c r="O204"/>
  <c r="N204"/>
  <c r="M204"/>
  <c r="L204"/>
  <c r="K204"/>
  <c r="J204"/>
  <c r="I204"/>
  <c r="H204"/>
  <c r="G204"/>
  <c r="F204"/>
  <c r="E204"/>
  <c r="D204"/>
  <c r="C204"/>
  <c r="B204"/>
  <c r="Z204" s="1"/>
  <c r="AC204" s="1"/>
  <c r="A204"/>
  <c r="AB203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H203"/>
  <c r="G203"/>
  <c r="F203"/>
  <c r="E203"/>
  <c r="D203"/>
  <c r="C203"/>
  <c r="B203"/>
  <c r="Z203" s="1"/>
  <c r="AC203" s="1"/>
  <c r="A203"/>
  <c r="AB202"/>
  <c r="Y202"/>
  <c r="X202"/>
  <c r="W202"/>
  <c r="V202"/>
  <c r="U202"/>
  <c r="T202"/>
  <c r="S202"/>
  <c r="R202"/>
  <c r="Q202"/>
  <c r="P202"/>
  <c r="O202"/>
  <c r="N202"/>
  <c r="M202"/>
  <c r="L202"/>
  <c r="K202"/>
  <c r="J202"/>
  <c r="I202"/>
  <c r="H202"/>
  <c r="G202"/>
  <c r="F202"/>
  <c r="E202"/>
  <c r="D202"/>
  <c r="C202"/>
  <c r="B202"/>
  <c r="Z202" s="1"/>
  <c r="AC202" s="1"/>
  <c r="A202"/>
  <c r="AB201"/>
  <c r="Y201"/>
  <c r="X201"/>
  <c r="W201"/>
  <c r="V201"/>
  <c r="U201"/>
  <c r="T201"/>
  <c r="S201"/>
  <c r="R201"/>
  <c r="Q201"/>
  <c r="P201"/>
  <c r="O201"/>
  <c r="N201"/>
  <c r="M201"/>
  <c r="L201"/>
  <c r="K201"/>
  <c r="J201"/>
  <c r="I201"/>
  <c r="H201"/>
  <c r="G201"/>
  <c r="F201"/>
  <c r="E201"/>
  <c r="D201"/>
  <c r="C201"/>
  <c r="B201"/>
  <c r="Z201" s="1"/>
  <c r="AC201" s="1"/>
  <c r="A201"/>
  <c r="AB200"/>
  <c r="Y200"/>
  <c r="X200"/>
  <c r="W200"/>
  <c r="V200"/>
  <c r="U200"/>
  <c r="T200"/>
  <c r="S200"/>
  <c r="R200"/>
  <c r="Q200"/>
  <c r="P200"/>
  <c r="O200"/>
  <c r="N200"/>
  <c r="M200"/>
  <c r="L200"/>
  <c r="K200"/>
  <c r="J200"/>
  <c r="I200"/>
  <c r="H200"/>
  <c r="G200"/>
  <c r="F200"/>
  <c r="E200"/>
  <c r="D200"/>
  <c r="C200"/>
  <c r="B200"/>
  <c r="Z200" s="1"/>
  <c r="AC200" s="1"/>
  <c r="A200"/>
  <c r="AB199"/>
  <c r="Y199"/>
  <c r="X199"/>
  <c r="W199"/>
  <c r="V199"/>
  <c r="U199"/>
  <c r="T199"/>
  <c r="S199"/>
  <c r="R199"/>
  <c r="Q199"/>
  <c r="P199"/>
  <c r="O199"/>
  <c r="N199"/>
  <c r="M199"/>
  <c r="L199"/>
  <c r="K199"/>
  <c r="J199"/>
  <c r="I199"/>
  <c r="H199"/>
  <c r="G199"/>
  <c r="F199"/>
  <c r="E199"/>
  <c r="D199"/>
  <c r="C199"/>
  <c r="B199"/>
  <c r="Z199" s="1"/>
  <c r="AC199" s="1"/>
  <c r="A199"/>
  <c r="AB198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H198"/>
  <c r="G198"/>
  <c r="F198"/>
  <c r="E198"/>
  <c r="D198"/>
  <c r="C198"/>
  <c r="B198"/>
  <c r="Z198" s="1"/>
  <c r="AC198" s="1"/>
  <c r="A198"/>
  <c r="AB197"/>
  <c r="Y197"/>
  <c r="X197"/>
  <c r="W197"/>
  <c r="V197"/>
  <c r="U197"/>
  <c r="T197"/>
  <c r="S197"/>
  <c r="R197"/>
  <c r="Q197"/>
  <c r="P197"/>
  <c r="O197"/>
  <c r="N197"/>
  <c r="M197"/>
  <c r="L197"/>
  <c r="K197"/>
  <c r="J197"/>
  <c r="I197"/>
  <c r="H197"/>
  <c r="G197"/>
  <c r="F197"/>
  <c r="E197"/>
  <c r="D197"/>
  <c r="C197"/>
  <c r="B197"/>
  <c r="Z197" s="1"/>
  <c r="AC197" s="1"/>
  <c r="A197"/>
  <c r="AB196"/>
  <c r="Y196"/>
  <c r="X196"/>
  <c r="W196"/>
  <c r="V196"/>
  <c r="U196"/>
  <c r="T196"/>
  <c r="S196"/>
  <c r="R196"/>
  <c r="Q196"/>
  <c r="P196"/>
  <c r="O196"/>
  <c r="N196"/>
  <c r="M196"/>
  <c r="L196"/>
  <c r="K196"/>
  <c r="J196"/>
  <c r="I196"/>
  <c r="H196"/>
  <c r="G196"/>
  <c r="F196"/>
  <c r="E196"/>
  <c r="D196"/>
  <c r="C196"/>
  <c r="B196"/>
  <c r="Z196" s="1"/>
  <c r="AC196" s="1"/>
  <c r="A196"/>
  <c r="AB195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C195"/>
  <c r="B195"/>
  <c r="Z195" s="1"/>
  <c r="AC195" s="1"/>
  <c r="A195"/>
  <c r="AB194"/>
  <c r="Y194"/>
  <c r="X194"/>
  <c r="W194"/>
  <c r="V194"/>
  <c r="U194"/>
  <c r="T194"/>
  <c r="S194"/>
  <c r="R194"/>
  <c r="Q194"/>
  <c r="P194"/>
  <c r="O194"/>
  <c r="N194"/>
  <c r="M194"/>
  <c r="L194"/>
  <c r="K194"/>
  <c r="J194"/>
  <c r="I194"/>
  <c r="H194"/>
  <c r="G194"/>
  <c r="F194"/>
  <c r="E194"/>
  <c r="D194"/>
  <c r="C194"/>
  <c r="B194"/>
  <c r="Z194" s="1"/>
  <c r="AC194" s="1"/>
  <c r="A194"/>
  <c r="AB193"/>
  <c r="Y193"/>
  <c r="X193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C193"/>
  <c r="B193"/>
  <c r="Z193" s="1"/>
  <c r="AC193" s="1"/>
  <c r="A193"/>
  <c r="AB192"/>
  <c r="Y192"/>
  <c r="X192"/>
  <c r="W192"/>
  <c r="V192"/>
  <c r="U192"/>
  <c r="T192"/>
  <c r="S192"/>
  <c r="R192"/>
  <c r="Q192"/>
  <c r="P192"/>
  <c r="O192"/>
  <c r="N192"/>
  <c r="M192"/>
  <c r="L192"/>
  <c r="K192"/>
  <c r="J192"/>
  <c r="I192"/>
  <c r="H192"/>
  <c r="G192"/>
  <c r="F192"/>
  <c r="E192"/>
  <c r="D192"/>
  <c r="C192"/>
  <c r="B192"/>
  <c r="Z192" s="1"/>
  <c r="AC192" s="1"/>
  <c r="A192"/>
  <c r="AB191"/>
  <c r="Y191"/>
  <c r="X191"/>
  <c r="W191"/>
  <c r="V191"/>
  <c r="U191"/>
  <c r="T191"/>
  <c r="S191"/>
  <c r="R191"/>
  <c r="Q191"/>
  <c r="P191"/>
  <c r="O191"/>
  <c r="N191"/>
  <c r="M191"/>
  <c r="L191"/>
  <c r="K191"/>
  <c r="J191"/>
  <c r="I191"/>
  <c r="H191"/>
  <c r="G191"/>
  <c r="F191"/>
  <c r="E191"/>
  <c r="D191"/>
  <c r="C191"/>
  <c r="B191"/>
  <c r="Z191" s="1"/>
  <c r="AC191" s="1"/>
  <c r="A191"/>
  <c r="AB190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B190"/>
  <c r="Z190" s="1"/>
  <c r="AC190" s="1"/>
  <c r="A190"/>
  <c r="AB189"/>
  <c r="Y189"/>
  <c r="X189"/>
  <c r="W189"/>
  <c r="V189"/>
  <c r="U189"/>
  <c r="T189"/>
  <c r="S189"/>
  <c r="R189"/>
  <c r="Q189"/>
  <c r="P189"/>
  <c r="O189"/>
  <c r="N189"/>
  <c r="M189"/>
  <c r="L189"/>
  <c r="K189"/>
  <c r="J189"/>
  <c r="I189"/>
  <c r="H189"/>
  <c r="G189"/>
  <c r="F189"/>
  <c r="E189"/>
  <c r="D189"/>
  <c r="C189"/>
  <c r="B189"/>
  <c r="Z189" s="1"/>
  <c r="AC189" s="1"/>
  <c r="A189"/>
  <c r="AB188"/>
  <c r="Y188"/>
  <c r="X188"/>
  <c r="W188"/>
  <c r="V188"/>
  <c r="U188"/>
  <c r="T188"/>
  <c r="S188"/>
  <c r="R188"/>
  <c r="Q188"/>
  <c r="P188"/>
  <c r="O188"/>
  <c r="N188"/>
  <c r="M188"/>
  <c r="L188"/>
  <c r="K188"/>
  <c r="J188"/>
  <c r="I188"/>
  <c r="H188"/>
  <c r="G188"/>
  <c r="F188"/>
  <c r="E188"/>
  <c r="D188"/>
  <c r="C188"/>
  <c r="B188"/>
  <c r="Z188" s="1"/>
  <c r="AC188" s="1"/>
  <c r="A188"/>
  <c r="AB187"/>
  <c r="Y187"/>
  <c r="X187"/>
  <c r="W187"/>
  <c r="V187"/>
  <c r="U187"/>
  <c r="T187"/>
  <c r="S187"/>
  <c r="R187"/>
  <c r="Q187"/>
  <c r="P187"/>
  <c r="O187"/>
  <c r="N187"/>
  <c r="M187"/>
  <c r="L187"/>
  <c r="K187"/>
  <c r="J187"/>
  <c r="I187"/>
  <c r="H187"/>
  <c r="G187"/>
  <c r="F187"/>
  <c r="E187"/>
  <c r="D187"/>
  <c r="C187"/>
  <c r="B187"/>
  <c r="Z187" s="1"/>
  <c r="AC187" s="1"/>
  <c r="A187"/>
  <c r="AB186"/>
  <c r="Y186"/>
  <c r="X186"/>
  <c r="W186"/>
  <c r="V186"/>
  <c r="U186"/>
  <c r="T186"/>
  <c r="S186"/>
  <c r="R186"/>
  <c r="Q186"/>
  <c r="P186"/>
  <c r="O186"/>
  <c r="N186"/>
  <c r="M186"/>
  <c r="L186"/>
  <c r="K186"/>
  <c r="J186"/>
  <c r="I186"/>
  <c r="H186"/>
  <c r="G186"/>
  <c r="F186"/>
  <c r="E186"/>
  <c r="D186"/>
  <c r="C186"/>
  <c r="B186"/>
  <c r="Z186" s="1"/>
  <c r="AC186" s="1"/>
  <c r="A186"/>
  <c r="AB185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E185"/>
  <c r="D185"/>
  <c r="C185"/>
  <c r="B185"/>
  <c r="Z185" s="1"/>
  <c r="AC185" s="1"/>
  <c r="A185"/>
  <c r="AB184"/>
  <c r="Y184"/>
  <c r="X184"/>
  <c r="W184"/>
  <c r="V184"/>
  <c r="U184"/>
  <c r="T184"/>
  <c r="S184"/>
  <c r="R184"/>
  <c r="Q184"/>
  <c r="P184"/>
  <c r="O184"/>
  <c r="N184"/>
  <c r="M184"/>
  <c r="L184"/>
  <c r="K184"/>
  <c r="J184"/>
  <c r="I184"/>
  <c r="H184"/>
  <c r="G184"/>
  <c r="F184"/>
  <c r="E184"/>
  <c r="D184"/>
  <c r="C184"/>
  <c r="B184"/>
  <c r="Z184" s="1"/>
  <c r="AC184" s="1"/>
  <c r="A184"/>
  <c r="AB183"/>
  <c r="Y183"/>
  <c r="X183"/>
  <c r="W183"/>
  <c r="V183"/>
  <c r="U183"/>
  <c r="T183"/>
  <c r="S183"/>
  <c r="R183"/>
  <c r="Q183"/>
  <c r="P183"/>
  <c r="O183"/>
  <c r="N183"/>
  <c r="M183"/>
  <c r="L183"/>
  <c r="K183"/>
  <c r="J183"/>
  <c r="I183"/>
  <c r="H183"/>
  <c r="G183"/>
  <c r="F183"/>
  <c r="E183"/>
  <c r="D183"/>
  <c r="C183"/>
  <c r="B183"/>
  <c r="Z183" s="1"/>
  <c r="AC183" s="1"/>
  <c r="A183"/>
  <c r="AB182"/>
  <c r="Y182"/>
  <c r="X182"/>
  <c r="W182"/>
  <c r="V182"/>
  <c r="U182"/>
  <c r="T182"/>
  <c r="S182"/>
  <c r="R182"/>
  <c r="Q182"/>
  <c r="P182"/>
  <c r="O182"/>
  <c r="N182"/>
  <c r="M182"/>
  <c r="L182"/>
  <c r="K182"/>
  <c r="J182"/>
  <c r="I182"/>
  <c r="H182"/>
  <c r="G182"/>
  <c r="F182"/>
  <c r="E182"/>
  <c r="D182"/>
  <c r="C182"/>
  <c r="B182"/>
  <c r="Z182" s="1"/>
  <c r="AC182" s="1"/>
  <c r="A182"/>
  <c r="AB181"/>
  <c r="Y181"/>
  <c r="X181"/>
  <c r="W181"/>
  <c r="V181"/>
  <c r="U181"/>
  <c r="T181"/>
  <c r="S181"/>
  <c r="R181"/>
  <c r="Q181"/>
  <c r="P181"/>
  <c r="O181"/>
  <c r="N181"/>
  <c r="M181"/>
  <c r="L181"/>
  <c r="K181"/>
  <c r="J181"/>
  <c r="I181"/>
  <c r="H181"/>
  <c r="G181"/>
  <c r="F181"/>
  <c r="E181"/>
  <c r="D181"/>
  <c r="C181"/>
  <c r="B181"/>
  <c r="Z181" s="1"/>
  <c r="AC181" s="1"/>
  <c r="A181"/>
  <c r="AB180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C180"/>
  <c r="B180"/>
  <c r="Z180" s="1"/>
  <c r="AC180" s="1"/>
  <c r="A180"/>
  <c r="AB179"/>
  <c r="Y179"/>
  <c r="X179"/>
  <c r="W179"/>
  <c r="V179"/>
  <c r="U179"/>
  <c r="T179"/>
  <c r="S179"/>
  <c r="R179"/>
  <c r="Q179"/>
  <c r="P179"/>
  <c r="O179"/>
  <c r="N179"/>
  <c r="M179"/>
  <c r="L179"/>
  <c r="K179"/>
  <c r="J179"/>
  <c r="I179"/>
  <c r="H179"/>
  <c r="G179"/>
  <c r="F179"/>
  <c r="E179"/>
  <c r="D179"/>
  <c r="C179"/>
  <c r="B179"/>
  <c r="Z179" s="1"/>
  <c r="AC179" s="1"/>
  <c r="A179"/>
  <c r="AB178"/>
  <c r="Y178"/>
  <c r="X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E178"/>
  <c r="D178"/>
  <c r="C178"/>
  <c r="B178"/>
  <c r="Z178" s="1"/>
  <c r="AC178" s="1"/>
  <c r="A178"/>
  <c r="AB177"/>
  <c r="Y177"/>
  <c r="X177"/>
  <c r="W177"/>
  <c r="V177"/>
  <c r="U177"/>
  <c r="T177"/>
  <c r="S177"/>
  <c r="R177"/>
  <c r="Q177"/>
  <c r="P177"/>
  <c r="O177"/>
  <c r="N177"/>
  <c r="M177"/>
  <c r="L177"/>
  <c r="K177"/>
  <c r="J177"/>
  <c r="I177"/>
  <c r="H177"/>
  <c r="G177"/>
  <c r="F177"/>
  <c r="E177"/>
  <c r="D177"/>
  <c r="C177"/>
  <c r="B177"/>
  <c r="Z177" s="1"/>
  <c r="AC177" s="1"/>
  <c r="A177"/>
  <c r="AB176"/>
  <c r="Y176"/>
  <c r="X176"/>
  <c r="W176"/>
  <c r="V176"/>
  <c r="U176"/>
  <c r="T176"/>
  <c r="S176"/>
  <c r="R176"/>
  <c r="Q176"/>
  <c r="P176"/>
  <c r="O176"/>
  <c r="N176"/>
  <c r="M176"/>
  <c r="L176"/>
  <c r="K176"/>
  <c r="J176"/>
  <c r="I176"/>
  <c r="H176"/>
  <c r="G176"/>
  <c r="F176"/>
  <c r="E176"/>
  <c r="D176"/>
  <c r="C176"/>
  <c r="B176"/>
  <c r="Z176" s="1"/>
  <c r="AC176" s="1"/>
  <c r="A176"/>
  <c r="AB175"/>
  <c r="Y175"/>
  <c r="X175"/>
  <c r="W175"/>
  <c r="V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D175"/>
  <c r="C175"/>
  <c r="B175"/>
  <c r="Z175" s="1"/>
  <c r="AC175" s="1"/>
  <c r="A175"/>
  <c r="AB174"/>
  <c r="Y174"/>
  <c r="X174"/>
  <c r="W174"/>
  <c r="V174"/>
  <c r="U174"/>
  <c r="T174"/>
  <c r="S174"/>
  <c r="R174"/>
  <c r="Q174"/>
  <c r="P174"/>
  <c r="O174"/>
  <c r="N174"/>
  <c r="M174"/>
  <c r="L174"/>
  <c r="K174"/>
  <c r="J174"/>
  <c r="I174"/>
  <c r="H174"/>
  <c r="G174"/>
  <c r="F174"/>
  <c r="E174"/>
  <c r="D174"/>
  <c r="C174"/>
  <c r="B174"/>
  <c r="Z174" s="1"/>
  <c r="AC174" s="1"/>
  <c r="A174"/>
  <c r="AB173"/>
  <c r="Y173"/>
  <c r="X173"/>
  <c r="W173"/>
  <c r="V173"/>
  <c r="U173"/>
  <c r="T173"/>
  <c r="S173"/>
  <c r="R173"/>
  <c r="Q173"/>
  <c r="P173"/>
  <c r="O173"/>
  <c r="N173"/>
  <c r="M173"/>
  <c r="L173"/>
  <c r="K173"/>
  <c r="J173"/>
  <c r="I173"/>
  <c r="H173"/>
  <c r="G173"/>
  <c r="F173"/>
  <c r="E173"/>
  <c r="D173"/>
  <c r="C173"/>
  <c r="B173"/>
  <c r="Z173" s="1"/>
  <c r="AC173" s="1"/>
  <c r="A173"/>
  <c r="AB172"/>
  <c r="Y172"/>
  <c r="X172"/>
  <c r="W172"/>
  <c r="V172"/>
  <c r="U172"/>
  <c r="T172"/>
  <c r="S172"/>
  <c r="R172"/>
  <c r="Q172"/>
  <c r="P172"/>
  <c r="O172"/>
  <c r="N172"/>
  <c r="M172"/>
  <c r="L172"/>
  <c r="K172"/>
  <c r="J172"/>
  <c r="I172"/>
  <c r="H172"/>
  <c r="G172"/>
  <c r="F172"/>
  <c r="E172"/>
  <c r="D172"/>
  <c r="C172"/>
  <c r="B172"/>
  <c r="Z172" s="1"/>
  <c r="AC172" s="1"/>
  <c r="A172"/>
  <c r="AB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C171"/>
  <c r="B171"/>
  <c r="Z171" s="1"/>
  <c r="AC171" s="1"/>
  <c r="A171"/>
  <c r="AB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B170"/>
  <c r="Z170" s="1"/>
  <c r="AC170" s="1"/>
  <c r="A170"/>
  <c r="AB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H169"/>
  <c r="G169"/>
  <c r="F169"/>
  <c r="E169"/>
  <c r="D169"/>
  <c r="C169"/>
  <c r="B169"/>
  <c r="Z169" s="1"/>
  <c r="AC169" s="1"/>
  <c r="A169"/>
  <c r="AB168"/>
  <c r="Y168"/>
  <c r="X168"/>
  <c r="W168"/>
  <c r="V168"/>
  <c r="U168"/>
  <c r="T168"/>
  <c r="S168"/>
  <c r="R168"/>
  <c r="Q168"/>
  <c r="P168"/>
  <c r="O168"/>
  <c r="N168"/>
  <c r="M168"/>
  <c r="L168"/>
  <c r="K168"/>
  <c r="J168"/>
  <c r="I168"/>
  <c r="H168"/>
  <c r="G168"/>
  <c r="F168"/>
  <c r="E168"/>
  <c r="D168"/>
  <c r="C168"/>
  <c r="B168"/>
  <c r="Z168" s="1"/>
  <c r="AC168" s="1"/>
  <c r="A168"/>
  <c r="AB167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B167"/>
  <c r="Z167" s="1"/>
  <c r="AC167" s="1"/>
  <c r="A167"/>
  <c r="AB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C166"/>
  <c r="B166"/>
  <c r="Z166" s="1"/>
  <c r="AC166" s="1"/>
  <c r="A166"/>
  <c r="AB165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B165"/>
  <c r="Z165" s="1"/>
  <c r="AC165" s="1"/>
  <c r="A165"/>
  <c r="AB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B164"/>
  <c r="Z164" s="1"/>
  <c r="AC164" s="1"/>
  <c r="A164"/>
  <c r="AB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C163"/>
  <c r="B163"/>
  <c r="Z163" s="1"/>
  <c r="AC163" s="1"/>
  <c r="A163"/>
  <c r="AB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B162"/>
  <c r="Z162" s="1"/>
  <c r="AC162" s="1"/>
  <c r="A162"/>
  <c r="AB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D161"/>
  <c r="C161"/>
  <c r="B161"/>
  <c r="Z161" s="1"/>
  <c r="AC161" s="1"/>
  <c r="A161"/>
  <c r="AB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B160"/>
  <c r="Z160" s="1"/>
  <c r="AC160" s="1"/>
  <c r="A160"/>
  <c r="AB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C159"/>
  <c r="B159"/>
  <c r="Z159" s="1"/>
  <c r="AC159" s="1"/>
  <c r="A159"/>
  <c r="AB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B158"/>
  <c r="Z158" s="1"/>
  <c r="AC158" s="1"/>
  <c r="A158"/>
  <c r="AB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B157"/>
  <c r="Z157" s="1"/>
  <c r="AC157" s="1"/>
  <c r="A157"/>
  <c r="AB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B156"/>
  <c r="Z156" s="1"/>
  <c r="AC156" s="1"/>
  <c r="A156"/>
  <c r="AB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Z155" s="1"/>
  <c r="AC155" s="1"/>
  <c r="A155"/>
  <c r="AB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B154"/>
  <c r="Z154" s="1"/>
  <c r="AC154" s="1"/>
  <c r="A154"/>
  <c r="AB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C153"/>
  <c r="B153"/>
  <c r="Z153" s="1"/>
  <c r="AC153" s="1"/>
  <c r="A153"/>
  <c r="AB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B152"/>
  <c r="Z152" s="1"/>
  <c r="AC152" s="1"/>
  <c r="A152"/>
  <c r="AB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C151"/>
  <c r="B151"/>
  <c r="Z151" s="1"/>
  <c r="AC151" s="1"/>
  <c r="A151"/>
  <c r="AB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B150"/>
  <c r="Z150" s="1"/>
  <c r="AC150" s="1"/>
  <c r="A150"/>
  <c r="AB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B149"/>
  <c r="Z149" s="1"/>
  <c r="AC149" s="1"/>
  <c r="A149"/>
  <c r="AB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B148"/>
  <c r="Z148" s="1"/>
  <c r="AC148" s="1"/>
  <c r="A148"/>
  <c r="AB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B147"/>
  <c r="Z147" s="1"/>
  <c r="AC147" s="1"/>
  <c r="A147"/>
  <c r="AB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B146"/>
  <c r="Z146" s="1"/>
  <c r="AC146" s="1"/>
  <c r="A146"/>
  <c r="AB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B145"/>
  <c r="Z145" s="1"/>
  <c r="AC145" s="1"/>
  <c r="A145"/>
  <c r="AB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B144"/>
  <c r="Z144" s="1"/>
  <c r="AC144" s="1"/>
  <c r="A144"/>
  <c r="AB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B143"/>
  <c r="Z143" s="1"/>
  <c r="AC143" s="1"/>
  <c r="A143"/>
  <c r="AB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B142"/>
  <c r="Z142" s="1"/>
  <c r="AC142" s="1"/>
  <c r="A142"/>
  <c r="AB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B141"/>
  <c r="Z141" s="1"/>
  <c r="AC141" s="1"/>
  <c r="A141"/>
  <c r="AB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B140"/>
  <c r="Z140" s="1"/>
  <c r="AC140" s="1"/>
  <c r="A140"/>
  <c r="AB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B139"/>
  <c r="Z139" s="1"/>
  <c r="AC139" s="1"/>
  <c r="A139"/>
  <c r="AB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B138"/>
  <c r="Z138" s="1"/>
  <c r="AC138" s="1"/>
  <c r="A138"/>
  <c r="AB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B137"/>
  <c r="Z137" s="1"/>
  <c r="AC137" s="1"/>
  <c r="A137"/>
  <c r="AB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B136"/>
  <c r="Z136" s="1"/>
  <c r="AC136" s="1"/>
  <c r="A136"/>
  <c r="AB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B135"/>
  <c r="Z135" s="1"/>
  <c r="AC135" s="1"/>
  <c r="A135"/>
  <c r="AB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B134"/>
  <c r="Z134" s="1"/>
  <c r="AC134" s="1"/>
  <c r="A134"/>
  <c r="AB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B133"/>
  <c r="Z133" s="1"/>
  <c r="AC133" s="1"/>
  <c r="A133"/>
  <c r="AB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Z132" s="1"/>
  <c r="AC132" s="1"/>
  <c r="A132"/>
  <c r="AB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B131"/>
  <c r="Z131" s="1"/>
  <c r="AC131" s="1"/>
  <c r="A131"/>
  <c r="AB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B130"/>
  <c r="Z130" s="1"/>
  <c r="AC130" s="1"/>
  <c r="A130"/>
  <c r="AB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B129"/>
  <c r="Z129" s="1"/>
  <c r="AC129" s="1"/>
  <c r="A129"/>
  <c r="AB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B128"/>
  <c r="Z128" s="1"/>
  <c r="AC128" s="1"/>
  <c r="A128"/>
  <c r="AB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Z127" s="1"/>
  <c r="AC127" s="1"/>
  <c r="A127"/>
  <c r="AB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B126"/>
  <c r="Z126" s="1"/>
  <c r="AC126" s="1"/>
  <c r="A126"/>
  <c r="AB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B125"/>
  <c r="Z125" s="1"/>
  <c r="AC125" s="1"/>
  <c r="A125"/>
  <c r="AB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B124"/>
  <c r="Z124" s="1"/>
  <c r="AC124" s="1"/>
  <c r="A124"/>
  <c r="AB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B123"/>
  <c r="Z123" s="1"/>
  <c r="AC123" s="1"/>
  <c r="A123"/>
  <c r="AB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Z122" s="1"/>
  <c r="AC122" s="1"/>
  <c r="A122"/>
  <c r="AB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B121"/>
  <c r="Z121" s="1"/>
  <c r="AC121" s="1"/>
  <c r="A121"/>
  <c r="AB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B120"/>
  <c r="Z120" s="1"/>
  <c r="AC120" s="1"/>
  <c r="A120"/>
  <c r="AB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B119"/>
  <c r="Z119" s="1"/>
  <c r="AC119" s="1"/>
  <c r="A119"/>
  <c r="AB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Z118" s="1"/>
  <c r="AC118" s="1"/>
  <c r="A118"/>
  <c r="AB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Z117" s="1"/>
  <c r="AC117" s="1"/>
  <c r="A117"/>
  <c r="AB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B116"/>
  <c r="Z116" s="1"/>
  <c r="AC116" s="1"/>
  <c r="A116"/>
  <c r="AB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Z115" s="1"/>
  <c r="AC115" s="1"/>
  <c r="A115"/>
  <c r="AB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Z114" s="1"/>
  <c r="AC114" s="1"/>
  <c r="A114"/>
  <c r="AB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B113"/>
  <c r="Z113" s="1"/>
  <c r="AC113" s="1"/>
  <c r="A113"/>
  <c r="AB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112"/>
  <c r="Z112" s="1"/>
  <c r="AC112" s="1"/>
  <c r="A112"/>
  <c r="AB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B111"/>
  <c r="Z111" s="1"/>
  <c r="AC111" s="1"/>
  <c r="A111"/>
  <c r="AB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Z110" s="1"/>
  <c r="AC110" s="1"/>
  <c r="A110"/>
  <c r="AB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B109"/>
  <c r="Z109" s="1"/>
  <c r="AC109" s="1"/>
  <c r="A109"/>
  <c r="AB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Z108" s="1"/>
  <c r="AC108" s="1"/>
  <c r="A108"/>
  <c r="AB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Z107" s="1"/>
  <c r="AC107" s="1"/>
  <c r="A107"/>
  <c r="AB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Z106" s="1"/>
  <c r="AC106" s="1"/>
  <c r="A106"/>
  <c r="AB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B105"/>
  <c r="Z105" s="1"/>
  <c r="AC105" s="1"/>
  <c r="A105"/>
  <c r="AB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B104"/>
  <c r="Z104" s="1"/>
  <c r="AC104" s="1"/>
  <c r="A104"/>
  <c r="AB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B103"/>
  <c r="Z103" s="1"/>
  <c r="AC103" s="1"/>
  <c r="A103"/>
  <c r="AB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Z102" s="1"/>
  <c r="AC102" s="1"/>
  <c r="A102"/>
  <c r="AB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Z101" s="1"/>
  <c r="AC101" s="1"/>
  <c r="A101"/>
  <c r="AB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Z100" s="1"/>
  <c r="AC100" s="1"/>
  <c r="A100"/>
  <c r="AB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Z99" s="1"/>
  <c r="AC99" s="1"/>
  <c r="A99"/>
  <c r="AB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Z98" s="1"/>
  <c r="AC98" s="1"/>
  <c r="A98"/>
  <c r="AB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Z97" s="1"/>
  <c r="AC97" s="1"/>
  <c r="A97"/>
  <c r="AB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Z96" s="1"/>
  <c r="AC96" s="1"/>
  <c r="A96"/>
  <c r="AB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Z95" s="1"/>
  <c r="AC95" s="1"/>
  <c r="A95"/>
  <c r="AB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Z94" s="1"/>
  <c r="AC94" s="1"/>
  <c r="A94"/>
  <c r="AB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Z93" s="1"/>
  <c r="AC93" s="1"/>
  <c r="A93"/>
  <c r="AB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Z92" s="1"/>
  <c r="AC92" s="1"/>
  <c r="A92"/>
  <c r="AB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Z91" s="1"/>
  <c r="AC91" s="1"/>
  <c r="A91"/>
  <c r="AB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Z90" s="1"/>
  <c r="AC90" s="1"/>
  <c r="A90"/>
  <c r="AB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Z89" s="1"/>
  <c r="AC89" s="1"/>
  <c r="A89"/>
  <c r="AB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Z88" s="1"/>
  <c r="AC88" s="1"/>
  <c r="A88"/>
  <c r="AB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Z87" s="1"/>
  <c r="AC87" s="1"/>
  <c r="A87"/>
  <c r="AB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Z86" s="1"/>
  <c r="AC86" s="1"/>
  <c r="A86"/>
  <c r="AB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Z85" s="1"/>
  <c r="AC85" s="1"/>
  <c r="A85"/>
  <c r="AB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Z84" s="1"/>
  <c r="AC84" s="1"/>
  <c r="A84"/>
  <c r="AB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Z83" s="1"/>
  <c r="AC83" s="1"/>
  <c r="A83"/>
  <c r="AB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Z82" s="1"/>
  <c r="AC82" s="1"/>
  <c r="A82"/>
  <c r="AB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Z81" s="1"/>
  <c r="AC81" s="1"/>
  <c r="A81"/>
  <c r="AB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Z80" s="1"/>
  <c r="AC80" s="1"/>
  <c r="A80"/>
  <c r="AB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Z79" s="1"/>
  <c r="AC79" s="1"/>
  <c r="A79"/>
  <c r="AB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Z78" s="1"/>
  <c r="AC78" s="1"/>
  <c r="A78"/>
  <c r="AB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Z77" s="1"/>
  <c r="AC77" s="1"/>
  <c r="A77"/>
  <c r="AB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Z76" s="1"/>
  <c r="AC76" s="1"/>
  <c r="A76"/>
  <c r="AB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Z75" s="1"/>
  <c r="AC75" s="1"/>
  <c r="A75"/>
  <c r="AB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Z74" s="1"/>
  <c r="AC74" s="1"/>
  <c r="A74"/>
  <c r="AB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Z73" s="1"/>
  <c r="AC73" s="1"/>
  <c r="A73"/>
  <c r="AB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Z72" s="1"/>
  <c r="AC72" s="1"/>
  <c r="A72"/>
  <c r="AB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Z71" s="1"/>
  <c r="AC71" s="1"/>
  <c r="A71"/>
  <c r="AB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Z70" s="1"/>
  <c r="AC70" s="1"/>
  <c r="A70"/>
  <c r="AB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Z69" s="1"/>
  <c r="AC69" s="1"/>
  <c r="A69"/>
  <c r="AB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Z68" s="1"/>
  <c r="AC68" s="1"/>
  <c r="A68"/>
  <c r="AB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Z67" s="1"/>
  <c r="AC67" s="1"/>
  <c r="A67"/>
  <c r="AB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Z66" s="1"/>
  <c r="AC66" s="1"/>
  <c r="A66"/>
  <c r="AB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Z65" s="1"/>
  <c r="AC65" s="1"/>
  <c r="A65"/>
  <c r="AB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Z64" s="1"/>
  <c r="AC64" s="1"/>
  <c r="A64"/>
  <c r="AB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Z63" s="1"/>
  <c r="AC63" s="1"/>
  <c r="A63"/>
  <c r="AB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Z62" s="1"/>
  <c r="AC62" s="1"/>
  <c r="A62"/>
  <c r="AB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Z61" s="1"/>
  <c r="AC61" s="1"/>
  <c r="A61"/>
  <c r="AB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Z60" s="1"/>
  <c r="AC60" s="1"/>
  <c r="A60"/>
  <c r="AB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Z59" s="1"/>
  <c r="AC59" s="1"/>
  <c r="A59"/>
  <c r="AB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Z58" s="1"/>
  <c r="AC58" s="1"/>
  <c r="A58"/>
  <c r="AB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Z57" s="1"/>
  <c r="AC57" s="1"/>
  <c r="A57"/>
  <c r="AB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Z56" s="1"/>
  <c r="AC56" s="1"/>
  <c r="A56"/>
  <c r="AB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Z55" s="1"/>
  <c r="AC55" s="1"/>
  <c r="A55"/>
  <c r="AB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Z54" s="1"/>
  <c r="AC54" s="1"/>
  <c r="A54"/>
  <c r="AB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Z53" s="1"/>
  <c r="AC53" s="1"/>
  <c r="A53"/>
  <c r="AB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Z52" s="1"/>
  <c r="AC52" s="1"/>
  <c r="A52"/>
  <c r="AB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Z51" s="1"/>
  <c r="AC51" s="1"/>
  <c r="A51"/>
  <c r="AB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Z50" s="1"/>
  <c r="AC50" s="1"/>
  <c r="A50"/>
  <c r="AB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Z49" s="1"/>
  <c r="AC49" s="1"/>
  <c r="A49"/>
  <c r="AB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Z48" s="1"/>
  <c r="AC48" s="1"/>
  <c r="A48"/>
  <c r="AB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Z47" s="1"/>
  <c r="AC47" s="1"/>
  <c r="A47"/>
  <c r="AB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Z46" s="1"/>
  <c r="AC46" s="1"/>
  <c r="A46"/>
  <c r="AB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Z45" s="1"/>
  <c r="AC45" s="1"/>
  <c r="A45"/>
  <c r="AB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Z44" s="1"/>
  <c r="AC44" s="1"/>
  <c r="A44"/>
  <c r="AB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Z43" s="1"/>
  <c r="AC43" s="1"/>
  <c r="A43"/>
  <c r="AB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Z42" s="1"/>
  <c r="AC42" s="1"/>
  <c r="A42"/>
  <c r="AB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Z41" s="1"/>
  <c r="AC41" s="1"/>
  <c r="A41"/>
  <c r="AB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Z40" s="1"/>
  <c r="AC40" s="1"/>
  <c r="A40"/>
  <c r="AB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Z39" s="1"/>
  <c r="AC39" s="1"/>
  <c r="A39"/>
  <c r="AB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Z38" s="1"/>
  <c r="AC38" s="1"/>
  <c r="A38"/>
  <c r="AB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Z37" s="1"/>
  <c r="AC37" s="1"/>
  <c r="A37"/>
  <c r="AB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Z36" s="1"/>
  <c r="AC36" s="1"/>
  <c r="A36"/>
  <c r="AB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Z35" s="1"/>
  <c r="AC35" s="1"/>
  <c r="A35"/>
  <c r="AB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Z34" s="1"/>
  <c r="AC34" s="1"/>
  <c r="A34"/>
  <c r="AB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Z33" s="1"/>
  <c r="AC33" s="1"/>
  <c r="A33"/>
  <c r="AB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Z32" s="1"/>
  <c r="AC32" s="1"/>
  <c r="A32"/>
  <c r="AB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Z31" s="1"/>
  <c r="AC31" s="1"/>
  <c r="A31"/>
  <c r="AB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Z30" s="1"/>
  <c r="AC30" s="1"/>
  <c r="A30"/>
  <c r="AB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Z29" s="1"/>
  <c r="AC29" s="1"/>
  <c r="A29"/>
  <c r="AB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Z28" s="1"/>
  <c r="AC28" s="1"/>
  <c r="A28"/>
  <c r="AB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Z27" s="1"/>
  <c r="AC27" s="1"/>
  <c r="A27"/>
  <c r="AB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Z26" s="1"/>
  <c r="AC26" s="1"/>
  <c r="A26"/>
  <c r="AB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Z25" s="1"/>
  <c r="AC25" s="1"/>
  <c r="A25"/>
  <c r="AB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Z24" s="1"/>
  <c r="AC24" s="1"/>
  <c r="A24"/>
  <c r="AB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Z23" s="1"/>
  <c r="AC23" s="1"/>
  <c r="A23"/>
  <c r="AB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Z22" s="1"/>
  <c r="AC22" s="1"/>
  <c r="A22"/>
  <c r="AB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Z21" s="1"/>
  <c r="AC21" s="1"/>
  <c r="A21"/>
  <c r="AB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Z20" s="1"/>
  <c r="AC20" s="1"/>
  <c r="A20"/>
  <c r="AB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Z19" s="1"/>
  <c r="AC19" s="1"/>
  <c r="A19"/>
  <c r="AB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Z18" s="1"/>
  <c r="AC18" s="1"/>
  <c r="A18"/>
  <c r="AB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Z17" s="1"/>
  <c r="AC17" s="1"/>
  <c r="A17"/>
  <c r="AB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Z16" s="1"/>
  <c r="AC16" s="1"/>
  <c r="A16"/>
  <c r="AB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Z15" s="1"/>
  <c r="AC15" s="1"/>
  <c r="A15"/>
  <c r="AB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Z14" s="1"/>
  <c r="AC14" s="1"/>
  <c r="A14"/>
  <c r="AB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Z13" s="1"/>
  <c r="AC13" s="1"/>
  <c r="A13"/>
  <c r="AB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Z12" s="1"/>
  <c r="AC12" s="1"/>
  <c r="A12"/>
  <c r="AB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Z11" s="1"/>
  <c r="AC11" s="1"/>
  <c r="A11"/>
  <c r="AB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Z10" s="1"/>
  <c r="AC10" s="1"/>
  <c r="A10"/>
  <c r="AB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Z9" s="1"/>
  <c r="AC9" s="1"/>
  <c r="A9"/>
  <c r="AB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Z8" s="1"/>
  <c r="AC8" s="1"/>
  <c r="A8"/>
  <c r="AB7"/>
  <c r="AB407" s="1"/>
  <c r="AB409" s="1"/>
  <c r="Y7"/>
  <c r="Y407" s="1"/>
  <c r="Y409" s="1"/>
  <c r="X7"/>
  <c r="X407" s="1"/>
  <c r="X409" s="1"/>
  <c r="W7"/>
  <c r="W407" s="1"/>
  <c r="W409" s="1"/>
  <c r="V7"/>
  <c r="V407" s="1"/>
  <c r="V409" s="1"/>
  <c r="U7"/>
  <c r="U407" s="1"/>
  <c r="U409" s="1"/>
  <c r="T7"/>
  <c r="T407" s="1"/>
  <c r="T409" s="1"/>
  <c r="S7"/>
  <c r="S407" s="1"/>
  <c r="S409" s="1"/>
  <c r="R7"/>
  <c r="R407" s="1"/>
  <c r="R409" s="1"/>
  <c r="Q7"/>
  <c r="Q407" s="1"/>
  <c r="Q409" s="1"/>
  <c r="P7"/>
  <c r="P407" s="1"/>
  <c r="P409" s="1"/>
  <c r="O7"/>
  <c r="O407" s="1"/>
  <c r="O409" s="1"/>
  <c r="N7"/>
  <c r="N407" s="1"/>
  <c r="N409" s="1"/>
  <c r="M7"/>
  <c r="M407" s="1"/>
  <c r="M409" s="1"/>
  <c r="L7"/>
  <c r="L407" s="1"/>
  <c r="L409" s="1"/>
  <c r="K7"/>
  <c r="K407" s="1"/>
  <c r="K409" s="1"/>
  <c r="J7"/>
  <c r="J407" s="1"/>
  <c r="J409" s="1"/>
  <c r="I7"/>
  <c r="I407" s="1"/>
  <c r="I409" s="1"/>
  <c r="H7"/>
  <c r="H407" s="1"/>
  <c r="H409" s="1"/>
  <c r="G7"/>
  <c r="G407" s="1"/>
  <c r="G409" s="1"/>
  <c r="F7"/>
  <c r="F407" s="1"/>
  <c r="F409" s="1"/>
  <c r="E7"/>
  <c r="E407" s="1"/>
  <c r="E409" s="1"/>
  <c r="D7"/>
  <c r="D407" s="1"/>
  <c r="D409" s="1"/>
  <c r="C7"/>
  <c r="C407" s="1"/>
  <c r="C409" s="1"/>
  <c r="B7"/>
  <c r="B407" s="1"/>
  <c r="B409" s="1"/>
  <c r="A7"/>
  <c r="B5" a="1"/>
  <c r="Y5" s="1"/>
  <c r="AC408" i="16"/>
  <c r="Z408"/>
  <c r="AD407"/>
  <c r="AD409" s="1"/>
  <c r="AA407"/>
  <c r="AA409" s="1"/>
  <c r="AB406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H406"/>
  <c r="G406"/>
  <c r="F406"/>
  <c r="E406"/>
  <c r="D406"/>
  <c r="C406"/>
  <c r="B406"/>
  <c r="Z406" s="1"/>
  <c r="AC406" s="1"/>
  <c r="A406"/>
  <c r="AB405"/>
  <c r="Y405"/>
  <c r="X405"/>
  <c r="W405"/>
  <c r="V405"/>
  <c r="U405"/>
  <c r="T405"/>
  <c r="S405"/>
  <c r="R405"/>
  <c r="Q405"/>
  <c r="P405"/>
  <c r="O405"/>
  <c r="N405"/>
  <c r="M405"/>
  <c r="L405"/>
  <c r="K405"/>
  <c r="J405"/>
  <c r="I405"/>
  <c r="H405"/>
  <c r="G405"/>
  <c r="F405"/>
  <c r="E405"/>
  <c r="D405"/>
  <c r="C405"/>
  <c r="B405"/>
  <c r="Z405" s="1"/>
  <c r="AC405" s="1"/>
  <c r="A405"/>
  <c r="AB404"/>
  <c r="Y404"/>
  <c r="X404"/>
  <c r="W404"/>
  <c r="V404"/>
  <c r="U404"/>
  <c r="T404"/>
  <c r="S404"/>
  <c r="R404"/>
  <c r="Q404"/>
  <c r="P404"/>
  <c r="O404"/>
  <c r="N404"/>
  <c r="M404"/>
  <c r="L404"/>
  <c r="K404"/>
  <c r="J404"/>
  <c r="I404"/>
  <c r="H404"/>
  <c r="G404"/>
  <c r="F404"/>
  <c r="E404"/>
  <c r="D404"/>
  <c r="C404"/>
  <c r="B404"/>
  <c r="Z404" s="1"/>
  <c r="AC404" s="1"/>
  <c r="A404"/>
  <c r="AB403"/>
  <c r="Y403"/>
  <c r="X403"/>
  <c r="W403"/>
  <c r="V403"/>
  <c r="U403"/>
  <c r="T403"/>
  <c r="S403"/>
  <c r="R403"/>
  <c r="Q403"/>
  <c r="P403"/>
  <c r="O403"/>
  <c r="N403"/>
  <c r="M403"/>
  <c r="L403"/>
  <c r="K403"/>
  <c r="J403"/>
  <c r="I403"/>
  <c r="H403"/>
  <c r="G403"/>
  <c r="F403"/>
  <c r="E403"/>
  <c r="D403"/>
  <c r="C403"/>
  <c r="B403"/>
  <c r="Z403" s="1"/>
  <c r="AC403" s="1"/>
  <c r="A403"/>
  <c r="AB402"/>
  <c r="Y402"/>
  <c r="X402"/>
  <c r="W402"/>
  <c r="V402"/>
  <c r="U402"/>
  <c r="T402"/>
  <c r="S402"/>
  <c r="R402"/>
  <c r="Q402"/>
  <c r="P402"/>
  <c r="O402"/>
  <c r="N402"/>
  <c r="M402"/>
  <c r="L402"/>
  <c r="K402"/>
  <c r="J402"/>
  <c r="I402"/>
  <c r="H402"/>
  <c r="G402"/>
  <c r="F402"/>
  <c r="E402"/>
  <c r="D402"/>
  <c r="C402"/>
  <c r="B402"/>
  <c r="Z402" s="1"/>
  <c r="AC402" s="1"/>
  <c r="A402"/>
  <c r="AB401"/>
  <c r="Y401"/>
  <c r="X401"/>
  <c r="W401"/>
  <c r="V401"/>
  <c r="U401"/>
  <c r="T401"/>
  <c r="S401"/>
  <c r="R401"/>
  <c r="Q401"/>
  <c r="P401"/>
  <c r="O401"/>
  <c r="N401"/>
  <c r="M401"/>
  <c r="L401"/>
  <c r="K401"/>
  <c r="J401"/>
  <c r="I401"/>
  <c r="H401"/>
  <c r="G401"/>
  <c r="F401"/>
  <c r="E401"/>
  <c r="D401"/>
  <c r="C401"/>
  <c r="B401"/>
  <c r="Z401" s="1"/>
  <c r="AC401" s="1"/>
  <c r="A401"/>
  <c r="AB400"/>
  <c r="Y400"/>
  <c r="X400"/>
  <c r="W400"/>
  <c r="V400"/>
  <c r="U400"/>
  <c r="T400"/>
  <c r="S400"/>
  <c r="R400"/>
  <c r="Q400"/>
  <c r="P400"/>
  <c r="O400"/>
  <c r="N400"/>
  <c r="M400"/>
  <c r="L400"/>
  <c r="K400"/>
  <c r="J400"/>
  <c r="I400"/>
  <c r="H400"/>
  <c r="G400"/>
  <c r="F400"/>
  <c r="E400"/>
  <c r="D400"/>
  <c r="C400"/>
  <c r="B400"/>
  <c r="Z400" s="1"/>
  <c r="AC400" s="1"/>
  <c r="A400"/>
  <c r="AB399"/>
  <c r="Y399"/>
  <c r="X399"/>
  <c r="W399"/>
  <c r="V399"/>
  <c r="U399"/>
  <c r="T399"/>
  <c r="S399"/>
  <c r="R399"/>
  <c r="Q399"/>
  <c r="P399"/>
  <c r="O399"/>
  <c r="N399"/>
  <c r="M399"/>
  <c r="L399"/>
  <c r="K399"/>
  <c r="J399"/>
  <c r="I399"/>
  <c r="H399"/>
  <c r="G399"/>
  <c r="F399"/>
  <c r="E399"/>
  <c r="D399"/>
  <c r="C399"/>
  <c r="B399"/>
  <c r="Z399" s="1"/>
  <c r="AC399" s="1"/>
  <c r="A399"/>
  <c r="AB398"/>
  <c r="Y398"/>
  <c r="X398"/>
  <c r="W398"/>
  <c r="V398"/>
  <c r="U398"/>
  <c r="T398"/>
  <c r="S398"/>
  <c r="R398"/>
  <c r="Q398"/>
  <c r="P398"/>
  <c r="O398"/>
  <c r="N398"/>
  <c r="M398"/>
  <c r="L398"/>
  <c r="K398"/>
  <c r="J398"/>
  <c r="I398"/>
  <c r="H398"/>
  <c r="G398"/>
  <c r="F398"/>
  <c r="E398"/>
  <c r="D398"/>
  <c r="C398"/>
  <c r="B398"/>
  <c r="Z398" s="1"/>
  <c r="AC398" s="1"/>
  <c r="A398"/>
  <c r="AB397"/>
  <c r="Y397"/>
  <c r="X397"/>
  <c r="W397"/>
  <c r="V397"/>
  <c r="U397"/>
  <c r="T397"/>
  <c r="S397"/>
  <c r="R397"/>
  <c r="Q397"/>
  <c r="P397"/>
  <c r="O397"/>
  <c r="N397"/>
  <c r="M397"/>
  <c r="L397"/>
  <c r="K397"/>
  <c r="J397"/>
  <c r="I397"/>
  <c r="H397"/>
  <c r="G397"/>
  <c r="F397"/>
  <c r="E397"/>
  <c r="D397"/>
  <c r="C397"/>
  <c r="B397"/>
  <c r="Z397" s="1"/>
  <c r="AC397" s="1"/>
  <c r="A397"/>
  <c r="AB396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H396"/>
  <c r="G396"/>
  <c r="F396"/>
  <c r="E396"/>
  <c r="D396"/>
  <c r="C396"/>
  <c r="B396"/>
  <c r="Z396" s="1"/>
  <c r="AC396" s="1"/>
  <c r="A396"/>
  <c r="AB395"/>
  <c r="Y395"/>
  <c r="X395"/>
  <c r="W395"/>
  <c r="V395"/>
  <c r="U395"/>
  <c r="T395"/>
  <c r="S395"/>
  <c r="R395"/>
  <c r="Q395"/>
  <c r="P395"/>
  <c r="O395"/>
  <c r="N395"/>
  <c r="M395"/>
  <c r="L395"/>
  <c r="K395"/>
  <c r="J395"/>
  <c r="I395"/>
  <c r="H395"/>
  <c r="G395"/>
  <c r="F395"/>
  <c r="E395"/>
  <c r="D395"/>
  <c r="C395"/>
  <c r="B395"/>
  <c r="Z395" s="1"/>
  <c r="AC395" s="1"/>
  <c r="A395"/>
  <c r="AB394"/>
  <c r="Y394"/>
  <c r="X394"/>
  <c r="W394"/>
  <c r="V394"/>
  <c r="U394"/>
  <c r="T394"/>
  <c r="S394"/>
  <c r="R394"/>
  <c r="Q394"/>
  <c r="P394"/>
  <c r="O394"/>
  <c r="N394"/>
  <c r="M394"/>
  <c r="L394"/>
  <c r="K394"/>
  <c r="J394"/>
  <c r="I394"/>
  <c r="H394"/>
  <c r="G394"/>
  <c r="F394"/>
  <c r="E394"/>
  <c r="D394"/>
  <c r="C394"/>
  <c r="B394"/>
  <c r="Z394" s="1"/>
  <c r="AC394" s="1"/>
  <c r="A394"/>
  <c r="AB393"/>
  <c r="Y393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E393"/>
  <c r="D393"/>
  <c r="C393"/>
  <c r="B393"/>
  <c r="Z393" s="1"/>
  <c r="AC393" s="1"/>
  <c r="A393"/>
  <c r="AB392"/>
  <c r="Y392"/>
  <c r="X392"/>
  <c r="W392"/>
  <c r="V392"/>
  <c r="U392"/>
  <c r="T392"/>
  <c r="S392"/>
  <c r="R392"/>
  <c r="Q392"/>
  <c r="P392"/>
  <c r="O392"/>
  <c r="N392"/>
  <c r="M392"/>
  <c r="L392"/>
  <c r="K392"/>
  <c r="J392"/>
  <c r="I392"/>
  <c r="H392"/>
  <c r="G392"/>
  <c r="F392"/>
  <c r="E392"/>
  <c r="D392"/>
  <c r="C392"/>
  <c r="B392"/>
  <c r="Z392" s="1"/>
  <c r="AC392" s="1"/>
  <c r="A392"/>
  <c r="AB391"/>
  <c r="Y391"/>
  <c r="X391"/>
  <c r="W391"/>
  <c r="V391"/>
  <c r="U391"/>
  <c r="T391"/>
  <c r="S391"/>
  <c r="R391"/>
  <c r="Q391"/>
  <c r="P391"/>
  <c r="O391"/>
  <c r="N391"/>
  <c r="M391"/>
  <c r="L391"/>
  <c r="K391"/>
  <c r="J391"/>
  <c r="I391"/>
  <c r="H391"/>
  <c r="G391"/>
  <c r="F391"/>
  <c r="E391"/>
  <c r="D391"/>
  <c r="C391"/>
  <c r="B391"/>
  <c r="Z391" s="1"/>
  <c r="AC391" s="1"/>
  <c r="A391"/>
  <c r="AB390"/>
  <c r="Y390"/>
  <c r="X390"/>
  <c r="W390"/>
  <c r="V390"/>
  <c r="U390"/>
  <c r="T390"/>
  <c r="S390"/>
  <c r="R390"/>
  <c r="Q390"/>
  <c r="P390"/>
  <c r="O390"/>
  <c r="N390"/>
  <c r="M390"/>
  <c r="L390"/>
  <c r="K390"/>
  <c r="J390"/>
  <c r="I390"/>
  <c r="H390"/>
  <c r="G390"/>
  <c r="F390"/>
  <c r="E390"/>
  <c r="D390"/>
  <c r="C390"/>
  <c r="B390"/>
  <c r="Z390" s="1"/>
  <c r="AC390" s="1"/>
  <c r="A390"/>
  <c r="AB389"/>
  <c r="Y389"/>
  <c r="X389"/>
  <c r="W389"/>
  <c r="V389"/>
  <c r="U389"/>
  <c r="T389"/>
  <c r="S389"/>
  <c r="R389"/>
  <c r="Q389"/>
  <c r="P389"/>
  <c r="O389"/>
  <c r="N389"/>
  <c r="M389"/>
  <c r="L389"/>
  <c r="K389"/>
  <c r="J389"/>
  <c r="I389"/>
  <c r="H389"/>
  <c r="G389"/>
  <c r="F389"/>
  <c r="E389"/>
  <c r="D389"/>
  <c r="C389"/>
  <c r="B389"/>
  <c r="Z389" s="1"/>
  <c r="AC389" s="1"/>
  <c r="A389"/>
  <c r="AB388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H388"/>
  <c r="G388"/>
  <c r="F388"/>
  <c r="E388"/>
  <c r="D388"/>
  <c r="C388"/>
  <c r="B388"/>
  <c r="Z388" s="1"/>
  <c r="AC388" s="1"/>
  <c r="A388"/>
  <c r="AB387"/>
  <c r="Y387"/>
  <c r="X387"/>
  <c r="W387"/>
  <c r="V387"/>
  <c r="U387"/>
  <c r="T387"/>
  <c r="S387"/>
  <c r="R387"/>
  <c r="Q387"/>
  <c r="P387"/>
  <c r="O387"/>
  <c r="N387"/>
  <c r="M387"/>
  <c r="L387"/>
  <c r="K387"/>
  <c r="J387"/>
  <c r="I387"/>
  <c r="H387"/>
  <c r="G387"/>
  <c r="F387"/>
  <c r="E387"/>
  <c r="D387"/>
  <c r="C387"/>
  <c r="B387"/>
  <c r="Z387" s="1"/>
  <c r="AC387" s="1"/>
  <c r="A387"/>
  <c r="AB386"/>
  <c r="Y386"/>
  <c r="X386"/>
  <c r="W386"/>
  <c r="V386"/>
  <c r="U386"/>
  <c r="T386"/>
  <c r="S386"/>
  <c r="R386"/>
  <c r="Q386"/>
  <c r="P386"/>
  <c r="O386"/>
  <c r="N386"/>
  <c r="M386"/>
  <c r="L386"/>
  <c r="K386"/>
  <c r="J386"/>
  <c r="I386"/>
  <c r="H386"/>
  <c r="G386"/>
  <c r="F386"/>
  <c r="E386"/>
  <c r="D386"/>
  <c r="C386"/>
  <c r="B386"/>
  <c r="Z386" s="1"/>
  <c r="AC386" s="1"/>
  <c r="A386"/>
  <c r="AB385"/>
  <c r="Y385"/>
  <c r="X385"/>
  <c r="W385"/>
  <c r="V385"/>
  <c r="U385"/>
  <c r="T385"/>
  <c r="S385"/>
  <c r="R385"/>
  <c r="Q385"/>
  <c r="P385"/>
  <c r="O385"/>
  <c r="N385"/>
  <c r="M385"/>
  <c r="L385"/>
  <c r="K385"/>
  <c r="J385"/>
  <c r="I385"/>
  <c r="H385"/>
  <c r="G385"/>
  <c r="F385"/>
  <c r="E385"/>
  <c r="D385"/>
  <c r="C385"/>
  <c r="B385"/>
  <c r="Z385" s="1"/>
  <c r="AC385" s="1"/>
  <c r="A385"/>
  <c r="AB384"/>
  <c r="Y384"/>
  <c r="X384"/>
  <c r="W384"/>
  <c r="V384"/>
  <c r="U384"/>
  <c r="T384"/>
  <c r="S384"/>
  <c r="R384"/>
  <c r="Q384"/>
  <c r="P384"/>
  <c r="O384"/>
  <c r="N384"/>
  <c r="M384"/>
  <c r="L384"/>
  <c r="K384"/>
  <c r="J384"/>
  <c r="I384"/>
  <c r="H384"/>
  <c r="G384"/>
  <c r="F384"/>
  <c r="E384"/>
  <c r="D384"/>
  <c r="C384"/>
  <c r="B384"/>
  <c r="Z384" s="1"/>
  <c r="AC384" s="1"/>
  <c r="A384"/>
  <c r="AB383"/>
  <c r="Y383"/>
  <c r="X383"/>
  <c r="W383"/>
  <c r="V383"/>
  <c r="U383"/>
  <c r="T383"/>
  <c r="S383"/>
  <c r="R383"/>
  <c r="Q383"/>
  <c r="P383"/>
  <c r="O383"/>
  <c r="N383"/>
  <c r="M383"/>
  <c r="L383"/>
  <c r="K383"/>
  <c r="J383"/>
  <c r="I383"/>
  <c r="H383"/>
  <c r="G383"/>
  <c r="F383"/>
  <c r="E383"/>
  <c r="D383"/>
  <c r="C383"/>
  <c r="B383"/>
  <c r="Z383" s="1"/>
  <c r="AC383" s="1"/>
  <c r="A383"/>
  <c r="AB382"/>
  <c r="Y382"/>
  <c r="X382"/>
  <c r="W382"/>
  <c r="V382"/>
  <c r="U382"/>
  <c r="T382"/>
  <c r="S382"/>
  <c r="R382"/>
  <c r="Q382"/>
  <c r="P382"/>
  <c r="O382"/>
  <c r="N382"/>
  <c r="M382"/>
  <c r="L382"/>
  <c r="K382"/>
  <c r="J382"/>
  <c r="I382"/>
  <c r="H382"/>
  <c r="G382"/>
  <c r="F382"/>
  <c r="E382"/>
  <c r="D382"/>
  <c r="C382"/>
  <c r="B382"/>
  <c r="Z382" s="1"/>
  <c r="AC382" s="1"/>
  <c r="A382"/>
  <c r="AB381"/>
  <c r="Y381"/>
  <c r="X381"/>
  <c r="W381"/>
  <c r="V381"/>
  <c r="U381"/>
  <c r="T381"/>
  <c r="S381"/>
  <c r="R381"/>
  <c r="Q381"/>
  <c r="P381"/>
  <c r="O381"/>
  <c r="N381"/>
  <c r="M381"/>
  <c r="L381"/>
  <c r="K381"/>
  <c r="J381"/>
  <c r="I381"/>
  <c r="H381"/>
  <c r="G381"/>
  <c r="F381"/>
  <c r="E381"/>
  <c r="D381"/>
  <c r="C381"/>
  <c r="B381"/>
  <c r="Z381" s="1"/>
  <c r="AC381" s="1"/>
  <c r="A381"/>
  <c r="AB380"/>
  <c r="Y380"/>
  <c r="X380"/>
  <c r="W380"/>
  <c r="V380"/>
  <c r="U380"/>
  <c r="T380"/>
  <c r="S380"/>
  <c r="R380"/>
  <c r="Q380"/>
  <c r="P380"/>
  <c r="O380"/>
  <c r="N380"/>
  <c r="M380"/>
  <c r="L380"/>
  <c r="K380"/>
  <c r="J380"/>
  <c r="I380"/>
  <c r="H380"/>
  <c r="G380"/>
  <c r="F380"/>
  <c r="E380"/>
  <c r="D380"/>
  <c r="C380"/>
  <c r="B380"/>
  <c r="Z380" s="1"/>
  <c r="AC380" s="1"/>
  <c r="A380"/>
  <c r="AB379"/>
  <c r="Y379"/>
  <c r="X379"/>
  <c r="W379"/>
  <c r="V379"/>
  <c r="U379"/>
  <c r="T379"/>
  <c r="S379"/>
  <c r="R379"/>
  <c r="Q379"/>
  <c r="P379"/>
  <c r="O379"/>
  <c r="N379"/>
  <c r="M379"/>
  <c r="L379"/>
  <c r="K379"/>
  <c r="J379"/>
  <c r="I379"/>
  <c r="H379"/>
  <c r="G379"/>
  <c r="F379"/>
  <c r="E379"/>
  <c r="D379"/>
  <c r="C379"/>
  <c r="B379"/>
  <c r="Z379" s="1"/>
  <c r="AC379" s="1"/>
  <c r="A379"/>
  <c r="AB378"/>
  <c r="Y378"/>
  <c r="X378"/>
  <c r="W378"/>
  <c r="V378"/>
  <c r="U378"/>
  <c r="T378"/>
  <c r="S378"/>
  <c r="R378"/>
  <c r="Q378"/>
  <c r="P378"/>
  <c r="O378"/>
  <c r="N378"/>
  <c r="M378"/>
  <c r="L378"/>
  <c r="K378"/>
  <c r="J378"/>
  <c r="I378"/>
  <c r="H378"/>
  <c r="G378"/>
  <c r="F378"/>
  <c r="E378"/>
  <c r="D378"/>
  <c r="C378"/>
  <c r="B378"/>
  <c r="Z378" s="1"/>
  <c r="AC378" s="1"/>
  <c r="A378"/>
  <c r="AB377"/>
  <c r="Y377"/>
  <c r="X377"/>
  <c r="W377"/>
  <c r="V377"/>
  <c r="U377"/>
  <c r="T377"/>
  <c r="S377"/>
  <c r="R377"/>
  <c r="Q377"/>
  <c r="P377"/>
  <c r="O377"/>
  <c r="N377"/>
  <c r="M377"/>
  <c r="L377"/>
  <c r="K377"/>
  <c r="J377"/>
  <c r="I377"/>
  <c r="H377"/>
  <c r="G377"/>
  <c r="F377"/>
  <c r="E377"/>
  <c r="D377"/>
  <c r="C377"/>
  <c r="B377"/>
  <c r="Z377" s="1"/>
  <c r="AC377" s="1"/>
  <c r="A377"/>
  <c r="AB376"/>
  <c r="Y376"/>
  <c r="X376"/>
  <c r="W376"/>
  <c r="V376"/>
  <c r="U376"/>
  <c r="T376"/>
  <c r="S376"/>
  <c r="R376"/>
  <c r="Q376"/>
  <c r="P376"/>
  <c r="O376"/>
  <c r="N376"/>
  <c r="M376"/>
  <c r="L376"/>
  <c r="K376"/>
  <c r="J376"/>
  <c r="I376"/>
  <c r="H376"/>
  <c r="G376"/>
  <c r="F376"/>
  <c r="E376"/>
  <c r="D376"/>
  <c r="C376"/>
  <c r="B376"/>
  <c r="Z376" s="1"/>
  <c r="AC376" s="1"/>
  <c r="A376"/>
  <c r="AB375"/>
  <c r="Y375"/>
  <c r="X375"/>
  <c r="W375"/>
  <c r="V375"/>
  <c r="U375"/>
  <c r="T375"/>
  <c r="S375"/>
  <c r="R375"/>
  <c r="Q375"/>
  <c r="P375"/>
  <c r="O375"/>
  <c r="N375"/>
  <c r="M375"/>
  <c r="L375"/>
  <c r="K375"/>
  <c r="J375"/>
  <c r="I375"/>
  <c r="H375"/>
  <c r="G375"/>
  <c r="F375"/>
  <c r="E375"/>
  <c r="D375"/>
  <c r="C375"/>
  <c r="B375"/>
  <c r="Z375" s="1"/>
  <c r="AC375" s="1"/>
  <c r="A375"/>
  <c r="AB374"/>
  <c r="Y374"/>
  <c r="X374"/>
  <c r="W374"/>
  <c r="V374"/>
  <c r="U374"/>
  <c r="T374"/>
  <c r="S374"/>
  <c r="R374"/>
  <c r="Q374"/>
  <c r="P374"/>
  <c r="O374"/>
  <c r="N374"/>
  <c r="M374"/>
  <c r="L374"/>
  <c r="K374"/>
  <c r="J374"/>
  <c r="I374"/>
  <c r="H374"/>
  <c r="G374"/>
  <c r="F374"/>
  <c r="E374"/>
  <c r="D374"/>
  <c r="C374"/>
  <c r="B374"/>
  <c r="Z374" s="1"/>
  <c r="AC374" s="1"/>
  <c r="A374"/>
  <c r="AB373"/>
  <c r="Y373"/>
  <c r="X373"/>
  <c r="W373"/>
  <c r="V373"/>
  <c r="U373"/>
  <c r="T373"/>
  <c r="S373"/>
  <c r="R373"/>
  <c r="Q373"/>
  <c r="P373"/>
  <c r="O373"/>
  <c r="N373"/>
  <c r="M373"/>
  <c r="L373"/>
  <c r="K373"/>
  <c r="J373"/>
  <c r="I373"/>
  <c r="H373"/>
  <c r="G373"/>
  <c r="F373"/>
  <c r="E373"/>
  <c r="D373"/>
  <c r="C373"/>
  <c r="B373"/>
  <c r="Z373" s="1"/>
  <c r="AC373" s="1"/>
  <c r="A373"/>
  <c r="AB372"/>
  <c r="Y372"/>
  <c r="X372"/>
  <c r="W372"/>
  <c r="V372"/>
  <c r="U372"/>
  <c r="T372"/>
  <c r="S372"/>
  <c r="R372"/>
  <c r="Q372"/>
  <c r="P372"/>
  <c r="O372"/>
  <c r="N372"/>
  <c r="M372"/>
  <c r="L372"/>
  <c r="K372"/>
  <c r="J372"/>
  <c r="I372"/>
  <c r="H372"/>
  <c r="G372"/>
  <c r="F372"/>
  <c r="E372"/>
  <c r="D372"/>
  <c r="C372"/>
  <c r="B372"/>
  <c r="Z372" s="1"/>
  <c r="AC372" s="1"/>
  <c r="A372"/>
  <c r="AB371"/>
  <c r="Y371"/>
  <c r="X371"/>
  <c r="W371"/>
  <c r="V371"/>
  <c r="U371"/>
  <c r="T371"/>
  <c r="S371"/>
  <c r="R371"/>
  <c r="Q371"/>
  <c r="P371"/>
  <c r="O371"/>
  <c r="N371"/>
  <c r="M371"/>
  <c r="L371"/>
  <c r="K371"/>
  <c r="J371"/>
  <c r="I371"/>
  <c r="H371"/>
  <c r="G371"/>
  <c r="F371"/>
  <c r="E371"/>
  <c r="D371"/>
  <c r="C371"/>
  <c r="B371"/>
  <c r="Z371" s="1"/>
  <c r="AC371" s="1"/>
  <c r="A371"/>
  <c r="AB370"/>
  <c r="Y370"/>
  <c r="X370"/>
  <c r="W370"/>
  <c r="V370"/>
  <c r="U370"/>
  <c r="T370"/>
  <c r="S370"/>
  <c r="R370"/>
  <c r="Q370"/>
  <c r="P370"/>
  <c r="O370"/>
  <c r="N370"/>
  <c r="M370"/>
  <c r="L370"/>
  <c r="K370"/>
  <c r="J370"/>
  <c r="I370"/>
  <c r="H370"/>
  <c r="G370"/>
  <c r="F370"/>
  <c r="E370"/>
  <c r="D370"/>
  <c r="C370"/>
  <c r="B370"/>
  <c r="Z370" s="1"/>
  <c r="AC370" s="1"/>
  <c r="A370"/>
  <c r="AB369"/>
  <c r="Y369"/>
  <c r="X369"/>
  <c r="W369"/>
  <c r="V369"/>
  <c r="U369"/>
  <c r="T369"/>
  <c r="S369"/>
  <c r="R369"/>
  <c r="Q369"/>
  <c r="P369"/>
  <c r="O369"/>
  <c r="N369"/>
  <c r="M369"/>
  <c r="L369"/>
  <c r="K369"/>
  <c r="J369"/>
  <c r="I369"/>
  <c r="H369"/>
  <c r="G369"/>
  <c r="F369"/>
  <c r="E369"/>
  <c r="D369"/>
  <c r="C369"/>
  <c r="B369"/>
  <c r="Z369" s="1"/>
  <c r="AC369" s="1"/>
  <c r="A369"/>
  <c r="AB368"/>
  <c r="Y368"/>
  <c r="X368"/>
  <c r="W368"/>
  <c r="V368"/>
  <c r="U368"/>
  <c r="T368"/>
  <c r="S368"/>
  <c r="R368"/>
  <c r="Q368"/>
  <c r="P368"/>
  <c r="O368"/>
  <c r="N368"/>
  <c r="M368"/>
  <c r="L368"/>
  <c r="K368"/>
  <c r="J368"/>
  <c r="I368"/>
  <c r="H368"/>
  <c r="G368"/>
  <c r="F368"/>
  <c r="E368"/>
  <c r="D368"/>
  <c r="C368"/>
  <c r="B368"/>
  <c r="Z368" s="1"/>
  <c r="AC368" s="1"/>
  <c r="A368"/>
  <c r="AB367"/>
  <c r="Y367"/>
  <c r="X367"/>
  <c r="W367"/>
  <c r="V367"/>
  <c r="U367"/>
  <c r="T367"/>
  <c r="S367"/>
  <c r="R367"/>
  <c r="Q367"/>
  <c r="P367"/>
  <c r="O367"/>
  <c r="N367"/>
  <c r="M367"/>
  <c r="L367"/>
  <c r="K367"/>
  <c r="J367"/>
  <c r="I367"/>
  <c r="H367"/>
  <c r="G367"/>
  <c r="F367"/>
  <c r="E367"/>
  <c r="D367"/>
  <c r="C367"/>
  <c r="B367"/>
  <c r="Z367" s="1"/>
  <c r="AC367" s="1"/>
  <c r="A367"/>
  <c r="AB366"/>
  <c r="Y366"/>
  <c r="X366"/>
  <c r="W366"/>
  <c r="V366"/>
  <c r="U366"/>
  <c r="T366"/>
  <c r="S366"/>
  <c r="R366"/>
  <c r="Q366"/>
  <c r="P366"/>
  <c r="O366"/>
  <c r="N366"/>
  <c r="M366"/>
  <c r="L366"/>
  <c r="K366"/>
  <c r="J366"/>
  <c r="I366"/>
  <c r="H366"/>
  <c r="G366"/>
  <c r="F366"/>
  <c r="E366"/>
  <c r="D366"/>
  <c r="C366"/>
  <c r="B366"/>
  <c r="Z366" s="1"/>
  <c r="AC366" s="1"/>
  <c r="A366"/>
  <c r="AB365"/>
  <c r="Y365"/>
  <c r="X365"/>
  <c r="W365"/>
  <c r="V365"/>
  <c r="U365"/>
  <c r="T365"/>
  <c r="S365"/>
  <c r="R365"/>
  <c r="Q365"/>
  <c r="P365"/>
  <c r="O365"/>
  <c r="N365"/>
  <c r="M365"/>
  <c r="L365"/>
  <c r="K365"/>
  <c r="J365"/>
  <c r="I365"/>
  <c r="H365"/>
  <c r="G365"/>
  <c r="F365"/>
  <c r="E365"/>
  <c r="D365"/>
  <c r="C365"/>
  <c r="B365"/>
  <c r="Z365" s="1"/>
  <c r="AC365" s="1"/>
  <c r="A365"/>
  <c r="AB364"/>
  <c r="Y364"/>
  <c r="X364"/>
  <c r="W364"/>
  <c r="V364"/>
  <c r="U364"/>
  <c r="T364"/>
  <c r="S364"/>
  <c r="R364"/>
  <c r="Q364"/>
  <c r="P364"/>
  <c r="O364"/>
  <c r="N364"/>
  <c r="M364"/>
  <c r="L364"/>
  <c r="K364"/>
  <c r="J364"/>
  <c r="I364"/>
  <c r="H364"/>
  <c r="G364"/>
  <c r="F364"/>
  <c r="E364"/>
  <c r="D364"/>
  <c r="C364"/>
  <c r="B364"/>
  <c r="Z364" s="1"/>
  <c r="AC364" s="1"/>
  <c r="A364"/>
  <c r="AB363"/>
  <c r="Y363"/>
  <c r="X363"/>
  <c r="W363"/>
  <c r="V363"/>
  <c r="U363"/>
  <c r="T363"/>
  <c r="S363"/>
  <c r="R363"/>
  <c r="Q363"/>
  <c r="P363"/>
  <c r="O363"/>
  <c r="N363"/>
  <c r="M363"/>
  <c r="L363"/>
  <c r="K363"/>
  <c r="J363"/>
  <c r="I363"/>
  <c r="H363"/>
  <c r="G363"/>
  <c r="F363"/>
  <c r="E363"/>
  <c r="D363"/>
  <c r="C363"/>
  <c r="B363"/>
  <c r="Z363" s="1"/>
  <c r="AC363" s="1"/>
  <c r="A363"/>
  <c r="AB362"/>
  <c r="Y362"/>
  <c r="X362"/>
  <c r="W362"/>
  <c r="V362"/>
  <c r="U362"/>
  <c r="T362"/>
  <c r="S362"/>
  <c r="R362"/>
  <c r="Q362"/>
  <c r="P362"/>
  <c r="O362"/>
  <c r="N362"/>
  <c r="M362"/>
  <c r="L362"/>
  <c r="K362"/>
  <c r="J362"/>
  <c r="I362"/>
  <c r="H362"/>
  <c r="G362"/>
  <c r="F362"/>
  <c r="E362"/>
  <c r="D362"/>
  <c r="C362"/>
  <c r="B362"/>
  <c r="Z362" s="1"/>
  <c r="AC362" s="1"/>
  <c r="A362"/>
  <c r="AB361"/>
  <c r="Y361"/>
  <c r="X361"/>
  <c r="W361"/>
  <c r="V361"/>
  <c r="U361"/>
  <c r="T361"/>
  <c r="S361"/>
  <c r="R361"/>
  <c r="Q361"/>
  <c r="P361"/>
  <c r="O361"/>
  <c r="N361"/>
  <c r="M361"/>
  <c r="L361"/>
  <c r="K361"/>
  <c r="J361"/>
  <c r="I361"/>
  <c r="H361"/>
  <c r="G361"/>
  <c r="F361"/>
  <c r="E361"/>
  <c r="D361"/>
  <c r="C361"/>
  <c r="B361"/>
  <c r="Z361" s="1"/>
  <c r="AC361" s="1"/>
  <c r="A361"/>
  <c r="AB360"/>
  <c r="Y360"/>
  <c r="X360"/>
  <c r="W360"/>
  <c r="V360"/>
  <c r="U360"/>
  <c r="T360"/>
  <c r="S360"/>
  <c r="R360"/>
  <c r="Q360"/>
  <c r="P360"/>
  <c r="O360"/>
  <c r="N360"/>
  <c r="M360"/>
  <c r="L360"/>
  <c r="K360"/>
  <c r="J360"/>
  <c r="I360"/>
  <c r="H360"/>
  <c r="G360"/>
  <c r="F360"/>
  <c r="E360"/>
  <c r="D360"/>
  <c r="C360"/>
  <c r="B360"/>
  <c r="Z360" s="1"/>
  <c r="AC360" s="1"/>
  <c r="A360"/>
  <c r="AB359"/>
  <c r="Y359"/>
  <c r="X359"/>
  <c r="W359"/>
  <c r="V359"/>
  <c r="U359"/>
  <c r="T359"/>
  <c r="S359"/>
  <c r="R359"/>
  <c r="Q359"/>
  <c r="P359"/>
  <c r="O359"/>
  <c r="N359"/>
  <c r="M359"/>
  <c r="L359"/>
  <c r="K359"/>
  <c r="J359"/>
  <c r="I359"/>
  <c r="H359"/>
  <c r="G359"/>
  <c r="F359"/>
  <c r="E359"/>
  <c r="D359"/>
  <c r="C359"/>
  <c r="B359"/>
  <c r="Z359" s="1"/>
  <c r="AC359" s="1"/>
  <c r="A359"/>
  <c r="AB358"/>
  <c r="Y358"/>
  <c r="X358"/>
  <c r="W358"/>
  <c r="V358"/>
  <c r="U358"/>
  <c r="T358"/>
  <c r="S358"/>
  <c r="R358"/>
  <c r="Q358"/>
  <c r="P358"/>
  <c r="O358"/>
  <c r="N358"/>
  <c r="M358"/>
  <c r="L358"/>
  <c r="K358"/>
  <c r="J358"/>
  <c r="I358"/>
  <c r="H358"/>
  <c r="G358"/>
  <c r="F358"/>
  <c r="E358"/>
  <c r="D358"/>
  <c r="C358"/>
  <c r="B358"/>
  <c r="Z358" s="1"/>
  <c r="AC358" s="1"/>
  <c r="A358"/>
  <c r="AB357"/>
  <c r="Y357"/>
  <c r="X357"/>
  <c r="W357"/>
  <c r="V357"/>
  <c r="U357"/>
  <c r="T357"/>
  <c r="S357"/>
  <c r="R357"/>
  <c r="Q357"/>
  <c r="P357"/>
  <c r="O357"/>
  <c r="N357"/>
  <c r="M357"/>
  <c r="L357"/>
  <c r="K357"/>
  <c r="J357"/>
  <c r="I357"/>
  <c r="H357"/>
  <c r="G357"/>
  <c r="F357"/>
  <c r="E357"/>
  <c r="D357"/>
  <c r="C357"/>
  <c r="B357"/>
  <c r="Z357" s="1"/>
  <c r="AC357" s="1"/>
  <c r="A357"/>
  <c r="AB356"/>
  <c r="Y356"/>
  <c r="X356"/>
  <c r="W356"/>
  <c r="V356"/>
  <c r="U356"/>
  <c r="T356"/>
  <c r="S356"/>
  <c r="R356"/>
  <c r="Q356"/>
  <c r="P356"/>
  <c r="O356"/>
  <c r="N356"/>
  <c r="M356"/>
  <c r="L356"/>
  <c r="K356"/>
  <c r="J356"/>
  <c r="I356"/>
  <c r="H356"/>
  <c r="G356"/>
  <c r="F356"/>
  <c r="E356"/>
  <c r="D356"/>
  <c r="C356"/>
  <c r="B356"/>
  <c r="Z356" s="1"/>
  <c r="AC356" s="1"/>
  <c r="A356"/>
  <c r="AB355"/>
  <c r="Y355"/>
  <c r="X355"/>
  <c r="W355"/>
  <c r="V355"/>
  <c r="U355"/>
  <c r="T355"/>
  <c r="S355"/>
  <c r="R355"/>
  <c r="Q355"/>
  <c r="P355"/>
  <c r="O355"/>
  <c r="N355"/>
  <c r="M355"/>
  <c r="L355"/>
  <c r="K355"/>
  <c r="J355"/>
  <c r="I355"/>
  <c r="H355"/>
  <c r="G355"/>
  <c r="F355"/>
  <c r="E355"/>
  <c r="D355"/>
  <c r="C355"/>
  <c r="B355"/>
  <c r="Z355" s="1"/>
  <c r="AC355" s="1"/>
  <c r="A355"/>
  <c r="AB354"/>
  <c r="Y354"/>
  <c r="X354"/>
  <c r="W354"/>
  <c r="V354"/>
  <c r="U354"/>
  <c r="T354"/>
  <c r="S354"/>
  <c r="R354"/>
  <c r="Q354"/>
  <c r="P354"/>
  <c r="O354"/>
  <c r="N354"/>
  <c r="M354"/>
  <c r="L354"/>
  <c r="K354"/>
  <c r="J354"/>
  <c r="I354"/>
  <c r="H354"/>
  <c r="G354"/>
  <c r="F354"/>
  <c r="E354"/>
  <c r="D354"/>
  <c r="C354"/>
  <c r="B354"/>
  <c r="Z354" s="1"/>
  <c r="AC354" s="1"/>
  <c r="A354"/>
  <c r="AB353"/>
  <c r="Y353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C353"/>
  <c r="B353"/>
  <c r="Z353" s="1"/>
  <c r="AC353" s="1"/>
  <c r="A353"/>
  <c r="AB352"/>
  <c r="Y352"/>
  <c r="X352"/>
  <c r="W352"/>
  <c r="V352"/>
  <c r="U352"/>
  <c r="T352"/>
  <c r="S352"/>
  <c r="R352"/>
  <c r="Q352"/>
  <c r="P352"/>
  <c r="O352"/>
  <c r="N352"/>
  <c r="M352"/>
  <c r="L352"/>
  <c r="K352"/>
  <c r="J352"/>
  <c r="I352"/>
  <c r="H352"/>
  <c r="G352"/>
  <c r="F352"/>
  <c r="E352"/>
  <c r="D352"/>
  <c r="C352"/>
  <c r="B352"/>
  <c r="Z352" s="1"/>
  <c r="AC352" s="1"/>
  <c r="A352"/>
  <c r="AB351"/>
  <c r="Y351"/>
  <c r="X351"/>
  <c r="W351"/>
  <c r="V351"/>
  <c r="U351"/>
  <c r="T351"/>
  <c r="S351"/>
  <c r="R351"/>
  <c r="Q351"/>
  <c r="P351"/>
  <c r="O351"/>
  <c r="N351"/>
  <c r="M351"/>
  <c r="L351"/>
  <c r="K351"/>
  <c r="J351"/>
  <c r="I351"/>
  <c r="H351"/>
  <c r="G351"/>
  <c r="F351"/>
  <c r="E351"/>
  <c r="D351"/>
  <c r="C351"/>
  <c r="B351"/>
  <c r="Z351" s="1"/>
  <c r="AC351" s="1"/>
  <c r="A351"/>
  <c r="AB350"/>
  <c r="Y350"/>
  <c r="X350"/>
  <c r="W350"/>
  <c r="V350"/>
  <c r="U350"/>
  <c r="T350"/>
  <c r="S350"/>
  <c r="R350"/>
  <c r="Q350"/>
  <c r="P350"/>
  <c r="O350"/>
  <c r="N350"/>
  <c r="M350"/>
  <c r="L350"/>
  <c r="K350"/>
  <c r="J350"/>
  <c r="I350"/>
  <c r="H350"/>
  <c r="G350"/>
  <c r="F350"/>
  <c r="E350"/>
  <c r="D350"/>
  <c r="C350"/>
  <c r="B350"/>
  <c r="Z350" s="1"/>
  <c r="AC350" s="1"/>
  <c r="A350"/>
  <c r="AB349"/>
  <c r="Y349"/>
  <c r="X349"/>
  <c r="W349"/>
  <c r="V349"/>
  <c r="U349"/>
  <c r="T349"/>
  <c r="S349"/>
  <c r="R349"/>
  <c r="Q349"/>
  <c r="P349"/>
  <c r="O349"/>
  <c r="N349"/>
  <c r="M349"/>
  <c r="L349"/>
  <c r="K349"/>
  <c r="J349"/>
  <c r="I349"/>
  <c r="H349"/>
  <c r="G349"/>
  <c r="F349"/>
  <c r="E349"/>
  <c r="D349"/>
  <c r="C349"/>
  <c r="B349"/>
  <c r="Z349" s="1"/>
  <c r="AC349" s="1"/>
  <c r="A349"/>
  <c r="AB348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H348"/>
  <c r="G348"/>
  <c r="F348"/>
  <c r="E348"/>
  <c r="D348"/>
  <c r="C348"/>
  <c r="B348"/>
  <c r="Z348" s="1"/>
  <c r="AC348" s="1"/>
  <c r="A348"/>
  <c r="AB347"/>
  <c r="Y347"/>
  <c r="X347"/>
  <c r="W347"/>
  <c r="V347"/>
  <c r="U347"/>
  <c r="T347"/>
  <c r="S347"/>
  <c r="R347"/>
  <c r="Q347"/>
  <c r="P347"/>
  <c r="O347"/>
  <c r="N347"/>
  <c r="M347"/>
  <c r="L347"/>
  <c r="K347"/>
  <c r="J347"/>
  <c r="I347"/>
  <c r="H347"/>
  <c r="G347"/>
  <c r="F347"/>
  <c r="E347"/>
  <c r="D347"/>
  <c r="C347"/>
  <c r="B347"/>
  <c r="Z347" s="1"/>
  <c r="AC347" s="1"/>
  <c r="A347"/>
  <c r="AB346"/>
  <c r="Y346"/>
  <c r="X346"/>
  <c r="W346"/>
  <c r="V346"/>
  <c r="U346"/>
  <c r="T346"/>
  <c r="S346"/>
  <c r="R346"/>
  <c r="Q346"/>
  <c r="P346"/>
  <c r="O346"/>
  <c r="N346"/>
  <c r="M346"/>
  <c r="L346"/>
  <c r="K346"/>
  <c r="J346"/>
  <c r="I346"/>
  <c r="H346"/>
  <c r="G346"/>
  <c r="F346"/>
  <c r="E346"/>
  <c r="D346"/>
  <c r="C346"/>
  <c r="B346"/>
  <c r="Z346" s="1"/>
  <c r="AC346" s="1"/>
  <c r="A346"/>
  <c r="AB345"/>
  <c r="Y345"/>
  <c r="X345"/>
  <c r="W345"/>
  <c r="V345"/>
  <c r="U345"/>
  <c r="T345"/>
  <c r="S345"/>
  <c r="R345"/>
  <c r="Q345"/>
  <c r="P345"/>
  <c r="O345"/>
  <c r="N345"/>
  <c r="M345"/>
  <c r="L345"/>
  <c r="K345"/>
  <c r="J345"/>
  <c r="I345"/>
  <c r="H345"/>
  <c r="G345"/>
  <c r="F345"/>
  <c r="E345"/>
  <c r="D345"/>
  <c r="C345"/>
  <c r="B345"/>
  <c r="Z345" s="1"/>
  <c r="AC345" s="1"/>
  <c r="A345"/>
  <c r="AB344"/>
  <c r="Y344"/>
  <c r="X344"/>
  <c r="W344"/>
  <c r="V344"/>
  <c r="U344"/>
  <c r="T344"/>
  <c r="S344"/>
  <c r="R344"/>
  <c r="Q344"/>
  <c r="P344"/>
  <c r="O344"/>
  <c r="N344"/>
  <c r="M344"/>
  <c r="L344"/>
  <c r="K344"/>
  <c r="J344"/>
  <c r="I344"/>
  <c r="H344"/>
  <c r="G344"/>
  <c r="F344"/>
  <c r="E344"/>
  <c r="D344"/>
  <c r="C344"/>
  <c r="B344"/>
  <c r="Z344" s="1"/>
  <c r="AC344" s="1"/>
  <c r="A344"/>
  <c r="AB343"/>
  <c r="Y343"/>
  <c r="X343"/>
  <c r="W343"/>
  <c r="V343"/>
  <c r="U343"/>
  <c r="T343"/>
  <c r="S343"/>
  <c r="R343"/>
  <c r="Q343"/>
  <c r="P343"/>
  <c r="O343"/>
  <c r="N343"/>
  <c r="M343"/>
  <c r="L343"/>
  <c r="K343"/>
  <c r="J343"/>
  <c r="I343"/>
  <c r="H343"/>
  <c r="G343"/>
  <c r="F343"/>
  <c r="E343"/>
  <c r="D343"/>
  <c r="C343"/>
  <c r="B343"/>
  <c r="Z343" s="1"/>
  <c r="AC343" s="1"/>
  <c r="A343"/>
  <c r="AB342"/>
  <c r="Y342"/>
  <c r="X342"/>
  <c r="W342"/>
  <c r="V342"/>
  <c r="U342"/>
  <c r="T342"/>
  <c r="S342"/>
  <c r="R342"/>
  <c r="Q342"/>
  <c r="P342"/>
  <c r="O342"/>
  <c r="N342"/>
  <c r="M342"/>
  <c r="L342"/>
  <c r="K342"/>
  <c r="J342"/>
  <c r="I342"/>
  <c r="H342"/>
  <c r="G342"/>
  <c r="F342"/>
  <c r="E342"/>
  <c r="D342"/>
  <c r="C342"/>
  <c r="B342"/>
  <c r="Z342" s="1"/>
  <c r="AC342" s="1"/>
  <c r="A342"/>
  <c r="AB341"/>
  <c r="Y341"/>
  <c r="X341"/>
  <c r="W341"/>
  <c r="V341"/>
  <c r="U341"/>
  <c r="T341"/>
  <c r="S341"/>
  <c r="R341"/>
  <c r="Q341"/>
  <c r="P341"/>
  <c r="O341"/>
  <c r="N341"/>
  <c r="M341"/>
  <c r="L341"/>
  <c r="K341"/>
  <c r="J341"/>
  <c r="I341"/>
  <c r="H341"/>
  <c r="G341"/>
  <c r="F341"/>
  <c r="E341"/>
  <c r="D341"/>
  <c r="C341"/>
  <c r="B341"/>
  <c r="Z341" s="1"/>
  <c r="AC341" s="1"/>
  <c r="A341"/>
  <c r="AB340"/>
  <c r="Y340"/>
  <c r="X340"/>
  <c r="W340"/>
  <c r="V340"/>
  <c r="U340"/>
  <c r="T340"/>
  <c r="S340"/>
  <c r="R340"/>
  <c r="Q340"/>
  <c r="P340"/>
  <c r="O340"/>
  <c r="N340"/>
  <c r="M340"/>
  <c r="L340"/>
  <c r="K340"/>
  <c r="J340"/>
  <c r="I340"/>
  <c r="H340"/>
  <c r="G340"/>
  <c r="F340"/>
  <c r="E340"/>
  <c r="D340"/>
  <c r="C340"/>
  <c r="B340"/>
  <c r="Z340" s="1"/>
  <c r="AC340" s="1"/>
  <c r="A340"/>
  <c r="AB339"/>
  <c r="Y339"/>
  <c r="X339"/>
  <c r="W339"/>
  <c r="V339"/>
  <c r="U339"/>
  <c r="T339"/>
  <c r="S339"/>
  <c r="R339"/>
  <c r="Q339"/>
  <c r="P339"/>
  <c r="O339"/>
  <c r="N339"/>
  <c r="M339"/>
  <c r="L339"/>
  <c r="K339"/>
  <c r="J339"/>
  <c r="I339"/>
  <c r="H339"/>
  <c r="G339"/>
  <c r="F339"/>
  <c r="E339"/>
  <c r="D339"/>
  <c r="C339"/>
  <c r="B339"/>
  <c r="Z339" s="1"/>
  <c r="AC339" s="1"/>
  <c r="A339"/>
  <c r="AB338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H338"/>
  <c r="G338"/>
  <c r="F338"/>
  <c r="E338"/>
  <c r="D338"/>
  <c r="C338"/>
  <c r="B338"/>
  <c r="Z338" s="1"/>
  <c r="AC338" s="1"/>
  <c r="A338"/>
  <c r="AB337"/>
  <c r="Y337"/>
  <c r="X337"/>
  <c r="W337"/>
  <c r="V337"/>
  <c r="U337"/>
  <c r="T337"/>
  <c r="S337"/>
  <c r="R337"/>
  <c r="Q337"/>
  <c r="P337"/>
  <c r="O337"/>
  <c r="N337"/>
  <c r="M337"/>
  <c r="L337"/>
  <c r="K337"/>
  <c r="J337"/>
  <c r="I337"/>
  <c r="H337"/>
  <c r="G337"/>
  <c r="F337"/>
  <c r="E337"/>
  <c r="D337"/>
  <c r="C337"/>
  <c r="B337"/>
  <c r="Z337" s="1"/>
  <c r="AC337" s="1"/>
  <c r="A337"/>
  <c r="AB336"/>
  <c r="Y336"/>
  <c r="X336"/>
  <c r="W336"/>
  <c r="V336"/>
  <c r="U336"/>
  <c r="T336"/>
  <c r="S336"/>
  <c r="R336"/>
  <c r="Q336"/>
  <c r="P336"/>
  <c r="O336"/>
  <c r="N336"/>
  <c r="M336"/>
  <c r="L336"/>
  <c r="K336"/>
  <c r="J336"/>
  <c r="I336"/>
  <c r="H336"/>
  <c r="G336"/>
  <c r="F336"/>
  <c r="E336"/>
  <c r="D336"/>
  <c r="C336"/>
  <c r="B336"/>
  <c r="Z336" s="1"/>
  <c r="AC336" s="1"/>
  <c r="A336"/>
  <c r="AB335"/>
  <c r="Y335"/>
  <c r="X335"/>
  <c r="W335"/>
  <c r="V335"/>
  <c r="U335"/>
  <c r="T335"/>
  <c r="S335"/>
  <c r="R335"/>
  <c r="Q335"/>
  <c r="P335"/>
  <c r="O335"/>
  <c r="N335"/>
  <c r="M335"/>
  <c r="L335"/>
  <c r="K335"/>
  <c r="J335"/>
  <c r="I335"/>
  <c r="H335"/>
  <c r="G335"/>
  <c r="F335"/>
  <c r="E335"/>
  <c r="D335"/>
  <c r="C335"/>
  <c r="B335"/>
  <c r="Z335" s="1"/>
  <c r="AC335" s="1"/>
  <c r="A335"/>
  <c r="AB334"/>
  <c r="Y334"/>
  <c r="X334"/>
  <c r="W334"/>
  <c r="V334"/>
  <c r="U334"/>
  <c r="T334"/>
  <c r="S334"/>
  <c r="R334"/>
  <c r="Q334"/>
  <c r="P334"/>
  <c r="O334"/>
  <c r="N334"/>
  <c r="M334"/>
  <c r="L334"/>
  <c r="K334"/>
  <c r="J334"/>
  <c r="I334"/>
  <c r="H334"/>
  <c r="G334"/>
  <c r="F334"/>
  <c r="E334"/>
  <c r="D334"/>
  <c r="C334"/>
  <c r="B334"/>
  <c r="Z334" s="1"/>
  <c r="AC334" s="1"/>
  <c r="A334"/>
  <c r="AB333"/>
  <c r="Y333"/>
  <c r="X333"/>
  <c r="W333"/>
  <c r="V333"/>
  <c r="U333"/>
  <c r="T333"/>
  <c r="S333"/>
  <c r="R333"/>
  <c r="Q333"/>
  <c r="P333"/>
  <c r="O333"/>
  <c r="N333"/>
  <c r="M333"/>
  <c r="L333"/>
  <c r="K333"/>
  <c r="J333"/>
  <c r="I333"/>
  <c r="H333"/>
  <c r="G333"/>
  <c r="F333"/>
  <c r="E333"/>
  <c r="D333"/>
  <c r="C333"/>
  <c r="B333"/>
  <c r="Z333" s="1"/>
  <c r="AC333" s="1"/>
  <c r="A333"/>
  <c r="AB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F332"/>
  <c r="E332"/>
  <c r="D332"/>
  <c r="C332"/>
  <c r="B332"/>
  <c r="Z332" s="1"/>
  <c r="AC332" s="1"/>
  <c r="A332"/>
  <c r="AB331"/>
  <c r="Y331"/>
  <c r="X331"/>
  <c r="W331"/>
  <c r="V331"/>
  <c r="U331"/>
  <c r="T331"/>
  <c r="S331"/>
  <c r="R331"/>
  <c r="Q331"/>
  <c r="P331"/>
  <c r="O331"/>
  <c r="N331"/>
  <c r="M331"/>
  <c r="L331"/>
  <c r="K331"/>
  <c r="J331"/>
  <c r="I331"/>
  <c r="H331"/>
  <c r="G331"/>
  <c r="F331"/>
  <c r="E331"/>
  <c r="D331"/>
  <c r="C331"/>
  <c r="B331"/>
  <c r="Z331" s="1"/>
  <c r="AC331" s="1"/>
  <c r="A331"/>
  <c r="AB330"/>
  <c r="Y330"/>
  <c r="X330"/>
  <c r="W330"/>
  <c r="V330"/>
  <c r="U330"/>
  <c r="T330"/>
  <c r="S330"/>
  <c r="R330"/>
  <c r="Q330"/>
  <c r="P330"/>
  <c r="O330"/>
  <c r="N330"/>
  <c r="M330"/>
  <c r="L330"/>
  <c r="K330"/>
  <c r="J330"/>
  <c r="I330"/>
  <c r="H330"/>
  <c r="G330"/>
  <c r="F330"/>
  <c r="E330"/>
  <c r="D330"/>
  <c r="C330"/>
  <c r="B330"/>
  <c r="Z330" s="1"/>
  <c r="AC330" s="1"/>
  <c r="A330"/>
  <c r="AB329"/>
  <c r="Y329"/>
  <c r="X329"/>
  <c r="W329"/>
  <c r="V329"/>
  <c r="U329"/>
  <c r="T329"/>
  <c r="S329"/>
  <c r="R329"/>
  <c r="Q329"/>
  <c r="P329"/>
  <c r="O329"/>
  <c r="N329"/>
  <c r="M329"/>
  <c r="L329"/>
  <c r="K329"/>
  <c r="J329"/>
  <c r="I329"/>
  <c r="H329"/>
  <c r="G329"/>
  <c r="F329"/>
  <c r="E329"/>
  <c r="D329"/>
  <c r="C329"/>
  <c r="B329"/>
  <c r="Z329" s="1"/>
  <c r="AC329" s="1"/>
  <c r="A329"/>
  <c r="AB328"/>
  <c r="Y328"/>
  <c r="X328"/>
  <c r="W328"/>
  <c r="V328"/>
  <c r="U328"/>
  <c r="T328"/>
  <c r="S328"/>
  <c r="R328"/>
  <c r="Q328"/>
  <c r="P328"/>
  <c r="O328"/>
  <c r="N328"/>
  <c r="M328"/>
  <c r="L328"/>
  <c r="K328"/>
  <c r="J328"/>
  <c r="I328"/>
  <c r="H328"/>
  <c r="G328"/>
  <c r="F328"/>
  <c r="E328"/>
  <c r="D328"/>
  <c r="C328"/>
  <c r="B328"/>
  <c r="Z328" s="1"/>
  <c r="AC328" s="1"/>
  <c r="A328"/>
  <c r="AB327"/>
  <c r="Y327"/>
  <c r="X327"/>
  <c r="W327"/>
  <c r="V327"/>
  <c r="U327"/>
  <c r="T327"/>
  <c r="S327"/>
  <c r="R327"/>
  <c r="Q327"/>
  <c r="P327"/>
  <c r="O327"/>
  <c r="N327"/>
  <c r="M327"/>
  <c r="L327"/>
  <c r="K327"/>
  <c r="J327"/>
  <c r="I327"/>
  <c r="H327"/>
  <c r="G327"/>
  <c r="F327"/>
  <c r="E327"/>
  <c r="D327"/>
  <c r="C327"/>
  <c r="B327"/>
  <c r="Z327" s="1"/>
  <c r="AC327" s="1"/>
  <c r="A327"/>
  <c r="AB326"/>
  <c r="Y326"/>
  <c r="X326"/>
  <c r="W326"/>
  <c r="V326"/>
  <c r="U326"/>
  <c r="T326"/>
  <c r="S326"/>
  <c r="R326"/>
  <c r="Q326"/>
  <c r="P326"/>
  <c r="O326"/>
  <c r="N326"/>
  <c r="M326"/>
  <c r="L326"/>
  <c r="K326"/>
  <c r="J326"/>
  <c r="I326"/>
  <c r="H326"/>
  <c r="G326"/>
  <c r="F326"/>
  <c r="E326"/>
  <c r="D326"/>
  <c r="C326"/>
  <c r="B326"/>
  <c r="Z326" s="1"/>
  <c r="AC326" s="1"/>
  <c r="A326"/>
  <c r="AB325"/>
  <c r="Y325"/>
  <c r="X325"/>
  <c r="W325"/>
  <c r="V325"/>
  <c r="U325"/>
  <c r="T325"/>
  <c r="S325"/>
  <c r="R325"/>
  <c r="Q325"/>
  <c r="P325"/>
  <c r="O325"/>
  <c r="N325"/>
  <c r="M325"/>
  <c r="L325"/>
  <c r="K325"/>
  <c r="J325"/>
  <c r="I325"/>
  <c r="H325"/>
  <c r="G325"/>
  <c r="F325"/>
  <c r="E325"/>
  <c r="D325"/>
  <c r="C325"/>
  <c r="B325"/>
  <c r="Z325" s="1"/>
  <c r="AC325" s="1"/>
  <c r="A325"/>
  <c r="AB324"/>
  <c r="Y324"/>
  <c r="X324"/>
  <c r="W324"/>
  <c r="V324"/>
  <c r="U324"/>
  <c r="T324"/>
  <c r="S324"/>
  <c r="R324"/>
  <c r="Q324"/>
  <c r="P324"/>
  <c r="O324"/>
  <c r="N324"/>
  <c r="M324"/>
  <c r="L324"/>
  <c r="K324"/>
  <c r="J324"/>
  <c r="I324"/>
  <c r="H324"/>
  <c r="G324"/>
  <c r="F324"/>
  <c r="E324"/>
  <c r="D324"/>
  <c r="C324"/>
  <c r="B324"/>
  <c r="Z324" s="1"/>
  <c r="AC324" s="1"/>
  <c r="A324"/>
  <c r="AB323"/>
  <c r="Y323"/>
  <c r="X323"/>
  <c r="W323"/>
  <c r="V323"/>
  <c r="U323"/>
  <c r="T323"/>
  <c r="S323"/>
  <c r="R323"/>
  <c r="Q323"/>
  <c r="P323"/>
  <c r="O323"/>
  <c r="N323"/>
  <c r="M323"/>
  <c r="L323"/>
  <c r="K323"/>
  <c r="J323"/>
  <c r="I323"/>
  <c r="H323"/>
  <c r="G323"/>
  <c r="F323"/>
  <c r="E323"/>
  <c r="D323"/>
  <c r="C323"/>
  <c r="B323"/>
  <c r="Z323" s="1"/>
  <c r="AC323" s="1"/>
  <c r="A323"/>
  <c r="AB322"/>
  <c r="Y322"/>
  <c r="X322"/>
  <c r="W322"/>
  <c r="V322"/>
  <c r="U322"/>
  <c r="T322"/>
  <c r="S322"/>
  <c r="R322"/>
  <c r="Q322"/>
  <c r="P322"/>
  <c r="O322"/>
  <c r="N322"/>
  <c r="M322"/>
  <c r="L322"/>
  <c r="K322"/>
  <c r="J322"/>
  <c r="I322"/>
  <c r="H322"/>
  <c r="G322"/>
  <c r="F322"/>
  <c r="E322"/>
  <c r="D322"/>
  <c r="C322"/>
  <c r="B322"/>
  <c r="Z322" s="1"/>
  <c r="AC322" s="1"/>
  <c r="A322"/>
  <c r="AB321"/>
  <c r="Y321"/>
  <c r="X321"/>
  <c r="W321"/>
  <c r="V321"/>
  <c r="U321"/>
  <c r="T321"/>
  <c r="S321"/>
  <c r="R321"/>
  <c r="Q321"/>
  <c r="P321"/>
  <c r="O321"/>
  <c r="N321"/>
  <c r="M321"/>
  <c r="L321"/>
  <c r="K321"/>
  <c r="J321"/>
  <c r="I321"/>
  <c r="H321"/>
  <c r="G321"/>
  <c r="F321"/>
  <c r="E321"/>
  <c r="D321"/>
  <c r="C321"/>
  <c r="B321"/>
  <c r="Z321" s="1"/>
  <c r="AC321" s="1"/>
  <c r="A321"/>
  <c r="AB320"/>
  <c r="Y320"/>
  <c r="X320"/>
  <c r="W320"/>
  <c r="V320"/>
  <c r="U320"/>
  <c r="T320"/>
  <c r="S320"/>
  <c r="R320"/>
  <c r="Q320"/>
  <c r="P320"/>
  <c r="O320"/>
  <c r="N320"/>
  <c r="M320"/>
  <c r="L320"/>
  <c r="K320"/>
  <c r="J320"/>
  <c r="I320"/>
  <c r="H320"/>
  <c r="G320"/>
  <c r="F320"/>
  <c r="E320"/>
  <c r="D320"/>
  <c r="C320"/>
  <c r="B320"/>
  <c r="Z320" s="1"/>
  <c r="AC320" s="1"/>
  <c r="A320"/>
  <c r="AB319"/>
  <c r="Y319"/>
  <c r="X319"/>
  <c r="W319"/>
  <c r="V319"/>
  <c r="U319"/>
  <c r="T319"/>
  <c r="S319"/>
  <c r="R319"/>
  <c r="Q319"/>
  <c r="P319"/>
  <c r="O319"/>
  <c r="N319"/>
  <c r="M319"/>
  <c r="L319"/>
  <c r="K319"/>
  <c r="J319"/>
  <c r="I319"/>
  <c r="H319"/>
  <c r="G319"/>
  <c r="F319"/>
  <c r="E319"/>
  <c r="D319"/>
  <c r="C319"/>
  <c r="B319"/>
  <c r="Z319" s="1"/>
  <c r="AC319" s="1"/>
  <c r="A319"/>
  <c r="AB318"/>
  <c r="Y318"/>
  <c r="X318"/>
  <c r="W318"/>
  <c r="V318"/>
  <c r="U318"/>
  <c r="T318"/>
  <c r="S318"/>
  <c r="R318"/>
  <c r="Q318"/>
  <c r="P318"/>
  <c r="O318"/>
  <c r="N318"/>
  <c r="M318"/>
  <c r="L318"/>
  <c r="K318"/>
  <c r="J318"/>
  <c r="I318"/>
  <c r="H318"/>
  <c r="G318"/>
  <c r="F318"/>
  <c r="E318"/>
  <c r="D318"/>
  <c r="C318"/>
  <c r="B318"/>
  <c r="Z318" s="1"/>
  <c r="AC318" s="1"/>
  <c r="A318"/>
  <c r="AB317"/>
  <c r="Y317"/>
  <c r="X317"/>
  <c r="W317"/>
  <c r="V317"/>
  <c r="U317"/>
  <c r="T317"/>
  <c r="S317"/>
  <c r="R317"/>
  <c r="Q317"/>
  <c r="P317"/>
  <c r="O317"/>
  <c r="N317"/>
  <c r="M317"/>
  <c r="L317"/>
  <c r="K317"/>
  <c r="J317"/>
  <c r="I317"/>
  <c r="H317"/>
  <c r="G317"/>
  <c r="F317"/>
  <c r="E317"/>
  <c r="D317"/>
  <c r="C317"/>
  <c r="B317"/>
  <c r="Z317" s="1"/>
  <c r="AC317" s="1"/>
  <c r="A317"/>
  <c r="AB316"/>
  <c r="Y316"/>
  <c r="X316"/>
  <c r="W316"/>
  <c r="V316"/>
  <c r="U316"/>
  <c r="T316"/>
  <c r="S316"/>
  <c r="R316"/>
  <c r="Q316"/>
  <c r="P316"/>
  <c r="O316"/>
  <c r="N316"/>
  <c r="M316"/>
  <c r="L316"/>
  <c r="K316"/>
  <c r="J316"/>
  <c r="I316"/>
  <c r="H316"/>
  <c r="G316"/>
  <c r="F316"/>
  <c r="E316"/>
  <c r="D316"/>
  <c r="C316"/>
  <c r="B316"/>
  <c r="Z316" s="1"/>
  <c r="AC316" s="1"/>
  <c r="A316"/>
  <c r="AB315"/>
  <c r="Y315"/>
  <c r="X315"/>
  <c r="W315"/>
  <c r="V315"/>
  <c r="U315"/>
  <c r="T315"/>
  <c r="S315"/>
  <c r="R315"/>
  <c r="Q315"/>
  <c r="P315"/>
  <c r="O315"/>
  <c r="N315"/>
  <c r="M315"/>
  <c r="L315"/>
  <c r="K315"/>
  <c r="J315"/>
  <c r="I315"/>
  <c r="H315"/>
  <c r="G315"/>
  <c r="F315"/>
  <c r="E315"/>
  <c r="D315"/>
  <c r="C315"/>
  <c r="B315"/>
  <c r="Z315" s="1"/>
  <c r="AC315" s="1"/>
  <c r="A315"/>
  <c r="AB314"/>
  <c r="Y314"/>
  <c r="X314"/>
  <c r="W314"/>
  <c r="V314"/>
  <c r="U314"/>
  <c r="T314"/>
  <c r="S314"/>
  <c r="R314"/>
  <c r="Q314"/>
  <c r="P314"/>
  <c r="O314"/>
  <c r="N314"/>
  <c r="M314"/>
  <c r="L314"/>
  <c r="K314"/>
  <c r="J314"/>
  <c r="I314"/>
  <c r="H314"/>
  <c r="G314"/>
  <c r="F314"/>
  <c r="E314"/>
  <c r="D314"/>
  <c r="C314"/>
  <c r="B314"/>
  <c r="Z314" s="1"/>
  <c r="AC314" s="1"/>
  <c r="A314"/>
  <c r="AB313"/>
  <c r="Y313"/>
  <c r="X313"/>
  <c r="W313"/>
  <c r="V313"/>
  <c r="U313"/>
  <c r="T313"/>
  <c r="S313"/>
  <c r="R313"/>
  <c r="Q313"/>
  <c r="P313"/>
  <c r="O313"/>
  <c r="N313"/>
  <c r="M313"/>
  <c r="L313"/>
  <c r="K313"/>
  <c r="J313"/>
  <c r="I313"/>
  <c r="H313"/>
  <c r="G313"/>
  <c r="F313"/>
  <c r="E313"/>
  <c r="D313"/>
  <c r="C313"/>
  <c r="B313"/>
  <c r="Z313" s="1"/>
  <c r="AC313" s="1"/>
  <c r="A313"/>
  <c r="AB312"/>
  <c r="Y312"/>
  <c r="X312"/>
  <c r="W312"/>
  <c r="V312"/>
  <c r="U312"/>
  <c r="T312"/>
  <c r="S312"/>
  <c r="R312"/>
  <c r="Q312"/>
  <c r="P312"/>
  <c r="O312"/>
  <c r="N312"/>
  <c r="M312"/>
  <c r="L312"/>
  <c r="K312"/>
  <c r="J312"/>
  <c r="I312"/>
  <c r="H312"/>
  <c r="G312"/>
  <c r="F312"/>
  <c r="E312"/>
  <c r="D312"/>
  <c r="C312"/>
  <c r="B312"/>
  <c r="Z312" s="1"/>
  <c r="AC312" s="1"/>
  <c r="A312"/>
  <c r="AB311"/>
  <c r="Y311"/>
  <c r="X311"/>
  <c r="W311"/>
  <c r="V311"/>
  <c r="U311"/>
  <c r="T311"/>
  <c r="S311"/>
  <c r="R311"/>
  <c r="Q311"/>
  <c r="P311"/>
  <c r="O311"/>
  <c r="N311"/>
  <c r="M311"/>
  <c r="L311"/>
  <c r="K311"/>
  <c r="J311"/>
  <c r="I311"/>
  <c r="H311"/>
  <c r="G311"/>
  <c r="F311"/>
  <c r="E311"/>
  <c r="D311"/>
  <c r="C311"/>
  <c r="B311"/>
  <c r="Z311" s="1"/>
  <c r="AC311" s="1"/>
  <c r="A311"/>
  <c r="AB310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H310"/>
  <c r="G310"/>
  <c r="F310"/>
  <c r="E310"/>
  <c r="D310"/>
  <c r="C310"/>
  <c r="B310"/>
  <c r="Z310" s="1"/>
  <c r="AC310" s="1"/>
  <c r="A310"/>
  <c r="AB309"/>
  <c r="Y309"/>
  <c r="X309"/>
  <c r="W309"/>
  <c r="V309"/>
  <c r="U309"/>
  <c r="T309"/>
  <c r="S309"/>
  <c r="R309"/>
  <c r="Q309"/>
  <c r="P309"/>
  <c r="O309"/>
  <c r="N309"/>
  <c r="M309"/>
  <c r="L309"/>
  <c r="K309"/>
  <c r="J309"/>
  <c r="I309"/>
  <c r="H309"/>
  <c r="G309"/>
  <c r="F309"/>
  <c r="E309"/>
  <c r="D309"/>
  <c r="C309"/>
  <c r="B309"/>
  <c r="Z309" s="1"/>
  <c r="AC309" s="1"/>
  <c r="A309"/>
  <c r="AB308"/>
  <c r="Y308"/>
  <c r="X308"/>
  <c r="W308"/>
  <c r="V308"/>
  <c r="U308"/>
  <c r="T308"/>
  <c r="S308"/>
  <c r="R308"/>
  <c r="Q308"/>
  <c r="P308"/>
  <c r="O308"/>
  <c r="N308"/>
  <c r="M308"/>
  <c r="L308"/>
  <c r="K308"/>
  <c r="J308"/>
  <c r="I308"/>
  <c r="H308"/>
  <c r="G308"/>
  <c r="F308"/>
  <c r="E308"/>
  <c r="D308"/>
  <c r="C308"/>
  <c r="B308"/>
  <c r="Z308" s="1"/>
  <c r="AC308" s="1"/>
  <c r="A308"/>
  <c r="AB307"/>
  <c r="Y307"/>
  <c r="X307"/>
  <c r="W307"/>
  <c r="V307"/>
  <c r="U307"/>
  <c r="T307"/>
  <c r="S307"/>
  <c r="R307"/>
  <c r="Q307"/>
  <c r="P307"/>
  <c r="O307"/>
  <c r="N307"/>
  <c r="M307"/>
  <c r="L307"/>
  <c r="K307"/>
  <c r="J307"/>
  <c r="I307"/>
  <c r="H307"/>
  <c r="G307"/>
  <c r="F307"/>
  <c r="E307"/>
  <c r="D307"/>
  <c r="C307"/>
  <c r="B307"/>
  <c r="Z307" s="1"/>
  <c r="AC307" s="1"/>
  <c r="A307"/>
  <c r="AB306"/>
  <c r="Y306"/>
  <c r="X306"/>
  <c r="W306"/>
  <c r="V306"/>
  <c r="U306"/>
  <c r="T306"/>
  <c r="S306"/>
  <c r="R306"/>
  <c r="Q306"/>
  <c r="P306"/>
  <c r="O306"/>
  <c r="N306"/>
  <c r="M306"/>
  <c r="L306"/>
  <c r="K306"/>
  <c r="J306"/>
  <c r="I306"/>
  <c r="H306"/>
  <c r="G306"/>
  <c r="F306"/>
  <c r="E306"/>
  <c r="D306"/>
  <c r="C306"/>
  <c r="B306"/>
  <c r="Z306" s="1"/>
  <c r="AC306" s="1"/>
  <c r="A306"/>
  <c r="AB305"/>
  <c r="Y305"/>
  <c r="X305"/>
  <c r="W305"/>
  <c r="V305"/>
  <c r="U305"/>
  <c r="T305"/>
  <c r="S305"/>
  <c r="R305"/>
  <c r="Q305"/>
  <c r="P305"/>
  <c r="O305"/>
  <c r="N305"/>
  <c r="M305"/>
  <c r="L305"/>
  <c r="K305"/>
  <c r="J305"/>
  <c r="I305"/>
  <c r="H305"/>
  <c r="G305"/>
  <c r="F305"/>
  <c r="E305"/>
  <c r="D305"/>
  <c r="C305"/>
  <c r="B305"/>
  <c r="Z305" s="1"/>
  <c r="AC305" s="1"/>
  <c r="A305"/>
  <c r="AB304"/>
  <c r="Y304"/>
  <c r="X304"/>
  <c r="W304"/>
  <c r="V304"/>
  <c r="U304"/>
  <c r="T304"/>
  <c r="S304"/>
  <c r="R304"/>
  <c r="Q304"/>
  <c r="P304"/>
  <c r="O304"/>
  <c r="N304"/>
  <c r="M304"/>
  <c r="L304"/>
  <c r="K304"/>
  <c r="J304"/>
  <c r="I304"/>
  <c r="H304"/>
  <c r="G304"/>
  <c r="F304"/>
  <c r="E304"/>
  <c r="D304"/>
  <c r="C304"/>
  <c r="B304"/>
  <c r="Z304" s="1"/>
  <c r="AC304" s="1"/>
  <c r="A304"/>
  <c r="AB303"/>
  <c r="Y303"/>
  <c r="X303"/>
  <c r="W303"/>
  <c r="V303"/>
  <c r="U303"/>
  <c r="T303"/>
  <c r="S303"/>
  <c r="R303"/>
  <c r="Q303"/>
  <c r="P303"/>
  <c r="O303"/>
  <c r="N303"/>
  <c r="M303"/>
  <c r="L303"/>
  <c r="K303"/>
  <c r="J303"/>
  <c r="I303"/>
  <c r="H303"/>
  <c r="G303"/>
  <c r="F303"/>
  <c r="E303"/>
  <c r="D303"/>
  <c r="C303"/>
  <c r="B303"/>
  <c r="Z303" s="1"/>
  <c r="AC303" s="1"/>
  <c r="A303"/>
  <c r="AB302"/>
  <c r="Y302"/>
  <c r="X302"/>
  <c r="W302"/>
  <c r="V302"/>
  <c r="U302"/>
  <c r="T302"/>
  <c r="S302"/>
  <c r="R302"/>
  <c r="Q302"/>
  <c r="P302"/>
  <c r="O302"/>
  <c r="N302"/>
  <c r="M302"/>
  <c r="L302"/>
  <c r="K302"/>
  <c r="J302"/>
  <c r="I302"/>
  <c r="H302"/>
  <c r="G302"/>
  <c r="F302"/>
  <c r="E302"/>
  <c r="D302"/>
  <c r="C302"/>
  <c r="B302"/>
  <c r="Z302" s="1"/>
  <c r="AC302" s="1"/>
  <c r="A302"/>
  <c r="AB301"/>
  <c r="Y301"/>
  <c r="X301"/>
  <c r="W301"/>
  <c r="V301"/>
  <c r="U301"/>
  <c r="T301"/>
  <c r="S301"/>
  <c r="R301"/>
  <c r="Q301"/>
  <c r="P301"/>
  <c r="O301"/>
  <c r="N301"/>
  <c r="M301"/>
  <c r="L301"/>
  <c r="K301"/>
  <c r="J301"/>
  <c r="I301"/>
  <c r="H301"/>
  <c r="G301"/>
  <c r="F301"/>
  <c r="E301"/>
  <c r="D301"/>
  <c r="C301"/>
  <c r="B301"/>
  <c r="Z301" s="1"/>
  <c r="AC301" s="1"/>
  <c r="A301"/>
  <c r="AB300"/>
  <c r="Y300"/>
  <c r="X300"/>
  <c r="W300"/>
  <c r="V300"/>
  <c r="U300"/>
  <c r="T300"/>
  <c r="S300"/>
  <c r="R300"/>
  <c r="Q300"/>
  <c r="P300"/>
  <c r="O300"/>
  <c r="N300"/>
  <c r="M300"/>
  <c r="L300"/>
  <c r="K300"/>
  <c r="J300"/>
  <c r="I300"/>
  <c r="H300"/>
  <c r="G300"/>
  <c r="F300"/>
  <c r="E300"/>
  <c r="D300"/>
  <c r="C300"/>
  <c r="B300"/>
  <c r="Z300" s="1"/>
  <c r="AC300" s="1"/>
  <c r="A300"/>
  <c r="AB299"/>
  <c r="Y299"/>
  <c r="X299"/>
  <c r="W299"/>
  <c r="V299"/>
  <c r="U299"/>
  <c r="T299"/>
  <c r="S299"/>
  <c r="R299"/>
  <c r="Q299"/>
  <c r="P299"/>
  <c r="O299"/>
  <c r="N299"/>
  <c r="M299"/>
  <c r="L299"/>
  <c r="K299"/>
  <c r="J299"/>
  <c r="I299"/>
  <c r="H299"/>
  <c r="G299"/>
  <c r="F299"/>
  <c r="E299"/>
  <c r="D299"/>
  <c r="C299"/>
  <c r="B299"/>
  <c r="Z299" s="1"/>
  <c r="AC299" s="1"/>
  <c r="A299"/>
  <c r="AB298"/>
  <c r="Y298"/>
  <c r="X298"/>
  <c r="W298"/>
  <c r="V298"/>
  <c r="U298"/>
  <c r="T298"/>
  <c r="S298"/>
  <c r="R298"/>
  <c r="Q298"/>
  <c r="P298"/>
  <c r="O298"/>
  <c r="N298"/>
  <c r="M298"/>
  <c r="L298"/>
  <c r="K298"/>
  <c r="J298"/>
  <c r="I298"/>
  <c r="H298"/>
  <c r="G298"/>
  <c r="F298"/>
  <c r="E298"/>
  <c r="D298"/>
  <c r="C298"/>
  <c r="B298"/>
  <c r="Z298" s="1"/>
  <c r="AC298" s="1"/>
  <c r="A298"/>
  <c r="AB297"/>
  <c r="Y297"/>
  <c r="X297"/>
  <c r="W297"/>
  <c r="V297"/>
  <c r="U297"/>
  <c r="T297"/>
  <c r="S297"/>
  <c r="R297"/>
  <c r="Q297"/>
  <c r="P297"/>
  <c r="O297"/>
  <c r="N297"/>
  <c r="M297"/>
  <c r="L297"/>
  <c r="K297"/>
  <c r="J297"/>
  <c r="I297"/>
  <c r="H297"/>
  <c r="G297"/>
  <c r="F297"/>
  <c r="E297"/>
  <c r="D297"/>
  <c r="C297"/>
  <c r="B297"/>
  <c r="Z297" s="1"/>
  <c r="AC297" s="1"/>
  <c r="A297"/>
  <c r="AB296"/>
  <c r="Y296"/>
  <c r="X296"/>
  <c r="W296"/>
  <c r="V296"/>
  <c r="U296"/>
  <c r="T296"/>
  <c r="S296"/>
  <c r="R296"/>
  <c r="Q296"/>
  <c r="P296"/>
  <c r="O296"/>
  <c r="N296"/>
  <c r="M296"/>
  <c r="L296"/>
  <c r="K296"/>
  <c r="J296"/>
  <c r="I296"/>
  <c r="H296"/>
  <c r="G296"/>
  <c r="F296"/>
  <c r="E296"/>
  <c r="D296"/>
  <c r="C296"/>
  <c r="B296"/>
  <c r="Z296" s="1"/>
  <c r="AC296" s="1"/>
  <c r="A296"/>
  <c r="AB295"/>
  <c r="Y295"/>
  <c r="X295"/>
  <c r="W295"/>
  <c r="V295"/>
  <c r="U295"/>
  <c r="T295"/>
  <c r="S295"/>
  <c r="R295"/>
  <c r="Q295"/>
  <c r="P295"/>
  <c r="O295"/>
  <c r="N295"/>
  <c r="M295"/>
  <c r="L295"/>
  <c r="K295"/>
  <c r="J295"/>
  <c r="I295"/>
  <c r="H295"/>
  <c r="G295"/>
  <c r="F295"/>
  <c r="E295"/>
  <c r="D295"/>
  <c r="C295"/>
  <c r="B295"/>
  <c r="Z295" s="1"/>
  <c r="AC295" s="1"/>
  <c r="A295"/>
  <c r="AB294"/>
  <c r="Y294"/>
  <c r="X294"/>
  <c r="W294"/>
  <c r="V294"/>
  <c r="U294"/>
  <c r="T294"/>
  <c r="S294"/>
  <c r="R294"/>
  <c r="Q294"/>
  <c r="P294"/>
  <c r="O294"/>
  <c r="N294"/>
  <c r="M294"/>
  <c r="L294"/>
  <c r="K294"/>
  <c r="J294"/>
  <c r="I294"/>
  <c r="H294"/>
  <c r="G294"/>
  <c r="F294"/>
  <c r="E294"/>
  <c r="D294"/>
  <c r="C294"/>
  <c r="B294"/>
  <c r="Z294" s="1"/>
  <c r="AC294" s="1"/>
  <c r="A294"/>
  <c r="AB293"/>
  <c r="Y293"/>
  <c r="X293"/>
  <c r="W293"/>
  <c r="V293"/>
  <c r="U293"/>
  <c r="T293"/>
  <c r="S293"/>
  <c r="R293"/>
  <c r="Q293"/>
  <c r="P293"/>
  <c r="O293"/>
  <c r="N293"/>
  <c r="M293"/>
  <c r="L293"/>
  <c r="K293"/>
  <c r="J293"/>
  <c r="I293"/>
  <c r="H293"/>
  <c r="G293"/>
  <c r="F293"/>
  <c r="E293"/>
  <c r="D293"/>
  <c r="C293"/>
  <c r="B293"/>
  <c r="Z293" s="1"/>
  <c r="AC293" s="1"/>
  <c r="A293"/>
  <c r="AB292"/>
  <c r="Y292"/>
  <c r="X292"/>
  <c r="W292"/>
  <c r="V292"/>
  <c r="U292"/>
  <c r="T292"/>
  <c r="S292"/>
  <c r="R292"/>
  <c r="Q292"/>
  <c r="P292"/>
  <c r="O292"/>
  <c r="N292"/>
  <c r="M292"/>
  <c r="L292"/>
  <c r="K292"/>
  <c r="J292"/>
  <c r="I292"/>
  <c r="H292"/>
  <c r="G292"/>
  <c r="F292"/>
  <c r="E292"/>
  <c r="D292"/>
  <c r="C292"/>
  <c r="B292"/>
  <c r="Z292" s="1"/>
  <c r="AC292" s="1"/>
  <c r="A292"/>
  <c r="AB291"/>
  <c r="Y291"/>
  <c r="X291"/>
  <c r="W291"/>
  <c r="V291"/>
  <c r="U291"/>
  <c r="T291"/>
  <c r="S291"/>
  <c r="R291"/>
  <c r="Q291"/>
  <c r="P291"/>
  <c r="O291"/>
  <c r="N291"/>
  <c r="M291"/>
  <c r="L291"/>
  <c r="K291"/>
  <c r="J291"/>
  <c r="I291"/>
  <c r="H291"/>
  <c r="G291"/>
  <c r="F291"/>
  <c r="E291"/>
  <c r="D291"/>
  <c r="C291"/>
  <c r="B291"/>
  <c r="Z291" s="1"/>
  <c r="AC291" s="1"/>
  <c r="A291"/>
  <c r="AB290"/>
  <c r="Y290"/>
  <c r="X290"/>
  <c r="W290"/>
  <c r="V290"/>
  <c r="U290"/>
  <c r="T290"/>
  <c r="S290"/>
  <c r="R290"/>
  <c r="Q290"/>
  <c r="P290"/>
  <c r="O290"/>
  <c r="N290"/>
  <c r="M290"/>
  <c r="L290"/>
  <c r="K290"/>
  <c r="J290"/>
  <c r="I290"/>
  <c r="H290"/>
  <c r="G290"/>
  <c r="F290"/>
  <c r="E290"/>
  <c r="D290"/>
  <c r="C290"/>
  <c r="B290"/>
  <c r="Z290" s="1"/>
  <c r="AC290" s="1"/>
  <c r="A290"/>
  <c r="AB289"/>
  <c r="Y289"/>
  <c r="X289"/>
  <c r="W289"/>
  <c r="V289"/>
  <c r="U289"/>
  <c r="T289"/>
  <c r="S289"/>
  <c r="R289"/>
  <c r="Q289"/>
  <c r="P289"/>
  <c r="O289"/>
  <c r="N289"/>
  <c r="M289"/>
  <c r="L289"/>
  <c r="K289"/>
  <c r="J289"/>
  <c r="I289"/>
  <c r="H289"/>
  <c r="G289"/>
  <c r="F289"/>
  <c r="E289"/>
  <c r="D289"/>
  <c r="C289"/>
  <c r="B289"/>
  <c r="Z289" s="1"/>
  <c r="AC289" s="1"/>
  <c r="A289"/>
  <c r="AB288"/>
  <c r="Y288"/>
  <c r="X288"/>
  <c r="W288"/>
  <c r="V288"/>
  <c r="U288"/>
  <c r="T288"/>
  <c r="S288"/>
  <c r="R288"/>
  <c r="Q288"/>
  <c r="P288"/>
  <c r="O288"/>
  <c r="N288"/>
  <c r="M288"/>
  <c r="L288"/>
  <c r="K288"/>
  <c r="J288"/>
  <c r="I288"/>
  <c r="H288"/>
  <c r="G288"/>
  <c r="F288"/>
  <c r="E288"/>
  <c r="D288"/>
  <c r="C288"/>
  <c r="B288"/>
  <c r="Z288" s="1"/>
  <c r="AC288" s="1"/>
  <c r="A288"/>
  <c r="AB287"/>
  <c r="Y287"/>
  <c r="X287"/>
  <c r="W287"/>
  <c r="V287"/>
  <c r="U287"/>
  <c r="T287"/>
  <c r="S287"/>
  <c r="R287"/>
  <c r="Q287"/>
  <c r="P287"/>
  <c r="O287"/>
  <c r="N287"/>
  <c r="M287"/>
  <c r="L287"/>
  <c r="K287"/>
  <c r="J287"/>
  <c r="I287"/>
  <c r="H287"/>
  <c r="G287"/>
  <c r="F287"/>
  <c r="E287"/>
  <c r="D287"/>
  <c r="C287"/>
  <c r="B287"/>
  <c r="Z287" s="1"/>
  <c r="AC287" s="1"/>
  <c r="A287"/>
  <c r="AB286"/>
  <c r="Y286"/>
  <c r="X286"/>
  <c r="W286"/>
  <c r="V286"/>
  <c r="U286"/>
  <c r="T286"/>
  <c r="S286"/>
  <c r="R286"/>
  <c r="Q286"/>
  <c r="P286"/>
  <c r="O286"/>
  <c r="N286"/>
  <c r="M286"/>
  <c r="L286"/>
  <c r="K286"/>
  <c r="J286"/>
  <c r="I286"/>
  <c r="H286"/>
  <c r="G286"/>
  <c r="F286"/>
  <c r="E286"/>
  <c r="D286"/>
  <c r="C286"/>
  <c r="B286"/>
  <c r="Z286" s="1"/>
  <c r="AC286" s="1"/>
  <c r="A286"/>
  <c r="AB285"/>
  <c r="Y285"/>
  <c r="X285"/>
  <c r="W285"/>
  <c r="V285"/>
  <c r="U285"/>
  <c r="T285"/>
  <c r="S285"/>
  <c r="R285"/>
  <c r="Q285"/>
  <c r="P285"/>
  <c r="O285"/>
  <c r="N285"/>
  <c r="M285"/>
  <c r="L285"/>
  <c r="K285"/>
  <c r="J285"/>
  <c r="I285"/>
  <c r="H285"/>
  <c r="G285"/>
  <c r="F285"/>
  <c r="E285"/>
  <c r="D285"/>
  <c r="C285"/>
  <c r="B285"/>
  <c r="Z285" s="1"/>
  <c r="AC285" s="1"/>
  <c r="A285"/>
  <c r="AB284"/>
  <c r="Y284"/>
  <c r="X284"/>
  <c r="W284"/>
  <c r="V284"/>
  <c r="U284"/>
  <c r="T284"/>
  <c r="S284"/>
  <c r="R284"/>
  <c r="Q284"/>
  <c r="P284"/>
  <c r="O284"/>
  <c r="N284"/>
  <c r="M284"/>
  <c r="L284"/>
  <c r="K284"/>
  <c r="J284"/>
  <c r="I284"/>
  <c r="H284"/>
  <c r="G284"/>
  <c r="F284"/>
  <c r="E284"/>
  <c r="D284"/>
  <c r="C284"/>
  <c r="B284"/>
  <c r="Z284" s="1"/>
  <c r="AC284" s="1"/>
  <c r="A284"/>
  <c r="AB283"/>
  <c r="Y283"/>
  <c r="X283"/>
  <c r="W283"/>
  <c r="V283"/>
  <c r="U283"/>
  <c r="T283"/>
  <c r="S283"/>
  <c r="R283"/>
  <c r="Q283"/>
  <c r="P283"/>
  <c r="O283"/>
  <c r="N283"/>
  <c r="M283"/>
  <c r="L283"/>
  <c r="K283"/>
  <c r="J283"/>
  <c r="I283"/>
  <c r="H283"/>
  <c r="G283"/>
  <c r="F283"/>
  <c r="E283"/>
  <c r="D283"/>
  <c r="C283"/>
  <c r="B283"/>
  <c r="Z283" s="1"/>
  <c r="AC283" s="1"/>
  <c r="A283"/>
  <c r="AB282"/>
  <c r="Y282"/>
  <c r="X282"/>
  <c r="W282"/>
  <c r="V282"/>
  <c r="U282"/>
  <c r="T282"/>
  <c r="S282"/>
  <c r="R282"/>
  <c r="Q282"/>
  <c r="P282"/>
  <c r="O282"/>
  <c r="N282"/>
  <c r="M282"/>
  <c r="L282"/>
  <c r="K282"/>
  <c r="J282"/>
  <c r="I282"/>
  <c r="H282"/>
  <c r="G282"/>
  <c r="F282"/>
  <c r="E282"/>
  <c r="D282"/>
  <c r="C282"/>
  <c r="B282"/>
  <c r="Z282" s="1"/>
  <c r="AC282" s="1"/>
  <c r="A282"/>
  <c r="AB281"/>
  <c r="Y281"/>
  <c r="X281"/>
  <c r="W281"/>
  <c r="V281"/>
  <c r="U281"/>
  <c r="T281"/>
  <c r="S281"/>
  <c r="R281"/>
  <c r="Q281"/>
  <c r="P281"/>
  <c r="O281"/>
  <c r="N281"/>
  <c r="M281"/>
  <c r="L281"/>
  <c r="K281"/>
  <c r="J281"/>
  <c r="I281"/>
  <c r="H281"/>
  <c r="G281"/>
  <c r="F281"/>
  <c r="E281"/>
  <c r="D281"/>
  <c r="C281"/>
  <c r="B281"/>
  <c r="Z281" s="1"/>
  <c r="AC281" s="1"/>
  <c r="A281"/>
  <c r="AB280"/>
  <c r="Y280"/>
  <c r="X280"/>
  <c r="W280"/>
  <c r="V280"/>
  <c r="U280"/>
  <c r="T280"/>
  <c r="S280"/>
  <c r="R280"/>
  <c r="Q280"/>
  <c r="P280"/>
  <c r="O280"/>
  <c r="N280"/>
  <c r="M280"/>
  <c r="L280"/>
  <c r="K280"/>
  <c r="J280"/>
  <c r="I280"/>
  <c r="H280"/>
  <c r="G280"/>
  <c r="F280"/>
  <c r="E280"/>
  <c r="D280"/>
  <c r="C280"/>
  <c r="B280"/>
  <c r="Z280" s="1"/>
  <c r="AC280" s="1"/>
  <c r="A280"/>
  <c r="AB279"/>
  <c r="Y279"/>
  <c r="X279"/>
  <c r="W279"/>
  <c r="V279"/>
  <c r="U279"/>
  <c r="T279"/>
  <c r="S279"/>
  <c r="R279"/>
  <c r="Q279"/>
  <c r="P279"/>
  <c r="O279"/>
  <c r="N279"/>
  <c r="M279"/>
  <c r="L279"/>
  <c r="K279"/>
  <c r="J279"/>
  <c r="I279"/>
  <c r="H279"/>
  <c r="G279"/>
  <c r="F279"/>
  <c r="E279"/>
  <c r="D279"/>
  <c r="C279"/>
  <c r="B279"/>
  <c r="Z279" s="1"/>
  <c r="AC279" s="1"/>
  <c r="A279"/>
  <c r="AB278"/>
  <c r="Y278"/>
  <c r="X278"/>
  <c r="W278"/>
  <c r="V278"/>
  <c r="U278"/>
  <c r="T278"/>
  <c r="S278"/>
  <c r="R278"/>
  <c r="Q278"/>
  <c r="P278"/>
  <c r="O278"/>
  <c r="N278"/>
  <c r="M278"/>
  <c r="L278"/>
  <c r="K278"/>
  <c r="J278"/>
  <c r="I278"/>
  <c r="H278"/>
  <c r="G278"/>
  <c r="F278"/>
  <c r="E278"/>
  <c r="D278"/>
  <c r="C278"/>
  <c r="B278"/>
  <c r="Z278" s="1"/>
  <c r="AC278" s="1"/>
  <c r="A278"/>
  <c r="AB277"/>
  <c r="Y277"/>
  <c r="X277"/>
  <c r="W277"/>
  <c r="V277"/>
  <c r="U277"/>
  <c r="T277"/>
  <c r="S277"/>
  <c r="R277"/>
  <c r="Q277"/>
  <c r="P277"/>
  <c r="O277"/>
  <c r="N277"/>
  <c r="M277"/>
  <c r="L277"/>
  <c r="K277"/>
  <c r="J277"/>
  <c r="I277"/>
  <c r="H277"/>
  <c r="G277"/>
  <c r="F277"/>
  <c r="E277"/>
  <c r="D277"/>
  <c r="C277"/>
  <c r="B277"/>
  <c r="Z277" s="1"/>
  <c r="AC277" s="1"/>
  <c r="A277"/>
  <c r="AB276"/>
  <c r="Y276"/>
  <c r="X276"/>
  <c r="W276"/>
  <c r="V276"/>
  <c r="U276"/>
  <c r="T276"/>
  <c r="S276"/>
  <c r="R276"/>
  <c r="Q276"/>
  <c r="P276"/>
  <c r="O276"/>
  <c r="N276"/>
  <c r="M276"/>
  <c r="L276"/>
  <c r="K276"/>
  <c r="J276"/>
  <c r="I276"/>
  <c r="H276"/>
  <c r="G276"/>
  <c r="F276"/>
  <c r="E276"/>
  <c r="D276"/>
  <c r="C276"/>
  <c r="B276"/>
  <c r="Z276" s="1"/>
  <c r="AC276" s="1"/>
  <c r="A276"/>
  <c r="AB275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C275"/>
  <c r="B275"/>
  <c r="Z275" s="1"/>
  <c r="AC275" s="1"/>
  <c r="A275"/>
  <c r="AB274"/>
  <c r="Y274"/>
  <c r="X274"/>
  <c r="W274"/>
  <c r="V274"/>
  <c r="U274"/>
  <c r="T274"/>
  <c r="S274"/>
  <c r="R274"/>
  <c r="Q274"/>
  <c r="P274"/>
  <c r="O274"/>
  <c r="N274"/>
  <c r="M274"/>
  <c r="L274"/>
  <c r="K274"/>
  <c r="J274"/>
  <c r="I274"/>
  <c r="H274"/>
  <c r="G274"/>
  <c r="F274"/>
  <c r="E274"/>
  <c r="D274"/>
  <c r="C274"/>
  <c r="B274"/>
  <c r="Z274" s="1"/>
  <c r="AC274" s="1"/>
  <c r="A274"/>
  <c r="AB273"/>
  <c r="Y273"/>
  <c r="X273"/>
  <c r="W273"/>
  <c r="V273"/>
  <c r="U273"/>
  <c r="T273"/>
  <c r="S273"/>
  <c r="R273"/>
  <c r="Q273"/>
  <c r="P273"/>
  <c r="O273"/>
  <c r="N273"/>
  <c r="M273"/>
  <c r="L273"/>
  <c r="K273"/>
  <c r="J273"/>
  <c r="I273"/>
  <c r="H273"/>
  <c r="G273"/>
  <c r="F273"/>
  <c r="E273"/>
  <c r="D273"/>
  <c r="C273"/>
  <c r="B273"/>
  <c r="Z273" s="1"/>
  <c r="AC273" s="1"/>
  <c r="A273"/>
  <c r="AB272"/>
  <c r="Y272"/>
  <c r="X272"/>
  <c r="W272"/>
  <c r="V272"/>
  <c r="U272"/>
  <c r="T272"/>
  <c r="S272"/>
  <c r="R272"/>
  <c r="Q272"/>
  <c r="P272"/>
  <c r="O272"/>
  <c r="N272"/>
  <c r="M272"/>
  <c r="L272"/>
  <c r="K272"/>
  <c r="J272"/>
  <c r="I272"/>
  <c r="H272"/>
  <c r="G272"/>
  <c r="F272"/>
  <c r="E272"/>
  <c r="D272"/>
  <c r="C272"/>
  <c r="B272"/>
  <c r="Z272" s="1"/>
  <c r="AC272" s="1"/>
  <c r="A272"/>
  <c r="AB271"/>
  <c r="Y271"/>
  <c r="X271"/>
  <c r="W271"/>
  <c r="V271"/>
  <c r="U271"/>
  <c r="T271"/>
  <c r="S271"/>
  <c r="R271"/>
  <c r="Q271"/>
  <c r="P271"/>
  <c r="O271"/>
  <c r="N271"/>
  <c r="M271"/>
  <c r="L271"/>
  <c r="K271"/>
  <c r="J271"/>
  <c r="I271"/>
  <c r="H271"/>
  <c r="G271"/>
  <c r="F271"/>
  <c r="E271"/>
  <c r="D271"/>
  <c r="C271"/>
  <c r="B271"/>
  <c r="Z271" s="1"/>
  <c r="AC271" s="1"/>
  <c r="A271"/>
  <c r="AB270"/>
  <c r="Y270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B270"/>
  <c r="Z270" s="1"/>
  <c r="AC270" s="1"/>
  <c r="A270"/>
  <c r="AB269"/>
  <c r="Y269"/>
  <c r="X269"/>
  <c r="W269"/>
  <c r="V269"/>
  <c r="U269"/>
  <c r="T269"/>
  <c r="S269"/>
  <c r="R269"/>
  <c r="Q269"/>
  <c r="P269"/>
  <c r="O269"/>
  <c r="N269"/>
  <c r="M269"/>
  <c r="L269"/>
  <c r="K269"/>
  <c r="J269"/>
  <c r="I269"/>
  <c r="H269"/>
  <c r="G269"/>
  <c r="F269"/>
  <c r="E269"/>
  <c r="D269"/>
  <c r="C269"/>
  <c r="B269"/>
  <c r="Z269" s="1"/>
  <c r="AC269" s="1"/>
  <c r="A269"/>
  <c r="AB268"/>
  <c r="Y268"/>
  <c r="X268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C268"/>
  <c r="B268"/>
  <c r="Z268" s="1"/>
  <c r="AC268" s="1"/>
  <c r="A268"/>
  <c r="AB267"/>
  <c r="Y267"/>
  <c r="X267"/>
  <c r="W267"/>
  <c r="V267"/>
  <c r="U267"/>
  <c r="T267"/>
  <c r="S267"/>
  <c r="R267"/>
  <c r="Q267"/>
  <c r="P267"/>
  <c r="O267"/>
  <c r="N267"/>
  <c r="M267"/>
  <c r="L267"/>
  <c r="K267"/>
  <c r="J267"/>
  <c r="I267"/>
  <c r="H267"/>
  <c r="G267"/>
  <c r="F267"/>
  <c r="E267"/>
  <c r="D267"/>
  <c r="C267"/>
  <c r="B267"/>
  <c r="Z267" s="1"/>
  <c r="AC267" s="1"/>
  <c r="A267"/>
  <c r="AB266"/>
  <c r="Y266"/>
  <c r="X266"/>
  <c r="W266"/>
  <c r="V266"/>
  <c r="U266"/>
  <c r="T266"/>
  <c r="S266"/>
  <c r="R266"/>
  <c r="Q266"/>
  <c r="P266"/>
  <c r="O266"/>
  <c r="N266"/>
  <c r="M266"/>
  <c r="L266"/>
  <c r="K266"/>
  <c r="J266"/>
  <c r="I266"/>
  <c r="H266"/>
  <c r="G266"/>
  <c r="F266"/>
  <c r="E266"/>
  <c r="D266"/>
  <c r="C266"/>
  <c r="B266"/>
  <c r="Z266" s="1"/>
  <c r="AC266" s="1"/>
  <c r="A266"/>
  <c r="AB265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B265"/>
  <c r="Z265" s="1"/>
  <c r="AC265" s="1"/>
  <c r="A265"/>
  <c r="AB264"/>
  <c r="Y264"/>
  <c r="X264"/>
  <c r="W264"/>
  <c r="V264"/>
  <c r="U264"/>
  <c r="T264"/>
  <c r="S264"/>
  <c r="R264"/>
  <c r="Q264"/>
  <c r="P264"/>
  <c r="O264"/>
  <c r="N264"/>
  <c r="M264"/>
  <c r="L264"/>
  <c r="K264"/>
  <c r="J264"/>
  <c r="I264"/>
  <c r="H264"/>
  <c r="G264"/>
  <c r="F264"/>
  <c r="E264"/>
  <c r="D264"/>
  <c r="C264"/>
  <c r="B264"/>
  <c r="Z264" s="1"/>
  <c r="AC264" s="1"/>
  <c r="A264"/>
  <c r="AB263"/>
  <c r="Y263"/>
  <c r="X263"/>
  <c r="W263"/>
  <c r="V263"/>
  <c r="U263"/>
  <c r="T263"/>
  <c r="S263"/>
  <c r="R263"/>
  <c r="Q263"/>
  <c r="P263"/>
  <c r="O263"/>
  <c r="N263"/>
  <c r="M263"/>
  <c r="L263"/>
  <c r="K263"/>
  <c r="J263"/>
  <c r="I263"/>
  <c r="H263"/>
  <c r="G263"/>
  <c r="F263"/>
  <c r="E263"/>
  <c r="D263"/>
  <c r="C263"/>
  <c r="B263"/>
  <c r="Z263" s="1"/>
  <c r="AC263" s="1"/>
  <c r="A263"/>
  <c r="AB262"/>
  <c r="Y262"/>
  <c r="X262"/>
  <c r="W262"/>
  <c r="V262"/>
  <c r="U262"/>
  <c r="T262"/>
  <c r="S262"/>
  <c r="R262"/>
  <c r="Q262"/>
  <c r="P262"/>
  <c r="O262"/>
  <c r="N262"/>
  <c r="M262"/>
  <c r="L262"/>
  <c r="K262"/>
  <c r="J262"/>
  <c r="I262"/>
  <c r="H262"/>
  <c r="G262"/>
  <c r="F262"/>
  <c r="E262"/>
  <c r="D262"/>
  <c r="C262"/>
  <c r="B262"/>
  <c r="Z262" s="1"/>
  <c r="AC262" s="1"/>
  <c r="A262"/>
  <c r="AB261"/>
  <c r="Y261"/>
  <c r="X261"/>
  <c r="W261"/>
  <c r="V261"/>
  <c r="U261"/>
  <c r="T261"/>
  <c r="S261"/>
  <c r="R261"/>
  <c r="Q261"/>
  <c r="P261"/>
  <c r="O261"/>
  <c r="N261"/>
  <c r="M261"/>
  <c r="L261"/>
  <c r="K261"/>
  <c r="J261"/>
  <c r="I261"/>
  <c r="H261"/>
  <c r="G261"/>
  <c r="F261"/>
  <c r="E261"/>
  <c r="D261"/>
  <c r="C261"/>
  <c r="B261"/>
  <c r="Z261" s="1"/>
  <c r="AC261" s="1"/>
  <c r="A261"/>
  <c r="AB260"/>
  <c r="Y260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B260"/>
  <c r="Z260" s="1"/>
  <c r="AC260" s="1"/>
  <c r="A260"/>
  <c r="AB259"/>
  <c r="Y259"/>
  <c r="X259"/>
  <c r="W259"/>
  <c r="V259"/>
  <c r="U259"/>
  <c r="T259"/>
  <c r="S259"/>
  <c r="R259"/>
  <c r="Q259"/>
  <c r="P259"/>
  <c r="O259"/>
  <c r="N259"/>
  <c r="M259"/>
  <c r="L259"/>
  <c r="K259"/>
  <c r="J259"/>
  <c r="I259"/>
  <c r="H259"/>
  <c r="G259"/>
  <c r="F259"/>
  <c r="E259"/>
  <c r="D259"/>
  <c r="C259"/>
  <c r="B259"/>
  <c r="Z259" s="1"/>
  <c r="AC259" s="1"/>
  <c r="A259"/>
  <c r="AB258"/>
  <c r="Y258"/>
  <c r="X258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D258"/>
  <c r="C258"/>
  <c r="B258"/>
  <c r="Z258" s="1"/>
  <c r="AC258" s="1"/>
  <c r="A258"/>
  <c r="AB257"/>
  <c r="Y257"/>
  <c r="X257"/>
  <c r="W257"/>
  <c r="V257"/>
  <c r="U257"/>
  <c r="T257"/>
  <c r="S257"/>
  <c r="R257"/>
  <c r="Q257"/>
  <c r="P257"/>
  <c r="O257"/>
  <c r="N257"/>
  <c r="M257"/>
  <c r="L257"/>
  <c r="K257"/>
  <c r="J257"/>
  <c r="I257"/>
  <c r="H257"/>
  <c r="G257"/>
  <c r="F257"/>
  <c r="E257"/>
  <c r="D257"/>
  <c r="C257"/>
  <c r="B257"/>
  <c r="Z257" s="1"/>
  <c r="AC257" s="1"/>
  <c r="A257"/>
  <c r="AB256"/>
  <c r="Y256"/>
  <c r="X256"/>
  <c r="W256"/>
  <c r="V256"/>
  <c r="U256"/>
  <c r="T256"/>
  <c r="S256"/>
  <c r="R256"/>
  <c r="Q256"/>
  <c r="P256"/>
  <c r="O256"/>
  <c r="N256"/>
  <c r="M256"/>
  <c r="L256"/>
  <c r="K256"/>
  <c r="J256"/>
  <c r="I256"/>
  <c r="H256"/>
  <c r="G256"/>
  <c r="F256"/>
  <c r="E256"/>
  <c r="D256"/>
  <c r="C256"/>
  <c r="B256"/>
  <c r="Z256" s="1"/>
  <c r="AC256" s="1"/>
  <c r="A256"/>
  <c r="AB255"/>
  <c r="Y255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C255"/>
  <c r="B255"/>
  <c r="Z255" s="1"/>
  <c r="AC255" s="1"/>
  <c r="A255"/>
  <c r="AB254"/>
  <c r="Y254"/>
  <c r="X254"/>
  <c r="W254"/>
  <c r="V254"/>
  <c r="U254"/>
  <c r="T254"/>
  <c r="S254"/>
  <c r="R254"/>
  <c r="Q254"/>
  <c r="P254"/>
  <c r="O254"/>
  <c r="N254"/>
  <c r="M254"/>
  <c r="L254"/>
  <c r="K254"/>
  <c r="J254"/>
  <c r="I254"/>
  <c r="H254"/>
  <c r="G254"/>
  <c r="F254"/>
  <c r="E254"/>
  <c r="D254"/>
  <c r="C254"/>
  <c r="B254"/>
  <c r="Z254" s="1"/>
  <c r="AC254" s="1"/>
  <c r="A254"/>
  <c r="AB253"/>
  <c r="Y253"/>
  <c r="X253"/>
  <c r="W253"/>
  <c r="V253"/>
  <c r="U253"/>
  <c r="T253"/>
  <c r="S253"/>
  <c r="R253"/>
  <c r="Q253"/>
  <c r="P253"/>
  <c r="O253"/>
  <c r="N253"/>
  <c r="M253"/>
  <c r="L253"/>
  <c r="K253"/>
  <c r="J253"/>
  <c r="I253"/>
  <c r="H253"/>
  <c r="G253"/>
  <c r="F253"/>
  <c r="E253"/>
  <c r="D253"/>
  <c r="C253"/>
  <c r="B253"/>
  <c r="Z253" s="1"/>
  <c r="AC253" s="1"/>
  <c r="A253"/>
  <c r="AB252"/>
  <c r="Y252"/>
  <c r="X252"/>
  <c r="W252"/>
  <c r="V252"/>
  <c r="U252"/>
  <c r="T252"/>
  <c r="S252"/>
  <c r="R252"/>
  <c r="Q252"/>
  <c r="P252"/>
  <c r="O252"/>
  <c r="N252"/>
  <c r="M252"/>
  <c r="L252"/>
  <c r="K252"/>
  <c r="J252"/>
  <c r="I252"/>
  <c r="H252"/>
  <c r="G252"/>
  <c r="F252"/>
  <c r="E252"/>
  <c r="D252"/>
  <c r="C252"/>
  <c r="B252"/>
  <c r="Z252" s="1"/>
  <c r="AC252" s="1"/>
  <c r="A252"/>
  <c r="AB251"/>
  <c r="Y251"/>
  <c r="X251"/>
  <c r="W251"/>
  <c r="V251"/>
  <c r="U251"/>
  <c r="T251"/>
  <c r="S251"/>
  <c r="R251"/>
  <c r="Q251"/>
  <c r="P251"/>
  <c r="O251"/>
  <c r="N251"/>
  <c r="M251"/>
  <c r="L251"/>
  <c r="K251"/>
  <c r="J251"/>
  <c r="I251"/>
  <c r="H251"/>
  <c r="G251"/>
  <c r="F251"/>
  <c r="E251"/>
  <c r="D251"/>
  <c r="C251"/>
  <c r="B251"/>
  <c r="Z251" s="1"/>
  <c r="AC251" s="1"/>
  <c r="A251"/>
  <c r="AB250"/>
  <c r="Y250"/>
  <c r="X250"/>
  <c r="W250"/>
  <c r="V250"/>
  <c r="U250"/>
  <c r="T250"/>
  <c r="S250"/>
  <c r="R250"/>
  <c r="Q250"/>
  <c r="P250"/>
  <c r="O250"/>
  <c r="N250"/>
  <c r="M250"/>
  <c r="L250"/>
  <c r="K250"/>
  <c r="J250"/>
  <c r="I250"/>
  <c r="H250"/>
  <c r="G250"/>
  <c r="F250"/>
  <c r="E250"/>
  <c r="D250"/>
  <c r="C250"/>
  <c r="B250"/>
  <c r="Z250" s="1"/>
  <c r="AC250" s="1"/>
  <c r="A250"/>
  <c r="AB249"/>
  <c r="Y249"/>
  <c r="X249"/>
  <c r="W249"/>
  <c r="V249"/>
  <c r="U249"/>
  <c r="T249"/>
  <c r="S249"/>
  <c r="R249"/>
  <c r="Q249"/>
  <c r="P249"/>
  <c r="O249"/>
  <c r="N249"/>
  <c r="M249"/>
  <c r="L249"/>
  <c r="K249"/>
  <c r="J249"/>
  <c r="I249"/>
  <c r="H249"/>
  <c r="G249"/>
  <c r="F249"/>
  <c r="E249"/>
  <c r="D249"/>
  <c r="C249"/>
  <c r="B249"/>
  <c r="Z249" s="1"/>
  <c r="AC249" s="1"/>
  <c r="A249"/>
  <c r="AB248"/>
  <c r="Y248"/>
  <c r="X248"/>
  <c r="W248"/>
  <c r="V248"/>
  <c r="U248"/>
  <c r="T248"/>
  <c r="S248"/>
  <c r="R248"/>
  <c r="Q248"/>
  <c r="P248"/>
  <c r="O248"/>
  <c r="N248"/>
  <c r="M248"/>
  <c r="L248"/>
  <c r="K248"/>
  <c r="J248"/>
  <c r="I248"/>
  <c r="H248"/>
  <c r="G248"/>
  <c r="F248"/>
  <c r="E248"/>
  <c r="D248"/>
  <c r="C248"/>
  <c r="B248"/>
  <c r="Z248" s="1"/>
  <c r="AC248" s="1"/>
  <c r="A248"/>
  <c r="AB247"/>
  <c r="Y247"/>
  <c r="X247"/>
  <c r="W247"/>
  <c r="V247"/>
  <c r="U247"/>
  <c r="T247"/>
  <c r="S247"/>
  <c r="R247"/>
  <c r="Q247"/>
  <c r="P247"/>
  <c r="O247"/>
  <c r="N247"/>
  <c r="M247"/>
  <c r="L247"/>
  <c r="K247"/>
  <c r="J247"/>
  <c r="I247"/>
  <c r="H247"/>
  <c r="G247"/>
  <c r="F247"/>
  <c r="E247"/>
  <c r="D247"/>
  <c r="C247"/>
  <c r="B247"/>
  <c r="Z247" s="1"/>
  <c r="AC247" s="1"/>
  <c r="A247"/>
  <c r="AB246"/>
  <c r="Y246"/>
  <c r="X246"/>
  <c r="W246"/>
  <c r="V246"/>
  <c r="U246"/>
  <c r="T246"/>
  <c r="S246"/>
  <c r="R246"/>
  <c r="Q246"/>
  <c r="P246"/>
  <c r="O246"/>
  <c r="N246"/>
  <c r="M246"/>
  <c r="L246"/>
  <c r="K246"/>
  <c r="J246"/>
  <c r="I246"/>
  <c r="H246"/>
  <c r="G246"/>
  <c r="F246"/>
  <c r="E246"/>
  <c r="D246"/>
  <c r="C246"/>
  <c r="B246"/>
  <c r="Z246" s="1"/>
  <c r="AC246" s="1"/>
  <c r="A246"/>
  <c r="AB245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H245"/>
  <c r="G245"/>
  <c r="F245"/>
  <c r="E245"/>
  <c r="D245"/>
  <c r="C245"/>
  <c r="B245"/>
  <c r="Z245" s="1"/>
  <c r="AC245" s="1"/>
  <c r="A245"/>
  <c r="AB244"/>
  <c r="Y244"/>
  <c r="X244"/>
  <c r="W244"/>
  <c r="V244"/>
  <c r="U244"/>
  <c r="T244"/>
  <c r="S244"/>
  <c r="R244"/>
  <c r="Q244"/>
  <c r="P244"/>
  <c r="O244"/>
  <c r="N244"/>
  <c r="M244"/>
  <c r="L244"/>
  <c r="K244"/>
  <c r="J244"/>
  <c r="I244"/>
  <c r="H244"/>
  <c r="G244"/>
  <c r="F244"/>
  <c r="E244"/>
  <c r="D244"/>
  <c r="C244"/>
  <c r="B244"/>
  <c r="Z244" s="1"/>
  <c r="AC244" s="1"/>
  <c r="A244"/>
  <c r="AB243"/>
  <c r="Y243"/>
  <c r="X243"/>
  <c r="W243"/>
  <c r="V243"/>
  <c r="U243"/>
  <c r="T243"/>
  <c r="S243"/>
  <c r="R243"/>
  <c r="Q243"/>
  <c r="P243"/>
  <c r="O243"/>
  <c r="N243"/>
  <c r="M243"/>
  <c r="L243"/>
  <c r="K243"/>
  <c r="J243"/>
  <c r="I243"/>
  <c r="H243"/>
  <c r="G243"/>
  <c r="F243"/>
  <c r="E243"/>
  <c r="D243"/>
  <c r="C243"/>
  <c r="B243"/>
  <c r="Z243" s="1"/>
  <c r="AC243" s="1"/>
  <c r="A243"/>
  <c r="AB242"/>
  <c r="Y242"/>
  <c r="X242"/>
  <c r="W242"/>
  <c r="V242"/>
  <c r="U242"/>
  <c r="T242"/>
  <c r="S242"/>
  <c r="R242"/>
  <c r="Q242"/>
  <c r="P242"/>
  <c r="O242"/>
  <c r="N242"/>
  <c r="M242"/>
  <c r="L242"/>
  <c r="K242"/>
  <c r="J242"/>
  <c r="I242"/>
  <c r="H242"/>
  <c r="G242"/>
  <c r="F242"/>
  <c r="E242"/>
  <c r="D242"/>
  <c r="C242"/>
  <c r="B242"/>
  <c r="Z242" s="1"/>
  <c r="AC242" s="1"/>
  <c r="A242"/>
  <c r="AB241"/>
  <c r="Y241"/>
  <c r="X241"/>
  <c r="W241"/>
  <c r="V241"/>
  <c r="U241"/>
  <c r="T241"/>
  <c r="S241"/>
  <c r="R241"/>
  <c r="Q241"/>
  <c r="P241"/>
  <c r="O241"/>
  <c r="N241"/>
  <c r="M241"/>
  <c r="L241"/>
  <c r="K241"/>
  <c r="J241"/>
  <c r="I241"/>
  <c r="H241"/>
  <c r="G241"/>
  <c r="F241"/>
  <c r="E241"/>
  <c r="D241"/>
  <c r="C241"/>
  <c r="B241"/>
  <c r="Z241" s="1"/>
  <c r="AC241" s="1"/>
  <c r="A241"/>
  <c r="AB240"/>
  <c r="Y240"/>
  <c r="X240"/>
  <c r="W240"/>
  <c r="V240"/>
  <c r="U240"/>
  <c r="T240"/>
  <c r="S240"/>
  <c r="R240"/>
  <c r="Q240"/>
  <c r="P240"/>
  <c r="O240"/>
  <c r="N240"/>
  <c r="M240"/>
  <c r="L240"/>
  <c r="K240"/>
  <c r="J240"/>
  <c r="I240"/>
  <c r="H240"/>
  <c r="G240"/>
  <c r="F240"/>
  <c r="E240"/>
  <c r="D240"/>
  <c r="C240"/>
  <c r="B240"/>
  <c r="Z240" s="1"/>
  <c r="AC240" s="1"/>
  <c r="A240"/>
  <c r="AB239"/>
  <c r="Y239"/>
  <c r="X239"/>
  <c r="W239"/>
  <c r="V239"/>
  <c r="U239"/>
  <c r="T239"/>
  <c r="S239"/>
  <c r="R239"/>
  <c r="Q239"/>
  <c r="P239"/>
  <c r="O239"/>
  <c r="N239"/>
  <c r="M239"/>
  <c r="L239"/>
  <c r="K239"/>
  <c r="J239"/>
  <c r="I239"/>
  <c r="H239"/>
  <c r="G239"/>
  <c r="F239"/>
  <c r="E239"/>
  <c r="D239"/>
  <c r="C239"/>
  <c r="B239"/>
  <c r="Z239" s="1"/>
  <c r="AC239" s="1"/>
  <c r="A239"/>
  <c r="AB238"/>
  <c r="Y238"/>
  <c r="X238"/>
  <c r="W238"/>
  <c r="V238"/>
  <c r="U238"/>
  <c r="T238"/>
  <c r="S238"/>
  <c r="R238"/>
  <c r="Q238"/>
  <c r="P238"/>
  <c r="O238"/>
  <c r="N238"/>
  <c r="M238"/>
  <c r="L238"/>
  <c r="K238"/>
  <c r="J238"/>
  <c r="I238"/>
  <c r="H238"/>
  <c r="G238"/>
  <c r="F238"/>
  <c r="E238"/>
  <c r="D238"/>
  <c r="C238"/>
  <c r="B238"/>
  <c r="Z238" s="1"/>
  <c r="AC238" s="1"/>
  <c r="A238"/>
  <c r="AB237"/>
  <c r="Y237"/>
  <c r="X237"/>
  <c r="W237"/>
  <c r="V237"/>
  <c r="U237"/>
  <c r="T237"/>
  <c r="S237"/>
  <c r="R237"/>
  <c r="Q237"/>
  <c r="P237"/>
  <c r="O237"/>
  <c r="N237"/>
  <c r="M237"/>
  <c r="L237"/>
  <c r="K237"/>
  <c r="J237"/>
  <c r="I237"/>
  <c r="H237"/>
  <c r="G237"/>
  <c r="F237"/>
  <c r="E237"/>
  <c r="D237"/>
  <c r="C237"/>
  <c r="B237"/>
  <c r="Z237" s="1"/>
  <c r="AC237" s="1"/>
  <c r="A237"/>
  <c r="AB236"/>
  <c r="Y236"/>
  <c r="X236"/>
  <c r="W236"/>
  <c r="V236"/>
  <c r="U236"/>
  <c r="T236"/>
  <c r="S236"/>
  <c r="R236"/>
  <c r="Q236"/>
  <c r="P236"/>
  <c r="O236"/>
  <c r="N236"/>
  <c r="M236"/>
  <c r="L236"/>
  <c r="K236"/>
  <c r="J236"/>
  <c r="I236"/>
  <c r="H236"/>
  <c r="G236"/>
  <c r="F236"/>
  <c r="E236"/>
  <c r="D236"/>
  <c r="C236"/>
  <c r="B236"/>
  <c r="Z236" s="1"/>
  <c r="AC236" s="1"/>
  <c r="A236"/>
  <c r="AB235"/>
  <c r="Y235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5"/>
  <c r="C235"/>
  <c r="B235"/>
  <c r="Z235" s="1"/>
  <c r="AC235" s="1"/>
  <c r="A235"/>
  <c r="AB234"/>
  <c r="Y234"/>
  <c r="X234"/>
  <c r="W234"/>
  <c r="V234"/>
  <c r="U234"/>
  <c r="T234"/>
  <c r="S234"/>
  <c r="R234"/>
  <c r="Q234"/>
  <c r="P234"/>
  <c r="O234"/>
  <c r="N234"/>
  <c r="M234"/>
  <c r="L234"/>
  <c r="K234"/>
  <c r="J234"/>
  <c r="I234"/>
  <c r="H234"/>
  <c r="G234"/>
  <c r="F234"/>
  <c r="E234"/>
  <c r="D234"/>
  <c r="C234"/>
  <c r="B234"/>
  <c r="Z234" s="1"/>
  <c r="AC234" s="1"/>
  <c r="A234"/>
  <c r="AB233"/>
  <c r="Y233"/>
  <c r="X233"/>
  <c r="W233"/>
  <c r="V233"/>
  <c r="U233"/>
  <c r="T233"/>
  <c r="S233"/>
  <c r="R233"/>
  <c r="Q233"/>
  <c r="P233"/>
  <c r="O233"/>
  <c r="N233"/>
  <c r="M233"/>
  <c r="L233"/>
  <c r="K233"/>
  <c r="J233"/>
  <c r="I233"/>
  <c r="H233"/>
  <c r="G233"/>
  <c r="F233"/>
  <c r="E233"/>
  <c r="D233"/>
  <c r="C233"/>
  <c r="B233"/>
  <c r="Z233" s="1"/>
  <c r="AC233" s="1"/>
  <c r="A233"/>
  <c r="AB232"/>
  <c r="Y232"/>
  <c r="X232"/>
  <c r="W232"/>
  <c r="V232"/>
  <c r="U232"/>
  <c r="T232"/>
  <c r="S232"/>
  <c r="R232"/>
  <c r="Q232"/>
  <c r="P232"/>
  <c r="O232"/>
  <c r="N232"/>
  <c r="M232"/>
  <c r="L232"/>
  <c r="K232"/>
  <c r="J232"/>
  <c r="I232"/>
  <c r="H232"/>
  <c r="G232"/>
  <c r="F232"/>
  <c r="E232"/>
  <c r="D232"/>
  <c r="C232"/>
  <c r="B232"/>
  <c r="Z232" s="1"/>
  <c r="AC232" s="1"/>
  <c r="A232"/>
  <c r="AB231"/>
  <c r="Y231"/>
  <c r="X231"/>
  <c r="W231"/>
  <c r="V231"/>
  <c r="U231"/>
  <c r="T231"/>
  <c r="S231"/>
  <c r="R231"/>
  <c r="Q231"/>
  <c r="P231"/>
  <c r="O231"/>
  <c r="N231"/>
  <c r="M231"/>
  <c r="L231"/>
  <c r="K231"/>
  <c r="J231"/>
  <c r="I231"/>
  <c r="H231"/>
  <c r="G231"/>
  <c r="F231"/>
  <c r="E231"/>
  <c r="D231"/>
  <c r="C231"/>
  <c r="B231"/>
  <c r="Z231" s="1"/>
  <c r="AC231" s="1"/>
  <c r="A231"/>
  <c r="AB230"/>
  <c r="Y230"/>
  <c r="X230"/>
  <c r="W230"/>
  <c r="V230"/>
  <c r="U230"/>
  <c r="T230"/>
  <c r="S230"/>
  <c r="R230"/>
  <c r="Q230"/>
  <c r="P230"/>
  <c r="O230"/>
  <c r="N230"/>
  <c r="M230"/>
  <c r="L230"/>
  <c r="K230"/>
  <c r="J230"/>
  <c r="I230"/>
  <c r="H230"/>
  <c r="G230"/>
  <c r="F230"/>
  <c r="E230"/>
  <c r="D230"/>
  <c r="C230"/>
  <c r="B230"/>
  <c r="Z230" s="1"/>
  <c r="AC230" s="1"/>
  <c r="A230"/>
  <c r="AB229"/>
  <c r="Y229"/>
  <c r="X229"/>
  <c r="W229"/>
  <c r="V229"/>
  <c r="U229"/>
  <c r="T229"/>
  <c r="S229"/>
  <c r="R229"/>
  <c r="Q229"/>
  <c r="P229"/>
  <c r="O229"/>
  <c r="N229"/>
  <c r="M229"/>
  <c r="L229"/>
  <c r="K229"/>
  <c r="J229"/>
  <c r="I229"/>
  <c r="H229"/>
  <c r="G229"/>
  <c r="F229"/>
  <c r="E229"/>
  <c r="D229"/>
  <c r="C229"/>
  <c r="B229"/>
  <c r="Z229" s="1"/>
  <c r="AC229" s="1"/>
  <c r="A229"/>
  <c r="AB228"/>
  <c r="Y228"/>
  <c r="X228"/>
  <c r="W228"/>
  <c r="V228"/>
  <c r="U228"/>
  <c r="T228"/>
  <c r="S228"/>
  <c r="R228"/>
  <c r="Q228"/>
  <c r="P228"/>
  <c r="O228"/>
  <c r="N228"/>
  <c r="M228"/>
  <c r="L228"/>
  <c r="K228"/>
  <c r="J228"/>
  <c r="I228"/>
  <c r="H228"/>
  <c r="G228"/>
  <c r="F228"/>
  <c r="E228"/>
  <c r="D228"/>
  <c r="C228"/>
  <c r="B228"/>
  <c r="Z228" s="1"/>
  <c r="AC228" s="1"/>
  <c r="A228"/>
  <c r="AB227"/>
  <c r="Y227"/>
  <c r="X227"/>
  <c r="W227"/>
  <c r="V227"/>
  <c r="U227"/>
  <c r="T227"/>
  <c r="S227"/>
  <c r="R227"/>
  <c r="Q227"/>
  <c r="P227"/>
  <c r="O227"/>
  <c r="N227"/>
  <c r="M227"/>
  <c r="L227"/>
  <c r="K227"/>
  <c r="J227"/>
  <c r="I227"/>
  <c r="H227"/>
  <c r="G227"/>
  <c r="F227"/>
  <c r="E227"/>
  <c r="D227"/>
  <c r="C227"/>
  <c r="B227"/>
  <c r="Z227" s="1"/>
  <c r="AC227" s="1"/>
  <c r="A227"/>
  <c r="AB226"/>
  <c r="Y226"/>
  <c r="X226"/>
  <c r="W226"/>
  <c r="V226"/>
  <c r="U226"/>
  <c r="T226"/>
  <c r="S226"/>
  <c r="R226"/>
  <c r="Q226"/>
  <c r="P226"/>
  <c r="O226"/>
  <c r="N226"/>
  <c r="M226"/>
  <c r="L226"/>
  <c r="K226"/>
  <c r="J226"/>
  <c r="I226"/>
  <c r="H226"/>
  <c r="G226"/>
  <c r="F226"/>
  <c r="E226"/>
  <c r="D226"/>
  <c r="C226"/>
  <c r="B226"/>
  <c r="Z226" s="1"/>
  <c r="AC226" s="1"/>
  <c r="A226"/>
  <c r="AB225"/>
  <c r="Y225"/>
  <c r="X225"/>
  <c r="W225"/>
  <c r="V225"/>
  <c r="U225"/>
  <c r="T225"/>
  <c r="S225"/>
  <c r="R225"/>
  <c r="Q225"/>
  <c r="P225"/>
  <c r="O225"/>
  <c r="N225"/>
  <c r="M225"/>
  <c r="L225"/>
  <c r="K225"/>
  <c r="J225"/>
  <c r="I225"/>
  <c r="H225"/>
  <c r="G225"/>
  <c r="F225"/>
  <c r="E225"/>
  <c r="D225"/>
  <c r="C225"/>
  <c r="B225"/>
  <c r="Z225" s="1"/>
  <c r="AC225" s="1"/>
  <c r="A225"/>
  <c r="AB224"/>
  <c r="Y224"/>
  <c r="X224"/>
  <c r="W224"/>
  <c r="V224"/>
  <c r="U224"/>
  <c r="T224"/>
  <c r="S224"/>
  <c r="R224"/>
  <c r="Q224"/>
  <c r="P224"/>
  <c r="O224"/>
  <c r="N224"/>
  <c r="M224"/>
  <c r="L224"/>
  <c r="K224"/>
  <c r="J224"/>
  <c r="I224"/>
  <c r="H224"/>
  <c r="G224"/>
  <c r="F224"/>
  <c r="E224"/>
  <c r="D224"/>
  <c r="C224"/>
  <c r="B224"/>
  <c r="Z224" s="1"/>
  <c r="AC224" s="1"/>
  <c r="A224"/>
  <c r="AB223"/>
  <c r="Y223"/>
  <c r="X223"/>
  <c r="W223"/>
  <c r="V223"/>
  <c r="U223"/>
  <c r="T223"/>
  <c r="S223"/>
  <c r="R223"/>
  <c r="Q223"/>
  <c r="P223"/>
  <c r="O223"/>
  <c r="N223"/>
  <c r="M223"/>
  <c r="L223"/>
  <c r="K223"/>
  <c r="J223"/>
  <c r="I223"/>
  <c r="H223"/>
  <c r="G223"/>
  <c r="F223"/>
  <c r="E223"/>
  <c r="D223"/>
  <c r="C223"/>
  <c r="B223"/>
  <c r="Z223" s="1"/>
  <c r="AC223" s="1"/>
  <c r="A223"/>
  <c r="AB222"/>
  <c r="Y222"/>
  <c r="X222"/>
  <c r="W222"/>
  <c r="V222"/>
  <c r="U222"/>
  <c r="T222"/>
  <c r="S222"/>
  <c r="R222"/>
  <c r="Q222"/>
  <c r="P222"/>
  <c r="O222"/>
  <c r="N222"/>
  <c r="M222"/>
  <c r="L222"/>
  <c r="K222"/>
  <c r="J222"/>
  <c r="I222"/>
  <c r="H222"/>
  <c r="G222"/>
  <c r="F222"/>
  <c r="E222"/>
  <c r="D222"/>
  <c r="C222"/>
  <c r="B222"/>
  <c r="Z222" s="1"/>
  <c r="AC222" s="1"/>
  <c r="A222"/>
  <c r="AB221"/>
  <c r="Y221"/>
  <c r="X221"/>
  <c r="W221"/>
  <c r="V221"/>
  <c r="U221"/>
  <c r="T221"/>
  <c r="S221"/>
  <c r="R221"/>
  <c r="Q221"/>
  <c r="P221"/>
  <c r="O221"/>
  <c r="N221"/>
  <c r="M221"/>
  <c r="L221"/>
  <c r="K221"/>
  <c r="J221"/>
  <c r="I221"/>
  <c r="H221"/>
  <c r="G221"/>
  <c r="F221"/>
  <c r="E221"/>
  <c r="D221"/>
  <c r="C221"/>
  <c r="B221"/>
  <c r="Z221" s="1"/>
  <c r="AC221" s="1"/>
  <c r="A221"/>
  <c r="AB220"/>
  <c r="Y220"/>
  <c r="X220"/>
  <c r="W220"/>
  <c r="V220"/>
  <c r="U220"/>
  <c r="T220"/>
  <c r="S220"/>
  <c r="R220"/>
  <c r="Q220"/>
  <c r="P220"/>
  <c r="O220"/>
  <c r="N220"/>
  <c r="M220"/>
  <c r="L220"/>
  <c r="K220"/>
  <c r="J220"/>
  <c r="I220"/>
  <c r="H220"/>
  <c r="G220"/>
  <c r="F220"/>
  <c r="E220"/>
  <c r="D220"/>
  <c r="C220"/>
  <c r="B220"/>
  <c r="Z220" s="1"/>
  <c r="AC220" s="1"/>
  <c r="A220"/>
  <c r="AB219"/>
  <c r="Y219"/>
  <c r="X219"/>
  <c r="W219"/>
  <c r="V219"/>
  <c r="U219"/>
  <c r="T219"/>
  <c r="S219"/>
  <c r="R219"/>
  <c r="Q219"/>
  <c r="P219"/>
  <c r="O219"/>
  <c r="N219"/>
  <c r="M219"/>
  <c r="L219"/>
  <c r="K219"/>
  <c r="J219"/>
  <c r="I219"/>
  <c r="H219"/>
  <c r="G219"/>
  <c r="F219"/>
  <c r="E219"/>
  <c r="D219"/>
  <c r="C219"/>
  <c r="B219"/>
  <c r="Z219" s="1"/>
  <c r="AC219" s="1"/>
  <c r="A219"/>
  <c r="AB218"/>
  <c r="Y218"/>
  <c r="X218"/>
  <c r="W218"/>
  <c r="V218"/>
  <c r="U218"/>
  <c r="T218"/>
  <c r="S218"/>
  <c r="R218"/>
  <c r="Q218"/>
  <c r="P218"/>
  <c r="O218"/>
  <c r="N218"/>
  <c r="M218"/>
  <c r="L218"/>
  <c r="K218"/>
  <c r="J218"/>
  <c r="I218"/>
  <c r="H218"/>
  <c r="G218"/>
  <c r="F218"/>
  <c r="E218"/>
  <c r="D218"/>
  <c r="C218"/>
  <c r="B218"/>
  <c r="Z218" s="1"/>
  <c r="AC218" s="1"/>
  <c r="A218"/>
  <c r="AB217"/>
  <c r="Y217"/>
  <c r="X217"/>
  <c r="W217"/>
  <c r="V217"/>
  <c r="U217"/>
  <c r="T217"/>
  <c r="S217"/>
  <c r="R217"/>
  <c r="Q217"/>
  <c r="P217"/>
  <c r="O217"/>
  <c r="N217"/>
  <c r="M217"/>
  <c r="L217"/>
  <c r="K217"/>
  <c r="J217"/>
  <c r="I217"/>
  <c r="H217"/>
  <c r="G217"/>
  <c r="F217"/>
  <c r="E217"/>
  <c r="D217"/>
  <c r="C217"/>
  <c r="B217"/>
  <c r="Z217" s="1"/>
  <c r="AC217" s="1"/>
  <c r="A217"/>
  <c r="AB216"/>
  <c r="Y216"/>
  <c r="X216"/>
  <c r="W216"/>
  <c r="V216"/>
  <c r="U216"/>
  <c r="T216"/>
  <c r="S216"/>
  <c r="R216"/>
  <c r="Q216"/>
  <c r="P216"/>
  <c r="O216"/>
  <c r="N216"/>
  <c r="M216"/>
  <c r="L216"/>
  <c r="K216"/>
  <c r="J216"/>
  <c r="I216"/>
  <c r="H216"/>
  <c r="G216"/>
  <c r="F216"/>
  <c r="E216"/>
  <c r="D216"/>
  <c r="C216"/>
  <c r="B216"/>
  <c r="Z216" s="1"/>
  <c r="AC216" s="1"/>
  <c r="A216"/>
  <c r="AB215"/>
  <c r="Y215"/>
  <c r="X215"/>
  <c r="W215"/>
  <c r="V215"/>
  <c r="U215"/>
  <c r="T215"/>
  <c r="S215"/>
  <c r="R215"/>
  <c r="Q215"/>
  <c r="P215"/>
  <c r="O215"/>
  <c r="N215"/>
  <c r="M215"/>
  <c r="L215"/>
  <c r="K215"/>
  <c r="J215"/>
  <c r="I215"/>
  <c r="H215"/>
  <c r="G215"/>
  <c r="F215"/>
  <c r="E215"/>
  <c r="D215"/>
  <c r="C215"/>
  <c r="B215"/>
  <c r="Z215" s="1"/>
  <c r="AC215" s="1"/>
  <c r="A215"/>
  <c r="AB214"/>
  <c r="Y214"/>
  <c r="X214"/>
  <c r="W214"/>
  <c r="V214"/>
  <c r="U214"/>
  <c r="T214"/>
  <c r="S214"/>
  <c r="R214"/>
  <c r="Q214"/>
  <c r="P214"/>
  <c r="O214"/>
  <c r="N214"/>
  <c r="M214"/>
  <c r="L214"/>
  <c r="K214"/>
  <c r="J214"/>
  <c r="I214"/>
  <c r="H214"/>
  <c r="G214"/>
  <c r="F214"/>
  <c r="E214"/>
  <c r="D214"/>
  <c r="C214"/>
  <c r="B214"/>
  <c r="Z214" s="1"/>
  <c r="AC214" s="1"/>
  <c r="A214"/>
  <c r="AB213"/>
  <c r="Y213"/>
  <c r="X213"/>
  <c r="W213"/>
  <c r="V213"/>
  <c r="U213"/>
  <c r="T213"/>
  <c r="S213"/>
  <c r="R213"/>
  <c r="Q213"/>
  <c r="P213"/>
  <c r="O213"/>
  <c r="N213"/>
  <c r="M213"/>
  <c r="L213"/>
  <c r="K213"/>
  <c r="J213"/>
  <c r="I213"/>
  <c r="H213"/>
  <c r="G213"/>
  <c r="F213"/>
  <c r="E213"/>
  <c r="D213"/>
  <c r="C213"/>
  <c r="B213"/>
  <c r="Z213" s="1"/>
  <c r="AC213" s="1"/>
  <c r="A213"/>
  <c r="AB212"/>
  <c r="Y212"/>
  <c r="X212"/>
  <c r="W212"/>
  <c r="V212"/>
  <c r="U212"/>
  <c r="T212"/>
  <c r="S212"/>
  <c r="R212"/>
  <c r="Q212"/>
  <c r="P212"/>
  <c r="O212"/>
  <c r="N212"/>
  <c r="M212"/>
  <c r="L212"/>
  <c r="K212"/>
  <c r="J212"/>
  <c r="I212"/>
  <c r="H212"/>
  <c r="G212"/>
  <c r="F212"/>
  <c r="E212"/>
  <c r="D212"/>
  <c r="C212"/>
  <c r="B212"/>
  <c r="Z212" s="1"/>
  <c r="AC212" s="1"/>
  <c r="A212"/>
  <c r="AB211"/>
  <c r="Y211"/>
  <c r="X211"/>
  <c r="W211"/>
  <c r="V211"/>
  <c r="U211"/>
  <c r="T211"/>
  <c r="S211"/>
  <c r="R211"/>
  <c r="Q211"/>
  <c r="P211"/>
  <c r="O211"/>
  <c r="N211"/>
  <c r="M211"/>
  <c r="L211"/>
  <c r="K211"/>
  <c r="J211"/>
  <c r="I211"/>
  <c r="H211"/>
  <c r="G211"/>
  <c r="F211"/>
  <c r="E211"/>
  <c r="D211"/>
  <c r="C211"/>
  <c r="B211"/>
  <c r="Z211" s="1"/>
  <c r="AC211" s="1"/>
  <c r="A211"/>
  <c r="AB210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C210"/>
  <c r="B210"/>
  <c r="Z210" s="1"/>
  <c r="AC210" s="1"/>
  <c r="A210"/>
  <c r="AB209"/>
  <c r="Y209"/>
  <c r="X209"/>
  <c r="W209"/>
  <c r="V209"/>
  <c r="U209"/>
  <c r="T209"/>
  <c r="S209"/>
  <c r="R209"/>
  <c r="Q209"/>
  <c r="P209"/>
  <c r="O209"/>
  <c r="N209"/>
  <c r="M209"/>
  <c r="L209"/>
  <c r="K209"/>
  <c r="J209"/>
  <c r="I209"/>
  <c r="H209"/>
  <c r="G209"/>
  <c r="F209"/>
  <c r="E209"/>
  <c r="D209"/>
  <c r="C209"/>
  <c r="B209"/>
  <c r="Z209" s="1"/>
  <c r="AC209" s="1"/>
  <c r="A209"/>
  <c r="AB208"/>
  <c r="Y208"/>
  <c r="X208"/>
  <c r="W208"/>
  <c r="V208"/>
  <c r="U208"/>
  <c r="T208"/>
  <c r="S208"/>
  <c r="R208"/>
  <c r="Q208"/>
  <c r="P208"/>
  <c r="O208"/>
  <c r="N208"/>
  <c r="M208"/>
  <c r="L208"/>
  <c r="K208"/>
  <c r="J208"/>
  <c r="I208"/>
  <c r="H208"/>
  <c r="G208"/>
  <c r="F208"/>
  <c r="E208"/>
  <c r="D208"/>
  <c r="C208"/>
  <c r="B208"/>
  <c r="Z208" s="1"/>
  <c r="AC208" s="1"/>
  <c r="A208"/>
  <c r="AB207"/>
  <c r="Y207"/>
  <c r="X207"/>
  <c r="W207"/>
  <c r="V207"/>
  <c r="U207"/>
  <c r="T207"/>
  <c r="S207"/>
  <c r="R207"/>
  <c r="Q207"/>
  <c r="P207"/>
  <c r="O207"/>
  <c r="N207"/>
  <c r="M207"/>
  <c r="L207"/>
  <c r="K207"/>
  <c r="J207"/>
  <c r="I207"/>
  <c r="H207"/>
  <c r="G207"/>
  <c r="F207"/>
  <c r="E207"/>
  <c r="D207"/>
  <c r="C207"/>
  <c r="B207"/>
  <c r="Z207" s="1"/>
  <c r="AC207" s="1"/>
  <c r="A207"/>
  <c r="AB206"/>
  <c r="Y206"/>
  <c r="X206"/>
  <c r="W206"/>
  <c r="V206"/>
  <c r="U206"/>
  <c r="T206"/>
  <c r="S206"/>
  <c r="R206"/>
  <c r="Q206"/>
  <c r="P206"/>
  <c r="O206"/>
  <c r="N206"/>
  <c r="M206"/>
  <c r="L206"/>
  <c r="K206"/>
  <c r="J206"/>
  <c r="I206"/>
  <c r="H206"/>
  <c r="G206"/>
  <c r="F206"/>
  <c r="E206"/>
  <c r="D206"/>
  <c r="C206"/>
  <c r="B206"/>
  <c r="Z206" s="1"/>
  <c r="AC206" s="1"/>
  <c r="A206"/>
  <c r="AB205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C205"/>
  <c r="B205"/>
  <c r="Z205" s="1"/>
  <c r="AC205" s="1"/>
  <c r="A205"/>
  <c r="AB204"/>
  <c r="Y204"/>
  <c r="X204"/>
  <c r="W204"/>
  <c r="V204"/>
  <c r="U204"/>
  <c r="T204"/>
  <c r="S204"/>
  <c r="R204"/>
  <c r="Q204"/>
  <c r="P204"/>
  <c r="O204"/>
  <c r="N204"/>
  <c r="M204"/>
  <c r="L204"/>
  <c r="K204"/>
  <c r="J204"/>
  <c r="I204"/>
  <c r="H204"/>
  <c r="G204"/>
  <c r="F204"/>
  <c r="E204"/>
  <c r="D204"/>
  <c r="C204"/>
  <c r="B204"/>
  <c r="Z204" s="1"/>
  <c r="AC204" s="1"/>
  <c r="A204"/>
  <c r="AB203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H203"/>
  <c r="G203"/>
  <c r="F203"/>
  <c r="E203"/>
  <c r="D203"/>
  <c r="C203"/>
  <c r="B203"/>
  <c r="Z203" s="1"/>
  <c r="AC203" s="1"/>
  <c r="A203"/>
  <c r="AB202"/>
  <c r="Y202"/>
  <c r="X202"/>
  <c r="W202"/>
  <c r="V202"/>
  <c r="U202"/>
  <c r="T202"/>
  <c r="S202"/>
  <c r="R202"/>
  <c r="Q202"/>
  <c r="P202"/>
  <c r="O202"/>
  <c r="N202"/>
  <c r="M202"/>
  <c r="L202"/>
  <c r="K202"/>
  <c r="J202"/>
  <c r="I202"/>
  <c r="H202"/>
  <c r="G202"/>
  <c r="F202"/>
  <c r="E202"/>
  <c r="D202"/>
  <c r="C202"/>
  <c r="B202"/>
  <c r="Z202" s="1"/>
  <c r="AC202" s="1"/>
  <c r="A202"/>
  <c r="AB201"/>
  <c r="Y201"/>
  <c r="X201"/>
  <c r="W201"/>
  <c r="V201"/>
  <c r="U201"/>
  <c r="T201"/>
  <c r="S201"/>
  <c r="R201"/>
  <c r="Q201"/>
  <c r="P201"/>
  <c r="O201"/>
  <c r="N201"/>
  <c r="M201"/>
  <c r="L201"/>
  <c r="K201"/>
  <c r="J201"/>
  <c r="I201"/>
  <c r="H201"/>
  <c r="G201"/>
  <c r="F201"/>
  <c r="E201"/>
  <c r="D201"/>
  <c r="C201"/>
  <c r="B201"/>
  <c r="Z201" s="1"/>
  <c r="AC201" s="1"/>
  <c r="A201"/>
  <c r="AB200"/>
  <c r="Y200"/>
  <c r="X200"/>
  <c r="W200"/>
  <c r="V200"/>
  <c r="U200"/>
  <c r="T200"/>
  <c r="S200"/>
  <c r="R200"/>
  <c r="Q200"/>
  <c r="P200"/>
  <c r="O200"/>
  <c r="N200"/>
  <c r="M200"/>
  <c r="L200"/>
  <c r="K200"/>
  <c r="J200"/>
  <c r="I200"/>
  <c r="H200"/>
  <c r="G200"/>
  <c r="F200"/>
  <c r="E200"/>
  <c r="D200"/>
  <c r="C200"/>
  <c r="B200"/>
  <c r="Z200" s="1"/>
  <c r="AC200" s="1"/>
  <c r="A200"/>
  <c r="AB199"/>
  <c r="Y199"/>
  <c r="X199"/>
  <c r="W199"/>
  <c r="V199"/>
  <c r="U199"/>
  <c r="T199"/>
  <c r="S199"/>
  <c r="R199"/>
  <c r="Q199"/>
  <c r="P199"/>
  <c r="O199"/>
  <c r="N199"/>
  <c r="M199"/>
  <c r="L199"/>
  <c r="K199"/>
  <c r="J199"/>
  <c r="I199"/>
  <c r="H199"/>
  <c r="G199"/>
  <c r="F199"/>
  <c r="E199"/>
  <c r="D199"/>
  <c r="C199"/>
  <c r="B199"/>
  <c r="Z199" s="1"/>
  <c r="AC199" s="1"/>
  <c r="A199"/>
  <c r="AB198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H198"/>
  <c r="G198"/>
  <c r="F198"/>
  <c r="E198"/>
  <c r="D198"/>
  <c r="C198"/>
  <c r="B198"/>
  <c r="Z198" s="1"/>
  <c r="AC198" s="1"/>
  <c r="A198"/>
  <c r="AB197"/>
  <c r="Y197"/>
  <c r="X197"/>
  <c r="W197"/>
  <c r="V197"/>
  <c r="U197"/>
  <c r="T197"/>
  <c r="S197"/>
  <c r="R197"/>
  <c r="Q197"/>
  <c r="P197"/>
  <c r="O197"/>
  <c r="N197"/>
  <c r="M197"/>
  <c r="L197"/>
  <c r="K197"/>
  <c r="J197"/>
  <c r="I197"/>
  <c r="H197"/>
  <c r="G197"/>
  <c r="F197"/>
  <c r="E197"/>
  <c r="D197"/>
  <c r="C197"/>
  <c r="B197"/>
  <c r="Z197" s="1"/>
  <c r="AC197" s="1"/>
  <c r="A197"/>
  <c r="AB196"/>
  <c r="Y196"/>
  <c r="X196"/>
  <c r="W196"/>
  <c r="V196"/>
  <c r="U196"/>
  <c r="T196"/>
  <c r="S196"/>
  <c r="R196"/>
  <c r="Q196"/>
  <c r="P196"/>
  <c r="O196"/>
  <c r="N196"/>
  <c r="M196"/>
  <c r="L196"/>
  <c r="K196"/>
  <c r="J196"/>
  <c r="I196"/>
  <c r="H196"/>
  <c r="G196"/>
  <c r="F196"/>
  <c r="E196"/>
  <c r="D196"/>
  <c r="C196"/>
  <c r="B196"/>
  <c r="Z196" s="1"/>
  <c r="AC196" s="1"/>
  <c r="A196"/>
  <c r="AB195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C195"/>
  <c r="B195"/>
  <c r="Z195" s="1"/>
  <c r="AC195" s="1"/>
  <c r="A195"/>
  <c r="AB194"/>
  <c r="Y194"/>
  <c r="X194"/>
  <c r="W194"/>
  <c r="V194"/>
  <c r="U194"/>
  <c r="T194"/>
  <c r="S194"/>
  <c r="R194"/>
  <c r="Q194"/>
  <c r="P194"/>
  <c r="O194"/>
  <c r="N194"/>
  <c r="M194"/>
  <c r="L194"/>
  <c r="K194"/>
  <c r="J194"/>
  <c r="I194"/>
  <c r="H194"/>
  <c r="G194"/>
  <c r="F194"/>
  <c r="E194"/>
  <c r="D194"/>
  <c r="C194"/>
  <c r="B194"/>
  <c r="Z194" s="1"/>
  <c r="AC194" s="1"/>
  <c r="A194"/>
  <c r="AB193"/>
  <c r="Y193"/>
  <c r="X193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C193"/>
  <c r="B193"/>
  <c r="Z193" s="1"/>
  <c r="AC193" s="1"/>
  <c r="A193"/>
  <c r="AB192"/>
  <c r="Y192"/>
  <c r="X192"/>
  <c r="W192"/>
  <c r="V192"/>
  <c r="U192"/>
  <c r="T192"/>
  <c r="S192"/>
  <c r="R192"/>
  <c r="Q192"/>
  <c r="P192"/>
  <c r="O192"/>
  <c r="N192"/>
  <c r="M192"/>
  <c r="L192"/>
  <c r="K192"/>
  <c r="J192"/>
  <c r="I192"/>
  <c r="H192"/>
  <c r="G192"/>
  <c r="F192"/>
  <c r="E192"/>
  <c r="D192"/>
  <c r="C192"/>
  <c r="B192"/>
  <c r="Z192" s="1"/>
  <c r="AC192" s="1"/>
  <c r="A192"/>
  <c r="AB191"/>
  <c r="Y191"/>
  <c r="X191"/>
  <c r="W191"/>
  <c r="V191"/>
  <c r="U191"/>
  <c r="T191"/>
  <c r="S191"/>
  <c r="R191"/>
  <c r="Q191"/>
  <c r="P191"/>
  <c r="O191"/>
  <c r="N191"/>
  <c r="M191"/>
  <c r="L191"/>
  <c r="K191"/>
  <c r="J191"/>
  <c r="I191"/>
  <c r="H191"/>
  <c r="G191"/>
  <c r="F191"/>
  <c r="E191"/>
  <c r="D191"/>
  <c r="C191"/>
  <c r="B191"/>
  <c r="Z191" s="1"/>
  <c r="AC191" s="1"/>
  <c r="A191"/>
  <c r="AB190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B190"/>
  <c r="Z190" s="1"/>
  <c r="AC190" s="1"/>
  <c r="A190"/>
  <c r="AB189"/>
  <c r="Y189"/>
  <c r="X189"/>
  <c r="W189"/>
  <c r="V189"/>
  <c r="U189"/>
  <c r="T189"/>
  <c r="S189"/>
  <c r="R189"/>
  <c r="Q189"/>
  <c r="P189"/>
  <c r="O189"/>
  <c r="N189"/>
  <c r="M189"/>
  <c r="L189"/>
  <c r="K189"/>
  <c r="J189"/>
  <c r="I189"/>
  <c r="H189"/>
  <c r="G189"/>
  <c r="F189"/>
  <c r="E189"/>
  <c r="D189"/>
  <c r="C189"/>
  <c r="B189"/>
  <c r="Z189" s="1"/>
  <c r="AC189" s="1"/>
  <c r="A189"/>
  <c r="AB188"/>
  <c r="Y188"/>
  <c r="X188"/>
  <c r="W188"/>
  <c r="V188"/>
  <c r="U188"/>
  <c r="T188"/>
  <c r="S188"/>
  <c r="R188"/>
  <c r="Q188"/>
  <c r="P188"/>
  <c r="O188"/>
  <c r="N188"/>
  <c r="M188"/>
  <c r="L188"/>
  <c r="K188"/>
  <c r="J188"/>
  <c r="I188"/>
  <c r="H188"/>
  <c r="G188"/>
  <c r="F188"/>
  <c r="E188"/>
  <c r="D188"/>
  <c r="C188"/>
  <c r="B188"/>
  <c r="Z188" s="1"/>
  <c r="AC188" s="1"/>
  <c r="A188"/>
  <c r="AB187"/>
  <c r="Y187"/>
  <c r="X187"/>
  <c r="W187"/>
  <c r="V187"/>
  <c r="U187"/>
  <c r="T187"/>
  <c r="S187"/>
  <c r="R187"/>
  <c r="Q187"/>
  <c r="P187"/>
  <c r="O187"/>
  <c r="N187"/>
  <c r="M187"/>
  <c r="L187"/>
  <c r="K187"/>
  <c r="J187"/>
  <c r="I187"/>
  <c r="H187"/>
  <c r="G187"/>
  <c r="F187"/>
  <c r="E187"/>
  <c r="D187"/>
  <c r="C187"/>
  <c r="B187"/>
  <c r="Z187" s="1"/>
  <c r="AC187" s="1"/>
  <c r="A187"/>
  <c r="AB186"/>
  <c r="Y186"/>
  <c r="X186"/>
  <c r="W186"/>
  <c r="V186"/>
  <c r="U186"/>
  <c r="T186"/>
  <c r="S186"/>
  <c r="R186"/>
  <c r="Q186"/>
  <c r="P186"/>
  <c r="O186"/>
  <c r="N186"/>
  <c r="M186"/>
  <c r="L186"/>
  <c r="K186"/>
  <c r="J186"/>
  <c r="I186"/>
  <c r="H186"/>
  <c r="G186"/>
  <c r="F186"/>
  <c r="E186"/>
  <c r="D186"/>
  <c r="C186"/>
  <c r="B186"/>
  <c r="Z186" s="1"/>
  <c r="AC186" s="1"/>
  <c r="A186"/>
  <c r="AB185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E185"/>
  <c r="D185"/>
  <c r="C185"/>
  <c r="B185"/>
  <c r="Z185" s="1"/>
  <c r="AC185" s="1"/>
  <c r="A185"/>
  <c r="AB184"/>
  <c r="Y184"/>
  <c r="X184"/>
  <c r="W184"/>
  <c r="V184"/>
  <c r="U184"/>
  <c r="T184"/>
  <c r="S184"/>
  <c r="R184"/>
  <c r="Q184"/>
  <c r="P184"/>
  <c r="O184"/>
  <c r="N184"/>
  <c r="M184"/>
  <c r="L184"/>
  <c r="K184"/>
  <c r="J184"/>
  <c r="I184"/>
  <c r="H184"/>
  <c r="G184"/>
  <c r="F184"/>
  <c r="E184"/>
  <c r="D184"/>
  <c r="C184"/>
  <c r="B184"/>
  <c r="Z184" s="1"/>
  <c r="AC184" s="1"/>
  <c r="A184"/>
  <c r="AB183"/>
  <c r="Y183"/>
  <c r="X183"/>
  <c r="W183"/>
  <c r="V183"/>
  <c r="U183"/>
  <c r="T183"/>
  <c r="S183"/>
  <c r="R183"/>
  <c r="Q183"/>
  <c r="P183"/>
  <c r="O183"/>
  <c r="N183"/>
  <c r="M183"/>
  <c r="L183"/>
  <c r="K183"/>
  <c r="J183"/>
  <c r="I183"/>
  <c r="H183"/>
  <c r="G183"/>
  <c r="F183"/>
  <c r="E183"/>
  <c r="D183"/>
  <c r="C183"/>
  <c r="B183"/>
  <c r="Z183" s="1"/>
  <c r="AC183" s="1"/>
  <c r="A183"/>
  <c r="AB182"/>
  <c r="Y182"/>
  <c r="X182"/>
  <c r="W182"/>
  <c r="V182"/>
  <c r="U182"/>
  <c r="T182"/>
  <c r="S182"/>
  <c r="R182"/>
  <c r="Q182"/>
  <c r="P182"/>
  <c r="O182"/>
  <c r="N182"/>
  <c r="M182"/>
  <c r="L182"/>
  <c r="K182"/>
  <c r="J182"/>
  <c r="I182"/>
  <c r="H182"/>
  <c r="G182"/>
  <c r="F182"/>
  <c r="E182"/>
  <c r="D182"/>
  <c r="C182"/>
  <c r="B182"/>
  <c r="Z182" s="1"/>
  <c r="AC182" s="1"/>
  <c r="A182"/>
  <c r="AB181"/>
  <c r="Y181"/>
  <c r="X181"/>
  <c r="W181"/>
  <c r="V181"/>
  <c r="U181"/>
  <c r="T181"/>
  <c r="S181"/>
  <c r="R181"/>
  <c r="Q181"/>
  <c r="P181"/>
  <c r="O181"/>
  <c r="N181"/>
  <c r="M181"/>
  <c r="L181"/>
  <c r="K181"/>
  <c r="J181"/>
  <c r="I181"/>
  <c r="H181"/>
  <c r="G181"/>
  <c r="F181"/>
  <c r="E181"/>
  <c r="D181"/>
  <c r="C181"/>
  <c r="B181"/>
  <c r="Z181" s="1"/>
  <c r="AC181" s="1"/>
  <c r="A181"/>
  <c r="AB180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C180"/>
  <c r="B180"/>
  <c r="Z180" s="1"/>
  <c r="AC180" s="1"/>
  <c r="A180"/>
  <c r="AB179"/>
  <c r="Y179"/>
  <c r="X179"/>
  <c r="W179"/>
  <c r="V179"/>
  <c r="U179"/>
  <c r="T179"/>
  <c r="S179"/>
  <c r="R179"/>
  <c r="Q179"/>
  <c r="P179"/>
  <c r="O179"/>
  <c r="N179"/>
  <c r="M179"/>
  <c r="L179"/>
  <c r="K179"/>
  <c r="J179"/>
  <c r="I179"/>
  <c r="H179"/>
  <c r="G179"/>
  <c r="F179"/>
  <c r="E179"/>
  <c r="D179"/>
  <c r="C179"/>
  <c r="B179"/>
  <c r="Z179" s="1"/>
  <c r="AC179" s="1"/>
  <c r="A179"/>
  <c r="AB178"/>
  <c r="Y178"/>
  <c r="X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E178"/>
  <c r="D178"/>
  <c r="C178"/>
  <c r="B178"/>
  <c r="Z178" s="1"/>
  <c r="AC178" s="1"/>
  <c r="A178"/>
  <c r="AB177"/>
  <c r="Y177"/>
  <c r="X177"/>
  <c r="W177"/>
  <c r="V177"/>
  <c r="U177"/>
  <c r="T177"/>
  <c r="S177"/>
  <c r="R177"/>
  <c r="Q177"/>
  <c r="P177"/>
  <c r="O177"/>
  <c r="N177"/>
  <c r="M177"/>
  <c r="L177"/>
  <c r="K177"/>
  <c r="J177"/>
  <c r="I177"/>
  <c r="H177"/>
  <c r="G177"/>
  <c r="F177"/>
  <c r="E177"/>
  <c r="D177"/>
  <c r="C177"/>
  <c r="B177"/>
  <c r="Z177" s="1"/>
  <c r="AC177" s="1"/>
  <c r="A177"/>
  <c r="AB176"/>
  <c r="Y176"/>
  <c r="X176"/>
  <c r="W176"/>
  <c r="V176"/>
  <c r="U176"/>
  <c r="T176"/>
  <c r="S176"/>
  <c r="R176"/>
  <c r="Q176"/>
  <c r="P176"/>
  <c r="O176"/>
  <c r="N176"/>
  <c r="M176"/>
  <c r="L176"/>
  <c r="K176"/>
  <c r="J176"/>
  <c r="I176"/>
  <c r="H176"/>
  <c r="G176"/>
  <c r="F176"/>
  <c r="E176"/>
  <c r="D176"/>
  <c r="C176"/>
  <c r="B176"/>
  <c r="Z176" s="1"/>
  <c r="AC176" s="1"/>
  <c r="A176"/>
  <c r="AB175"/>
  <c r="Y175"/>
  <c r="X175"/>
  <c r="W175"/>
  <c r="V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D175"/>
  <c r="C175"/>
  <c r="B175"/>
  <c r="Z175" s="1"/>
  <c r="AC175" s="1"/>
  <c r="A175"/>
  <c r="AB174"/>
  <c r="Y174"/>
  <c r="X174"/>
  <c r="W174"/>
  <c r="V174"/>
  <c r="U174"/>
  <c r="T174"/>
  <c r="S174"/>
  <c r="R174"/>
  <c r="Q174"/>
  <c r="P174"/>
  <c r="O174"/>
  <c r="N174"/>
  <c r="M174"/>
  <c r="L174"/>
  <c r="K174"/>
  <c r="J174"/>
  <c r="I174"/>
  <c r="H174"/>
  <c r="G174"/>
  <c r="F174"/>
  <c r="E174"/>
  <c r="D174"/>
  <c r="C174"/>
  <c r="B174"/>
  <c r="Z174" s="1"/>
  <c r="AC174" s="1"/>
  <c r="A174"/>
  <c r="AB173"/>
  <c r="Y173"/>
  <c r="X173"/>
  <c r="W173"/>
  <c r="V173"/>
  <c r="U173"/>
  <c r="T173"/>
  <c r="S173"/>
  <c r="R173"/>
  <c r="Q173"/>
  <c r="P173"/>
  <c r="O173"/>
  <c r="N173"/>
  <c r="M173"/>
  <c r="L173"/>
  <c r="K173"/>
  <c r="J173"/>
  <c r="I173"/>
  <c r="H173"/>
  <c r="G173"/>
  <c r="F173"/>
  <c r="E173"/>
  <c r="D173"/>
  <c r="C173"/>
  <c r="B173"/>
  <c r="Z173" s="1"/>
  <c r="AC173" s="1"/>
  <c r="A173"/>
  <c r="AB172"/>
  <c r="Y172"/>
  <c r="X172"/>
  <c r="W172"/>
  <c r="V172"/>
  <c r="U172"/>
  <c r="T172"/>
  <c r="S172"/>
  <c r="R172"/>
  <c r="Q172"/>
  <c r="P172"/>
  <c r="O172"/>
  <c r="N172"/>
  <c r="M172"/>
  <c r="L172"/>
  <c r="K172"/>
  <c r="J172"/>
  <c r="I172"/>
  <c r="H172"/>
  <c r="G172"/>
  <c r="F172"/>
  <c r="E172"/>
  <c r="D172"/>
  <c r="C172"/>
  <c r="B172"/>
  <c r="Z172" s="1"/>
  <c r="AC172" s="1"/>
  <c r="A172"/>
  <c r="AB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C171"/>
  <c r="B171"/>
  <c r="Z171" s="1"/>
  <c r="AC171" s="1"/>
  <c r="A171"/>
  <c r="AB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B170"/>
  <c r="Z170" s="1"/>
  <c r="AC170" s="1"/>
  <c r="A170"/>
  <c r="AB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H169"/>
  <c r="G169"/>
  <c r="F169"/>
  <c r="E169"/>
  <c r="D169"/>
  <c r="C169"/>
  <c r="B169"/>
  <c r="Z169" s="1"/>
  <c r="AC169" s="1"/>
  <c r="A169"/>
  <c r="AB168"/>
  <c r="Y168"/>
  <c r="X168"/>
  <c r="W168"/>
  <c r="V168"/>
  <c r="U168"/>
  <c r="T168"/>
  <c r="S168"/>
  <c r="R168"/>
  <c r="Q168"/>
  <c r="P168"/>
  <c r="O168"/>
  <c r="N168"/>
  <c r="M168"/>
  <c r="L168"/>
  <c r="K168"/>
  <c r="J168"/>
  <c r="I168"/>
  <c r="H168"/>
  <c r="G168"/>
  <c r="F168"/>
  <c r="E168"/>
  <c r="D168"/>
  <c r="C168"/>
  <c r="B168"/>
  <c r="Z168" s="1"/>
  <c r="AC168" s="1"/>
  <c r="A168"/>
  <c r="AB167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B167"/>
  <c r="Z167" s="1"/>
  <c r="AC167" s="1"/>
  <c r="A167"/>
  <c r="AB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C166"/>
  <c r="B166"/>
  <c r="A166"/>
  <c r="AB165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B165"/>
  <c r="Z165" s="1"/>
  <c r="AC165" s="1"/>
  <c r="A165"/>
  <c r="AB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B164"/>
  <c r="Z164" s="1"/>
  <c r="AC164" s="1"/>
  <c r="A164"/>
  <c r="AB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C163"/>
  <c r="B163"/>
  <c r="Z163" s="1"/>
  <c r="AC163" s="1"/>
  <c r="A163"/>
  <c r="AB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B162"/>
  <c r="Z162" s="1"/>
  <c r="AC162" s="1"/>
  <c r="A162"/>
  <c r="AB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D161"/>
  <c r="C161"/>
  <c r="B161"/>
  <c r="Z161" s="1"/>
  <c r="AC161" s="1"/>
  <c r="A161"/>
  <c r="AB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B160"/>
  <c r="Z160" s="1"/>
  <c r="AC160" s="1"/>
  <c r="A160"/>
  <c r="AB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C159"/>
  <c r="B159"/>
  <c r="Z159" s="1"/>
  <c r="AC159" s="1"/>
  <c r="A159"/>
  <c r="AB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B158"/>
  <c r="Z158" s="1"/>
  <c r="AC158" s="1"/>
  <c r="A158"/>
  <c r="AB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B157"/>
  <c r="Z157" s="1"/>
  <c r="AC157" s="1"/>
  <c r="A157"/>
  <c r="AB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B156"/>
  <c r="Z156" s="1"/>
  <c r="AC156" s="1"/>
  <c r="A156"/>
  <c r="AB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Z155" s="1"/>
  <c r="AC155" s="1"/>
  <c r="A155"/>
  <c r="AB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B154"/>
  <c r="Z154" s="1"/>
  <c r="AC154" s="1"/>
  <c r="A154"/>
  <c r="AB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C153"/>
  <c r="B153"/>
  <c r="Z153" s="1"/>
  <c r="AC153" s="1"/>
  <c r="A153"/>
  <c r="AB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B152"/>
  <c r="Z152" s="1"/>
  <c r="AC152" s="1"/>
  <c r="A152"/>
  <c r="AB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C151"/>
  <c r="B151"/>
  <c r="Z151" s="1"/>
  <c r="AC151" s="1"/>
  <c r="A151"/>
  <c r="AB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B150"/>
  <c r="Z150" s="1"/>
  <c r="AC150" s="1"/>
  <c r="A150"/>
  <c r="AB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B149"/>
  <c r="Z149" s="1"/>
  <c r="AC149" s="1"/>
  <c r="A149"/>
  <c r="AB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B148"/>
  <c r="Z148" s="1"/>
  <c r="AC148" s="1"/>
  <c r="A148"/>
  <c r="AB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B147"/>
  <c r="Z147" s="1"/>
  <c r="AC147" s="1"/>
  <c r="A147"/>
  <c r="AB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B146"/>
  <c r="Z146" s="1"/>
  <c r="AC146" s="1"/>
  <c r="A146"/>
  <c r="AB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B145"/>
  <c r="Z145" s="1"/>
  <c r="AC145" s="1"/>
  <c r="A145"/>
  <c r="AB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B144"/>
  <c r="Z144" s="1"/>
  <c r="AC144" s="1"/>
  <c r="A144"/>
  <c r="AB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B143"/>
  <c r="Z143" s="1"/>
  <c r="AC143" s="1"/>
  <c r="A143"/>
  <c r="AB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B142"/>
  <c r="Z142" s="1"/>
  <c r="AC142" s="1"/>
  <c r="A142"/>
  <c r="AB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B141"/>
  <c r="Z141" s="1"/>
  <c r="AC141" s="1"/>
  <c r="A141"/>
  <c r="AB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B140"/>
  <c r="Z140" s="1"/>
  <c r="AC140" s="1"/>
  <c r="A140"/>
  <c r="AB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B139"/>
  <c r="Z139" s="1"/>
  <c r="AC139" s="1"/>
  <c r="A139"/>
  <c r="AB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B138"/>
  <c r="Z138" s="1"/>
  <c r="AC138" s="1"/>
  <c r="A138"/>
  <c r="AB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B137"/>
  <c r="Z137" s="1"/>
  <c r="AC137" s="1"/>
  <c r="A137"/>
  <c r="AB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B136"/>
  <c r="Z136" s="1"/>
  <c r="AC136" s="1"/>
  <c r="A136"/>
  <c r="AB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B135"/>
  <c r="Z135" s="1"/>
  <c r="AC135" s="1"/>
  <c r="A135"/>
  <c r="AB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B134"/>
  <c r="Z134" s="1"/>
  <c r="AC134" s="1"/>
  <c r="A134"/>
  <c r="AB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B133"/>
  <c r="Z133" s="1"/>
  <c r="AC133" s="1"/>
  <c r="A133"/>
  <c r="AB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Z132" s="1"/>
  <c r="AC132" s="1"/>
  <c r="A132"/>
  <c r="AB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B131"/>
  <c r="Z131" s="1"/>
  <c r="AC131" s="1"/>
  <c r="A131"/>
  <c r="AB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B130"/>
  <c r="Z130" s="1"/>
  <c r="AC130" s="1"/>
  <c r="A130"/>
  <c r="AB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B129"/>
  <c r="Z129" s="1"/>
  <c r="AC129" s="1"/>
  <c r="A129"/>
  <c r="AB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B128"/>
  <c r="Z128" s="1"/>
  <c r="AC128" s="1"/>
  <c r="A128"/>
  <c r="AB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Z127" s="1"/>
  <c r="AC127" s="1"/>
  <c r="A127"/>
  <c r="AB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B126"/>
  <c r="Z126" s="1"/>
  <c r="AC126" s="1"/>
  <c r="A126"/>
  <c r="AB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B125"/>
  <c r="Z125" s="1"/>
  <c r="AC125" s="1"/>
  <c r="A125"/>
  <c r="AB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B124"/>
  <c r="Z124" s="1"/>
  <c r="AC124" s="1"/>
  <c r="A124"/>
  <c r="AB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B123"/>
  <c r="Z123" s="1"/>
  <c r="AC123" s="1"/>
  <c r="A123"/>
  <c r="AB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Z122" s="1"/>
  <c r="AC122" s="1"/>
  <c r="A122"/>
  <c r="AB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B121"/>
  <c r="Z121" s="1"/>
  <c r="AC121" s="1"/>
  <c r="A121"/>
  <c r="AB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B120"/>
  <c r="Z120" s="1"/>
  <c r="AC120" s="1"/>
  <c r="A120"/>
  <c r="AB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B119"/>
  <c r="Z119" s="1"/>
  <c r="AC119" s="1"/>
  <c r="A119"/>
  <c r="AB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Z118" s="1"/>
  <c r="AC118" s="1"/>
  <c r="A118"/>
  <c r="AB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Z117" s="1"/>
  <c r="AC117" s="1"/>
  <c r="A117"/>
  <c r="AB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B116"/>
  <c r="Z116" s="1"/>
  <c r="AC116" s="1"/>
  <c r="A116"/>
  <c r="AB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Z115" s="1"/>
  <c r="AC115" s="1"/>
  <c r="A115"/>
  <c r="AB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Z114" s="1"/>
  <c r="AC114" s="1"/>
  <c r="A114"/>
  <c r="AB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B113"/>
  <c r="Z113" s="1"/>
  <c r="AC113" s="1"/>
  <c r="A113"/>
  <c r="AB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112"/>
  <c r="Z112" s="1"/>
  <c r="AC112" s="1"/>
  <c r="A112"/>
  <c r="AB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B111"/>
  <c r="Z111" s="1"/>
  <c r="AC111" s="1"/>
  <c r="A111"/>
  <c r="AB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Z110" s="1"/>
  <c r="AC110" s="1"/>
  <c r="A110"/>
  <c r="AB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B109"/>
  <c r="Z109" s="1"/>
  <c r="AC109" s="1"/>
  <c r="A109"/>
  <c r="AB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Z108" s="1"/>
  <c r="AC108" s="1"/>
  <c r="A108"/>
  <c r="AB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Z107" s="1"/>
  <c r="AC107" s="1"/>
  <c r="A107"/>
  <c r="AB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Z106" s="1"/>
  <c r="AC106" s="1"/>
  <c r="A106"/>
  <c r="AB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B105"/>
  <c r="Z105" s="1"/>
  <c r="AC105" s="1"/>
  <c r="A105"/>
  <c r="AB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B104"/>
  <c r="Z104" s="1"/>
  <c r="AC104" s="1"/>
  <c r="A104"/>
  <c r="AB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B103"/>
  <c r="Z103" s="1"/>
  <c r="AC103" s="1"/>
  <c r="A103"/>
  <c r="AB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Z102" s="1"/>
  <c r="AC102" s="1"/>
  <c r="A102"/>
  <c r="AB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Z101" s="1"/>
  <c r="AC101" s="1"/>
  <c r="A101"/>
  <c r="AB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Z100" s="1"/>
  <c r="AC100" s="1"/>
  <c r="A100"/>
  <c r="AB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Z99" s="1"/>
  <c r="AC99" s="1"/>
  <c r="A99"/>
  <c r="AB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Z98" s="1"/>
  <c r="AC98" s="1"/>
  <c r="A98"/>
  <c r="AB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Z97" s="1"/>
  <c r="AC97" s="1"/>
  <c r="A97"/>
  <c r="AB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Z96" s="1"/>
  <c r="AC96" s="1"/>
  <c r="A96"/>
  <c r="AB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Z95" s="1"/>
  <c r="AC95" s="1"/>
  <c r="A95"/>
  <c r="AB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Z94" s="1"/>
  <c r="AC94" s="1"/>
  <c r="A94"/>
  <c r="AB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Z93" s="1"/>
  <c r="AC93" s="1"/>
  <c r="A93"/>
  <c r="AB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Z92" s="1"/>
  <c r="AC92" s="1"/>
  <c r="A92"/>
  <c r="AB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Z91" s="1"/>
  <c r="AC91" s="1"/>
  <c r="A91"/>
  <c r="AB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Z90" s="1"/>
  <c r="AC90" s="1"/>
  <c r="A90"/>
  <c r="AB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Z89" s="1"/>
  <c r="AC89" s="1"/>
  <c r="A89"/>
  <c r="AB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Z88" s="1"/>
  <c r="AC88" s="1"/>
  <c r="A88"/>
  <c r="AB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Z87" s="1"/>
  <c r="AC87" s="1"/>
  <c r="A87"/>
  <c r="AB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Z86" s="1"/>
  <c r="AC86" s="1"/>
  <c r="A86"/>
  <c r="AB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Z85" s="1"/>
  <c r="AC85" s="1"/>
  <c r="A85"/>
  <c r="AB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Z84" s="1"/>
  <c r="AC84" s="1"/>
  <c r="A84"/>
  <c r="AB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Z83" s="1"/>
  <c r="AC83" s="1"/>
  <c r="A83"/>
  <c r="AB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Z82" s="1"/>
  <c r="AC82" s="1"/>
  <c r="A82"/>
  <c r="AB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Z81" s="1"/>
  <c r="AC81" s="1"/>
  <c r="A81"/>
  <c r="AB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Z80" s="1"/>
  <c r="AC80" s="1"/>
  <c r="A80"/>
  <c r="AB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Z79" s="1"/>
  <c r="AC79" s="1"/>
  <c r="A79"/>
  <c r="AB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Z78" s="1"/>
  <c r="AC78" s="1"/>
  <c r="A78"/>
  <c r="AB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Z77" s="1"/>
  <c r="AC77" s="1"/>
  <c r="A77"/>
  <c r="AB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Z76" s="1"/>
  <c r="AC76" s="1"/>
  <c r="A76"/>
  <c r="AB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Z75" s="1"/>
  <c r="AC75" s="1"/>
  <c r="A75"/>
  <c r="AB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Z74" s="1"/>
  <c r="AC74" s="1"/>
  <c r="A74"/>
  <c r="AB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Z73" s="1"/>
  <c r="AC73" s="1"/>
  <c r="A73"/>
  <c r="AB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Z72" s="1"/>
  <c r="AC72" s="1"/>
  <c r="A72"/>
  <c r="AB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Z71" s="1"/>
  <c r="AC71" s="1"/>
  <c r="A71"/>
  <c r="AB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Z70" s="1"/>
  <c r="AC70" s="1"/>
  <c r="A70"/>
  <c r="AB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Z69" s="1"/>
  <c r="AC69" s="1"/>
  <c r="A69"/>
  <c r="AB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Z68" s="1"/>
  <c r="AC68" s="1"/>
  <c r="A68"/>
  <c r="AB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Z67" s="1"/>
  <c r="AC67" s="1"/>
  <c r="A67"/>
  <c r="AB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Z66" s="1"/>
  <c r="AC66" s="1"/>
  <c r="A66"/>
  <c r="AB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Z65" s="1"/>
  <c r="AC65" s="1"/>
  <c r="A65"/>
  <c r="AB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Z64" s="1"/>
  <c r="AC64" s="1"/>
  <c r="A64"/>
  <c r="AB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Z63" s="1"/>
  <c r="AC63" s="1"/>
  <c r="A63"/>
  <c r="AB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Z62" s="1"/>
  <c r="AC62" s="1"/>
  <c r="A62"/>
  <c r="AB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Z61" s="1"/>
  <c r="AC61" s="1"/>
  <c r="A61"/>
  <c r="AB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Z60" s="1"/>
  <c r="AC60" s="1"/>
  <c r="A60"/>
  <c r="AB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Z59" s="1"/>
  <c r="AC59" s="1"/>
  <c r="A59"/>
  <c r="AB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Z58" s="1"/>
  <c r="AC58" s="1"/>
  <c r="A58"/>
  <c r="AB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Z57" s="1"/>
  <c r="AC57" s="1"/>
  <c r="A57"/>
  <c r="AB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Z56" s="1"/>
  <c r="AC56" s="1"/>
  <c r="A56"/>
  <c r="AB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Z55" s="1"/>
  <c r="AC55" s="1"/>
  <c r="A55"/>
  <c r="AB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Z54" s="1"/>
  <c r="AC54" s="1"/>
  <c r="A54"/>
  <c r="AB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Z53" s="1"/>
  <c r="AC53" s="1"/>
  <c r="A53"/>
  <c r="AB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Z52" s="1"/>
  <c r="AC52" s="1"/>
  <c r="A52"/>
  <c r="AB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Z51" s="1"/>
  <c r="AC51" s="1"/>
  <c r="A51"/>
  <c r="AB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Z50" s="1"/>
  <c r="AC50" s="1"/>
  <c r="A50"/>
  <c r="AB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Z49" s="1"/>
  <c r="AC49" s="1"/>
  <c r="A49"/>
  <c r="AB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Z48" s="1"/>
  <c r="AC48" s="1"/>
  <c r="A48"/>
  <c r="AB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Z47" s="1"/>
  <c r="AC47" s="1"/>
  <c r="A47"/>
  <c r="AB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Z46" s="1"/>
  <c r="AC46" s="1"/>
  <c r="A46"/>
  <c r="AB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Z45" s="1"/>
  <c r="AC45" s="1"/>
  <c r="A45"/>
  <c r="AB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Z44" s="1"/>
  <c r="AC44" s="1"/>
  <c r="A44"/>
  <c r="AB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Z43" s="1"/>
  <c r="AC43" s="1"/>
  <c r="A43"/>
  <c r="AB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Z42" s="1"/>
  <c r="AC42" s="1"/>
  <c r="A42"/>
  <c r="AB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Z41" s="1"/>
  <c r="AC41" s="1"/>
  <c r="A41"/>
  <c r="AB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Z40" s="1"/>
  <c r="AC40" s="1"/>
  <c r="A40"/>
  <c r="AB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Z39" s="1"/>
  <c r="AC39" s="1"/>
  <c r="A39"/>
  <c r="AB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Z38" s="1"/>
  <c r="AC38" s="1"/>
  <c r="A38"/>
  <c r="AB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Z37" s="1"/>
  <c r="AC37" s="1"/>
  <c r="A37"/>
  <c r="AB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Z36" s="1"/>
  <c r="AC36" s="1"/>
  <c r="A36"/>
  <c r="AB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Z35" s="1"/>
  <c r="AC35" s="1"/>
  <c r="A35"/>
  <c r="AB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Z34" s="1"/>
  <c r="AC34" s="1"/>
  <c r="A34"/>
  <c r="AB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Z33" s="1"/>
  <c r="AC33" s="1"/>
  <c r="A33"/>
  <c r="AB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Z32" s="1"/>
  <c r="AC32" s="1"/>
  <c r="A32"/>
  <c r="AB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Z31" s="1"/>
  <c r="AC31" s="1"/>
  <c r="A31"/>
  <c r="AB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Z30" s="1"/>
  <c r="AC30" s="1"/>
  <c r="A30"/>
  <c r="AB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Z29" s="1"/>
  <c r="AC29" s="1"/>
  <c r="A29"/>
  <c r="AB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Z28" s="1"/>
  <c r="AC28" s="1"/>
  <c r="A28"/>
  <c r="AB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Z27" s="1"/>
  <c r="AC27" s="1"/>
  <c r="A27"/>
  <c r="AB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Z26" s="1"/>
  <c r="AC26" s="1"/>
  <c r="A26"/>
  <c r="AB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Z25" s="1"/>
  <c r="AC25" s="1"/>
  <c r="A25"/>
  <c r="AB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Z24" s="1"/>
  <c r="AC24" s="1"/>
  <c r="A24"/>
  <c r="AB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Z23" s="1"/>
  <c r="AC23" s="1"/>
  <c r="A23"/>
  <c r="AB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Z22" s="1"/>
  <c r="AC22" s="1"/>
  <c r="A22"/>
  <c r="AB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Z21" s="1"/>
  <c r="AC21" s="1"/>
  <c r="A21"/>
  <c r="AB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Z20" s="1"/>
  <c r="AC20" s="1"/>
  <c r="A20"/>
  <c r="AB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Z19" s="1"/>
  <c r="AC19" s="1"/>
  <c r="A19"/>
  <c r="AB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Z18" s="1"/>
  <c r="AC18" s="1"/>
  <c r="A18"/>
  <c r="AB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Z17" s="1"/>
  <c r="AC17" s="1"/>
  <c r="A17"/>
  <c r="AB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Z16" s="1"/>
  <c r="AC16" s="1"/>
  <c r="A16"/>
  <c r="AB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Z15" s="1"/>
  <c r="AC15" s="1"/>
  <c r="A15"/>
  <c r="AB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Z14" s="1"/>
  <c r="AC14" s="1"/>
  <c r="A14"/>
  <c r="AB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Z13" s="1"/>
  <c r="AC13" s="1"/>
  <c r="A13"/>
  <c r="AB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Z12" s="1"/>
  <c r="AC12" s="1"/>
  <c r="A12"/>
  <c r="AB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Z11" s="1"/>
  <c r="AC11" s="1"/>
  <c r="A11"/>
  <c r="AB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Z10" s="1"/>
  <c r="AC10" s="1"/>
  <c r="A10"/>
  <c r="AB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Z9" s="1"/>
  <c r="AC9" s="1"/>
  <c r="A9"/>
  <c r="AB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Z8" s="1"/>
  <c r="AC8" s="1"/>
  <c r="A8"/>
  <c r="AB7"/>
  <c r="AB407" s="1"/>
  <c r="AB409" s="1"/>
  <c r="Y7"/>
  <c r="Y407" s="1"/>
  <c r="Y409" s="1"/>
  <c r="X7"/>
  <c r="X407" s="1"/>
  <c r="X409" s="1"/>
  <c r="W7"/>
  <c r="W407" s="1"/>
  <c r="W409" s="1"/>
  <c r="V7"/>
  <c r="V407" s="1"/>
  <c r="V409" s="1"/>
  <c r="U7"/>
  <c r="U407" s="1"/>
  <c r="U409" s="1"/>
  <c r="T7"/>
  <c r="T407" s="1"/>
  <c r="T409" s="1"/>
  <c r="S7"/>
  <c r="S407" s="1"/>
  <c r="S409" s="1"/>
  <c r="R7"/>
  <c r="R407" s="1"/>
  <c r="R409" s="1"/>
  <c r="Q7"/>
  <c r="Q407" s="1"/>
  <c r="Q409" s="1"/>
  <c r="P7"/>
  <c r="P407" s="1"/>
  <c r="P409" s="1"/>
  <c r="O7"/>
  <c r="N7"/>
  <c r="N407" s="1"/>
  <c r="N409" s="1"/>
  <c r="M7"/>
  <c r="M407" s="1"/>
  <c r="M409" s="1"/>
  <c r="L7"/>
  <c r="L407" s="1"/>
  <c r="L409" s="1"/>
  <c r="K7"/>
  <c r="K407" s="1"/>
  <c r="K409" s="1"/>
  <c r="J7"/>
  <c r="J407" s="1"/>
  <c r="J409" s="1"/>
  <c r="I7"/>
  <c r="I407" s="1"/>
  <c r="I409" s="1"/>
  <c r="H7"/>
  <c r="H407" s="1"/>
  <c r="H409" s="1"/>
  <c r="G7"/>
  <c r="G407" s="1"/>
  <c r="G409" s="1"/>
  <c r="F7"/>
  <c r="F407" s="1"/>
  <c r="F409" s="1"/>
  <c r="E7"/>
  <c r="E407" s="1"/>
  <c r="E409" s="1"/>
  <c r="D7"/>
  <c r="D407" s="1"/>
  <c r="D409" s="1"/>
  <c r="C7"/>
  <c r="C407" s="1"/>
  <c r="C409" s="1"/>
  <c r="B7"/>
  <c r="B407" s="1"/>
  <c r="B409" s="1"/>
  <c r="A7"/>
  <c r="B5" a="1"/>
  <c r="X5" s="1"/>
  <c r="D5" i="19" l="1"/>
  <c r="H5"/>
  <c r="L5"/>
  <c r="P5"/>
  <c r="T5"/>
  <c r="X5"/>
  <c r="C5"/>
  <c r="G5"/>
  <c r="K5"/>
  <c r="O5"/>
  <c r="S5"/>
  <c r="W5"/>
  <c r="Z7"/>
  <c r="B5"/>
  <c r="F5"/>
  <c r="J5"/>
  <c r="N5"/>
  <c r="R5"/>
  <c r="V5"/>
  <c r="E5"/>
  <c r="I5"/>
  <c r="M5"/>
  <c r="Q5"/>
  <c r="U5"/>
  <c r="C5" i="16"/>
  <c r="G5"/>
  <c r="K5"/>
  <c r="O5"/>
  <c r="S5"/>
  <c r="W5"/>
  <c r="Z7"/>
  <c r="Z166"/>
  <c r="AC166" s="1"/>
  <c r="E5"/>
  <c r="I5"/>
  <c r="M5"/>
  <c r="Q5"/>
  <c r="U5"/>
  <c r="Y5"/>
  <c r="B5"/>
  <c r="F5"/>
  <c r="J5"/>
  <c r="N5"/>
  <c r="R5"/>
  <c r="V5"/>
  <c r="D5"/>
  <c r="H5"/>
  <c r="L5"/>
  <c r="P5"/>
  <c r="T5"/>
  <c r="O407"/>
  <c r="O409" s="1"/>
  <c r="Z407" i="19" l="1"/>
  <c r="Z409" s="1"/>
  <c r="AC7"/>
  <c r="AC407" s="1"/>
  <c r="AC409" s="1"/>
  <c r="Z407" i="16"/>
  <c r="Z409" s="1"/>
  <c r="AC7"/>
  <c r="AC407" s="1"/>
  <c r="AC409" s="1"/>
  <c r="Z146" i="14"/>
  <c r="AC146" s="1"/>
  <c r="AD145"/>
  <c r="AD147" s="1"/>
  <c r="AA145"/>
  <c r="AA147" s="1"/>
  <c r="AB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Z49" s="1"/>
  <c r="AC49" s="1"/>
  <c r="A49"/>
  <c r="AB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B144"/>
  <c r="A144"/>
  <c r="AB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B143"/>
  <c r="Z143" s="1"/>
  <c r="AC143" s="1"/>
  <c r="A143"/>
  <c r="AB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B142"/>
  <c r="A142"/>
  <c r="AB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B141"/>
  <c r="Z141" s="1"/>
  <c r="AC141" s="1"/>
  <c r="A141"/>
  <c r="AB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B140"/>
  <c r="A140"/>
  <c r="AB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B139"/>
  <c r="Z139" s="1"/>
  <c r="AC139" s="1"/>
  <c r="A139"/>
  <c r="AB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B138"/>
  <c r="A138"/>
  <c r="AB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B137"/>
  <c r="Z137" s="1"/>
  <c r="AC137" s="1"/>
  <c r="A137"/>
  <c r="AB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B136"/>
  <c r="A136"/>
  <c r="AB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B135"/>
  <c r="Z135" s="1"/>
  <c r="AC135" s="1"/>
  <c r="A135"/>
  <c r="AB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B134"/>
  <c r="A134"/>
  <c r="AB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B133"/>
  <c r="A133"/>
  <c r="AB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A132"/>
  <c r="AB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B131"/>
  <c r="Z131" s="1"/>
  <c r="AC131" s="1"/>
  <c r="A131"/>
  <c r="AB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B130"/>
  <c r="A130"/>
  <c r="AB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B129"/>
  <c r="Z129" s="1"/>
  <c r="AC129" s="1"/>
  <c r="A129"/>
  <c r="AB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B128"/>
  <c r="A128"/>
  <c r="AB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Z127" s="1"/>
  <c r="AC127" s="1"/>
  <c r="A127"/>
  <c r="AB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B126"/>
  <c r="A126"/>
  <c r="AB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B125"/>
  <c r="Z125" s="1"/>
  <c r="AC125" s="1"/>
  <c r="A125"/>
  <c r="AB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B124"/>
  <c r="A124"/>
  <c r="AB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B123"/>
  <c r="Z123" s="1"/>
  <c r="AC123" s="1"/>
  <c r="AB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AB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B121"/>
  <c r="AB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B120"/>
  <c r="AB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B119"/>
  <c r="AB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Z118" s="1"/>
  <c r="AC118" s="1"/>
  <c r="AB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AB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B116"/>
  <c r="AB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AB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AB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B113"/>
  <c r="AB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112"/>
  <c r="Z112" s="1"/>
  <c r="AC112" s="1"/>
  <c r="AB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B111"/>
  <c r="AB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AB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B109"/>
  <c r="AB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Z108" s="1"/>
  <c r="AC108" s="1"/>
  <c r="AB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AB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AB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B105"/>
  <c r="AB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B104"/>
  <c r="AB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B103"/>
  <c r="AB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AB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AB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AB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B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AB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AB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Z96" s="1"/>
  <c r="AC96" s="1"/>
  <c r="AB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AB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AB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AB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Z92" s="1"/>
  <c r="AC92" s="1"/>
  <c r="AB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AB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AB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AB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Z88" s="1"/>
  <c r="AC88" s="1"/>
  <c r="AB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AB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AB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AB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Z84" s="1"/>
  <c r="AC84" s="1"/>
  <c r="AB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AB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AB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AB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Z80" s="1"/>
  <c r="AC80" s="1"/>
  <c r="AB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AB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AB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AB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AB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Z75" s="1"/>
  <c r="AC75" s="1"/>
  <c r="AB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AB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AB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AB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AB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Z70" s="1"/>
  <c r="AC70" s="1"/>
  <c r="AB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AB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AB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AB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AB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AB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Z64" s="1"/>
  <c r="AC64" s="1"/>
  <c r="AB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Z63" s="1"/>
  <c r="AC63" s="1"/>
  <c r="AB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AB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Z61" s="1"/>
  <c r="AC61" s="1"/>
  <c r="AB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AB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AB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Z58" s="1"/>
  <c r="AC58" s="1"/>
  <c r="AB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Z57" s="1"/>
  <c r="AC57" s="1"/>
  <c r="AB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AB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AB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Z54" s="1"/>
  <c r="AC54" s="1"/>
  <c r="AB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Z53" s="1"/>
  <c r="AC53" s="1"/>
  <c r="AB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AB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AB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Z50" s="1"/>
  <c r="AC50" s="1"/>
  <c r="AB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AB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Z47" s="1"/>
  <c r="AC47" s="1"/>
  <c r="AB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B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Z45" s="1"/>
  <c r="AC45" s="1"/>
  <c r="AB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B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B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B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Z41" s="1"/>
  <c r="AC41" s="1"/>
  <c r="AB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B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B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Z38" s="1"/>
  <c r="AC38" s="1"/>
  <c r="AB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B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B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B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Z34" s="1"/>
  <c r="AC34" s="1"/>
  <c r="AB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B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B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Z31" s="1"/>
  <c r="AC31" s="1"/>
  <c r="AB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B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Z29" s="1"/>
  <c r="AC29" s="1"/>
  <c r="AB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B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Z27" s="1"/>
  <c r="AC27" s="1"/>
  <c r="AB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B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B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Z24" s="1"/>
  <c r="AC24" s="1"/>
  <c r="AB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Z23" s="1"/>
  <c r="AC23" s="1"/>
  <c r="AB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Z22" s="1"/>
  <c r="AC22" s="1"/>
  <c r="AB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B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B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Z19" s="1"/>
  <c r="AC19" s="1"/>
  <c r="AB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Z18" s="1"/>
  <c r="AC18" s="1"/>
  <c r="AB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Z17" s="1"/>
  <c r="AC17" s="1"/>
  <c r="AB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B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B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B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Z13" s="1"/>
  <c r="AC13" s="1"/>
  <c r="AB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B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B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B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Z9" s="1"/>
  <c r="AC9" s="1"/>
  <c r="AB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AB7"/>
  <c r="AB145" s="1"/>
  <c r="AB147" s="1"/>
  <c r="Y7"/>
  <c r="Y145" s="1"/>
  <c r="Y147" s="1"/>
  <c r="X7"/>
  <c r="X145" s="1"/>
  <c r="X147" s="1"/>
  <c r="W7"/>
  <c r="W145" s="1"/>
  <c r="W147" s="1"/>
  <c r="V7"/>
  <c r="V145" s="1"/>
  <c r="V147" s="1"/>
  <c r="U7"/>
  <c r="U145" s="1"/>
  <c r="U147" s="1"/>
  <c r="T7"/>
  <c r="T145" s="1"/>
  <c r="T147" s="1"/>
  <c r="S7"/>
  <c r="S145" s="1"/>
  <c r="S147" s="1"/>
  <c r="R7"/>
  <c r="R145" s="1"/>
  <c r="R147" s="1"/>
  <c r="Q7"/>
  <c r="Q145" s="1"/>
  <c r="Q147" s="1"/>
  <c r="P7"/>
  <c r="P145" s="1"/>
  <c r="P147" s="1"/>
  <c r="O7"/>
  <c r="O145" s="1"/>
  <c r="O147" s="1"/>
  <c r="N7"/>
  <c r="N145" s="1"/>
  <c r="N147" s="1"/>
  <c r="M7"/>
  <c r="M145" s="1"/>
  <c r="M147" s="1"/>
  <c r="L7"/>
  <c r="L145" s="1"/>
  <c r="L147" s="1"/>
  <c r="K7"/>
  <c r="K145" s="1"/>
  <c r="K147" s="1"/>
  <c r="J7"/>
  <c r="J145" s="1"/>
  <c r="J147" s="1"/>
  <c r="I7"/>
  <c r="I145" s="1"/>
  <c r="I147" s="1"/>
  <c r="H7"/>
  <c r="H145" s="1"/>
  <c r="H147" s="1"/>
  <c r="G7"/>
  <c r="G145" s="1"/>
  <c r="G147" s="1"/>
  <c r="F7"/>
  <c r="F145" s="1"/>
  <c r="F147" s="1"/>
  <c r="E7"/>
  <c r="E145" s="1"/>
  <c r="E147" s="1"/>
  <c r="D7"/>
  <c r="D145" s="1"/>
  <c r="D147" s="1"/>
  <c r="C7"/>
  <c r="C145" s="1"/>
  <c r="C147" s="1"/>
  <c r="B7"/>
  <c r="B145" s="1"/>
  <c r="B147" s="1"/>
  <c r="B5" a="1"/>
  <c r="Y5" s="1"/>
  <c r="Z33" l="1"/>
  <c r="AC33" s="1"/>
  <c r="Z94"/>
  <c r="AC94" s="1"/>
  <c r="Z98"/>
  <c r="AC98" s="1"/>
  <c r="Z102"/>
  <c r="AC102" s="1"/>
  <c r="Z106"/>
  <c r="AC106" s="1"/>
  <c r="Z110"/>
  <c r="AC110" s="1"/>
  <c r="Z12"/>
  <c r="AC12" s="1"/>
  <c r="Z36"/>
  <c r="AC36" s="1"/>
  <c r="Z105"/>
  <c r="AC105" s="1"/>
  <c r="Z15"/>
  <c r="AC15" s="1"/>
  <c r="Z39"/>
  <c r="AC39" s="1"/>
  <c r="Z52"/>
  <c r="AC52" s="1"/>
  <c r="Z56"/>
  <c r="AC56" s="1"/>
  <c r="Z60"/>
  <c r="AC60" s="1"/>
  <c r="Z68"/>
  <c r="AC68" s="1"/>
  <c r="Z76"/>
  <c r="AC76" s="1"/>
  <c r="Z116"/>
  <c r="AC116" s="1"/>
  <c r="Z10"/>
  <c r="AC10" s="1"/>
  <c r="Z26"/>
  <c r="AC26" s="1"/>
  <c r="Z95"/>
  <c r="AC95" s="1"/>
  <c r="Z103"/>
  <c r="AC103" s="1"/>
  <c r="Z107"/>
  <c r="AC107" s="1"/>
  <c r="Z133"/>
  <c r="AC133" s="1"/>
  <c r="Z21"/>
  <c r="AC21" s="1"/>
  <c r="Z25"/>
  <c r="AC25" s="1"/>
  <c r="Z37"/>
  <c r="AC37" s="1"/>
  <c r="Z62"/>
  <c r="AC62" s="1"/>
  <c r="Z66"/>
  <c r="AC66" s="1"/>
  <c r="Z74"/>
  <c r="AC74" s="1"/>
  <c r="Z78"/>
  <c r="AC78" s="1"/>
  <c r="Z82"/>
  <c r="AC82" s="1"/>
  <c r="Z86"/>
  <c r="AC86" s="1"/>
  <c r="Z90"/>
  <c r="AC90" s="1"/>
  <c r="Z114"/>
  <c r="AC114" s="1"/>
  <c r="Z122"/>
  <c r="AC122" s="1"/>
  <c r="Z8"/>
  <c r="AC8" s="1"/>
  <c r="Z16"/>
  <c r="AC16" s="1"/>
  <c r="Z20"/>
  <c r="AC20" s="1"/>
  <c r="Z28"/>
  <c r="AC28" s="1"/>
  <c r="Z32"/>
  <c r="AC32" s="1"/>
  <c r="Z40"/>
  <c r="AC40" s="1"/>
  <c r="Z44"/>
  <c r="AC44" s="1"/>
  <c r="Z48"/>
  <c r="AC48" s="1"/>
  <c r="Z65"/>
  <c r="AC65" s="1"/>
  <c r="Z69"/>
  <c r="AC69" s="1"/>
  <c r="Z73"/>
  <c r="AC73" s="1"/>
  <c r="Z77"/>
  <c r="AC77" s="1"/>
  <c r="Z81"/>
  <c r="AC81" s="1"/>
  <c r="Z85"/>
  <c r="AC85" s="1"/>
  <c r="Z89"/>
  <c r="AC89" s="1"/>
  <c r="Z93"/>
  <c r="AC93" s="1"/>
  <c r="Z97"/>
  <c r="AC97" s="1"/>
  <c r="Z101"/>
  <c r="AC101" s="1"/>
  <c r="Z109"/>
  <c r="AC109" s="1"/>
  <c r="Z113"/>
  <c r="AC113" s="1"/>
  <c r="Z117"/>
  <c r="AC117" s="1"/>
  <c r="Z121"/>
  <c r="AC121" s="1"/>
  <c r="Z124"/>
  <c r="AC124" s="1"/>
  <c r="Z126"/>
  <c r="AC126" s="1"/>
  <c r="Z128"/>
  <c r="AC128" s="1"/>
  <c r="Z130"/>
  <c r="AC130" s="1"/>
  <c r="Z132"/>
  <c r="AC132" s="1"/>
  <c r="Z134"/>
  <c r="AC134" s="1"/>
  <c r="Z136"/>
  <c r="AC136" s="1"/>
  <c r="Z138"/>
  <c r="AC138" s="1"/>
  <c r="Z140"/>
  <c r="AC140" s="1"/>
  <c r="Z142"/>
  <c r="AC142" s="1"/>
  <c r="Z144"/>
  <c r="AC144" s="1"/>
  <c r="Z11"/>
  <c r="AC11" s="1"/>
  <c r="Z35"/>
  <c r="AC35" s="1"/>
  <c r="Z43"/>
  <c r="AC43" s="1"/>
  <c r="Z72"/>
  <c r="AC72" s="1"/>
  <c r="Z100"/>
  <c r="AC100" s="1"/>
  <c r="Z104"/>
  <c r="AC104" s="1"/>
  <c r="Z120"/>
  <c r="AC120" s="1"/>
  <c r="Z14"/>
  <c r="AC14" s="1"/>
  <c r="Z30"/>
  <c r="AC30" s="1"/>
  <c r="Z42"/>
  <c r="AC42" s="1"/>
  <c r="Z46"/>
  <c r="AC46" s="1"/>
  <c r="Z51"/>
  <c r="AC51" s="1"/>
  <c r="Z55"/>
  <c r="AC55" s="1"/>
  <c r="Z59"/>
  <c r="AC59" s="1"/>
  <c r="Z67"/>
  <c r="AC67" s="1"/>
  <c r="Z71"/>
  <c r="AC71" s="1"/>
  <c r="Z79"/>
  <c r="AC79" s="1"/>
  <c r="Z83"/>
  <c r="AC83" s="1"/>
  <c r="Z87"/>
  <c r="AC87" s="1"/>
  <c r="Z91"/>
  <c r="AC91" s="1"/>
  <c r="Z99"/>
  <c r="AC99" s="1"/>
  <c r="Z111"/>
  <c r="AC111" s="1"/>
  <c r="Z115"/>
  <c r="AC115" s="1"/>
  <c r="Z119"/>
  <c r="AC119" s="1"/>
  <c r="D5"/>
  <c r="H5"/>
  <c r="L5"/>
  <c r="P5"/>
  <c r="T5"/>
  <c r="X5"/>
  <c r="C5"/>
  <c r="G5"/>
  <c r="K5"/>
  <c r="O5"/>
  <c r="S5"/>
  <c r="W5"/>
  <c r="B5"/>
  <c r="F5"/>
  <c r="J5"/>
  <c r="N5"/>
  <c r="R5"/>
  <c r="V5"/>
  <c r="Z7"/>
  <c r="E5"/>
  <c r="I5"/>
  <c r="M5"/>
  <c r="Q5"/>
  <c r="U5"/>
  <c r="Z145" l="1"/>
  <c r="Z147" s="1"/>
  <c r="AC7"/>
  <c r="AC145" s="1"/>
  <c r="AC147" s="1"/>
  <c r="Z137" i="11" l="1"/>
  <c r="AC137" s="1"/>
  <c r="AD136"/>
  <c r="AD138" s="1"/>
  <c r="AA136"/>
  <c r="AA138" s="1"/>
  <c r="AB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B135"/>
  <c r="A135"/>
  <c r="AB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B134"/>
  <c r="A134"/>
  <c r="AB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B133"/>
  <c r="A133"/>
  <c r="AB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A132"/>
  <c r="AB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B131"/>
  <c r="A131"/>
  <c r="AB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B130"/>
  <c r="A130"/>
  <c r="AB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B129"/>
  <c r="A129"/>
  <c r="AB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B128"/>
  <c r="A128"/>
  <c r="AB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A127"/>
  <c r="AB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B126"/>
  <c r="A126"/>
  <c r="AB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B125"/>
  <c r="A125"/>
  <c r="AB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B124"/>
  <c r="A124"/>
  <c r="AB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B123"/>
  <c r="A123"/>
  <c r="AB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A122"/>
  <c r="AB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B121"/>
  <c r="A121"/>
  <c r="AB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B120"/>
  <c r="A120"/>
  <c r="AB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B119"/>
  <c r="A119"/>
  <c r="AB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A118"/>
  <c r="AB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A117"/>
  <c r="AB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B116"/>
  <c r="A116"/>
  <c r="AB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A115"/>
  <c r="AB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A114"/>
  <c r="AB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B113"/>
  <c r="A113"/>
  <c r="AB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112"/>
  <c r="A112"/>
  <c r="AB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B111"/>
  <c r="A111"/>
  <c r="AB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A110"/>
  <c r="AB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B109"/>
  <c r="A109"/>
  <c r="AB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A108"/>
  <c r="AB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A107"/>
  <c r="AB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A106"/>
  <c r="AB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B105"/>
  <c r="A105"/>
  <c r="AB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B104"/>
  <c r="A104"/>
  <c r="AB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B103"/>
  <c r="A103"/>
  <c r="AB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A102"/>
  <c r="AB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A101"/>
  <c r="AB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A100"/>
  <c r="AB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99"/>
  <c r="AB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A98"/>
  <c r="AB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A97"/>
  <c r="AB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A96"/>
  <c r="AB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A95"/>
  <c r="AB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A94"/>
  <c r="AB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A93"/>
  <c r="AB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A92"/>
  <c r="AB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A91"/>
  <c r="AB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A90"/>
  <c r="AB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A89"/>
  <c r="AB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A88"/>
  <c r="AB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A87"/>
  <c r="AB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A86"/>
  <c r="AB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A85"/>
  <c r="AB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A84"/>
  <c r="AB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A83"/>
  <c r="AB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A82"/>
  <c r="AB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A81"/>
  <c r="AB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A80"/>
  <c r="AB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A79"/>
  <c r="AB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A78"/>
  <c r="AB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A77"/>
  <c r="AB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A76"/>
  <c r="AB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A75"/>
  <c r="AB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A74"/>
  <c r="AB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A73"/>
  <c r="AB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A72"/>
  <c r="AB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A71"/>
  <c r="AB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A70"/>
  <c r="AB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A69"/>
  <c r="AB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A68"/>
  <c r="AB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A67"/>
  <c r="AB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A66"/>
  <c r="AB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A65"/>
  <c r="AB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A64"/>
  <c r="AB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A63"/>
  <c r="AB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A62"/>
  <c r="AB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A61"/>
  <c r="AB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A60"/>
  <c r="AB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A59"/>
  <c r="AB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A58"/>
  <c r="AB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A57"/>
  <c r="AB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A56"/>
  <c r="AB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A55"/>
  <c r="AB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A54"/>
  <c r="AB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A53"/>
  <c r="AB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A52"/>
  <c r="AB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A51"/>
  <c r="AB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A50"/>
  <c r="AB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A49"/>
  <c r="AB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A48"/>
  <c r="AB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47"/>
  <c r="AB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46"/>
  <c r="AB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45"/>
  <c r="AB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44"/>
  <c r="AB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43"/>
  <c r="AB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42"/>
  <c r="AB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41"/>
  <c r="AB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40"/>
  <c r="AB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39"/>
  <c r="AB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38"/>
  <c r="AB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37"/>
  <c r="AB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36"/>
  <c r="AB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35"/>
  <c r="AB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34"/>
  <c r="AB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33"/>
  <c r="AB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32"/>
  <c r="AB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31"/>
  <c r="AB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30"/>
  <c r="AB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29"/>
  <c r="AB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28"/>
  <c r="AB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27"/>
  <c r="AB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26"/>
  <c r="AB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25"/>
  <c r="AB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24"/>
  <c r="AB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23"/>
  <c r="AB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22"/>
  <c r="AB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21"/>
  <c r="AB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20"/>
  <c r="AB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19"/>
  <c r="AB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18"/>
  <c r="AB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17"/>
  <c r="AB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16"/>
  <c r="AB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15"/>
  <c r="AB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14"/>
  <c r="AB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13"/>
  <c r="AB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12"/>
  <c r="AB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11"/>
  <c r="AB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10"/>
  <c r="AB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9"/>
  <c r="AB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A8"/>
  <c r="AB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A7"/>
  <c r="B5" a="1"/>
  <c r="Y5" s="1"/>
  <c r="E136" l="1"/>
  <c r="E138" s="1"/>
  <c r="I136"/>
  <c r="I138" s="1"/>
  <c r="M136"/>
  <c r="M138" s="1"/>
  <c r="Q136"/>
  <c r="Q138" s="1"/>
  <c r="U136"/>
  <c r="U138" s="1"/>
  <c r="C136"/>
  <c r="C138" s="1"/>
  <c r="G136"/>
  <c r="G138" s="1"/>
  <c r="K136"/>
  <c r="K138" s="1"/>
  <c r="O136"/>
  <c r="O138" s="1"/>
  <c r="S136"/>
  <c r="S138" s="1"/>
  <c r="W136"/>
  <c r="W138" s="1"/>
  <c r="Z91"/>
  <c r="AC91" s="1"/>
  <c r="Z93"/>
  <c r="AC93" s="1"/>
  <c r="Z95"/>
  <c r="AC95" s="1"/>
  <c r="Z97"/>
  <c r="AC97" s="1"/>
  <c r="Z99"/>
  <c r="AC99" s="1"/>
  <c r="Z101"/>
  <c r="AC101" s="1"/>
  <c r="Z103"/>
  <c r="AC103" s="1"/>
  <c r="Z105"/>
  <c r="AC105" s="1"/>
  <c r="Z107"/>
  <c r="AC107" s="1"/>
  <c r="Z109"/>
  <c r="AC109" s="1"/>
  <c r="Z111"/>
  <c r="AC111" s="1"/>
  <c r="Z113"/>
  <c r="AC113" s="1"/>
  <c r="Z115"/>
  <c r="AC115" s="1"/>
  <c r="Z117"/>
  <c r="AC117" s="1"/>
  <c r="Z119"/>
  <c r="AC119" s="1"/>
  <c r="Z121"/>
  <c r="AC121" s="1"/>
  <c r="Z123"/>
  <c r="AC123" s="1"/>
  <c r="Z125"/>
  <c r="AC125" s="1"/>
  <c r="Z127"/>
  <c r="AC127" s="1"/>
  <c r="Z129"/>
  <c r="AC129" s="1"/>
  <c r="Z131"/>
  <c r="AC131" s="1"/>
  <c r="Z133"/>
  <c r="AC133" s="1"/>
  <c r="Z135"/>
  <c r="AC135" s="1"/>
  <c r="B136"/>
  <c r="B138" s="1"/>
  <c r="F136"/>
  <c r="F138" s="1"/>
  <c r="J136"/>
  <c r="J138" s="1"/>
  <c r="N136"/>
  <c r="N138" s="1"/>
  <c r="R136"/>
  <c r="R138" s="1"/>
  <c r="V136"/>
  <c r="V138" s="1"/>
  <c r="AB136"/>
  <c r="AB138" s="1"/>
  <c r="Z9"/>
  <c r="AC9" s="1"/>
  <c r="Z11"/>
  <c r="AC11" s="1"/>
  <c r="Z13"/>
  <c r="AC13" s="1"/>
  <c r="Z15"/>
  <c r="AC15" s="1"/>
  <c r="Z17"/>
  <c r="AC17" s="1"/>
  <c r="Z19"/>
  <c r="AC19" s="1"/>
  <c r="Z21"/>
  <c r="AC21" s="1"/>
  <c r="Z23"/>
  <c r="AC23" s="1"/>
  <c r="Z25"/>
  <c r="AC25" s="1"/>
  <c r="Z27"/>
  <c r="AC27" s="1"/>
  <c r="Z29"/>
  <c r="AC29" s="1"/>
  <c r="Z31"/>
  <c r="AC31" s="1"/>
  <c r="Z33"/>
  <c r="AC33" s="1"/>
  <c r="Z35"/>
  <c r="AC35" s="1"/>
  <c r="Z37"/>
  <c r="AC37" s="1"/>
  <c r="Z39"/>
  <c r="AC39" s="1"/>
  <c r="Z41"/>
  <c r="AC41" s="1"/>
  <c r="Z43"/>
  <c r="AC43" s="1"/>
  <c r="Z45"/>
  <c r="AC45" s="1"/>
  <c r="Z47"/>
  <c r="AC47" s="1"/>
  <c r="Z49"/>
  <c r="AC49" s="1"/>
  <c r="Z51"/>
  <c r="AC51" s="1"/>
  <c r="Z53"/>
  <c r="AC53" s="1"/>
  <c r="Z55"/>
  <c r="AC55" s="1"/>
  <c r="Z57"/>
  <c r="AC57" s="1"/>
  <c r="Z59"/>
  <c r="AC59" s="1"/>
  <c r="Z61"/>
  <c r="AC61" s="1"/>
  <c r="Z63"/>
  <c r="AC63" s="1"/>
  <c r="Z65"/>
  <c r="AC65" s="1"/>
  <c r="Z67"/>
  <c r="AC67" s="1"/>
  <c r="Z69"/>
  <c r="AC69" s="1"/>
  <c r="Z71"/>
  <c r="AC71" s="1"/>
  <c r="Z73"/>
  <c r="AC73" s="1"/>
  <c r="Z75"/>
  <c r="AC75" s="1"/>
  <c r="Z77"/>
  <c r="AC77" s="1"/>
  <c r="Z79"/>
  <c r="AC79" s="1"/>
  <c r="Z81"/>
  <c r="AC81" s="1"/>
  <c r="Z83"/>
  <c r="AC83" s="1"/>
  <c r="Z85"/>
  <c r="AC85" s="1"/>
  <c r="Z87"/>
  <c r="AC87" s="1"/>
  <c r="Z89"/>
  <c r="AC89" s="1"/>
  <c r="Y136"/>
  <c r="Y138" s="1"/>
  <c r="D136"/>
  <c r="D138" s="1"/>
  <c r="H136"/>
  <c r="H138" s="1"/>
  <c r="L136"/>
  <c r="L138" s="1"/>
  <c r="P136"/>
  <c r="P138" s="1"/>
  <c r="T136"/>
  <c r="T138" s="1"/>
  <c r="X136"/>
  <c r="X138" s="1"/>
  <c r="Z8"/>
  <c r="AC8" s="1"/>
  <c r="Z10"/>
  <c r="AC10" s="1"/>
  <c r="Z12"/>
  <c r="AC12" s="1"/>
  <c r="Z14"/>
  <c r="AC14" s="1"/>
  <c r="Z16"/>
  <c r="AC16" s="1"/>
  <c r="Z18"/>
  <c r="AC18" s="1"/>
  <c r="Z20"/>
  <c r="AC20" s="1"/>
  <c r="Z22"/>
  <c r="AC22" s="1"/>
  <c r="Z24"/>
  <c r="AC24" s="1"/>
  <c r="Z26"/>
  <c r="AC26" s="1"/>
  <c r="Z28"/>
  <c r="AC28" s="1"/>
  <c r="Z30"/>
  <c r="AC30" s="1"/>
  <c r="Z32"/>
  <c r="AC32" s="1"/>
  <c r="Z34"/>
  <c r="AC34" s="1"/>
  <c r="Z36"/>
  <c r="AC36" s="1"/>
  <c r="Z38"/>
  <c r="AC38" s="1"/>
  <c r="Z40"/>
  <c r="AC40" s="1"/>
  <c r="Z42"/>
  <c r="AC42" s="1"/>
  <c r="Z44"/>
  <c r="AC44" s="1"/>
  <c r="Z46"/>
  <c r="AC46" s="1"/>
  <c r="Z48"/>
  <c r="AC48" s="1"/>
  <c r="Z50"/>
  <c r="AC50" s="1"/>
  <c r="Z52"/>
  <c r="AC52" s="1"/>
  <c r="Z54"/>
  <c r="AC54" s="1"/>
  <c r="Z56"/>
  <c r="AC56" s="1"/>
  <c r="Z58"/>
  <c r="AC58" s="1"/>
  <c r="Z60"/>
  <c r="AC60" s="1"/>
  <c r="Z62"/>
  <c r="AC62" s="1"/>
  <c r="Z64"/>
  <c r="AC64" s="1"/>
  <c r="Z66"/>
  <c r="AC66" s="1"/>
  <c r="Z68"/>
  <c r="AC68" s="1"/>
  <c r="Z70"/>
  <c r="AC70" s="1"/>
  <c r="Z72"/>
  <c r="AC72" s="1"/>
  <c r="Z74"/>
  <c r="AC74" s="1"/>
  <c r="Z76"/>
  <c r="AC76" s="1"/>
  <c r="Z78"/>
  <c r="AC78" s="1"/>
  <c r="Z80"/>
  <c r="AC80" s="1"/>
  <c r="Z82"/>
  <c r="AC82" s="1"/>
  <c r="Z84"/>
  <c r="AC84" s="1"/>
  <c r="Z86"/>
  <c r="AC86" s="1"/>
  <c r="Z88"/>
  <c r="AC88" s="1"/>
  <c r="Z90"/>
  <c r="AC90" s="1"/>
  <c r="Z92"/>
  <c r="AC92" s="1"/>
  <c r="Z94"/>
  <c r="AC94" s="1"/>
  <c r="Z96"/>
  <c r="AC96" s="1"/>
  <c r="Z98"/>
  <c r="AC98" s="1"/>
  <c r="Z100"/>
  <c r="AC100" s="1"/>
  <c r="Z102"/>
  <c r="AC102" s="1"/>
  <c r="Z104"/>
  <c r="AC104" s="1"/>
  <c r="Z106"/>
  <c r="AC106" s="1"/>
  <c r="Z108"/>
  <c r="AC108" s="1"/>
  <c r="Z110"/>
  <c r="AC110" s="1"/>
  <c r="Z112"/>
  <c r="AC112" s="1"/>
  <c r="Z114"/>
  <c r="AC114" s="1"/>
  <c r="Z116"/>
  <c r="AC116" s="1"/>
  <c r="Z118"/>
  <c r="AC118" s="1"/>
  <c r="Z120"/>
  <c r="AC120" s="1"/>
  <c r="Z122"/>
  <c r="AC122" s="1"/>
  <c r="Z124"/>
  <c r="AC124" s="1"/>
  <c r="Z126"/>
  <c r="AC126" s="1"/>
  <c r="Z128"/>
  <c r="AC128" s="1"/>
  <c r="Z130"/>
  <c r="AC130" s="1"/>
  <c r="Z132"/>
  <c r="AC132" s="1"/>
  <c r="Z134"/>
  <c r="AC134" s="1"/>
  <c r="D5"/>
  <c r="H5"/>
  <c r="L5"/>
  <c r="P5"/>
  <c r="T5"/>
  <c r="X5"/>
  <c r="C5"/>
  <c r="G5"/>
  <c r="K5"/>
  <c r="O5"/>
  <c r="S5"/>
  <c r="W5"/>
  <c r="Z7"/>
  <c r="B5"/>
  <c r="F5"/>
  <c r="J5"/>
  <c r="N5"/>
  <c r="R5"/>
  <c r="V5"/>
  <c r="E5"/>
  <c r="I5"/>
  <c r="M5"/>
  <c r="Q5"/>
  <c r="U5"/>
  <c r="Z136" l="1"/>
  <c r="Z138" s="1"/>
  <c r="AC7"/>
  <c r="AC136" s="1"/>
  <c r="AC138" s="1"/>
  <c r="Z107" i="10"/>
  <c r="AC107" s="1"/>
  <c r="AD106"/>
  <c r="AD108" s="1"/>
  <c r="AA106"/>
  <c r="AA108" s="1"/>
  <c r="AB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B105"/>
  <c r="A105"/>
  <c r="AB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B104"/>
  <c r="A104"/>
  <c r="AB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B103"/>
  <c r="A103"/>
  <c r="AB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A102"/>
  <c r="AB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A101"/>
  <c r="AB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A100"/>
  <c r="AB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99"/>
  <c r="AB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A98"/>
  <c r="AB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A97"/>
  <c r="AB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A96"/>
  <c r="AB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A95"/>
  <c r="AB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A94"/>
  <c r="AB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A93"/>
  <c r="AB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A92"/>
  <c r="AB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A91"/>
  <c r="AB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A90"/>
  <c r="AB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A89"/>
  <c r="AB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A88"/>
  <c r="AB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A87"/>
  <c r="AB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A86"/>
  <c r="AB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A85"/>
  <c r="AB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A84"/>
  <c r="AB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A83"/>
  <c r="AB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A82"/>
  <c r="AB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A81"/>
  <c r="AB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A80"/>
  <c r="AB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A79"/>
  <c r="AB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A78"/>
  <c r="AB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A77"/>
  <c r="AB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A76"/>
  <c r="AB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A75"/>
  <c r="AB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A74"/>
  <c r="AB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A73"/>
  <c r="AB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A72"/>
  <c r="AB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A71"/>
  <c r="AB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A70"/>
  <c r="AB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A69"/>
  <c r="AB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A68"/>
  <c r="AB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A67"/>
  <c r="AB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A66"/>
  <c r="AB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A65"/>
  <c r="AB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A64"/>
  <c r="AB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A63"/>
  <c r="AB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A62"/>
  <c r="AB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A61"/>
  <c r="AB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A60"/>
  <c r="AB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A59"/>
  <c r="AB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A58"/>
  <c r="AB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A57"/>
  <c r="AB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A56"/>
  <c r="AB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A55"/>
  <c r="AB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A54"/>
  <c r="AB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A53"/>
  <c r="AB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A52"/>
  <c r="AB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A51"/>
  <c r="AB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A50"/>
  <c r="AB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A49"/>
  <c r="AB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A48"/>
  <c r="AB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47"/>
  <c r="AB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46"/>
  <c r="AB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45"/>
  <c r="AB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44"/>
  <c r="AB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43"/>
  <c r="AB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42"/>
  <c r="AB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41"/>
  <c r="AB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40"/>
  <c r="AB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39"/>
  <c r="AB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38"/>
  <c r="AB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37"/>
  <c r="AB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36"/>
  <c r="AB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35"/>
  <c r="AB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34"/>
  <c r="AB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33"/>
  <c r="AB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32"/>
  <c r="AB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31"/>
  <c r="AB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30"/>
  <c r="AB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29"/>
  <c r="AB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28"/>
  <c r="AB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27"/>
  <c r="AB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26"/>
  <c r="AB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25"/>
  <c r="AB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24"/>
  <c r="AB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23"/>
  <c r="AB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22"/>
  <c r="AB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21"/>
  <c r="AB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20"/>
  <c r="AB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19"/>
  <c r="AB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18"/>
  <c r="AB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17"/>
  <c r="AB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16"/>
  <c r="AB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15"/>
  <c r="AB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14"/>
  <c r="AB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13"/>
  <c r="AB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12"/>
  <c r="AB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11"/>
  <c r="AB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10"/>
  <c r="AB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9"/>
  <c r="AB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A8"/>
  <c r="AB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A7"/>
  <c r="B5" a="1"/>
  <c r="V5" s="1"/>
  <c r="Z160" i="7"/>
  <c r="AC160" s="1"/>
  <c r="AD159"/>
  <c r="AD161" s="1"/>
  <c r="AA159"/>
  <c r="AA161" s="1"/>
  <c r="AB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B158"/>
  <c r="AB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B157"/>
  <c r="AB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B156"/>
  <c r="AB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AB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B154"/>
  <c r="AB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C153"/>
  <c r="B153"/>
  <c r="AB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B152"/>
  <c r="AB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C151"/>
  <c r="B151"/>
  <c r="AB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B150"/>
  <c r="AB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B149"/>
  <c r="AB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B148"/>
  <c r="AB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B147"/>
  <c r="AB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B146"/>
  <c r="AB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B145"/>
  <c r="AB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B144"/>
  <c r="AB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B143"/>
  <c r="AB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B142"/>
  <c r="AB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B141"/>
  <c r="AB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B140"/>
  <c r="AB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B139"/>
  <c r="AB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B138"/>
  <c r="AB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B137"/>
  <c r="AB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B136"/>
  <c r="AB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B135"/>
  <c r="AB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B134"/>
  <c r="AB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B133"/>
  <c r="AB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AB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B131"/>
  <c r="AB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B130"/>
  <c r="AB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B129"/>
  <c r="AB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B128"/>
  <c r="AB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AB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B126"/>
  <c r="AB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B125"/>
  <c r="AB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B124"/>
  <c r="AB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B123"/>
  <c r="AB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AB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B121"/>
  <c r="AB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B120"/>
  <c r="AB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B119"/>
  <c r="AB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AB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AB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B116"/>
  <c r="AB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AB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AB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B113"/>
  <c r="AB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112"/>
  <c r="AB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B111"/>
  <c r="AB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AB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B109"/>
  <c r="AB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AB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AB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AB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B105"/>
  <c r="AB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B104"/>
  <c r="AB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B103"/>
  <c r="AB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AB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AB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AB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B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AB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AB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AB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AB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AB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AB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AB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AB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AB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AB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AB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AB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AB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AB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AB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AB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AB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AB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AB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AB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AB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AB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AB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AB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AB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AB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AB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AB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AB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AB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AB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AB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AB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AB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AB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AB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AB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AB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AB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AB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AB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AB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AB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AB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AB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AB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AB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AB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AB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AB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AB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B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B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B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B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B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B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B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B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B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B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B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B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B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B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B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B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B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B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B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B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B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B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B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B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B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B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B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B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B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B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B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B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B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B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B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B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B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B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B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AB7"/>
  <c r="Y7"/>
  <c r="Y159" s="1"/>
  <c r="Y161" s="1"/>
  <c r="X7"/>
  <c r="W7"/>
  <c r="V7"/>
  <c r="U7"/>
  <c r="U159" s="1"/>
  <c r="U161" s="1"/>
  <c r="T7"/>
  <c r="S7"/>
  <c r="R7"/>
  <c r="Q7"/>
  <c r="Q159" s="1"/>
  <c r="Q161" s="1"/>
  <c r="P7"/>
  <c r="O7"/>
  <c r="N7"/>
  <c r="M7"/>
  <c r="M159" s="1"/>
  <c r="M161" s="1"/>
  <c r="L7"/>
  <c r="K7"/>
  <c r="J7"/>
  <c r="I7"/>
  <c r="I159" s="1"/>
  <c r="I161" s="1"/>
  <c r="H7"/>
  <c r="G7"/>
  <c r="F7"/>
  <c r="E7"/>
  <c r="E159" s="1"/>
  <c r="E161" s="1"/>
  <c r="D7"/>
  <c r="C7"/>
  <c r="B7"/>
  <c r="B5" a="1"/>
  <c r="Y5" s="1"/>
  <c r="AC408" i="6"/>
  <c r="Z408"/>
  <c r="AD407"/>
  <c r="AD409" s="1"/>
  <c r="AA407"/>
  <c r="AA409" s="1"/>
  <c r="AB406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H406"/>
  <c r="G406"/>
  <c r="F406"/>
  <c r="E406"/>
  <c r="D406"/>
  <c r="C406"/>
  <c r="B406"/>
  <c r="Z406" s="1"/>
  <c r="AC406" s="1"/>
  <c r="A406"/>
  <c r="AB405"/>
  <c r="Y405"/>
  <c r="X405"/>
  <c r="W405"/>
  <c r="V405"/>
  <c r="U405"/>
  <c r="T405"/>
  <c r="S405"/>
  <c r="R405"/>
  <c r="Q405"/>
  <c r="P405"/>
  <c r="O405"/>
  <c r="N405"/>
  <c r="M405"/>
  <c r="L405"/>
  <c r="K405"/>
  <c r="J405"/>
  <c r="I405"/>
  <c r="H405"/>
  <c r="G405"/>
  <c r="F405"/>
  <c r="E405"/>
  <c r="D405"/>
  <c r="C405"/>
  <c r="B405"/>
  <c r="Z405" s="1"/>
  <c r="AC405" s="1"/>
  <c r="A405"/>
  <c r="AB404"/>
  <c r="Y404"/>
  <c r="X404"/>
  <c r="W404"/>
  <c r="V404"/>
  <c r="U404"/>
  <c r="T404"/>
  <c r="S404"/>
  <c r="R404"/>
  <c r="Q404"/>
  <c r="P404"/>
  <c r="O404"/>
  <c r="N404"/>
  <c r="M404"/>
  <c r="L404"/>
  <c r="K404"/>
  <c r="J404"/>
  <c r="I404"/>
  <c r="H404"/>
  <c r="G404"/>
  <c r="F404"/>
  <c r="E404"/>
  <c r="D404"/>
  <c r="C404"/>
  <c r="B404"/>
  <c r="Z404" s="1"/>
  <c r="AC404" s="1"/>
  <c r="A404"/>
  <c r="AB403"/>
  <c r="Y403"/>
  <c r="X403"/>
  <c r="W403"/>
  <c r="V403"/>
  <c r="U403"/>
  <c r="T403"/>
  <c r="S403"/>
  <c r="R403"/>
  <c r="Q403"/>
  <c r="P403"/>
  <c r="O403"/>
  <c r="N403"/>
  <c r="M403"/>
  <c r="L403"/>
  <c r="K403"/>
  <c r="J403"/>
  <c r="I403"/>
  <c r="H403"/>
  <c r="G403"/>
  <c r="F403"/>
  <c r="E403"/>
  <c r="D403"/>
  <c r="C403"/>
  <c r="B403"/>
  <c r="Z403" s="1"/>
  <c r="AC403" s="1"/>
  <c r="A403"/>
  <c r="AB402"/>
  <c r="Y402"/>
  <c r="X402"/>
  <c r="W402"/>
  <c r="V402"/>
  <c r="U402"/>
  <c r="T402"/>
  <c r="S402"/>
  <c r="R402"/>
  <c r="Q402"/>
  <c r="P402"/>
  <c r="O402"/>
  <c r="N402"/>
  <c r="M402"/>
  <c r="L402"/>
  <c r="K402"/>
  <c r="J402"/>
  <c r="I402"/>
  <c r="H402"/>
  <c r="G402"/>
  <c r="F402"/>
  <c r="E402"/>
  <c r="D402"/>
  <c r="C402"/>
  <c r="B402"/>
  <c r="Z402" s="1"/>
  <c r="AC402" s="1"/>
  <c r="A402"/>
  <c r="AB401"/>
  <c r="Y401"/>
  <c r="X401"/>
  <c r="W401"/>
  <c r="V401"/>
  <c r="U401"/>
  <c r="T401"/>
  <c r="S401"/>
  <c r="R401"/>
  <c r="Q401"/>
  <c r="P401"/>
  <c r="O401"/>
  <c r="N401"/>
  <c r="M401"/>
  <c r="L401"/>
  <c r="K401"/>
  <c r="J401"/>
  <c r="I401"/>
  <c r="H401"/>
  <c r="G401"/>
  <c r="F401"/>
  <c r="E401"/>
  <c r="D401"/>
  <c r="C401"/>
  <c r="B401"/>
  <c r="Z401" s="1"/>
  <c r="AC401" s="1"/>
  <c r="A401"/>
  <c r="AB400"/>
  <c r="Y400"/>
  <c r="X400"/>
  <c r="W400"/>
  <c r="V400"/>
  <c r="U400"/>
  <c r="T400"/>
  <c r="S400"/>
  <c r="R400"/>
  <c r="Q400"/>
  <c r="P400"/>
  <c r="O400"/>
  <c r="N400"/>
  <c r="M400"/>
  <c r="L400"/>
  <c r="K400"/>
  <c r="J400"/>
  <c r="I400"/>
  <c r="H400"/>
  <c r="G400"/>
  <c r="F400"/>
  <c r="E400"/>
  <c r="D400"/>
  <c r="C400"/>
  <c r="B400"/>
  <c r="Z400" s="1"/>
  <c r="AC400" s="1"/>
  <c r="A400"/>
  <c r="AB399"/>
  <c r="Y399"/>
  <c r="X399"/>
  <c r="W399"/>
  <c r="V399"/>
  <c r="U399"/>
  <c r="T399"/>
  <c r="S399"/>
  <c r="R399"/>
  <c r="Q399"/>
  <c r="P399"/>
  <c r="O399"/>
  <c r="N399"/>
  <c r="M399"/>
  <c r="L399"/>
  <c r="K399"/>
  <c r="J399"/>
  <c r="I399"/>
  <c r="H399"/>
  <c r="G399"/>
  <c r="F399"/>
  <c r="E399"/>
  <c r="D399"/>
  <c r="C399"/>
  <c r="B399"/>
  <c r="Z399" s="1"/>
  <c r="AC399" s="1"/>
  <c r="A399"/>
  <c r="AB398"/>
  <c r="Y398"/>
  <c r="X398"/>
  <c r="W398"/>
  <c r="V398"/>
  <c r="U398"/>
  <c r="T398"/>
  <c r="S398"/>
  <c r="R398"/>
  <c r="Q398"/>
  <c r="P398"/>
  <c r="O398"/>
  <c r="N398"/>
  <c r="M398"/>
  <c r="L398"/>
  <c r="K398"/>
  <c r="J398"/>
  <c r="I398"/>
  <c r="H398"/>
  <c r="G398"/>
  <c r="F398"/>
  <c r="E398"/>
  <c r="D398"/>
  <c r="C398"/>
  <c r="B398"/>
  <c r="Z398" s="1"/>
  <c r="AC398" s="1"/>
  <c r="A398"/>
  <c r="AB397"/>
  <c r="Y397"/>
  <c r="X397"/>
  <c r="W397"/>
  <c r="V397"/>
  <c r="U397"/>
  <c r="T397"/>
  <c r="S397"/>
  <c r="R397"/>
  <c r="Q397"/>
  <c r="P397"/>
  <c r="O397"/>
  <c r="N397"/>
  <c r="M397"/>
  <c r="L397"/>
  <c r="K397"/>
  <c r="J397"/>
  <c r="I397"/>
  <c r="H397"/>
  <c r="G397"/>
  <c r="F397"/>
  <c r="E397"/>
  <c r="D397"/>
  <c r="C397"/>
  <c r="B397"/>
  <c r="Z397" s="1"/>
  <c r="AC397" s="1"/>
  <c r="A397"/>
  <c r="AB396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H396"/>
  <c r="G396"/>
  <c r="F396"/>
  <c r="E396"/>
  <c r="D396"/>
  <c r="C396"/>
  <c r="B396"/>
  <c r="Z396" s="1"/>
  <c r="AC396" s="1"/>
  <c r="A396"/>
  <c r="AB395"/>
  <c r="Y395"/>
  <c r="X395"/>
  <c r="W395"/>
  <c r="V395"/>
  <c r="U395"/>
  <c r="T395"/>
  <c r="S395"/>
  <c r="R395"/>
  <c r="Q395"/>
  <c r="P395"/>
  <c r="O395"/>
  <c r="N395"/>
  <c r="M395"/>
  <c r="L395"/>
  <c r="K395"/>
  <c r="J395"/>
  <c r="I395"/>
  <c r="H395"/>
  <c r="G395"/>
  <c r="F395"/>
  <c r="E395"/>
  <c r="D395"/>
  <c r="C395"/>
  <c r="B395"/>
  <c r="Z395" s="1"/>
  <c r="AC395" s="1"/>
  <c r="A395"/>
  <c r="AB394"/>
  <c r="Y394"/>
  <c r="X394"/>
  <c r="W394"/>
  <c r="V394"/>
  <c r="U394"/>
  <c r="T394"/>
  <c r="S394"/>
  <c r="R394"/>
  <c r="Q394"/>
  <c r="P394"/>
  <c r="O394"/>
  <c r="N394"/>
  <c r="M394"/>
  <c r="L394"/>
  <c r="K394"/>
  <c r="J394"/>
  <c r="I394"/>
  <c r="H394"/>
  <c r="G394"/>
  <c r="F394"/>
  <c r="E394"/>
  <c r="D394"/>
  <c r="C394"/>
  <c r="B394"/>
  <c r="Z394" s="1"/>
  <c r="AC394" s="1"/>
  <c r="A394"/>
  <c r="AB393"/>
  <c r="Y393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E393"/>
  <c r="D393"/>
  <c r="C393"/>
  <c r="B393"/>
  <c r="Z393" s="1"/>
  <c r="AC393" s="1"/>
  <c r="A393"/>
  <c r="AB392"/>
  <c r="Y392"/>
  <c r="X392"/>
  <c r="W392"/>
  <c r="V392"/>
  <c r="U392"/>
  <c r="T392"/>
  <c r="S392"/>
  <c r="R392"/>
  <c r="Q392"/>
  <c r="P392"/>
  <c r="O392"/>
  <c r="N392"/>
  <c r="M392"/>
  <c r="L392"/>
  <c r="K392"/>
  <c r="J392"/>
  <c r="I392"/>
  <c r="H392"/>
  <c r="G392"/>
  <c r="F392"/>
  <c r="E392"/>
  <c r="D392"/>
  <c r="C392"/>
  <c r="B392"/>
  <c r="Z392" s="1"/>
  <c r="AC392" s="1"/>
  <c r="A392"/>
  <c r="AB391"/>
  <c r="Y391"/>
  <c r="X391"/>
  <c r="W391"/>
  <c r="V391"/>
  <c r="U391"/>
  <c r="T391"/>
  <c r="S391"/>
  <c r="R391"/>
  <c r="Q391"/>
  <c r="P391"/>
  <c r="O391"/>
  <c r="N391"/>
  <c r="M391"/>
  <c r="L391"/>
  <c r="K391"/>
  <c r="J391"/>
  <c r="I391"/>
  <c r="H391"/>
  <c r="G391"/>
  <c r="F391"/>
  <c r="E391"/>
  <c r="D391"/>
  <c r="C391"/>
  <c r="B391"/>
  <c r="Z391" s="1"/>
  <c r="AC391" s="1"/>
  <c r="A391"/>
  <c r="AB390"/>
  <c r="Y390"/>
  <c r="X390"/>
  <c r="W390"/>
  <c r="V390"/>
  <c r="U390"/>
  <c r="T390"/>
  <c r="S390"/>
  <c r="R390"/>
  <c r="Q390"/>
  <c r="P390"/>
  <c r="O390"/>
  <c r="N390"/>
  <c r="M390"/>
  <c r="L390"/>
  <c r="K390"/>
  <c r="J390"/>
  <c r="I390"/>
  <c r="H390"/>
  <c r="G390"/>
  <c r="F390"/>
  <c r="E390"/>
  <c r="D390"/>
  <c r="C390"/>
  <c r="B390"/>
  <c r="Z390" s="1"/>
  <c r="AC390" s="1"/>
  <c r="A390"/>
  <c r="AB389"/>
  <c r="Y389"/>
  <c r="X389"/>
  <c r="W389"/>
  <c r="V389"/>
  <c r="U389"/>
  <c r="T389"/>
  <c r="S389"/>
  <c r="R389"/>
  <c r="Q389"/>
  <c r="P389"/>
  <c r="O389"/>
  <c r="N389"/>
  <c r="M389"/>
  <c r="L389"/>
  <c r="K389"/>
  <c r="J389"/>
  <c r="I389"/>
  <c r="H389"/>
  <c r="G389"/>
  <c r="F389"/>
  <c r="E389"/>
  <c r="D389"/>
  <c r="C389"/>
  <c r="B389"/>
  <c r="Z389" s="1"/>
  <c r="AC389" s="1"/>
  <c r="A389"/>
  <c r="AB388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H388"/>
  <c r="G388"/>
  <c r="F388"/>
  <c r="E388"/>
  <c r="D388"/>
  <c r="C388"/>
  <c r="B388"/>
  <c r="Z388" s="1"/>
  <c r="AC388" s="1"/>
  <c r="A388"/>
  <c r="AB387"/>
  <c r="Y387"/>
  <c r="X387"/>
  <c r="W387"/>
  <c r="V387"/>
  <c r="U387"/>
  <c r="T387"/>
  <c r="S387"/>
  <c r="R387"/>
  <c r="Q387"/>
  <c r="P387"/>
  <c r="O387"/>
  <c r="N387"/>
  <c r="M387"/>
  <c r="L387"/>
  <c r="K387"/>
  <c r="J387"/>
  <c r="I387"/>
  <c r="H387"/>
  <c r="G387"/>
  <c r="F387"/>
  <c r="E387"/>
  <c r="D387"/>
  <c r="C387"/>
  <c r="B387"/>
  <c r="Z387" s="1"/>
  <c r="AC387" s="1"/>
  <c r="A387"/>
  <c r="AB386"/>
  <c r="Y386"/>
  <c r="X386"/>
  <c r="W386"/>
  <c r="V386"/>
  <c r="U386"/>
  <c r="T386"/>
  <c r="S386"/>
  <c r="R386"/>
  <c r="Q386"/>
  <c r="P386"/>
  <c r="O386"/>
  <c r="N386"/>
  <c r="M386"/>
  <c r="L386"/>
  <c r="K386"/>
  <c r="J386"/>
  <c r="I386"/>
  <c r="H386"/>
  <c r="G386"/>
  <c r="F386"/>
  <c r="E386"/>
  <c r="D386"/>
  <c r="C386"/>
  <c r="B386"/>
  <c r="Z386" s="1"/>
  <c r="AC386" s="1"/>
  <c r="A386"/>
  <c r="AB385"/>
  <c r="Y385"/>
  <c r="X385"/>
  <c r="W385"/>
  <c r="V385"/>
  <c r="U385"/>
  <c r="T385"/>
  <c r="S385"/>
  <c r="R385"/>
  <c r="Q385"/>
  <c r="P385"/>
  <c r="O385"/>
  <c r="N385"/>
  <c r="M385"/>
  <c r="L385"/>
  <c r="K385"/>
  <c r="J385"/>
  <c r="I385"/>
  <c r="H385"/>
  <c r="G385"/>
  <c r="F385"/>
  <c r="E385"/>
  <c r="D385"/>
  <c r="C385"/>
  <c r="B385"/>
  <c r="Z385" s="1"/>
  <c r="AC385" s="1"/>
  <c r="A385"/>
  <c r="AB384"/>
  <c r="Y384"/>
  <c r="X384"/>
  <c r="W384"/>
  <c r="V384"/>
  <c r="U384"/>
  <c r="T384"/>
  <c r="S384"/>
  <c r="R384"/>
  <c r="Q384"/>
  <c r="P384"/>
  <c r="O384"/>
  <c r="N384"/>
  <c r="M384"/>
  <c r="L384"/>
  <c r="K384"/>
  <c r="J384"/>
  <c r="I384"/>
  <c r="H384"/>
  <c r="G384"/>
  <c r="F384"/>
  <c r="E384"/>
  <c r="D384"/>
  <c r="C384"/>
  <c r="B384"/>
  <c r="Z384" s="1"/>
  <c r="AC384" s="1"/>
  <c r="A384"/>
  <c r="AB383"/>
  <c r="Y383"/>
  <c r="X383"/>
  <c r="W383"/>
  <c r="V383"/>
  <c r="U383"/>
  <c r="T383"/>
  <c r="S383"/>
  <c r="R383"/>
  <c r="Q383"/>
  <c r="P383"/>
  <c r="O383"/>
  <c r="N383"/>
  <c r="M383"/>
  <c r="L383"/>
  <c r="K383"/>
  <c r="J383"/>
  <c r="I383"/>
  <c r="H383"/>
  <c r="G383"/>
  <c r="F383"/>
  <c r="E383"/>
  <c r="D383"/>
  <c r="C383"/>
  <c r="B383"/>
  <c r="Z383" s="1"/>
  <c r="AC383" s="1"/>
  <c r="A383"/>
  <c r="AB382"/>
  <c r="Y382"/>
  <c r="X382"/>
  <c r="W382"/>
  <c r="V382"/>
  <c r="U382"/>
  <c r="T382"/>
  <c r="S382"/>
  <c r="R382"/>
  <c r="Q382"/>
  <c r="P382"/>
  <c r="O382"/>
  <c r="N382"/>
  <c r="M382"/>
  <c r="L382"/>
  <c r="K382"/>
  <c r="J382"/>
  <c r="I382"/>
  <c r="H382"/>
  <c r="G382"/>
  <c r="F382"/>
  <c r="E382"/>
  <c r="D382"/>
  <c r="C382"/>
  <c r="B382"/>
  <c r="Z382" s="1"/>
  <c r="AC382" s="1"/>
  <c r="A382"/>
  <c r="AB381"/>
  <c r="Y381"/>
  <c r="X381"/>
  <c r="W381"/>
  <c r="V381"/>
  <c r="U381"/>
  <c r="T381"/>
  <c r="S381"/>
  <c r="R381"/>
  <c r="Q381"/>
  <c r="P381"/>
  <c r="O381"/>
  <c r="N381"/>
  <c r="M381"/>
  <c r="L381"/>
  <c r="K381"/>
  <c r="J381"/>
  <c r="I381"/>
  <c r="H381"/>
  <c r="G381"/>
  <c r="F381"/>
  <c r="E381"/>
  <c r="D381"/>
  <c r="C381"/>
  <c r="B381"/>
  <c r="Z381" s="1"/>
  <c r="AC381" s="1"/>
  <c r="A381"/>
  <c r="AB380"/>
  <c r="Y380"/>
  <c r="X380"/>
  <c r="W380"/>
  <c r="V380"/>
  <c r="U380"/>
  <c r="T380"/>
  <c r="S380"/>
  <c r="R380"/>
  <c r="Q380"/>
  <c r="P380"/>
  <c r="O380"/>
  <c r="N380"/>
  <c r="M380"/>
  <c r="L380"/>
  <c r="K380"/>
  <c r="J380"/>
  <c r="I380"/>
  <c r="H380"/>
  <c r="G380"/>
  <c r="F380"/>
  <c r="E380"/>
  <c r="D380"/>
  <c r="C380"/>
  <c r="B380"/>
  <c r="Z380" s="1"/>
  <c r="AC380" s="1"/>
  <c r="A380"/>
  <c r="AB379"/>
  <c r="Y379"/>
  <c r="X379"/>
  <c r="W379"/>
  <c r="V379"/>
  <c r="U379"/>
  <c r="T379"/>
  <c r="S379"/>
  <c r="R379"/>
  <c r="Q379"/>
  <c r="P379"/>
  <c r="O379"/>
  <c r="N379"/>
  <c r="M379"/>
  <c r="L379"/>
  <c r="K379"/>
  <c r="J379"/>
  <c r="I379"/>
  <c r="H379"/>
  <c r="G379"/>
  <c r="F379"/>
  <c r="E379"/>
  <c r="D379"/>
  <c r="C379"/>
  <c r="B379"/>
  <c r="Z379" s="1"/>
  <c r="AC379" s="1"/>
  <c r="A379"/>
  <c r="AB378"/>
  <c r="Y378"/>
  <c r="X378"/>
  <c r="W378"/>
  <c r="V378"/>
  <c r="U378"/>
  <c r="T378"/>
  <c r="S378"/>
  <c r="R378"/>
  <c r="Q378"/>
  <c r="P378"/>
  <c r="O378"/>
  <c r="N378"/>
  <c r="M378"/>
  <c r="L378"/>
  <c r="K378"/>
  <c r="J378"/>
  <c r="I378"/>
  <c r="H378"/>
  <c r="G378"/>
  <c r="F378"/>
  <c r="E378"/>
  <c r="D378"/>
  <c r="C378"/>
  <c r="B378"/>
  <c r="Z378" s="1"/>
  <c r="AC378" s="1"/>
  <c r="A378"/>
  <c r="AB377"/>
  <c r="Y377"/>
  <c r="X377"/>
  <c r="W377"/>
  <c r="V377"/>
  <c r="U377"/>
  <c r="T377"/>
  <c r="S377"/>
  <c r="R377"/>
  <c r="Q377"/>
  <c r="P377"/>
  <c r="O377"/>
  <c r="N377"/>
  <c r="M377"/>
  <c r="L377"/>
  <c r="K377"/>
  <c r="J377"/>
  <c r="I377"/>
  <c r="H377"/>
  <c r="G377"/>
  <c r="F377"/>
  <c r="E377"/>
  <c r="D377"/>
  <c r="C377"/>
  <c r="B377"/>
  <c r="Z377" s="1"/>
  <c r="AC377" s="1"/>
  <c r="A377"/>
  <c r="AB376"/>
  <c r="Y376"/>
  <c r="X376"/>
  <c r="W376"/>
  <c r="V376"/>
  <c r="U376"/>
  <c r="T376"/>
  <c r="S376"/>
  <c r="R376"/>
  <c r="Q376"/>
  <c r="P376"/>
  <c r="O376"/>
  <c r="N376"/>
  <c r="M376"/>
  <c r="L376"/>
  <c r="K376"/>
  <c r="J376"/>
  <c r="I376"/>
  <c r="H376"/>
  <c r="G376"/>
  <c r="F376"/>
  <c r="E376"/>
  <c r="D376"/>
  <c r="C376"/>
  <c r="B376"/>
  <c r="Z376" s="1"/>
  <c r="AC376" s="1"/>
  <c r="A376"/>
  <c r="AB375"/>
  <c r="Y375"/>
  <c r="X375"/>
  <c r="W375"/>
  <c r="V375"/>
  <c r="U375"/>
  <c r="T375"/>
  <c r="S375"/>
  <c r="R375"/>
  <c r="Q375"/>
  <c r="P375"/>
  <c r="O375"/>
  <c r="N375"/>
  <c r="M375"/>
  <c r="L375"/>
  <c r="K375"/>
  <c r="J375"/>
  <c r="I375"/>
  <c r="H375"/>
  <c r="G375"/>
  <c r="F375"/>
  <c r="E375"/>
  <c r="D375"/>
  <c r="C375"/>
  <c r="B375"/>
  <c r="Z375" s="1"/>
  <c r="AC375" s="1"/>
  <c r="A375"/>
  <c r="AB374"/>
  <c r="Y374"/>
  <c r="X374"/>
  <c r="W374"/>
  <c r="V374"/>
  <c r="U374"/>
  <c r="T374"/>
  <c r="S374"/>
  <c r="R374"/>
  <c r="Q374"/>
  <c r="P374"/>
  <c r="O374"/>
  <c r="N374"/>
  <c r="M374"/>
  <c r="L374"/>
  <c r="K374"/>
  <c r="J374"/>
  <c r="I374"/>
  <c r="H374"/>
  <c r="G374"/>
  <c r="F374"/>
  <c r="E374"/>
  <c r="D374"/>
  <c r="C374"/>
  <c r="B374"/>
  <c r="Z374" s="1"/>
  <c r="AC374" s="1"/>
  <c r="A374"/>
  <c r="AB373"/>
  <c r="Y373"/>
  <c r="X373"/>
  <c r="W373"/>
  <c r="V373"/>
  <c r="U373"/>
  <c r="T373"/>
  <c r="S373"/>
  <c r="R373"/>
  <c r="Q373"/>
  <c r="P373"/>
  <c r="O373"/>
  <c r="N373"/>
  <c r="M373"/>
  <c r="L373"/>
  <c r="K373"/>
  <c r="J373"/>
  <c r="I373"/>
  <c r="H373"/>
  <c r="G373"/>
  <c r="F373"/>
  <c r="E373"/>
  <c r="D373"/>
  <c r="C373"/>
  <c r="B373"/>
  <c r="Z373" s="1"/>
  <c r="AC373" s="1"/>
  <c r="A373"/>
  <c r="AB372"/>
  <c r="Y372"/>
  <c r="X372"/>
  <c r="W372"/>
  <c r="V372"/>
  <c r="U372"/>
  <c r="T372"/>
  <c r="S372"/>
  <c r="R372"/>
  <c r="Q372"/>
  <c r="P372"/>
  <c r="O372"/>
  <c r="N372"/>
  <c r="M372"/>
  <c r="L372"/>
  <c r="K372"/>
  <c r="J372"/>
  <c r="I372"/>
  <c r="H372"/>
  <c r="G372"/>
  <c r="F372"/>
  <c r="E372"/>
  <c r="D372"/>
  <c r="C372"/>
  <c r="B372"/>
  <c r="Z372" s="1"/>
  <c r="AC372" s="1"/>
  <c r="A372"/>
  <c r="AB371"/>
  <c r="Y371"/>
  <c r="X371"/>
  <c r="W371"/>
  <c r="V371"/>
  <c r="U371"/>
  <c r="T371"/>
  <c r="S371"/>
  <c r="R371"/>
  <c r="Q371"/>
  <c r="P371"/>
  <c r="O371"/>
  <c r="N371"/>
  <c r="M371"/>
  <c r="L371"/>
  <c r="K371"/>
  <c r="J371"/>
  <c r="I371"/>
  <c r="H371"/>
  <c r="G371"/>
  <c r="F371"/>
  <c r="E371"/>
  <c r="D371"/>
  <c r="C371"/>
  <c r="B371"/>
  <c r="Z371" s="1"/>
  <c r="AC371" s="1"/>
  <c r="A371"/>
  <c r="AB370"/>
  <c r="Y370"/>
  <c r="X370"/>
  <c r="W370"/>
  <c r="V370"/>
  <c r="U370"/>
  <c r="T370"/>
  <c r="S370"/>
  <c r="R370"/>
  <c r="Q370"/>
  <c r="P370"/>
  <c r="O370"/>
  <c r="N370"/>
  <c r="M370"/>
  <c r="L370"/>
  <c r="K370"/>
  <c r="J370"/>
  <c r="I370"/>
  <c r="H370"/>
  <c r="G370"/>
  <c r="F370"/>
  <c r="E370"/>
  <c r="D370"/>
  <c r="C370"/>
  <c r="B370"/>
  <c r="Z370" s="1"/>
  <c r="AC370" s="1"/>
  <c r="A370"/>
  <c r="AB369"/>
  <c r="Y369"/>
  <c r="X369"/>
  <c r="W369"/>
  <c r="V369"/>
  <c r="U369"/>
  <c r="T369"/>
  <c r="S369"/>
  <c r="R369"/>
  <c r="Q369"/>
  <c r="P369"/>
  <c r="O369"/>
  <c r="N369"/>
  <c r="M369"/>
  <c r="L369"/>
  <c r="K369"/>
  <c r="J369"/>
  <c r="I369"/>
  <c r="H369"/>
  <c r="G369"/>
  <c r="F369"/>
  <c r="E369"/>
  <c r="D369"/>
  <c r="C369"/>
  <c r="B369"/>
  <c r="Z369" s="1"/>
  <c r="AC369" s="1"/>
  <c r="A369"/>
  <c r="AB368"/>
  <c r="Y368"/>
  <c r="X368"/>
  <c r="W368"/>
  <c r="V368"/>
  <c r="U368"/>
  <c r="T368"/>
  <c r="S368"/>
  <c r="R368"/>
  <c r="Q368"/>
  <c r="P368"/>
  <c r="O368"/>
  <c r="N368"/>
  <c r="M368"/>
  <c r="L368"/>
  <c r="K368"/>
  <c r="J368"/>
  <c r="I368"/>
  <c r="H368"/>
  <c r="G368"/>
  <c r="F368"/>
  <c r="E368"/>
  <c r="D368"/>
  <c r="C368"/>
  <c r="B368"/>
  <c r="Z368" s="1"/>
  <c r="AC368" s="1"/>
  <c r="A368"/>
  <c r="AB367"/>
  <c r="Y367"/>
  <c r="X367"/>
  <c r="W367"/>
  <c r="V367"/>
  <c r="U367"/>
  <c r="T367"/>
  <c r="S367"/>
  <c r="R367"/>
  <c r="Q367"/>
  <c r="P367"/>
  <c r="O367"/>
  <c r="N367"/>
  <c r="M367"/>
  <c r="L367"/>
  <c r="K367"/>
  <c r="J367"/>
  <c r="I367"/>
  <c r="H367"/>
  <c r="G367"/>
  <c r="F367"/>
  <c r="E367"/>
  <c r="D367"/>
  <c r="C367"/>
  <c r="B367"/>
  <c r="Z367" s="1"/>
  <c r="AC367" s="1"/>
  <c r="A367"/>
  <c r="AB366"/>
  <c r="Y366"/>
  <c r="X366"/>
  <c r="W366"/>
  <c r="V366"/>
  <c r="U366"/>
  <c r="T366"/>
  <c r="S366"/>
  <c r="R366"/>
  <c r="Q366"/>
  <c r="P366"/>
  <c r="O366"/>
  <c r="N366"/>
  <c r="M366"/>
  <c r="L366"/>
  <c r="K366"/>
  <c r="J366"/>
  <c r="I366"/>
  <c r="H366"/>
  <c r="G366"/>
  <c r="F366"/>
  <c r="E366"/>
  <c r="D366"/>
  <c r="C366"/>
  <c r="B366"/>
  <c r="Z366" s="1"/>
  <c r="AC366" s="1"/>
  <c r="A366"/>
  <c r="AB365"/>
  <c r="Y365"/>
  <c r="X365"/>
  <c r="W365"/>
  <c r="V365"/>
  <c r="U365"/>
  <c r="T365"/>
  <c r="S365"/>
  <c r="R365"/>
  <c r="Q365"/>
  <c r="P365"/>
  <c r="O365"/>
  <c r="N365"/>
  <c r="M365"/>
  <c r="L365"/>
  <c r="K365"/>
  <c r="J365"/>
  <c r="I365"/>
  <c r="H365"/>
  <c r="G365"/>
  <c r="F365"/>
  <c r="E365"/>
  <c r="D365"/>
  <c r="C365"/>
  <c r="B365"/>
  <c r="Z365" s="1"/>
  <c r="AC365" s="1"/>
  <c r="A365"/>
  <c r="AB364"/>
  <c r="Y364"/>
  <c r="X364"/>
  <c r="W364"/>
  <c r="V364"/>
  <c r="U364"/>
  <c r="T364"/>
  <c r="S364"/>
  <c r="R364"/>
  <c r="Q364"/>
  <c r="P364"/>
  <c r="O364"/>
  <c r="N364"/>
  <c r="M364"/>
  <c r="L364"/>
  <c r="K364"/>
  <c r="J364"/>
  <c r="I364"/>
  <c r="H364"/>
  <c r="G364"/>
  <c r="F364"/>
  <c r="E364"/>
  <c r="D364"/>
  <c r="C364"/>
  <c r="B364"/>
  <c r="Z364" s="1"/>
  <c r="AC364" s="1"/>
  <c r="A364"/>
  <c r="AB363"/>
  <c r="Y363"/>
  <c r="X363"/>
  <c r="W363"/>
  <c r="V363"/>
  <c r="U363"/>
  <c r="T363"/>
  <c r="S363"/>
  <c r="R363"/>
  <c r="Q363"/>
  <c r="P363"/>
  <c r="O363"/>
  <c r="N363"/>
  <c r="M363"/>
  <c r="L363"/>
  <c r="K363"/>
  <c r="J363"/>
  <c r="I363"/>
  <c r="H363"/>
  <c r="G363"/>
  <c r="F363"/>
  <c r="E363"/>
  <c r="D363"/>
  <c r="C363"/>
  <c r="B363"/>
  <c r="Z363" s="1"/>
  <c r="AC363" s="1"/>
  <c r="A363"/>
  <c r="AB362"/>
  <c r="Y362"/>
  <c r="X362"/>
  <c r="W362"/>
  <c r="V362"/>
  <c r="U362"/>
  <c r="T362"/>
  <c r="S362"/>
  <c r="R362"/>
  <c r="Q362"/>
  <c r="P362"/>
  <c r="O362"/>
  <c r="N362"/>
  <c r="M362"/>
  <c r="L362"/>
  <c r="K362"/>
  <c r="J362"/>
  <c r="I362"/>
  <c r="H362"/>
  <c r="G362"/>
  <c r="F362"/>
  <c r="E362"/>
  <c r="D362"/>
  <c r="C362"/>
  <c r="B362"/>
  <c r="Z362" s="1"/>
  <c r="AC362" s="1"/>
  <c r="A362"/>
  <c r="AB361"/>
  <c r="Y361"/>
  <c r="X361"/>
  <c r="W361"/>
  <c r="V361"/>
  <c r="U361"/>
  <c r="T361"/>
  <c r="S361"/>
  <c r="R361"/>
  <c r="Q361"/>
  <c r="P361"/>
  <c r="O361"/>
  <c r="N361"/>
  <c r="M361"/>
  <c r="L361"/>
  <c r="K361"/>
  <c r="J361"/>
  <c r="I361"/>
  <c r="H361"/>
  <c r="G361"/>
  <c r="F361"/>
  <c r="E361"/>
  <c r="D361"/>
  <c r="C361"/>
  <c r="B361"/>
  <c r="Z361" s="1"/>
  <c r="AC361" s="1"/>
  <c r="A361"/>
  <c r="AB360"/>
  <c r="Y360"/>
  <c r="X360"/>
  <c r="W360"/>
  <c r="V360"/>
  <c r="U360"/>
  <c r="T360"/>
  <c r="S360"/>
  <c r="R360"/>
  <c r="Q360"/>
  <c r="P360"/>
  <c r="O360"/>
  <c r="N360"/>
  <c r="M360"/>
  <c r="L360"/>
  <c r="K360"/>
  <c r="J360"/>
  <c r="I360"/>
  <c r="H360"/>
  <c r="G360"/>
  <c r="F360"/>
  <c r="E360"/>
  <c r="D360"/>
  <c r="C360"/>
  <c r="B360"/>
  <c r="Z360" s="1"/>
  <c r="AC360" s="1"/>
  <c r="A360"/>
  <c r="AB359"/>
  <c r="Y359"/>
  <c r="X359"/>
  <c r="W359"/>
  <c r="V359"/>
  <c r="U359"/>
  <c r="T359"/>
  <c r="S359"/>
  <c r="R359"/>
  <c r="Q359"/>
  <c r="P359"/>
  <c r="O359"/>
  <c r="N359"/>
  <c r="M359"/>
  <c r="L359"/>
  <c r="K359"/>
  <c r="J359"/>
  <c r="I359"/>
  <c r="H359"/>
  <c r="G359"/>
  <c r="F359"/>
  <c r="E359"/>
  <c r="D359"/>
  <c r="C359"/>
  <c r="B359"/>
  <c r="Z359" s="1"/>
  <c r="AC359" s="1"/>
  <c r="A359"/>
  <c r="AB358"/>
  <c r="Y358"/>
  <c r="X358"/>
  <c r="W358"/>
  <c r="V358"/>
  <c r="U358"/>
  <c r="T358"/>
  <c r="S358"/>
  <c r="R358"/>
  <c r="Q358"/>
  <c r="P358"/>
  <c r="O358"/>
  <c r="N358"/>
  <c r="M358"/>
  <c r="L358"/>
  <c r="K358"/>
  <c r="J358"/>
  <c r="I358"/>
  <c r="H358"/>
  <c r="G358"/>
  <c r="F358"/>
  <c r="E358"/>
  <c r="D358"/>
  <c r="C358"/>
  <c r="B358"/>
  <c r="Z358" s="1"/>
  <c r="AC358" s="1"/>
  <c r="A358"/>
  <c r="AB357"/>
  <c r="Y357"/>
  <c r="X357"/>
  <c r="W357"/>
  <c r="V357"/>
  <c r="U357"/>
  <c r="T357"/>
  <c r="S357"/>
  <c r="R357"/>
  <c r="Q357"/>
  <c r="P357"/>
  <c r="O357"/>
  <c r="N357"/>
  <c r="M357"/>
  <c r="L357"/>
  <c r="K357"/>
  <c r="J357"/>
  <c r="I357"/>
  <c r="H357"/>
  <c r="G357"/>
  <c r="F357"/>
  <c r="E357"/>
  <c r="D357"/>
  <c r="C357"/>
  <c r="B357"/>
  <c r="Z357" s="1"/>
  <c r="AC357" s="1"/>
  <c r="A357"/>
  <c r="AB356"/>
  <c r="Y356"/>
  <c r="X356"/>
  <c r="W356"/>
  <c r="V356"/>
  <c r="U356"/>
  <c r="T356"/>
  <c r="S356"/>
  <c r="R356"/>
  <c r="Q356"/>
  <c r="P356"/>
  <c r="O356"/>
  <c r="N356"/>
  <c r="M356"/>
  <c r="L356"/>
  <c r="K356"/>
  <c r="J356"/>
  <c r="I356"/>
  <c r="H356"/>
  <c r="G356"/>
  <c r="F356"/>
  <c r="E356"/>
  <c r="D356"/>
  <c r="C356"/>
  <c r="B356"/>
  <c r="Z356" s="1"/>
  <c r="AC356" s="1"/>
  <c r="A356"/>
  <c r="AB355"/>
  <c r="Y355"/>
  <c r="X355"/>
  <c r="W355"/>
  <c r="V355"/>
  <c r="U355"/>
  <c r="T355"/>
  <c r="S355"/>
  <c r="R355"/>
  <c r="Q355"/>
  <c r="P355"/>
  <c r="O355"/>
  <c r="N355"/>
  <c r="M355"/>
  <c r="L355"/>
  <c r="K355"/>
  <c r="J355"/>
  <c r="I355"/>
  <c r="H355"/>
  <c r="G355"/>
  <c r="F355"/>
  <c r="E355"/>
  <c r="D355"/>
  <c r="C355"/>
  <c r="B355"/>
  <c r="Z355" s="1"/>
  <c r="AC355" s="1"/>
  <c r="A355"/>
  <c r="AB354"/>
  <c r="Y354"/>
  <c r="X354"/>
  <c r="W354"/>
  <c r="V354"/>
  <c r="U354"/>
  <c r="T354"/>
  <c r="S354"/>
  <c r="R354"/>
  <c r="Q354"/>
  <c r="P354"/>
  <c r="O354"/>
  <c r="N354"/>
  <c r="M354"/>
  <c r="L354"/>
  <c r="K354"/>
  <c r="J354"/>
  <c r="I354"/>
  <c r="H354"/>
  <c r="G354"/>
  <c r="F354"/>
  <c r="E354"/>
  <c r="D354"/>
  <c r="C354"/>
  <c r="B354"/>
  <c r="Z354" s="1"/>
  <c r="AC354" s="1"/>
  <c r="A354"/>
  <c r="AB353"/>
  <c r="Y353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C353"/>
  <c r="B353"/>
  <c r="Z353" s="1"/>
  <c r="AC353" s="1"/>
  <c r="A353"/>
  <c r="AB352"/>
  <c r="Y352"/>
  <c r="X352"/>
  <c r="W352"/>
  <c r="V352"/>
  <c r="U352"/>
  <c r="T352"/>
  <c r="S352"/>
  <c r="R352"/>
  <c r="Q352"/>
  <c r="P352"/>
  <c r="O352"/>
  <c r="N352"/>
  <c r="M352"/>
  <c r="L352"/>
  <c r="K352"/>
  <c r="J352"/>
  <c r="I352"/>
  <c r="H352"/>
  <c r="G352"/>
  <c r="F352"/>
  <c r="E352"/>
  <c r="D352"/>
  <c r="C352"/>
  <c r="B352"/>
  <c r="Z352" s="1"/>
  <c r="AC352" s="1"/>
  <c r="A352"/>
  <c r="AB351"/>
  <c r="Y351"/>
  <c r="X351"/>
  <c r="W351"/>
  <c r="V351"/>
  <c r="U351"/>
  <c r="T351"/>
  <c r="S351"/>
  <c r="R351"/>
  <c r="Q351"/>
  <c r="P351"/>
  <c r="O351"/>
  <c r="N351"/>
  <c r="M351"/>
  <c r="L351"/>
  <c r="K351"/>
  <c r="J351"/>
  <c r="I351"/>
  <c r="H351"/>
  <c r="G351"/>
  <c r="F351"/>
  <c r="E351"/>
  <c r="D351"/>
  <c r="C351"/>
  <c r="B351"/>
  <c r="Z351" s="1"/>
  <c r="AC351" s="1"/>
  <c r="A351"/>
  <c r="AB350"/>
  <c r="Y350"/>
  <c r="X350"/>
  <c r="W350"/>
  <c r="V350"/>
  <c r="U350"/>
  <c r="T350"/>
  <c r="S350"/>
  <c r="R350"/>
  <c r="Q350"/>
  <c r="P350"/>
  <c r="O350"/>
  <c r="N350"/>
  <c r="M350"/>
  <c r="L350"/>
  <c r="K350"/>
  <c r="J350"/>
  <c r="I350"/>
  <c r="H350"/>
  <c r="G350"/>
  <c r="F350"/>
  <c r="E350"/>
  <c r="D350"/>
  <c r="C350"/>
  <c r="B350"/>
  <c r="Z350" s="1"/>
  <c r="AC350" s="1"/>
  <c r="A350"/>
  <c r="AB349"/>
  <c r="Y349"/>
  <c r="X349"/>
  <c r="W349"/>
  <c r="V349"/>
  <c r="U349"/>
  <c r="T349"/>
  <c r="S349"/>
  <c r="R349"/>
  <c r="Q349"/>
  <c r="P349"/>
  <c r="O349"/>
  <c r="N349"/>
  <c r="M349"/>
  <c r="L349"/>
  <c r="K349"/>
  <c r="J349"/>
  <c r="I349"/>
  <c r="H349"/>
  <c r="G349"/>
  <c r="F349"/>
  <c r="E349"/>
  <c r="D349"/>
  <c r="C349"/>
  <c r="B349"/>
  <c r="Z349" s="1"/>
  <c r="AC349" s="1"/>
  <c r="A349"/>
  <c r="AB348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H348"/>
  <c r="G348"/>
  <c r="F348"/>
  <c r="E348"/>
  <c r="D348"/>
  <c r="C348"/>
  <c r="B348"/>
  <c r="Z348" s="1"/>
  <c r="AC348" s="1"/>
  <c r="A348"/>
  <c r="AB347"/>
  <c r="Y347"/>
  <c r="X347"/>
  <c r="W347"/>
  <c r="V347"/>
  <c r="U347"/>
  <c r="T347"/>
  <c r="S347"/>
  <c r="R347"/>
  <c r="Q347"/>
  <c r="P347"/>
  <c r="O347"/>
  <c r="N347"/>
  <c r="M347"/>
  <c r="L347"/>
  <c r="K347"/>
  <c r="J347"/>
  <c r="I347"/>
  <c r="H347"/>
  <c r="G347"/>
  <c r="F347"/>
  <c r="E347"/>
  <c r="D347"/>
  <c r="C347"/>
  <c r="B347"/>
  <c r="Z347" s="1"/>
  <c r="AC347" s="1"/>
  <c r="A347"/>
  <c r="AB346"/>
  <c r="Y346"/>
  <c r="X346"/>
  <c r="W346"/>
  <c r="V346"/>
  <c r="U346"/>
  <c r="T346"/>
  <c r="S346"/>
  <c r="R346"/>
  <c r="Q346"/>
  <c r="P346"/>
  <c r="O346"/>
  <c r="N346"/>
  <c r="M346"/>
  <c r="L346"/>
  <c r="K346"/>
  <c r="J346"/>
  <c r="I346"/>
  <c r="H346"/>
  <c r="G346"/>
  <c r="F346"/>
  <c r="E346"/>
  <c r="D346"/>
  <c r="C346"/>
  <c r="B346"/>
  <c r="Z346" s="1"/>
  <c r="AC346" s="1"/>
  <c r="A346"/>
  <c r="AB345"/>
  <c r="Y345"/>
  <c r="X345"/>
  <c r="W345"/>
  <c r="V345"/>
  <c r="U345"/>
  <c r="T345"/>
  <c r="S345"/>
  <c r="R345"/>
  <c r="Q345"/>
  <c r="P345"/>
  <c r="O345"/>
  <c r="N345"/>
  <c r="M345"/>
  <c r="L345"/>
  <c r="K345"/>
  <c r="J345"/>
  <c r="I345"/>
  <c r="H345"/>
  <c r="G345"/>
  <c r="F345"/>
  <c r="E345"/>
  <c r="D345"/>
  <c r="C345"/>
  <c r="B345"/>
  <c r="Z345" s="1"/>
  <c r="AC345" s="1"/>
  <c r="A345"/>
  <c r="AB344"/>
  <c r="Y344"/>
  <c r="X344"/>
  <c r="W344"/>
  <c r="V344"/>
  <c r="U344"/>
  <c r="T344"/>
  <c r="S344"/>
  <c r="R344"/>
  <c r="Q344"/>
  <c r="P344"/>
  <c r="O344"/>
  <c r="N344"/>
  <c r="M344"/>
  <c r="L344"/>
  <c r="K344"/>
  <c r="J344"/>
  <c r="I344"/>
  <c r="H344"/>
  <c r="G344"/>
  <c r="F344"/>
  <c r="E344"/>
  <c r="D344"/>
  <c r="C344"/>
  <c r="B344"/>
  <c r="Z344" s="1"/>
  <c r="AC344" s="1"/>
  <c r="A344"/>
  <c r="AB343"/>
  <c r="Y343"/>
  <c r="X343"/>
  <c r="W343"/>
  <c r="V343"/>
  <c r="U343"/>
  <c r="T343"/>
  <c r="S343"/>
  <c r="R343"/>
  <c r="Q343"/>
  <c r="P343"/>
  <c r="O343"/>
  <c r="N343"/>
  <c r="M343"/>
  <c r="L343"/>
  <c r="K343"/>
  <c r="J343"/>
  <c r="I343"/>
  <c r="H343"/>
  <c r="G343"/>
  <c r="F343"/>
  <c r="E343"/>
  <c r="D343"/>
  <c r="C343"/>
  <c r="B343"/>
  <c r="Z343" s="1"/>
  <c r="AC343" s="1"/>
  <c r="A343"/>
  <c r="AB342"/>
  <c r="Y342"/>
  <c r="X342"/>
  <c r="W342"/>
  <c r="V342"/>
  <c r="U342"/>
  <c r="T342"/>
  <c r="S342"/>
  <c r="R342"/>
  <c r="Q342"/>
  <c r="P342"/>
  <c r="O342"/>
  <c r="N342"/>
  <c r="M342"/>
  <c r="L342"/>
  <c r="K342"/>
  <c r="J342"/>
  <c r="I342"/>
  <c r="H342"/>
  <c r="G342"/>
  <c r="F342"/>
  <c r="E342"/>
  <c r="D342"/>
  <c r="C342"/>
  <c r="B342"/>
  <c r="Z342" s="1"/>
  <c r="AC342" s="1"/>
  <c r="A342"/>
  <c r="AB341"/>
  <c r="Y341"/>
  <c r="X341"/>
  <c r="W341"/>
  <c r="V341"/>
  <c r="U341"/>
  <c r="T341"/>
  <c r="S341"/>
  <c r="R341"/>
  <c r="Q341"/>
  <c r="P341"/>
  <c r="O341"/>
  <c r="N341"/>
  <c r="M341"/>
  <c r="L341"/>
  <c r="K341"/>
  <c r="J341"/>
  <c r="I341"/>
  <c r="H341"/>
  <c r="G341"/>
  <c r="F341"/>
  <c r="E341"/>
  <c r="D341"/>
  <c r="C341"/>
  <c r="B341"/>
  <c r="Z341" s="1"/>
  <c r="AC341" s="1"/>
  <c r="A341"/>
  <c r="AB340"/>
  <c r="Y340"/>
  <c r="X340"/>
  <c r="W340"/>
  <c r="V340"/>
  <c r="U340"/>
  <c r="T340"/>
  <c r="S340"/>
  <c r="R340"/>
  <c r="Q340"/>
  <c r="P340"/>
  <c r="O340"/>
  <c r="N340"/>
  <c r="M340"/>
  <c r="L340"/>
  <c r="K340"/>
  <c r="J340"/>
  <c r="I340"/>
  <c r="H340"/>
  <c r="G340"/>
  <c r="F340"/>
  <c r="E340"/>
  <c r="D340"/>
  <c r="C340"/>
  <c r="B340"/>
  <c r="Z340" s="1"/>
  <c r="AC340" s="1"/>
  <c r="A340"/>
  <c r="AB339"/>
  <c r="Y339"/>
  <c r="X339"/>
  <c r="W339"/>
  <c r="V339"/>
  <c r="U339"/>
  <c r="T339"/>
  <c r="S339"/>
  <c r="R339"/>
  <c r="Q339"/>
  <c r="P339"/>
  <c r="O339"/>
  <c r="N339"/>
  <c r="M339"/>
  <c r="L339"/>
  <c r="K339"/>
  <c r="J339"/>
  <c r="I339"/>
  <c r="H339"/>
  <c r="G339"/>
  <c r="F339"/>
  <c r="E339"/>
  <c r="D339"/>
  <c r="C339"/>
  <c r="B339"/>
  <c r="Z339" s="1"/>
  <c r="AC339" s="1"/>
  <c r="A339"/>
  <c r="AB338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H338"/>
  <c r="G338"/>
  <c r="F338"/>
  <c r="E338"/>
  <c r="D338"/>
  <c r="C338"/>
  <c r="B338"/>
  <c r="Z338" s="1"/>
  <c r="AC338" s="1"/>
  <c r="A338"/>
  <c r="AB337"/>
  <c r="Y337"/>
  <c r="X337"/>
  <c r="W337"/>
  <c r="V337"/>
  <c r="U337"/>
  <c r="T337"/>
  <c r="S337"/>
  <c r="R337"/>
  <c r="Q337"/>
  <c r="P337"/>
  <c r="O337"/>
  <c r="N337"/>
  <c r="M337"/>
  <c r="L337"/>
  <c r="K337"/>
  <c r="J337"/>
  <c r="I337"/>
  <c r="H337"/>
  <c r="G337"/>
  <c r="F337"/>
  <c r="E337"/>
  <c r="D337"/>
  <c r="C337"/>
  <c r="B337"/>
  <c r="Z337" s="1"/>
  <c r="AC337" s="1"/>
  <c r="A337"/>
  <c r="AB336"/>
  <c r="Y336"/>
  <c r="X336"/>
  <c r="W336"/>
  <c r="V336"/>
  <c r="U336"/>
  <c r="T336"/>
  <c r="S336"/>
  <c r="R336"/>
  <c r="Q336"/>
  <c r="P336"/>
  <c r="O336"/>
  <c r="N336"/>
  <c r="M336"/>
  <c r="L336"/>
  <c r="K336"/>
  <c r="J336"/>
  <c r="I336"/>
  <c r="H336"/>
  <c r="G336"/>
  <c r="F336"/>
  <c r="E336"/>
  <c r="D336"/>
  <c r="C336"/>
  <c r="B336"/>
  <c r="Z336" s="1"/>
  <c r="AC336" s="1"/>
  <c r="A336"/>
  <c r="AB335"/>
  <c r="Y335"/>
  <c r="X335"/>
  <c r="W335"/>
  <c r="V335"/>
  <c r="U335"/>
  <c r="T335"/>
  <c r="S335"/>
  <c r="R335"/>
  <c r="Q335"/>
  <c r="P335"/>
  <c r="O335"/>
  <c r="N335"/>
  <c r="M335"/>
  <c r="L335"/>
  <c r="K335"/>
  <c r="J335"/>
  <c r="I335"/>
  <c r="H335"/>
  <c r="G335"/>
  <c r="F335"/>
  <c r="E335"/>
  <c r="D335"/>
  <c r="C335"/>
  <c r="B335"/>
  <c r="Z335" s="1"/>
  <c r="AC335" s="1"/>
  <c r="A335"/>
  <c r="AB334"/>
  <c r="Y334"/>
  <c r="X334"/>
  <c r="W334"/>
  <c r="V334"/>
  <c r="U334"/>
  <c r="T334"/>
  <c r="S334"/>
  <c r="R334"/>
  <c r="Q334"/>
  <c r="P334"/>
  <c r="O334"/>
  <c r="N334"/>
  <c r="M334"/>
  <c r="L334"/>
  <c r="K334"/>
  <c r="J334"/>
  <c r="I334"/>
  <c r="H334"/>
  <c r="G334"/>
  <c r="F334"/>
  <c r="E334"/>
  <c r="D334"/>
  <c r="C334"/>
  <c r="B334"/>
  <c r="Z334" s="1"/>
  <c r="AC334" s="1"/>
  <c r="A334"/>
  <c r="AB333"/>
  <c r="Y333"/>
  <c r="X333"/>
  <c r="W333"/>
  <c r="V333"/>
  <c r="U333"/>
  <c r="T333"/>
  <c r="S333"/>
  <c r="R333"/>
  <c r="Q333"/>
  <c r="P333"/>
  <c r="O333"/>
  <c r="N333"/>
  <c r="M333"/>
  <c r="L333"/>
  <c r="K333"/>
  <c r="J333"/>
  <c r="I333"/>
  <c r="H333"/>
  <c r="G333"/>
  <c r="F333"/>
  <c r="E333"/>
  <c r="D333"/>
  <c r="C333"/>
  <c r="B333"/>
  <c r="Z333" s="1"/>
  <c r="AC333" s="1"/>
  <c r="A333"/>
  <c r="AB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F332"/>
  <c r="E332"/>
  <c r="D332"/>
  <c r="C332"/>
  <c r="B332"/>
  <c r="Z332" s="1"/>
  <c r="AC332" s="1"/>
  <c r="A332"/>
  <c r="AB331"/>
  <c r="Y331"/>
  <c r="X331"/>
  <c r="W331"/>
  <c r="V331"/>
  <c r="U331"/>
  <c r="T331"/>
  <c r="S331"/>
  <c r="R331"/>
  <c r="Q331"/>
  <c r="P331"/>
  <c r="O331"/>
  <c r="N331"/>
  <c r="M331"/>
  <c r="L331"/>
  <c r="K331"/>
  <c r="J331"/>
  <c r="I331"/>
  <c r="H331"/>
  <c r="G331"/>
  <c r="F331"/>
  <c r="E331"/>
  <c r="D331"/>
  <c r="C331"/>
  <c r="B331"/>
  <c r="Z331" s="1"/>
  <c r="AC331" s="1"/>
  <c r="A331"/>
  <c r="AB330"/>
  <c r="Y330"/>
  <c r="X330"/>
  <c r="W330"/>
  <c r="V330"/>
  <c r="U330"/>
  <c r="T330"/>
  <c r="S330"/>
  <c r="R330"/>
  <c r="Q330"/>
  <c r="P330"/>
  <c r="O330"/>
  <c r="N330"/>
  <c r="M330"/>
  <c r="L330"/>
  <c r="K330"/>
  <c r="J330"/>
  <c r="I330"/>
  <c r="H330"/>
  <c r="G330"/>
  <c r="F330"/>
  <c r="E330"/>
  <c r="D330"/>
  <c r="C330"/>
  <c r="B330"/>
  <c r="Z330" s="1"/>
  <c r="AC330" s="1"/>
  <c r="A330"/>
  <c r="AB329"/>
  <c r="Y329"/>
  <c r="X329"/>
  <c r="W329"/>
  <c r="V329"/>
  <c r="U329"/>
  <c r="T329"/>
  <c r="S329"/>
  <c r="R329"/>
  <c r="Q329"/>
  <c r="P329"/>
  <c r="O329"/>
  <c r="N329"/>
  <c r="M329"/>
  <c r="L329"/>
  <c r="K329"/>
  <c r="J329"/>
  <c r="I329"/>
  <c r="H329"/>
  <c r="G329"/>
  <c r="F329"/>
  <c r="E329"/>
  <c r="D329"/>
  <c r="C329"/>
  <c r="B329"/>
  <c r="Z329" s="1"/>
  <c r="AC329" s="1"/>
  <c r="A329"/>
  <c r="AB328"/>
  <c r="Y328"/>
  <c r="X328"/>
  <c r="W328"/>
  <c r="V328"/>
  <c r="U328"/>
  <c r="T328"/>
  <c r="S328"/>
  <c r="R328"/>
  <c r="Q328"/>
  <c r="P328"/>
  <c r="O328"/>
  <c r="N328"/>
  <c r="M328"/>
  <c r="L328"/>
  <c r="K328"/>
  <c r="J328"/>
  <c r="I328"/>
  <c r="H328"/>
  <c r="G328"/>
  <c r="F328"/>
  <c r="E328"/>
  <c r="D328"/>
  <c r="C328"/>
  <c r="B328"/>
  <c r="Z328" s="1"/>
  <c r="AC328" s="1"/>
  <c r="A328"/>
  <c r="AB327"/>
  <c r="Y327"/>
  <c r="X327"/>
  <c r="W327"/>
  <c r="V327"/>
  <c r="U327"/>
  <c r="T327"/>
  <c r="S327"/>
  <c r="R327"/>
  <c r="Q327"/>
  <c r="P327"/>
  <c r="O327"/>
  <c r="N327"/>
  <c r="M327"/>
  <c r="L327"/>
  <c r="K327"/>
  <c r="J327"/>
  <c r="I327"/>
  <c r="H327"/>
  <c r="G327"/>
  <c r="F327"/>
  <c r="E327"/>
  <c r="D327"/>
  <c r="C327"/>
  <c r="B327"/>
  <c r="Z327" s="1"/>
  <c r="AC327" s="1"/>
  <c r="A327"/>
  <c r="AB326"/>
  <c r="Y326"/>
  <c r="X326"/>
  <c r="W326"/>
  <c r="V326"/>
  <c r="U326"/>
  <c r="T326"/>
  <c r="S326"/>
  <c r="R326"/>
  <c r="Q326"/>
  <c r="P326"/>
  <c r="O326"/>
  <c r="N326"/>
  <c r="M326"/>
  <c r="L326"/>
  <c r="K326"/>
  <c r="J326"/>
  <c r="I326"/>
  <c r="H326"/>
  <c r="G326"/>
  <c r="F326"/>
  <c r="E326"/>
  <c r="D326"/>
  <c r="C326"/>
  <c r="B326"/>
  <c r="Z326" s="1"/>
  <c r="AC326" s="1"/>
  <c r="A326"/>
  <c r="AB325"/>
  <c r="Y325"/>
  <c r="X325"/>
  <c r="W325"/>
  <c r="V325"/>
  <c r="U325"/>
  <c r="T325"/>
  <c r="S325"/>
  <c r="R325"/>
  <c r="Q325"/>
  <c r="P325"/>
  <c r="O325"/>
  <c r="N325"/>
  <c r="M325"/>
  <c r="L325"/>
  <c r="K325"/>
  <c r="J325"/>
  <c r="I325"/>
  <c r="H325"/>
  <c r="G325"/>
  <c r="F325"/>
  <c r="E325"/>
  <c r="D325"/>
  <c r="C325"/>
  <c r="B325"/>
  <c r="Z325" s="1"/>
  <c r="AC325" s="1"/>
  <c r="A325"/>
  <c r="AB324"/>
  <c r="Y324"/>
  <c r="X324"/>
  <c r="W324"/>
  <c r="V324"/>
  <c r="U324"/>
  <c r="T324"/>
  <c r="S324"/>
  <c r="R324"/>
  <c r="Q324"/>
  <c r="P324"/>
  <c r="O324"/>
  <c r="N324"/>
  <c r="M324"/>
  <c r="L324"/>
  <c r="K324"/>
  <c r="J324"/>
  <c r="I324"/>
  <c r="H324"/>
  <c r="G324"/>
  <c r="F324"/>
  <c r="E324"/>
  <c r="D324"/>
  <c r="C324"/>
  <c r="B324"/>
  <c r="Z324" s="1"/>
  <c r="AC324" s="1"/>
  <c r="A324"/>
  <c r="AB323"/>
  <c r="Y323"/>
  <c r="X323"/>
  <c r="W323"/>
  <c r="V323"/>
  <c r="U323"/>
  <c r="T323"/>
  <c r="S323"/>
  <c r="R323"/>
  <c r="Q323"/>
  <c r="P323"/>
  <c r="O323"/>
  <c r="N323"/>
  <c r="M323"/>
  <c r="L323"/>
  <c r="K323"/>
  <c r="J323"/>
  <c r="I323"/>
  <c r="H323"/>
  <c r="G323"/>
  <c r="F323"/>
  <c r="E323"/>
  <c r="D323"/>
  <c r="C323"/>
  <c r="B323"/>
  <c r="Z323" s="1"/>
  <c r="AC323" s="1"/>
  <c r="A323"/>
  <c r="AB322"/>
  <c r="Y322"/>
  <c r="X322"/>
  <c r="W322"/>
  <c r="V322"/>
  <c r="U322"/>
  <c r="T322"/>
  <c r="S322"/>
  <c r="R322"/>
  <c r="Q322"/>
  <c r="P322"/>
  <c r="O322"/>
  <c r="N322"/>
  <c r="M322"/>
  <c r="L322"/>
  <c r="K322"/>
  <c r="J322"/>
  <c r="I322"/>
  <c r="H322"/>
  <c r="G322"/>
  <c r="F322"/>
  <c r="E322"/>
  <c r="D322"/>
  <c r="C322"/>
  <c r="B322"/>
  <c r="Z322" s="1"/>
  <c r="AC322" s="1"/>
  <c r="A322"/>
  <c r="AB321"/>
  <c r="Y321"/>
  <c r="X321"/>
  <c r="W321"/>
  <c r="V321"/>
  <c r="U321"/>
  <c r="T321"/>
  <c r="S321"/>
  <c r="R321"/>
  <c r="Q321"/>
  <c r="P321"/>
  <c r="O321"/>
  <c r="N321"/>
  <c r="M321"/>
  <c r="L321"/>
  <c r="K321"/>
  <c r="J321"/>
  <c r="I321"/>
  <c r="H321"/>
  <c r="G321"/>
  <c r="F321"/>
  <c r="E321"/>
  <c r="D321"/>
  <c r="C321"/>
  <c r="B321"/>
  <c r="Z321" s="1"/>
  <c r="AC321" s="1"/>
  <c r="A321"/>
  <c r="AB320"/>
  <c r="Y320"/>
  <c r="X320"/>
  <c r="W320"/>
  <c r="V320"/>
  <c r="U320"/>
  <c r="T320"/>
  <c r="S320"/>
  <c r="R320"/>
  <c r="Q320"/>
  <c r="P320"/>
  <c r="O320"/>
  <c r="N320"/>
  <c r="M320"/>
  <c r="L320"/>
  <c r="K320"/>
  <c r="J320"/>
  <c r="I320"/>
  <c r="H320"/>
  <c r="G320"/>
  <c r="F320"/>
  <c r="E320"/>
  <c r="D320"/>
  <c r="C320"/>
  <c r="B320"/>
  <c r="Z320" s="1"/>
  <c r="AC320" s="1"/>
  <c r="A320"/>
  <c r="AB319"/>
  <c r="Y319"/>
  <c r="X319"/>
  <c r="W319"/>
  <c r="V319"/>
  <c r="U319"/>
  <c r="T319"/>
  <c r="S319"/>
  <c r="R319"/>
  <c r="Q319"/>
  <c r="P319"/>
  <c r="O319"/>
  <c r="N319"/>
  <c r="M319"/>
  <c r="L319"/>
  <c r="K319"/>
  <c r="J319"/>
  <c r="I319"/>
  <c r="H319"/>
  <c r="G319"/>
  <c r="F319"/>
  <c r="E319"/>
  <c r="D319"/>
  <c r="C319"/>
  <c r="B319"/>
  <c r="Z319" s="1"/>
  <c r="AC319" s="1"/>
  <c r="A319"/>
  <c r="AB318"/>
  <c r="Y318"/>
  <c r="X318"/>
  <c r="W318"/>
  <c r="V318"/>
  <c r="U318"/>
  <c r="T318"/>
  <c r="S318"/>
  <c r="R318"/>
  <c r="Q318"/>
  <c r="P318"/>
  <c r="O318"/>
  <c r="N318"/>
  <c r="M318"/>
  <c r="L318"/>
  <c r="K318"/>
  <c r="J318"/>
  <c r="I318"/>
  <c r="H318"/>
  <c r="G318"/>
  <c r="F318"/>
  <c r="E318"/>
  <c r="D318"/>
  <c r="C318"/>
  <c r="B318"/>
  <c r="Z318" s="1"/>
  <c r="AC318" s="1"/>
  <c r="A318"/>
  <c r="AB317"/>
  <c r="Y317"/>
  <c r="X317"/>
  <c r="W317"/>
  <c r="V317"/>
  <c r="U317"/>
  <c r="T317"/>
  <c r="S317"/>
  <c r="R317"/>
  <c r="Q317"/>
  <c r="P317"/>
  <c r="O317"/>
  <c r="N317"/>
  <c r="M317"/>
  <c r="L317"/>
  <c r="K317"/>
  <c r="J317"/>
  <c r="I317"/>
  <c r="H317"/>
  <c r="G317"/>
  <c r="F317"/>
  <c r="E317"/>
  <c r="D317"/>
  <c r="C317"/>
  <c r="B317"/>
  <c r="Z317" s="1"/>
  <c r="AC317" s="1"/>
  <c r="A317"/>
  <c r="AB316"/>
  <c r="Y316"/>
  <c r="X316"/>
  <c r="W316"/>
  <c r="V316"/>
  <c r="U316"/>
  <c r="T316"/>
  <c r="S316"/>
  <c r="R316"/>
  <c r="Q316"/>
  <c r="P316"/>
  <c r="O316"/>
  <c r="N316"/>
  <c r="M316"/>
  <c r="L316"/>
  <c r="K316"/>
  <c r="J316"/>
  <c r="I316"/>
  <c r="H316"/>
  <c r="G316"/>
  <c r="F316"/>
  <c r="E316"/>
  <c r="D316"/>
  <c r="C316"/>
  <c r="B316"/>
  <c r="Z316" s="1"/>
  <c r="AC316" s="1"/>
  <c r="A316"/>
  <c r="AB315"/>
  <c r="Y315"/>
  <c r="X315"/>
  <c r="W315"/>
  <c r="V315"/>
  <c r="U315"/>
  <c r="T315"/>
  <c r="S315"/>
  <c r="R315"/>
  <c r="Q315"/>
  <c r="P315"/>
  <c r="O315"/>
  <c r="N315"/>
  <c r="M315"/>
  <c r="L315"/>
  <c r="K315"/>
  <c r="J315"/>
  <c r="I315"/>
  <c r="H315"/>
  <c r="G315"/>
  <c r="F315"/>
  <c r="E315"/>
  <c r="D315"/>
  <c r="C315"/>
  <c r="B315"/>
  <c r="Z315" s="1"/>
  <c r="AC315" s="1"/>
  <c r="A315"/>
  <c r="AB314"/>
  <c r="Y314"/>
  <c r="X314"/>
  <c r="W314"/>
  <c r="V314"/>
  <c r="U314"/>
  <c r="T314"/>
  <c r="S314"/>
  <c r="R314"/>
  <c r="Q314"/>
  <c r="P314"/>
  <c r="O314"/>
  <c r="N314"/>
  <c r="M314"/>
  <c r="L314"/>
  <c r="K314"/>
  <c r="J314"/>
  <c r="I314"/>
  <c r="H314"/>
  <c r="G314"/>
  <c r="F314"/>
  <c r="E314"/>
  <c r="D314"/>
  <c r="C314"/>
  <c r="B314"/>
  <c r="Z314" s="1"/>
  <c r="AC314" s="1"/>
  <c r="A314"/>
  <c r="AB313"/>
  <c r="Y313"/>
  <c r="X313"/>
  <c r="W313"/>
  <c r="V313"/>
  <c r="U313"/>
  <c r="T313"/>
  <c r="S313"/>
  <c r="R313"/>
  <c r="Q313"/>
  <c r="P313"/>
  <c r="O313"/>
  <c r="N313"/>
  <c r="M313"/>
  <c r="L313"/>
  <c r="K313"/>
  <c r="J313"/>
  <c r="I313"/>
  <c r="H313"/>
  <c r="G313"/>
  <c r="F313"/>
  <c r="E313"/>
  <c r="D313"/>
  <c r="C313"/>
  <c r="B313"/>
  <c r="Z313" s="1"/>
  <c r="AC313" s="1"/>
  <c r="A313"/>
  <c r="AB312"/>
  <c r="Y312"/>
  <c r="X312"/>
  <c r="W312"/>
  <c r="V312"/>
  <c r="U312"/>
  <c r="T312"/>
  <c r="S312"/>
  <c r="R312"/>
  <c r="Q312"/>
  <c r="P312"/>
  <c r="O312"/>
  <c r="N312"/>
  <c r="M312"/>
  <c r="L312"/>
  <c r="K312"/>
  <c r="J312"/>
  <c r="I312"/>
  <c r="H312"/>
  <c r="G312"/>
  <c r="F312"/>
  <c r="E312"/>
  <c r="D312"/>
  <c r="C312"/>
  <c r="B312"/>
  <c r="Z312" s="1"/>
  <c r="AC312" s="1"/>
  <c r="A312"/>
  <c r="AB311"/>
  <c r="Y311"/>
  <c r="X311"/>
  <c r="W311"/>
  <c r="V311"/>
  <c r="U311"/>
  <c r="T311"/>
  <c r="S311"/>
  <c r="R311"/>
  <c r="Q311"/>
  <c r="P311"/>
  <c r="O311"/>
  <c r="N311"/>
  <c r="M311"/>
  <c r="L311"/>
  <c r="K311"/>
  <c r="J311"/>
  <c r="I311"/>
  <c r="H311"/>
  <c r="G311"/>
  <c r="F311"/>
  <c r="E311"/>
  <c r="D311"/>
  <c r="C311"/>
  <c r="B311"/>
  <c r="Z311" s="1"/>
  <c r="AC311" s="1"/>
  <c r="A311"/>
  <c r="AB310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H310"/>
  <c r="G310"/>
  <c r="F310"/>
  <c r="E310"/>
  <c r="D310"/>
  <c r="C310"/>
  <c r="B310"/>
  <c r="Z310" s="1"/>
  <c r="AC310" s="1"/>
  <c r="A310"/>
  <c r="AB309"/>
  <c r="Y309"/>
  <c r="X309"/>
  <c r="W309"/>
  <c r="V309"/>
  <c r="U309"/>
  <c r="T309"/>
  <c r="S309"/>
  <c r="R309"/>
  <c r="Q309"/>
  <c r="P309"/>
  <c r="O309"/>
  <c r="N309"/>
  <c r="M309"/>
  <c r="L309"/>
  <c r="K309"/>
  <c r="J309"/>
  <c r="I309"/>
  <c r="H309"/>
  <c r="G309"/>
  <c r="F309"/>
  <c r="E309"/>
  <c r="D309"/>
  <c r="C309"/>
  <c r="B309"/>
  <c r="Z309" s="1"/>
  <c r="AC309" s="1"/>
  <c r="A309"/>
  <c r="AB308"/>
  <c r="Y308"/>
  <c r="X308"/>
  <c r="W308"/>
  <c r="V308"/>
  <c r="U308"/>
  <c r="T308"/>
  <c r="S308"/>
  <c r="R308"/>
  <c r="Q308"/>
  <c r="P308"/>
  <c r="O308"/>
  <c r="N308"/>
  <c r="M308"/>
  <c r="L308"/>
  <c r="K308"/>
  <c r="J308"/>
  <c r="I308"/>
  <c r="H308"/>
  <c r="G308"/>
  <c r="F308"/>
  <c r="E308"/>
  <c r="D308"/>
  <c r="C308"/>
  <c r="B308"/>
  <c r="Z308" s="1"/>
  <c r="AC308" s="1"/>
  <c r="A308"/>
  <c r="AB307"/>
  <c r="Y307"/>
  <c r="X307"/>
  <c r="W307"/>
  <c r="V307"/>
  <c r="U307"/>
  <c r="T307"/>
  <c r="S307"/>
  <c r="R307"/>
  <c r="Q307"/>
  <c r="P307"/>
  <c r="O307"/>
  <c r="N307"/>
  <c r="M307"/>
  <c r="L307"/>
  <c r="K307"/>
  <c r="J307"/>
  <c r="I307"/>
  <c r="H307"/>
  <c r="G307"/>
  <c r="F307"/>
  <c r="E307"/>
  <c r="D307"/>
  <c r="C307"/>
  <c r="B307"/>
  <c r="Z307" s="1"/>
  <c r="AC307" s="1"/>
  <c r="A307"/>
  <c r="AB306"/>
  <c r="Y306"/>
  <c r="X306"/>
  <c r="W306"/>
  <c r="V306"/>
  <c r="U306"/>
  <c r="T306"/>
  <c r="S306"/>
  <c r="R306"/>
  <c r="Q306"/>
  <c r="P306"/>
  <c r="O306"/>
  <c r="N306"/>
  <c r="M306"/>
  <c r="L306"/>
  <c r="K306"/>
  <c r="J306"/>
  <c r="I306"/>
  <c r="H306"/>
  <c r="G306"/>
  <c r="F306"/>
  <c r="E306"/>
  <c r="D306"/>
  <c r="C306"/>
  <c r="B306"/>
  <c r="Z306" s="1"/>
  <c r="AC306" s="1"/>
  <c r="A306"/>
  <c r="AB305"/>
  <c r="Y305"/>
  <c r="X305"/>
  <c r="W305"/>
  <c r="V305"/>
  <c r="U305"/>
  <c r="T305"/>
  <c r="S305"/>
  <c r="R305"/>
  <c r="Q305"/>
  <c r="P305"/>
  <c r="O305"/>
  <c r="N305"/>
  <c r="M305"/>
  <c r="L305"/>
  <c r="K305"/>
  <c r="J305"/>
  <c r="I305"/>
  <c r="H305"/>
  <c r="G305"/>
  <c r="F305"/>
  <c r="E305"/>
  <c r="D305"/>
  <c r="C305"/>
  <c r="B305"/>
  <c r="Z305" s="1"/>
  <c r="AC305" s="1"/>
  <c r="A305"/>
  <c r="AB304"/>
  <c r="Y304"/>
  <c r="X304"/>
  <c r="W304"/>
  <c r="V304"/>
  <c r="U304"/>
  <c r="T304"/>
  <c r="S304"/>
  <c r="R304"/>
  <c r="Q304"/>
  <c r="P304"/>
  <c r="O304"/>
  <c r="N304"/>
  <c r="M304"/>
  <c r="L304"/>
  <c r="K304"/>
  <c r="J304"/>
  <c r="I304"/>
  <c r="H304"/>
  <c r="G304"/>
  <c r="F304"/>
  <c r="E304"/>
  <c r="D304"/>
  <c r="C304"/>
  <c r="B304"/>
  <c r="Z304" s="1"/>
  <c r="AC304" s="1"/>
  <c r="A304"/>
  <c r="AB303"/>
  <c r="Y303"/>
  <c r="X303"/>
  <c r="W303"/>
  <c r="V303"/>
  <c r="U303"/>
  <c r="T303"/>
  <c r="S303"/>
  <c r="R303"/>
  <c r="Q303"/>
  <c r="P303"/>
  <c r="O303"/>
  <c r="N303"/>
  <c r="M303"/>
  <c r="L303"/>
  <c r="K303"/>
  <c r="J303"/>
  <c r="I303"/>
  <c r="H303"/>
  <c r="G303"/>
  <c r="F303"/>
  <c r="E303"/>
  <c r="D303"/>
  <c r="C303"/>
  <c r="B303"/>
  <c r="Z303" s="1"/>
  <c r="AC303" s="1"/>
  <c r="A303"/>
  <c r="AB302"/>
  <c r="Y302"/>
  <c r="X302"/>
  <c r="W302"/>
  <c r="V302"/>
  <c r="U302"/>
  <c r="T302"/>
  <c r="S302"/>
  <c r="R302"/>
  <c r="Q302"/>
  <c r="P302"/>
  <c r="O302"/>
  <c r="N302"/>
  <c r="M302"/>
  <c r="L302"/>
  <c r="K302"/>
  <c r="J302"/>
  <c r="I302"/>
  <c r="H302"/>
  <c r="G302"/>
  <c r="F302"/>
  <c r="E302"/>
  <c r="D302"/>
  <c r="C302"/>
  <c r="B302"/>
  <c r="Z302" s="1"/>
  <c r="AC302" s="1"/>
  <c r="A302"/>
  <c r="AB301"/>
  <c r="Y301"/>
  <c r="X301"/>
  <c r="W301"/>
  <c r="V301"/>
  <c r="U301"/>
  <c r="T301"/>
  <c r="S301"/>
  <c r="R301"/>
  <c r="Q301"/>
  <c r="P301"/>
  <c r="O301"/>
  <c r="N301"/>
  <c r="M301"/>
  <c r="L301"/>
  <c r="K301"/>
  <c r="J301"/>
  <c r="I301"/>
  <c r="H301"/>
  <c r="G301"/>
  <c r="F301"/>
  <c r="E301"/>
  <c r="D301"/>
  <c r="C301"/>
  <c r="B301"/>
  <c r="Z301" s="1"/>
  <c r="AC301" s="1"/>
  <c r="A301"/>
  <c r="AB300"/>
  <c r="Y300"/>
  <c r="X300"/>
  <c r="W300"/>
  <c r="V300"/>
  <c r="U300"/>
  <c r="T300"/>
  <c r="S300"/>
  <c r="R300"/>
  <c r="Q300"/>
  <c r="P300"/>
  <c r="O300"/>
  <c r="N300"/>
  <c r="M300"/>
  <c r="L300"/>
  <c r="K300"/>
  <c r="J300"/>
  <c r="I300"/>
  <c r="H300"/>
  <c r="G300"/>
  <c r="F300"/>
  <c r="E300"/>
  <c r="D300"/>
  <c r="C300"/>
  <c r="B300"/>
  <c r="Z300" s="1"/>
  <c r="AC300" s="1"/>
  <c r="A300"/>
  <c r="AB299"/>
  <c r="Y299"/>
  <c r="X299"/>
  <c r="W299"/>
  <c r="V299"/>
  <c r="U299"/>
  <c r="T299"/>
  <c r="S299"/>
  <c r="R299"/>
  <c r="Q299"/>
  <c r="P299"/>
  <c r="O299"/>
  <c r="N299"/>
  <c r="M299"/>
  <c r="L299"/>
  <c r="K299"/>
  <c r="J299"/>
  <c r="I299"/>
  <c r="H299"/>
  <c r="G299"/>
  <c r="F299"/>
  <c r="E299"/>
  <c r="D299"/>
  <c r="C299"/>
  <c r="B299"/>
  <c r="Z299" s="1"/>
  <c r="AC299" s="1"/>
  <c r="A299"/>
  <c r="AB298"/>
  <c r="Y298"/>
  <c r="X298"/>
  <c r="W298"/>
  <c r="V298"/>
  <c r="U298"/>
  <c r="T298"/>
  <c r="S298"/>
  <c r="R298"/>
  <c r="Q298"/>
  <c r="P298"/>
  <c r="O298"/>
  <c r="N298"/>
  <c r="M298"/>
  <c r="L298"/>
  <c r="K298"/>
  <c r="J298"/>
  <c r="I298"/>
  <c r="H298"/>
  <c r="G298"/>
  <c r="F298"/>
  <c r="E298"/>
  <c r="D298"/>
  <c r="C298"/>
  <c r="B298"/>
  <c r="Z298" s="1"/>
  <c r="AC298" s="1"/>
  <c r="A298"/>
  <c r="AB297"/>
  <c r="Y297"/>
  <c r="X297"/>
  <c r="W297"/>
  <c r="V297"/>
  <c r="U297"/>
  <c r="T297"/>
  <c r="S297"/>
  <c r="R297"/>
  <c r="Q297"/>
  <c r="P297"/>
  <c r="O297"/>
  <c r="N297"/>
  <c r="M297"/>
  <c r="L297"/>
  <c r="K297"/>
  <c r="J297"/>
  <c r="I297"/>
  <c r="H297"/>
  <c r="G297"/>
  <c r="F297"/>
  <c r="E297"/>
  <c r="D297"/>
  <c r="C297"/>
  <c r="B297"/>
  <c r="Z297" s="1"/>
  <c r="AC297" s="1"/>
  <c r="A297"/>
  <c r="AB296"/>
  <c r="Y296"/>
  <c r="X296"/>
  <c r="W296"/>
  <c r="V296"/>
  <c r="U296"/>
  <c r="T296"/>
  <c r="S296"/>
  <c r="R296"/>
  <c r="Q296"/>
  <c r="P296"/>
  <c r="O296"/>
  <c r="N296"/>
  <c r="M296"/>
  <c r="L296"/>
  <c r="K296"/>
  <c r="J296"/>
  <c r="I296"/>
  <c r="H296"/>
  <c r="G296"/>
  <c r="F296"/>
  <c r="E296"/>
  <c r="D296"/>
  <c r="C296"/>
  <c r="B296"/>
  <c r="Z296" s="1"/>
  <c r="AC296" s="1"/>
  <c r="A296"/>
  <c r="AB295"/>
  <c r="Y295"/>
  <c r="X295"/>
  <c r="W295"/>
  <c r="V295"/>
  <c r="U295"/>
  <c r="T295"/>
  <c r="S295"/>
  <c r="R295"/>
  <c r="Q295"/>
  <c r="P295"/>
  <c r="O295"/>
  <c r="N295"/>
  <c r="M295"/>
  <c r="L295"/>
  <c r="K295"/>
  <c r="J295"/>
  <c r="I295"/>
  <c r="H295"/>
  <c r="G295"/>
  <c r="F295"/>
  <c r="E295"/>
  <c r="D295"/>
  <c r="C295"/>
  <c r="B295"/>
  <c r="Z295" s="1"/>
  <c r="AC295" s="1"/>
  <c r="A295"/>
  <c r="AB294"/>
  <c r="Y294"/>
  <c r="X294"/>
  <c r="W294"/>
  <c r="V294"/>
  <c r="U294"/>
  <c r="T294"/>
  <c r="S294"/>
  <c r="R294"/>
  <c r="Q294"/>
  <c r="P294"/>
  <c r="O294"/>
  <c r="N294"/>
  <c r="M294"/>
  <c r="L294"/>
  <c r="K294"/>
  <c r="J294"/>
  <c r="I294"/>
  <c r="H294"/>
  <c r="G294"/>
  <c r="F294"/>
  <c r="E294"/>
  <c r="D294"/>
  <c r="C294"/>
  <c r="B294"/>
  <c r="Z294" s="1"/>
  <c r="AC294" s="1"/>
  <c r="A294"/>
  <c r="AB293"/>
  <c r="Y293"/>
  <c r="X293"/>
  <c r="W293"/>
  <c r="V293"/>
  <c r="U293"/>
  <c r="T293"/>
  <c r="S293"/>
  <c r="R293"/>
  <c r="Q293"/>
  <c r="P293"/>
  <c r="O293"/>
  <c r="N293"/>
  <c r="M293"/>
  <c r="L293"/>
  <c r="K293"/>
  <c r="J293"/>
  <c r="I293"/>
  <c r="H293"/>
  <c r="G293"/>
  <c r="F293"/>
  <c r="E293"/>
  <c r="D293"/>
  <c r="C293"/>
  <c r="B293"/>
  <c r="Z293" s="1"/>
  <c r="AC293" s="1"/>
  <c r="A293"/>
  <c r="AB292"/>
  <c r="Y292"/>
  <c r="X292"/>
  <c r="W292"/>
  <c r="V292"/>
  <c r="U292"/>
  <c r="T292"/>
  <c r="S292"/>
  <c r="R292"/>
  <c r="Q292"/>
  <c r="P292"/>
  <c r="O292"/>
  <c r="N292"/>
  <c r="M292"/>
  <c r="L292"/>
  <c r="K292"/>
  <c r="J292"/>
  <c r="I292"/>
  <c r="H292"/>
  <c r="G292"/>
  <c r="F292"/>
  <c r="E292"/>
  <c r="D292"/>
  <c r="C292"/>
  <c r="B292"/>
  <c r="Z292" s="1"/>
  <c r="AC292" s="1"/>
  <c r="A292"/>
  <c r="AB291"/>
  <c r="Y291"/>
  <c r="X291"/>
  <c r="W291"/>
  <c r="V291"/>
  <c r="U291"/>
  <c r="T291"/>
  <c r="S291"/>
  <c r="R291"/>
  <c r="Q291"/>
  <c r="P291"/>
  <c r="O291"/>
  <c r="N291"/>
  <c r="M291"/>
  <c r="L291"/>
  <c r="K291"/>
  <c r="J291"/>
  <c r="I291"/>
  <c r="H291"/>
  <c r="G291"/>
  <c r="F291"/>
  <c r="E291"/>
  <c r="D291"/>
  <c r="C291"/>
  <c r="B291"/>
  <c r="Z291" s="1"/>
  <c r="AC291" s="1"/>
  <c r="A291"/>
  <c r="AB290"/>
  <c r="Y290"/>
  <c r="X290"/>
  <c r="W290"/>
  <c r="V290"/>
  <c r="U290"/>
  <c r="T290"/>
  <c r="S290"/>
  <c r="R290"/>
  <c r="Q290"/>
  <c r="P290"/>
  <c r="O290"/>
  <c r="N290"/>
  <c r="M290"/>
  <c r="L290"/>
  <c r="K290"/>
  <c r="J290"/>
  <c r="I290"/>
  <c r="H290"/>
  <c r="G290"/>
  <c r="F290"/>
  <c r="E290"/>
  <c r="D290"/>
  <c r="C290"/>
  <c r="B290"/>
  <c r="Z290" s="1"/>
  <c r="AC290" s="1"/>
  <c r="A290"/>
  <c r="AB289"/>
  <c r="Y289"/>
  <c r="X289"/>
  <c r="W289"/>
  <c r="V289"/>
  <c r="U289"/>
  <c r="T289"/>
  <c r="S289"/>
  <c r="R289"/>
  <c r="Q289"/>
  <c r="P289"/>
  <c r="O289"/>
  <c r="N289"/>
  <c r="M289"/>
  <c r="L289"/>
  <c r="K289"/>
  <c r="J289"/>
  <c r="I289"/>
  <c r="H289"/>
  <c r="G289"/>
  <c r="F289"/>
  <c r="E289"/>
  <c r="D289"/>
  <c r="C289"/>
  <c r="B289"/>
  <c r="Z289" s="1"/>
  <c r="AC289" s="1"/>
  <c r="A289"/>
  <c r="AB288"/>
  <c r="Y288"/>
  <c r="X288"/>
  <c r="W288"/>
  <c r="V288"/>
  <c r="U288"/>
  <c r="T288"/>
  <c r="S288"/>
  <c r="R288"/>
  <c r="Q288"/>
  <c r="P288"/>
  <c r="O288"/>
  <c r="N288"/>
  <c r="M288"/>
  <c r="L288"/>
  <c r="K288"/>
  <c r="J288"/>
  <c r="I288"/>
  <c r="H288"/>
  <c r="G288"/>
  <c r="F288"/>
  <c r="E288"/>
  <c r="D288"/>
  <c r="C288"/>
  <c r="B288"/>
  <c r="Z288" s="1"/>
  <c r="AC288" s="1"/>
  <c r="A288"/>
  <c r="AB287"/>
  <c r="Y287"/>
  <c r="X287"/>
  <c r="W287"/>
  <c r="V287"/>
  <c r="U287"/>
  <c r="T287"/>
  <c r="S287"/>
  <c r="R287"/>
  <c r="Q287"/>
  <c r="P287"/>
  <c r="O287"/>
  <c r="N287"/>
  <c r="M287"/>
  <c r="L287"/>
  <c r="K287"/>
  <c r="J287"/>
  <c r="I287"/>
  <c r="H287"/>
  <c r="G287"/>
  <c r="F287"/>
  <c r="E287"/>
  <c r="D287"/>
  <c r="C287"/>
  <c r="B287"/>
  <c r="Z287" s="1"/>
  <c r="AC287" s="1"/>
  <c r="A287"/>
  <c r="AB286"/>
  <c r="Y286"/>
  <c r="X286"/>
  <c r="W286"/>
  <c r="V286"/>
  <c r="U286"/>
  <c r="T286"/>
  <c r="S286"/>
  <c r="R286"/>
  <c r="Q286"/>
  <c r="P286"/>
  <c r="O286"/>
  <c r="N286"/>
  <c r="M286"/>
  <c r="L286"/>
  <c r="K286"/>
  <c r="J286"/>
  <c r="I286"/>
  <c r="H286"/>
  <c r="G286"/>
  <c r="F286"/>
  <c r="E286"/>
  <c r="D286"/>
  <c r="C286"/>
  <c r="B286"/>
  <c r="Z286" s="1"/>
  <c r="AC286" s="1"/>
  <c r="A286"/>
  <c r="AB285"/>
  <c r="Y285"/>
  <c r="X285"/>
  <c r="W285"/>
  <c r="V285"/>
  <c r="U285"/>
  <c r="T285"/>
  <c r="S285"/>
  <c r="R285"/>
  <c r="Q285"/>
  <c r="P285"/>
  <c r="O285"/>
  <c r="N285"/>
  <c r="M285"/>
  <c r="L285"/>
  <c r="K285"/>
  <c r="J285"/>
  <c r="I285"/>
  <c r="H285"/>
  <c r="G285"/>
  <c r="F285"/>
  <c r="E285"/>
  <c r="D285"/>
  <c r="C285"/>
  <c r="B285"/>
  <c r="Z285" s="1"/>
  <c r="AC285" s="1"/>
  <c r="A285"/>
  <c r="AB284"/>
  <c r="Y284"/>
  <c r="X284"/>
  <c r="W284"/>
  <c r="V284"/>
  <c r="U284"/>
  <c r="T284"/>
  <c r="S284"/>
  <c r="R284"/>
  <c r="Q284"/>
  <c r="P284"/>
  <c r="O284"/>
  <c r="N284"/>
  <c r="M284"/>
  <c r="L284"/>
  <c r="K284"/>
  <c r="J284"/>
  <c r="I284"/>
  <c r="H284"/>
  <c r="G284"/>
  <c r="F284"/>
  <c r="E284"/>
  <c r="D284"/>
  <c r="C284"/>
  <c r="B284"/>
  <c r="Z284" s="1"/>
  <c r="AC284" s="1"/>
  <c r="A284"/>
  <c r="AB283"/>
  <c r="Y283"/>
  <c r="X283"/>
  <c r="W283"/>
  <c r="V283"/>
  <c r="U283"/>
  <c r="T283"/>
  <c r="S283"/>
  <c r="R283"/>
  <c r="Q283"/>
  <c r="P283"/>
  <c r="O283"/>
  <c r="N283"/>
  <c r="M283"/>
  <c r="L283"/>
  <c r="K283"/>
  <c r="J283"/>
  <c r="I283"/>
  <c r="H283"/>
  <c r="G283"/>
  <c r="F283"/>
  <c r="E283"/>
  <c r="D283"/>
  <c r="C283"/>
  <c r="B283"/>
  <c r="Z283" s="1"/>
  <c r="AC283" s="1"/>
  <c r="A283"/>
  <c r="AB282"/>
  <c r="Y282"/>
  <c r="X282"/>
  <c r="W282"/>
  <c r="V282"/>
  <c r="U282"/>
  <c r="T282"/>
  <c r="S282"/>
  <c r="R282"/>
  <c r="Q282"/>
  <c r="P282"/>
  <c r="O282"/>
  <c r="N282"/>
  <c r="M282"/>
  <c r="L282"/>
  <c r="K282"/>
  <c r="J282"/>
  <c r="I282"/>
  <c r="H282"/>
  <c r="G282"/>
  <c r="F282"/>
  <c r="E282"/>
  <c r="D282"/>
  <c r="C282"/>
  <c r="B282"/>
  <c r="Z282" s="1"/>
  <c r="AC282" s="1"/>
  <c r="A282"/>
  <c r="AB281"/>
  <c r="Y281"/>
  <c r="X281"/>
  <c r="W281"/>
  <c r="V281"/>
  <c r="U281"/>
  <c r="T281"/>
  <c r="S281"/>
  <c r="R281"/>
  <c r="Q281"/>
  <c r="P281"/>
  <c r="O281"/>
  <c r="N281"/>
  <c r="M281"/>
  <c r="L281"/>
  <c r="K281"/>
  <c r="J281"/>
  <c r="I281"/>
  <c r="H281"/>
  <c r="G281"/>
  <c r="F281"/>
  <c r="E281"/>
  <c r="D281"/>
  <c r="C281"/>
  <c r="B281"/>
  <c r="Z281" s="1"/>
  <c r="AC281" s="1"/>
  <c r="A281"/>
  <c r="AB280"/>
  <c r="Y280"/>
  <c r="X280"/>
  <c r="W280"/>
  <c r="V280"/>
  <c r="U280"/>
  <c r="T280"/>
  <c r="S280"/>
  <c r="R280"/>
  <c r="Q280"/>
  <c r="P280"/>
  <c r="O280"/>
  <c r="N280"/>
  <c r="M280"/>
  <c r="L280"/>
  <c r="K280"/>
  <c r="J280"/>
  <c r="I280"/>
  <c r="H280"/>
  <c r="G280"/>
  <c r="F280"/>
  <c r="E280"/>
  <c r="D280"/>
  <c r="C280"/>
  <c r="B280"/>
  <c r="Z280" s="1"/>
  <c r="AC280" s="1"/>
  <c r="A280"/>
  <c r="AB279"/>
  <c r="Y279"/>
  <c r="X279"/>
  <c r="W279"/>
  <c r="V279"/>
  <c r="U279"/>
  <c r="T279"/>
  <c r="S279"/>
  <c r="R279"/>
  <c r="Q279"/>
  <c r="P279"/>
  <c r="O279"/>
  <c r="N279"/>
  <c r="M279"/>
  <c r="L279"/>
  <c r="K279"/>
  <c r="J279"/>
  <c r="I279"/>
  <c r="H279"/>
  <c r="G279"/>
  <c r="F279"/>
  <c r="E279"/>
  <c r="D279"/>
  <c r="C279"/>
  <c r="B279"/>
  <c r="Z279" s="1"/>
  <c r="AC279" s="1"/>
  <c r="A279"/>
  <c r="AB278"/>
  <c r="Y278"/>
  <c r="X278"/>
  <c r="W278"/>
  <c r="V278"/>
  <c r="U278"/>
  <c r="T278"/>
  <c r="S278"/>
  <c r="R278"/>
  <c r="Q278"/>
  <c r="P278"/>
  <c r="O278"/>
  <c r="N278"/>
  <c r="M278"/>
  <c r="L278"/>
  <c r="K278"/>
  <c r="J278"/>
  <c r="I278"/>
  <c r="H278"/>
  <c r="G278"/>
  <c r="F278"/>
  <c r="E278"/>
  <c r="D278"/>
  <c r="C278"/>
  <c r="B278"/>
  <c r="Z278" s="1"/>
  <c r="AC278" s="1"/>
  <c r="A278"/>
  <c r="AB277"/>
  <c r="Y277"/>
  <c r="X277"/>
  <c r="W277"/>
  <c r="V277"/>
  <c r="U277"/>
  <c r="T277"/>
  <c r="S277"/>
  <c r="R277"/>
  <c r="Q277"/>
  <c r="P277"/>
  <c r="O277"/>
  <c r="N277"/>
  <c r="M277"/>
  <c r="L277"/>
  <c r="K277"/>
  <c r="J277"/>
  <c r="I277"/>
  <c r="H277"/>
  <c r="G277"/>
  <c r="F277"/>
  <c r="E277"/>
  <c r="D277"/>
  <c r="C277"/>
  <c r="B277"/>
  <c r="Z277" s="1"/>
  <c r="AC277" s="1"/>
  <c r="A277"/>
  <c r="AB276"/>
  <c r="Y276"/>
  <c r="X276"/>
  <c r="W276"/>
  <c r="V276"/>
  <c r="U276"/>
  <c r="T276"/>
  <c r="S276"/>
  <c r="R276"/>
  <c r="Q276"/>
  <c r="P276"/>
  <c r="O276"/>
  <c r="N276"/>
  <c r="M276"/>
  <c r="L276"/>
  <c r="K276"/>
  <c r="J276"/>
  <c r="I276"/>
  <c r="H276"/>
  <c r="G276"/>
  <c r="F276"/>
  <c r="E276"/>
  <c r="D276"/>
  <c r="C276"/>
  <c r="B276"/>
  <c r="Z276" s="1"/>
  <c r="AC276" s="1"/>
  <c r="A276"/>
  <c r="AB275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C275"/>
  <c r="B275"/>
  <c r="Z275" s="1"/>
  <c r="AC275" s="1"/>
  <c r="A275"/>
  <c r="AB274"/>
  <c r="Y274"/>
  <c r="X274"/>
  <c r="W274"/>
  <c r="V274"/>
  <c r="U274"/>
  <c r="T274"/>
  <c r="S274"/>
  <c r="R274"/>
  <c r="Q274"/>
  <c r="P274"/>
  <c r="O274"/>
  <c r="N274"/>
  <c r="M274"/>
  <c r="L274"/>
  <c r="K274"/>
  <c r="J274"/>
  <c r="I274"/>
  <c r="H274"/>
  <c r="G274"/>
  <c r="F274"/>
  <c r="E274"/>
  <c r="D274"/>
  <c r="C274"/>
  <c r="B274"/>
  <c r="Z274" s="1"/>
  <c r="AC274" s="1"/>
  <c r="A274"/>
  <c r="AB273"/>
  <c r="Y273"/>
  <c r="X273"/>
  <c r="W273"/>
  <c r="V273"/>
  <c r="U273"/>
  <c r="T273"/>
  <c r="S273"/>
  <c r="R273"/>
  <c r="Q273"/>
  <c r="P273"/>
  <c r="O273"/>
  <c r="N273"/>
  <c r="M273"/>
  <c r="L273"/>
  <c r="K273"/>
  <c r="J273"/>
  <c r="I273"/>
  <c r="H273"/>
  <c r="G273"/>
  <c r="F273"/>
  <c r="E273"/>
  <c r="D273"/>
  <c r="C273"/>
  <c r="B273"/>
  <c r="Z273" s="1"/>
  <c r="AC273" s="1"/>
  <c r="A273"/>
  <c r="AB272"/>
  <c r="Y272"/>
  <c r="X272"/>
  <c r="W272"/>
  <c r="V272"/>
  <c r="U272"/>
  <c r="T272"/>
  <c r="S272"/>
  <c r="R272"/>
  <c r="Q272"/>
  <c r="P272"/>
  <c r="O272"/>
  <c r="N272"/>
  <c r="M272"/>
  <c r="L272"/>
  <c r="K272"/>
  <c r="J272"/>
  <c r="I272"/>
  <c r="H272"/>
  <c r="G272"/>
  <c r="F272"/>
  <c r="E272"/>
  <c r="D272"/>
  <c r="C272"/>
  <c r="B272"/>
  <c r="Z272" s="1"/>
  <c r="AC272" s="1"/>
  <c r="A272"/>
  <c r="AB271"/>
  <c r="Y271"/>
  <c r="X271"/>
  <c r="W271"/>
  <c r="V271"/>
  <c r="U271"/>
  <c r="T271"/>
  <c r="S271"/>
  <c r="R271"/>
  <c r="Q271"/>
  <c r="P271"/>
  <c r="O271"/>
  <c r="N271"/>
  <c r="M271"/>
  <c r="L271"/>
  <c r="K271"/>
  <c r="J271"/>
  <c r="I271"/>
  <c r="H271"/>
  <c r="G271"/>
  <c r="F271"/>
  <c r="E271"/>
  <c r="D271"/>
  <c r="C271"/>
  <c r="B271"/>
  <c r="Z271" s="1"/>
  <c r="AC271" s="1"/>
  <c r="A271"/>
  <c r="AB270"/>
  <c r="Y270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B270"/>
  <c r="Z270" s="1"/>
  <c r="AC270" s="1"/>
  <c r="A270"/>
  <c r="AB269"/>
  <c r="Y269"/>
  <c r="X269"/>
  <c r="W269"/>
  <c r="V269"/>
  <c r="U269"/>
  <c r="T269"/>
  <c r="S269"/>
  <c r="R269"/>
  <c r="Q269"/>
  <c r="P269"/>
  <c r="O269"/>
  <c r="N269"/>
  <c r="M269"/>
  <c r="L269"/>
  <c r="K269"/>
  <c r="J269"/>
  <c r="I269"/>
  <c r="H269"/>
  <c r="G269"/>
  <c r="F269"/>
  <c r="E269"/>
  <c r="D269"/>
  <c r="C269"/>
  <c r="B269"/>
  <c r="Z269" s="1"/>
  <c r="AC269" s="1"/>
  <c r="A269"/>
  <c r="AB268"/>
  <c r="Y268"/>
  <c r="X268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C268"/>
  <c r="B268"/>
  <c r="Z268" s="1"/>
  <c r="AC268" s="1"/>
  <c r="A268"/>
  <c r="AB267"/>
  <c r="Y267"/>
  <c r="X267"/>
  <c r="W267"/>
  <c r="V267"/>
  <c r="U267"/>
  <c r="T267"/>
  <c r="S267"/>
  <c r="R267"/>
  <c r="Q267"/>
  <c r="P267"/>
  <c r="O267"/>
  <c r="N267"/>
  <c r="M267"/>
  <c r="L267"/>
  <c r="K267"/>
  <c r="J267"/>
  <c r="I267"/>
  <c r="H267"/>
  <c r="G267"/>
  <c r="F267"/>
  <c r="E267"/>
  <c r="D267"/>
  <c r="C267"/>
  <c r="B267"/>
  <c r="Z267" s="1"/>
  <c r="AC267" s="1"/>
  <c r="A267"/>
  <c r="AB266"/>
  <c r="Y266"/>
  <c r="X266"/>
  <c r="W266"/>
  <c r="V266"/>
  <c r="U266"/>
  <c r="T266"/>
  <c r="S266"/>
  <c r="R266"/>
  <c r="Q266"/>
  <c r="P266"/>
  <c r="O266"/>
  <c r="N266"/>
  <c r="M266"/>
  <c r="L266"/>
  <c r="K266"/>
  <c r="J266"/>
  <c r="I266"/>
  <c r="H266"/>
  <c r="G266"/>
  <c r="F266"/>
  <c r="E266"/>
  <c r="D266"/>
  <c r="C266"/>
  <c r="B266"/>
  <c r="Z266" s="1"/>
  <c r="AC266" s="1"/>
  <c r="A266"/>
  <c r="AB265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B265"/>
  <c r="Z265" s="1"/>
  <c r="AC265" s="1"/>
  <c r="A265"/>
  <c r="AB264"/>
  <c r="Y264"/>
  <c r="X264"/>
  <c r="W264"/>
  <c r="V264"/>
  <c r="U264"/>
  <c r="T264"/>
  <c r="S264"/>
  <c r="R264"/>
  <c r="Q264"/>
  <c r="P264"/>
  <c r="O264"/>
  <c r="N264"/>
  <c r="M264"/>
  <c r="L264"/>
  <c r="K264"/>
  <c r="J264"/>
  <c r="I264"/>
  <c r="H264"/>
  <c r="G264"/>
  <c r="F264"/>
  <c r="E264"/>
  <c r="D264"/>
  <c r="C264"/>
  <c r="B264"/>
  <c r="Z264" s="1"/>
  <c r="AC264" s="1"/>
  <c r="A264"/>
  <c r="AB263"/>
  <c r="Y263"/>
  <c r="X263"/>
  <c r="W263"/>
  <c r="V263"/>
  <c r="U263"/>
  <c r="T263"/>
  <c r="S263"/>
  <c r="R263"/>
  <c r="Q263"/>
  <c r="P263"/>
  <c r="O263"/>
  <c r="N263"/>
  <c r="M263"/>
  <c r="L263"/>
  <c r="K263"/>
  <c r="J263"/>
  <c r="I263"/>
  <c r="H263"/>
  <c r="G263"/>
  <c r="F263"/>
  <c r="E263"/>
  <c r="D263"/>
  <c r="C263"/>
  <c r="B263"/>
  <c r="Z263" s="1"/>
  <c r="AC263" s="1"/>
  <c r="A263"/>
  <c r="AB262"/>
  <c r="Y262"/>
  <c r="X262"/>
  <c r="W262"/>
  <c r="V262"/>
  <c r="U262"/>
  <c r="T262"/>
  <c r="S262"/>
  <c r="R262"/>
  <c r="Q262"/>
  <c r="P262"/>
  <c r="O262"/>
  <c r="N262"/>
  <c r="M262"/>
  <c r="L262"/>
  <c r="K262"/>
  <c r="J262"/>
  <c r="I262"/>
  <c r="H262"/>
  <c r="G262"/>
  <c r="F262"/>
  <c r="E262"/>
  <c r="D262"/>
  <c r="C262"/>
  <c r="B262"/>
  <c r="Z262" s="1"/>
  <c r="AC262" s="1"/>
  <c r="A262"/>
  <c r="AB261"/>
  <c r="Y261"/>
  <c r="X261"/>
  <c r="W261"/>
  <c r="V261"/>
  <c r="U261"/>
  <c r="T261"/>
  <c r="S261"/>
  <c r="R261"/>
  <c r="Q261"/>
  <c r="P261"/>
  <c r="O261"/>
  <c r="N261"/>
  <c r="M261"/>
  <c r="L261"/>
  <c r="K261"/>
  <c r="J261"/>
  <c r="I261"/>
  <c r="H261"/>
  <c r="G261"/>
  <c r="F261"/>
  <c r="E261"/>
  <c r="D261"/>
  <c r="C261"/>
  <c r="B261"/>
  <c r="Z261" s="1"/>
  <c r="AC261" s="1"/>
  <c r="A261"/>
  <c r="AB260"/>
  <c r="Y260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B260"/>
  <c r="Z260" s="1"/>
  <c r="AC260" s="1"/>
  <c r="A260"/>
  <c r="AB259"/>
  <c r="Y259"/>
  <c r="X259"/>
  <c r="W259"/>
  <c r="V259"/>
  <c r="U259"/>
  <c r="T259"/>
  <c r="S259"/>
  <c r="R259"/>
  <c r="Q259"/>
  <c r="P259"/>
  <c r="O259"/>
  <c r="N259"/>
  <c r="M259"/>
  <c r="L259"/>
  <c r="K259"/>
  <c r="J259"/>
  <c r="I259"/>
  <c r="H259"/>
  <c r="G259"/>
  <c r="F259"/>
  <c r="E259"/>
  <c r="D259"/>
  <c r="C259"/>
  <c r="B259"/>
  <c r="Z259" s="1"/>
  <c r="AC259" s="1"/>
  <c r="A259"/>
  <c r="AB258"/>
  <c r="Y258"/>
  <c r="X258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D258"/>
  <c r="C258"/>
  <c r="B258"/>
  <c r="Z258" s="1"/>
  <c r="AC258" s="1"/>
  <c r="A258"/>
  <c r="AB257"/>
  <c r="Y257"/>
  <c r="X257"/>
  <c r="W257"/>
  <c r="V257"/>
  <c r="U257"/>
  <c r="T257"/>
  <c r="S257"/>
  <c r="R257"/>
  <c r="Q257"/>
  <c r="P257"/>
  <c r="O257"/>
  <c r="N257"/>
  <c r="M257"/>
  <c r="L257"/>
  <c r="K257"/>
  <c r="J257"/>
  <c r="I257"/>
  <c r="H257"/>
  <c r="G257"/>
  <c r="F257"/>
  <c r="E257"/>
  <c r="D257"/>
  <c r="C257"/>
  <c r="B257"/>
  <c r="Z257" s="1"/>
  <c r="AC257" s="1"/>
  <c r="A257"/>
  <c r="AB256"/>
  <c r="Y256"/>
  <c r="X256"/>
  <c r="W256"/>
  <c r="V256"/>
  <c r="U256"/>
  <c r="T256"/>
  <c r="S256"/>
  <c r="R256"/>
  <c r="Q256"/>
  <c r="P256"/>
  <c r="O256"/>
  <c r="N256"/>
  <c r="M256"/>
  <c r="L256"/>
  <c r="K256"/>
  <c r="J256"/>
  <c r="I256"/>
  <c r="H256"/>
  <c r="G256"/>
  <c r="F256"/>
  <c r="E256"/>
  <c r="D256"/>
  <c r="C256"/>
  <c r="B256"/>
  <c r="Z256" s="1"/>
  <c r="AC256" s="1"/>
  <c r="A256"/>
  <c r="AB255"/>
  <c r="Y255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C255"/>
  <c r="B255"/>
  <c r="Z255" s="1"/>
  <c r="AC255" s="1"/>
  <c r="A255"/>
  <c r="AB254"/>
  <c r="Y254"/>
  <c r="X254"/>
  <c r="W254"/>
  <c r="V254"/>
  <c r="U254"/>
  <c r="T254"/>
  <c r="S254"/>
  <c r="R254"/>
  <c r="Q254"/>
  <c r="P254"/>
  <c r="O254"/>
  <c r="N254"/>
  <c r="M254"/>
  <c r="L254"/>
  <c r="K254"/>
  <c r="J254"/>
  <c r="I254"/>
  <c r="H254"/>
  <c r="G254"/>
  <c r="F254"/>
  <c r="E254"/>
  <c r="D254"/>
  <c r="C254"/>
  <c r="B254"/>
  <c r="Z254" s="1"/>
  <c r="AC254" s="1"/>
  <c r="A254"/>
  <c r="AB253"/>
  <c r="Y253"/>
  <c r="X253"/>
  <c r="W253"/>
  <c r="V253"/>
  <c r="U253"/>
  <c r="T253"/>
  <c r="S253"/>
  <c r="R253"/>
  <c r="Q253"/>
  <c r="P253"/>
  <c r="O253"/>
  <c r="N253"/>
  <c r="M253"/>
  <c r="L253"/>
  <c r="K253"/>
  <c r="J253"/>
  <c r="I253"/>
  <c r="H253"/>
  <c r="G253"/>
  <c r="F253"/>
  <c r="E253"/>
  <c r="D253"/>
  <c r="C253"/>
  <c r="B253"/>
  <c r="Z253" s="1"/>
  <c r="AC253" s="1"/>
  <c r="A253"/>
  <c r="AB252"/>
  <c r="Y252"/>
  <c r="X252"/>
  <c r="W252"/>
  <c r="V252"/>
  <c r="U252"/>
  <c r="T252"/>
  <c r="S252"/>
  <c r="R252"/>
  <c r="Q252"/>
  <c r="P252"/>
  <c r="O252"/>
  <c r="N252"/>
  <c r="M252"/>
  <c r="L252"/>
  <c r="K252"/>
  <c r="J252"/>
  <c r="I252"/>
  <c r="H252"/>
  <c r="G252"/>
  <c r="F252"/>
  <c r="E252"/>
  <c r="D252"/>
  <c r="C252"/>
  <c r="B252"/>
  <c r="Z252" s="1"/>
  <c r="AC252" s="1"/>
  <c r="A252"/>
  <c r="AB251"/>
  <c r="Y251"/>
  <c r="X251"/>
  <c r="W251"/>
  <c r="V251"/>
  <c r="U251"/>
  <c r="T251"/>
  <c r="S251"/>
  <c r="R251"/>
  <c r="Q251"/>
  <c r="P251"/>
  <c r="O251"/>
  <c r="N251"/>
  <c r="M251"/>
  <c r="L251"/>
  <c r="K251"/>
  <c r="J251"/>
  <c r="I251"/>
  <c r="H251"/>
  <c r="G251"/>
  <c r="F251"/>
  <c r="E251"/>
  <c r="D251"/>
  <c r="C251"/>
  <c r="B251"/>
  <c r="Z251" s="1"/>
  <c r="AC251" s="1"/>
  <c r="A251"/>
  <c r="AB250"/>
  <c r="Y250"/>
  <c r="X250"/>
  <c r="W250"/>
  <c r="V250"/>
  <c r="U250"/>
  <c r="T250"/>
  <c r="S250"/>
  <c r="R250"/>
  <c r="Q250"/>
  <c r="P250"/>
  <c r="O250"/>
  <c r="N250"/>
  <c r="M250"/>
  <c r="L250"/>
  <c r="K250"/>
  <c r="J250"/>
  <c r="I250"/>
  <c r="H250"/>
  <c r="G250"/>
  <c r="F250"/>
  <c r="E250"/>
  <c r="D250"/>
  <c r="C250"/>
  <c r="B250"/>
  <c r="Z250" s="1"/>
  <c r="AC250" s="1"/>
  <c r="A250"/>
  <c r="AB249"/>
  <c r="Y249"/>
  <c r="X249"/>
  <c r="W249"/>
  <c r="V249"/>
  <c r="U249"/>
  <c r="T249"/>
  <c r="S249"/>
  <c r="R249"/>
  <c r="Q249"/>
  <c r="P249"/>
  <c r="O249"/>
  <c r="N249"/>
  <c r="M249"/>
  <c r="L249"/>
  <c r="K249"/>
  <c r="J249"/>
  <c r="I249"/>
  <c r="H249"/>
  <c r="G249"/>
  <c r="F249"/>
  <c r="E249"/>
  <c r="D249"/>
  <c r="C249"/>
  <c r="B249"/>
  <c r="Z249" s="1"/>
  <c r="AC249" s="1"/>
  <c r="A249"/>
  <c r="AB248"/>
  <c r="Y248"/>
  <c r="X248"/>
  <c r="W248"/>
  <c r="V248"/>
  <c r="U248"/>
  <c r="T248"/>
  <c r="S248"/>
  <c r="R248"/>
  <c r="Q248"/>
  <c r="P248"/>
  <c r="O248"/>
  <c r="N248"/>
  <c r="M248"/>
  <c r="L248"/>
  <c r="K248"/>
  <c r="J248"/>
  <c r="I248"/>
  <c r="H248"/>
  <c r="G248"/>
  <c r="F248"/>
  <c r="E248"/>
  <c r="D248"/>
  <c r="C248"/>
  <c r="B248"/>
  <c r="Z248" s="1"/>
  <c r="AC248" s="1"/>
  <c r="A248"/>
  <c r="AB247"/>
  <c r="Y247"/>
  <c r="X247"/>
  <c r="W247"/>
  <c r="V247"/>
  <c r="U247"/>
  <c r="T247"/>
  <c r="S247"/>
  <c r="R247"/>
  <c r="Q247"/>
  <c r="P247"/>
  <c r="O247"/>
  <c r="N247"/>
  <c r="M247"/>
  <c r="L247"/>
  <c r="K247"/>
  <c r="J247"/>
  <c r="I247"/>
  <c r="H247"/>
  <c r="G247"/>
  <c r="F247"/>
  <c r="E247"/>
  <c r="D247"/>
  <c r="C247"/>
  <c r="B247"/>
  <c r="Z247" s="1"/>
  <c r="AC247" s="1"/>
  <c r="A247"/>
  <c r="AB246"/>
  <c r="Y246"/>
  <c r="X246"/>
  <c r="W246"/>
  <c r="V246"/>
  <c r="U246"/>
  <c r="T246"/>
  <c r="S246"/>
  <c r="R246"/>
  <c r="Q246"/>
  <c r="P246"/>
  <c r="O246"/>
  <c r="N246"/>
  <c r="M246"/>
  <c r="L246"/>
  <c r="K246"/>
  <c r="J246"/>
  <c r="I246"/>
  <c r="H246"/>
  <c r="G246"/>
  <c r="F246"/>
  <c r="E246"/>
  <c r="D246"/>
  <c r="C246"/>
  <c r="B246"/>
  <c r="Z246" s="1"/>
  <c r="AC246" s="1"/>
  <c r="A246"/>
  <c r="AB245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H245"/>
  <c r="G245"/>
  <c r="F245"/>
  <c r="E245"/>
  <c r="D245"/>
  <c r="C245"/>
  <c r="B245"/>
  <c r="Z245" s="1"/>
  <c r="AC245" s="1"/>
  <c r="A245"/>
  <c r="AB244"/>
  <c r="Y244"/>
  <c r="X244"/>
  <c r="W244"/>
  <c r="V244"/>
  <c r="U244"/>
  <c r="T244"/>
  <c r="S244"/>
  <c r="R244"/>
  <c r="Q244"/>
  <c r="P244"/>
  <c r="O244"/>
  <c r="N244"/>
  <c r="M244"/>
  <c r="L244"/>
  <c r="K244"/>
  <c r="J244"/>
  <c r="I244"/>
  <c r="H244"/>
  <c r="G244"/>
  <c r="F244"/>
  <c r="E244"/>
  <c r="D244"/>
  <c r="C244"/>
  <c r="B244"/>
  <c r="Z244" s="1"/>
  <c r="AC244" s="1"/>
  <c r="A244"/>
  <c r="AB243"/>
  <c r="Y243"/>
  <c r="X243"/>
  <c r="W243"/>
  <c r="V243"/>
  <c r="U243"/>
  <c r="T243"/>
  <c r="S243"/>
  <c r="R243"/>
  <c r="Q243"/>
  <c r="P243"/>
  <c r="O243"/>
  <c r="N243"/>
  <c r="M243"/>
  <c r="L243"/>
  <c r="K243"/>
  <c r="J243"/>
  <c r="I243"/>
  <c r="H243"/>
  <c r="G243"/>
  <c r="F243"/>
  <c r="E243"/>
  <c r="D243"/>
  <c r="C243"/>
  <c r="B243"/>
  <c r="Z243" s="1"/>
  <c r="AC243" s="1"/>
  <c r="A243"/>
  <c r="AB242"/>
  <c r="Y242"/>
  <c r="X242"/>
  <c r="W242"/>
  <c r="V242"/>
  <c r="U242"/>
  <c r="T242"/>
  <c r="S242"/>
  <c r="R242"/>
  <c r="Q242"/>
  <c r="P242"/>
  <c r="O242"/>
  <c r="N242"/>
  <c r="M242"/>
  <c r="L242"/>
  <c r="K242"/>
  <c r="J242"/>
  <c r="I242"/>
  <c r="H242"/>
  <c r="G242"/>
  <c r="F242"/>
  <c r="E242"/>
  <c r="D242"/>
  <c r="C242"/>
  <c r="B242"/>
  <c r="Z242" s="1"/>
  <c r="AC242" s="1"/>
  <c r="A242"/>
  <c r="AB241"/>
  <c r="Y241"/>
  <c r="X241"/>
  <c r="W241"/>
  <c r="V241"/>
  <c r="U241"/>
  <c r="T241"/>
  <c r="S241"/>
  <c r="R241"/>
  <c r="Q241"/>
  <c r="P241"/>
  <c r="O241"/>
  <c r="N241"/>
  <c r="M241"/>
  <c r="L241"/>
  <c r="K241"/>
  <c r="J241"/>
  <c r="I241"/>
  <c r="H241"/>
  <c r="G241"/>
  <c r="F241"/>
  <c r="E241"/>
  <c r="D241"/>
  <c r="C241"/>
  <c r="B241"/>
  <c r="Z241" s="1"/>
  <c r="AC241" s="1"/>
  <c r="A241"/>
  <c r="AB240"/>
  <c r="Y240"/>
  <c r="X240"/>
  <c r="W240"/>
  <c r="V240"/>
  <c r="U240"/>
  <c r="T240"/>
  <c r="S240"/>
  <c r="R240"/>
  <c r="Q240"/>
  <c r="P240"/>
  <c r="O240"/>
  <c r="N240"/>
  <c r="M240"/>
  <c r="L240"/>
  <c r="K240"/>
  <c r="J240"/>
  <c r="I240"/>
  <c r="H240"/>
  <c r="G240"/>
  <c r="F240"/>
  <c r="E240"/>
  <c r="D240"/>
  <c r="C240"/>
  <c r="B240"/>
  <c r="Z240" s="1"/>
  <c r="AC240" s="1"/>
  <c r="A240"/>
  <c r="AB239"/>
  <c r="Y239"/>
  <c r="X239"/>
  <c r="W239"/>
  <c r="V239"/>
  <c r="U239"/>
  <c r="T239"/>
  <c r="S239"/>
  <c r="R239"/>
  <c r="Q239"/>
  <c r="P239"/>
  <c r="O239"/>
  <c r="N239"/>
  <c r="M239"/>
  <c r="L239"/>
  <c r="K239"/>
  <c r="J239"/>
  <c r="I239"/>
  <c r="H239"/>
  <c r="G239"/>
  <c r="F239"/>
  <c r="E239"/>
  <c r="D239"/>
  <c r="C239"/>
  <c r="B239"/>
  <c r="Z239" s="1"/>
  <c r="AC239" s="1"/>
  <c r="A239"/>
  <c r="AB238"/>
  <c r="Y238"/>
  <c r="X238"/>
  <c r="W238"/>
  <c r="V238"/>
  <c r="U238"/>
  <c r="T238"/>
  <c r="S238"/>
  <c r="R238"/>
  <c r="Q238"/>
  <c r="P238"/>
  <c r="O238"/>
  <c r="N238"/>
  <c r="M238"/>
  <c r="L238"/>
  <c r="K238"/>
  <c r="J238"/>
  <c r="I238"/>
  <c r="H238"/>
  <c r="G238"/>
  <c r="F238"/>
  <c r="E238"/>
  <c r="D238"/>
  <c r="C238"/>
  <c r="B238"/>
  <c r="Z238" s="1"/>
  <c r="AC238" s="1"/>
  <c r="A238"/>
  <c r="AB237"/>
  <c r="Y237"/>
  <c r="X237"/>
  <c r="W237"/>
  <c r="V237"/>
  <c r="U237"/>
  <c r="T237"/>
  <c r="S237"/>
  <c r="R237"/>
  <c r="Q237"/>
  <c r="P237"/>
  <c r="O237"/>
  <c r="N237"/>
  <c r="M237"/>
  <c r="L237"/>
  <c r="K237"/>
  <c r="J237"/>
  <c r="I237"/>
  <c r="H237"/>
  <c r="G237"/>
  <c r="F237"/>
  <c r="E237"/>
  <c r="D237"/>
  <c r="C237"/>
  <c r="B237"/>
  <c r="Z237" s="1"/>
  <c r="AC237" s="1"/>
  <c r="A237"/>
  <c r="AB236"/>
  <c r="Y236"/>
  <c r="X236"/>
  <c r="W236"/>
  <c r="V236"/>
  <c r="U236"/>
  <c r="T236"/>
  <c r="S236"/>
  <c r="R236"/>
  <c r="Q236"/>
  <c r="P236"/>
  <c r="O236"/>
  <c r="N236"/>
  <c r="M236"/>
  <c r="L236"/>
  <c r="K236"/>
  <c r="J236"/>
  <c r="I236"/>
  <c r="H236"/>
  <c r="G236"/>
  <c r="F236"/>
  <c r="E236"/>
  <c r="D236"/>
  <c r="C236"/>
  <c r="B236"/>
  <c r="Z236" s="1"/>
  <c r="AC236" s="1"/>
  <c r="A236"/>
  <c r="AB235"/>
  <c r="Y235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5"/>
  <c r="C235"/>
  <c r="B235"/>
  <c r="Z235" s="1"/>
  <c r="AC235" s="1"/>
  <c r="A235"/>
  <c r="AB234"/>
  <c r="Y234"/>
  <c r="X234"/>
  <c r="W234"/>
  <c r="V234"/>
  <c r="U234"/>
  <c r="T234"/>
  <c r="S234"/>
  <c r="R234"/>
  <c r="Q234"/>
  <c r="P234"/>
  <c r="O234"/>
  <c r="N234"/>
  <c r="M234"/>
  <c r="L234"/>
  <c r="K234"/>
  <c r="J234"/>
  <c r="I234"/>
  <c r="H234"/>
  <c r="G234"/>
  <c r="F234"/>
  <c r="E234"/>
  <c r="D234"/>
  <c r="C234"/>
  <c r="B234"/>
  <c r="Z234" s="1"/>
  <c r="AC234" s="1"/>
  <c r="A234"/>
  <c r="AB233"/>
  <c r="Y233"/>
  <c r="X233"/>
  <c r="W233"/>
  <c r="V233"/>
  <c r="U233"/>
  <c r="T233"/>
  <c r="S233"/>
  <c r="R233"/>
  <c r="Q233"/>
  <c r="P233"/>
  <c r="O233"/>
  <c r="N233"/>
  <c r="M233"/>
  <c r="L233"/>
  <c r="K233"/>
  <c r="J233"/>
  <c r="I233"/>
  <c r="H233"/>
  <c r="G233"/>
  <c r="F233"/>
  <c r="E233"/>
  <c r="D233"/>
  <c r="C233"/>
  <c r="B233"/>
  <c r="Z233" s="1"/>
  <c r="AC233" s="1"/>
  <c r="A233"/>
  <c r="AB232"/>
  <c r="Y232"/>
  <c r="X232"/>
  <c r="W232"/>
  <c r="V232"/>
  <c r="U232"/>
  <c r="T232"/>
  <c r="S232"/>
  <c r="R232"/>
  <c r="Q232"/>
  <c r="P232"/>
  <c r="O232"/>
  <c r="N232"/>
  <c r="M232"/>
  <c r="L232"/>
  <c r="K232"/>
  <c r="J232"/>
  <c r="I232"/>
  <c r="H232"/>
  <c r="G232"/>
  <c r="F232"/>
  <c r="E232"/>
  <c r="D232"/>
  <c r="C232"/>
  <c r="B232"/>
  <c r="Z232" s="1"/>
  <c r="AC232" s="1"/>
  <c r="A232"/>
  <c r="AB231"/>
  <c r="Y231"/>
  <c r="X231"/>
  <c r="W231"/>
  <c r="V231"/>
  <c r="U231"/>
  <c r="T231"/>
  <c r="S231"/>
  <c r="R231"/>
  <c r="Q231"/>
  <c r="P231"/>
  <c r="O231"/>
  <c r="N231"/>
  <c r="M231"/>
  <c r="L231"/>
  <c r="K231"/>
  <c r="J231"/>
  <c r="I231"/>
  <c r="H231"/>
  <c r="G231"/>
  <c r="F231"/>
  <c r="E231"/>
  <c r="D231"/>
  <c r="C231"/>
  <c r="B231"/>
  <c r="Z231" s="1"/>
  <c r="AC231" s="1"/>
  <c r="A231"/>
  <c r="AB230"/>
  <c r="Y230"/>
  <c r="X230"/>
  <c r="W230"/>
  <c r="V230"/>
  <c r="U230"/>
  <c r="T230"/>
  <c r="S230"/>
  <c r="R230"/>
  <c r="Q230"/>
  <c r="P230"/>
  <c r="O230"/>
  <c r="N230"/>
  <c r="M230"/>
  <c r="L230"/>
  <c r="K230"/>
  <c r="J230"/>
  <c r="I230"/>
  <c r="H230"/>
  <c r="G230"/>
  <c r="F230"/>
  <c r="E230"/>
  <c r="D230"/>
  <c r="C230"/>
  <c r="B230"/>
  <c r="Z230" s="1"/>
  <c r="AC230" s="1"/>
  <c r="A230"/>
  <c r="AB229"/>
  <c r="Y229"/>
  <c r="X229"/>
  <c r="W229"/>
  <c r="V229"/>
  <c r="U229"/>
  <c r="T229"/>
  <c r="S229"/>
  <c r="R229"/>
  <c r="Q229"/>
  <c r="P229"/>
  <c r="O229"/>
  <c r="N229"/>
  <c r="M229"/>
  <c r="L229"/>
  <c r="K229"/>
  <c r="J229"/>
  <c r="I229"/>
  <c r="H229"/>
  <c r="G229"/>
  <c r="F229"/>
  <c r="E229"/>
  <c r="D229"/>
  <c r="C229"/>
  <c r="B229"/>
  <c r="Z229" s="1"/>
  <c r="AC229" s="1"/>
  <c r="A229"/>
  <c r="AB228"/>
  <c r="Y228"/>
  <c r="X228"/>
  <c r="W228"/>
  <c r="V228"/>
  <c r="U228"/>
  <c r="T228"/>
  <c r="S228"/>
  <c r="R228"/>
  <c r="Q228"/>
  <c r="P228"/>
  <c r="O228"/>
  <c r="N228"/>
  <c r="M228"/>
  <c r="L228"/>
  <c r="K228"/>
  <c r="J228"/>
  <c r="I228"/>
  <c r="H228"/>
  <c r="G228"/>
  <c r="F228"/>
  <c r="E228"/>
  <c r="D228"/>
  <c r="C228"/>
  <c r="B228"/>
  <c r="Z228" s="1"/>
  <c r="AC228" s="1"/>
  <c r="A228"/>
  <c r="AB227"/>
  <c r="Y227"/>
  <c r="X227"/>
  <c r="W227"/>
  <c r="V227"/>
  <c r="U227"/>
  <c r="T227"/>
  <c r="S227"/>
  <c r="R227"/>
  <c r="Q227"/>
  <c r="P227"/>
  <c r="O227"/>
  <c r="N227"/>
  <c r="M227"/>
  <c r="L227"/>
  <c r="K227"/>
  <c r="J227"/>
  <c r="I227"/>
  <c r="H227"/>
  <c r="G227"/>
  <c r="F227"/>
  <c r="E227"/>
  <c r="D227"/>
  <c r="C227"/>
  <c r="B227"/>
  <c r="Z227" s="1"/>
  <c r="AC227" s="1"/>
  <c r="A227"/>
  <c r="AB226"/>
  <c r="Y226"/>
  <c r="X226"/>
  <c r="W226"/>
  <c r="V226"/>
  <c r="U226"/>
  <c r="T226"/>
  <c r="S226"/>
  <c r="R226"/>
  <c r="Q226"/>
  <c r="P226"/>
  <c r="O226"/>
  <c r="N226"/>
  <c r="M226"/>
  <c r="L226"/>
  <c r="K226"/>
  <c r="J226"/>
  <c r="I226"/>
  <c r="H226"/>
  <c r="G226"/>
  <c r="F226"/>
  <c r="E226"/>
  <c r="D226"/>
  <c r="C226"/>
  <c r="B226"/>
  <c r="Z226" s="1"/>
  <c r="AC226" s="1"/>
  <c r="A226"/>
  <c r="AB225"/>
  <c r="Y225"/>
  <c r="X225"/>
  <c r="W225"/>
  <c r="V225"/>
  <c r="U225"/>
  <c r="T225"/>
  <c r="S225"/>
  <c r="R225"/>
  <c r="Q225"/>
  <c r="P225"/>
  <c r="O225"/>
  <c r="N225"/>
  <c r="M225"/>
  <c r="L225"/>
  <c r="K225"/>
  <c r="J225"/>
  <c r="I225"/>
  <c r="H225"/>
  <c r="G225"/>
  <c r="F225"/>
  <c r="E225"/>
  <c r="D225"/>
  <c r="C225"/>
  <c r="B225"/>
  <c r="Z225" s="1"/>
  <c r="AC225" s="1"/>
  <c r="A225"/>
  <c r="AB224"/>
  <c r="Y224"/>
  <c r="X224"/>
  <c r="W224"/>
  <c r="V224"/>
  <c r="U224"/>
  <c r="T224"/>
  <c r="S224"/>
  <c r="R224"/>
  <c r="Q224"/>
  <c r="P224"/>
  <c r="O224"/>
  <c r="N224"/>
  <c r="M224"/>
  <c r="L224"/>
  <c r="K224"/>
  <c r="J224"/>
  <c r="I224"/>
  <c r="H224"/>
  <c r="G224"/>
  <c r="F224"/>
  <c r="E224"/>
  <c r="D224"/>
  <c r="C224"/>
  <c r="B224"/>
  <c r="Z224" s="1"/>
  <c r="AC224" s="1"/>
  <c r="A224"/>
  <c r="AB223"/>
  <c r="Y223"/>
  <c r="X223"/>
  <c r="W223"/>
  <c r="V223"/>
  <c r="U223"/>
  <c r="T223"/>
  <c r="S223"/>
  <c r="R223"/>
  <c r="Q223"/>
  <c r="P223"/>
  <c r="O223"/>
  <c r="N223"/>
  <c r="M223"/>
  <c r="L223"/>
  <c r="K223"/>
  <c r="J223"/>
  <c r="I223"/>
  <c r="H223"/>
  <c r="G223"/>
  <c r="F223"/>
  <c r="E223"/>
  <c r="D223"/>
  <c r="C223"/>
  <c r="B223"/>
  <c r="Z223" s="1"/>
  <c r="AC223" s="1"/>
  <c r="A223"/>
  <c r="AB222"/>
  <c r="Y222"/>
  <c r="X222"/>
  <c r="W222"/>
  <c r="V222"/>
  <c r="U222"/>
  <c r="T222"/>
  <c r="S222"/>
  <c r="R222"/>
  <c r="Q222"/>
  <c r="P222"/>
  <c r="O222"/>
  <c r="N222"/>
  <c r="M222"/>
  <c r="L222"/>
  <c r="K222"/>
  <c r="J222"/>
  <c r="I222"/>
  <c r="H222"/>
  <c r="G222"/>
  <c r="F222"/>
  <c r="E222"/>
  <c r="D222"/>
  <c r="C222"/>
  <c r="B222"/>
  <c r="Z222" s="1"/>
  <c r="AC222" s="1"/>
  <c r="A222"/>
  <c r="AB221"/>
  <c r="Y221"/>
  <c r="X221"/>
  <c r="W221"/>
  <c r="V221"/>
  <c r="U221"/>
  <c r="T221"/>
  <c r="S221"/>
  <c r="R221"/>
  <c r="Q221"/>
  <c r="P221"/>
  <c r="O221"/>
  <c r="N221"/>
  <c r="M221"/>
  <c r="L221"/>
  <c r="K221"/>
  <c r="J221"/>
  <c r="I221"/>
  <c r="H221"/>
  <c r="G221"/>
  <c r="F221"/>
  <c r="E221"/>
  <c r="D221"/>
  <c r="C221"/>
  <c r="B221"/>
  <c r="Z221" s="1"/>
  <c r="AC221" s="1"/>
  <c r="A221"/>
  <c r="AB220"/>
  <c r="Y220"/>
  <c r="X220"/>
  <c r="W220"/>
  <c r="V220"/>
  <c r="U220"/>
  <c r="T220"/>
  <c r="S220"/>
  <c r="R220"/>
  <c r="Q220"/>
  <c r="P220"/>
  <c r="O220"/>
  <c r="N220"/>
  <c r="M220"/>
  <c r="L220"/>
  <c r="K220"/>
  <c r="J220"/>
  <c r="I220"/>
  <c r="H220"/>
  <c r="G220"/>
  <c r="F220"/>
  <c r="E220"/>
  <c r="D220"/>
  <c r="C220"/>
  <c r="B220"/>
  <c r="Z220" s="1"/>
  <c r="AC220" s="1"/>
  <c r="A220"/>
  <c r="AB219"/>
  <c r="Y219"/>
  <c r="X219"/>
  <c r="W219"/>
  <c r="V219"/>
  <c r="U219"/>
  <c r="T219"/>
  <c r="S219"/>
  <c r="R219"/>
  <c r="Q219"/>
  <c r="P219"/>
  <c r="O219"/>
  <c r="N219"/>
  <c r="M219"/>
  <c r="L219"/>
  <c r="K219"/>
  <c r="J219"/>
  <c r="I219"/>
  <c r="H219"/>
  <c r="G219"/>
  <c r="F219"/>
  <c r="E219"/>
  <c r="D219"/>
  <c r="C219"/>
  <c r="B219"/>
  <c r="Z219" s="1"/>
  <c r="AC219" s="1"/>
  <c r="A219"/>
  <c r="AB218"/>
  <c r="Y218"/>
  <c r="X218"/>
  <c r="W218"/>
  <c r="V218"/>
  <c r="U218"/>
  <c r="T218"/>
  <c r="S218"/>
  <c r="R218"/>
  <c r="Q218"/>
  <c r="P218"/>
  <c r="O218"/>
  <c r="N218"/>
  <c r="M218"/>
  <c r="L218"/>
  <c r="K218"/>
  <c r="J218"/>
  <c r="I218"/>
  <c r="H218"/>
  <c r="G218"/>
  <c r="F218"/>
  <c r="E218"/>
  <c r="D218"/>
  <c r="C218"/>
  <c r="B218"/>
  <c r="Z218" s="1"/>
  <c r="AC218" s="1"/>
  <c r="A218"/>
  <c r="AB217"/>
  <c r="Y217"/>
  <c r="X217"/>
  <c r="W217"/>
  <c r="V217"/>
  <c r="U217"/>
  <c r="T217"/>
  <c r="S217"/>
  <c r="R217"/>
  <c r="Q217"/>
  <c r="P217"/>
  <c r="O217"/>
  <c r="N217"/>
  <c r="M217"/>
  <c r="L217"/>
  <c r="K217"/>
  <c r="J217"/>
  <c r="I217"/>
  <c r="H217"/>
  <c r="G217"/>
  <c r="F217"/>
  <c r="E217"/>
  <c r="D217"/>
  <c r="C217"/>
  <c r="B217"/>
  <c r="Z217" s="1"/>
  <c r="AC217" s="1"/>
  <c r="A217"/>
  <c r="AB216"/>
  <c r="Y216"/>
  <c r="X216"/>
  <c r="W216"/>
  <c r="V216"/>
  <c r="U216"/>
  <c r="T216"/>
  <c r="S216"/>
  <c r="R216"/>
  <c r="Q216"/>
  <c r="P216"/>
  <c r="O216"/>
  <c r="N216"/>
  <c r="M216"/>
  <c r="L216"/>
  <c r="K216"/>
  <c r="J216"/>
  <c r="I216"/>
  <c r="H216"/>
  <c r="G216"/>
  <c r="F216"/>
  <c r="E216"/>
  <c r="D216"/>
  <c r="C216"/>
  <c r="B216"/>
  <c r="Z216" s="1"/>
  <c r="AC216" s="1"/>
  <c r="A216"/>
  <c r="AB215"/>
  <c r="Y215"/>
  <c r="X215"/>
  <c r="W215"/>
  <c r="V215"/>
  <c r="U215"/>
  <c r="T215"/>
  <c r="S215"/>
  <c r="R215"/>
  <c r="Q215"/>
  <c r="P215"/>
  <c r="O215"/>
  <c r="N215"/>
  <c r="M215"/>
  <c r="L215"/>
  <c r="K215"/>
  <c r="J215"/>
  <c r="I215"/>
  <c r="H215"/>
  <c r="G215"/>
  <c r="F215"/>
  <c r="E215"/>
  <c r="D215"/>
  <c r="C215"/>
  <c r="B215"/>
  <c r="Z215" s="1"/>
  <c r="AC215" s="1"/>
  <c r="A215"/>
  <c r="AB214"/>
  <c r="Y214"/>
  <c r="X214"/>
  <c r="W214"/>
  <c r="V214"/>
  <c r="U214"/>
  <c r="T214"/>
  <c r="S214"/>
  <c r="R214"/>
  <c r="Q214"/>
  <c r="P214"/>
  <c r="O214"/>
  <c r="N214"/>
  <c r="M214"/>
  <c r="L214"/>
  <c r="K214"/>
  <c r="J214"/>
  <c r="I214"/>
  <c r="H214"/>
  <c r="G214"/>
  <c r="F214"/>
  <c r="E214"/>
  <c r="D214"/>
  <c r="C214"/>
  <c r="B214"/>
  <c r="Z214" s="1"/>
  <c r="AC214" s="1"/>
  <c r="A214"/>
  <c r="AB213"/>
  <c r="Y213"/>
  <c r="X213"/>
  <c r="W213"/>
  <c r="V213"/>
  <c r="U213"/>
  <c r="T213"/>
  <c r="S213"/>
  <c r="R213"/>
  <c r="Q213"/>
  <c r="P213"/>
  <c r="O213"/>
  <c r="N213"/>
  <c r="M213"/>
  <c r="L213"/>
  <c r="K213"/>
  <c r="J213"/>
  <c r="I213"/>
  <c r="H213"/>
  <c r="G213"/>
  <c r="F213"/>
  <c r="E213"/>
  <c r="D213"/>
  <c r="C213"/>
  <c r="B213"/>
  <c r="Z213" s="1"/>
  <c r="AC213" s="1"/>
  <c r="A213"/>
  <c r="AB212"/>
  <c r="Y212"/>
  <c r="X212"/>
  <c r="W212"/>
  <c r="V212"/>
  <c r="U212"/>
  <c r="T212"/>
  <c r="S212"/>
  <c r="R212"/>
  <c r="Q212"/>
  <c r="P212"/>
  <c r="O212"/>
  <c r="N212"/>
  <c r="M212"/>
  <c r="L212"/>
  <c r="K212"/>
  <c r="J212"/>
  <c r="I212"/>
  <c r="H212"/>
  <c r="G212"/>
  <c r="F212"/>
  <c r="E212"/>
  <c r="D212"/>
  <c r="C212"/>
  <c r="B212"/>
  <c r="Z212" s="1"/>
  <c r="AC212" s="1"/>
  <c r="A212"/>
  <c r="AB211"/>
  <c r="Y211"/>
  <c r="X211"/>
  <c r="W211"/>
  <c r="V211"/>
  <c r="U211"/>
  <c r="T211"/>
  <c r="S211"/>
  <c r="R211"/>
  <c r="Q211"/>
  <c r="P211"/>
  <c r="O211"/>
  <c r="N211"/>
  <c r="M211"/>
  <c r="L211"/>
  <c r="K211"/>
  <c r="J211"/>
  <c r="I211"/>
  <c r="H211"/>
  <c r="G211"/>
  <c r="F211"/>
  <c r="E211"/>
  <c r="D211"/>
  <c r="C211"/>
  <c r="B211"/>
  <c r="Z211" s="1"/>
  <c r="AC211" s="1"/>
  <c r="A211"/>
  <c r="AB210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C210"/>
  <c r="B210"/>
  <c r="Z210" s="1"/>
  <c r="AC210" s="1"/>
  <c r="A210"/>
  <c r="AB209"/>
  <c r="Y209"/>
  <c r="X209"/>
  <c r="W209"/>
  <c r="V209"/>
  <c r="U209"/>
  <c r="T209"/>
  <c r="S209"/>
  <c r="R209"/>
  <c r="Q209"/>
  <c r="P209"/>
  <c r="O209"/>
  <c r="N209"/>
  <c r="M209"/>
  <c r="L209"/>
  <c r="K209"/>
  <c r="J209"/>
  <c r="I209"/>
  <c r="H209"/>
  <c r="G209"/>
  <c r="F209"/>
  <c r="E209"/>
  <c r="D209"/>
  <c r="C209"/>
  <c r="B209"/>
  <c r="Z209" s="1"/>
  <c r="AC209" s="1"/>
  <c r="A209"/>
  <c r="AB208"/>
  <c r="Y208"/>
  <c r="X208"/>
  <c r="W208"/>
  <c r="V208"/>
  <c r="U208"/>
  <c r="T208"/>
  <c r="S208"/>
  <c r="R208"/>
  <c r="Q208"/>
  <c r="P208"/>
  <c r="O208"/>
  <c r="N208"/>
  <c r="M208"/>
  <c r="L208"/>
  <c r="K208"/>
  <c r="J208"/>
  <c r="I208"/>
  <c r="H208"/>
  <c r="G208"/>
  <c r="F208"/>
  <c r="E208"/>
  <c r="D208"/>
  <c r="C208"/>
  <c r="B208"/>
  <c r="Z208" s="1"/>
  <c r="AC208" s="1"/>
  <c r="A208"/>
  <c r="AB207"/>
  <c r="Y207"/>
  <c r="X207"/>
  <c r="W207"/>
  <c r="V207"/>
  <c r="U207"/>
  <c r="T207"/>
  <c r="S207"/>
  <c r="R207"/>
  <c r="Q207"/>
  <c r="P207"/>
  <c r="O207"/>
  <c r="N207"/>
  <c r="M207"/>
  <c r="L207"/>
  <c r="K207"/>
  <c r="J207"/>
  <c r="I207"/>
  <c r="H207"/>
  <c r="G207"/>
  <c r="F207"/>
  <c r="E207"/>
  <c r="D207"/>
  <c r="C207"/>
  <c r="B207"/>
  <c r="Z207" s="1"/>
  <c r="AC207" s="1"/>
  <c r="A207"/>
  <c r="AB206"/>
  <c r="Y206"/>
  <c r="X206"/>
  <c r="W206"/>
  <c r="V206"/>
  <c r="U206"/>
  <c r="T206"/>
  <c r="S206"/>
  <c r="R206"/>
  <c r="Q206"/>
  <c r="P206"/>
  <c r="O206"/>
  <c r="N206"/>
  <c r="M206"/>
  <c r="L206"/>
  <c r="K206"/>
  <c r="J206"/>
  <c r="I206"/>
  <c r="H206"/>
  <c r="G206"/>
  <c r="F206"/>
  <c r="E206"/>
  <c r="D206"/>
  <c r="C206"/>
  <c r="B206"/>
  <c r="Z206" s="1"/>
  <c r="AC206" s="1"/>
  <c r="A206"/>
  <c r="AB205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C205"/>
  <c r="B205"/>
  <c r="Z205" s="1"/>
  <c r="AC205" s="1"/>
  <c r="A205"/>
  <c r="AB204"/>
  <c r="Y204"/>
  <c r="X204"/>
  <c r="W204"/>
  <c r="V204"/>
  <c r="U204"/>
  <c r="T204"/>
  <c r="S204"/>
  <c r="R204"/>
  <c r="Q204"/>
  <c r="P204"/>
  <c r="O204"/>
  <c r="N204"/>
  <c r="M204"/>
  <c r="L204"/>
  <c r="K204"/>
  <c r="J204"/>
  <c r="I204"/>
  <c r="H204"/>
  <c r="G204"/>
  <c r="F204"/>
  <c r="E204"/>
  <c r="D204"/>
  <c r="C204"/>
  <c r="B204"/>
  <c r="Z204" s="1"/>
  <c r="AC204" s="1"/>
  <c r="A204"/>
  <c r="AB203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H203"/>
  <c r="G203"/>
  <c r="F203"/>
  <c r="E203"/>
  <c r="D203"/>
  <c r="C203"/>
  <c r="B203"/>
  <c r="Z203" s="1"/>
  <c r="AC203" s="1"/>
  <c r="A203"/>
  <c r="AB202"/>
  <c r="Y202"/>
  <c r="X202"/>
  <c r="W202"/>
  <c r="V202"/>
  <c r="U202"/>
  <c r="T202"/>
  <c r="S202"/>
  <c r="R202"/>
  <c r="Q202"/>
  <c r="P202"/>
  <c r="O202"/>
  <c r="N202"/>
  <c r="M202"/>
  <c r="L202"/>
  <c r="K202"/>
  <c r="J202"/>
  <c r="I202"/>
  <c r="H202"/>
  <c r="G202"/>
  <c r="F202"/>
  <c r="E202"/>
  <c r="D202"/>
  <c r="C202"/>
  <c r="B202"/>
  <c r="Z202" s="1"/>
  <c r="AC202" s="1"/>
  <c r="A202"/>
  <c r="AB201"/>
  <c r="Y201"/>
  <c r="X201"/>
  <c r="W201"/>
  <c r="V201"/>
  <c r="U201"/>
  <c r="T201"/>
  <c r="S201"/>
  <c r="R201"/>
  <c r="Q201"/>
  <c r="P201"/>
  <c r="O201"/>
  <c r="N201"/>
  <c r="M201"/>
  <c r="L201"/>
  <c r="K201"/>
  <c r="J201"/>
  <c r="I201"/>
  <c r="H201"/>
  <c r="G201"/>
  <c r="F201"/>
  <c r="E201"/>
  <c r="D201"/>
  <c r="C201"/>
  <c r="B201"/>
  <c r="Z201" s="1"/>
  <c r="AC201" s="1"/>
  <c r="A201"/>
  <c r="AB200"/>
  <c r="Y200"/>
  <c r="X200"/>
  <c r="W200"/>
  <c r="V200"/>
  <c r="U200"/>
  <c r="T200"/>
  <c r="S200"/>
  <c r="R200"/>
  <c r="Q200"/>
  <c r="P200"/>
  <c r="O200"/>
  <c r="N200"/>
  <c r="M200"/>
  <c r="L200"/>
  <c r="K200"/>
  <c r="J200"/>
  <c r="I200"/>
  <c r="H200"/>
  <c r="G200"/>
  <c r="F200"/>
  <c r="E200"/>
  <c r="D200"/>
  <c r="C200"/>
  <c r="B200"/>
  <c r="Z200" s="1"/>
  <c r="AC200" s="1"/>
  <c r="A200"/>
  <c r="AB199"/>
  <c r="Y199"/>
  <c r="X199"/>
  <c r="W199"/>
  <c r="V199"/>
  <c r="U199"/>
  <c r="T199"/>
  <c r="S199"/>
  <c r="R199"/>
  <c r="Q199"/>
  <c r="P199"/>
  <c r="O199"/>
  <c r="N199"/>
  <c r="M199"/>
  <c r="L199"/>
  <c r="K199"/>
  <c r="J199"/>
  <c r="I199"/>
  <c r="H199"/>
  <c r="G199"/>
  <c r="F199"/>
  <c r="E199"/>
  <c r="D199"/>
  <c r="C199"/>
  <c r="B199"/>
  <c r="Z199" s="1"/>
  <c r="AC199" s="1"/>
  <c r="A199"/>
  <c r="AB198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H198"/>
  <c r="G198"/>
  <c r="F198"/>
  <c r="E198"/>
  <c r="D198"/>
  <c r="C198"/>
  <c r="B198"/>
  <c r="Z198" s="1"/>
  <c r="AC198" s="1"/>
  <c r="A198"/>
  <c r="AB197"/>
  <c r="Y197"/>
  <c r="X197"/>
  <c r="W197"/>
  <c r="V197"/>
  <c r="U197"/>
  <c r="T197"/>
  <c r="S197"/>
  <c r="R197"/>
  <c r="Q197"/>
  <c r="P197"/>
  <c r="O197"/>
  <c r="N197"/>
  <c r="M197"/>
  <c r="L197"/>
  <c r="K197"/>
  <c r="J197"/>
  <c r="I197"/>
  <c r="H197"/>
  <c r="G197"/>
  <c r="F197"/>
  <c r="E197"/>
  <c r="D197"/>
  <c r="C197"/>
  <c r="B197"/>
  <c r="Z197" s="1"/>
  <c r="AC197" s="1"/>
  <c r="A197"/>
  <c r="AB196"/>
  <c r="Y196"/>
  <c r="X196"/>
  <c r="W196"/>
  <c r="V196"/>
  <c r="U196"/>
  <c r="T196"/>
  <c r="S196"/>
  <c r="R196"/>
  <c r="Q196"/>
  <c r="P196"/>
  <c r="O196"/>
  <c r="N196"/>
  <c r="M196"/>
  <c r="L196"/>
  <c r="K196"/>
  <c r="J196"/>
  <c r="I196"/>
  <c r="H196"/>
  <c r="G196"/>
  <c r="F196"/>
  <c r="E196"/>
  <c r="D196"/>
  <c r="C196"/>
  <c r="B196"/>
  <c r="Z196" s="1"/>
  <c r="AC196" s="1"/>
  <c r="A196"/>
  <c r="AB195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C195"/>
  <c r="B195"/>
  <c r="Z195" s="1"/>
  <c r="AC195" s="1"/>
  <c r="A195"/>
  <c r="AB194"/>
  <c r="Y194"/>
  <c r="X194"/>
  <c r="W194"/>
  <c r="V194"/>
  <c r="U194"/>
  <c r="T194"/>
  <c r="S194"/>
  <c r="R194"/>
  <c r="Q194"/>
  <c r="P194"/>
  <c r="O194"/>
  <c r="N194"/>
  <c r="M194"/>
  <c r="L194"/>
  <c r="K194"/>
  <c r="J194"/>
  <c r="I194"/>
  <c r="H194"/>
  <c r="G194"/>
  <c r="F194"/>
  <c r="E194"/>
  <c r="D194"/>
  <c r="C194"/>
  <c r="B194"/>
  <c r="Z194" s="1"/>
  <c r="AC194" s="1"/>
  <c r="A194"/>
  <c r="AB193"/>
  <c r="Y193"/>
  <c r="X193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C193"/>
  <c r="B193"/>
  <c r="Z193" s="1"/>
  <c r="AC193" s="1"/>
  <c r="A193"/>
  <c r="AB192"/>
  <c r="Y192"/>
  <c r="X192"/>
  <c r="W192"/>
  <c r="V192"/>
  <c r="U192"/>
  <c r="T192"/>
  <c r="S192"/>
  <c r="R192"/>
  <c r="Q192"/>
  <c r="P192"/>
  <c r="O192"/>
  <c r="N192"/>
  <c r="M192"/>
  <c r="L192"/>
  <c r="K192"/>
  <c r="J192"/>
  <c r="I192"/>
  <c r="H192"/>
  <c r="G192"/>
  <c r="F192"/>
  <c r="E192"/>
  <c r="D192"/>
  <c r="C192"/>
  <c r="B192"/>
  <c r="Z192" s="1"/>
  <c r="AC192" s="1"/>
  <c r="A192"/>
  <c r="AB191"/>
  <c r="Y191"/>
  <c r="X191"/>
  <c r="W191"/>
  <c r="V191"/>
  <c r="U191"/>
  <c r="T191"/>
  <c r="S191"/>
  <c r="R191"/>
  <c r="Q191"/>
  <c r="P191"/>
  <c r="O191"/>
  <c r="N191"/>
  <c r="M191"/>
  <c r="L191"/>
  <c r="K191"/>
  <c r="J191"/>
  <c r="I191"/>
  <c r="H191"/>
  <c r="G191"/>
  <c r="F191"/>
  <c r="E191"/>
  <c r="D191"/>
  <c r="C191"/>
  <c r="B191"/>
  <c r="Z191" s="1"/>
  <c r="AC191" s="1"/>
  <c r="A191"/>
  <c r="AB190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B190"/>
  <c r="Z190" s="1"/>
  <c r="AC190" s="1"/>
  <c r="A190"/>
  <c r="AB189"/>
  <c r="Y189"/>
  <c r="X189"/>
  <c r="W189"/>
  <c r="V189"/>
  <c r="U189"/>
  <c r="T189"/>
  <c r="S189"/>
  <c r="R189"/>
  <c r="Q189"/>
  <c r="P189"/>
  <c r="O189"/>
  <c r="N189"/>
  <c r="M189"/>
  <c r="L189"/>
  <c r="K189"/>
  <c r="J189"/>
  <c r="I189"/>
  <c r="H189"/>
  <c r="G189"/>
  <c r="F189"/>
  <c r="E189"/>
  <c r="D189"/>
  <c r="C189"/>
  <c r="B189"/>
  <c r="Z189" s="1"/>
  <c r="AC189" s="1"/>
  <c r="A189"/>
  <c r="AB188"/>
  <c r="Y188"/>
  <c r="X188"/>
  <c r="W188"/>
  <c r="V188"/>
  <c r="U188"/>
  <c r="T188"/>
  <c r="S188"/>
  <c r="R188"/>
  <c r="Q188"/>
  <c r="P188"/>
  <c r="O188"/>
  <c r="N188"/>
  <c r="M188"/>
  <c r="L188"/>
  <c r="K188"/>
  <c r="J188"/>
  <c r="I188"/>
  <c r="H188"/>
  <c r="G188"/>
  <c r="F188"/>
  <c r="E188"/>
  <c r="D188"/>
  <c r="C188"/>
  <c r="B188"/>
  <c r="Z188" s="1"/>
  <c r="AC188" s="1"/>
  <c r="A188"/>
  <c r="AB187"/>
  <c r="Y187"/>
  <c r="X187"/>
  <c r="W187"/>
  <c r="V187"/>
  <c r="U187"/>
  <c r="T187"/>
  <c r="S187"/>
  <c r="R187"/>
  <c r="Q187"/>
  <c r="P187"/>
  <c r="O187"/>
  <c r="N187"/>
  <c r="M187"/>
  <c r="L187"/>
  <c r="K187"/>
  <c r="J187"/>
  <c r="I187"/>
  <c r="H187"/>
  <c r="G187"/>
  <c r="F187"/>
  <c r="E187"/>
  <c r="D187"/>
  <c r="C187"/>
  <c r="B187"/>
  <c r="Z187" s="1"/>
  <c r="AC187" s="1"/>
  <c r="A187"/>
  <c r="AB186"/>
  <c r="Y186"/>
  <c r="X186"/>
  <c r="W186"/>
  <c r="V186"/>
  <c r="U186"/>
  <c r="T186"/>
  <c r="S186"/>
  <c r="R186"/>
  <c r="Q186"/>
  <c r="P186"/>
  <c r="O186"/>
  <c r="N186"/>
  <c r="M186"/>
  <c r="L186"/>
  <c r="K186"/>
  <c r="J186"/>
  <c r="I186"/>
  <c r="H186"/>
  <c r="G186"/>
  <c r="F186"/>
  <c r="E186"/>
  <c r="D186"/>
  <c r="C186"/>
  <c r="B186"/>
  <c r="Z186" s="1"/>
  <c r="AC186" s="1"/>
  <c r="A186"/>
  <c r="AB185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E185"/>
  <c r="D185"/>
  <c r="C185"/>
  <c r="B185"/>
  <c r="Z185" s="1"/>
  <c r="AC185" s="1"/>
  <c r="A185"/>
  <c r="AB184"/>
  <c r="Y184"/>
  <c r="X184"/>
  <c r="W184"/>
  <c r="V184"/>
  <c r="U184"/>
  <c r="T184"/>
  <c r="S184"/>
  <c r="R184"/>
  <c r="Q184"/>
  <c r="P184"/>
  <c r="O184"/>
  <c r="N184"/>
  <c r="M184"/>
  <c r="L184"/>
  <c r="K184"/>
  <c r="J184"/>
  <c r="I184"/>
  <c r="H184"/>
  <c r="G184"/>
  <c r="F184"/>
  <c r="E184"/>
  <c r="D184"/>
  <c r="C184"/>
  <c r="B184"/>
  <c r="Z184" s="1"/>
  <c r="AC184" s="1"/>
  <c r="A184"/>
  <c r="AB183"/>
  <c r="Y183"/>
  <c r="X183"/>
  <c r="W183"/>
  <c r="V183"/>
  <c r="U183"/>
  <c r="T183"/>
  <c r="S183"/>
  <c r="R183"/>
  <c r="Q183"/>
  <c r="P183"/>
  <c r="O183"/>
  <c r="N183"/>
  <c r="M183"/>
  <c r="L183"/>
  <c r="K183"/>
  <c r="J183"/>
  <c r="I183"/>
  <c r="H183"/>
  <c r="G183"/>
  <c r="F183"/>
  <c r="E183"/>
  <c r="D183"/>
  <c r="C183"/>
  <c r="B183"/>
  <c r="Z183" s="1"/>
  <c r="AC183" s="1"/>
  <c r="A183"/>
  <c r="AB182"/>
  <c r="Y182"/>
  <c r="X182"/>
  <c r="W182"/>
  <c r="V182"/>
  <c r="U182"/>
  <c r="T182"/>
  <c r="S182"/>
  <c r="R182"/>
  <c r="Q182"/>
  <c r="P182"/>
  <c r="O182"/>
  <c r="N182"/>
  <c r="M182"/>
  <c r="L182"/>
  <c r="K182"/>
  <c r="J182"/>
  <c r="I182"/>
  <c r="H182"/>
  <c r="G182"/>
  <c r="F182"/>
  <c r="E182"/>
  <c r="D182"/>
  <c r="C182"/>
  <c r="B182"/>
  <c r="Z182" s="1"/>
  <c r="AC182" s="1"/>
  <c r="A182"/>
  <c r="AB181"/>
  <c r="Y181"/>
  <c r="X181"/>
  <c r="W181"/>
  <c r="V181"/>
  <c r="U181"/>
  <c r="T181"/>
  <c r="S181"/>
  <c r="R181"/>
  <c r="Q181"/>
  <c r="P181"/>
  <c r="O181"/>
  <c r="N181"/>
  <c r="M181"/>
  <c r="L181"/>
  <c r="K181"/>
  <c r="J181"/>
  <c r="I181"/>
  <c r="H181"/>
  <c r="G181"/>
  <c r="F181"/>
  <c r="E181"/>
  <c r="D181"/>
  <c r="C181"/>
  <c r="B181"/>
  <c r="Z181" s="1"/>
  <c r="AC181" s="1"/>
  <c r="A181"/>
  <c r="AB180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C180"/>
  <c r="B180"/>
  <c r="Z180" s="1"/>
  <c r="AC180" s="1"/>
  <c r="A180"/>
  <c r="AB179"/>
  <c r="Y179"/>
  <c r="X179"/>
  <c r="W179"/>
  <c r="V179"/>
  <c r="U179"/>
  <c r="T179"/>
  <c r="S179"/>
  <c r="R179"/>
  <c r="Q179"/>
  <c r="P179"/>
  <c r="O179"/>
  <c r="N179"/>
  <c r="M179"/>
  <c r="L179"/>
  <c r="K179"/>
  <c r="J179"/>
  <c r="I179"/>
  <c r="H179"/>
  <c r="G179"/>
  <c r="F179"/>
  <c r="E179"/>
  <c r="D179"/>
  <c r="C179"/>
  <c r="B179"/>
  <c r="Z179" s="1"/>
  <c r="AC179" s="1"/>
  <c r="A179"/>
  <c r="AB178"/>
  <c r="Y178"/>
  <c r="X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E178"/>
  <c r="D178"/>
  <c r="C178"/>
  <c r="B178"/>
  <c r="Z178" s="1"/>
  <c r="AC178" s="1"/>
  <c r="A178"/>
  <c r="AB177"/>
  <c r="Y177"/>
  <c r="X177"/>
  <c r="W177"/>
  <c r="V177"/>
  <c r="U177"/>
  <c r="T177"/>
  <c r="S177"/>
  <c r="R177"/>
  <c r="Q177"/>
  <c r="P177"/>
  <c r="O177"/>
  <c r="N177"/>
  <c r="M177"/>
  <c r="L177"/>
  <c r="K177"/>
  <c r="J177"/>
  <c r="I177"/>
  <c r="H177"/>
  <c r="G177"/>
  <c r="F177"/>
  <c r="E177"/>
  <c r="D177"/>
  <c r="C177"/>
  <c r="B177"/>
  <c r="Z177" s="1"/>
  <c r="AC177" s="1"/>
  <c r="A177"/>
  <c r="AB176"/>
  <c r="Y176"/>
  <c r="X176"/>
  <c r="W176"/>
  <c r="V176"/>
  <c r="U176"/>
  <c r="T176"/>
  <c r="S176"/>
  <c r="R176"/>
  <c r="Q176"/>
  <c r="P176"/>
  <c r="O176"/>
  <c r="N176"/>
  <c r="M176"/>
  <c r="L176"/>
  <c r="K176"/>
  <c r="J176"/>
  <c r="I176"/>
  <c r="H176"/>
  <c r="G176"/>
  <c r="F176"/>
  <c r="E176"/>
  <c r="D176"/>
  <c r="C176"/>
  <c r="B176"/>
  <c r="Z176" s="1"/>
  <c r="AC176" s="1"/>
  <c r="A176"/>
  <c r="AB175"/>
  <c r="Y175"/>
  <c r="X175"/>
  <c r="W175"/>
  <c r="V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D175"/>
  <c r="C175"/>
  <c r="B175"/>
  <c r="Z175" s="1"/>
  <c r="AC175" s="1"/>
  <c r="A175"/>
  <c r="AB174"/>
  <c r="Y174"/>
  <c r="X174"/>
  <c r="W174"/>
  <c r="V174"/>
  <c r="U174"/>
  <c r="T174"/>
  <c r="S174"/>
  <c r="R174"/>
  <c r="Q174"/>
  <c r="P174"/>
  <c r="O174"/>
  <c r="N174"/>
  <c r="M174"/>
  <c r="L174"/>
  <c r="K174"/>
  <c r="J174"/>
  <c r="I174"/>
  <c r="H174"/>
  <c r="G174"/>
  <c r="F174"/>
  <c r="E174"/>
  <c r="D174"/>
  <c r="C174"/>
  <c r="B174"/>
  <c r="Z174" s="1"/>
  <c r="AC174" s="1"/>
  <c r="A174"/>
  <c r="AB173"/>
  <c r="Y173"/>
  <c r="X173"/>
  <c r="W173"/>
  <c r="V173"/>
  <c r="U173"/>
  <c r="T173"/>
  <c r="S173"/>
  <c r="R173"/>
  <c r="Q173"/>
  <c r="P173"/>
  <c r="O173"/>
  <c r="N173"/>
  <c r="M173"/>
  <c r="L173"/>
  <c r="K173"/>
  <c r="J173"/>
  <c r="I173"/>
  <c r="H173"/>
  <c r="G173"/>
  <c r="F173"/>
  <c r="E173"/>
  <c r="D173"/>
  <c r="C173"/>
  <c r="B173"/>
  <c r="Z173" s="1"/>
  <c r="AC173" s="1"/>
  <c r="A173"/>
  <c r="AB172"/>
  <c r="Y172"/>
  <c r="X172"/>
  <c r="W172"/>
  <c r="V172"/>
  <c r="U172"/>
  <c r="T172"/>
  <c r="S172"/>
  <c r="R172"/>
  <c r="Q172"/>
  <c r="P172"/>
  <c r="O172"/>
  <c r="N172"/>
  <c r="M172"/>
  <c r="L172"/>
  <c r="K172"/>
  <c r="J172"/>
  <c r="I172"/>
  <c r="H172"/>
  <c r="G172"/>
  <c r="F172"/>
  <c r="E172"/>
  <c r="D172"/>
  <c r="C172"/>
  <c r="B172"/>
  <c r="Z172" s="1"/>
  <c r="AC172" s="1"/>
  <c r="A172"/>
  <c r="AB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C171"/>
  <c r="B171"/>
  <c r="Z171" s="1"/>
  <c r="AC171" s="1"/>
  <c r="A171"/>
  <c r="AB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B170"/>
  <c r="Z170" s="1"/>
  <c r="AC170" s="1"/>
  <c r="A170"/>
  <c r="AB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H169"/>
  <c r="G169"/>
  <c r="F169"/>
  <c r="E169"/>
  <c r="D169"/>
  <c r="C169"/>
  <c r="B169"/>
  <c r="Z169" s="1"/>
  <c r="AC169" s="1"/>
  <c r="A169"/>
  <c r="AB168"/>
  <c r="Y168"/>
  <c r="X168"/>
  <c r="W168"/>
  <c r="V168"/>
  <c r="U168"/>
  <c r="T168"/>
  <c r="S168"/>
  <c r="R168"/>
  <c r="Q168"/>
  <c r="P168"/>
  <c r="O168"/>
  <c r="N168"/>
  <c r="M168"/>
  <c r="L168"/>
  <c r="K168"/>
  <c r="J168"/>
  <c r="I168"/>
  <c r="H168"/>
  <c r="G168"/>
  <c r="F168"/>
  <c r="E168"/>
  <c r="D168"/>
  <c r="C168"/>
  <c r="B168"/>
  <c r="Z168" s="1"/>
  <c r="AC168" s="1"/>
  <c r="A168"/>
  <c r="AB167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B167"/>
  <c r="Z167" s="1"/>
  <c r="AC167" s="1"/>
  <c r="A167"/>
  <c r="AB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C166"/>
  <c r="B166"/>
  <c r="Z166" s="1"/>
  <c r="AC166" s="1"/>
  <c r="A166"/>
  <c r="AB165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B165"/>
  <c r="Z165" s="1"/>
  <c r="AC165" s="1"/>
  <c r="A165"/>
  <c r="AB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B164"/>
  <c r="Z164" s="1"/>
  <c r="AC164" s="1"/>
  <c r="A164"/>
  <c r="AB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C163"/>
  <c r="B163"/>
  <c r="Z163" s="1"/>
  <c r="AC163" s="1"/>
  <c r="A163"/>
  <c r="AB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B162"/>
  <c r="Z162" s="1"/>
  <c r="AC162" s="1"/>
  <c r="A162"/>
  <c r="AB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D161"/>
  <c r="C161"/>
  <c r="B161"/>
  <c r="Z161" s="1"/>
  <c r="AC161" s="1"/>
  <c r="A161"/>
  <c r="AB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B160"/>
  <c r="Z160" s="1"/>
  <c r="AC160" s="1"/>
  <c r="A160"/>
  <c r="AB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C159"/>
  <c r="B159"/>
  <c r="Z159" s="1"/>
  <c r="AC159" s="1"/>
  <c r="A159"/>
  <c r="AB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B158"/>
  <c r="Z158" s="1"/>
  <c r="AC158" s="1"/>
  <c r="A158"/>
  <c r="AB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B157"/>
  <c r="Z157" s="1"/>
  <c r="AC157" s="1"/>
  <c r="A157"/>
  <c r="AB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B156"/>
  <c r="Z156" s="1"/>
  <c r="AC156" s="1"/>
  <c r="A156"/>
  <c r="AB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Z155" s="1"/>
  <c r="AC155" s="1"/>
  <c r="A155"/>
  <c r="AB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B154"/>
  <c r="Z154" s="1"/>
  <c r="AC154" s="1"/>
  <c r="A154"/>
  <c r="AB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C153"/>
  <c r="B153"/>
  <c r="Z153" s="1"/>
  <c r="AC153" s="1"/>
  <c r="A153"/>
  <c r="AB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B152"/>
  <c r="Z152" s="1"/>
  <c r="AC152" s="1"/>
  <c r="A152"/>
  <c r="AB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C151"/>
  <c r="B151"/>
  <c r="Z151" s="1"/>
  <c r="AC151" s="1"/>
  <c r="A151"/>
  <c r="AB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B150"/>
  <c r="Z150" s="1"/>
  <c r="AC150" s="1"/>
  <c r="A150"/>
  <c r="AB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B149"/>
  <c r="Z149" s="1"/>
  <c r="AC149" s="1"/>
  <c r="A149"/>
  <c r="AB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B148"/>
  <c r="Z148" s="1"/>
  <c r="AC148" s="1"/>
  <c r="A148"/>
  <c r="AB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B147"/>
  <c r="Z147" s="1"/>
  <c r="AC147" s="1"/>
  <c r="A147"/>
  <c r="AB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B146"/>
  <c r="Z146" s="1"/>
  <c r="AC146" s="1"/>
  <c r="A146"/>
  <c r="AB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B145"/>
  <c r="Z145" s="1"/>
  <c r="AC145" s="1"/>
  <c r="A145"/>
  <c r="AB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B144"/>
  <c r="Z144" s="1"/>
  <c r="AC144" s="1"/>
  <c r="A144"/>
  <c r="AB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B143"/>
  <c r="Z143" s="1"/>
  <c r="AC143" s="1"/>
  <c r="A143"/>
  <c r="AB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B142"/>
  <c r="Z142" s="1"/>
  <c r="AC142" s="1"/>
  <c r="A142"/>
  <c r="AB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B141"/>
  <c r="Z141" s="1"/>
  <c r="AC141" s="1"/>
  <c r="A141"/>
  <c r="AB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B140"/>
  <c r="Z140" s="1"/>
  <c r="AC140" s="1"/>
  <c r="A140"/>
  <c r="AB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B139"/>
  <c r="Z139" s="1"/>
  <c r="AC139" s="1"/>
  <c r="A139"/>
  <c r="AB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B138"/>
  <c r="Z138" s="1"/>
  <c r="AC138" s="1"/>
  <c r="A138"/>
  <c r="AB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B137"/>
  <c r="Z137" s="1"/>
  <c r="AC137" s="1"/>
  <c r="A137"/>
  <c r="AB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B136"/>
  <c r="Z136" s="1"/>
  <c r="AC136" s="1"/>
  <c r="A136"/>
  <c r="AB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B135"/>
  <c r="Z135" s="1"/>
  <c r="AC135" s="1"/>
  <c r="A135"/>
  <c r="AB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B134"/>
  <c r="Z134" s="1"/>
  <c r="AC134" s="1"/>
  <c r="A134"/>
  <c r="AB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B133"/>
  <c r="Z133" s="1"/>
  <c r="AC133" s="1"/>
  <c r="A133"/>
  <c r="AB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Z132" s="1"/>
  <c r="AC132" s="1"/>
  <c r="A132"/>
  <c r="AB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B131"/>
  <c r="Z131" s="1"/>
  <c r="AC131" s="1"/>
  <c r="A131"/>
  <c r="AB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B130"/>
  <c r="Z130" s="1"/>
  <c r="AC130" s="1"/>
  <c r="A130"/>
  <c r="AB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B129"/>
  <c r="Z129" s="1"/>
  <c r="AC129" s="1"/>
  <c r="A129"/>
  <c r="AB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B128"/>
  <c r="Z128" s="1"/>
  <c r="AC128" s="1"/>
  <c r="A128"/>
  <c r="AB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Z127" s="1"/>
  <c r="AC127" s="1"/>
  <c r="A127"/>
  <c r="AB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B126"/>
  <c r="Z126" s="1"/>
  <c r="AC126" s="1"/>
  <c r="A126"/>
  <c r="AB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B125"/>
  <c r="Z125" s="1"/>
  <c r="AC125" s="1"/>
  <c r="A125"/>
  <c r="AB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B124"/>
  <c r="Z124" s="1"/>
  <c r="AC124" s="1"/>
  <c r="A124"/>
  <c r="AB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B123"/>
  <c r="Z123" s="1"/>
  <c r="AC123" s="1"/>
  <c r="A123"/>
  <c r="AB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Z122" s="1"/>
  <c r="AC122" s="1"/>
  <c r="A122"/>
  <c r="AB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B121"/>
  <c r="Z121" s="1"/>
  <c r="AC121" s="1"/>
  <c r="A121"/>
  <c r="AB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B120"/>
  <c r="Z120" s="1"/>
  <c r="AC120" s="1"/>
  <c r="A120"/>
  <c r="AB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B119"/>
  <c r="Z119" s="1"/>
  <c r="AC119" s="1"/>
  <c r="A119"/>
  <c r="AB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Z118" s="1"/>
  <c r="AC118" s="1"/>
  <c r="A118"/>
  <c r="AB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Z117" s="1"/>
  <c r="AC117" s="1"/>
  <c r="A117"/>
  <c r="AB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B116"/>
  <c r="Z116" s="1"/>
  <c r="AC116" s="1"/>
  <c r="A116"/>
  <c r="AB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Z115" s="1"/>
  <c r="AC115" s="1"/>
  <c r="A115"/>
  <c r="AB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Z114" s="1"/>
  <c r="AC114" s="1"/>
  <c r="A114"/>
  <c r="AB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B113"/>
  <c r="Z113" s="1"/>
  <c r="AC113" s="1"/>
  <c r="A113"/>
  <c r="AB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112"/>
  <c r="Z112" s="1"/>
  <c r="AC112" s="1"/>
  <c r="A112"/>
  <c r="AB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B111"/>
  <c r="Z111" s="1"/>
  <c r="AC111" s="1"/>
  <c r="A111"/>
  <c r="AB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Z110" s="1"/>
  <c r="AC110" s="1"/>
  <c r="A110"/>
  <c r="AB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B109"/>
  <c r="Z109" s="1"/>
  <c r="AC109" s="1"/>
  <c r="A109"/>
  <c r="AB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Z108" s="1"/>
  <c r="AC108" s="1"/>
  <c r="A108"/>
  <c r="AB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Z107" s="1"/>
  <c r="AC107" s="1"/>
  <c r="A107"/>
  <c r="AB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Z106" s="1"/>
  <c r="AC106" s="1"/>
  <c r="A106"/>
  <c r="AB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B105"/>
  <c r="Z105" s="1"/>
  <c r="AC105" s="1"/>
  <c r="A105"/>
  <c r="AB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B104"/>
  <c r="Z104" s="1"/>
  <c r="AC104" s="1"/>
  <c r="A104"/>
  <c r="AB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B103"/>
  <c r="Z103" s="1"/>
  <c r="AC103" s="1"/>
  <c r="A103"/>
  <c r="AB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Z102" s="1"/>
  <c r="AC102" s="1"/>
  <c r="A102"/>
  <c r="AB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Z101" s="1"/>
  <c r="AC101" s="1"/>
  <c r="A101"/>
  <c r="AB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Z100" s="1"/>
  <c r="AC100" s="1"/>
  <c r="A100"/>
  <c r="AB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Z99" s="1"/>
  <c r="AC99" s="1"/>
  <c r="A99"/>
  <c r="AB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Z98" s="1"/>
  <c r="AC98" s="1"/>
  <c r="A98"/>
  <c r="AB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Z97" s="1"/>
  <c r="AC97" s="1"/>
  <c r="A97"/>
  <c r="AB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Z96" s="1"/>
  <c r="AC96" s="1"/>
  <c r="A96"/>
  <c r="AB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Z95" s="1"/>
  <c r="AC95" s="1"/>
  <c r="A95"/>
  <c r="AB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Z94" s="1"/>
  <c r="AC94" s="1"/>
  <c r="A94"/>
  <c r="AB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Z93" s="1"/>
  <c r="AC93" s="1"/>
  <c r="A93"/>
  <c r="AB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Z92" s="1"/>
  <c r="AC92" s="1"/>
  <c r="A92"/>
  <c r="AB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Z91" s="1"/>
  <c r="AC91" s="1"/>
  <c r="A91"/>
  <c r="AB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Z90" s="1"/>
  <c r="AC90" s="1"/>
  <c r="A90"/>
  <c r="AB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Z89" s="1"/>
  <c r="AC89" s="1"/>
  <c r="A89"/>
  <c r="AB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Z88" s="1"/>
  <c r="AC88" s="1"/>
  <c r="A88"/>
  <c r="AB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Z87" s="1"/>
  <c r="AC87" s="1"/>
  <c r="A87"/>
  <c r="AB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Z86" s="1"/>
  <c r="AC86" s="1"/>
  <c r="A86"/>
  <c r="AB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Z85" s="1"/>
  <c r="AC85" s="1"/>
  <c r="A85"/>
  <c r="AB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Z84" s="1"/>
  <c r="AC84" s="1"/>
  <c r="A84"/>
  <c r="AB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Z83" s="1"/>
  <c r="AC83" s="1"/>
  <c r="A83"/>
  <c r="AB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Z82" s="1"/>
  <c r="AC82" s="1"/>
  <c r="A82"/>
  <c r="AB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Z81" s="1"/>
  <c r="AC81" s="1"/>
  <c r="A81"/>
  <c r="AB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Z80" s="1"/>
  <c r="AC80" s="1"/>
  <c r="A80"/>
  <c r="AB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Z79" s="1"/>
  <c r="AC79" s="1"/>
  <c r="A79"/>
  <c r="AB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Z78" s="1"/>
  <c r="AC78" s="1"/>
  <c r="A78"/>
  <c r="AB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Z77" s="1"/>
  <c r="AC77" s="1"/>
  <c r="A77"/>
  <c r="AB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Z76" s="1"/>
  <c r="AC76" s="1"/>
  <c r="A76"/>
  <c r="AB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Z75" s="1"/>
  <c r="AC75" s="1"/>
  <c r="A75"/>
  <c r="AB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Z74" s="1"/>
  <c r="AC74" s="1"/>
  <c r="A74"/>
  <c r="AB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Z73" s="1"/>
  <c r="AC73" s="1"/>
  <c r="A73"/>
  <c r="AB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Z72" s="1"/>
  <c r="AC72" s="1"/>
  <c r="A72"/>
  <c r="AB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Z71" s="1"/>
  <c r="AC71" s="1"/>
  <c r="A71"/>
  <c r="AB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Z70" s="1"/>
  <c r="AC70" s="1"/>
  <c r="A70"/>
  <c r="AB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Z69" s="1"/>
  <c r="AC69" s="1"/>
  <c r="A69"/>
  <c r="AB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Z68" s="1"/>
  <c r="AC68" s="1"/>
  <c r="A68"/>
  <c r="AB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Z67" s="1"/>
  <c r="AC67" s="1"/>
  <c r="A67"/>
  <c r="AB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Z66" s="1"/>
  <c r="AC66" s="1"/>
  <c r="A66"/>
  <c r="AB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Z65" s="1"/>
  <c r="AC65" s="1"/>
  <c r="A65"/>
  <c r="AB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Z64" s="1"/>
  <c r="AC64" s="1"/>
  <c r="A64"/>
  <c r="AB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Z63" s="1"/>
  <c r="AC63" s="1"/>
  <c r="A63"/>
  <c r="AB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Z62" s="1"/>
  <c r="AC62" s="1"/>
  <c r="A62"/>
  <c r="AB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Z61" s="1"/>
  <c r="AC61" s="1"/>
  <c r="A61"/>
  <c r="AB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Z60" s="1"/>
  <c r="AC60" s="1"/>
  <c r="A60"/>
  <c r="AB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Z59" s="1"/>
  <c r="AC59" s="1"/>
  <c r="A59"/>
  <c r="AB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Z58" s="1"/>
  <c r="AC58" s="1"/>
  <c r="A58"/>
  <c r="AB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Z57" s="1"/>
  <c r="AC57" s="1"/>
  <c r="A57"/>
  <c r="AB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Z56" s="1"/>
  <c r="AC56" s="1"/>
  <c r="A56"/>
  <c r="AB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Z55" s="1"/>
  <c r="AC55" s="1"/>
  <c r="A55"/>
  <c r="AB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Z54" s="1"/>
  <c r="AC54" s="1"/>
  <c r="A54"/>
  <c r="AB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Z53" s="1"/>
  <c r="AC53" s="1"/>
  <c r="A53"/>
  <c r="AB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Z52" s="1"/>
  <c r="AC52" s="1"/>
  <c r="A52"/>
  <c r="AB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Z51" s="1"/>
  <c r="AC51" s="1"/>
  <c r="A51"/>
  <c r="AB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Z50" s="1"/>
  <c r="AC50" s="1"/>
  <c r="A50"/>
  <c r="AB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Z49" s="1"/>
  <c r="AC49" s="1"/>
  <c r="A49"/>
  <c r="AB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Z48" s="1"/>
  <c r="AC48" s="1"/>
  <c r="A48"/>
  <c r="AB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Z47" s="1"/>
  <c r="AC47" s="1"/>
  <c r="A47"/>
  <c r="AB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Z46" s="1"/>
  <c r="AC46" s="1"/>
  <c r="A46"/>
  <c r="AB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Z45" s="1"/>
  <c r="AC45" s="1"/>
  <c r="A45"/>
  <c r="AB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Z44" s="1"/>
  <c r="AC44" s="1"/>
  <c r="A44"/>
  <c r="AB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Z43" s="1"/>
  <c r="AC43" s="1"/>
  <c r="A43"/>
  <c r="AB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Z42" s="1"/>
  <c r="AC42" s="1"/>
  <c r="A42"/>
  <c r="AB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Z41" s="1"/>
  <c r="AC41" s="1"/>
  <c r="A41"/>
  <c r="AB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Z40" s="1"/>
  <c r="AC40" s="1"/>
  <c r="A40"/>
  <c r="AB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Z39" s="1"/>
  <c r="AC39" s="1"/>
  <c r="A39"/>
  <c r="AB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Z38" s="1"/>
  <c r="AC38" s="1"/>
  <c r="A38"/>
  <c r="AB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Z37" s="1"/>
  <c r="AC37" s="1"/>
  <c r="A37"/>
  <c r="AB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Z36" s="1"/>
  <c r="AC36" s="1"/>
  <c r="A36"/>
  <c r="AB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Z35" s="1"/>
  <c r="AC35" s="1"/>
  <c r="A35"/>
  <c r="AB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Z34" s="1"/>
  <c r="AC34" s="1"/>
  <c r="A34"/>
  <c r="AB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Z33" s="1"/>
  <c r="AC33" s="1"/>
  <c r="A33"/>
  <c r="AB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Z32" s="1"/>
  <c r="AC32" s="1"/>
  <c r="A32"/>
  <c r="AB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Z31" s="1"/>
  <c r="AC31" s="1"/>
  <c r="A31"/>
  <c r="AB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Z30" s="1"/>
  <c r="AC30" s="1"/>
  <c r="A30"/>
  <c r="AB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Z29" s="1"/>
  <c r="AC29" s="1"/>
  <c r="A29"/>
  <c r="AB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Z28" s="1"/>
  <c r="AC28" s="1"/>
  <c r="A28"/>
  <c r="AB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Z27" s="1"/>
  <c r="AC27" s="1"/>
  <c r="A27"/>
  <c r="AB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Z26" s="1"/>
  <c r="AC26" s="1"/>
  <c r="A26"/>
  <c r="AB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Z25" s="1"/>
  <c r="AC25" s="1"/>
  <c r="A25"/>
  <c r="AB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Z24" s="1"/>
  <c r="AC24" s="1"/>
  <c r="A24"/>
  <c r="AB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Z23" s="1"/>
  <c r="AC23" s="1"/>
  <c r="A23"/>
  <c r="AB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Z22" s="1"/>
  <c r="AC22" s="1"/>
  <c r="A22"/>
  <c r="AB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Z21" s="1"/>
  <c r="AC21" s="1"/>
  <c r="A21"/>
  <c r="AB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Z20" s="1"/>
  <c r="AC20" s="1"/>
  <c r="A20"/>
  <c r="AB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Z19" s="1"/>
  <c r="AC19" s="1"/>
  <c r="A19"/>
  <c r="AB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Z18" s="1"/>
  <c r="AC18" s="1"/>
  <c r="A18"/>
  <c r="AB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Z17" s="1"/>
  <c r="AC17" s="1"/>
  <c r="A17"/>
  <c r="AB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Z16" s="1"/>
  <c r="AC16" s="1"/>
  <c r="A16"/>
  <c r="AB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Z15" s="1"/>
  <c r="AC15" s="1"/>
  <c r="A15"/>
  <c r="AB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Z14" s="1"/>
  <c r="AC14" s="1"/>
  <c r="A14"/>
  <c r="AB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Z13" s="1"/>
  <c r="AC13" s="1"/>
  <c r="A13"/>
  <c r="AB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Z12" s="1"/>
  <c r="AC12" s="1"/>
  <c r="A12"/>
  <c r="AB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Z11" s="1"/>
  <c r="AC11" s="1"/>
  <c r="A11"/>
  <c r="AB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Z10" s="1"/>
  <c r="AC10" s="1"/>
  <c r="A10"/>
  <c r="AB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Z9" s="1"/>
  <c r="AC9" s="1"/>
  <c r="A9"/>
  <c r="AB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Z8" s="1"/>
  <c r="AC8" s="1"/>
  <c r="A8"/>
  <c r="AB7"/>
  <c r="AB407" s="1"/>
  <c r="AB409" s="1"/>
  <c r="Y7"/>
  <c r="Y407" s="1"/>
  <c r="Y409" s="1"/>
  <c r="X7"/>
  <c r="X407" s="1"/>
  <c r="X409" s="1"/>
  <c r="W7"/>
  <c r="W407" s="1"/>
  <c r="W409" s="1"/>
  <c r="V7"/>
  <c r="V407" s="1"/>
  <c r="V409" s="1"/>
  <c r="U7"/>
  <c r="U407" s="1"/>
  <c r="U409" s="1"/>
  <c r="T7"/>
  <c r="T407" s="1"/>
  <c r="T409" s="1"/>
  <c r="S7"/>
  <c r="S407" s="1"/>
  <c r="S409" s="1"/>
  <c r="R7"/>
  <c r="R407" s="1"/>
  <c r="R409" s="1"/>
  <c r="Q7"/>
  <c r="Q407" s="1"/>
  <c r="Q409" s="1"/>
  <c r="P7"/>
  <c r="P407" s="1"/>
  <c r="P409" s="1"/>
  <c r="O7"/>
  <c r="O407" s="1"/>
  <c r="O409" s="1"/>
  <c r="N7"/>
  <c r="N407" s="1"/>
  <c r="N409" s="1"/>
  <c r="M7"/>
  <c r="M407" s="1"/>
  <c r="M409" s="1"/>
  <c r="L7"/>
  <c r="L407" s="1"/>
  <c r="L409" s="1"/>
  <c r="K7"/>
  <c r="K407" s="1"/>
  <c r="K409" s="1"/>
  <c r="J7"/>
  <c r="J407" s="1"/>
  <c r="J409" s="1"/>
  <c r="I7"/>
  <c r="I407" s="1"/>
  <c r="I409" s="1"/>
  <c r="H7"/>
  <c r="H407" s="1"/>
  <c r="H409" s="1"/>
  <c r="G7"/>
  <c r="G407" s="1"/>
  <c r="G409" s="1"/>
  <c r="F7"/>
  <c r="F407" s="1"/>
  <c r="F409" s="1"/>
  <c r="E7"/>
  <c r="E407" s="1"/>
  <c r="E409" s="1"/>
  <c r="D7"/>
  <c r="D407" s="1"/>
  <c r="D409" s="1"/>
  <c r="C7"/>
  <c r="C407" s="1"/>
  <c r="C409" s="1"/>
  <c r="B7"/>
  <c r="B407" s="1"/>
  <c r="B409" s="1"/>
  <c r="A7"/>
  <c r="B5" a="1"/>
  <c r="Y5" s="1"/>
  <c r="Z408" i="4"/>
  <c r="AC408" s="1"/>
  <c r="AD407"/>
  <c r="AD409" s="1"/>
  <c r="AA407"/>
  <c r="AA409" s="1"/>
  <c r="AB406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H406"/>
  <c r="G406"/>
  <c r="F406"/>
  <c r="E406"/>
  <c r="D406"/>
  <c r="C406"/>
  <c r="B406"/>
  <c r="A406"/>
  <c r="AB405"/>
  <c r="Y405"/>
  <c r="X405"/>
  <c r="W405"/>
  <c r="V405"/>
  <c r="U405"/>
  <c r="T405"/>
  <c r="S405"/>
  <c r="R405"/>
  <c r="Q405"/>
  <c r="P405"/>
  <c r="O405"/>
  <c r="N405"/>
  <c r="M405"/>
  <c r="L405"/>
  <c r="K405"/>
  <c r="J405"/>
  <c r="I405"/>
  <c r="H405"/>
  <c r="G405"/>
  <c r="F405"/>
  <c r="E405"/>
  <c r="D405"/>
  <c r="C405"/>
  <c r="B405"/>
  <c r="Z405" s="1"/>
  <c r="AC405" s="1"/>
  <c r="A405"/>
  <c r="AB404"/>
  <c r="Y404"/>
  <c r="X404"/>
  <c r="W404"/>
  <c r="V404"/>
  <c r="U404"/>
  <c r="T404"/>
  <c r="S404"/>
  <c r="R404"/>
  <c r="Q404"/>
  <c r="P404"/>
  <c r="O404"/>
  <c r="N404"/>
  <c r="M404"/>
  <c r="L404"/>
  <c r="K404"/>
  <c r="J404"/>
  <c r="I404"/>
  <c r="H404"/>
  <c r="G404"/>
  <c r="F404"/>
  <c r="E404"/>
  <c r="D404"/>
  <c r="C404"/>
  <c r="B404"/>
  <c r="A404"/>
  <c r="AB403"/>
  <c r="Y403"/>
  <c r="X403"/>
  <c r="W403"/>
  <c r="V403"/>
  <c r="U403"/>
  <c r="T403"/>
  <c r="S403"/>
  <c r="R403"/>
  <c r="Q403"/>
  <c r="P403"/>
  <c r="O403"/>
  <c r="N403"/>
  <c r="M403"/>
  <c r="L403"/>
  <c r="K403"/>
  <c r="J403"/>
  <c r="I403"/>
  <c r="H403"/>
  <c r="G403"/>
  <c r="F403"/>
  <c r="E403"/>
  <c r="D403"/>
  <c r="C403"/>
  <c r="B403"/>
  <c r="Z403" s="1"/>
  <c r="AC403" s="1"/>
  <c r="A403"/>
  <c r="AB402"/>
  <c r="Y402"/>
  <c r="X402"/>
  <c r="W402"/>
  <c r="V402"/>
  <c r="U402"/>
  <c r="T402"/>
  <c r="S402"/>
  <c r="R402"/>
  <c r="Q402"/>
  <c r="P402"/>
  <c r="O402"/>
  <c r="N402"/>
  <c r="M402"/>
  <c r="L402"/>
  <c r="K402"/>
  <c r="J402"/>
  <c r="I402"/>
  <c r="H402"/>
  <c r="G402"/>
  <c r="F402"/>
  <c r="E402"/>
  <c r="D402"/>
  <c r="C402"/>
  <c r="B402"/>
  <c r="A402"/>
  <c r="AB401"/>
  <c r="Y401"/>
  <c r="X401"/>
  <c r="W401"/>
  <c r="V401"/>
  <c r="U401"/>
  <c r="T401"/>
  <c r="S401"/>
  <c r="R401"/>
  <c r="Q401"/>
  <c r="P401"/>
  <c r="O401"/>
  <c r="N401"/>
  <c r="M401"/>
  <c r="L401"/>
  <c r="K401"/>
  <c r="J401"/>
  <c r="I401"/>
  <c r="H401"/>
  <c r="G401"/>
  <c r="F401"/>
  <c r="E401"/>
  <c r="D401"/>
  <c r="C401"/>
  <c r="B401"/>
  <c r="Z401" s="1"/>
  <c r="AC401" s="1"/>
  <c r="A401"/>
  <c r="AB400"/>
  <c r="Y400"/>
  <c r="X400"/>
  <c r="W400"/>
  <c r="V400"/>
  <c r="U400"/>
  <c r="T400"/>
  <c r="S400"/>
  <c r="R400"/>
  <c r="Q400"/>
  <c r="P400"/>
  <c r="O400"/>
  <c r="N400"/>
  <c r="M400"/>
  <c r="L400"/>
  <c r="K400"/>
  <c r="J400"/>
  <c r="I400"/>
  <c r="H400"/>
  <c r="G400"/>
  <c r="F400"/>
  <c r="E400"/>
  <c r="D400"/>
  <c r="C400"/>
  <c r="B400"/>
  <c r="A400"/>
  <c r="AB399"/>
  <c r="Y399"/>
  <c r="X399"/>
  <c r="W399"/>
  <c r="V399"/>
  <c r="U399"/>
  <c r="T399"/>
  <c r="S399"/>
  <c r="R399"/>
  <c r="Q399"/>
  <c r="P399"/>
  <c r="O399"/>
  <c r="N399"/>
  <c r="M399"/>
  <c r="L399"/>
  <c r="K399"/>
  <c r="J399"/>
  <c r="I399"/>
  <c r="H399"/>
  <c r="G399"/>
  <c r="F399"/>
  <c r="E399"/>
  <c r="D399"/>
  <c r="C399"/>
  <c r="B399"/>
  <c r="Z399" s="1"/>
  <c r="AC399" s="1"/>
  <c r="A399"/>
  <c r="AB398"/>
  <c r="Y398"/>
  <c r="X398"/>
  <c r="W398"/>
  <c r="V398"/>
  <c r="U398"/>
  <c r="T398"/>
  <c r="S398"/>
  <c r="R398"/>
  <c r="Q398"/>
  <c r="P398"/>
  <c r="O398"/>
  <c r="N398"/>
  <c r="M398"/>
  <c r="L398"/>
  <c r="K398"/>
  <c r="J398"/>
  <c r="H398"/>
  <c r="G398"/>
  <c r="F398"/>
  <c r="E398"/>
  <c r="D398"/>
  <c r="C398"/>
  <c r="B398"/>
  <c r="A398"/>
  <c r="AB397"/>
  <c r="Y397"/>
  <c r="X397"/>
  <c r="W397"/>
  <c r="V397"/>
  <c r="U397"/>
  <c r="T397"/>
  <c r="S397"/>
  <c r="R397"/>
  <c r="Q397"/>
  <c r="P397"/>
  <c r="O397"/>
  <c r="N397"/>
  <c r="M397"/>
  <c r="L397"/>
  <c r="K397"/>
  <c r="J397"/>
  <c r="I397"/>
  <c r="H397"/>
  <c r="G397"/>
  <c r="F397"/>
  <c r="E397"/>
  <c r="D397"/>
  <c r="C397"/>
  <c r="B397"/>
  <c r="A397"/>
  <c r="AB396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H396"/>
  <c r="G396"/>
  <c r="F396"/>
  <c r="E396"/>
  <c r="D396"/>
  <c r="C396"/>
  <c r="B396"/>
  <c r="A396"/>
  <c r="AB395"/>
  <c r="Y395"/>
  <c r="X395"/>
  <c r="W395"/>
  <c r="V395"/>
  <c r="U395"/>
  <c r="T395"/>
  <c r="S395"/>
  <c r="R395"/>
  <c r="Q395"/>
  <c r="P395"/>
  <c r="O395"/>
  <c r="N395"/>
  <c r="M395"/>
  <c r="L395"/>
  <c r="K395"/>
  <c r="J395"/>
  <c r="I395"/>
  <c r="H395"/>
  <c r="G395"/>
  <c r="F395"/>
  <c r="E395"/>
  <c r="D395"/>
  <c r="C395"/>
  <c r="B395"/>
  <c r="A395"/>
  <c r="AB394"/>
  <c r="Y394"/>
  <c r="X394"/>
  <c r="W394"/>
  <c r="V394"/>
  <c r="U394"/>
  <c r="T394"/>
  <c r="S394"/>
  <c r="R394"/>
  <c r="Q394"/>
  <c r="P394"/>
  <c r="O394"/>
  <c r="N394"/>
  <c r="M394"/>
  <c r="L394"/>
  <c r="K394"/>
  <c r="J394"/>
  <c r="I394"/>
  <c r="H394"/>
  <c r="G394"/>
  <c r="F394"/>
  <c r="E394"/>
  <c r="D394"/>
  <c r="C394"/>
  <c r="B394"/>
  <c r="A394"/>
  <c r="AB393"/>
  <c r="Y393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E393"/>
  <c r="D393"/>
  <c r="C393"/>
  <c r="B393"/>
  <c r="A393"/>
  <c r="AB392"/>
  <c r="Y392"/>
  <c r="X392"/>
  <c r="W392"/>
  <c r="V392"/>
  <c r="U392"/>
  <c r="T392"/>
  <c r="S392"/>
  <c r="R392"/>
  <c r="Q392"/>
  <c r="P392"/>
  <c r="O392"/>
  <c r="N392"/>
  <c r="M392"/>
  <c r="L392"/>
  <c r="K392"/>
  <c r="J392"/>
  <c r="I392"/>
  <c r="H392"/>
  <c r="G392"/>
  <c r="F392"/>
  <c r="E392"/>
  <c r="D392"/>
  <c r="C392"/>
  <c r="B392"/>
  <c r="A392"/>
  <c r="AB391"/>
  <c r="Y391"/>
  <c r="X391"/>
  <c r="W391"/>
  <c r="V391"/>
  <c r="U391"/>
  <c r="T391"/>
  <c r="S391"/>
  <c r="R391"/>
  <c r="Q391"/>
  <c r="P391"/>
  <c r="O391"/>
  <c r="N391"/>
  <c r="M391"/>
  <c r="L391"/>
  <c r="K391"/>
  <c r="J391"/>
  <c r="I391"/>
  <c r="H391"/>
  <c r="G391"/>
  <c r="F391"/>
  <c r="E391"/>
  <c r="D391"/>
  <c r="C391"/>
  <c r="B391"/>
  <c r="A391"/>
  <c r="AB390"/>
  <c r="Y390"/>
  <c r="X390"/>
  <c r="W390"/>
  <c r="V390"/>
  <c r="U390"/>
  <c r="T390"/>
  <c r="S390"/>
  <c r="R390"/>
  <c r="Q390"/>
  <c r="P390"/>
  <c r="O390"/>
  <c r="N390"/>
  <c r="M390"/>
  <c r="L390"/>
  <c r="K390"/>
  <c r="J390"/>
  <c r="I390"/>
  <c r="H390"/>
  <c r="G390"/>
  <c r="F390"/>
  <c r="E390"/>
  <c r="D390"/>
  <c r="C390"/>
  <c r="B390"/>
  <c r="Z390" s="1"/>
  <c r="AC390" s="1"/>
  <c r="A390"/>
  <c r="AB389"/>
  <c r="Y389"/>
  <c r="X389"/>
  <c r="W389"/>
  <c r="V389"/>
  <c r="U389"/>
  <c r="T389"/>
  <c r="S389"/>
  <c r="R389"/>
  <c r="Q389"/>
  <c r="P389"/>
  <c r="O389"/>
  <c r="N389"/>
  <c r="M389"/>
  <c r="L389"/>
  <c r="K389"/>
  <c r="J389"/>
  <c r="I389"/>
  <c r="H389"/>
  <c r="G389"/>
  <c r="F389"/>
  <c r="E389"/>
  <c r="D389"/>
  <c r="C389"/>
  <c r="B389"/>
  <c r="A389"/>
  <c r="AB388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H388"/>
  <c r="G388"/>
  <c r="F388"/>
  <c r="E388"/>
  <c r="D388"/>
  <c r="C388"/>
  <c r="B388"/>
  <c r="Z388" s="1"/>
  <c r="AC388" s="1"/>
  <c r="A388"/>
  <c r="AB387"/>
  <c r="Y387"/>
  <c r="X387"/>
  <c r="W387"/>
  <c r="V387"/>
  <c r="U387"/>
  <c r="T387"/>
  <c r="S387"/>
  <c r="R387"/>
  <c r="Q387"/>
  <c r="P387"/>
  <c r="O387"/>
  <c r="N387"/>
  <c r="M387"/>
  <c r="L387"/>
  <c r="K387"/>
  <c r="J387"/>
  <c r="I387"/>
  <c r="H387"/>
  <c r="G387"/>
  <c r="F387"/>
  <c r="E387"/>
  <c r="D387"/>
  <c r="C387"/>
  <c r="B387"/>
  <c r="A387"/>
  <c r="AB386"/>
  <c r="Y386"/>
  <c r="X386"/>
  <c r="W386"/>
  <c r="V386"/>
  <c r="U386"/>
  <c r="T386"/>
  <c r="S386"/>
  <c r="R386"/>
  <c r="Q386"/>
  <c r="P386"/>
  <c r="O386"/>
  <c r="N386"/>
  <c r="M386"/>
  <c r="L386"/>
  <c r="K386"/>
  <c r="J386"/>
  <c r="I386"/>
  <c r="H386"/>
  <c r="G386"/>
  <c r="F386"/>
  <c r="E386"/>
  <c r="D386"/>
  <c r="C386"/>
  <c r="B386"/>
  <c r="Z386" s="1"/>
  <c r="AC386" s="1"/>
  <c r="A386"/>
  <c r="AB385"/>
  <c r="Y385"/>
  <c r="X385"/>
  <c r="W385"/>
  <c r="V385"/>
  <c r="U385"/>
  <c r="T385"/>
  <c r="S385"/>
  <c r="R385"/>
  <c r="Q385"/>
  <c r="P385"/>
  <c r="O385"/>
  <c r="N385"/>
  <c r="M385"/>
  <c r="L385"/>
  <c r="K385"/>
  <c r="J385"/>
  <c r="I385"/>
  <c r="H385"/>
  <c r="G385"/>
  <c r="F385"/>
  <c r="E385"/>
  <c r="D385"/>
  <c r="C385"/>
  <c r="B385"/>
  <c r="A385"/>
  <c r="AB384"/>
  <c r="Y384"/>
  <c r="X384"/>
  <c r="W384"/>
  <c r="V384"/>
  <c r="U384"/>
  <c r="T384"/>
  <c r="S384"/>
  <c r="R384"/>
  <c r="Q384"/>
  <c r="P384"/>
  <c r="O384"/>
  <c r="N384"/>
  <c r="M384"/>
  <c r="L384"/>
  <c r="K384"/>
  <c r="J384"/>
  <c r="I384"/>
  <c r="H384"/>
  <c r="G384"/>
  <c r="F384"/>
  <c r="E384"/>
  <c r="D384"/>
  <c r="C384"/>
  <c r="B384"/>
  <c r="Z384" s="1"/>
  <c r="AC384" s="1"/>
  <c r="A384"/>
  <c r="AB383"/>
  <c r="Y383"/>
  <c r="X383"/>
  <c r="W383"/>
  <c r="V383"/>
  <c r="U383"/>
  <c r="T383"/>
  <c r="S383"/>
  <c r="R383"/>
  <c r="Q383"/>
  <c r="P383"/>
  <c r="O383"/>
  <c r="N383"/>
  <c r="M383"/>
  <c r="L383"/>
  <c r="K383"/>
  <c r="J383"/>
  <c r="I383"/>
  <c r="H383"/>
  <c r="G383"/>
  <c r="F383"/>
  <c r="E383"/>
  <c r="D383"/>
  <c r="C383"/>
  <c r="B383"/>
  <c r="A383"/>
  <c r="AB382"/>
  <c r="Y382"/>
  <c r="X382"/>
  <c r="W382"/>
  <c r="V382"/>
  <c r="U382"/>
  <c r="T382"/>
  <c r="S382"/>
  <c r="R382"/>
  <c r="Q382"/>
  <c r="P382"/>
  <c r="O382"/>
  <c r="N382"/>
  <c r="M382"/>
  <c r="L382"/>
  <c r="K382"/>
  <c r="J382"/>
  <c r="I382"/>
  <c r="H382"/>
  <c r="G382"/>
  <c r="F382"/>
  <c r="E382"/>
  <c r="D382"/>
  <c r="C382"/>
  <c r="B382"/>
  <c r="Z382" s="1"/>
  <c r="AC382" s="1"/>
  <c r="A382"/>
  <c r="AB381"/>
  <c r="Y381"/>
  <c r="X381"/>
  <c r="W381"/>
  <c r="V381"/>
  <c r="U381"/>
  <c r="T381"/>
  <c r="S381"/>
  <c r="R381"/>
  <c r="Q381"/>
  <c r="P381"/>
  <c r="O381"/>
  <c r="N381"/>
  <c r="M381"/>
  <c r="L381"/>
  <c r="K381"/>
  <c r="J381"/>
  <c r="I381"/>
  <c r="H381"/>
  <c r="G381"/>
  <c r="F381"/>
  <c r="E381"/>
  <c r="D381"/>
  <c r="C381"/>
  <c r="B381"/>
  <c r="A381"/>
  <c r="AB380"/>
  <c r="Y380"/>
  <c r="X380"/>
  <c r="W380"/>
  <c r="V380"/>
  <c r="U380"/>
  <c r="T380"/>
  <c r="S380"/>
  <c r="R380"/>
  <c r="Q380"/>
  <c r="P380"/>
  <c r="O380"/>
  <c r="N380"/>
  <c r="M380"/>
  <c r="L380"/>
  <c r="K380"/>
  <c r="J380"/>
  <c r="I380"/>
  <c r="H380"/>
  <c r="G380"/>
  <c r="F380"/>
  <c r="E380"/>
  <c r="D380"/>
  <c r="C380"/>
  <c r="B380"/>
  <c r="Z380" s="1"/>
  <c r="AC380" s="1"/>
  <c r="A380"/>
  <c r="AB379"/>
  <c r="Y379"/>
  <c r="X379"/>
  <c r="W379"/>
  <c r="V379"/>
  <c r="U379"/>
  <c r="T379"/>
  <c r="S379"/>
  <c r="R379"/>
  <c r="Q379"/>
  <c r="P379"/>
  <c r="O379"/>
  <c r="N379"/>
  <c r="M379"/>
  <c r="L379"/>
  <c r="K379"/>
  <c r="J379"/>
  <c r="I379"/>
  <c r="H379"/>
  <c r="G379"/>
  <c r="F379"/>
  <c r="E379"/>
  <c r="D379"/>
  <c r="C379"/>
  <c r="B379"/>
  <c r="A379"/>
  <c r="AB378"/>
  <c r="Y378"/>
  <c r="X378"/>
  <c r="W378"/>
  <c r="V378"/>
  <c r="U378"/>
  <c r="T378"/>
  <c r="S378"/>
  <c r="R378"/>
  <c r="Q378"/>
  <c r="P378"/>
  <c r="O378"/>
  <c r="N378"/>
  <c r="M378"/>
  <c r="L378"/>
  <c r="K378"/>
  <c r="J378"/>
  <c r="I378"/>
  <c r="H378"/>
  <c r="G378"/>
  <c r="F378"/>
  <c r="E378"/>
  <c r="D378"/>
  <c r="C378"/>
  <c r="B378"/>
  <c r="Z378" s="1"/>
  <c r="AC378" s="1"/>
  <c r="A378"/>
  <c r="AB377"/>
  <c r="Y377"/>
  <c r="X377"/>
  <c r="W377"/>
  <c r="V377"/>
  <c r="U377"/>
  <c r="T377"/>
  <c r="S377"/>
  <c r="R377"/>
  <c r="Q377"/>
  <c r="P377"/>
  <c r="O377"/>
  <c r="N377"/>
  <c r="M377"/>
  <c r="L377"/>
  <c r="K377"/>
  <c r="J377"/>
  <c r="I377"/>
  <c r="H377"/>
  <c r="G377"/>
  <c r="F377"/>
  <c r="E377"/>
  <c r="D377"/>
  <c r="C377"/>
  <c r="B377"/>
  <c r="A377"/>
  <c r="AB376"/>
  <c r="Y376"/>
  <c r="X376"/>
  <c r="W376"/>
  <c r="V376"/>
  <c r="U376"/>
  <c r="T376"/>
  <c r="S376"/>
  <c r="R376"/>
  <c r="Q376"/>
  <c r="P376"/>
  <c r="O376"/>
  <c r="N376"/>
  <c r="M376"/>
  <c r="L376"/>
  <c r="K376"/>
  <c r="J376"/>
  <c r="I376"/>
  <c r="H376"/>
  <c r="G376"/>
  <c r="F376"/>
  <c r="E376"/>
  <c r="D376"/>
  <c r="C376"/>
  <c r="B376"/>
  <c r="Z376" s="1"/>
  <c r="AC376" s="1"/>
  <c r="A376"/>
  <c r="AB375"/>
  <c r="Y375"/>
  <c r="X375"/>
  <c r="W375"/>
  <c r="V375"/>
  <c r="U375"/>
  <c r="T375"/>
  <c r="S375"/>
  <c r="R375"/>
  <c r="Q375"/>
  <c r="P375"/>
  <c r="O375"/>
  <c r="N375"/>
  <c r="M375"/>
  <c r="L375"/>
  <c r="K375"/>
  <c r="J375"/>
  <c r="I375"/>
  <c r="H375"/>
  <c r="G375"/>
  <c r="F375"/>
  <c r="E375"/>
  <c r="D375"/>
  <c r="C375"/>
  <c r="B375"/>
  <c r="A375"/>
  <c r="AB374"/>
  <c r="Y374"/>
  <c r="X374"/>
  <c r="W374"/>
  <c r="V374"/>
  <c r="U374"/>
  <c r="T374"/>
  <c r="S374"/>
  <c r="R374"/>
  <c r="Q374"/>
  <c r="P374"/>
  <c r="O374"/>
  <c r="N374"/>
  <c r="M374"/>
  <c r="L374"/>
  <c r="K374"/>
  <c r="J374"/>
  <c r="I374"/>
  <c r="H374"/>
  <c r="G374"/>
  <c r="F374"/>
  <c r="E374"/>
  <c r="D374"/>
  <c r="C374"/>
  <c r="B374"/>
  <c r="Z374" s="1"/>
  <c r="AC374" s="1"/>
  <c r="A374"/>
  <c r="AB373"/>
  <c r="Y373"/>
  <c r="X373"/>
  <c r="W373"/>
  <c r="V373"/>
  <c r="U373"/>
  <c r="T373"/>
  <c r="S373"/>
  <c r="R373"/>
  <c r="Q373"/>
  <c r="P373"/>
  <c r="O373"/>
  <c r="N373"/>
  <c r="M373"/>
  <c r="L373"/>
  <c r="K373"/>
  <c r="J373"/>
  <c r="I373"/>
  <c r="H373"/>
  <c r="G373"/>
  <c r="F373"/>
  <c r="E373"/>
  <c r="D373"/>
  <c r="C373"/>
  <c r="B373"/>
  <c r="A373"/>
  <c r="AB372"/>
  <c r="Y372"/>
  <c r="X372"/>
  <c r="W372"/>
  <c r="V372"/>
  <c r="U372"/>
  <c r="T372"/>
  <c r="S372"/>
  <c r="R372"/>
  <c r="Q372"/>
  <c r="P372"/>
  <c r="O372"/>
  <c r="N372"/>
  <c r="M372"/>
  <c r="L372"/>
  <c r="K372"/>
  <c r="J372"/>
  <c r="I372"/>
  <c r="H372"/>
  <c r="G372"/>
  <c r="F372"/>
  <c r="E372"/>
  <c r="D372"/>
  <c r="C372"/>
  <c r="B372"/>
  <c r="Z372" s="1"/>
  <c r="AC372" s="1"/>
  <c r="A372"/>
  <c r="AB371"/>
  <c r="Y371"/>
  <c r="X371"/>
  <c r="W371"/>
  <c r="V371"/>
  <c r="U371"/>
  <c r="T371"/>
  <c r="S371"/>
  <c r="R371"/>
  <c r="Q371"/>
  <c r="P371"/>
  <c r="O371"/>
  <c r="N371"/>
  <c r="M371"/>
  <c r="L371"/>
  <c r="K371"/>
  <c r="J371"/>
  <c r="I371"/>
  <c r="H371"/>
  <c r="G371"/>
  <c r="F371"/>
  <c r="E371"/>
  <c r="D371"/>
  <c r="C371"/>
  <c r="B371"/>
  <c r="A371"/>
  <c r="AB370"/>
  <c r="Y370"/>
  <c r="X370"/>
  <c r="W370"/>
  <c r="V370"/>
  <c r="U370"/>
  <c r="T370"/>
  <c r="S370"/>
  <c r="R370"/>
  <c r="Q370"/>
  <c r="P370"/>
  <c r="O370"/>
  <c r="N370"/>
  <c r="M370"/>
  <c r="L370"/>
  <c r="K370"/>
  <c r="J370"/>
  <c r="I370"/>
  <c r="H370"/>
  <c r="G370"/>
  <c r="F370"/>
  <c r="E370"/>
  <c r="D370"/>
  <c r="C370"/>
  <c r="B370"/>
  <c r="Z370" s="1"/>
  <c r="AC370" s="1"/>
  <c r="A370"/>
  <c r="AB369"/>
  <c r="Y369"/>
  <c r="X369"/>
  <c r="W369"/>
  <c r="V369"/>
  <c r="U369"/>
  <c r="T369"/>
  <c r="S369"/>
  <c r="R369"/>
  <c r="Q369"/>
  <c r="P369"/>
  <c r="O369"/>
  <c r="N369"/>
  <c r="M369"/>
  <c r="L369"/>
  <c r="K369"/>
  <c r="J369"/>
  <c r="I369"/>
  <c r="H369"/>
  <c r="G369"/>
  <c r="F369"/>
  <c r="E369"/>
  <c r="D369"/>
  <c r="C369"/>
  <c r="B369"/>
  <c r="A369"/>
  <c r="AB368"/>
  <c r="Y368"/>
  <c r="X368"/>
  <c r="W368"/>
  <c r="V368"/>
  <c r="U368"/>
  <c r="T368"/>
  <c r="S368"/>
  <c r="R368"/>
  <c r="Q368"/>
  <c r="P368"/>
  <c r="O368"/>
  <c r="N368"/>
  <c r="M368"/>
  <c r="L368"/>
  <c r="K368"/>
  <c r="J368"/>
  <c r="I368"/>
  <c r="H368"/>
  <c r="G368"/>
  <c r="F368"/>
  <c r="E368"/>
  <c r="D368"/>
  <c r="C368"/>
  <c r="B368"/>
  <c r="Z368" s="1"/>
  <c r="AC368" s="1"/>
  <c r="A368"/>
  <c r="AB367"/>
  <c r="Y367"/>
  <c r="X367"/>
  <c r="W367"/>
  <c r="V367"/>
  <c r="U367"/>
  <c r="T367"/>
  <c r="S367"/>
  <c r="R367"/>
  <c r="Q367"/>
  <c r="P367"/>
  <c r="O367"/>
  <c r="N367"/>
  <c r="M367"/>
  <c r="L367"/>
  <c r="K367"/>
  <c r="J367"/>
  <c r="I367"/>
  <c r="H367"/>
  <c r="G367"/>
  <c r="F367"/>
  <c r="E367"/>
  <c r="D367"/>
  <c r="C367"/>
  <c r="B367"/>
  <c r="A367"/>
  <c r="AB366"/>
  <c r="Y366"/>
  <c r="X366"/>
  <c r="W366"/>
  <c r="V366"/>
  <c r="U366"/>
  <c r="T366"/>
  <c r="S366"/>
  <c r="R366"/>
  <c r="Q366"/>
  <c r="P366"/>
  <c r="O366"/>
  <c r="N366"/>
  <c r="M366"/>
  <c r="L366"/>
  <c r="K366"/>
  <c r="J366"/>
  <c r="I366"/>
  <c r="H366"/>
  <c r="G366"/>
  <c r="F366"/>
  <c r="E366"/>
  <c r="D366"/>
  <c r="C366"/>
  <c r="B366"/>
  <c r="Z366" s="1"/>
  <c r="AC366" s="1"/>
  <c r="A366"/>
  <c r="AB365"/>
  <c r="Y365"/>
  <c r="X365"/>
  <c r="W365"/>
  <c r="V365"/>
  <c r="U365"/>
  <c r="T365"/>
  <c r="S365"/>
  <c r="R365"/>
  <c r="Q365"/>
  <c r="P365"/>
  <c r="O365"/>
  <c r="N365"/>
  <c r="M365"/>
  <c r="L365"/>
  <c r="K365"/>
  <c r="J365"/>
  <c r="I365"/>
  <c r="H365"/>
  <c r="G365"/>
  <c r="F365"/>
  <c r="E365"/>
  <c r="D365"/>
  <c r="C365"/>
  <c r="B365"/>
  <c r="A365"/>
  <c r="AB364"/>
  <c r="Y364"/>
  <c r="X364"/>
  <c r="W364"/>
  <c r="V364"/>
  <c r="U364"/>
  <c r="T364"/>
  <c r="S364"/>
  <c r="R364"/>
  <c r="Q364"/>
  <c r="P364"/>
  <c r="O364"/>
  <c r="N364"/>
  <c r="M364"/>
  <c r="L364"/>
  <c r="K364"/>
  <c r="J364"/>
  <c r="I364"/>
  <c r="H364"/>
  <c r="G364"/>
  <c r="F364"/>
  <c r="E364"/>
  <c r="D364"/>
  <c r="C364"/>
  <c r="B364"/>
  <c r="Z364" s="1"/>
  <c r="AC364" s="1"/>
  <c r="A364"/>
  <c r="AB363"/>
  <c r="Y363"/>
  <c r="X363"/>
  <c r="W363"/>
  <c r="V363"/>
  <c r="U363"/>
  <c r="T363"/>
  <c r="S363"/>
  <c r="R363"/>
  <c r="Q363"/>
  <c r="P363"/>
  <c r="O363"/>
  <c r="N363"/>
  <c r="M363"/>
  <c r="L363"/>
  <c r="K363"/>
  <c r="J363"/>
  <c r="I363"/>
  <c r="H363"/>
  <c r="G363"/>
  <c r="F363"/>
  <c r="E363"/>
  <c r="D363"/>
  <c r="C363"/>
  <c r="B363"/>
  <c r="A363"/>
  <c r="AB362"/>
  <c r="Y362"/>
  <c r="X362"/>
  <c r="W362"/>
  <c r="V362"/>
  <c r="U362"/>
  <c r="T362"/>
  <c r="S362"/>
  <c r="R362"/>
  <c r="Q362"/>
  <c r="P362"/>
  <c r="O362"/>
  <c r="N362"/>
  <c r="M362"/>
  <c r="L362"/>
  <c r="K362"/>
  <c r="J362"/>
  <c r="I362"/>
  <c r="H362"/>
  <c r="G362"/>
  <c r="F362"/>
  <c r="E362"/>
  <c r="D362"/>
  <c r="C362"/>
  <c r="B362"/>
  <c r="Z362" s="1"/>
  <c r="AC362" s="1"/>
  <c r="A362"/>
  <c r="AB361"/>
  <c r="Y361"/>
  <c r="X361"/>
  <c r="W361"/>
  <c r="V361"/>
  <c r="U361"/>
  <c r="T361"/>
  <c r="S361"/>
  <c r="R361"/>
  <c r="Q361"/>
  <c r="P361"/>
  <c r="O361"/>
  <c r="N361"/>
  <c r="M361"/>
  <c r="L361"/>
  <c r="K361"/>
  <c r="J361"/>
  <c r="I361"/>
  <c r="H361"/>
  <c r="G361"/>
  <c r="F361"/>
  <c r="E361"/>
  <c r="D361"/>
  <c r="C361"/>
  <c r="B361"/>
  <c r="A361"/>
  <c r="AB360"/>
  <c r="Y360"/>
  <c r="X360"/>
  <c r="W360"/>
  <c r="V360"/>
  <c r="U360"/>
  <c r="T360"/>
  <c r="S360"/>
  <c r="R360"/>
  <c r="Q360"/>
  <c r="P360"/>
  <c r="O360"/>
  <c r="N360"/>
  <c r="M360"/>
  <c r="L360"/>
  <c r="K360"/>
  <c r="J360"/>
  <c r="I360"/>
  <c r="H360"/>
  <c r="G360"/>
  <c r="F360"/>
  <c r="E360"/>
  <c r="D360"/>
  <c r="C360"/>
  <c r="B360"/>
  <c r="Z360" s="1"/>
  <c r="AC360" s="1"/>
  <c r="A360"/>
  <c r="AB359"/>
  <c r="Y359"/>
  <c r="X359"/>
  <c r="W359"/>
  <c r="V359"/>
  <c r="U359"/>
  <c r="T359"/>
  <c r="S359"/>
  <c r="R359"/>
  <c r="Q359"/>
  <c r="P359"/>
  <c r="O359"/>
  <c r="N359"/>
  <c r="M359"/>
  <c r="L359"/>
  <c r="K359"/>
  <c r="J359"/>
  <c r="I359"/>
  <c r="H359"/>
  <c r="G359"/>
  <c r="F359"/>
  <c r="E359"/>
  <c r="D359"/>
  <c r="C359"/>
  <c r="B359"/>
  <c r="A359"/>
  <c r="AB358"/>
  <c r="Y358"/>
  <c r="X358"/>
  <c r="W358"/>
  <c r="V358"/>
  <c r="U358"/>
  <c r="T358"/>
  <c r="S358"/>
  <c r="R358"/>
  <c r="Q358"/>
  <c r="P358"/>
  <c r="O358"/>
  <c r="N358"/>
  <c r="M358"/>
  <c r="L358"/>
  <c r="K358"/>
  <c r="J358"/>
  <c r="I358"/>
  <c r="H358"/>
  <c r="G358"/>
  <c r="F358"/>
  <c r="E358"/>
  <c r="D358"/>
  <c r="C358"/>
  <c r="B358"/>
  <c r="Z358" s="1"/>
  <c r="AC358" s="1"/>
  <c r="A358"/>
  <c r="AB357"/>
  <c r="Y357"/>
  <c r="X357"/>
  <c r="W357"/>
  <c r="V357"/>
  <c r="U357"/>
  <c r="T357"/>
  <c r="S357"/>
  <c r="R357"/>
  <c r="Q357"/>
  <c r="P357"/>
  <c r="O357"/>
  <c r="N357"/>
  <c r="M357"/>
  <c r="L357"/>
  <c r="K357"/>
  <c r="J357"/>
  <c r="I357"/>
  <c r="H357"/>
  <c r="G357"/>
  <c r="F357"/>
  <c r="E357"/>
  <c r="D357"/>
  <c r="C357"/>
  <c r="B357"/>
  <c r="A357"/>
  <c r="AB356"/>
  <c r="Y356"/>
  <c r="X356"/>
  <c r="W356"/>
  <c r="V356"/>
  <c r="U356"/>
  <c r="T356"/>
  <c r="S356"/>
  <c r="R356"/>
  <c r="Q356"/>
  <c r="P356"/>
  <c r="O356"/>
  <c r="N356"/>
  <c r="M356"/>
  <c r="L356"/>
  <c r="K356"/>
  <c r="J356"/>
  <c r="I356"/>
  <c r="H356"/>
  <c r="G356"/>
  <c r="F356"/>
  <c r="E356"/>
  <c r="D356"/>
  <c r="C356"/>
  <c r="B356"/>
  <c r="Z356" s="1"/>
  <c r="AC356" s="1"/>
  <c r="A356"/>
  <c r="AB355"/>
  <c r="Y355"/>
  <c r="X355"/>
  <c r="W355"/>
  <c r="V355"/>
  <c r="U355"/>
  <c r="T355"/>
  <c r="S355"/>
  <c r="R355"/>
  <c r="Q355"/>
  <c r="P355"/>
  <c r="O355"/>
  <c r="N355"/>
  <c r="M355"/>
  <c r="L355"/>
  <c r="K355"/>
  <c r="J355"/>
  <c r="I355"/>
  <c r="H355"/>
  <c r="G355"/>
  <c r="F355"/>
  <c r="E355"/>
  <c r="D355"/>
  <c r="C355"/>
  <c r="B355"/>
  <c r="A355"/>
  <c r="AB354"/>
  <c r="Y354"/>
  <c r="X354"/>
  <c r="W354"/>
  <c r="V354"/>
  <c r="U354"/>
  <c r="T354"/>
  <c r="S354"/>
  <c r="R354"/>
  <c r="Q354"/>
  <c r="P354"/>
  <c r="O354"/>
  <c r="N354"/>
  <c r="M354"/>
  <c r="L354"/>
  <c r="K354"/>
  <c r="J354"/>
  <c r="I354"/>
  <c r="H354"/>
  <c r="G354"/>
  <c r="F354"/>
  <c r="E354"/>
  <c r="D354"/>
  <c r="C354"/>
  <c r="B354"/>
  <c r="Z354" s="1"/>
  <c r="AC354" s="1"/>
  <c r="A354"/>
  <c r="AB353"/>
  <c r="Y353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C353"/>
  <c r="B353"/>
  <c r="A353"/>
  <c r="AB352"/>
  <c r="Y352"/>
  <c r="X352"/>
  <c r="W352"/>
  <c r="V352"/>
  <c r="U352"/>
  <c r="T352"/>
  <c r="S352"/>
  <c r="R352"/>
  <c r="Q352"/>
  <c r="P352"/>
  <c r="O352"/>
  <c r="N352"/>
  <c r="M352"/>
  <c r="L352"/>
  <c r="K352"/>
  <c r="J352"/>
  <c r="I352"/>
  <c r="H352"/>
  <c r="G352"/>
  <c r="F352"/>
  <c r="E352"/>
  <c r="D352"/>
  <c r="C352"/>
  <c r="B352"/>
  <c r="Z352" s="1"/>
  <c r="AC352" s="1"/>
  <c r="A352"/>
  <c r="AB351"/>
  <c r="Y351"/>
  <c r="X351"/>
  <c r="W351"/>
  <c r="V351"/>
  <c r="U351"/>
  <c r="T351"/>
  <c r="S351"/>
  <c r="R351"/>
  <c r="Q351"/>
  <c r="P351"/>
  <c r="O351"/>
  <c r="N351"/>
  <c r="M351"/>
  <c r="L351"/>
  <c r="K351"/>
  <c r="J351"/>
  <c r="I351"/>
  <c r="H351"/>
  <c r="G351"/>
  <c r="F351"/>
  <c r="E351"/>
  <c r="D351"/>
  <c r="C351"/>
  <c r="B351"/>
  <c r="A351"/>
  <c r="AB350"/>
  <c r="Y350"/>
  <c r="X350"/>
  <c r="W350"/>
  <c r="V350"/>
  <c r="U350"/>
  <c r="T350"/>
  <c r="S350"/>
  <c r="R350"/>
  <c r="Q350"/>
  <c r="P350"/>
  <c r="O350"/>
  <c r="N350"/>
  <c r="M350"/>
  <c r="L350"/>
  <c r="K350"/>
  <c r="J350"/>
  <c r="I350"/>
  <c r="H350"/>
  <c r="G350"/>
  <c r="F350"/>
  <c r="E350"/>
  <c r="D350"/>
  <c r="C350"/>
  <c r="B350"/>
  <c r="Z350" s="1"/>
  <c r="AC350" s="1"/>
  <c r="A350"/>
  <c r="AB349"/>
  <c r="Y349"/>
  <c r="X349"/>
  <c r="W349"/>
  <c r="V349"/>
  <c r="U349"/>
  <c r="T349"/>
  <c r="S349"/>
  <c r="R349"/>
  <c r="Q349"/>
  <c r="P349"/>
  <c r="O349"/>
  <c r="N349"/>
  <c r="M349"/>
  <c r="L349"/>
  <c r="K349"/>
  <c r="J349"/>
  <c r="I349"/>
  <c r="H349"/>
  <c r="G349"/>
  <c r="F349"/>
  <c r="E349"/>
  <c r="D349"/>
  <c r="C349"/>
  <c r="B349"/>
  <c r="A349"/>
  <c r="AB348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H348"/>
  <c r="G348"/>
  <c r="F348"/>
  <c r="E348"/>
  <c r="D348"/>
  <c r="C348"/>
  <c r="B348"/>
  <c r="Z348" s="1"/>
  <c r="AC348" s="1"/>
  <c r="A348"/>
  <c r="AB347"/>
  <c r="Y347"/>
  <c r="X347"/>
  <c r="W347"/>
  <c r="V347"/>
  <c r="U347"/>
  <c r="T347"/>
  <c r="S347"/>
  <c r="R347"/>
  <c r="Q347"/>
  <c r="P347"/>
  <c r="O347"/>
  <c r="N347"/>
  <c r="M347"/>
  <c r="L347"/>
  <c r="K347"/>
  <c r="J347"/>
  <c r="I347"/>
  <c r="H347"/>
  <c r="G347"/>
  <c r="F347"/>
  <c r="E347"/>
  <c r="D347"/>
  <c r="C347"/>
  <c r="B347"/>
  <c r="A347"/>
  <c r="AB346"/>
  <c r="Y346"/>
  <c r="X346"/>
  <c r="W346"/>
  <c r="V346"/>
  <c r="U346"/>
  <c r="T346"/>
  <c r="S346"/>
  <c r="R346"/>
  <c r="Q346"/>
  <c r="P346"/>
  <c r="O346"/>
  <c r="N346"/>
  <c r="M346"/>
  <c r="L346"/>
  <c r="K346"/>
  <c r="J346"/>
  <c r="I346"/>
  <c r="H346"/>
  <c r="G346"/>
  <c r="F346"/>
  <c r="E346"/>
  <c r="D346"/>
  <c r="C346"/>
  <c r="B346"/>
  <c r="Z346" s="1"/>
  <c r="AC346" s="1"/>
  <c r="A346"/>
  <c r="AB345"/>
  <c r="Y345"/>
  <c r="X345"/>
  <c r="W345"/>
  <c r="V345"/>
  <c r="U345"/>
  <c r="T345"/>
  <c r="S345"/>
  <c r="R345"/>
  <c r="Q345"/>
  <c r="P345"/>
  <c r="O345"/>
  <c r="N345"/>
  <c r="M345"/>
  <c r="L345"/>
  <c r="K345"/>
  <c r="J345"/>
  <c r="I345"/>
  <c r="H345"/>
  <c r="G345"/>
  <c r="F345"/>
  <c r="E345"/>
  <c r="D345"/>
  <c r="C345"/>
  <c r="B345"/>
  <c r="A345"/>
  <c r="AB344"/>
  <c r="Y344"/>
  <c r="X344"/>
  <c r="W344"/>
  <c r="V344"/>
  <c r="U344"/>
  <c r="T344"/>
  <c r="S344"/>
  <c r="R344"/>
  <c r="Q344"/>
  <c r="P344"/>
  <c r="O344"/>
  <c r="N344"/>
  <c r="M344"/>
  <c r="L344"/>
  <c r="K344"/>
  <c r="J344"/>
  <c r="I344"/>
  <c r="H344"/>
  <c r="G344"/>
  <c r="F344"/>
  <c r="E344"/>
  <c r="D344"/>
  <c r="C344"/>
  <c r="B344"/>
  <c r="Z344" s="1"/>
  <c r="AC344" s="1"/>
  <c r="A344"/>
  <c r="AB343"/>
  <c r="Y343"/>
  <c r="X343"/>
  <c r="W343"/>
  <c r="V343"/>
  <c r="U343"/>
  <c r="T343"/>
  <c r="S343"/>
  <c r="R343"/>
  <c r="Q343"/>
  <c r="P343"/>
  <c r="O343"/>
  <c r="N343"/>
  <c r="M343"/>
  <c r="L343"/>
  <c r="K343"/>
  <c r="J343"/>
  <c r="I343"/>
  <c r="H343"/>
  <c r="G343"/>
  <c r="F343"/>
  <c r="E343"/>
  <c r="D343"/>
  <c r="C343"/>
  <c r="B343"/>
  <c r="A343"/>
  <c r="AB342"/>
  <c r="Y342"/>
  <c r="X342"/>
  <c r="W342"/>
  <c r="V342"/>
  <c r="U342"/>
  <c r="T342"/>
  <c r="S342"/>
  <c r="R342"/>
  <c r="Q342"/>
  <c r="P342"/>
  <c r="O342"/>
  <c r="N342"/>
  <c r="M342"/>
  <c r="L342"/>
  <c r="K342"/>
  <c r="J342"/>
  <c r="I342"/>
  <c r="H342"/>
  <c r="G342"/>
  <c r="F342"/>
  <c r="E342"/>
  <c r="D342"/>
  <c r="C342"/>
  <c r="B342"/>
  <c r="Z342" s="1"/>
  <c r="AC342" s="1"/>
  <c r="A342"/>
  <c r="AB341"/>
  <c r="Y341"/>
  <c r="X341"/>
  <c r="W341"/>
  <c r="V341"/>
  <c r="U341"/>
  <c r="T341"/>
  <c r="S341"/>
  <c r="R341"/>
  <c r="Q341"/>
  <c r="P341"/>
  <c r="O341"/>
  <c r="N341"/>
  <c r="M341"/>
  <c r="L341"/>
  <c r="K341"/>
  <c r="J341"/>
  <c r="I341"/>
  <c r="H341"/>
  <c r="G341"/>
  <c r="F341"/>
  <c r="E341"/>
  <c r="D341"/>
  <c r="C341"/>
  <c r="B341"/>
  <c r="A341"/>
  <c r="AB340"/>
  <c r="Y340"/>
  <c r="X340"/>
  <c r="W340"/>
  <c r="V340"/>
  <c r="U340"/>
  <c r="T340"/>
  <c r="S340"/>
  <c r="R340"/>
  <c r="Q340"/>
  <c r="P340"/>
  <c r="O340"/>
  <c r="N340"/>
  <c r="M340"/>
  <c r="L340"/>
  <c r="K340"/>
  <c r="J340"/>
  <c r="I340"/>
  <c r="H340"/>
  <c r="G340"/>
  <c r="F340"/>
  <c r="E340"/>
  <c r="D340"/>
  <c r="C340"/>
  <c r="B340"/>
  <c r="Z340" s="1"/>
  <c r="AC340" s="1"/>
  <c r="A340"/>
  <c r="AB339"/>
  <c r="Y339"/>
  <c r="X339"/>
  <c r="W339"/>
  <c r="V339"/>
  <c r="U339"/>
  <c r="T339"/>
  <c r="S339"/>
  <c r="R339"/>
  <c r="Q339"/>
  <c r="P339"/>
  <c r="O339"/>
  <c r="N339"/>
  <c r="M339"/>
  <c r="L339"/>
  <c r="K339"/>
  <c r="J339"/>
  <c r="I339"/>
  <c r="H339"/>
  <c r="G339"/>
  <c r="F339"/>
  <c r="E339"/>
  <c r="D339"/>
  <c r="C339"/>
  <c r="B339"/>
  <c r="A339"/>
  <c r="AB338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H338"/>
  <c r="G338"/>
  <c r="F338"/>
  <c r="E338"/>
  <c r="D338"/>
  <c r="C338"/>
  <c r="B338"/>
  <c r="Z338" s="1"/>
  <c r="AC338" s="1"/>
  <c r="A338"/>
  <c r="AB337"/>
  <c r="Y337"/>
  <c r="X337"/>
  <c r="W337"/>
  <c r="V337"/>
  <c r="U337"/>
  <c r="T337"/>
  <c r="S337"/>
  <c r="R337"/>
  <c r="Q337"/>
  <c r="P337"/>
  <c r="O337"/>
  <c r="N337"/>
  <c r="M337"/>
  <c r="L337"/>
  <c r="K337"/>
  <c r="J337"/>
  <c r="I337"/>
  <c r="H337"/>
  <c r="G337"/>
  <c r="F337"/>
  <c r="E337"/>
  <c r="D337"/>
  <c r="C337"/>
  <c r="B337"/>
  <c r="A337"/>
  <c r="AB336"/>
  <c r="Y336"/>
  <c r="X336"/>
  <c r="W336"/>
  <c r="V336"/>
  <c r="U336"/>
  <c r="T336"/>
  <c r="S336"/>
  <c r="R336"/>
  <c r="Q336"/>
  <c r="P336"/>
  <c r="O336"/>
  <c r="N336"/>
  <c r="M336"/>
  <c r="L336"/>
  <c r="K336"/>
  <c r="J336"/>
  <c r="I336"/>
  <c r="H336"/>
  <c r="G336"/>
  <c r="F336"/>
  <c r="E336"/>
  <c r="D336"/>
  <c r="C336"/>
  <c r="B336"/>
  <c r="Z336" s="1"/>
  <c r="AC336" s="1"/>
  <c r="A336"/>
  <c r="AB335"/>
  <c r="Y335"/>
  <c r="X335"/>
  <c r="W335"/>
  <c r="V335"/>
  <c r="U335"/>
  <c r="T335"/>
  <c r="S335"/>
  <c r="R335"/>
  <c r="Q335"/>
  <c r="P335"/>
  <c r="O335"/>
  <c r="N335"/>
  <c r="M335"/>
  <c r="L335"/>
  <c r="K335"/>
  <c r="J335"/>
  <c r="I335"/>
  <c r="H335"/>
  <c r="G335"/>
  <c r="F335"/>
  <c r="E335"/>
  <c r="D335"/>
  <c r="C335"/>
  <c r="B335"/>
  <c r="A335"/>
  <c r="AB334"/>
  <c r="Y334"/>
  <c r="X334"/>
  <c r="W334"/>
  <c r="V334"/>
  <c r="U334"/>
  <c r="T334"/>
  <c r="S334"/>
  <c r="R334"/>
  <c r="Q334"/>
  <c r="P334"/>
  <c r="O334"/>
  <c r="N334"/>
  <c r="M334"/>
  <c r="L334"/>
  <c r="K334"/>
  <c r="J334"/>
  <c r="I334"/>
  <c r="H334"/>
  <c r="G334"/>
  <c r="F334"/>
  <c r="E334"/>
  <c r="D334"/>
  <c r="C334"/>
  <c r="B334"/>
  <c r="Z334" s="1"/>
  <c r="AC334" s="1"/>
  <c r="A334"/>
  <c r="AB333"/>
  <c r="Y333"/>
  <c r="X333"/>
  <c r="W333"/>
  <c r="V333"/>
  <c r="U333"/>
  <c r="T333"/>
  <c r="S333"/>
  <c r="R333"/>
  <c r="Q333"/>
  <c r="P333"/>
  <c r="O333"/>
  <c r="N333"/>
  <c r="M333"/>
  <c r="L333"/>
  <c r="K333"/>
  <c r="J333"/>
  <c r="I333"/>
  <c r="H333"/>
  <c r="G333"/>
  <c r="F333"/>
  <c r="E333"/>
  <c r="D333"/>
  <c r="C333"/>
  <c r="B333"/>
  <c r="A333"/>
  <c r="AB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F332"/>
  <c r="E332"/>
  <c r="D332"/>
  <c r="C332"/>
  <c r="B332"/>
  <c r="Z332" s="1"/>
  <c r="AC332" s="1"/>
  <c r="A332"/>
  <c r="AB331"/>
  <c r="Y331"/>
  <c r="X331"/>
  <c r="W331"/>
  <c r="V331"/>
  <c r="U331"/>
  <c r="T331"/>
  <c r="S331"/>
  <c r="R331"/>
  <c r="Q331"/>
  <c r="P331"/>
  <c r="O331"/>
  <c r="N331"/>
  <c r="M331"/>
  <c r="L331"/>
  <c r="K331"/>
  <c r="J331"/>
  <c r="I331"/>
  <c r="H331"/>
  <c r="G331"/>
  <c r="F331"/>
  <c r="E331"/>
  <c r="D331"/>
  <c r="C331"/>
  <c r="B331"/>
  <c r="A331"/>
  <c r="AB330"/>
  <c r="Y330"/>
  <c r="X330"/>
  <c r="W330"/>
  <c r="V330"/>
  <c r="U330"/>
  <c r="T330"/>
  <c r="S330"/>
  <c r="R330"/>
  <c r="Q330"/>
  <c r="P330"/>
  <c r="O330"/>
  <c r="N330"/>
  <c r="M330"/>
  <c r="L330"/>
  <c r="K330"/>
  <c r="J330"/>
  <c r="I330"/>
  <c r="H330"/>
  <c r="G330"/>
  <c r="F330"/>
  <c r="E330"/>
  <c r="D330"/>
  <c r="C330"/>
  <c r="B330"/>
  <c r="Z330" s="1"/>
  <c r="AC330" s="1"/>
  <c r="A330"/>
  <c r="AB329"/>
  <c r="Y329"/>
  <c r="X329"/>
  <c r="W329"/>
  <c r="V329"/>
  <c r="U329"/>
  <c r="T329"/>
  <c r="S329"/>
  <c r="R329"/>
  <c r="Q329"/>
  <c r="P329"/>
  <c r="O329"/>
  <c r="N329"/>
  <c r="M329"/>
  <c r="L329"/>
  <c r="K329"/>
  <c r="J329"/>
  <c r="I329"/>
  <c r="H329"/>
  <c r="G329"/>
  <c r="F329"/>
  <c r="E329"/>
  <c r="D329"/>
  <c r="C329"/>
  <c r="B329"/>
  <c r="A329"/>
  <c r="AB328"/>
  <c r="Y328"/>
  <c r="X328"/>
  <c r="W328"/>
  <c r="V328"/>
  <c r="U328"/>
  <c r="T328"/>
  <c r="S328"/>
  <c r="R328"/>
  <c r="Q328"/>
  <c r="P328"/>
  <c r="O328"/>
  <c r="N328"/>
  <c r="M328"/>
  <c r="L328"/>
  <c r="K328"/>
  <c r="J328"/>
  <c r="I328"/>
  <c r="H328"/>
  <c r="G328"/>
  <c r="F328"/>
  <c r="E328"/>
  <c r="D328"/>
  <c r="C328"/>
  <c r="B328"/>
  <c r="Z328" s="1"/>
  <c r="AC328" s="1"/>
  <c r="A328"/>
  <c r="AB327"/>
  <c r="Y327"/>
  <c r="X327"/>
  <c r="W327"/>
  <c r="V327"/>
  <c r="U327"/>
  <c r="T327"/>
  <c r="S327"/>
  <c r="R327"/>
  <c r="Q327"/>
  <c r="P327"/>
  <c r="O327"/>
  <c r="N327"/>
  <c r="M327"/>
  <c r="L327"/>
  <c r="K327"/>
  <c r="J327"/>
  <c r="I327"/>
  <c r="H327"/>
  <c r="G327"/>
  <c r="F327"/>
  <c r="E327"/>
  <c r="D327"/>
  <c r="C327"/>
  <c r="B327"/>
  <c r="A327"/>
  <c r="AB326"/>
  <c r="Y326"/>
  <c r="X326"/>
  <c r="W326"/>
  <c r="V326"/>
  <c r="U326"/>
  <c r="T326"/>
  <c r="S326"/>
  <c r="R326"/>
  <c r="Q326"/>
  <c r="P326"/>
  <c r="O326"/>
  <c r="N326"/>
  <c r="M326"/>
  <c r="L326"/>
  <c r="K326"/>
  <c r="J326"/>
  <c r="I326"/>
  <c r="H326"/>
  <c r="G326"/>
  <c r="F326"/>
  <c r="E326"/>
  <c r="D326"/>
  <c r="C326"/>
  <c r="B326"/>
  <c r="Z326" s="1"/>
  <c r="AC326" s="1"/>
  <c r="A326"/>
  <c r="AB325"/>
  <c r="Y325"/>
  <c r="X325"/>
  <c r="W325"/>
  <c r="V325"/>
  <c r="U325"/>
  <c r="T325"/>
  <c r="S325"/>
  <c r="R325"/>
  <c r="Q325"/>
  <c r="P325"/>
  <c r="O325"/>
  <c r="N325"/>
  <c r="M325"/>
  <c r="L325"/>
  <c r="K325"/>
  <c r="J325"/>
  <c r="I325"/>
  <c r="H325"/>
  <c r="G325"/>
  <c r="F325"/>
  <c r="E325"/>
  <c r="D325"/>
  <c r="C325"/>
  <c r="B325"/>
  <c r="A325"/>
  <c r="AB324"/>
  <c r="Y324"/>
  <c r="X324"/>
  <c r="W324"/>
  <c r="V324"/>
  <c r="U324"/>
  <c r="T324"/>
  <c r="S324"/>
  <c r="R324"/>
  <c r="Q324"/>
  <c r="P324"/>
  <c r="O324"/>
  <c r="N324"/>
  <c r="M324"/>
  <c r="L324"/>
  <c r="K324"/>
  <c r="J324"/>
  <c r="I324"/>
  <c r="H324"/>
  <c r="G324"/>
  <c r="F324"/>
  <c r="E324"/>
  <c r="D324"/>
  <c r="C324"/>
  <c r="B324"/>
  <c r="Z324" s="1"/>
  <c r="AC324" s="1"/>
  <c r="A324"/>
  <c r="AB323"/>
  <c r="Y323"/>
  <c r="X323"/>
  <c r="W323"/>
  <c r="V323"/>
  <c r="U323"/>
  <c r="T323"/>
  <c r="S323"/>
  <c r="R323"/>
  <c r="Q323"/>
  <c r="P323"/>
  <c r="O323"/>
  <c r="N323"/>
  <c r="M323"/>
  <c r="L323"/>
  <c r="K323"/>
  <c r="J323"/>
  <c r="I323"/>
  <c r="H323"/>
  <c r="G323"/>
  <c r="F323"/>
  <c r="E323"/>
  <c r="D323"/>
  <c r="C323"/>
  <c r="B323"/>
  <c r="A323"/>
  <c r="AB322"/>
  <c r="Y322"/>
  <c r="X322"/>
  <c r="W322"/>
  <c r="V322"/>
  <c r="U322"/>
  <c r="T322"/>
  <c r="S322"/>
  <c r="R322"/>
  <c r="Q322"/>
  <c r="P322"/>
  <c r="O322"/>
  <c r="N322"/>
  <c r="M322"/>
  <c r="L322"/>
  <c r="K322"/>
  <c r="J322"/>
  <c r="I322"/>
  <c r="H322"/>
  <c r="G322"/>
  <c r="F322"/>
  <c r="E322"/>
  <c r="D322"/>
  <c r="C322"/>
  <c r="B322"/>
  <c r="Z322" s="1"/>
  <c r="AC322" s="1"/>
  <c r="A322"/>
  <c r="AB321"/>
  <c r="Y321"/>
  <c r="X321"/>
  <c r="W321"/>
  <c r="V321"/>
  <c r="U321"/>
  <c r="T321"/>
  <c r="S321"/>
  <c r="R321"/>
  <c r="Q321"/>
  <c r="P321"/>
  <c r="O321"/>
  <c r="N321"/>
  <c r="M321"/>
  <c r="L321"/>
  <c r="K321"/>
  <c r="J321"/>
  <c r="I321"/>
  <c r="H321"/>
  <c r="G321"/>
  <c r="F321"/>
  <c r="E321"/>
  <c r="D321"/>
  <c r="C321"/>
  <c r="B321"/>
  <c r="A321"/>
  <c r="AB320"/>
  <c r="Y320"/>
  <c r="X320"/>
  <c r="W320"/>
  <c r="V320"/>
  <c r="U320"/>
  <c r="T320"/>
  <c r="S320"/>
  <c r="R320"/>
  <c r="Q320"/>
  <c r="P320"/>
  <c r="O320"/>
  <c r="N320"/>
  <c r="M320"/>
  <c r="L320"/>
  <c r="K320"/>
  <c r="J320"/>
  <c r="I320"/>
  <c r="H320"/>
  <c r="G320"/>
  <c r="F320"/>
  <c r="E320"/>
  <c r="D320"/>
  <c r="C320"/>
  <c r="B320"/>
  <c r="Z320" s="1"/>
  <c r="AC320" s="1"/>
  <c r="A320"/>
  <c r="AB319"/>
  <c r="Y319"/>
  <c r="X319"/>
  <c r="W319"/>
  <c r="V319"/>
  <c r="U319"/>
  <c r="T319"/>
  <c r="S319"/>
  <c r="R319"/>
  <c r="Q319"/>
  <c r="P319"/>
  <c r="O319"/>
  <c r="N319"/>
  <c r="M319"/>
  <c r="L319"/>
  <c r="K319"/>
  <c r="J319"/>
  <c r="I319"/>
  <c r="H319"/>
  <c r="G319"/>
  <c r="F319"/>
  <c r="E319"/>
  <c r="D319"/>
  <c r="C319"/>
  <c r="B319"/>
  <c r="A319"/>
  <c r="AB318"/>
  <c r="Y318"/>
  <c r="X318"/>
  <c r="W318"/>
  <c r="V318"/>
  <c r="U318"/>
  <c r="T318"/>
  <c r="S318"/>
  <c r="R318"/>
  <c r="Q318"/>
  <c r="P318"/>
  <c r="O318"/>
  <c r="N318"/>
  <c r="M318"/>
  <c r="L318"/>
  <c r="K318"/>
  <c r="J318"/>
  <c r="I318"/>
  <c r="H318"/>
  <c r="G318"/>
  <c r="F318"/>
  <c r="E318"/>
  <c r="D318"/>
  <c r="C318"/>
  <c r="B318"/>
  <c r="Z318" s="1"/>
  <c r="AC318" s="1"/>
  <c r="A318"/>
  <c r="AB317"/>
  <c r="Y317"/>
  <c r="X317"/>
  <c r="W317"/>
  <c r="V317"/>
  <c r="U317"/>
  <c r="T317"/>
  <c r="S317"/>
  <c r="R317"/>
  <c r="Q317"/>
  <c r="P317"/>
  <c r="O317"/>
  <c r="N317"/>
  <c r="M317"/>
  <c r="L317"/>
  <c r="K317"/>
  <c r="J317"/>
  <c r="I317"/>
  <c r="H317"/>
  <c r="G317"/>
  <c r="F317"/>
  <c r="E317"/>
  <c r="D317"/>
  <c r="C317"/>
  <c r="B317"/>
  <c r="A317"/>
  <c r="AB316"/>
  <c r="Y316"/>
  <c r="X316"/>
  <c r="W316"/>
  <c r="V316"/>
  <c r="U316"/>
  <c r="T316"/>
  <c r="S316"/>
  <c r="R316"/>
  <c r="Q316"/>
  <c r="P316"/>
  <c r="O316"/>
  <c r="N316"/>
  <c r="M316"/>
  <c r="L316"/>
  <c r="K316"/>
  <c r="J316"/>
  <c r="I316"/>
  <c r="H316"/>
  <c r="G316"/>
  <c r="F316"/>
  <c r="E316"/>
  <c r="D316"/>
  <c r="C316"/>
  <c r="B316"/>
  <c r="Z316" s="1"/>
  <c r="AC316" s="1"/>
  <c r="A316"/>
  <c r="AB315"/>
  <c r="Y315"/>
  <c r="X315"/>
  <c r="W315"/>
  <c r="V315"/>
  <c r="U315"/>
  <c r="T315"/>
  <c r="S315"/>
  <c r="R315"/>
  <c r="Q315"/>
  <c r="P315"/>
  <c r="O315"/>
  <c r="N315"/>
  <c r="M315"/>
  <c r="L315"/>
  <c r="K315"/>
  <c r="J315"/>
  <c r="I315"/>
  <c r="H315"/>
  <c r="G315"/>
  <c r="F315"/>
  <c r="E315"/>
  <c r="D315"/>
  <c r="C315"/>
  <c r="B315"/>
  <c r="A315"/>
  <c r="AB314"/>
  <c r="Y314"/>
  <c r="X314"/>
  <c r="W314"/>
  <c r="V314"/>
  <c r="U314"/>
  <c r="T314"/>
  <c r="S314"/>
  <c r="R314"/>
  <c r="Q314"/>
  <c r="P314"/>
  <c r="O314"/>
  <c r="N314"/>
  <c r="M314"/>
  <c r="L314"/>
  <c r="K314"/>
  <c r="J314"/>
  <c r="I314"/>
  <c r="H314"/>
  <c r="G314"/>
  <c r="F314"/>
  <c r="E314"/>
  <c r="D314"/>
  <c r="C314"/>
  <c r="B314"/>
  <c r="Z314" s="1"/>
  <c r="AC314" s="1"/>
  <c r="A314"/>
  <c r="AB313"/>
  <c r="Y313"/>
  <c r="X313"/>
  <c r="W313"/>
  <c r="V313"/>
  <c r="U313"/>
  <c r="T313"/>
  <c r="S313"/>
  <c r="R313"/>
  <c r="Q313"/>
  <c r="P313"/>
  <c r="O313"/>
  <c r="N313"/>
  <c r="M313"/>
  <c r="L313"/>
  <c r="K313"/>
  <c r="J313"/>
  <c r="I313"/>
  <c r="H313"/>
  <c r="G313"/>
  <c r="F313"/>
  <c r="E313"/>
  <c r="D313"/>
  <c r="C313"/>
  <c r="B313"/>
  <c r="A313"/>
  <c r="AB312"/>
  <c r="Y312"/>
  <c r="X312"/>
  <c r="W312"/>
  <c r="V312"/>
  <c r="U312"/>
  <c r="T312"/>
  <c r="S312"/>
  <c r="R312"/>
  <c r="Q312"/>
  <c r="P312"/>
  <c r="O312"/>
  <c r="N312"/>
  <c r="M312"/>
  <c r="L312"/>
  <c r="K312"/>
  <c r="J312"/>
  <c r="I312"/>
  <c r="H312"/>
  <c r="G312"/>
  <c r="F312"/>
  <c r="E312"/>
  <c r="D312"/>
  <c r="C312"/>
  <c r="B312"/>
  <c r="Z312" s="1"/>
  <c r="AC312" s="1"/>
  <c r="A312"/>
  <c r="AB311"/>
  <c r="Y311"/>
  <c r="X311"/>
  <c r="W311"/>
  <c r="V311"/>
  <c r="U311"/>
  <c r="T311"/>
  <c r="S311"/>
  <c r="R311"/>
  <c r="Q311"/>
  <c r="P311"/>
  <c r="O311"/>
  <c r="N311"/>
  <c r="M311"/>
  <c r="L311"/>
  <c r="K311"/>
  <c r="J311"/>
  <c r="I311"/>
  <c r="H311"/>
  <c r="G311"/>
  <c r="F311"/>
  <c r="E311"/>
  <c r="D311"/>
  <c r="C311"/>
  <c r="B311"/>
  <c r="A311"/>
  <c r="AB310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H310"/>
  <c r="G310"/>
  <c r="F310"/>
  <c r="E310"/>
  <c r="D310"/>
  <c r="C310"/>
  <c r="B310"/>
  <c r="Z310" s="1"/>
  <c r="AC310" s="1"/>
  <c r="A310"/>
  <c r="AB309"/>
  <c r="Y309"/>
  <c r="X309"/>
  <c r="W309"/>
  <c r="V309"/>
  <c r="U309"/>
  <c r="T309"/>
  <c r="S309"/>
  <c r="R309"/>
  <c r="Q309"/>
  <c r="P309"/>
  <c r="O309"/>
  <c r="N309"/>
  <c r="M309"/>
  <c r="L309"/>
  <c r="K309"/>
  <c r="J309"/>
  <c r="I309"/>
  <c r="H309"/>
  <c r="G309"/>
  <c r="F309"/>
  <c r="E309"/>
  <c r="D309"/>
  <c r="C309"/>
  <c r="B309"/>
  <c r="A309"/>
  <c r="AB308"/>
  <c r="Y308"/>
  <c r="X308"/>
  <c r="W308"/>
  <c r="V308"/>
  <c r="U308"/>
  <c r="T308"/>
  <c r="S308"/>
  <c r="R308"/>
  <c r="Q308"/>
  <c r="P308"/>
  <c r="O308"/>
  <c r="N308"/>
  <c r="M308"/>
  <c r="L308"/>
  <c r="K308"/>
  <c r="J308"/>
  <c r="I308"/>
  <c r="H308"/>
  <c r="G308"/>
  <c r="F308"/>
  <c r="E308"/>
  <c r="D308"/>
  <c r="C308"/>
  <c r="B308"/>
  <c r="Z308" s="1"/>
  <c r="AC308" s="1"/>
  <c r="A308"/>
  <c r="AB307"/>
  <c r="Y307"/>
  <c r="X307"/>
  <c r="W307"/>
  <c r="V307"/>
  <c r="U307"/>
  <c r="T307"/>
  <c r="S307"/>
  <c r="R307"/>
  <c r="Q307"/>
  <c r="P307"/>
  <c r="O307"/>
  <c r="N307"/>
  <c r="M307"/>
  <c r="L307"/>
  <c r="K307"/>
  <c r="J307"/>
  <c r="I307"/>
  <c r="H307"/>
  <c r="G307"/>
  <c r="F307"/>
  <c r="E307"/>
  <c r="D307"/>
  <c r="C307"/>
  <c r="B307"/>
  <c r="A307"/>
  <c r="AB306"/>
  <c r="Y306"/>
  <c r="X306"/>
  <c r="W306"/>
  <c r="V306"/>
  <c r="U306"/>
  <c r="T306"/>
  <c r="S306"/>
  <c r="R306"/>
  <c r="Q306"/>
  <c r="P306"/>
  <c r="O306"/>
  <c r="N306"/>
  <c r="M306"/>
  <c r="L306"/>
  <c r="K306"/>
  <c r="J306"/>
  <c r="I306"/>
  <c r="H306"/>
  <c r="G306"/>
  <c r="F306"/>
  <c r="E306"/>
  <c r="D306"/>
  <c r="C306"/>
  <c r="B306"/>
  <c r="Z306" s="1"/>
  <c r="AC306" s="1"/>
  <c r="A306"/>
  <c r="AB305"/>
  <c r="Y305"/>
  <c r="X305"/>
  <c r="W305"/>
  <c r="V305"/>
  <c r="U305"/>
  <c r="T305"/>
  <c r="S305"/>
  <c r="R305"/>
  <c r="Q305"/>
  <c r="P305"/>
  <c r="O305"/>
  <c r="N305"/>
  <c r="M305"/>
  <c r="L305"/>
  <c r="K305"/>
  <c r="J305"/>
  <c r="I305"/>
  <c r="H305"/>
  <c r="G305"/>
  <c r="F305"/>
  <c r="E305"/>
  <c r="D305"/>
  <c r="C305"/>
  <c r="B305"/>
  <c r="A305"/>
  <c r="AB304"/>
  <c r="Y304"/>
  <c r="X304"/>
  <c r="W304"/>
  <c r="V304"/>
  <c r="U304"/>
  <c r="T304"/>
  <c r="S304"/>
  <c r="R304"/>
  <c r="Q304"/>
  <c r="P304"/>
  <c r="O304"/>
  <c r="N304"/>
  <c r="M304"/>
  <c r="L304"/>
  <c r="K304"/>
  <c r="J304"/>
  <c r="I304"/>
  <c r="H304"/>
  <c r="G304"/>
  <c r="F304"/>
  <c r="E304"/>
  <c r="D304"/>
  <c r="C304"/>
  <c r="B304"/>
  <c r="Z304" s="1"/>
  <c r="AC304" s="1"/>
  <c r="A304"/>
  <c r="AB303"/>
  <c r="Y303"/>
  <c r="X303"/>
  <c r="W303"/>
  <c r="V303"/>
  <c r="U303"/>
  <c r="T303"/>
  <c r="S303"/>
  <c r="R303"/>
  <c r="Q303"/>
  <c r="P303"/>
  <c r="O303"/>
  <c r="N303"/>
  <c r="M303"/>
  <c r="L303"/>
  <c r="K303"/>
  <c r="J303"/>
  <c r="I303"/>
  <c r="H303"/>
  <c r="G303"/>
  <c r="F303"/>
  <c r="E303"/>
  <c r="D303"/>
  <c r="C303"/>
  <c r="B303"/>
  <c r="A303"/>
  <c r="AB302"/>
  <c r="Y302"/>
  <c r="X302"/>
  <c r="W302"/>
  <c r="V302"/>
  <c r="U302"/>
  <c r="T302"/>
  <c r="S302"/>
  <c r="R302"/>
  <c r="Q302"/>
  <c r="P302"/>
  <c r="O302"/>
  <c r="N302"/>
  <c r="M302"/>
  <c r="L302"/>
  <c r="K302"/>
  <c r="J302"/>
  <c r="I302"/>
  <c r="H302"/>
  <c r="G302"/>
  <c r="F302"/>
  <c r="E302"/>
  <c r="D302"/>
  <c r="C302"/>
  <c r="B302"/>
  <c r="Z302" s="1"/>
  <c r="AC302" s="1"/>
  <c r="A302"/>
  <c r="AB301"/>
  <c r="Y301"/>
  <c r="X301"/>
  <c r="W301"/>
  <c r="V301"/>
  <c r="U301"/>
  <c r="T301"/>
  <c r="S301"/>
  <c r="R301"/>
  <c r="Q301"/>
  <c r="P301"/>
  <c r="O301"/>
  <c r="N301"/>
  <c r="M301"/>
  <c r="L301"/>
  <c r="K301"/>
  <c r="J301"/>
  <c r="I301"/>
  <c r="H301"/>
  <c r="G301"/>
  <c r="F301"/>
  <c r="E301"/>
  <c r="D301"/>
  <c r="C301"/>
  <c r="B301"/>
  <c r="A301"/>
  <c r="AB300"/>
  <c r="Y300"/>
  <c r="X300"/>
  <c r="W300"/>
  <c r="V300"/>
  <c r="U300"/>
  <c r="T300"/>
  <c r="S300"/>
  <c r="R300"/>
  <c r="Q300"/>
  <c r="P300"/>
  <c r="O300"/>
  <c r="N300"/>
  <c r="M300"/>
  <c r="L300"/>
  <c r="K300"/>
  <c r="J300"/>
  <c r="I300"/>
  <c r="H300"/>
  <c r="G300"/>
  <c r="F300"/>
  <c r="E300"/>
  <c r="D300"/>
  <c r="C300"/>
  <c r="B300"/>
  <c r="Z300" s="1"/>
  <c r="AC300" s="1"/>
  <c r="A300"/>
  <c r="AB299"/>
  <c r="Y299"/>
  <c r="X299"/>
  <c r="W299"/>
  <c r="V299"/>
  <c r="U299"/>
  <c r="T299"/>
  <c r="S299"/>
  <c r="R299"/>
  <c r="Q299"/>
  <c r="P299"/>
  <c r="O299"/>
  <c r="N299"/>
  <c r="M299"/>
  <c r="L299"/>
  <c r="K299"/>
  <c r="J299"/>
  <c r="I299"/>
  <c r="H299"/>
  <c r="G299"/>
  <c r="F299"/>
  <c r="E299"/>
  <c r="D299"/>
  <c r="C299"/>
  <c r="B299"/>
  <c r="A299"/>
  <c r="AB298"/>
  <c r="Y298"/>
  <c r="X298"/>
  <c r="W298"/>
  <c r="V298"/>
  <c r="U298"/>
  <c r="T298"/>
  <c r="S298"/>
  <c r="R298"/>
  <c r="Q298"/>
  <c r="P298"/>
  <c r="O298"/>
  <c r="N298"/>
  <c r="M298"/>
  <c r="L298"/>
  <c r="K298"/>
  <c r="J298"/>
  <c r="I298"/>
  <c r="H298"/>
  <c r="G298"/>
  <c r="F298"/>
  <c r="E298"/>
  <c r="D298"/>
  <c r="C298"/>
  <c r="B298"/>
  <c r="Z298" s="1"/>
  <c r="AC298" s="1"/>
  <c r="A298"/>
  <c r="AB297"/>
  <c r="Y297"/>
  <c r="X297"/>
  <c r="W297"/>
  <c r="V297"/>
  <c r="U297"/>
  <c r="T297"/>
  <c r="S297"/>
  <c r="R297"/>
  <c r="Q297"/>
  <c r="P297"/>
  <c r="O297"/>
  <c r="N297"/>
  <c r="M297"/>
  <c r="L297"/>
  <c r="K297"/>
  <c r="J297"/>
  <c r="I297"/>
  <c r="H297"/>
  <c r="G297"/>
  <c r="F297"/>
  <c r="E297"/>
  <c r="D297"/>
  <c r="C297"/>
  <c r="B297"/>
  <c r="A297"/>
  <c r="AB296"/>
  <c r="Y296"/>
  <c r="X296"/>
  <c r="W296"/>
  <c r="V296"/>
  <c r="U296"/>
  <c r="T296"/>
  <c r="S296"/>
  <c r="R296"/>
  <c r="Q296"/>
  <c r="P296"/>
  <c r="O296"/>
  <c r="N296"/>
  <c r="M296"/>
  <c r="L296"/>
  <c r="K296"/>
  <c r="J296"/>
  <c r="I296"/>
  <c r="H296"/>
  <c r="G296"/>
  <c r="F296"/>
  <c r="E296"/>
  <c r="D296"/>
  <c r="C296"/>
  <c r="B296"/>
  <c r="Z296" s="1"/>
  <c r="AC296" s="1"/>
  <c r="A296"/>
  <c r="AB295"/>
  <c r="Y295"/>
  <c r="X295"/>
  <c r="W295"/>
  <c r="V295"/>
  <c r="U295"/>
  <c r="T295"/>
  <c r="S295"/>
  <c r="R295"/>
  <c r="Q295"/>
  <c r="P295"/>
  <c r="O295"/>
  <c r="N295"/>
  <c r="M295"/>
  <c r="L295"/>
  <c r="K295"/>
  <c r="J295"/>
  <c r="I295"/>
  <c r="H295"/>
  <c r="G295"/>
  <c r="F295"/>
  <c r="E295"/>
  <c r="D295"/>
  <c r="C295"/>
  <c r="B295"/>
  <c r="A295"/>
  <c r="AB294"/>
  <c r="Y294"/>
  <c r="X294"/>
  <c r="W294"/>
  <c r="V294"/>
  <c r="U294"/>
  <c r="T294"/>
  <c r="S294"/>
  <c r="R294"/>
  <c r="Q294"/>
  <c r="P294"/>
  <c r="O294"/>
  <c r="N294"/>
  <c r="M294"/>
  <c r="L294"/>
  <c r="K294"/>
  <c r="J294"/>
  <c r="I294"/>
  <c r="H294"/>
  <c r="G294"/>
  <c r="F294"/>
  <c r="E294"/>
  <c r="D294"/>
  <c r="C294"/>
  <c r="B294"/>
  <c r="Z294" s="1"/>
  <c r="AC294" s="1"/>
  <c r="A294"/>
  <c r="AB293"/>
  <c r="Y293"/>
  <c r="X293"/>
  <c r="W293"/>
  <c r="V293"/>
  <c r="U293"/>
  <c r="T293"/>
  <c r="S293"/>
  <c r="R293"/>
  <c r="Q293"/>
  <c r="P293"/>
  <c r="O293"/>
  <c r="N293"/>
  <c r="M293"/>
  <c r="L293"/>
  <c r="K293"/>
  <c r="J293"/>
  <c r="I293"/>
  <c r="H293"/>
  <c r="G293"/>
  <c r="F293"/>
  <c r="E293"/>
  <c r="D293"/>
  <c r="C293"/>
  <c r="B293"/>
  <c r="A293"/>
  <c r="AB292"/>
  <c r="Y292"/>
  <c r="X292"/>
  <c r="W292"/>
  <c r="V292"/>
  <c r="U292"/>
  <c r="T292"/>
  <c r="S292"/>
  <c r="R292"/>
  <c r="Q292"/>
  <c r="P292"/>
  <c r="O292"/>
  <c r="N292"/>
  <c r="M292"/>
  <c r="L292"/>
  <c r="K292"/>
  <c r="J292"/>
  <c r="I292"/>
  <c r="H292"/>
  <c r="G292"/>
  <c r="F292"/>
  <c r="E292"/>
  <c r="D292"/>
  <c r="C292"/>
  <c r="B292"/>
  <c r="Z292" s="1"/>
  <c r="AC292" s="1"/>
  <c r="A292"/>
  <c r="AB291"/>
  <c r="Y291"/>
  <c r="X291"/>
  <c r="W291"/>
  <c r="V291"/>
  <c r="U291"/>
  <c r="T291"/>
  <c r="S291"/>
  <c r="R291"/>
  <c r="Q291"/>
  <c r="P291"/>
  <c r="O291"/>
  <c r="N291"/>
  <c r="M291"/>
  <c r="L291"/>
  <c r="K291"/>
  <c r="J291"/>
  <c r="I291"/>
  <c r="H291"/>
  <c r="G291"/>
  <c r="F291"/>
  <c r="E291"/>
  <c r="D291"/>
  <c r="C291"/>
  <c r="B291"/>
  <c r="A291"/>
  <c r="AB290"/>
  <c r="Y290"/>
  <c r="X290"/>
  <c r="W290"/>
  <c r="V290"/>
  <c r="U290"/>
  <c r="T290"/>
  <c r="S290"/>
  <c r="R290"/>
  <c r="Q290"/>
  <c r="P290"/>
  <c r="O290"/>
  <c r="N290"/>
  <c r="M290"/>
  <c r="L290"/>
  <c r="K290"/>
  <c r="J290"/>
  <c r="I290"/>
  <c r="H290"/>
  <c r="G290"/>
  <c r="F290"/>
  <c r="E290"/>
  <c r="D290"/>
  <c r="C290"/>
  <c r="B290"/>
  <c r="Z290" s="1"/>
  <c r="AC290" s="1"/>
  <c r="A290"/>
  <c r="AB289"/>
  <c r="Y289"/>
  <c r="X289"/>
  <c r="W289"/>
  <c r="V289"/>
  <c r="U289"/>
  <c r="T289"/>
  <c r="S289"/>
  <c r="R289"/>
  <c r="Q289"/>
  <c r="P289"/>
  <c r="O289"/>
  <c r="N289"/>
  <c r="M289"/>
  <c r="L289"/>
  <c r="K289"/>
  <c r="J289"/>
  <c r="I289"/>
  <c r="H289"/>
  <c r="G289"/>
  <c r="F289"/>
  <c r="E289"/>
  <c r="D289"/>
  <c r="C289"/>
  <c r="B289"/>
  <c r="A289"/>
  <c r="AB288"/>
  <c r="Y288"/>
  <c r="X288"/>
  <c r="W288"/>
  <c r="V288"/>
  <c r="U288"/>
  <c r="T288"/>
  <c r="S288"/>
  <c r="R288"/>
  <c r="Q288"/>
  <c r="P288"/>
  <c r="O288"/>
  <c r="N288"/>
  <c r="M288"/>
  <c r="L288"/>
  <c r="K288"/>
  <c r="J288"/>
  <c r="I288"/>
  <c r="H288"/>
  <c r="G288"/>
  <c r="F288"/>
  <c r="E288"/>
  <c r="D288"/>
  <c r="C288"/>
  <c r="B288"/>
  <c r="Z288" s="1"/>
  <c r="AC288" s="1"/>
  <c r="A288"/>
  <c r="AB287"/>
  <c r="Y287"/>
  <c r="X287"/>
  <c r="W287"/>
  <c r="V287"/>
  <c r="U287"/>
  <c r="T287"/>
  <c r="S287"/>
  <c r="R287"/>
  <c r="Q287"/>
  <c r="P287"/>
  <c r="O287"/>
  <c r="N287"/>
  <c r="M287"/>
  <c r="L287"/>
  <c r="K287"/>
  <c r="J287"/>
  <c r="I287"/>
  <c r="H287"/>
  <c r="G287"/>
  <c r="F287"/>
  <c r="E287"/>
  <c r="D287"/>
  <c r="C287"/>
  <c r="B287"/>
  <c r="A287"/>
  <c r="AB286"/>
  <c r="Y286"/>
  <c r="X286"/>
  <c r="W286"/>
  <c r="V286"/>
  <c r="U286"/>
  <c r="T286"/>
  <c r="S286"/>
  <c r="R286"/>
  <c r="Q286"/>
  <c r="P286"/>
  <c r="O286"/>
  <c r="N286"/>
  <c r="M286"/>
  <c r="L286"/>
  <c r="K286"/>
  <c r="J286"/>
  <c r="I286"/>
  <c r="H286"/>
  <c r="G286"/>
  <c r="F286"/>
  <c r="E286"/>
  <c r="D286"/>
  <c r="C286"/>
  <c r="B286"/>
  <c r="Z286" s="1"/>
  <c r="AC286" s="1"/>
  <c r="A286"/>
  <c r="AB285"/>
  <c r="Y285"/>
  <c r="X285"/>
  <c r="W285"/>
  <c r="V285"/>
  <c r="U285"/>
  <c r="T285"/>
  <c r="S285"/>
  <c r="R285"/>
  <c r="Q285"/>
  <c r="P285"/>
  <c r="O285"/>
  <c r="N285"/>
  <c r="M285"/>
  <c r="L285"/>
  <c r="K285"/>
  <c r="J285"/>
  <c r="I285"/>
  <c r="H285"/>
  <c r="G285"/>
  <c r="F285"/>
  <c r="E285"/>
  <c r="D285"/>
  <c r="C285"/>
  <c r="B285"/>
  <c r="A285"/>
  <c r="AB284"/>
  <c r="Y284"/>
  <c r="X284"/>
  <c r="W284"/>
  <c r="V284"/>
  <c r="U284"/>
  <c r="T284"/>
  <c r="S284"/>
  <c r="R284"/>
  <c r="Q284"/>
  <c r="P284"/>
  <c r="O284"/>
  <c r="N284"/>
  <c r="M284"/>
  <c r="L284"/>
  <c r="K284"/>
  <c r="J284"/>
  <c r="I284"/>
  <c r="H284"/>
  <c r="G284"/>
  <c r="F284"/>
  <c r="E284"/>
  <c r="D284"/>
  <c r="C284"/>
  <c r="B284"/>
  <c r="Z284" s="1"/>
  <c r="AC284" s="1"/>
  <c r="A284"/>
  <c r="AB283"/>
  <c r="Y283"/>
  <c r="X283"/>
  <c r="W283"/>
  <c r="V283"/>
  <c r="U283"/>
  <c r="T283"/>
  <c r="S283"/>
  <c r="R283"/>
  <c r="Q283"/>
  <c r="P283"/>
  <c r="O283"/>
  <c r="N283"/>
  <c r="M283"/>
  <c r="L283"/>
  <c r="K283"/>
  <c r="J283"/>
  <c r="I283"/>
  <c r="H283"/>
  <c r="G283"/>
  <c r="F283"/>
  <c r="E283"/>
  <c r="D283"/>
  <c r="C283"/>
  <c r="B283"/>
  <c r="A283"/>
  <c r="AB282"/>
  <c r="Y282"/>
  <c r="X282"/>
  <c r="W282"/>
  <c r="V282"/>
  <c r="U282"/>
  <c r="T282"/>
  <c r="S282"/>
  <c r="R282"/>
  <c r="Q282"/>
  <c r="P282"/>
  <c r="O282"/>
  <c r="N282"/>
  <c r="M282"/>
  <c r="L282"/>
  <c r="K282"/>
  <c r="J282"/>
  <c r="I282"/>
  <c r="H282"/>
  <c r="G282"/>
  <c r="F282"/>
  <c r="E282"/>
  <c r="D282"/>
  <c r="C282"/>
  <c r="B282"/>
  <c r="Z282" s="1"/>
  <c r="AC282" s="1"/>
  <c r="A282"/>
  <c r="AB281"/>
  <c r="Y281"/>
  <c r="X281"/>
  <c r="W281"/>
  <c r="V281"/>
  <c r="U281"/>
  <c r="T281"/>
  <c r="S281"/>
  <c r="R281"/>
  <c r="Q281"/>
  <c r="P281"/>
  <c r="O281"/>
  <c r="N281"/>
  <c r="M281"/>
  <c r="L281"/>
  <c r="K281"/>
  <c r="J281"/>
  <c r="I281"/>
  <c r="H281"/>
  <c r="G281"/>
  <c r="F281"/>
  <c r="E281"/>
  <c r="D281"/>
  <c r="C281"/>
  <c r="B281"/>
  <c r="A281"/>
  <c r="AB280"/>
  <c r="Y280"/>
  <c r="X280"/>
  <c r="W280"/>
  <c r="V280"/>
  <c r="U280"/>
  <c r="T280"/>
  <c r="S280"/>
  <c r="R280"/>
  <c r="Q280"/>
  <c r="P280"/>
  <c r="O280"/>
  <c r="N280"/>
  <c r="M280"/>
  <c r="L280"/>
  <c r="K280"/>
  <c r="J280"/>
  <c r="I280"/>
  <c r="H280"/>
  <c r="G280"/>
  <c r="F280"/>
  <c r="E280"/>
  <c r="D280"/>
  <c r="C280"/>
  <c r="B280"/>
  <c r="Z280" s="1"/>
  <c r="AC280" s="1"/>
  <c r="A280"/>
  <c r="AB279"/>
  <c r="Y279"/>
  <c r="X279"/>
  <c r="W279"/>
  <c r="V279"/>
  <c r="U279"/>
  <c r="T279"/>
  <c r="S279"/>
  <c r="R279"/>
  <c r="Q279"/>
  <c r="P279"/>
  <c r="O279"/>
  <c r="N279"/>
  <c r="M279"/>
  <c r="L279"/>
  <c r="K279"/>
  <c r="J279"/>
  <c r="I279"/>
  <c r="H279"/>
  <c r="G279"/>
  <c r="F279"/>
  <c r="E279"/>
  <c r="D279"/>
  <c r="C279"/>
  <c r="B279"/>
  <c r="A279"/>
  <c r="AB278"/>
  <c r="Y278"/>
  <c r="X278"/>
  <c r="W278"/>
  <c r="V278"/>
  <c r="U278"/>
  <c r="T278"/>
  <c r="S278"/>
  <c r="R278"/>
  <c r="Q278"/>
  <c r="P278"/>
  <c r="O278"/>
  <c r="N278"/>
  <c r="M278"/>
  <c r="L278"/>
  <c r="K278"/>
  <c r="J278"/>
  <c r="I278"/>
  <c r="H278"/>
  <c r="G278"/>
  <c r="F278"/>
  <c r="E278"/>
  <c r="D278"/>
  <c r="C278"/>
  <c r="B278"/>
  <c r="Z278" s="1"/>
  <c r="AC278" s="1"/>
  <c r="A278"/>
  <c r="AB277"/>
  <c r="Y277"/>
  <c r="X277"/>
  <c r="W277"/>
  <c r="V277"/>
  <c r="U277"/>
  <c r="T277"/>
  <c r="S277"/>
  <c r="R277"/>
  <c r="Q277"/>
  <c r="P277"/>
  <c r="O277"/>
  <c r="N277"/>
  <c r="M277"/>
  <c r="L277"/>
  <c r="K277"/>
  <c r="J277"/>
  <c r="I277"/>
  <c r="H277"/>
  <c r="G277"/>
  <c r="F277"/>
  <c r="E277"/>
  <c r="D277"/>
  <c r="C277"/>
  <c r="B277"/>
  <c r="A277"/>
  <c r="AB276"/>
  <c r="Y276"/>
  <c r="X276"/>
  <c r="W276"/>
  <c r="V276"/>
  <c r="U276"/>
  <c r="T276"/>
  <c r="S276"/>
  <c r="R276"/>
  <c r="Q276"/>
  <c r="P276"/>
  <c r="O276"/>
  <c r="N276"/>
  <c r="M276"/>
  <c r="L276"/>
  <c r="K276"/>
  <c r="J276"/>
  <c r="I276"/>
  <c r="H276"/>
  <c r="G276"/>
  <c r="F276"/>
  <c r="E276"/>
  <c r="D276"/>
  <c r="C276"/>
  <c r="B276"/>
  <c r="Z276" s="1"/>
  <c r="AC276" s="1"/>
  <c r="A276"/>
  <c r="AB275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C275"/>
  <c r="B275"/>
  <c r="A275"/>
  <c r="AB274"/>
  <c r="Y274"/>
  <c r="X274"/>
  <c r="W274"/>
  <c r="V274"/>
  <c r="U274"/>
  <c r="T274"/>
  <c r="S274"/>
  <c r="R274"/>
  <c r="Q274"/>
  <c r="P274"/>
  <c r="O274"/>
  <c r="N274"/>
  <c r="M274"/>
  <c r="L274"/>
  <c r="K274"/>
  <c r="J274"/>
  <c r="I274"/>
  <c r="H274"/>
  <c r="G274"/>
  <c r="F274"/>
  <c r="E274"/>
  <c r="D274"/>
  <c r="C274"/>
  <c r="B274"/>
  <c r="Z274" s="1"/>
  <c r="AC274" s="1"/>
  <c r="A274"/>
  <c r="AB273"/>
  <c r="Y273"/>
  <c r="X273"/>
  <c r="W273"/>
  <c r="V273"/>
  <c r="U273"/>
  <c r="T273"/>
  <c r="S273"/>
  <c r="R273"/>
  <c r="Q273"/>
  <c r="P273"/>
  <c r="O273"/>
  <c r="N273"/>
  <c r="M273"/>
  <c r="L273"/>
  <c r="K273"/>
  <c r="J273"/>
  <c r="I273"/>
  <c r="H273"/>
  <c r="G273"/>
  <c r="F273"/>
  <c r="E273"/>
  <c r="D273"/>
  <c r="C273"/>
  <c r="B273"/>
  <c r="A273"/>
  <c r="AB272"/>
  <c r="Y272"/>
  <c r="X272"/>
  <c r="W272"/>
  <c r="V272"/>
  <c r="U272"/>
  <c r="T272"/>
  <c r="S272"/>
  <c r="R272"/>
  <c r="Q272"/>
  <c r="P272"/>
  <c r="O272"/>
  <c r="N272"/>
  <c r="M272"/>
  <c r="L272"/>
  <c r="K272"/>
  <c r="J272"/>
  <c r="I272"/>
  <c r="H272"/>
  <c r="G272"/>
  <c r="F272"/>
  <c r="E272"/>
  <c r="D272"/>
  <c r="C272"/>
  <c r="B272"/>
  <c r="Z272" s="1"/>
  <c r="AC272" s="1"/>
  <c r="A272"/>
  <c r="AB271"/>
  <c r="Y271"/>
  <c r="X271"/>
  <c r="W271"/>
  <c r="V271"/>
  <c r="U271"/>
  <c r="T271"/>
  <c r="S271"/>
  <c r="R271"/>
  <c r="Q271"/>
  <c r="P271"/>
  <c r="O271"/>
  <c r="N271"/>
  <c r="M271"/>
  <c r="L271"/>
  <c r="K271"/>
  <c r="J271"/>
  <c r="I271"/>
  <c r="H271"/>
  <c r="G271"/>
  <c r="F271"/>
  <c r="E271"/>
  <c r="D271"/>
  <c r="C271"/>
  <c r="B271"/>
  <c r="A271"/>
  <c r="AB270"/>
  <c r="Y270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C270"/>
  <c r="B270"/>
  <c r="Z270" s="1"/>
  <c r="AC270" s="1"/>
  <c r="A270"/>
  <c r="AB269"/>
  <c r="Y269"/>
  <c r="X269"/>
  <c r="W269"/>
  <c r="V269"/>
  <c r="U269"/>
  <c r="T269"/>
  <c r="S269"/>
  <c r="R269"/>
  <c r="Q269"/>
  <c r="P269"/>
  <c r="O269"/>
  <c r="N269"/>
  <c r="M269"/>
  <c r="L269"/>
  <c r="K269"/>
  <c r="J269"/>
  <c r="I269"/>
  <c r="H269"/>
  <c r="G269"/>
  <c r="F269"/>
  <c r="E269"/>
  <c r="D269"/>
  <c r="C269"/>
  <c r="B269"/>
  <c r="A269"/>
  <c r="AB268"/>
  <c r="Y268"/>
  <c r="X268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C268"/>
  <c r="B268"/>
  <c r="Z268" s="1"/>
  <c r="AC268" s="1"/>
  <c r="A268"/>
  <c r="AB267"/>
  <c r="Y267"/>
  <c r="X267"/>
  <c r="W267"/>
  <c r="V267"/>
  <c r="U267"/>
  <c r="T267"/>
  <c r="S267"/>
  <c r="R267"/>
  <c r="Q267"/>
  <c r="P267"/>
  <c r="O267"/>
  <c r="N267"/>
  <c r="M267"/>
  <c r="L267"/>
  <c r="K267"/>
  <c r="J267"/>
  <c r="I267"/>
  <c r="H267"/>
  <c r="G267"/>
  <c r="F267"/>
  <c r="E267"/>
  <c r="D267"/>
  <c r="C267"/>
  <c r="B267"/>
  <c r="A267"/>
  <c r="AB266"/>
  <c r="Y266"/>
  <c r="X266"/>
  <c r="W266"/>
  <c r="V266"/>
  <c r="U266"/>
  <c r="T266"/>
  <c r="S266"/>
  <c r="R266"/>
  <c r="Q266"/>
  <c r="P266"/>
  <c r="O266"/>
  <c r="N266"/>
  <c r="M266"/>
  <c r="L266"/>
  <c r="K266"/>
  <c r="J266"/>
  <c r="I266"/>
  <c r="H266"/>
  <c r="G266"/>
  <c r="F266"/>
  <c r="E266"/>
  <c r="D266"/>
  <c r="C266"/>
  <c r="B266"/>
  <c r="Z266" s="1"/>
  <c r="AC266" s="1"/>
  <c r="A266"/>
  <c r="AB265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C265"/>
  <c r="B265"/>
  <c r="A265"/>
  <c r="AB264"/>
  <c r="Y264"/>
  <c r="X264"/>
  <c r="W264"/>
  <c r="V264"/>
  <c r="U264"/>
  <c r="T264"/>
  <c r="S264"/>
  <c r="R264"/>
  <c r="Q264"/>
  <c r="P264"/>
  <c r="O264"/>
  <c r="N264"/>
  <c r="M264"/>
  <c r="L264"/>
  <c r="K264"/>
  <c r="J264"/>
  <c r="I264"/>
  <c r="H264"/>
  <c r="G264"/>
  <c r="F264"/>
  <c r="E264"/>
  <c r="D264"/>
  <c r="C264"/>
  <c r="B264"/>
  <c r="Z264" s="1"/>
  <c r="AC264" s="1"/>
  <c r="A264"/>
  <c r="AB263"/>
  <c r="Y263"/>
  <c r="X263"/>
  <c r="W263"/>
  <c r="V263"/>
  <c r="U263"/>
  <c r="T263"/>
  <c r="S263"/>
  <c r="R263"/>
  <c r="Q263"/>
  <c r="P263"/>
  <c r="O263"/>
  <c r="N263"/>
  <c r="M263"/>
  <c r="L263"/>
  <c r="K263"/>
  <c r="J263"/>
  <c r="I263"/>
  <c r="H263"/>
  <c r="G263"/>
  <c r="F263"/>
  <c r="E263"/>
  <c r="D263"/>
  <c r="C263"/>
  <c r="B263"/>
  <c r="A263"/>
  <c r="AB262"/>
  <c r="Y262"/>
  <c r="X262"/>
  <c r="W262"/>
  <c r="V262"/>
  <c r="U262"/>
  <c r="T262"/>
  <c r="S262"/>
  <c r="R262"/>
  <c r="Q262"/>
  <c r="P262"/>
  <c r="O262"/>
  <c r="N262"/>
  <c r="M262"/>
  <c r="L262"/>
  <c r="K262"/>
  <c r="J262"/>
  <c r="I262"/>
  <c r="H262"/>
  <c r="G262"/>
  <c r="F262"/>
  <c r="E262"/>
  <c r="D262"/>
  <c r="C262"/>
  <c r="B262"/>
  <c r="Z262" s="1"/>
  <c r="AC262" s="1"/>
  <c r="A262"/>
  <c r="AB261"/>
  <c r="Y261"/>
  <c r="X261"/>
  <c r="W261"/>
  <c r="V261"/>
  <c r="U261"/>
  <c r="T261"/>
  <c r="S261"/>
  <c r="R261"/>
  <c r="Q261"/>
  <c r="P261"/>
  <c r="O261"/>
  <c r="N261"/>
  <c r="M261"/>
  <c r="L261"/>
  <c r="K261"/>
  <c r="J261"/>
  <c r="I261"/>
  <c r="H261"/>
  <c r="G261"/>
  <c r="F261"/>
  <c r="E261"/>
  <c r="D261"/>
  <c r="C261"/>
  <c r="B261"/>
  <c r="A261"/>
  <c r="AB260"/>
  <c r="Y260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C260"/>
  <c r="B260"/>
  <c r="Z260" s="1"/>
  <c r="AC260" s="1"/>
  <c r="A260"/>
  <c r="AB259"/>
  <c r="Y259"/>
  <c r="X259"/>
  <c r="W259"/>
  <c r="V259"/>
  <c r="U259"/>
  <c r="T259"/>
  <c r="S259"/>
  <c r="R259"/>
  <c r="Q259"/>
  <c r="P259"/>
  <c r="O259"/>
  <c r="N259"/>
  <c r="M259"/>
  <c r="L259"/>
  <c r="K259"/>
  <c r="J259"/>
  <c r="I259"/>
  <c r="H259"/>
  <c r="G259"/>
  <c r="F259"/>
  <c r="E259"/>
  <c r="D259"/>
  <c r="C259"/>
  <c r="B259"/>
  <c r="A259"/>
  <c r="AB258"/>
  <c r="Y258"/>
  <c r="X258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D258"/>
  <c r="C258"/>
  <c r="B258"/>
  <c r="Z258" s="1"/>
  <c r="AC258" s="1"/>
  <c r="A258"/>
  <c r="AB257"/>
  <c r="Y257"/>
  <c r="X257"/>
  <c r="W257"/>
  <c r="V257"/>
  <c r="U257"/>
  <c r="T257"/>
  <c r="S257"/>
  <c r="R257"/>
  <c r="Q257"/>
  <c r="P257"/>
  <c r="O257"/>
  <c r="N257"/>
  <c r="M257"/>
  <c r="L257"/>
  <c r="K257"/>
  <c r="J257"/>
  <c r="I257"/>
  <c r="H257"/>
  <c r="G257"/>
  <c r="F257"/>
  <c r="E257"/>
  <c r="D257"/>
  <c r="C257"/>
  <c r="B257"/>
  <c r="A257"/>
  <c r="AB256"/>
  <c r="Y256"/>
  <c r="X256"/>
  <c r="W256"/>
  <c r="V256"/>
  <c r="U256"/>
  <c r="T256"/>
  <c r="S256"/>
  <c r="R256"/>
  <c r="Q256"/>
  <c r="P256"/>
  <c r="O256"/>
  <c r="N256"/>
  <c r="M256"/>
  <c r="L256"/>
  <c r="K256"/>
  <c r="J256"/>
  <c r="I256"/>
  <c r="H256"/>
  <c r="G256"/>
  <c r="F256"/>
  <c r="E256"/>
  <c r="D256"/>
  <c r="C256"/>
  <c r="B256"/>
  <c r="Z256" s="1"/>
  <c r="AC256" s="1"/>
  <c r="A256"/>
  <c r="AB255"/>
  <c r="Y255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C255"/>
  <c r="B255"/>
  <c r="A255"/>
  <c r="AB254"/>
  <c r="Y254"/>
  <c r="X254"/>
  <c r="W254"/>
  <c r="V254"/>
  <c r="U254"/>
  <c r="T254"/>
  <c r="S254"/>
  <c r="R254"/>
  <c r="Q254"/>
  <c r="P254"/>
  <c r="O254"/>
  <c r="N254"/>
  <c r="M254"/>
  <c r="L254"/>
  <c r="K254"/>
  <c r="J254"/>
  <c r="I254"/>
  <c r="H254"/>
  <c r="G254"/>
  <c r="F254"/>
  <c r="E254"/>
  <c r="D254"/>
  <c r="C254"/>
  <c r="B254"/>
  <c r="Z254" s="1"/>
  <c r="AC254" s="1"/>
  <c r="A254"/>
  <c r="AB253"/>
  <c r="Y253"/>
  <c r="X253"/>
  <c r="W253"/>
  <c r="V253"/>
  <c r="U253"/>
  <c r="T253"/>
  <c r="S253"/>
  <c r="R253"/>
  <c r="Q253"/>
  <c r="P253"/>
  <c r="O253"/>
  <c r="N253"/>
  <c r="M253"/>
  <c r="L253"/>
  <c r="K253"/>
  <c r="J253"/>
  <c r="I253"/>
  <c r="H253"/>
  <c r="G253"/>
  <c r="F253"/>
  <c r="E253"/>
  <c r="D253"/>
  <c r="C253"/>
  <c r="B253"/>
  <c r="A253"/>
  <c r="AB252"/>
  <c r="Y252"/>
  <c r="X252"/>
  <c r="W252"/>
  <c r="V252"/>
  <c r="U252"/>
  <c r="T252"/>
  <c r="S252"/>
  <c r="R252"/>
  <c r="Q252"/>
  <c r="P252"/>
  <c r="O252"/>
  <c r="N252"/>
  <c r="M252"/>
  <c r="L252"/>
  <c r="K252"/>
  <c r="J252"/>
  <c r="I252"/>
  <c r="H252"/>
  <c r="G252"/>
  <c r="F252"/>
  <c r="E252"/>
  <c r="D252"/>
  <c r="C252"/>
  <c r="B252"/>
  <c r="Z252" s="1"/>
  <c r="AC252" s="1"/>
  <c r="A252"/>
  <c r="AB251"/>
  <c r="Y251"/>
  <c r="X251"/>
  <c r="W251"/>
  <c r="V251"/>
  <c r="U251"/>
  <c r="T251"/>
  <c r="S251"/>
  <c r="R251"/>
  <c r="Q251"/>
  <c r="P251"/>
  <c r="O251"/>
  <c r="N251"/>
  <c r="M251"/>
  <c r="L251"/>
  <c r="K251"/>
  <c r="J251"/>
  <c r="I251"/>
  <c r="H251"/>
  <c r="G251"/>
  <c r="F251"/>
  <c r="E251"/>
  <c r="D251"/>
  <c r="C251"/>
  <c r="B251"/>
  <c r="A251"/>
  <c r="AB250"/>
  <c r="Y250"/>
  <c r="X250"/>
  <c r="W250"/>
  <c r="V250"/>
  <c r="U250"/>
  <c r="T250"/>
  <c r="S250"/>
  <c r="R250"/>
  <c r="Q250"/>
  <c r="P250"/>
  <c r="O250"/>
  <c r="N250"/>
  <c r="M250"/>
  <c r="L250"/>
  <c r="K250"/>
  <c r="J250"/>
  <c r="I250"/>
  <c r="H250"/>
  <c r="G250"/>
  <c r="F250"/>
  <c r="E250"/>
  <c r="D250"/>
  <c r="C250"/>
  <c r="B250"/>
  <c r="Z250" s="1"/>
  <c r="AC250" s="1"/>
  <c r="A250"/>
  <c r="AB249"/>
  <c r="Y249"/>
  <c r="X249"/>
  <c r="W249"/>
  <c r="V249"/>
  <c r="U249"/>
  <c r="T249"/>
  <c r="S249"/>
  <c r="R249"/>
  <c r="Q249"/>
  <c r="P249"/>
  <c r="O249"/>
  <c r="N249"/>
  <c r="M249"/>
  <c r="L249"/>
  <c r="K249"/>
  <c r="J249"/>
  <c r="I249"/>
  <c r="H249"/>
  <c r="G249"/>
  <c r="F249"/>
  <c r="E249"/>
  <c r="D249"/>
  <c r="C249"/>
  <c r="B249"/>
  <c r="A249"/>
  <c r="AB248"/>
  <c r="Y248"/>
  <c r="X248"/>
  <c r="W248"/>
  <c r="V248"/>
  <c r="U248"/>
  <c r="T248"/>
  <c r="S248"/>
  <c r="R248"/>
  <c r="Q248"/>
  <c r="P248"/>
  <c r="O248"/>
  <c r="N248"/>
  <c r="M248"/>
  <c r="L248"/>
  <c r="K248"/>
  <c r="J248"/>
  <c r="I248"/>
  <c r="H248"/>
  <c r="G248"/>
  <c r="F248"/>
  <c r="E248"/>
  <c r="D248"/>
  <c r="C248"/>
  <c r="B248"/>
  <c r="Z248" s="1"/>
  <c r="AC248" s="1"/>
  <c r="A248"/>
  <c r="AB247"/>
  <c r="Y247"/>
  <c r="X247"/>
  <c r="W247"/>
  <c r="V247"/>
  <c r="U247"/>
  <c r="T247"/>
  <c r="S247"/>
  <c r="R247"/>
  <c r="Q247"/>
  <c r="P247"/>
  <c r="O247"/>
  <c r="N247"/>
  <c r="M247"/>
  <c r="L247"/>
  <c r="K247"/>
  <c r="J247"/>
  <c r="I247"/>
  <c r="H247"/>
  <c r="G247"/>
  <c r="F247"/>
  <c r="E247"/>
  <c r="D247"/>
  <c r="C247"/>
  <c r="B247"/>
  <c r="A247"/>
  <c r="AB246"/>
  <c r="Y246"/>
  <c r="X246"/>
  <c r="W246"/>
  <c r="V246"/>
  <c r="U246"/>
  <c r="T246"/>
  <c r="S246"/>
  <c r="R246"/>
  <c r="Q246"/>
  <c r="P246"/>
  <c r="O246"/>
  <c r="N246"/>
  <c r="M246"/>
  <c r="L246"/>
  <c r="K246"/>
  <c r="J246"/>
  <c r="I246"/>
  <c r="H246"/>
  <c r="G246"/>
  <c r="F246"/>
  <c r="E246"/>
  <c r="D246"/>
  <c r="C246"/>
  <c r="B246"/>
  <c r="Z246" s="1"/>
  <c r="AC246" s="1"/>
  <c r="A246"/>
  <c r="AB245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H245"/>
  <c r="G245"/>
  <c r="F245"/>
  <c r="E245"/>
  <c r="D245"/>
  <c r="C245"/>
  <c r="B245"/>
  <c r="A245"/>
  <c r="AB244"/>
  <c r="Y244"/>
  <c r="X244"/>
  <c r="W244"/>
  <c r="V244"/>
  <c r="U244"/>
  <c r="T244"/>
  <c r="S244"/>
  <c r="R244"/>
  <c r="Q244"/>
  <c r="P244"/>
  <c r="O244"/>
  <c r="N244"/>
  <c r="M244"/>
  <c r="L244"/>
  <c r="K244"/>
  <c r="J244"/>
  <c r="I244"/>
  <c r="H244"/>
  <c r="G244"/>
  <c r="F244"/>
  <c r="E244"/>
  <c r="D244"/>
  <c r="C244"/>
  <c r="B244"/>
  <c r="Z244" s="1"/>
  <c r="AC244" s="1"/>
  <c r="A244"/>
  <c r="AB243"/>
  <c r="Y243"/>
  <c r="X243"/>
  <c r="W243"/>
  <c r="V243"/>
  <c r="U243"/>
  <c r="T243"/>
  <c r="S243"/>
  <c r="R243"/>
  <c r="Q243"/>
  <c r="P243"/>
  <c r="O243"/>
  <c r="N243"/>
  <c r="M243"/>
  <c r="L243"/>
  <c r="K243"/>
  <c r="J243"/>
  <c r="I243"/>
  <c r="H243"/>
  <c r="G243"/>
  <c r="F243"/>
  <c r="E243"/>
  <c r="D243"/>
  <c r="C243"/>
  <c r="B243"/>
  <c r="A243"/>
  <c r="AB242"/>
  <c r="Y242"/>
  <c r="X242"/>
  <c r="W242"/>
  <c r="V242"/>
  <c r="U242"/>
  <c r="T242"/>
  <c r="S242"/>
  <c r="R242"/>
  <c r="Q242"/>
  <c r="P242"/>
  <c r="O242"/>
  <c r="N242"/>
  <c r="M242"/>
  <c r="L242"/>
  <c r="K242"/>
  <c r="J242"/>
  <c r="I242"/>
  <c r="H242"/>
  <c r="G242"/>
  <c r="F242"/>
  <c r="E242"/>
  <c r="D242"/>
  <c r="C242"/>
  <c r="B242"/>
  <c r="Z242" s="1"/>
  <c r="AC242" s="1"/>
  <c r="A242"/>
  <c r="AB241"/>
  <c r="Y241"/>
  <c r="X241"/>
  <c r="W241"/>
  <c r="V241"/>
  <c r="U241"/>
  <c r="T241"/>
  <c r="S241"/>
  <c r="R241"/>
  <c r="Q241"/>
  <c r="P241"/>
  <c r="O241"/>
  <c r="N241"/>
  <c r="M241"/>
  <c r="L241"/>
  <c r="K241"/>
  <c r="J241"/>
  <c r="I241"/>
  <c r="H241"/>
  <c r="G241"/>
  <c r="F241"/>
  <c r="E241"/>
  <c r="D241"/>
  <c r="C241"/>
  <c r="B241"/>
  <c r="A241"/>
  <c r="AB240"/>
  <c r="Y240"/>
  <c r="X240"/>
  <c r="W240"/>
  <c r="V240"/>
  <c r="U240"/>
  <c r="T240"/>
  <c r="S240"/>
  <c r="R240"/>
  <c r="Q240"/>
  <c r="P240"/>
  <c r="O240"/>
  <c r="N240"/>
  <c r="M240"/>
  <c r="L240"/>
  <c r="K240"/>
  <c r="J240"/>
  <c r="I240"/>
  <c r="H240"/>
  <c r="G240"/>
  <c r="F240"/>
  <c r="E240"/>
  <c r="D240"/>
  <c r="C240"/>
  <c r="B240"/>
  <c r="Z240" s="1"/>
  <c r="AC240" s="1"/>
  <c r="A240"/>
  <c r="AB239"/>
  <c r="Y239"/>
  <c r="X239"/>
  <c r="W239"/>
  <c r="V239"/>
  <c r="U239"/>
  <c r="T239"/>
  <c r="S239"/>
  <c r="R239"/>
  <c r="Q239"/>
  <c r="P239"/>
  <c r="O239"/>
  <c r="N239"/>
  <c r="M239"/>
  <c r="L239"/>
  <c r="K239"/>
  <c r="J239"/>
  <c r="I239"/>
  <c r="H239"/>
  <c r="G239"/>
  <c r="F239"/>
  <c r="E239"/>
  <c r="D239"/>
  <c r="C239"/>
  <c r="B239"/>
  <c r="A239"/>
  <c r="AB238"/>
  <c r="Y238"/>
  <c r="X238"/>
  <c r="W238"/>
  <c r="V238"/>
  <c r="U238"/>
  <c r="T238"/>
  <c r="S238"/>
  <c r="R238"/>
  <c r="Q238"/>
  <c r="P238"/>
  <c r="O238"/>
  <c r="N238"/>
  <c r="M238"/>
  <c r="L238"/>
  <c r="K238"/>
  <c r="J238"/>
  <c r="I238"/>
  <c r="H238"/>
  <c r="G238"/>
  <c r="F238"/>
  <c r="E238"/>
  <c r="D238"/>
  <c r="C238"/>
  <c r="B238"/>
  <c r="Z238" s="1"/>
  <c r="AC238" s="1"/>
  <c r="A238"/>
  <c r="AB237"/>
  <c r="Y237"/>
  <c r="X237"/>
  <c r="W237"/>
  <c r="V237"/>
  <c r="U237"/>
  <c r="T237"/>
  <c r="S237"/>
  <c r="R237"/>
  <c r="Q237"/>
  <c r="P237"/>
  <c r="O237"/>
  <c r="N237"/>
  <c r="M237"/>
  <c r="L237"/>
  <c r="K237"/>
  <c r="J237"/>
  <c r="I237"/>
  <c r="H237"/>
  <c r="G237"/>
  <c r="F237"/>
  <c r="E237"/>
  <c r="D237"/>
  <c r="C237"/>
  <c r="B237"/>
  <c r="A237"/>
  <c r="AB236"/>
  <c r="Y236"/>
  <c r="X236"/>
  <c r="W236"/>
  <c r="V236"/>
  <c r="U236"/>
  <c r="T236"/>
  <c r="S236"/>
  <c r="R236"/>
  <c r="Q236"/>
  <c r="P236"/>
  <c r="O236"/>
  <c r="N236"/>
  <c r="M236"/>
  <c r="L236"/>
  <c r="K236"/>
  <c r="J236"/>
  <c r="I236"/>
  <c r="H236"/>
  <c r="G236"/>
  <c r="F236"/>
  <c r="E236"/>
  <c r="D236"/>
  <c r="C236"/>
  <c r="B236"/>
  <c r="Z236" s="1"/>
  <c r="AC236" s="1"/>
  <c r="A236"/>
  <c r="AB235"/>
  <c r="Y235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5"/>
  <c r="C235"/>
  <c r="B235"/>
  <c r="A235"/>
  <c r="AB234"/>
  <c r="Y234"/>
  <c r="X234"/>
  <c r="W234"/>
  <c r="V234"/>
  <c r="U234"/>
  <c r="T234"/>
  <c r="S234"/>
  <c r="R234"/>
  <c r="Q234"/>
  <c r="P234"/>
  <c r="O234"/>
  <c r="N234"/>
  <c r="M234"/>
  <c r="L234"/>
  <c r="K234"/>
  <c r="J234"/>
  <c r="I234"/>
  <c r="H234"/>
  <c r="G234"/>
  <c r="F234"/>
  <c r="E234"/>
  <c r="D234"/>
  <c r="C234"/>
  <c r="B234"/>
  <c r="Z234" s="1"/>
  <c r="AC234" s="1"/>
  <c r="A234"/>
  <c r="AB233"/>
  <c r="Y233"/>
  <c r="X233"/>
  <c r="W233"/>
  <c r="V233"/>
  <c r="U233"/>
  <c r="T233"/>
  <c r="S233"/>
  <c r="R233"/>
  <c r="Q233"/>
  <c r="P233"/>
  <c r="O233"/>
  <c r="N233"/>
  <c r="M233"/>
  <c r="L233"/>
  <c r="K233"/>
  <c r="J233"/>
  <c r="I233"/>
  <c r="H233"/>
  <c r="G233"/>
  <c r="F233"/>
  <c r="E233"/>
  <c r="D233"/>
  <c r="C233"/>
  <c r="B233"/>
  <c r="A233"/>
  <c r="AB232"/>
  <c r="Y232"/>
  <c r="X232"/>
  <c r="W232"/>
  <c r="V232"/>
  <c r="U232"/>
  <c r="T232"/>
  <c r="S232"/>
  <c r="R232"/>
  <c r="Q232"/>
  <c r="P232"/>
  <c r="O232"/>
  <c r="N232"/>
  <c r="M232"/>
  <c r="L232"/>
  <c r="K232"/>
  <c r="J232"/>
  <c r="I232"/>
  <c r="H232"/>
  <c r="G232"/>
  <c r="F232"/>
  <c r="E232"/>
  <c r="D232"/>
  <c r="C232"/>
  <c r="B232"/>
  <c r="Z232" s="1"/>
  <c r="AC232" s="1"/>
  <c r="A232"/>
  <c r="AB231"/>
  <c r="Y231"/>
  <c r="X231"/>
  <c r="W231"/>
  <c r="V231"/>
  <c r="U231"/>
  <c r="T231"/>
  <c r="S231"/>
  <c r="R231"/>
  <c r="Q231"/>
  <c r="P231"/>
  <c r="O231"/>
  <c r="N231"/>
  <c r="M231"/>
  <c r="L231"/>
  <c r="K231"/>
  <c r="J231"/>
  <c r="I231"/>
  <c r="H231"/>
  <c r="G231"/>
  <c r="F231"/>
  <c r="E231"/>
  <c r="D231"/>
  <c r="C231"/>
  <c r="B231"/>
  <c r="A231"/>
  <c r="AB230"/>
  <c r="Y230"/>
  <c r="X230"/>
  <c r="W230"/>
  <c r="V230"/>
  <c r="U230"/>
  <c r="T230"/>
  <c r="S230"/>
  <c r="R230"/>
  <c r="Q230"/>
  <c r="P230"/>
  <c r="O230"/>
  <c r="N230"/>
  <c r="M230"/>
  <c r="L230"/>
  <c r="K230"/>
  <c r="J230"/>
  <c r="I230"/>
  <c r="H230"/>
  <c r="G230"/>
  <c r="F230"/>
  <c r="E230"/>
  <c r="D230"/>
  <c r="C230"/>
  <c r="B230"/>
  <c r="Z230" s="1"/>
  <c r="AC230" s="1"/>
  <c r="A230"/>
  <c r="AB229"/>
  <c r="Y229"/>
  <c r="X229"/>
  <c r="W229"/>
  <c r="V229"/>
  <c r="U229"/>
  <c r="T229"/>
  <c r="S229"/>
  <c r="R229"/>
  <c r="Q229"/>
  <c r="P229"/>
  <c r="O229"/>
  <c r="N229"/>
  <c r="M229"/>
  <c r="L229"/>
  <c r="K229"/>
  <c r="J229"/>
  <c r="I229"/>
  <c r="H229"/>
  <c r="G229"/>
  <c r="F229"/>
  <c r="E229"/>
  <c r="D229"/>
  <c r="C229"/>
  <c r="B229"/>
  <c r="A229"/>
  <c r="AB228"/>
  <c r="Y228"/>
  <c r="X228"/>
  <c r="W228"/>
  <c r="V228"/>
  <c r="U228"/>
  <c r="T228"/>
  <c r="S228"/>
  <c r="R228"/>
  <c r="Q228"/>
  <c r="P228"/>
  <c r="O228"/>
  <c r="N228"/>
  <c r="M228"/>
  <c r="L228"/>
  <c r="K228"/>
  <c r="J228"/>
  <c r="I228"/>
  <c r="H228"/>
  <c r="G228"/>
  <c r="F228"/>
  <c r="E228"/>
  <c r="D228"/>
  <c r="C228"/>
  <c r="B228"/>
  <c r="Z228" s="1"/>
  <c r="AC228" s="1"/>
  <c r="A228"/>
  <c r="AB227"/>
  <c r="Y227"/>
  <c r="X227"/>
  <c r="W227"/>
  <c r="V227"/>
  <c r="U227"/>
  <c r="T227"/>
  <c r="S227"/>
  <c r="R227"/>
  <c r="Q227"/>
  <c r="P227"/>
  <c r="O227"/>
  <c r="N227"/>
  <c r="M227"/>
  <c r="L227"/>
  <c r="K227"/>
  <c r="J227"/>
  <c r="I227"/>
  <c r="H227"/>
  <c r="G227"/>
  <c r="F227"/>
  <c r="E227"/>
  <c r="D227"/>
  <c r="C227"/>
  <c r="B227"/>
  <c r="A227"/>
  <c r="AB226"/>
  <c r="Y226"/>
  <c r="X226"/>
  <c r="W226"/>
  <c r="V226"/>
  <c r="U226"/>
  <c r="T226"/>
  <c r="S226"/>
  <c r="R226"/>
  <c r="Q226"/>
  <c r="P226"/>
  <c r="O226"/>
  <c r="N226"/>
  <c r="M226"/>
  <c r="L226"/>
  <c r="K226"/>
  <c r="J226"/>
  <c r="I226"/>
  <c r="H226"/>
  <c r="G226"/>
  <c r="F226"/>
  <c r="E226"/>
  <c r="D226"/>
  <c r="C226"/>
  <c r="B226"/>
  <c r="Z226" s="1"/>
  <c r="AC226" s="1"/>
  <c r="A226"/>
  <c r="AB225"/>
  <c r="Y225"/>
  <c r="X225"/>
  <c r="W225"/>
  <c r="V225"/>
  <c r="U225"/>
  <c r="T225"/>
  <c r="S225"/>
  <c r="R225"/>
  <c r="Q225"/>
  <c r="P225"/>
  <c r="O225"/>
  <c r="N225"/>
  <c r="M225"/>
  <c r="L225"/>
  <c r="K225"/>
  <c r="J225"/>
  <c r="I225"/>
  <c r="H225"/>
  <c r="G225"/>
  <c r="F225"/>
  <c r="E225"/>
  <c r="D225"/>
  <c r="C225"/>
  <c r="B225"/>
  <c r="A225"/>
  <c r="AB224"/>
  <c r="Y224"/>
  <c r="X224"/>
  <c r="W224"/>
  <c r="V224"/>
  <c r="U224"/>
  <c r="T224"/>
  <c r="S224"/>
  <c r="R224"/>
  <c r="Q224"/>
  <c r="P224"/>
  <c r="O224"/>
  <c r="N224"/>
  <c r="M224"/>
  <c r="L224"/>
  <c r="K224"/>
  <c r="J224"/>
  <c r="I224"/>
  <c r="H224"/>
  <c r="G224"/>
  <c r="F224"/>
  <c r="E224"/>
  <c r="D224"/>
  <c r="C224"/>
  <c r="B224"/>
  <c r="Z224" s="1"/>
  <c r="AC224" s="1"/>
  <c r="A224"/>
  <c r="AB223"/>
  <c r="Y223"/>
  <c r="X223"/>
  <c r="W223"/>
  <c r="V223"/>
  <c r="U223"/>
  <c r="T223"/>
  <c r="S223"/>
  <c r="R223"/>
  <c r="Q223"/>
  <c r="P223"/>
  <c r="O223"/>
  <c r="N223"/>
  <c r="M223"/>
  <c r="L223"/>
  <c r="K223"/>
  <c r="J223"/>
  <c r="I223"/>
  <c r="H223"/>
  <c r="G223"/>
  <c r="F223"/>
  <c r="E223"/>
  <c r="D223"/>
  <c r="C223"/>
  <c r="B223"/>
  <c r="A223"/>
  <c r="AB222"/>
  <c r="Y222"/>
  <c r="X222"/>
  <c r="W222"/>
  <c r="V222"/>
  <c r="U222"/>
  <c r="T222"/>
  <c r="S222"/>
  <c r="R222"/>
  <c r="Q222"/>
  <c r="P222"/>
  <c r="O222"/>
  <c r="N222"/>
  <c r="M222"/>
  <c r="L222"/>
  <c r="K222"/>
  <c r="J222"/>
  <c r="I222"/>
  <c r="H222"/>
  <c r="G222"/>
  <c r="F222"/>
  <c r="E222"/>
  <c r="D222"/>
  <c r="C222"/>
  <c r="B222"/>
  <c r="Z222" s="1"/>
  <c r="AC222" s="1"/>
  <c r="A222"/>
  <c r="AB221"/>
  <c r="Y221"/>
  <c r="X221"/>
  <c r="W221"/>
  <c r="V221"/>
  <c r="U221"/>
  <c r="T221"/>
  <c r="S221"/>
  <c r="R221"/>
  <c r="Q221"/>
  <c r="P221"/>
  <c r="O221"/>
  <c r="N221"/>
  <c r="M221"/>
  <c r="L221"/>
  <c r="K221"/>
  <c r="J221"/>
  <c r="I221"/>
  <c r="H221"/>
  <c r="G221"/>
  <c r="F221"/>
  <c r="E221"/>
  <c r="D221"/>
  <c r="C221"/>
  <c r="B221"/>
  <c r="A221"/>
  <c r="AB220"/>
  <c r="Y220"/>
  <c r="X220"/>
  <c r="W220"/>
  <c r="V220"/>
  <c r="U220"/>
  <c r="T220"/>
  <c r="S220"/>
  <c r="R220"/>
  <c r="Q220"/>
  <c r="P220"/>
  <c r="O220"/>
  <c r="N220"/>
  <c r="M220"/>
  <c r="L220"/>
  <c r="K220"/>
  <c r="J220"/>
  <c r="I220"/>
  <c r="H220"/>
  <c r="G220"/>
  <c r="F220"/>
  <c r="E220"/>
  <c r="D220"/>
  <c r="C220"/>
  <c r="B220"/>
  <c r="Z220" s="1"/>
  <c r="AC220" s="1"/>
  <c r="A220"/>
  <c r="AB219"/>
  <c r="Y219"/>
  <c r="X219"/>
  <c r="W219"/>
  <c r="V219"/>
  <c r="U219"/>
  <c r="T219"/>
  <c r="S219"/>
  <c r="R219"/>
  <c r="Q219"/>
  <c r="P219"/>
  <c r="O219"/>
  <c r="N219"/>
  <c r="M219"/>
  <c r="L219"/>
  <c r="K219"/>
  <c r="J219"/>
  <c r="I219"/>
  <c r="H219"/>
  <c r="G219"/>
  <c r="F219"/>
  <c r="E219"/>
  <c r="D219"/>
  <c r="C219"/>
  <c r="B219"/>
  <c r="A219"/>
  <c r="AB218"/>
  <c r="Y218"/>
  <c r="X218"/>
  <c r="W218"/>
  <c r="V218"/>
  <c r="U218"/>
  <c r="T218"/>
  <c r="S218"/>
  <c r="R218"/>
  <c r="Q218"/>
  <c r="P218"/>
  <c r="O218"/>
  <c r="N218"/>
  <c r="M218"/>
  <c r="L218"/>
  <c r="K218"/>
  <c r="J218"/>
  <c r="I218"/>
  <c r="H218"/>
  <c r="G218"/>
  <c r="F218"/>
  <c r="E218"/>
  <c r="D218"/>
  <c r="C218"/>
  <c r="B218"/>
  <c r="Z218" s="1"/>
  <c r="AC218" s="1"/>
  <c r="A218"/>
  <c r="AB217"/>
  <c r="Y217"/>
  <c r="X217"/>
  <c r="W217"/>
  <c r="V217"/>
  <c r="U217"/>
  <c r="T217"/>
  <c r="S217"/>
  <c r="R217"/>
  <c r="Q217"/>
  <c r="P217"/>
  <c r="O217"/>
  <c r="N217"/>
  <c r="M217"/>
  <c r="L217"/>
  <c r="K217"/>
  <c r="J217"/>
  <c r="I217"/>
  <c r="H217"/>
  <c r="G217"/>
  <c r="F217"/>
  <c r="E217"/>
  <c r="D217"/>
  <c r="C217"/>
  <c r="B217"/>
  <c r="A217"/>
  <c r="AB216"/>
  <c r="Y216"/>
  <c r="X216"/>
  <c r="W216"/>
  <c r="V216"/>
  <c r="U216"/>
  <c r="T216"/>
  <c r="S216"/>
  <c r="R216"/>
  <c r="Q216"/>
  <c r="P216"/>
  <c r="O216"/>
  <c r="N216"/>
  <c r="M216"/>
  <c r="L216"/>
  <c r="K216"/>
  <c r="J216"/>
  <c r="I216"/>
  <c r="H216"/>
  <c r="G216"/>
  <c r="F216"/>
  <c r="E216"/>
  <c r="D216"/>
  <c r="C216"/>
  <c r="B216"/>
  <c r="Z216" s="1"/>
  <c r="AC216" s="1"/>
  <c r="A216"/>
  <c r="AB215"/>
  <c r="Y215"/>
  <c r="X215"/>
  <c r="W215"/>
  <c r="V215"/>
  <c r="U215"/>
  <c r="T215"/>
  <c r="S215"/>
  <c r="R215"/>
  <c r="Q215"/>
  <c r="P215"/>
  <c r="O215"/>
  <c r="N215"/>
  <c r="M215"/>
  <c r="L215"/>
  <c r="K215"/>
  <c r="J215"/>
  <c r="I215"/>
  <c r="H215"/>
  <c r="G215"/>
  <c r="F215"/>
  <c r="E215"/>
  <c r="D215"/>
  <c r="C215"/>
  <c r="B215"/>
  <c r="A215"/>
  <c r="AB214"/>
  <c r="Y214"/>
  <c r="X214"/>
  <c r="W214"/>
  <c r="V214"/>
  <c r="U214"/>
  <c r="T214"/>
  <c r="S214"/>
  <c r="R214"/>
  <c r="Q214"/>
  <c r="P214"/>
  <c r="O214"/>
  <c r="N214"/>
  <c r="M214"/>
  <c r="L214"/>
  <c r="K214"/>
  <c r="J214"/>
  <c r="I214"/>
  <c r="H214"/>
  <c r="G214"/>
  <c r="F214"/>
  <c r="E214"/>
  <c r="D214"/>
  <c r="C214"/>
  <c r="B214"/>
  <c r="Z214" s="1"/>
  <c r="AC214" s="1"/>
  <c r="A214"/>
  <c r="AB213"/>
  <c r="Y213"/>
  <c r="X213"/>
  <c r="W213"/>
  <c r="V213"/>
  <c r="U213"/>
  <c r="T213"/>
  <c r="S213"/>
  <c r="R213"/>
  <c r="Q213"/>
  <c r="P213"/>
  <c r="O213"/>
  <c r="N213"/>
  <c r="M213"/>
  <c r="L213"/>
  <c r="K213"/>
  <c r="J213"/>
  <c r="I213"/>
  <c r="H213"/>
  <c r="G213"/>
  <c r="F213"/>
  <c r="E213"/>
  <c r="D213"/>
  <c r="C213"/>
  <c r="B213"/>
  <c r="A213"/>
  <c r="AB212"/>
  <c r="Y212"/>
  <c r="X212"/>
  <c r="W212"/>
  <c r="V212"/>
  <c r="U212"/>
  <c r="T212"/>
  <c r="S212"/>
  <c r="R212"/>
  <c r="Q212"/>
  <c r="P212"/>
  <c r="O212"/>
  <c r="N212"/>
  <c r="M212"/>
  <c r="L212"/>
  <c r="K212"/>
  <c r="J212"/>
  <c r="I212"/>
  <c r="H212"/>
  <c r="G212"/>
  <c r="F212"/>
  <c r="E212"/>
  <c r="D212"/>
  <c r="C212"/>
  <c r="B212"/>
  <c r="Z212" s="1"/>
  <c r="AC212" s="1"/>
  <c r="A212"/>
  <c r="AB211"/>
  <c r="Y211"/>
  <c r="X211"/>
  <c r="W211"/>
  <c r="V211"/>
  <c r="U211"/>
  <c r="T211"/>
  <c r="S211"/>
  <c r="R211"/>
  <c r="Q211"/>
  <c r="P211"/>
  <c r="O211"/>
  <c r="N211"/>
  <c r="M211"/>
  <c r="L211"/>
  <c r="K211"/>
  <c r="J211"/>
  <c r="I211"/>
  <c r="H211"/>
  <c r="G211"/>
  <c r="F211"/>
  <c r="E211"/>
  <c r="D211"/>
  <c r="C211"/>
  <c r="B211"/>
  <c r="A211"/>
  <c r="AB210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C210"/>
  <c r="B210"/>
  <c r="Z210" s="1"/>
  <c r="AC210" s="1"/>
  <c r="A210"/>
  <c r="AB209"/>
  <c r="Y209"/>
  <c r="X209"/>
  <c r="W209"/>
  <c r="V209"/>
  <c r="U209"/>
  <c r="T209"/>
  <c r="S209"/>
  <c r="R209"/>
  <c r="Q209"/>
  <c r="P209"/>
  <c r="O209"/>
  <c r="N209"/>
  <c r="M209"/>
  <c r="L209"/>
  <c r="K209"/>
  <c r="J209"/>
  <c r="I209"/>
  <c r="H209"/>
  <c r="G209"/>
  <c r="F209"/>
  <c r="E209"/>
  <c r="D209"/>
  <c r="C209"/>
  <c r="B209"/>
  <c r="A209"/>
  <c r="AB208"/>
  <c r="Y208"/>
  <c r="X208"/>
  <c r="W208"/>
  <c r="V208"/>
  <c r="U208"/>
  <c r="T208"/>
  <c r="S208"/>
  <c r="R208"/>
  <c r="Q208"/>
  <c r="P208"/>
  <c r="O208"/>
  <c r="N208"/>
  <c r="M208"/>
  <c r="L208"/>
  <c r="K208"/>
  <c r="J208"/>
  <c r="I208"/>
  <c r="H208"/>
  <c r="G208"/>
  <c r="F208"/>
  <c r="E208"/>
  <c r="D208"/>
  <c r="C208"/>
  <c r="B208"/>
  <c r="Z208" s="1"/>
  <c r="AC208" s="1"/>
  <c r="A208"/>
  <c r="AB207"/>
  <c r="Y207"/>
  <c r="X207"/>
  <c r="W207"/>
  <c r="V207"/>
  <c r="U207"/>
  <c r="T207"/>
  <c r="S207"/>
  <c r="R207"/>
  <c r="Q207"/>
  <c r="P207"/>
  <c r="O207"/>
  <c r="N207"/>
  <c r="M207"/>
  <c r="L207"/>
  <c r="K207"/>
  <c r="J207"/>
  <c r="I207"/>
  <c r="H207"/>
  <c r="G207"/>
  <c r="F207"/>
  <c r="E207"/>
  <c r="D207"/>
  <c r="C207"/>
  <c r="B207"/>
  <c r="A207"/>
  <c r="AB206"/>
  <c r="Y206"/>
  <c r="X206"/>
  <c r="W206"/>
  <c r="V206"/>
  <c r="U206"/>
  <c r="T206"/>
  <c r="S206"/>
  <c r="R206"/>
  <c r="Q206"/>
  <c r="P206"/>
  <c r="O206"/>
  <c r="N206"/>
  <c r="M206"/>
  <c r="L206"/>
  <c r="K206"/>
  <c r="J206"/>
  <c r="I206"/>
  <c r="H206"/>
  <c r="G206"/>
  <c r="F206"/>
  <c r="E206"/>
  <c r="D206"/>
  <c r="C206"/>
  <c r="B206"/>
  <c r="Z206" s="1"/>
  <c r="AC206" s="1"/>
  <c r="A206"/>
  <c r="AB205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C205"/>
  <c r="B205"/>
  <c r="A205"/>
  <c r="AB204"/>
  <c r="Y204"/>
  <c r="X204"/>
  <c r="W204"/>
  <c r="V204"/>
  <c r="U204"/>
  <c r="T204"/>
  <c r="S204"/>
  <c r="R204"/>
  <c r="Q204"/>
  <c r="P204"/>
  <c r="O204"/>
  <c r="N204"/>
  <c r="M204"/>
  <c r="L204"/>
  <c r="K204"/>
  <c r="J204"/>
  <c r="I204"/>
  <c r="H204"/>
  <c r="G204"/>
  <c r="F204"/>
  <c r="E204"/>
  <c r="D204"/>
  <c r="C204"/>
  <c r="B204"/>
  <c r="Z204" s="1"/>
  <c r="AC204" s="1"/>
  <c r="A204"/>
  <c r="AB203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H203"/>
  <c r="G203"/>
  <c r="F203"/>
  <c r="E203"/>
  <c r="D203"/>
  <c r="C203"/>
  <c r="B203"/>
  <c r="A203"/>
  <c r="AB202"/>
  <c r="Y202"/>
  <c r="X202"/>
  <c r="W202"/>
  <c r="V202"/>
  <c r="U202"/>
  <c r="T202"/>
  <c r="S202"/>
  <c r="R202"/>
  <c r="Q202"/>
  <c r="P202"/>
  <c r="O202"/>
  <c r="N202"/>
  <c r="M202"/>
  <c r="L202"/>
  <c r="K202"/>
  <c r="J202"/>
  <c r="I202"/>
  <c r="H202"/>
  <c r="G202"/>
  <c r="F202"/>
  <c r="E202"/>
  <c r="D202"/>
  <c r="C202"/>
  <c r="B202"/>
  <c r="Z202" s="1"/>
  <c r="AC202" s="1"/>
  <c r="A202"/>
  <c r="AB201"/>
  <c r="Y201"/>
  <c r="X201"/>
  <c r="W201"/>
  <c r="V201"/>
  <c r="U201"/>
  <c r="T201"/>
  <c r="S201"/>
  <c r="R201"/>
  <c r="Q201"/>
  <c r="P201"/>
  <c r="O201"/>
  <c r="N201"/>
  <c r="M201"/>
  <c r="L201"/>
  <c r="K201"/>
  <c r="J201"/>
  <c r="I201"/>
  <c r="H201"/>
  <c r="G201"/>
  <c r="F201"/>
  <c r="E201"/>
  <c r="D201"/>
  <c r="C201"/>
  <c r="B201"/>
  <c r="A201"/>
  <c r="AB200"/>
  <c r="Y200"/>
  <c r="X200"/>
  <c r="W200"/>
  <c r="V200"/>
  <c r="U200"/>
  <c r="T200"/>
  <c r="S200"/>
  <c r="R200"/>
  <c r="Q200"/>
  <c r="P200"/>
  <c r="O200"/>
  <c r="N200"/>
  <c r="M200"/>
  <c r="L200"/>
  <c r="K200"/>
  <c r="J200"/>
  <c r="I200"/>
  <c r="H200"/>
  <c r="G200"/>
  <c r="F200"/>
  <c r="E200"/>
  <c r="D200"/>
  <c r="C200"/>
  <c r="B200"/>
  <c r="Z200" s="1"/>
  <c r="AC200" s="1"/>
  <c r="A200"/>
  <c r="AB199"/>
  <c r="Y199"/>
  <c r="X199"/>
  <c r="W199"/>
  <c r="V199"/>
  <c r="U199"/>
  <c r="T199"/>
  <c r="S199"/>
  <c r="R199"/>
  <c r="Q199"/>
  <c r="P199"/>
  <c r="O199"/>
  <c r="N199"/>
  <c r="M199"/>
  <c r="L199"/>
  <c r="K199"/>
  <c r="J199"/>
  <c r="I199"/>
  <c r="H199"/>
  <c r="G199"/>
  <c r="F199"/>
  <c r="E199"/>
  <c r="D199"/>
  <c r="C199"/>
  <c r="B199"/>
  <c r="A199"/>
  <c r="AB198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H198"/>
  <c r="G198"/>
  <c r="F198"/>
  <c r="E198"/>
  <c r="D198"/>
  <c r="C198"/>
  <c r="B198"/>
  <c r="Z198" s="1"/>
  <c r="AC198" s="1"/>
  <c r="A198"/>
  <c r="AB197"/>
  <c r="Y197"/>
  <c r="X197"/>
  <c r="W197"/>
  <c r="V197"/>
  <c r="U197"/>
  <c r="T197"/>
  <c r="S197"/>
  <c r="R197"/>
  <c r="Q197"/>
  <c r="P197"/>
  <c r="O197"/>
  <c r="N197"/>
  <c r="M197"/>
  <c r="L197"/>
  <c r="K197"/>
  <c r="J197"/>
  <c r="I197"/>
  <c r="H197"/>
  <c r="G197"/>
  <c r="F197"/>
  <c r="E197"/>
  <c r="D197"/>
  <c r="C197"/>
  <c r="B197"/>
  <c r="A197"/>
  <c r="AB196"/>
  <c r="Y196"/>
  <c r="X196"/>
  <c r="W196"/>
  <c r="V196"/>
  <c r="U196"/>
  <c r="T196"/>
  <c r="S196"/>
  <c r="R196"/>
  <c r="Q196"/>
  <c r="P196"/>
  <c r="O196"/>
  <c r="N196"/>
  <c r="M196"/>
  <c r="L196"/>
  <c r="K196"/>
  <c r="J196"/>
  <c r="I196"/>
  <c r="H196"/>
  <c r="G196"/>
  <c r="F196"/>
  <c r="E196"/>
  <c r="D196"/>
  <c r="C196"/>
  <c r="B196"/>
  <c r="Z196" s="1"/>
  <c r="AC196" s="1"/>
  <c r="A196"/>
  <c r="AB195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C195"/>
  <c r="B195"/>
  <c r="A195"/>
  <c r="AB194"/>
  <c r="Y194"/>
  <c r="X194"/>
  <c r="W194"/>
  <c r="V194"/>
  <c r="U194"/>
  <c r="T194"/>
  <c r="S194"/>
  <c r="R194"/>
  <c r="Q194"/>
  <c r="P194"/>
  <c r="O194"/>
  <c r="N194"/>
  <c r="M194"/>
  <c r="L194"/>
  <c r="K194"/>
  <c r="J194"/>
  <c r="I194"/>
  <c r="H194"/>
  <c r="G194"/>
  <c r="F194"/>
  <c r="E194"/>
  <c r="D194"/>
  <c r="C194"/>
  <c r="B194"/>
  <c r="Z194" s="1"/>
  <c r="AC194" s="1"/>
  <c r="A194"/>
  <c r="AB193"/>
  <c r="Y193"/>
  <c r="X193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C193"/>
  <c r="B193"/>
  <c r="A193"/>
  <c r="AB192"/>
  <c r="Y192"/>
  <c r="X192"/>
  <c r="W192"/>
  <c r="V192"/>
  <c r="U192"/>
  <c r="T192"/>
  <c r="S192"/>
  <c r="R192"/>
  <c r="Q192"/>
  <c r="P192"/>
  <c r="O192"/>
  <c r="N192"/>
  <c r="M192"/>
  <c r="L192"/>
  <c r="K192"/>
  <c r="J192"/>
  <c r="I192"/>
  <c r="H192"/>
  <c r="G192"/>
  <c r="F192"/>
  <c r="E192"/>
  <c r="D192"/>
  <c r="C192"/>
  <c r="B192"/>
  <c r="Z192" s="1"/>
  <c r="AC192" s="1"/>
  <c r="A192"/>
  <c r="AB191"/>
  <c r="Y191"/>
  <c r="X191"/>
  <c r="W191"/>
  <c r="V191"/>
  <c r="U191"/>
  <c r="T191"/>
  <c r="S191"/>
  <c r="R191"/>
  <c r="Q191"/>
  <c r="P191"/>
  <c r="O191"/>
  <c r="N191"/>
  <c r="M191"/>
  <c r="L191"/>
  <c r="K191"/>
  <c r="J191"/>
  <c r="I191"/>
  <c r="H191"/>
  <c r="G191"/>
  <c r="F191"/>
  <c r="E191"/>
  <c r="D191"/>
  <c r="C191"/>
  <c r="B191"/>
  <c r="A191"/>
  <c r="AB190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C190"/>
  <c r="B190"/>
  <c r="Z190" s="1"/>
  <c r="AC190" s="1"/>
  <c r="A190"/>
  <c r="AB189"/>
  <c r="Y189"/>
  <c r="X189"/>
  <c r="W189"/>
  <c r="V189"/>
  <c r="U189"/>
  <c r="T189"/>
  <c r="S189"/>
  <c r="R189"/>
  <c r="Q189"/>
  <c r="P189"/>
  <c r="O189"/>
  <c r="N189"/>
  <c r="M189"/>
  <c r="L189"/>
  <c r="K189"/>
  <c r="J189"/>
  <c r="I189"/>
  <c r="H189"/>
  <c r="G189"/>
  <c r="F189"/>
  <c r="E189"/>
  <c r="D189"/>
  <c r="C189"/>
  <c r="B189"/>
  <c r="A189"/>
  <c r="AB188"/>
  <c r="Y188"/>
  <c r="X188"/>
  <c r="W188"/>
  <c r="V188"/>
  <c r="U188"/>
  <c r="T188"/>
  <c r="S188"/>
  <c r="R188"/>
  <c r="Q188"/>
  <c r="P188"/>
  <c r="O188"/>
  <c r="N188"/>
  <c r="M188"/>
  <c r="L188"/>
  <c r="K188"/>
  <c r="J188"/>
  <c r="I188"/>
  <c r="H188"/>
  <c r="G188"/>
  <c r="F188"/>
  <c r="E188"/>
  <c r="D188"/>
  <c r="C188"/>
  <c r="B188"/>
  <c r="Z188" s="1"/>
  <c r="AC188" s="1"/>
  <c r="A188"/>
  <c r="AB187"/>
  <c r="Y187"/>
  <c r="X187"/>
  <c r="W187"/>
  <c r="V187"/>
  <c r="U187"/>
  <c r="T187"/>
  <c r="S187"/>
  <c r="R187"/>
  <c r="Q187"/>
  <c r="P187"/>
  <c r="O187"/>
  <c r="N187"/>
  <c r="M187"/>
  <c r="L187"/>
  <c r="K187"/>
  <c r="J187"/>
  <c r="I187"/>
  <c r="H187"/>
  <c r="G187"/>
  <c r="F187"/>
  <c r="E187"/>
  <c r="D187"/>
  <c r="C187"/>
  <c r="B187"/>
  <c r="A187"/>
  <c r="AB186"/>
  <c r="Y186"/>
  <c r="X186"/>
  <c r="W186"/>
  <c r="V186"/>
  <c r="U186"/>
  <c r="T186"/>
  <c r="S186"/>
  <c r="R186"/>
  <c r="Q186"/>
  <c r="P186"/>
  <c r="O186"/>
  <c r="N186"/>
  <c r="M186"/>
  <c r="L186"/>
  <c r="K186"/>
  <c r="J186"/>
  <c r="I186"/>
  <c r="H186"/>
  <c r="G186"/>
  <c r="F186"/>
  <c r="E186"/>
  <c r="D186"/>
  <c r="C186"/>
  <c r="B186"/>
  <c r="Z186" s="1"/>
  <c r="AC186" s="1"/>
  <c r="A186"/>
  <c r="AB185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E185"/>
  <c r="D185"/>
  <c r="C185"/>
  <c r="B185"/>
  <c r="A185"/>
  <c r="AB184"/>
  <c r="Y184"/>
  <c r="X184"/>
  <c r="W184"/>
  <c r="V184"/>
  <c r="U184"/>
  <c r="T184"/>
  <c r="S184"/>
  <c r="R184"/>
  <c r="Q184"/>
  <c r="P184"/>
  <c r="O184"/>
  <c r="N184"/>
  <c r="M184"/>
  <c r="L184"/>
  <c r="K184"/>
  <c r="J184"/>
  <c r="I184"/>
  <c r="H184"/>
  <c r="G184"/>
  <c r="F184"/>
  <c r="E184"/>
  <c r="D184"/>
  <c r="C184"/>
  <c r="B184"/>
  <c r="Z184" s="1"/>
  <c r="AC184" s="1"/>
  <c r="A184"/>
  <c r="AB183"/>
  <c r="Y183"/>
  <c r="X183"/>
  <c r="W183"/>
  <c r="V183"/>
  <c r="U183"/>
  <c r="T183"/>
  <c r="S183"/>
  <c r="R183"/>
  <c r="Q183"/>
  <c r="P183"/>
  <c r="O183"/>
  <c r="N183"/>
  <c r="M183"/>
  <c r="L183"/>
  <c r="K183"/>
  <c r="J183"/>
  <c r="I183"/>
  <c r="H183"/>
  <c r="G183"/>
  <c r="F183"/>
  <c r="E183"/>
  <c r="D183"/>
  <c r="C183"/>
  <c r="B183"/>
  <c r="A183"/>
  <c r="AB182"/>
  <c r="Y182"/>
  <c r="X182"/>
  <c r="W182"/>
  <c r="V182"/>
  <c r="U182"/>
  <c r="T182"/>
  <c r="S182"/>
  <c r="R182"/>
  <c r="Q182"/>
  <c r="P182"/>
  <c r="O182"/>
  <c r="N182"/>
  <c r="M182"/>
  <c r="L182"/>
  <c r="K182"/>
  <c r="J182"/>
  <c r="I182"/>
  <c r="H182"/>
  <c r="G182"/>
  <c r="F182"/>
  <c r="E182"/>
  <c r="D182"/>
  <c r="C182"/>
  <c r="B182"/>
  <c r="Z182" s="1"/>
  <c r="AC182" s="1"/>
  <c r="A182"/>
  <c r="AB181"/>
  <c r="Y181"/>
  <c r="X181"/>
  <c r="W181"/>
  <c r="V181"/>
  <c r="U181"/>
  <c r="T181"/>
  <c r="S181"/>
  <c r="R181"/>
  <c r="Q181"/>
  <c r="P181"/>
  <c r="O181"/>
  <c r="N181"/>
  <c r="M181"/>
  <c r="L181"/>
  <c r="K181"/>
  <c r="J181"/>
  <c r="I181"/>
  <c r="H181"/>
  <c r="G181"/>
  <c r="F181"/>
  <c r="E181"/>
  <c r="D181"/>
  <c r="C181"/>
  <c r="B181"/>
  <c r="A181"/>
  <c r="AB180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C180"/>
  <c r="B180"/>
  <c r="Z180" s="1"/>
  <c r="AC180" s="1"/>
  <c r="A180"/>
  <c r="AB179"/>
  <c r="Y179"/>
  <c r="X179"/>
  <c r="W179"/>
  <c r="V179"/>
  <c r="U179"/>
  <c r="T179"/>
  <c r="S179"/>
  <c r="R179"/>
  <c r="Q179"/>
  <c r="P179"/>
  <c r="O179"/>
  <c r="N179"/>
  <c r="M179"/>
  <c r="L179"/>
  <c r="K179"/>
  <c r="J179"/>
  <c r="I179"/>
  <c r="H179"/>
  <c r="G179"/>
  <c r="F179"/>
  <c r="E179"/>
  <c r="D179"/>
  <c r="C179"/>
  <c r="B179"/>
  <c r="A179"/>
  <c r="AB178"/>
  <c r="Y178"/>
  <c r="X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E178"/>
  <c r="D178"/>
  <c r="C178"/>
  <c r="B178"/>
  <c r="Z178" s="1"/>
  <c r="AC178" s="1"/>
  <c r="A178"/>
  <c r="AB177"/>
  <c r="Y177"/>
  <c r="X177"/>
  <c r="W177"/>
  <c r="V177"/>
  <c r="U177"/>
  <c r="T177"/>
  <c r="S177"/>
  <c r="R177"/>
  <c r="Q177"/>
  <c r="P177"/>
  <c r="O177"/>
  <c r="N177"/>
  <c r="M177"/>
  <c r="L177"/>
  <c r="K177"/>
  <c r="J177"/>
  <c r="I177"/>
  <c r="H177"/>
  <c r="G177"/>
  <c r="F177"/>
  <c r="E177"/>
  <c r="D177"/>
  <c r="C177"/>
  <c r="B177"/>
  <c r="A177"/>
  <c r="AB176"/>
  <c r="Y176"/>
  <c r="X176"/>
  <c r="W176"/>
  <c r="V176"/>
  <c r="U176"/>
  <c r="T176"/>
  <c r="S176"/>
  <c r="R176"/>
  <c r="Q176"/>
  <c r="P176"/>
  <c r="O176"/>
  <c r="N176"/>
  <c r="M176"/>
  <c r="L176"/>
  <c r="K176"/>
  <c r="J176"/>
  <c r="I176"/>
  <c r="H176"/>
  <c r="G176"/>
  <c r="F176"/>
  <c r="E176"/>
  <c r="D176"/>
  <c r="C176"/>
  <c r="B176"/>
  <c r="Z176" s="1"/>
  <c r="AC176" s="1"/>
  <c r="A176"/>
  <c r="AB175"/>
  <c r="Y175"/>
  <c r="X175"/>
  <c r="W175"/>
  <c r="V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D175"/>
  <c r="C175"/>
  <c r="B175"/>
  <c r="A175"/>
  <c r="AB174"/>
  <c r="Y174"/>
  <c r="X174"/>
  <c r="W174"/>
  <c r="V174"/>
  <c r="U174"/>
  <c r="T174"/>
  <c r="S174"/>
  <c r="R174"/>
  <c r="Q174"/>
  <c r="P174"/>
  <c r="O174"/>
  <c r="N174"/>
  <c r="M174"/>
  <c r="L174"/>
  <c r="K174"/>
  <c r="J174"/>
  <c r="I174"/>
  <c r="H174"/>
  <c r="G174"/>
  <c r="F174"/>
  <c r="E174"/>
  <c r="D174"/>
  <c r="C174"/>
  <c r="B174"/>
  <c r="Z174" s="1"/>
  <c r="AC174" s="1"/>
  <c r="A174"/>
  <c r="AB173"/>
  <c r="Y173"/>
  <c r="X173"/>
  <c r="W173"/>
  <c r="V173"/>
  <c r="U173"/>
  <c r="T173"/>
  <c r="S173"/>
  <c r="R173"/>
  <c r="Q173"/>
  <c r="P173"/>
  <c r="O173"/>
  <c r="N173"/>
  <c r="M173"/>
  <c r="L173"/>
  <c r="K173"/>
  <c r="J173"/>
  <c r="I173"/>
  <c r="H173"/>
  <c r="G173"/>
  <c r="F173"/>
  <c r="E173"/>
  <c r="D173"/>
  <c r="C173"/>
  <c r="B173"/>
  <c r="A173"/>
  <c r="AB172"/>
  <c r="Y172"/>
  <c r="X172"/>
  <c r="W172"/>
  <c r="V172"/>
  <c r="U172"/>
  <c r="T172"/>
  <c r="S172"/>
  <c r="R172"/>
  <c r="Q172"/>
  <c r="P172"/>
  <c r="O172"/>
  <c r="N172"/>
  <c r="M172"/>
  <c r="L172"/>
  <c r="K172"/>
  <c r="J172"/>
  <c r="I172"/>
  <c r="H172"/>
  <c r="G172"/>
  <c r="F172"/>
  <c r="E172"/>
  <c r="D172"/>
  <c r="C172"/>
  <c r="B172"/>
  <c r="Z172" s="1"/>
  <c r="AC172" s="1"/>
  <c r="A172"/>
  <c r="AB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C171"/>
  <c r="B171"/>
  <c r="A171"/>
  <c r="AB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C170"/>
  <c r="B170"/>
  <c r="Z170" s="1"/>
  <c r="AC170" s="1"/>
  <c r="A170"/>
  <c r="AB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H169"/>
  <c r="G169"/>
  <c r="F169"/>
  <c r="E169"/>
  <c r="D169"/>
  <c r="C169"/>
  <c r="B169"/>
  <c r="A169"/>
  <c r="AB168"/>
  <c r="Y168"/>
  <c r="X168"/>
  <c r="W168"/>
  <c r="V168"/>
  <c r="U168"/>
  <c r="T168"/>
  <c r="S168"/>
  <c r="R168"/>
  <c r="Q168"/>
  <c r="P168"/>
  <c r="O168"/>
  <c r="N168"/>
  <c r="M168"/>
  <c r="L168"/>
  <c r="K168"/>
  <c r="J168"/>
  <c r="I168"/>
  <c r="H168"/>
  <c r="G168"/>
  <c r="F168"/>
  <c r="E168"/>
  <c r="D168"/>
  <c r="C168"/>
  <c r="B168"/>
  <c r="Z168" s="1"/>
  <c r="AC168" s="1"/>
  <c r="A168"/>
  <c r="AB167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C167"/>
  <c r="B167"/>
  <c r="A167"/>
  <c r="AB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C166"/>
  <c r="B166"/>
  <c r="Z166" s="1"/>
  <c r="AC166" s="1"/>
  <c r="A166"/>
  <c r="AB165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C165"/>
  <c r="B165"/>
  <c r="A165"/>
  <c r="AB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C164"/>
  <c r="B164"/>
  <c r="Z164" s="1"/>
  <c r="AC164" s="1"/>
  <c r="A164"/>
  <c r="AB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C163"/>
  <c r="B163"/>
  <c r="A163"/>
  <c r="AB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C162"/>
  <c r="B162"/>
  <c r="Z162" s="1"/>
  <c r="AC162" s="1"/>
  <c r="A162"/>
  <c r="AB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D161"/>
  <c r="C161"/>
  <c r="B161"/>
  <c r="A161"/>
  <c r="AB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C160"/>
  <c r="B160"/>
  <c r="Z160" s="1"/>
  <c r="AC160" s="1"/>
  <c r="A160"/>
  <c r="AB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C159"/>
  <c r="B159"/>
  <c r="A159"/>
  <c r="AB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B158"/>
  <c r="Z158" s="1"/>
  <c r="AC158" s="1"/>
  <c r="A158"/>
  <c r="AB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B157"/>
  <c r="A157"/>
  <c r="AB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B156"/>
  <c r="Z156" s="1"/>
  <c r="AC156" s="1"/>
  <c r="A156"/>
  <c r="AB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A155"/>
  <c r="AB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B154"/>
  <c r="Z154" s="1"/>
  <c r="AC154" s="1"/>
  <c r="A154"/>
  <c r="AB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C153"/>
  <c r="B153"/>
  <c r="A153"/>
  <c r="AB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B152"/>
  <c r="Z152" s="1"/>
  <c r="AC152" s="1"/>
  <c r="A152"/>
  <c r="AB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C151"/>
  <c r="B151"/>
  <c r="A151"/>
  <c r="AB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B150"/>
  <c r="Z150" s="1"/>
  <c r="AC150" s="1"/>
  <c r="A150"/>
  <c r="AB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B149"/>
  <c r="A149"/>
  <c r="AB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B148"/>
  <c r="Z148" s="1"/>
  <c r="AC148" s="1"/>
  <c r="A148"/>
  <c r="AB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B147"/>
  <c r="A147"/>
  <c r="AB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B146"/>
  <c r="Z146" s="1"/>
  <c r="AC146" s="1"/>
  <c r="A146"/>
  <c r="AB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B145"/>
  <c r="A145"/>
  <c r="AB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B144"/>
  <c r="Z144" s="1"/>
  <c r="AC144" s="1"/>
  <c r="A144"/>
  <c r="AB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B143"/>
  <c r="A143"/>
  <c r="AB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B142"/>
  <c r="Z142" s="1"/>
  <c r="AC142" s="1"/>
  <c r="A142"/>
  <c r="AB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B141"/>
  <c r="A141"/>
  <c r="AB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B140"/>
  <c r="Z140" s="1"/>
  <c r="AC140" s="1"/>
  <c r="A140"/>
  <c r="AB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B139"/>
  <c r="A139"/>
  <c r="AB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B138"/>
  <c r="Z138" s="1"/>
  <c r="AC138" s="1"/>
  <c r="A138"/>
  <c r="AB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B137"/>
  <c r="A137"/>
  <c r="AB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B136"/>
  <c r="Z136" s="1"/>
  <c r="AC136" s="1"/>
  <c r="A136"/>
  <c r="AB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B135"/>
  <c r="A135"/>
  <c r="AB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B134"/>
  <c r="Z134" s="1"/>
  <c r="AC134" s="1"/>
  <c r="A134"/>
  <c r="AB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B133"/>
  <c r="A133"/>
  <c r="AB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Z132" s="1"/>
  <c r="AC132" s="1"/>
  <c r="A132"/>
  <c r="AB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B131"/>
  <c r="A131"/>
  <c r="AB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B130"/>
  <c r="Z130" s="1"/>
  <c r="AC130" s="1"/>
  <c r="A130"/>
  <c r="AB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B129"/>
  <c r="A129"/>
  <c r="AB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B128"/>
  <c r="Z128" s="1"/>
  <c r="AC128" s="1"/>
  <c r="A128"/>
  <c r="AB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A127"/>
  <c r="AB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B126"/>
  <c r="Z126" s="1"/>
  <c r="AC126" s="1"/>
  <c r="A126"/>
  <c r="AB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B125"/>
  <c r="A125"/>
  <c r="AB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B124"/>
  <c r="Z124" s="1"/>
  <c r="AC124" s="1"/>
  <c r="A124"/>
  <c r="AB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B123"/>
  <c r="A123"/>
  <c r="AB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Z122" s="1"/>
  <c r="AC122" s="1"/>
  <c r="A122"/>
  <c r="AB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B121"/>
  <c r="A121"/>
  <c r="AB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B120"/>
  <c r="Z120" s="1"/>
  <c r="AC120" s="1"/>
  <c r="A120"/>
  <c r="AB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B119"/>
  <c r="A119"/>
  <c r="AB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Z118" s="1"/>
  <c r="AC118" s="1"/>
  <c r="A118"/>
  <c r="AB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A117"/>
  <c r="AB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B116"/>
  <c r="Z116" s="1"/>
  <c r="AC116" s="1"/>
  <c r="A116"/>
  <c r="AB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A115"/>
  <c r="AB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Z114" s="1"/>
  <c r="AC114" s="1"/>
  <c r="A114"/>
  <c r="AB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B113"/>
  <c r="A113"/>
  <c r="AB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112"/>
  <c r="Z112" s="1"/>
  <c r="AC112" s="1"/>
  <c r="A112"/>
  <c r="AB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B111"/>
  <c r="A111"/>
  <c r="AB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Z110" s="1"/>
  <c r="AC110" s="1"/>
  <c r="A110"/>
  <c r="AB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B109"/>
  <c r="A109"/>
  <c r="AB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Z108" s="1"/>
  <c r="AC108" s="1"/>
  <c r="A108"/>
  <c r="AB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A107"/>
  <c r="AB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Z106" s="1"/>
  <c r="AC106" s="1"/>
  <c r="A106"/>
  <c r="AB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B105"/>
  <c r="A105"/>
  <c r="AB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B104"/>
  <c r="Z104" s="1"/>
  <c r="AC104" s="1"/>
  <c r="A104"/>
  <c r="AB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B103"/>
  <c r="A103"/>
  <c r="AB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Z102" s="1"/>
  <c r="AC102" s="1"/>
  <c r="A102"/>
  <c r="AB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A101"/>
  <c r="AB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Z100" s="1"/>
  <c r="AC100" s="1"/>
  <c r="A100"/>
  <c r="AB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99"/>
  <c r="AB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Z98" s="1"/>
  <c r="AC98" s="1"/>
  <c r="A98"/>
  <c r="AB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A97"/>
  <c r="AB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Z96" s="1"/>
  <c r="AC96" s="1"/>
  <c r="A96"/>
  <c r="AB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A95"/>
  <c r="AB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Z94" s="1"/>
  <c r="AC94" s="1"/>
  <c r="A94"/>
  <c r="AB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A93"/>
  <c r="AB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Z92" s="1"/>
  <c r="AC92" s="1"/>
  <c r="A92"/>
  <c r="AB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A91"/>
  <c r="AB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Z90" s="1"/>
  <c r="AC90" s="1"/>
  <c r="A90"/>
  <c r="AB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A89"/>
  <c r="AB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Z88" s="1"/>
  <c r="AC88" s="1"/>
  <c r="A88"/>
  <c r="AB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A87"/>
  <c r="AB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Z86" s="1"/>
  <c r="AC86" s="1"/>
  <c r="A86"/>
  <c r="AB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A85"/>
  <c r="AB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Z84" s="1"/>
  <c r="AC84" s="1"/>
  <c r="A84"/>
  <c r="AB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A83"/>
  <c r="AB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Z82" s="1"/>
  <c r="AC82" s="1"/>
  <c r="A82"/>
  <c r="AB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A81"/>
  <c r="AB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Z80" s="1"/>
  <c r="AC80" s="1"/>
  <c r="A80"/>
  <c r="AB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A79"/>
  <c r="AB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Z78" s="1"/>
  <c r="AC78" s="1"/>
  <c r="A78"/>
  <c r="AB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A77"/>
  <c r="AB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Z76" s="1"/>
  <c r="AC76" s="1"/>
  <c r="A76"/>
  <c r="AB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A75"/>
  <c r="AB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Z74" s="1"/>
  <c r="AC74" s="1"/>
  <c r="A74"/>
  <c r="AB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A73"/>
  <c r="AB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Z72" s="1"/>
  <c r="AC72" s="1"/>
  <c r="A72"/>
  <c r="AB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A71"/>
  <c r="AB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Z70" s="1"/>
  <c r="AC70" s="1"/>
  <c r="A70"/>
  <c r="AB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A69"/>
  <c r="AB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Z68" s="1"/>
  <c r="AC68" s="1"/>
  <c r="A68"/>
  <c r="AB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A67"/>
  <c r="AB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Z66" s="1"/>
  <c r="AC66" s="1"/>
  <c r="A66"/>
  <c r="AB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A65"/>
  <c r="AB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Z64" s="1"/>
  <c r="AC64" s="1"/>
  <c r="A64"/>
  <c r="AB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A63"/>
  <c r="AB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Z62" s="1"/>
  <c r="AC62" s="1"/>
  <c r="A62"/>
  <c r="AB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A61"/>
  <c r="AB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Z60" s="1"/>
  <c r="AC60" s="1"/>
  <c r="A60"/>
  <c r="AB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A59"/>
  <c r="AB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Z58" s="1"/>
  <c r="AC58" s="1"/>
  <c r="A58"/>
  <c r="AB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A57"/>
  <c r="AB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Z56" s="1"/>
  <c r="AC56" s="1"/>
  <c r="A56"/>
  <c r="AB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A55"/>
  <c r="AB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Z54" s="1"/>
  <c r="AC54" s="1"/>
  <c r="A54"/>
  <c r="AB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A53"/>
  <c r="AB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Z52" s="1"/>
  <c r="AC52" s="1"/>
  <c r="A52"/>
  <c r="AB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A51"/>
  <c r="AB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Z50" s="1"/>
  <c r="AC50" s="1"/>
  <c r="A50"/>
  <c r="AB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A49"/>
  <c r="AB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Z48" s="1"/>
  <c r="AC48" s="1"/>
  <c r="A48"/>
  <c r="AB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47"/>
  <c r="AB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Z46" s="1"/>
  <c r="AC46" s="1"/>
  <c r="A46"/>
  <c r="AB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45"/>
  <c r="AB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Z44" s="1"/>
  <c r="AC44" s="1"/>
  <c r="A44"/>
  <c r="AB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43"/>
  <c r="AB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Z42" s="1"/>
  <c r="AC42" s="1"/>
  <c r="A42"/>
  <c r="AB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41"/>
  <c r="AB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Z40" s="1"/>
  <c r="AC40" s="1"/>
  <c r="A40"/>
  <c r="AB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39"/>
  <c r="AB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Z38" s="1"/>
  <c r="AC38" s="1"/>
  <c r="A38"/>
  <c r="AB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37"/>
  <c r="AB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Z36" s="1"/>
  <c r="AC36" s="1"/>
  <c r="A36"/>
  <c r="AB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35"/>
  <c r="AB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Z34" s="1"/>
  <c r="AC34" s="1"/>
  <c r="A34"/>
  <c r="AB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33"/>
  <c r="AB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Z32" s="1"/>
  <c r="AC32" s="1"/>
  <c r="A32"/>
  <c r="AB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31"/>
  <c r="AB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Z30" s="1"/>
  <c r="AC30" s="1"/>
  <c r="A30"/>
  <c r="AB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29"/>
  <c r="AB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Z28" s="1"/>
  <c r="AC28" s="1"/>
  <c r="A28"/>
  <c r="AB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27"/>
  <c r="AB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Z26" s="1"/>
  <c r="AC26" s="1"/>
  <c r="A26"/>
  <c r="AB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25"/>
  <c r="AB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Z24" s="1"/>
  <c r="AC24" s="1"/>
  <c r="A24"/>
  <c r="AB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23"/>
  <c r="AB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Z22" s="1"/>
  <c r="AC22" s="1"/>
  <c r="A22"/>
  <c r="AB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21"/>
  <c r="AB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Z20" s="1"/>
  <c r="AC20" s="1"/>
  <c r="A20"/>
  <c r="AB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19"/>
  <c r="AB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Z18" s="1"/>
  <c r="AC18" s="1"/>
  <c r="A18"/>
  <c r="AB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17"/>
  <c r="AB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Z16" s="1"/>
  <c r="AC16" s="1"/>
  <c r="A16"/>
  <c r="AB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15"/>
  <c r="AB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Z14" s="1"/>
  <c r="AC14" s="1"/>
  <c r="A14"/>
  <c r="AB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13"/>
  <c r="AB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Z12" s="1"/>
  <c r="AC12" s="1"/>
  <c r="A12"/>
  <c r="AB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11"/>
  <c r="AB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Z10" s="1"/>
  <c r="AC10" s="1"/>
  <c r="A10"/>
  <c r="AB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9"/>
  <c r="AB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Z8" s="1"/>
  <c r="AC8" s="1"/>
  <c r="A8"/>
  <c r="AB7"/>
  <c r="Y7"/>
  <c r="Y407" s="1"/>
  <c r="Y409" s="1"/>
  <c r="X7"/>
  <c r="X407" s="1"/>
  <c r="X409" s="1"/>
  <c r="W7"/>
  <c r="W407" s="1"/>
  <c r="W409" s="1"/>
  <c r="V7"/>
  <c r="U7"/>
  <c r="U407" s="1"/>
  <c r="U409" s="1"/>
  <c r="T7"/>
  <c r="T407" s="1"/>
  <c r="T409" s="1"/>
  <c r="S7"/>
  <c r="S407" s="1"/>
  <c r="S409" s="1"/>
  <c r="R7"/>
  <c r="Q7"/>
  <c r="Q407" s="1"/>
  <c r="Q409" s="1"/>
  <c r="P7"/>
  <c r="P407" s="1"/>
  <c r="P409" s="1"/>
  <c r="O7"/>
  <c r="O407" s="1"/>
  <c r="O409" s="1"/>
  <c r="N7"/>
  <c r="M7"/>
  <c r="M407" s="1"/>
  <c r="M409" s="1"/>
  <c r="L7"/>
  <c r="L407" s="1"/>
  <c r="L409" s="1"/>
  <c r="K7"/>
  <c r="K407" s="1"/>
  <c r="K409" s="1"/>
  <c r="J7"/>
  <c r="I7"/>
  <c r="I407" s="1"/>
  <c r="I409" s="1"/>
  <c r="H7"/>
  <c r="H407" s="1"/>
  <c r="H409" s="1"/>
  <c r="G7"/>
  <c r="G407" s="1"/>
  <c r="G409" s="1"/>
  <c r="F7"/>
  <c r="E7"/>
  <c r="E407" s="1"/>
  <c r="E409" s="1"/>
  <c r="D7"/>
  <c r="D407" s="1"/>
  <c r="D409" s="1"/>
  <c r="C7"/>
  <c r="C407" s="1"/>
  <c r="C409" s="1"/>
  <c r="B7"/>
  <c r="A7"/>
  <c r="B5" a="1"/>
  <c r="Y5" s="1"/>
  <c r="AC160" i="2"/>
  <c r="Z160"/>
  <c r="AD159"/>
  <c r="AD161" s="1"/>
  <c r="AA159"/>
  <c r="AA161" s="1"/>
  <c r="AB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C158"/>
  <c r="B158"/>
  <c r="Z158" s="1"/>
  <c r="AC158" s="1"/>
  <c r="A158"/>
  <c r="AB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C157"/>
  <c r="B157"/>
  <c r="Z157" s="1"/>
  <c r="AC157" s="1"/>
  <c r="A157"/>
  <c r="AB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C156"/>
  <c r="B156"/>
  <c r="Z156" s="1"/>
  <c r="AC156" s="1"/>
  <c r="A156"/>
  <c r="AB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C155"/>
  <c r="B155"/>
  <c r="Z155" s="1"/>
  <c r="AC155" s="1"/>
  <c r="A155"/>
  <c r="AB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C154"/>
  <c r="B154"/>
  <c r="Z154" s="1"/>
  <c r="AC154" s="1"/>
  <c r="A154"/>
  <c r="AB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C153"/>
  <c r="B153"/>
  <c r="Z153" s="1"/>
  <c r="AC153" s="1"/>
  <c r="A153"/>
  <c r="AB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C152"/>
  <c r="B152"/>
  <c r="Z152" s="1"/>
  <c r="AC152" s="1"/>
  <c r="A152"/>
  <c r="AB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C151"/>
  <c r="B151"/>
  <c r="Z151" s="1"/>
  <c r="AC151" s="1"/>
  <c r="A151"/>
  <c r="AB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C150"/>
  <c r="B150"/>
  <c r="Z150" s="1"/>
  <c r="AC150" s="1"/>
  <c r="A150"/>
  <c r="AB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C149"/>
  <c r="B149"/>
  <c r="Z149" s="1"/>
  <c r="AC149" s="1"/>
  <c r="A149"/>
  <c r="AB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C148"/>
  <c r="B148"/>
  <c r="Z148" s="1"/>
  <c r="AC148" s="1"/>
  <c r="A148"/>
  <c r="AB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C147"/>
  <c r="B147"/>
  <c r="Z147" s="1"/>
  <c r="AC147" s="1"/>
  <c r="A147"/>
  <c r="AB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C146"/>
  <c r="B146"/>
  <c r="Z146" s="1"/>
  <c r="AC146" s="1"/>
  <c r="A146"/>
  <c r="AB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C145"/>
  <c r="B145"/>
  <c r="Z145" s="1"/>
  <c r="AC145" s="1"/>
  <c r="A145"/>
  <c r="AB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C144"/>
  <c r="B144"/>
  <c r="Z144" s="1"/>
  <c r="AC144" s="1"/>
  <c r="A144"/>
  <c r="AB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C143"/>
  <c r="B143"/>
  <c r="Z143" s="1"/>
  <c r="AC143" s="1"/>
  <c r="A143"/>
  <c r="AB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C142"/>
  <c r="B142"/>
  <c r="Z142" s="1"/>
  <c r="AC142" s="1"/>
  <c r="A142"/>
  <c r="AB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C141"/>
  <c r="B141"/>
  <c r="Z141" s="1"/>
  <c r="AC141" s="1"/>
  <c r="A141"/>
  <c r="AB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C140"/>
  <c r="B140"/>
  <c r="Z140" s="1"/>
  <c r="AC140" s="1"/>
  <c r="A140"/>
  <c r="AB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C139"/>
  <c r="B139"/>
  <c r="Z139" s="1"/>
  <c r="AC139" s="1"/>
  <c r="A139"/>
  <c r="AB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C138"/>
  <c r="B138"/>
  <c r="Z138" s="1"/>
  <c r="AC138" s="1"/>
  <c r="A138"/>
  <c r="AB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C137"/>
  <c r="B137"/>
  <c r="Z137" s="1"/>
  <c r="AC137" s="1"/>
  <c r="A137"/>
  <c r="AB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C136"/>
  <c r="B136"/>
  <c r="Z136" s="1"/>
  <c r="AC136" s="1"/>
  <c r="A136"/>
  <c r="AB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C135"/>
  <c r="B135"/>
  <c r="Z135" s="1"/>
  <c r="AC135" s="1"/>
  <c r="A135"/>
  <c r="AB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C134"/>
  <c r="B134"/>
  <c r="Z134" s="1"/>
  <c r="AC134" s="1"/>
  <c r="A134"/>
  <c r="AB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C133"/>
  <c r="B133"/>
  <c r="Z133" s="1"/>
  <c r="AC133" s="1"/>
  <c r="A133"/>
  <c r="AB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C132"/>
  <c r="B132"/>
  <c r="Z132" s="1"/>
  <c r="AC132" s="1"/>
  <c r="A132"/>
  <c r="AB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C131"/>
  <c r="B131"/>
  <c r="Z131" s="1"/>
  <c r="AC131" s="1"/>
  <c r="A131"/>
  <c r="AB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C130"/>
  <c r="B130"/>
  <c r="Z130" s="1"/>
  <c r="AC130" s="1"/>
  <c r="A130"/>
  <c r="AB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C129"/>
  <c r="B129"/>
  <c r="Z129" s="1"/>
  <c r="AC129" s="1"/>
  <c r="A129"/>
  <c r="AB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C128"/>
  <c r="B128"/>
  <c r="Z128" s="1"/>
  <c r="AC128" s="1"/>
  <c r="A128"/>
  <c r="AB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C127"/>
  <c r="B127"/>
  <c r="Z127" s="1"/>
  <c r="AC127" s="1"/>
  <c r="A127"/>
  <c r="AB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C126"/>
  <c r="B126"/>
  <c r="Z126" s="1"/>
  <c r="AC126" s="1"/>
  <c r="A126"/>
  <c r="AB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C125"/>
  <c r="B125"/>
  <c r="Z125" s="1"/>
  <c r="AC125" s="1"/>
  <c r="A125"/>
  <c r="AB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C124"/>
  <c r="B124"/>
  <c r="Z124" s="1"/>
  <c r="AC124" s="1"/>
  <c r="A124"/>
  <c r="AB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C123"/>
  <c r="B123"/>
  <c r="Z123" s="1"/>
  <c r="AC123" s="1"/>
  <c r="A123"/>
  <c r="AB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C122"/>
  <c r="B122"/>
  <c r="Z122" s="1"/>
  <c r="AC122" s="1"/>
  <c r="A122"/>
  <c r="AB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C121"/>
  <c r="B121"/>
  <c r="Z121" s="1"/>
  <c r="AC121" s="1"/>
  <c r="A121"/>
  <c r="AB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C120"/>
  <c r="B120"/>
  <c r="Z120" s="1"/>
  <c r="AC120" s="1"/>
  <c r="A120"/>
  <c r="AB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C119"/>
  <c r="B119"/>
  <c r="Z119" s="1"/>
  <c r="AC119" s="1"/>
  <c r="A119"/>
  <c r="AB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C118"/>
  <c r="B118"/>
  <c r="Z118" s="1"/>
  <c r="AC118" s="1"/>
  <c r="A118"/>
  <c r="AB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C117"/>
  <c r="B117"/>
  <c r="Z117" s="1"/>
  <c r="AC117" s="1"/>
  <c r="A117"/>
  <c r="AB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C116"/>
  <c r="B116"/>
  <c r="Z116" s="1"/>
  <c r="AC116" s="1"/>
  <c r="A116"/>
  <c r="AB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C115"/>
  <c r="B115"/>
  <c r="Z115" s="1"/>
  <c r="AC115" s="1"/>
  <c r="A115"/>
  <c r="AB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C114"/>
  <c r="B114"/>
  <c r="Z114" s="1"/>
  <c r="AC114" s="1"/>
  <c r="A114"/>
  <c r="AB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C113"/>
  <c r="B113"/>
  <c r="Z113" s="1"/>
  <c r="AC113" s="1"/>
  <c r="A113"/>
  <c r="AB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C112"/>
  <c r="B112"/>
  <c r="Z112" s="1"/>
  <c r="AC112" s="1"/>
  <c r="A112"/>
  <c r="AB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C111"/>
  <c r="B111"/>
  <c r="Z111" s="1"/>
  <c r="AC111" s="1"/>
  <c r="A111"/>
  <c r="AB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Z110" s="1"/>
  <c r="AC110" s="1"/>
  <c r="A110"/>
  <c r="AB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C109"/>
  <c r="B109"/>
  <c r="Z109" s="1"/>
  <c r="AC109" s="1"/>
  <c r="A109"/>
  <c r="AB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Z108" s="1"/>
  <c r="AC108" s="1"/>
  <c r="A108"/>
  <c r="AB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Z107" s="1"/>
  <c r="AC107" s="1"/>
  <c r="A107"/>
  <c r="AB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Z106" s="1"/>
  <c r="AC106" s="1"/>
  <c r="A106"/>
  <c r="AB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C105"/>
  <c r="B105"/>
  <c r="Z105" s="1"/>
  <c r="AC105" s="1"/>
  <c r="A105"/>
  <c r="AB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C104"/>
  <c r="B104"/>
  <c r="Z104" s="1"/>
  <c r="AC104" s="1"/>
  <c r="A104"/>
  <c r="AB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103"/>
  <c r="B103"/>
  <c r="Z103" s="1"/>
  <c r="AC103" s="1"/>
  <c r="A103"/>
  <c r="AB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C102"/>
  <c r="B102"/>
  <c r="Z102" s="1"/>
  <c r="AC102" s="1"/>
  <c r="A102"/>
  <c r="AB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C101"/>
  <c r="B101"/>
  <c r="Z101" s="1"/>
  <c r="AC101" s="1"/>
  <c r="A101"/>
  <c r="AB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C100"/>
  <c r="B100"/>
  <c r="Z100" s="1"/>
  <c r="AC100" s="1"/>
  <c r="A100"/>
  <c r="AB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Z99" s="1"/>
  <c r="AC99" s="1"/>
  <c r="A99"/>
  <c r="AB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Z98" s="1"/>
  <c r="AC98" s="1"/>
  <c r="A98"/>
  <c r="AB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Z97" s="1"/>
  <c r="AC97" s="1"/>
  <c r="A97"/>
  <c r="AB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Z96" s="1"/>
  <c r="AC96" s="1"/>
  <c r="A96"/>
  <c r="AB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Z95" s="1"/>
  <c r="AC95" s="1"/>
  <c r="A95"/>
  <c r="AB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Z94" s="1"/>
  <c r="AC94" s="1"/>
  <c r="A94"/>
  <c r="AB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Z93" s="1"/>
  <c r="AC93" s="1"/>
  <c r="A93"/>
  <c r="AB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Z92" s="1"/>
  <c r="AC92" s="1"/>
  <c r="A92"/>
  <c r="AB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Z91" s="1"/>
  <c r="AC91" s="1"/>
  <c r="A91"/>
  <c r="AB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Z90" s="1"/>
  <c r="AC90" s="1"/>
  <c r="A90"/>
  <c r="AB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Z89" s="1"/>
  <c r="AC89" s="1"/>
  <c r="A89"/>
  <c r="AB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Z88" s="1"/>
  <c r="AC88" s="1"/>
  <c r="A88"/>
  <c r="AB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Z87" s="1"/>
  <c r="AC87" s="1"/>
  <c r="A87"/>
  <c r="AB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Z86" s="1"/>
  <c r="AC86" s="1"/>
  <c r="A86"/>
  <c r="AB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Z85" s="1"/>
  <c r="AC85" s="1"/>
  <c r="A85"/>
  <c r="AB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Z84" s="1"/>
  <c r="AC84" s="1"/>
  <c r="A84"/>
  <c r="AB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Z83" s="1"/>
  <c r="AC83" s="1"/>
  <c r="A83"/>
  <c r="AB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Z82" s="1"/>
  <c r="AC82" s="1"/>
  <c r="A82"/>
  <c r="AB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Z81" s="1"/>
  <c r="AC81" s="1"/>
  <c r="A81"/>
  <c r="AB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Z80" s="1"/>
  <c r="AC80" s="1"/>
  <c r="A80"/>
  <c r="AB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Z79" s="1"/>
  <c r="AC79" s="1"/>
  <c r="A79"/>
  <c r="AB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Z78" s="1"/>
  <c r="AC78" s="1"/>
  <c r="A78"/>
  <c r="AB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Z77" s="1"/>
  <c r="AC77" s="1"/>
  <c r="A77"/>
  <c r="AB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Z76" s="1"/>
  <c r="AC76" s="1"/>
  <c r="A76"/>
  <c r="AB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Z75" s="1"/>
  <c r="AC75" s="1"/>
  <c r="A75"/>
  <c r="AB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Z74" s="1"/>
  <c r="AC74" s="1"/>
  <c r="A74"/>
  <c r="AB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Z73" s="1"/>
  <c r="AC73" s="1"/>
  <c r="A73"/>
  <c r="AB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Z72" s="1"/>
  <c r="AC72" s="1"/>
  <c r="A72"/>
  <c r="AB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Z71" s="1"/>
  <c r="AC71" s="1"/>
  <c r="A71"/>
  <c r="AB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Z70" s="1"/>
  <c r="AC70" s="1"/>
  <c r="A70"/>
  <c r="AB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Z69" s="1"/>
  <c r="AC69" s="1"/>
  <c r="A69"/>
  <c r="AB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Z68" s="1"/>
  <c r="AC68" s="1"/>
  <c r="A68"/>
  <c r="AB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Z67" s="1"/>
  <c r="AC67" s="1"/>
  <c r="A67"/>
  <c r="AB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Z66" s="1"/>
  <c r="AC66" s="1"/>
  <c r="A66"/>
  <c r="AB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Z65" s="1"/>
  <c r="AC65" s="1"/>
  <c r="A65"/>
  <c r="AB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Z64" s="1"/>
  <c r="AC64" s="1"/>
  <c r="A64"/>
  <c r="AB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Z63" s="1"/>
  <c r="AC63" s="1"/>
  <c r="A63"/>
  <c r="AB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Z62" s="1"/>
  <c r="AC62" s="1"/>
  <c r="A62"/>
  <c r="AB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Z61" s="1"/>
  <c r="AC61" s="1"/>
  <c r="A61"/>
  <c r="AB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Z60" s="1"/>
  <c r="AC60" s="1"/>
  <c r="A60"/>
  <c r="AB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Z59" s="1"/>
  <c r="AC59" s="1"/>
  <c r="A59"/>
  <c r="AB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Z58" s="1"/>
  <c r="AC58" s="1"/>
  <c r="A58"/>
  <c r="AB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Z57" s="1"/>
  <c r="AC57" s="1"/>
  <c r="A57"/>
  <c r="AB56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Z56" s="1"/>
  <c r="AC56" s="1"/>
  <c r="A56"/>
  <c r="AB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Z55" s="1"/>
  <c r="AC55" s="1"/>
  <c r="A55"/>
  <c r="AB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Z54" s="1"/>
  <c r="AC54" s="1"/>
  <c r="A54"/>
  <c r="AB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Z53" s="1"/>
  <c r="AC53" s="1"/>
  <c r="A53"/>
  <c r="AB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Z52" s="1"/>
  <c r="AC52" s="1"/>
  <c r="A52"/>
  <c r="AB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Z51" s="1"/>
  <c r="AC51" s="1"/>
  <c r="A51"/>
  <c r="AB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Z50" s="1"/>
  <c r="AC50" s="1"/>
  <c r="A50"/>
  <c r="AB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Z49" s="1"/>
  <c r="AC49" s="1"/>
  <c r="A49"/>
  <c r="AB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Z48" s="1"/>
  <c r="AC48" s="1"/>
  <c r="A48"/>
  <c r="AB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Z47" s="1"/>
  <c r="AC47" s="1"/>
  <c r="A47"/>
  <c r="AB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Z46" s="1"/>
  <c r="AC46" s="1"/>
  <c r="A46"/>
  <c r="AB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Z45" s="1"/>
  <c r="AC45" s="1"/>
  <c r="A45"/>
  <c r="AB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Z44" s="1"/>
  <c r="AC44" s="1"/>
  <c r="A44"/>
  <c r="AB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Z43" s="1"/>
  <c r="AC43" s="1"/>
  <c r="A43"/>
  <c r="AB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Z42" s="1"/>
  <c r="AC42" s="1"/>
  <c r="A42"/>
  <c r="AB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Z41" s="1"/>
  <c r="AC41" s="1"/>
  <c r="A41"/>
  <c r="AB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Z40" s="1"/>
  <c r="AC40" s="1"/>
  <c r="A40"/>
  <c r="AB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Z39" s="1"/>
  <c r="AC39" s="1"/>
  <c r="A39"/>
  <c r="AB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Z38" s="1"/>
  <c r="AC38" s="1"/>
  <c r="A38"/>
  <c r="AB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Z37" s="1"/>
  <c r="AC37" s="1"/>
  <c r="A37"/>
  <c r="AB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Z36" s="1"/>
  <c r="AC36" s="1"/>
  <c r="A36"/>
  <c r="AB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Z35" s="1"/>
  <c r="AC35" s="1"/>
  <c r="A35"/>
  <c r="AB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Z34" s="1"/>
  <c r="AC34" s="1"/>
  <c r="A34"/>
  <c r="AB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Z33" s="1"/>
  <c r="AC33" s="1"/>
  <c r="A33"/>
  <c r="AB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Z32" s="1"/>
  <c r="AC32" s="1"/>
  <c r="A32"/>
  <c r="AB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Z31" s="1"/>
  <c r="AC31" s="1"/>
  <c r="A31"/>
  <c r="AB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Z30" s="1"/>
  <c r="AC30" s="1"/>
  <c r="A30"/>
  <c r="AB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Z29" s="1"/>
  <c r="AC29" s="1"/>
  <c r="A29"/>
  <c r="AB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Z28" s="1"/>
  <c r="AC28" s="1"/>
  <c r="A28"/>
  <c r="AB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Z27" s="1"/>
  <c r="AC27" s="1"/>
  <c r="A27"/>
  <c r="AB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Z26" s="1"/>
  <c r="AC26" s="1"/>
  <c r="A26"/>
  <c r="AB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Z25" s="1"/>
  <c r="AC25" s="1"/>
  <c r="A25"/>
  <c r="AB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Z24" s="1"/>
  <c r="AC24" s="1"/>
  <c r="A24"/>
  <c r="AB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Z23" s="1"/>
  <c r="AC23" s="1"/>
  <c r="A23"/>
  <c r="AB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Z22" s="1"/>
  <c r="AC22" s="1"/>
  <c r="A22"/>
  <c r="AB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Z21" s="1"/>
  <c r="AC21" s="1"/>
  <c r="A21"/>
  <c r="AB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Z20" s="1"/>
  <c r="AC20" s="1"/>
  <c r="A20"/>
  <c r="AB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Z19" s="1"/>
  <c r="AC19" s="1"/>
  <c r="A19"/>
  <c r="AB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Z18" s="1"/>
  <c r="AC18" s="1"/>
  <c r="A18"/>
  <c r="AB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Z17" s="1"/>
  <c r="AC17" s="1"/>
  <c r="A17"/>
  <c r="AB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Z16" s="1"/>
  <c r="AC16" s="1"/>
  <c r="A16"/>
  <c r="AB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Z15" s="1"/>
  <c r="AC15" s="1"/>
  <c r="A15"/>
  <c r="AB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Z14" s="1"/>
  <c r="AC14" s="1"/>
  <c r="A14"/>
  <c r="AB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Z13" s="1"/>
  <c r="AC13" s="1"/>
  <c r="A13"/>
  <c r="AB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Z12" s="1"/>
  <c r="AC12" s="1"/>
  <c r="A12"/>
  <c r="AB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Z11" s="1"/>
  <c r="AC11" s="1"/>
  <c r="A11"/>
  <c r="AB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Z10" s="1"/>
  <c r="AC10" s="1"/>
  <c r="A10"/>
  <c r="AB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Z9" s="1"/>
  <c r="AC9" s="1"/>
  <c r="A9"/>
  <c r="AB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Z8" s="1"/>
  <c r="AC8" s="1"/>
  <c r="A8"/>
  <c r="AB7"/>
  <c r="AB159" s="1"/>
  <c r="AB161" s="1"/>
  <c r="Y7"/>
  <c r="Y159" s="1"/>
  <c r="Y161" s="1"/>
  <c r="X7"/>
  <c r="W7"/>
  <c r="W159" s="1"/>
  <c r="W161" s="1"/>
  <c r="V7"/>
  <c r="V159" s="1"/>
  <c r="V161" s="1"/>
  <c r="U7"/>
  <c r="U159" s="1"/>
  <c r="U161" s="1"/>
  <c r="T7"/>
  <c r="S7"/>
  <c r="S159" s="1"/>
  <c r="S161" s="1"/>
  <c r="R7"/>
  <c r="R159" s="1"/>
  <c r="R161" s="1"/>
  <c r="Q7"/>
  <c r="Q159" s="1"/>
  <c r="Q161" s="1"/>
  <c r="P7"/>
  <c r="O7"/>
  <c r="O159" s="1"/>
  <c r="O161" s="1"/>
  <c r="N7"/>
  <c r="M7"/>
  <c r="M159" s="1"/>
  <c r="M161" s="1"/>
  <c r="L7"/>
  <c r="K7"/>
  <c r="K159" s="1"/>
  <c r="K161" s="1"/>
  <c r="J7"/>
  <c r="J159" s="1"/>
  <c r="J161" s="1"/>
  <c r="I7"/>
  <c r="I159" s="1"/>
  <c r="I161" s="1"/>
  <c r="H7"/>
  <c r="G7"/>
  <c r="G159" s="1"/>
  <c r="G161" s="1"/>
  <c r="F7"/>
  <c r="F159" s="1"/>
  <c r="F161" s="1"/>
  <c r="E7"/>
  <c r="E159" s="1"/>
  <c r="E161" s="1"/>
  <c r="D7"/>
  <c r="C7"/>
  <c r="C159" s="1"/>
  <c r="C161" s="1"/>
  <c r="B7"/>
  <c r="B159" s="1"/>
  <c r="B161" s="1"/>
  <c r="A7"/>
  <c r="B5" a="1"/>
  <c r="X5" s="1"/>
  <c r="N159" l="1"/>
  <c r="N161" s="1"/>
  <c r="B5"/>
  <c r="Z7"/>
  <c r="AC7" s="1"/>
  <c r="Z392" i="4"/>
  <c r="AC392" s="1"/>
  <c r="Z394"/>
  <c r="AC394" s="1"/>
  <c r="Z396"/>
  <c r="AC396" s="1"/>
  <c r="Z400"/>
  <c r="AC400" s="1"/>
  <c r="Z402"/>
  <c r="AC402" s="1"/>
  <c r="Z404"/>
  <c r="AC404" s="1"/>
  <c r="Z406"/>
  <c r="AC406" s="1"/>
  <c r="B407"/>
  <c r="B409" s="1"/>
  <c r="F407"/>
  <c r="F409" s="1"/>
  <c r="J407"/>
  <c r="J409" s="1"/>
  <c r="N407"/>
  <c r="N409" s="1"/>
  <c r="R407"/>
  <c r="R409" s="1"/>
  <c r="V407"/>
  <c r="V409" s="1"/>
  <c r="AB407"/>
  <c r="AB409" s="1"/>
  <c r="Z9"/>
  <c r="AC9" s="1"/>
  <c r="Z11"/>
  <c r="AC11" s="1"/>
  <c r="Z13"/>
  <c r="AC13" s="1"/>
  <c r="Z15"/>
  <c r="AC15" s="1"/>
  <c r="Z17"/>
  <c r="AC17" s="1"/>
  <c r="Z19"/>
  <c r="AC19" s="1"/>
  <c r="Z21"/>
  <c r="AC21" s="1"/>
  <c r="Z23"/>
  <c r="AC23" s="1"/>
  <c r="Z25"/>
  <c r="AC25" s="1"/>
  <c r="Z27"/>
  <c r="AC27" s="1"/>
  <c r="Z29"/>
  <c r="AC29" s="1"/>
  <c r="Z31"/>
  <c r="AC31" s="1"/>
  <c r="Z33"/>
  <c r="AC33" s="1"/>
  <c r="Z35"/>
  <c r="AC35" s="1"/>
  <c r="Z37"/>
  <c r="AC37" s="1"/>
  <c r="Z39"/>
  <c r="AC39" s="1"/>
  <c r="Z41"/>
  <c r="AC41" s="1"/>
  <c r="Z43"/>
  <c r="AC43" s="1"/>
  <c r="Z45"/>
  <c r="AC45" s="1"/>
  <c r="Z47"/>
  <c r="AC47" s="1"/>
  <c r="Z49"/>
  <c r="AC49" s="1"/>
  <c r="Z51"/>
  <c r="AC51" s="1"/>
  <c r="Z53"/>
  <c r="AC53" s="1"/>
  <c r="Z55"/>
  <c r="AC55" s="1"/>
  <c r="Z57"/>
  <c r="AC57" s="1"/>
  <c r="Z59"/>
  <c r="AC59" s="1"/>
  <c r="Z61"/>
  <c r="AC61" s="1"/>
  <c r="Z63"/>
  <c r="AC63" s="1"/>
  <c r="Z65"/>
  <c r="AC65" s="1"/>
  <c r="Z67"/>
  <c r="AC67" s="1"/>
  <c r="Z69"/>
  <c r="AC69" s="1"/>
  <c r="Z71"/>
  <c r="AC71" s="1"/>
  <c r="Z73"/>
  <c r="AC73" s="1"/>
  <c r="Z75"/>
  <c r="AC75" s="1"/>
  <c r="Z77"/>
  <c r="AC77" s="1"/>
  <c r="Z79"/>
  <c r="AC79" s="1"/>
  <c r="Z81"/>
  <c r="AC81" s="1"/>
  <c r="Z83"/>
  <c r="AC83" s="1"/>
  <c r="Z85"/>
  <c r="AC85" s="1"/>
  <c r="Z87"/>
  <c r="AC87" s="1"/>
  <c r="Z89"/>
  <c r="AC89" s="1"/>
  <c r="Z91"/>
  <c r="AC91" s="1"/>
  <c r="Z93"/>
  <c r="AC93" s="1"/>
  <c r="Z95"/>
  <c r="AC95" s="1"/>
  <c r="Z97"/>
  <c r="AC97" s="1"/>
  <c r="Z99"/>
  <c r="AC99" s="1"/>
  <c r="Z101"/>
  <c r="AC101" s="1"/>
  <c r="Z103"/>
  <c r="AC103" s="1"/>
  <c r="Z105"/>
  <c r="AC105" s="1"/>
  <c r="Z107"/>
  <c r="AC107" s="1"/>
  <c r="Z109"/>
  <c r="AC109" s="1"/>
  <c r="Z111"/>
  <c r="AC111" s="1"/>
  <c r="Z113"/>
  <c r="AC113" s="1"/>
  <c r="Z115"/>
  <c r="AC115" s="1"/>
  <c r="Z117"/>
  <c r="AC117" s="1"/>
  <c r="Z119"/>
  <c r="AC119" s="1"/>
  <c r="Z121"/>
  <c r="AC121" s="1"/>
  <c r="Z123"/>
  <c r="AC123" s="1"/>
  <c r="Z125"/>
  <c r="AC125" s="1"/>
  <c r="Z127"/>
  <c r="AC127" s="1"/>
  <c r="Z129"/>
  <c r="AC129" s="1"/>
  <c r="Z131"/>
  <c r="AC131" s="1"/>
  <c r="Z133"/>
  <c r="AC133" s="1"/>
  <c r="Z135"/>
  <c r="AC135" s="1"/>
  <c r="Z137"/>
  <c r="AC137" s="1"/>
  <c r="Z139"/>
  <c r="AC139" s="1"/>
  <c r="Z141"/>
  <c r="AC141" s="1"/>
  <c r="Z143"/>
  <c r="AC143" s="1"/>
  <c r="Z145"/>
  <c r="AC145" s="1"/>
  <c r="Z147"/>
  <c r="AC147" s="1"/>
  <c r="Z149"/>
  <c r="AC149" s="1"/>
  <c r="Z151"/>
  <c r="AC151" s="1"/>
  <c r="Z153"/>
  <c r="AC153" s="1"/>
  <c r="Z155"/>
  <c r="AC155" s="1"/>
  <c r="Z159"/>
  <c r="AC159" s="1"/>
  <c r="Z161"/>
  <c r="AC161" s="1"/>
  <c r="Z163"/>
  <c r="AC163" s="1"/>
  <c r="Z165"/>
  <c r="AC165" s="1"/>
  <c r="Z167"/>
  <c r="AC167" s="1"/>
  <c r="Z169"/>
  <c r="AC169" s="1"/>
  <c r="Z171"/>
  <c r="AC171" s="1"/>
  <c r="Z173"/>
  <c r="AC173" s="1"/>
  <c r="Z175"/>
  <c r="AC175" s="1"/>
  <c r="Z177"/>
  <c r="AC177" s="1"/>
  <c r="Z179"/>
  <c r="AC179" s="1"/>
  <c r="Z181"/>
  <c r="AC181" s="1"/>
  <c r="Z183"/>
  <c r="AC183" s="1"/>
  <c r="Z185"/>
  <c r="AC185" s="1"/>
  <c r="Z187"/>
  <c r="AC187" s="1"/>
  <c r="Z189"/>
  <c r="AC189" s="1"/>
  <c r="Z191"/>
  <c r="AC191" s="1"/>
  <c r="Z193"/>
  <c r="AC193" s="1"/>
  <c r="Z195"/>
  <c r="AC195" s="1"/>
  <c r="Z197"/>
  <c r="AC197" s="1"/>
  <c r="Z199"/>
  <c r="AC199" s="1"/>
  <c r="Z201"/>
  <c r="AC201" s="1"/>
  <c r="Z203"/>
  <c r="AC203" s="1"/>
  <c r="Z205"/>
  <c r="AC205" s="1"/>
  <c r="Z207"/>
  <c r="AC207" s="1"/>
  <c r="Z209"/>
  <c r="AC209" s="1"/>
  <c r="Z211"/>
  <c r="AC211" s="1"/>
  <c r="Z213"/>
  <c r="AC213" s="1"/>
  <c r="Z215"/>
  <c r="AC215" s="1"/>
  <c r="Z217"/>
  <c r="AC217" s="1"/>
  <c r="Z219"/>
  <c r="AC219" s="1"/>
  <c r="Z221"/>
  <c r="AC221" s="1"/>
  <c r="Z223"/>
  <c r="AC223" s="1"/>
  <c r="Z225"/>
  <c r="AC225" s="1"/>
  <c r="Z227"/>
  <c r="AC227" s="1"/>
  <c r="Z229"/>
  <c r="AC229" s="1"/>
  <c r="Z231"/>
  <c r="AC231" s="1"/>
  <c r="Z233"/>
  <c r="AC233" s="1"/>
  <c r="Z235"/>
  <c r="AC235" s="1"/>
  <c r="Z237"/>
  <c r="AC237" s="1"/>
  <c r="Z239"/>
  <c r="AC239" s="1"/>
  <c r="Z241"/>
  <c r="AC241" s="1"/>
  <c r="Z243"/>
  <c r="AC243" s="1"/>
  <c r="Z245"/>
  <c r="AC245" s="1"/>
  <c r="Z247"/>
  <c r="AC247" s="1"/>
  <c r="Z249"/>
  <c r="AC249" s="1"/>
  <c r="Z251"/>
  <c r="AC251" s="1"/>
  <c r="Z253"/>
  <c r="AC253" s="1"/>
  <c r="Z255"/>
  <c r="AC255" s="1"/>
  <c r="Z257"/>
  <c r="AC257" s="1"/>
  <c r="Z259"/>
  <c r="AC259" s="1"/>
  <c r="Z261"/>
  <c r="AC261" s="1"/>
  <c r="Z263"/>
  <c r="AC263" s="1"/>
  <c r="Z265"/>
  <c r="AC265" s="1"/>
  <c r="Z267"/>
  <c r="AC267" s="1"/>
  <c r="Z269"/>
  <c r="AC269" s="1"/>
  <c r="Z271"/>
  <c r="AC271" s="1"/>
  <c r="Z273"/>
  <c r="AC273" s="1"/>
  <c r="Z275"/>
  <c r="AC275" s="1"/>
  <c r="Z277"/>
  <c r="AC277" s="1"/>
  <c r="Z279"/>
  <c r="AC279" s="1"/>
  <c r="Z281"/>
  <c r="AC281" s="1"/>
  <c r="Z283"/>
  <c r="AC283" s="1"/>
  <c r="Z285"/>
  <c r="AC285" s="1"/>
  <c r="Z287"/>
  <c r="AC287" s="1"/>
  <c r="Z289"/>
  <c r="AC289" s="1"/>
  <c r="Z291"/>
  <c r="AC291" s="1"/>
  <c r="Z293"/>
  <c r="AC293" s="1"/>
  <c r="Z295"/>
  <c r="AC295" s="1"/>
  <c r="Z297"/>
  <c r="AC297" s="1"/>
  <c r="Z299"/>
  <c r="AC299" s="1"/>
  <c r="Z301"/>
  <c r="AC301" s="1"/>
  <c r="Z303"/>
  <c r="AC303" s="1"/>
  <c r="Z305"/>
  <c r="AC305" s="1"/>
  <c r="Z307"/>
  <c r="AC307" s="1"/>
  <c r="Z309"/>
  <c r="AC309" s="1"/>
  <c r="Z311"/>
  <c r="AC311" s="1"/>
  <c r="Z313"/>
  <c r="AC313" s="1"/>
  <c r="Z315"/>
  <c r="AC315" s="1"/>
  <c r="Z317"/>
  <c r="AC317" s="1"/>
  <c r="Z319"/>
  <c r="AC319" s="1"/>
  <c r="Z321"/>
  <c r="AC321" s="1"/>
  <c r="Z323"/>
  <c r="AC323" s="1"/>
  <c r="Z325"/>
  <c r="AC325" s="1"/>
  <c r="Z327"/>
  <c r="AC327" s="1"/>
  <c r="Z329"/>
  <c r="AC329" s="1"/>
  <c r="Z331"/>
  <c r="AC331" s="1"/>
  <c r="Z333"/>
  <c r="AC333" s="1"/>
  <c r="Z335"/>
  <c r="AC335" s="1"/>
  <c r="Z337"/>
  <c r="AC337" s="1"/>
  <c r="Z339"/>
  <c r="AC339" s="1"/>
  <c r="Z341"/>
  <c r="AC341" s="1"/>
  <c r="Z343"/>
  <c r="AC343" s="1"/>
  <c r="Z345"/>
  <c r="AC345" s="1"/>
  <c r="Z347"/>
  <c r="AC347" s="1"/>
  <c r="Z349"/>
  <c r="AC349" s="1"/>
  <c r="Z351"/>
  <c r="AC351" s="1"/>
  <c r="Z353"/>
  <c r="AC353" s="1"/>
  <c r="Z355"/>
  <c r="AC355" s="1"/>
  <c r="Z357"/>
  <c r="AC357" s="1"/>
  <c r="Z359"/>
  <c r="AC359" s="1"/>
  <c r="Z361"/>
  <c r="AC361" s="1"/>
  <c r="Z363"/>
  <c r="AC363" s="1"/>
  <c r="Z365"/>
  <c r="AC365" s="1"/>
  <c r="Z367"/>
  <c r="AC367" s="1"/>
  <c r="Z369"/>
  <c r="AC369" s="1"/>
  <c r="Z371"/>
  <c r="AC371" s="1"/>
  <c r="Z373"/>
  <c r="AC373" s="1"/>
  <c r="Z375"/>
  <c r="AC375" s="1"/>
  <c r="Z377"/>
  <c r="AC377" s="1"/>
  <c r="Z379"/>
  <c r="AC379" s="1"/>
  <c r="Z381"/>
  <c r="AC381" s="1"/>
  <c r="Z383"/>
  <c r="AC383" s="1"/>
  <c r="Z385"/>
  <c r="AC385" s="1"/>
  <c r="Z387"/>
  <c r="AC387" s="1"/>
  <c r="Z389"/>
  <c r="AC389" s="1"/>
  <c r="Z391"/>
  <c r="AC391" s="1"/>
  <c r="Z393"/>
  <c r="AC393" s="1"/>
  <c r="Z395"/>
  <c r="AC395" s="1"/>
  <c r="Z397"/>
  <c r="AC397" s="1"/>
  <c r="Z398"/>
  <c r="AC398" s="1"/>
  <c r="D106" i="10"/>
  <c r="D108" s="1"/>
  <c r="H106"/>
  <c r="H108" s="1"/>
  <c r="L106"/>
  <c r="L108" s="1"/>
  <c r="P106"/>
  <c r="P108" s="1"/>
  <c r="T106"/>
  <c r="T108" s="1"/>
  <c r="X106"/>
  <c r="X108" s="1"/>
  <c r="C106"/>
  <c r="C108" s="1"/>
  <c r="G106"/>
  <c r="G108" s="1"/>
  <c r="K106"/>
  <c r="K108" s="1"/>
  <c r="O106"/>
  <c r="O108" s="1"/>
  <c r="S106"/>
  <c r="S108" s="1"/>
  <c r="W106"/>
  <c r="W108" s="1"/>
  <c r="B106"/>
  <c r="B108" s="1"/>
  <c r="F106"/>
  <c r="F108" s="1"/>
  <c r="J106"/>
  <c r="J108" s="1"/>
  <c r="N106"/>
  <c r="N108" s="1"/>
  <c r="R106"/>
  <c r="R108" s="1"/>
  <c r="V106"/>
  <c r="V108" s="1"/>
  <c r="AB106"/>
  <c r="AB108" s="1"/>
  <c r="Z11"/>
  <c r="AC11" s="1"/>
  <c r="Z13"/>
  <c r="AC13" s="1"/>
  <c r="Z15"/>
  <c r="AC15" s="1"/>
  <c r="Z17"/>
  <c r="AC17" s="1"/>
  <c r="Z19"/>
  <c r="AC19" s="1"/>
  <c r="Z21"/>
  <c r="AC21" s="1"/>
  <c r="Z23"/>
  <c r="AC23" s="1"/>
  <c r="Z25"/>
  <c r="AC25" s="1"/>
  <c r="Z27"/>
  <c r="AC27" s="1"/>
  <c r="Z37"/>
  <c r="AC37" s="1"/>
  <c r="E106"/>
  <c r="E108" s="1"/>
  <c r="I106"/>
  <c r="I108" s="1"/>
  <c r="M106"/>
  <c r="M108" s="1"/>
  <c r="Q106"/>
  <c r="Q108" s="1"/>
  <c r="U106"/>
  <c r="U108" s="1"/>
  <c r="Y106"/>
  <c r="Y108" s="1"/>
  <c r="Z8"/>
  <c r="AC8" s="1"/>
  <c r="Z30"/>
  <c r="AC30" s="1"/>
  <c r="Z32"/>
  <c r="AC32" s="1"/>
  <c r="Z36"/>
  <c r="AC36" s="1"/>
  <c r="Z46"/>
  <c r="AC46" s="1"/>
  <c r="Z56"/>
  <c r="AC56" s="1"/>
  <c r="Z58"/>
  <c r="AC58" s="1"/>
  <c r="Z60"/>
  <c r="AC60" s="1"/>
  <c r="Z62"/>
  <c r="AC62" s="1"/>
  <c r="Z64"/>
  <c r="AC64" s="1"/>
  <c r="Z66"/>
  <c r="AC66" s="1"/>
  <c r="Z68"/>
  <c r="AC68" s="1"/>
  <c r="Z70"/>
  <c r="AC70" s="1"/>
  <c r="Z86"/>
  <c r="AC86" s="1"/>
  <c r="Z88"/>
  <c r="AC88" s="1"/>
  <c r="Z90"/>
  <c r="AC90" s="1"/>
  <c r="Z33"/>
  <c r="AC33" s="1"/>
  <c r="Z41"/>
  <c r="AC41" s="1"/>
  <c r="Z43"/>
  <c r="AC43" s="1"/>
  <c r="Z45"/>
  <c r="AC45" s="1"/>
  <c r="Z49"/>
  <c r="AC49" s="1"/>
  <c r="Z51"/>
  <c r="AC51" s="1"/>
  <c r="Z73"/>
  <c r="AC73" s="1"/>
  <c r="Z75"/>
  <c r="AC75" s="1"/>
  <c r="Z77"/>
  <c r="AC77" s="1"/>
  <c r="Z79"/>
  <c r="AC79" s="1"/>
  <c r="Z81"/>
  <c r="AC81" s="1"/>
  <c r="Z83"/>
  <c r="AC83" s="1"/>
  <c r="Z85"/>
  <c r="AC85" s="1"/>
  <c r="Z91"/>
  <c r="AC91" s="1"/>
  <c r="Z93"/>
  <c r="AC93" s="1"/>
  <c r="Z95"/>
  <c r="AC95" s="1"/>
  <c r="Z97"/>
  <c r="AC97" s="1"/>
  <c r="Z99"/>
  <c r="AC99" s="1"/>
  <c r="Z101"/>
  <c r="AC101" s="1"/>
  <c r="Z103"/>
  <c r="AC103" s="1"/>
  <c r="Z105"/>
  <c r="AC105" s="1"/>
  <c r="Z29"/>
  <c r="AC29" s="1"/>
  <c r="Z53"/>
  <c r="AC53" s="1"/>
  <c r="Z10"/>
  <c r="AC10" s="1"/>
  <c r="Z16"/>
  <c r="AC16" s="1"/>
  <c r="Z38"/>
  <c r="AC38" s="1"/>
  <c r="Z48"/>
  <c r="AC48" s="1"/>
  <c r="Z72"/>
  <c r="AC72" s="1"/>
  <c r="Z9"/>
  <c r="AC9" s="1"/>
  <c r="Z31"/>
  <c r="AC31" s="1"/>
  <c r="Z35"/>
  <c r="AC35" s="1"/>
  <c r="Z39"/>
  <c r="AC39" s="1"/>
  <c r="Z47"/>
  <c r="AC47" s="1"/>
  <c r="Z55"/>
  <c r="AC55" s="1"/>
  <c r="Z57"/>
  <c r="AC57" s="1"/>
  <c r="Z59"/>
  <c r="AC59" s="1"/>
  <c r="Z61"/>
  <c r="AC61" s="1"/>
  <c r="Z63"/>
  <c r="AC63" s="1"/>
  <c r="Z65"/>
  <c r="AC65" s="1"/>
  <c r="Z67"/>
  <c r="AC67" s="1"/>
  <c r="Z69"/>
  <c r="AC69" s="1"/>
  <c r="Z71"/>
  <c r="AC71" s="1"/>
  <c r="Z87"/>
  <c r="AC87" s="1"/>
  <c r="Z89"/>
  <c r="AC89" s="1"/>
  <c r="Z12"/>
  <c r="AC12" s="1"/>
  <c r="Z14"/>
  <c r="AC14" s="1"/>
  <c r="Z18"/>
  <c r="AC18" s="1"/>
  <c r="Z20"/>
  <c r="AC20" s="1"/>
  <c r="Z22"/>
  <c r="AC22" s="1"/>
  <c r="Z24"/>
  <c r="AC24" s="1"/>
  <c r="Z26"/>
  <c r="AC26" s="1"/>
  <c r="Z28"/>
  <c r="AC28" s="1"/>
  <c r="Z34"/>
  <c r="AC34" s="1"/>
  <c r="Z40"/>
  <c r="AC40" s="1"/>
  <c r="Z42"/>
  <c r="AC42" s="1"/>
  <c r="Z44"/>
  <c r="AC44" s="1"/>
  <c r="Z50"/>
  <c r="AC50" s="1"/>
  <c r="Z52"/>
  <c r="AC52" s="1"/>
  <c r="Z54"/>
  <c r="AC54" s="1"/>
  <c r="Z74"/>
  <c r="AC74" s="1"/>
  <c r="Z76"/>
  <c r="AC76" s="1"/>
  <c r="Z78"/>
  <c r="AC78" s="1"/>
  <c r="Z80"/>
  <c r="AC80" s="1"/>
  <c r="Z82"/>
  <c r="AC82" s="1"/>
  <c r="Z84"/>
  <c r="AC84" s="1"/>
  <c r="Z92"/>
  <c r="AC92" s="1"/>
  <c r="Z94"/>
  <c r="AC94" s="1"/>
  <c r="Z96"/>
  <c r="AC96" s="1"/>
  <c r="Z98"/>
  <c r="AC98" s="1"/>
  <c r="Z100"/>
  <c r="AC100" s="1"/>
  <c r="Z102"/>
  <c r="AC102" s="1"/>
  <c r="Z104"/>
  <c r="AC104" s="1"/>
  <c r="E5"/>
  <c r="I5"/>
  <c r="M5"/>
  <c r="Q5"/>
  <c r="U5"/>
  <c r="Y5"/>
  <c r="D5"/>
  <c r="H5"/>
  <c r="L5"/>
  <c r="P5"/>
  <c r="T5"/>
  <c r="X5"/>
  <c r="C5"/>
  <c r="G5"/>
  <c r="K5"/>
  <c r="O5"/>
  <c r="S5"/>
  <c r="W5"/>
  <c r="Z7"/>
  <c r="B5"/>
  <c r="F5"/>
  <c r="J5"/>
  <c r="N5"/>
  <c r="R5"/>
  <c r="Z8" i="7"/>
  <c r="AC8" s="1"/>
  <c r="Z12"/>
  <c r="AC12" s="1"/>
  <c r="Z20"/>
  <c r="AC20" s="1"/>
  <c r="Z24"/>
  <c r="AC24" s="1"/>
  <c r="Z28"/>
  <c r="AC28" s="1"/>
  <c r="Z32"/>
  <c r="AC32" s="1"/>
  <c r="Z36"/>
  <c r="AC36" s="1"/>
  <c r="Z40"/>
  <c r="AC40" s="1"/>
  <c r="Z44"/>
  <c r="AC44" s="1"/>
  <c r="Z48"/>
  <c r="AC48" s="1"/>
  <c r="Z56"/>
  <c r="AC56" s="1"/>
  <c r="Z60"/>
  <c r="AC60" s="1"/>
  <c r="Z108"/>
  <c r="AC108" s="1"/>
  <c r="Z112"/>
  <c r="AC112" s="1"/>
  <c r="Z128"/>
  <c r="AC128" s="1"/>
  <c r="Z132"/>
  <c r="AC132" s="1"/>
  <c r="Z136"/>
  <c r="AC136" s="1"/>
  <c r="Z140"/>
  <c r="AC140" s="1"/>
  <c r="Z144"/>
  <c r="AC144" s="1"/>
  <c r="Z148"/>
  <c r="AC148" s="1"/>
  <c r="Z152"/>
  <c r="AC152" s="1"/>
  <c r="Z156"/>
  <c r="AC156" s="1"/>
  <c r="Z17"/>
  <c r="AC17" s="1"/>
  <c r="Z21"/>
  <c r="AC21" s="1"/>
  <c r="Z10"/>
  <c r="AC10" s="1"/>
  <c r="Z14"/>
  <c r="AC14" s="1"/>
  <c r="Z18"/>
  <c r="AC18" s="1"/>
  <c r="Z50"/>
  <c r="AC50" s="1"/>
  <c r="Z54"/>
  <c r="AC54" s="1"/>
  <c r="Z58"/>
  <c r="AC58" s="1"/>
  <c r="Z62"/>
  <c r="AC62" s="1"/>
  <c r="Z66"/>
  <c r="AC66" s="1"/>
  <c r="Z70"/>
  <c r="AC70" s="1"/>
  <c r="Z74"/>
  <c r="AC74" s="1"/>
  <c r="Z78"/>
  <c r="AC78" s="1"/>
  <c r="Z82"/>
  <c r="AC82" s="1"/>
  <c r="Z86"/>
  <c r="AC86" s="1"/>
  <c r="Z90"/>
  <c r="AC90" s="1"/>
  <c r="Z94"/>
  <c r="AC94" s="1"/>
  <c r="Z98"/>
  <c r="AC98" s="1"/>
  <c r="Z102"/>
  <c r="AC102" s="1"/>
  <c r="Z106"/>
  <c r="AC106" s="1"/>
  <c r="Z118"/>
  <c r="AC118" s="1"/>
  <c r="Z122"/>
  <c r="AC122" s="1"/>
  <c r="Z9"/>
  <c r="AC9" s="1"/>
  <c r="Z13"/>
  <c r="AC13" s="1"/>
  <c r="Z25"/>
  <c r="AC25" s="1"/>
  <c r="Z29"/>
  <c r="AC29" s="1"/>
  <c r="Z33"/>
  <c r="AC33" s="1"/>
  <c r="Z37"/>
  <c r="AC37" s="1"/>
  <c r="Z41"/>
  <c r="AC41" s="1"/>
  <c r="Z45"/>
  <c r="AC45" s="1"/>
  <c r="Z49"/>
  <c r="AC49" s="1"/>
  <c r="Z53"/>
  <c r="AC53" s="1"/>
  <c r="Z57"/>
  <c r="AC57" s="1"/>
  <c r="Z61"/>
  <c r="AC61" s="1"/>
  <c r="Z65"/>
  <c r="AC65" s="1"/>
  <c r="Z69"/>
  <c r="AC69" s="1"/>
  <c r="Z73"/>
  <c r="AC73" s="1"/>
  <c r="Z77"/>
  <c r="AC77" s="1"/>
  <c r="Z81"/>
  <c r="AC81" s="1"/>
  <c r="Z85"/>
  <c r="AC85" s="1"/>
  <c r="Z89"/>
  <c r="AC89" s="1"/>
  <c r="Z93"/>
  <c r="AC93" s="1"/>
  <c r="Z97"/>
  <c r="AC97" s="1"/>
  <c r="Z101"/>
  <c r="AC101" s="1"/>
  <c r="Z105"/>
  <c r="AC105" s="1"/>
  <c r="Z109"/>
  <c r="AC109" s="1"/>
  <c r="Z113"/>
  <c r="AC113" s="1"/>
  <c r="Z117"/>
  <c r="AC117" s="1"/>
  <c r="Z121"/>
  <c r="AC121" s="1"/>
  <c r="Z125"/>
  <c r="AC125" s="1"/>
  <c r="Z129"/>
  <c r="AC129" s="1"/>
  <c r="Z133"/>
  <c r="AC133" s="1"/>
  <c r="Z137"/>
  <c r="AC137" s="1"/>
  <c r="Z141"/>
  <c r="AC141" s="1"/>
  <c r="Z145"/>
  <c r="AC145" s="1"/>
  <c r="Z149"/>
  <c r="AC149" s="1"/>
  <c r="Z153"/>
  <c r="AC153" s="1"/>
  <c r="Z157"/>
  <c r="AC157" s="1"/>
  <c r="Z16"/>
  <c r="AC16" s="1"/>
  <c r="Z52"/>
  <c r="AC52" s="1"/>
  <c r="Z64"/>
  <c r="AC64" s="1"/>
  <c r="Z68"/>
  <c r="AC68" s="1"/>
  <c r="Z72"/>
  <c r="AC72" s="1"/>
  <c r="Z76"/>
  <c r="AC76" s="1"/>
  <c r="Z80"/>
  <c r="AC80" s="1"/>
  <c r="Z84"/>
  <c r="AC84" s="1"/>
  <c r="Z88"/>
  <c r="AC88" s="1"/>
  <c r="Z92"/>
  <c r="AC92" s="1"/>
  <c r="Z96"/>
  <c r="AC96" s="1"/>
  <c r="Z100"/>
  <c r="AC100" s="1"/>
  <c r="Z104"/>
  <c r="AC104" s="1"/>
  <c r="Z116"/>
  <c r="AC116" s="1"/>
  <c r="Z11"/>
  <c r="AC11" s="1"/>
  <c r="Z15"/>
  <c r="AC15" s="1"/>
  <c r="Z19"/>
  <c r="AC19" s="1"/>
  <c r="Z23"/>
  <c r="AC23" s="1"/>
  <c r="Z27"/>
  <c r="AC27" s="1"/>
  <c r="Z31"/>
  <c r="AC31" s="1"/>
  <c r="Z35"/>
  <c r="AC35" s="1"/>
  <c r="Z39"/>
  <c r="AC39" s="1"/>
  <c r="Z43"/>
  <c r="AC43" s="1"/>
  <c r="Z47"/>
  <c r="AC47" s="1"/>
  <c r="Z51"/>
  <c r="AC51" s="1"/>
  <c r="Z55"/>
  <c r="AC55" s="1"/>
  <c r="Z59"/>
  <c r="AC59" s="1"/>
  <c r="Z63"/>
  <c r="AC63" s="1"/>
  <c r="Z67"/>
  <c r="AC67" s="1"/>
  <c r="Z71"/>
  <c r="AC71" s="1"/>
  <c r="Z75"/>
  <c r="AC75" s="1"/>
  <c r="Z79"/>
  <c r="AC79" s="1"/>
  <c r="Z83"/>
  <c r="AC83" s="1"/>
  <c r="Z87"/>
  <c r="AC87" s="1"/>
  <c r="Z91"/>
  <c r="AC91" s="1"/>
  <c r="Z95"/>
  <c r="AC95" s="1"/>
  <c r="Z99"/>
  <c r="AC99" s="1"/>
  <c r="Z103"/>
  <c r="AC103" s="1"/>
  <c r="Z107"/>
  <c r="AC107" s="1"/>
  <c r="Z111"/>
  <c r="AC111" s="1"/>
  <c r="Z115"/>
  <c r="AC115" s="1"/>
  <c r="Z119"/>
  <c r="AC119" s="1"/>
  <c r="Z123"/>
  <c r="AC123" s="1"/>
  <c r="Z127"/>
  <c r="AC127" s="1"/>
  <c r="Z131"/>
  <c r="AC131" s="1"/>
  <c r="Z135"/>
  <c r="AC135" s="1"/>
  <c r="Z139"/>
  <c r="AC139" s="1"/>
  <c r="Z143"/>
  <c r="AC143" s="1"/>
  <c r="Z147"/>
  <c r="AC147" s="1"/>
  <c r="Z151"/>
  <c r="AC151" s="1"/>
  <c r="Z155"/>
  <c r="AC155" s="1"/>
  <c r="Z22"/>
  <c r="AC22" s="1"/>
  <c r="Z26"/>
  <c r="AC26" s="1"/>
  <c r="Z30"/>
  <c r="AC30" s="1"/>
  <c r="Z34"/>
  <c r="AC34" s="1"/>
  <c r="Z38"/>
  <c r="AC38" s="1"/>
  <c r="Z42"/>
  <c r="AC42" s="1"/>
  <c r="Z46"/>
  <c r="AC46" s="1"/>
  <c r="Z110"/>
  <c r="AC110" s="1"/>
  <c r="Z114"/>
  <c r="AC114" s="1"/>
  <c r="Z126"/>
  <c r="AC126" s="1"/>
  <c r="Z130"/>
  <c r="AC130" s="1"/>
  <c r="Z134"/>
  <c r="AC134" s="1"/>
  <c r="Z138"/>
  <c r="AC138" s="1"/>
  <c r="Z142"/>
  <c r="AC142" s="1"/>
  <c r="Z146"/>
  <c r="AC146" s="1"/>
  <c r="Z150"/>
  <c r="AC150" s="1"/>
  <c r="Z154"/>
  <c r="AC154" s="1"/>
  <c r="Z158"/>
  <c r="AC158" s="1"/>
  <c r="D5"/>
  <c r="H5"/>
  <c r="L5"/>
  <c r="P5"/>
  <c r="T5"/>
  <c r="X5"/>
  <c r="D159"/>
  <c r="D161" s="1"/>
  <c r="H159"/>
  <c r="H161" s="1"/>
  <c r="L159"/>
  <c r="L161" s="1"/>
  <c r="P159"/>
  <c r="P161" s="1"/>
  <c r="T159"/>
  <c r="T161" s="1"/>
  <c r="X159"/>
  <c r="X161" s="1"/>
  <c r="C5"/>
  <c r="G5"/>
  <c r="K5"/>
  <c r="O5"/>
  <c r="S5"/>
  <c r="W5"/>
  <c r="C159"/>
  <c r="C161" s="1"/>
  <c r="G159"/>
  <c r="G161" s="1"/>
  <c r="K159"/>
  <c r="K161" s="1"/>
  <c r="O159"/>
  <c r="O161" s="1"/>
  <c r="S159"/>
  <c r="S161" s="1"/>
  <c r="W159"/>
  <c r="W161" s="1"/>
  <c r="AB159"/>
  <c r="AB161" s="1"/>
  <c r="Z120"/>
  <c r="AC120" s="1"/>
  <c r="Z124"/>
  <c r="AC124" s="1"/>
  <c r="B5"/>
  <c r="F5"/>
  <c r="J5"/>
  <c r="N5"/>
  <c r="R5"/>
  <c r="V5"/>
  <c r="B159"/>
  <c r="B161" s="1"/>
  <c r="F159"/>
  <c r="F161" s="1"/>
  <c r="J159"/>
  <c r="J161" s="1"/>
  <c r="N159"/>
  <c r="N161" s="1"/>
  <c r="R159"/>
  <c r="R161" s="1"/>
  <c r="V159"/>
  <c r="V161" s="1"/>
  <c r="Z7"/>
  <c r="E5"/>
  <c r="I5"/>
  <c r="M5"/>
  <c r="Q5"/>
  <c r="U5"/>
  <c r="D5" i="6"/>
  <c r="H5"/>
  <c r="L5"/>
  <c r="P5"/>
  <c r="T5"/>
  <c r="X5"/>
  <c r="C5"/>
  <c r="G5"/>
  <c r="K5"/>
  <c r="O5"/>
  <c r="S5"/>
  <c r="W5"/>
  <c r="Z7"/>
  <c r="B5"/>
  <c r="F5"/>
  <c r="J5"/>
  <c r="N5"/>
  <c r="R5"/>
  <c r="V5"/>
  <c r="E5"/>
  <c r="I5"/>
  <c r="M5"/>
  <c r="Q5"/>
  <c r="U5"/>
  <c r="D5" i="4"/>
  <c r="H5"/>
  <c r="L5"/>
  <c r="P5"/>
  <c r="T5"/>
  <c r="X5"/>
  <c r="C5"/>
  <c r="G5"/>
  <c r="K5"/>
  <c r="O5"/>
  <c r="S5"/>
  <c r="W5"/>
  <c r="Z7"/>
  <c r="Z157"/>
  <c r="AC157" s="1"/>
  <c r="B5"/>
  <c r="F5"/>
  <c r="J5"/>
  <c r="N5"/>
  <c r="R5"/>
  <c r="V5"/>
  <c r="E5"/>
  <c r="I5"/>
  <c r="M5"/>
  <c r="Q5"/>
  <c r="U5"/>
  <c r="C5" i="2"/>
  <c r="F5"/>
  <c r="K5"/>
  <c r="G5"/>
  <c r="O5"/>
  <c r="W5"/>
  <c r="D159"/>
  <c r="D161" s="1"/>
  <c r="Z161" s="1"/>
  <c r="AC161" s="1"/>
  <c r="H159"/>
  <c r="H161" s="1"/>
  <c r="L159"/>
  <c r="L161" s="1"/>
  <c r="P159"/>
  <c r="P161" s="1"/>
  <c r="T159"/>
  <c r="T161" s="1"/>
  <c r="X159"/>
  <c r="X161" s="1"/>
  <c r="N5"/>
  <c r="V5"/>
  <c r="S5"/>
  <c r="J5"/>
  <c r="R5"/>
  <c r="E5"/>
  <c r="I5"/>
  <c r="M5"/>
  <c r="Q5"/>
  <c r="U5"/>
  <c r="Y5"/>
  <c r="D5"/>
  <c r="H5"/>
  <c r="L5"/>
  <c r="P5"/>
  <c r="T5"/>
  <c r="Z159" l="1"/>
  <c r="AC159" s="1"/>
  <c r="Z106" i="10"/>
  <c r="Z108" s="1"/>
  <c r="AC7"/>
  <c r="AC106" s="1"/>
  <c r="AC108" s="1"/>
  <c r="Z159" i="7"/>
  <c r="Z161" s="1"/>
  <c r="AC7"/>
  <c r="AC159" s="1"/>
  <c r="AC161" s="1"/>
  <c r="Z407" i="6"/>
  <c r="Z409" s="1"/>
  <c r="AC7"/>
  <c r="AC407" s="1"/>
  <c r="AC409" s="1"/>
  <c r="Z407" i="4"/>
  <c r="Z409" s="1"/>
  <c r="AC7"/>
  <c r="AC407" s="1"/>
  <c r="AC409" s="1"/>
</calcChain>
</file>

<file path=xl/sharedStrings.xml><?xml version="1.0" encoding="utf-8"?>
<sst xmlns="http://schemas.openxmlformats.org/spreadsheetml/2006/main" count="440" uniqueCount="83">
  <si>
    <t>Name of the Assembly Segment</t>
  </si>
  <si>
    <t>69 -Vijaypur</t>
  </si>
  <si>
    <t>Total No. of Electors in the Constituency</t>
  </si>
  <si>
    <t>S.No. of Polling Station</t>
  </si>
  <si>
    <t xml:space="preserve">No. of valid votes casted in favour of </t>
  </si>
  <si>
    <t>NOTA</t>
  </si>
  <si>
    <t>Total Valid Votes</t>
  </si>
  <si>
    <t>Rejected Votes</t>
  </si>
  <si>
    <t>Total</t>
  </si>
  <si>
    <t>No. of Tendered Votes</t>
  </si>
  <si>
    <t>Total Votes</t>
  </si>
  <si>
    <t>Postal Ballot</t>
  </si>
  <si>
    <t>Grand Total</t>
  </si>
  <si>
    <t>71 Gandhinagar</t>
  </si>
  <si>
    <t>P</t>
  </si>
  <si>
    <t>73-Jammu West</t>
  </si>
  <si>
    <t>74 Bishnah</t>
  </si>
  <si>
    <t>76-Suchetgarh</t>
  </si>
  <si>
    <t>77-MARH</t>
  </si>
  <si>
    <t>75 RS Pura</t>
  </si>
  <si>
    <t>78 Raipur Domana</t>
  </si>
  <si>
    <t>79 - Akhnoor</t>
  </si>
  <si>
    <t>Badri Nath</t>
  </si>
  <si>
    <t>Prof. Bhim Singh</t>
  </si>
  <si>
    <t>Jugal Kishore</t>
  </si>
  <si>
    <t>Raman Bhalla</t>
  </si>
  <si>
    <t>Javaid Ahmed</t>
  </si>
  <si>
    <t>Sushil Kumar</t>
  </si>
  <si>
    <t>Syed Aqib Hussain</t>
  </si>
  <si>
    <t>Gursagar Singh</t>
  </si>
  <si>
    <t>Lal Singh</t>
  </si>
  <si>
    <t>Mohd Younis</t>
  </si>
  <si>
    <t>Manish Sahni</t>
  </si>
  <si>
    <t>Ajay Kumar</t>
  </si>
  <si>
    <t>Anil Singh</t>
  </si>
  <si>
    <t>Balwan Singh</t>
  </si>
  <si>
    <t>Bahadur</t>
  </si>
  <si>
    <t>Perseen Singh</t>
  </si>
  <si>
    <t>Tarseem Lal Khullar</t>
  </si>
  <si>
    <t>Rajiv Chuni</t>
  </si>
  <si>
    <t>Subash Chander</t>
  </si>
  <si>
    <t>Satish Poonchi</t>
  </si>
  <si>
    <t>Sakander Ahmad Nourani</t>
  </si>
  <si>
    <t>Syed Zeshan Haider</t>
  </si>
  <si>
    <t>Shazad Shabnam</t>
  </si>
  <si>
    <t>Er. Ghulam Mustafa Chowdhary</t>
  </si>
  <si>
    <t>81 Nowshera</t>
  </si>
  <si>
    <t>83 Rajouri</t>
  </si>
  <si>
    <t>86-Mendhar</t>
  </si>
  <si>
    <t>82-Darhal</t>
  </si>
  <si>
    <t/>
  </si>
  <si>
    <t>72 Jammu East</t>
  </si>
  <si>
    <t>80-Chhamb</t>
  </si>
  <si>
    <t>84 - Kalakote</t>
  </si>
  <si>
    <t>68 Samba</t>
  </si>
  <si>
    <t>87 Haveli</t>
  </si>
  <si>
    <t>85 Surankote</t>
  </si>
  <si>
    <t xml:space="preserve"> </t>
  </si>
  <si>
    <t>Form 20</t>
  </si>
  <si>
    <t>Part II</t>
  </si>
  <si>
    <t xml:space="preserve">ELECTION TO THE HOUSE OF PEOPLE 2019 FROM THE 6 JAMMU PARLAMENTARY CONSTITUENCY </t>
  </si>
  <si>
    <t>Name of Assembly Segment</t>
  </si>
  <si>
    <t>68- Samba</t>
  </si>
  <si>
    <t>69- Vijaypur</t>
  </si>
  <si>
    <t>70 NAGROTA</t>
  </si>
  <si>
    <t>71 GANDHI NAGAR</t>
  </si>
  <si>
    <t>72 JAMMU EAST</t>
  </si>
  <si>
    <t>73 JAMMU WEST</t>
  </si>
  <si>
    <t>74 BISHNAH</t>
  </si>
  <si>
    <t>75 RANBIR SINGH PURA</t>
  </si>
  <si>
    <t>76 SUCHET GARH</t>
  </si>
  <si>
    <t>77 MARH</t>
  </si>
  <si>
    <t>78 RAIPUR DOMANA</t>
  </si>
  <si>
    <t>79 AKHNOOR</t>
  </si>
  <si>
    <t>80 CHHAMB</t>
  </si>
  <si>
    <t>81- Nowshera</t>
  </si>
  <si>
    <t>83-Rajouri</t>
  </si>
  <si>
    <t>84-Kalakote</t>
  </si>
  <si>
    <t>85-Surankote</t>
  </si>
  <si>
    <t xml:space="preserve">87-Haveli </t>
  </si>
  <si>
    <t xml:space="preserve"> Total</t>
  </si>
  <si>
    <t>No of votes recorded on postal ballot papers</t>
  </si>
  <si>
    <t>70- Nagrota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</si>
</sst>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name val="MS Sans Serif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9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13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91">
    <xf numFmtId="0" fontId="0" fillId="0" borderId="0" xfId="0"/>
    <xf numFmtId="0" fontId="0" fillId="0" borderId="0" xfId="0" applyBorder="1" applyAlignment="1" applyProtection="1">
      <alignment vertical="top"/>
      <protection hidden="1"/>
    </xf>
    <xf numFmtId="0" fontId="0" fillId="0" borderId="0" xfId="0" applyBorder="1" applyAlignment="1" applyProtection="1">
      <alignment horizontal="left" vertical="top"/>
      <protection hidden="1"/>
    </xf>
    <xf numFmtId="0" fontId="1" fillId="0" borderId="0" xfId="0" applyFont="1" applyBorder="1" applyAlignment="1" applyProtection="1">
      <alignment horizontal="left" vertical="top"/>
      <protection hidden="1"/>
    </xf>
    <xf numFmtId="0" fontId="2" fillId="0" borderId="0" xfId="0" applyFont="1" applyBorder="1" applyAlignment="1" applyProtection="1">
      <alignment horizontal="left" vertical="top"/>
      <protection hidden="1"/>
    </xf>
    <xf numFmtId="0" fontId="3" fillId="0" borderId="0" xfId="0" applyFont="1" applyBorder="1" applyAlignment="1" applyProtection="1">
      <alignment horizontal="left" vertical="top"/>
      <protection hidden="1"/>
    </xf>
    <xf numFmtId="0" fontId="3" fillId="0" borderId="0" xfId="0" applyFont="1" applyBorder="1" applyAlignment="1" applyProtection="1">
      <alignment vertical="top"/>
      <protection hidden="1"/>
    </xf>
    <xf numFmtId="0" fontId="3" fillId="0" borderId="1" xfId="0" applyFont="1" applyBorder="1" applyAlignment="1" applyProtection="1">
      <alignment horizontal="center" vertical="top" textRotation="90" wrapText="1"/>
      <protection hidden="1"/>
    </xf>
    <xf numFmtId="0" fontId="2" fillId="0" borderId="1" xfId="0" applyFont="1" applyFill="1" applyBorder="1" applyAlignment="1" applyProtection="1">
      <alignment horizontal="center" vertical="top"/>
      <protection hidden="1"/>
    </xf>
    <xf numFmtId="0" fontId="2" fillId="0" borderId="6" xfId="0" applyFont="1" applyBorder="1" applyAlignment="1" applyProtection="1">
      <alignment horizontal="center" vertical="top" wrapText="1"/>
      <protection hidden="1"/>
    </xf>
    <xf numFmtId="0" fontId="5" fillId="0" borderId="1" xfId="1" applyNumberFormat="1" applyFont="1" applyBorder="1" applyAlignment="1" applyProtection="1">
      <alignment horizontal="center" vertical="top" wrapText="1"/>
      <protection hidden="1"/>
    </xf>
    <xf numFmtId="0" fontId="6" fillId="0" borderId="1" xfId="1" applyNumberFormat="1" applyFont="1" applyBorder="1" applyAlignment="1" applyProtection="1">
      <alignment horizontal="center" vertical="top" wrapText="1"/>
      <protection hidden="1"/>
    </xf>
    <xf numFmtId="0" fontId="2" fillId="0" borderId="1" xfId="0" applyFont="1" applyBorder="1" applyAlignment="1" applyProtection="1">
      <alignment horizontal="right" vertical="top"/>
      <protection hidden="1"/>
    </xf>
    <xf numFmtId="0" fontId="1" fillId="0" borderId="1" xfId="0" applyFont="1" applyBorder="1" applyAlignment="1" applyProtection="1">
      <alignment horizontal="right" vertical="top"/>
      <protection hidden="1"/>
    </xf>
    <xf numFmtId="0" fontId="7" fillId="0" borderId="1" xfId="0" applyFont="1" applyFill="1" applyBorder="1" applyAlignment="1" applyProtection="1">
      <alignment vertical="top" textRotation="90" wrapText="1"/>
      <protection hidden="1"/>
    </xf>
    <xf numFmtId="0" fontId="2" fillId="0" borderId="1" xfId="0" applyFont="1" applyFill="1" applyBorder="1" applyAlignment="1" applyProtection="1">
      <alignment horizontal="right" vertical="top"/>
      <protection hidden="1"/>
    </xf>
    <xf numFmtId="0" fontId="8" fillId="0" borderId="1" xfId="0" applyFont="1" applyBorder="1" applyAlignment="1" applyProtection="1">
      <alignment vertical="top"/>
      <protection hidden="1"/>
    </xf>
    <xf numFmtId="0" fontId="1" fillId="0" borderId="1" xfId="0" applyFont="1" applyBorder="1" applyAlignment="1" applyProtection="1">
      <alignment vertical="top" textRotation="90"/>
      <protection hidden="1"/>
    </xf>
    <xf numFmtId="0" fontId="2" fillId="0" borderId="1" xfId="0" applyFont="1" applyBorder="1" applyAlignment="1" applyProtection="1">
      <alignment vertical="top"/>
      <protection hidden="1"/>
    </xf>
    <xf numFmtId="0" fontId="1" fillId="0" borderId="1" xfId="0" applyFont="1" applyBorder="1" applyAlignment="1" applyProtection="1">
      <alignment vertical="top"/>
      <protection hidden="1"/>
    </xf>
    <xf numFmtId="0" fontId="0" fillId="0" borderId="1" xfId="0" applyBorder="1" applyAlignment="1" applyProtection="1">
      <alignment vertical="top"/>
      <protection hidden="1"/>
    </xf>
    <xf numFmtId="0" fontId="0" fillId="0" borderId="1" xfId="0" applyBorder="1" applyAlignment="1" applyProtection="1">
      <alignment horizontal="left" vertical="top"/>
      <protection hidden="1"/>
    </xf>
    <xf numFmtId="0" fontId="2" fillId="0" borderId="1" xfId="0" applyFont="1" applyBorder="1" applyAlignment="1" applyProtection="1">
      <alignment horizontal="left" vertical="top"/>
      <protection hidden="1"/>
    </xf>
    <xf numFmtId="0" fontId="6" fillId="0" borderId="1" xfId="1" quotePrefix="1" applyNumberFormat="1" applyFont="1" applyBorder="1" applyAlignment="1" applyProtection="1">
      <alignment horizontal="center" vertical="top" wrapText="1"/>
      <protection hidden="1"/>
    </xf>
    <xf numFmtId="0" fontId="2" fillId="2" borderId="1" xfId="0" applyFont="1" applyFill="1" applyBorder="1" applyAlignment="1" applyProtection="1">
      <alignment horizontal="right" vertical="top"/>
      <protection hidden="1"/>
    </xf>
    <xf numFmtId="0" fontId="5" fillId="0" borderId="1" xfId="1" quotePrefix="1" applyNumberFormat="1" applyFont="1" applyBorder="1" applyAlignment="1" applyProtection="1">
      <alignment horizontal="center" vertical="top" wrapText="1"/>
      <protection hidden="1"/>
    </xf>
    <xf numFmtId="0" fontId="3" fillId="0" borderId="3" xfId="0" applyFont="1" applyBorder="1" applyAlignment="1" applyProtection="1">
      <alignment vertical="top"/>
      <protection hidden="1"/>
    </xf>
    <xf numFmtId="0" fontId="9" fillId="0" borderId="4" xfId="0" applyFont="1" applyBorder="1" applyAlignment="1" applyProtection="1">
      <alignment vertical="top"/>
      <protection hidden="1"/>
    </xf>
    <xf numFmtId="0" fontId="3" fillId="0" borderId="0" xfId="0" applyFont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 textRotation="90" wrapText="1"/>
      <protection hidden="1"/>
    </xf>
    <xf numFmtId="0" fontId="2" fillId="0" borderId="1" xfId="0" applyFont="1" applyFill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 wrapText="1"/>
      <protection hidden="1"/>
    </xf>
    <xf numFmtId="0" fontId="5" fillId="0" borderId="1" xfId="1" applyNumberFormat="1" applyFont="1" applyBorder="1" applyAlignment="1" applyProtection="1">
      <alignment horizontal="center" vertical="center" wrapText="1"/>
      <protection hidden="1"/>
    </xf>
    <xf numFmtId="0" fontId="6" fillId="0" borderId="1" xfId="1" applyNumberFormat="1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0" fontId="7" fillId="0" borderId="1" xfId="0" applyFont="1" applyFill="1" applyBorder="1" applyAlignment="1" applyProtection="1">
      <alignment horizontal="center" vertical="center" textRotation="90" wrapText="1"/>
      <protection hidden="1"/>
    </xf>
    <xf numFmtId="0" fontId="3" fillId="0" borderId="1" xfId="0" applyFont="1" applyBorder="1" applyAlignment="1" applyProtection="1">
      <alignment vertical="top" textRotation="90" wrapText="1"/>
      <protection hidden="1"/>
    </xf>
    <xf numFmtId="0" fontId="3" fillId="0" borderId="7" xfId="0" applyFont="1" applyBorder="1" applyAlignment="1" applyProtection="1">
      <alignment horizontal="center" textRotation="90" wrapText="1"/>
      <protection hidden="1"/>
    </xf>
    <xf numFmtId="0" fontId="3" fillId="0" borderId="1" xfId="0" applyFont="1" applyBorder="1" applyAlignment="1" applyProtection="1">
      <alignment horizontal="center" textRotation="90" wrapText="1"/>
      <protection hidden="1"/>
    </xf>
    <xf numFmtId="0" fontId="0" fillId="2" borderId="3" xfId="0" applyFill="1" applyBorder="1"/>
    <xf numFmtId="0" fontId="0" fillId="0" borderId="1" xfId="0" applyBorder="1"/>
    <xf numFmtId="0" fontId="10" fillId="2" borderId="1" xfId="0" applyFont="1" applyFill="1" applyBorder="1"/>
    <xf numFmtId="0" fontId="10" fillId="0" borderId="1" xfId="0" applyFont="1" applyBorder="1"/>
    <xf numFmtId="0" fontId="0" fillId="0" borderId="3" xfId="0" applyBorder="1"/>
    <xf numFmtId="0" fontId="0" fillId="2" borderId="1" xfId="0" applyFill="1" applyBorder="1"/>
    <xf numFmtId="0" fontId="0" fillId="2" borderId="7" xfId="0" applyFill="1" applyBorder="1"/>
    <xf numFmtId="0" fontId="0" fillId="0" borderId="7" xfId="0" applyBorder="1"/>
    <xf numFmtId="0" fontId="10" fillId="2" borderId="7" xfId="0" applyFont="1" applyFill="1" applyBorder="1"/>
    <xf numFmtId="0" fontId="10" fillId="2" borderId="1" xfId="0" applyFont="1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2" fillId="0" borderId="0" xfId="0" applyFont="1" applyFill="1" applyBorder="1" applyAlignment="1" applyProtection="1">
      <alignment horizontal="right" vertical="top"/>
      <protection hidden="1"/>
    </xf>
    <xf numFmtId="0" fontId="0" fillId="0" borderId="6" xfId="0" applyBorder="1" applyAlignment="1" applyProtection="1">
      <alignment vertical="top"/>
      <protection hidden="1"/>
    </xf>
    <xf numFmtId="0" fontId="0" fillId="0" borderId="6" xfId="0" applyBorder="1" applyAlignment="1" applyProtection="1">
      <alignment horizontal="left" vertical="top"/>
      <protection hidden="1"/>
    </xf>
    <xf numFmtId="0" fontId="2" fillId="0" borderId="6" xfId="0" applyFont="1" applyBorder="1" applyAlignment="1" applyProtection="1">
      <alignment horizontal="left" vertical="top"/>
      <protection hidden="1"/>
    </xf>
    <xf numFmtId="0" fontId="3" fillId="0" borderId="2" xfId="0" applyFont="1" applyBorder="1" applyAlignment="1" applyProtection="1">
      <alignment horizontal="center" textRotation="90" wrapText="1"/>
      <protection hidden="1"/>
    </xf>
    <xf numFmtId="0" fontId="3" fillId="0" borderId="6" xfId="0" applyFont="1" applyBorder="1" applyAlignment="1" applyProtection="1">
      <alignment horizontal="center" textRotation="90" wrapText="1"/>
      <protection hidden="1"/>
    </xf>
    <xf numFmtId="0" fontId="3" fillId="0" borderId="2" xfId="0" applyFont="1" applyBorder="1" applyAlignment="1" applyProtection="1">
      <alignment horizontal="right" textRotation="90" wrapText="1"/>
      <protection hidden="1"/>
    </xf>
    <xf numFmtId="0" fontId="3" fillId="0" borderId="6" xfId="0" applyFont="1" applyBorder="1" applyAlignment="1" applyProtection="1">
      <alignment horizontal="right" textRotation="90" wrapText="1"/>
      <protection hidden="1"/>
    </xf>
    <xf numFmtId="0" fontId="3" fillId="0" borderId="1" xfId="0" applyFont="1" applyBorder="1" applyAlignment="1" applyProtection="1">
      <alignment horizontal="right" textRotation="90" wrapText="1"/>
      <protection hidden="1"/>
    </xf>
    <xf numFmtId="0" fontId="3" fillId="0" borderId="1" xfId="0" applyFont="1" applyBorder="1" applyAlignment="1" applyProtection="1">
      <alignment horizontal="left" vertical="top"/>
      <protection hidden="1"/>
    </xf>
    <xf numFmtId="0" fontId="3" fillId="0" borderId="1" xfId="0" applyFont="1" applyBorder="1" applyAlignment="1" applyProtection="1">
      <alignment horizontal="left" vertical="top"/>
      <protection locked="0"/>
    </xf>
    <xf numFmtId="0" fontId="3" fillId="0" borderId="2" xfId="0" applyFont="1" applyBorder="1" applyAlignment="1" applyProtection="1">
      <alignment horizontal="center" vertical="top" textRotation="90" wrapText="1"/>
      <protection hidden="1"/>
    </xf>
    <xf numFmtId="0" fontId="3" fillId="0" borderId="5" xfId="0" applyFont="1" applyBorder="1" applyAlignment="1" applyProtection="1">
      <alignment horizontal="center" vertical="top" textRotation="90" wrapText="1"/>
      <protection hidden="1"/>
    </xf>
    <xf numFmtId="0" fontId="3" fillId="0" borderId="6" xfId="0" applyFont="1" applyBorder="1" applyAlignment="1" applyProtection="1">
      <alignment horizontal="center" vertical="top" textRotation="90" wrapText="1"/>
      <protection hidden="1"/>
    </xf>
    <xf numFmtId="0" fontId="3" fillId="0" borderId="3" xfId="0" applyFont="1" applyBorder="1" applyAlignment="1" applyProtection="1">
      <alignment horizontal="center" vertical="top"/>
      <protection hidden="1"/>
    </xf>
    <xf numFmtId="0" fontId="0" fillId="0" borderId="4" xfId="0" applyBorder="1" applyAlignment="1">
      <alignment horizontal="center"/>
    </xf>
    <xf numFmtId="0" fontId="3" fillId="0" borderId="4" xfId="0" applyFont="1" applyBorder="1" applyAlignment="1" applyProtection="1">
      <alignment horizontal="center" vertical="top"/>
      <protection hidden="1"/>
    </xf>
    <xf numFmtId="0" fontId="3" fillId="0" borderId="7" xfId="0" applyFont="1" applyBorder="1" applyAlignment="1" applyProtection="1">
      <alignment horizontal="center" vertical="top"/>
      <protection hidden="1"/>
    </xf>
    <xf numFmtId="0" fontId="3" fillId="0" borderId="1" xfId="0" applyFont="1" applyBorder="1" applyAlignment="1" applyProtection="1">
      <alignment horizontal="center" vertical="center" textRotation="90" wrapText="1"/>
      <protection hidden="1"/>
    </xf>
    <xf numFmtId="0" fontId="3" fillId="0" borderId="2" xfId="0" applyFont="1" applyBorder="1" applyAlignment="1" applyProtection="1">
      <alignment horizontal="center" vertical="center" textRotation="90" wrapText="1"/>
      <protection hidden="1"/>
    </xf>
    <xf numFmtId="0" fontId="3" fillId="0" borderId="6" xfId="0" applyFont="1" applyBorder="1" applyAlignment="1" applyProtection="1">
      <alignment horizontal="center" vertical="center" textRotation="90" wrapText="1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/>
      <protection locked="0"/>
    </xf>
    <xf numFmtId="3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 textRotation="90" wrapText="1"/>
      <protection hidden="1"/>
    </xf>
    <xf numFmtId="0" fontId="3" fillId="0" borderId="3" xfId="0" applyFont="1" applyBorder="1" applyAlignment="1" applyProtection="1">
      <alignment horizontal="center" vertical="center"/>
      <protection hidden="1"/>
    </xf>
    <xf numFmtId="0" fontId="0" fillId="0" borderId="4" xfId="0" applyBorder="1" applyAlignment="1">
      <alignment horizontal="center" vertical="center"/>
    </xf>
    <xf numFmtId="0" fontId="3" fillId="0" borderId="3" xfId="0" applyFont="1" applyBorder="1" applyAlignment="1" applyProtection="1">
      <alignment vertical="center"/>
      <protection hidden="1"/>
    </xf>
    <xf numFmtId="0" fontId="0" fillId="0" borderId="4" xfId="0" applyBorder="1" applyAlignment="1">
      <alignment vertical="center"/>
    </xf>
    <xf numFmtId="0" fontId="3" fillId="0" borderId="1" xfId="0" applyFont="1" applyBorder="1" applyAlignment="1" applyProtection="1">
      <alignment vertical="center" textRotation="90" wrapText="1"/>
      <protection hidden="1"/>
    </xf>
    <xf numFmtId="0" fontId="3" fillId="0" borderId="2" xfId="0" applyFont="1" applyBorder="1" applyAlignment="1" applyProtection="1">
      <alignment vertical="center" textRotation="90" wrapText="1"/>
      <protection hidden="1"/>
    </xf>
    <xf numFmtId="0" fontId="3" fillId="0" borderId="6" xfId="0" applyFont="1" applyBorder="1" applyAlignment="1" applyProtection="1">
      <alignment vertical="center" textRotation="90" wrapText="1"/>
      <protection hidden="1"/>
    </xf>
    <xf numFmtId="0" fontId="11" fillId="0" borderId="1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3" fillId="0" borderId="3" xfId="0" applyFont="1" applyBorder="1" applyAlignment="1" applyProtection="1">
      <alignment horizontal="center"/>
      <protection hidden="1"/>
    </xf>
    <xf numFmtId="0" fontId="3" fillId="0" borderId="4" xfId="0" applyFont="1" applyBorder="1" applyAlignment="1" applyProtection="1">
      <alignment horizontal="center"/>
      <protection hidden="1"/>
    </xf>
    <xf numFmtId="0" fontId="3" fillId="0" borderId="7" xfId="0" applyFont="1" applyBorder="1" applyAlignment="1" applyProtection="1">
      <alignment horizontal="center"/>
      <protection hidden="1"/>
    </xf>
    <xf numFmtId="0" fontId="10" fillId="0" borderId="1" xfId="0" applyFont="1" applyBorder="1" applyAlignment="1">
      <alignment horizontal="center" vertical="center" wrapText="1"/>
    </xf>
  </cellXfs>
  <cellStyles count="2">
    <cellStyle name="Normal" xfId="0" builtinId="0"/>
    <cellStyle name="Normal_Sheet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externalLink" Target="externalLinks/externalLink12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37" Type="http://schemas.openxmlformats.org/officeDocument/2006/relationships/externalLink" Target="externalLinks/externalLink16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ection/Downloads/69%20Vijaypur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ection/Downloads/81%20Nowshera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ection/Downloads/8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shish/Downloads/TabulationSheet-Table-Rounds%20(1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ection/Downloads/ELECTION/TabulationSheet-Rounds%20wise%20LS%20201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ection/Downloads/85%20Surankot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ection/Downloads/86%20Mendhar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ection/Downloads/87%20Havel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ection/Downloads/71%20Gandhinaga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ection/Downloads/72TabulationSheet-Table-Round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ection/Downloads/TabulationSheet-Table-Roun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ection/Downloads/73%20Jammu%20W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ection/Downloads/74%20Bishnah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ection/Downloads/76%20Suchetgarh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ection/Downloads/77%20Mar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ection/Downloads/78%20Raipur%20Doman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19"/>
      <sheetName val="R20"/>
      <sheetName val="PopulatedForm20"/>
      <sheetName val="FinalForm20"/>
    </sheetNames>
    <sheetDataSet>
      <sheetData sheetId="0">
        <row r="6">
          <cell r="B6" t="str">
            <v>Badri Nath</v>
          </cell>
        </row>
        <row r="7">
          <cell r="B7" t="str">
            <v>Prof. Bhim Singh</v>
          </cell>
        </row>
        <row r="8">
          <cell r="B8" t="str">
            <v>Jugal Kishore</v>
          </cell>
        </row>
        <row r="9">
          <cell r="B9" t="str">
            <v>Raman Bhalla</v>
          </cell>
        </row>
        <row r="10">
          <cell r="B10" t="str">
            <v>Javaid Ahmed</v>
          </cell>
        </row>
        <row r="11">
          <cell r="B11" t="str">
            <v>Sushil Kumar</v>
          </cell>
        </row>
        <row r="12">
          <cell r="B12" t="str">
            <v>Syed Aqib Hussain</v>
          </cell>
        </row>
        <row r="13">
          <cell r="B13" t="str">
            <v>Gursagar Singh</v>
          </cell>
        </row>
        <row r="14">
          <cell r="B14" t="str">
            <v>Lal Singh</v>
          </cell>
        </row>
        <row r="15">
          <cell r="B15" t="str">
            <v>Mohd Younis</v>
          </cell>
        </row>
        <row r="16">
          <cell r="B16" t="str">
            <v>Manish Sahni</v>
          </cell>
        </row>
        <row r="17">
          <cell r="B17" t="str">
            <v>Ajay Kumar</v>
          </cell>
        </row>
        <row r="18">
          <cell r="B18" t="str">
            <v>Anil Singh</v>
          </cell>
        </row>
        <row r="19">
          <cell r="B19" t="str">
            <v>Balwan Singh</v>
          </cell>
        </row>
        <row r="20">
          <cell r="B20" t="str">
            <v>Bahadur</v>
          </cell>
        </row>
        <row r="21">
          <cell r="B21" t="str">
            <v>Perseen Singh</v>
          </cell>
        </row>
        <row r="22">
          <cell r="B22" t="str">
            <v>Tarseem Lal Khullar</v>
          </cell>
        </row>
        <row r="23">
          <cell r="B23" t="str">
            <v>Rajiv Chuni</v>
          </cell>
        </row>
        <row r="24">
          <cell r="B24" t="str">
            <v>Subash Chander</v>
          </cell>
        </row>
        <row r="25">
          <cell r="B25" t="str">
            <v>Satish Poonchi</v>
          </cell>
        </row>
        <row r="26">
          <cell r="B26" t="str">
            <v>Sakander Ahmad Nourani</v>
          </cell>
        </row>
        <row r="27">
          <cell r="B27" t="str">
            <v>Syed Zeshan Haider</v>
          </cell>
        </row>
        <row r="28">
          <cell r="B28" t="str">
            <v>Shazad Shabnam</v>
          </cell>
        </row>
        <row r="29">
          <cell r="B29" t="str">
            <v>Er. Ghulam Mustafa Chowdhary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A4">
            <v>1</v>
          </cell>
          <cell r="B4">
            <v>3</v>
          </cell>
          <cell r="C4">
            <v>2</v>
          </cell>
          <cell r="D4">
            <v>622</v>
          </cell>
          <cell r="E4">
            <v>79</v>
          </cell>
          <cell r="F4">
            <v>1</v>
          </cell>
          <cell r="G4">
            <v>0</v>
          </cell>
          <cell r="H4">
            <v>0</v>
          </cell>
          <cell r="I4">
            <v>0</v>
          </cell>
          <cell r="J4">
            <v>11</v>
          </cell>
          <cell r="K4">
            <v>0</v>
          </cell>
          <cell r="L4">
            <v>0</v>
          </cell>
          <cell r="M4">
            <v>1</v>
          </cell>
          <cell r="N4">
            <v>0</v>
          </cell>
          <cell r="O4">
            <v>1</v>
          </cell>
          <cell r="P4">
            <v>0</v>
          </cell>
          <cell r="Q4">
            <v>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2</v>
          </cell>
        </row>
        <row r="5">
          <cell r="A5">
            <v>2</v>
          </cell>
          <cell r="B5">
            <v>18</v>
          </cell>
          <cell r="C5">
            <v>5</v>
          </cell>
          <cell r="D5">
            <v>603</v>
          </cell>
          <cell r="E5">
            <v>124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</v>
          </cell>
          <cell r="K5">
            <v>1</v>
          </cell>
          <cell r="L5">
            <v>1</v>
          </cell>
          <cell r="M5">
            <v>0</v>
          </cell>
          <cell r="N5">
            <v>1</v>
          </cell>
          <cell r="O5">
            <v>0</v>
          </cell>
          <cell r="P5">
            <v>1</v>
          </cell>
          <cell r="Q5">
            <v>0</v>
          </cell>
          <cell r="R5">
            <v>6</v>
          </cell>
          <cell r="S5">
            <v>3</v>
          </cell>
          <cell r="T5">
            <v>1</v>
          </cell>
          <cell r="U5">
            <v>2</v>
          </cell>
          <cell r="V5">
            <v>0</v>
          </cell>
          <cell r="W5">
            <v>0</v>
          </cell>
          <cell r="X5">
            <v>0</v>
          </cell>
          <cell r="Y5">
            <v>2</v>
          </cell>
          <cell r="Z5">
            <v>2</v>
          </cell>
        </row>
        <row r="6">
          <cell r="A6">
            <v>3</v>
          </cell>
          <cell r="B6">
            <v>19</v>
          </cell>
          <cell r="C6">
            <v>3</v>
          </cell>
          <cell r="D6">
            <v>300</v>
          </cell>
          <cell r="E6">
            <v>39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</v>
          </cell>
          <cell r="P6">
            <v>0</v>
          </cell>
          <cell r="Q6">
            <v>0</v>
          </cell>
          <cell r="R6">
            <v>2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1</v>
          </cell>
          <cell r="Z6">
            <v>2</v>
          </cell>
        </row>
        <row r="7">
          <cell r="A7">
            <v>4</v>
          </cell>
          <cell r="B7">
            <v>30</v>
          </cell>
          <cell r="C7">
            <v>1</v>
          </cell>
          <cell r="D7">
            <v>555</v>
          </cell>
          <cell r="E7">
            <v>85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7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2</v>
          </cell>
          <cell r="P7">
            <v>0</v>
          </cell>
          <cell r="Q7">
            <v>0</v>
          </cell>
          <cell r="R7">
            <v>2</v>
          </cell>
          <cell r="S7">
            <v>0</v>
          </cell>
          <cell r="T7">
            <v>1</v>
          </cell>
          <cell r="U7">
            <v>3</v>
          </cell>
          <cell r="V7">
            <v>1</v>
          </cell>
          <cell r="W7">
            <v>0</v>
          </cell>
          <cell r="X7">
            <v>0</v>
          </cell>
          <cell r="Y7">
            <v>1</v>
          </cell>
          <cell r="Z7">
            <v>3</v>
          </cell>
        </row>
        <row r="8">
          <cell r="A8">
            <v>5</v>
          </cell>
          <cell r="B8">
            <v>5</v>
          </cell>
          <cell r="C8">
            <v>1</v>
          </cell>
          <cell r="D8">
            <v>430</v>
          </cell>
          <cell r="E8">
            <v>143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7</v>
          </cell>
          <cell r="K8">
            <v>1</v>
          </cell>
          <cell r="L8">
            <v>0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2</v>
          </cell>
          <cell r="R8">
            <v>1</v>
          </cell>
          <cell r="S8">
            <v>0</v>
          </cell>
          <cell r="T8">
            <v>5</v>
          </cell>
          <cell r="U8">
            <v>3</v>
          </cell>
          <cell r="V8">
            <v>0</v>
          </cell>
          <cell r="W8">
            <v>0</v>
          </cell>
          <cell r="X8">
            <v>0</v>
          </cell>
          <cell r="Y8">
            <v>1</v>
          </cell>
          <cell r="Z8">
            <v>3</v>
          </cell>
        </row>
        <row r="9">
          <cell r="A9">
            <v>6</v>
          </cell>
          <cell r="B9">
            <v>21</v>
          </cell>
          <cell r="C9">
            <v>2</v>
          </cell>
          <cell r="D9">
            <v>632</v>
          </cell>
          <cell r="E9">
            <v>99</v>
          </cell>
          <cell r="F9">
            <v>0</v>
          </cell>
          <cell r="G9">
            <v>0</v>
          </cell>
          <cell r="H9">
            <v>0</v>
          </cell>
          <cell r="I9">
            <v>1</v>
          </cell>
          <cell r="J9">
            <v>3</v>
          </cell>
          <cell r="K9">
            <v>1</v>
          </cell>
          <cell r="L9">
            <v>2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</v>
          </cell>
          <cell r="R9">
            <v>11</v>
          </cell>
          <cell r="S9">
            <v>0</v>
          </cell>
          <cell r="T9">
            <v>7</v>
          </cell>
          <cell r="U9">
            <v>4</v>
          </cell>
          <cell r="V9">
            <v>1</v>
          </cell>
          <cell r="W9">
            <v>1</v>
          </cell>
          <cell r="X9">
            <v>0</v>
          </cell>
          <cell r="Y9">
            <v>3</v>
          </cell>
          <cell r="Z9">
            <v>1</v>
          </cell>
        </row>
        <row r="10">
          <cell r="A10">
            <v>7</v>
          </cell>
          <cell r="B10">
            <v>7</v>
          </cell>
          <cell r="C10">
            <v>4</v>
          </cell>
          <cell r="D10">
            <v>311</v>
          </cell>
          <cell r="E10">
            <v>26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8</v>
          </cell>
          <cell r="K10">
            <v>0</v>
          </cell>
          <cell r="L10">
            <v>0</v>
          </cell>
          <cell r="M10">
            <v>0</v>
          </cell>
          <cell r="N10">
            <v>1</v>
          </cell>
          <cell r="O10">
            <v>0</v>
          </cell>
          <cell r="P10">
            <v>2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</v>
          </cell>
          <cell r="Z10">
            <v>1</v>
          </cell>
        </row>
        <row r="11">
          <cell r="A11">
            <v>8</v>
          </cell>
          <cell r="B11">
            <v>56</v>
          </cell>
          <cell r="C11">
            <v>2</v>
          </cell>
          <cell r="D11">
            <v>443</v>
          </cell>
          <cell r="E11">
            <v>136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14</v>
          </cell>
          <cell r="S11">
            <v>2</v>
          </cell>
          <cell r="T11">
            <v>0</v>
          </cell>
          <cell r="U11">
            <v>0</v>
          </cell>
          <cell r="V11">
            <v>0</v>
          </cell>
          <cell r="W11">
            <v>2</v>
          </cell>
          <cell r="X11">
            <v>0</v>
          </cell>
          <cell r="Y11">
            <v>1</v>
          </cell>
          <cell r="Z11">
            <v>1</v>
          </cell>
        </row>
        <row r="12">
          <cell r="A12">
            <v>9</v>
          </cell>
          <cell r="B12">
            <v>16</v>
          </cell>
          <cell r="C12">
            <v>1</v>
          </cell>
          <cell r="D12">
            <v>603</v>
          </cell>
          <cell r="E12">
            <v>237</v>
          </cell>
          <cell r="F12">
            <v>1</v>
          </cell>
          <cell r="G12">
            <v>0</v>
          </cell>
          <cell r="H12">
            <v>0</v>
          </cell>
          <cell r="I12">
            <v>1</v>
          </cell>
          <cell r="J12">
            <v>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</v>
          </cell>
          <cell r="P12">
            <v>2</v>
          </cell>
          <cell r="Q12">
            <v>1</v>
          </cell>
          <cell r="R12">
            <v>0</v>
          </cell>
          <cell r="S12">
            <v>0</v>
          </cell>
          <cell r="T12">
            <v>1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3</v>
          </cell>
          <cell r="Z12">
            <v>2</v>
          </cell>
        </row>
        <row r="13">
          <cell r="A13">
            <v>10</v>
          </cell>
          <cell r="B13">
            <v>5</v>
          </cell>
          <cell r="C13">
            <v>1</v>
          </cell>
          <cell r="D13">
            <v>310</v>
          </cell>
          <cell r="E13">
            <v>256</v>
          </cell>
          <cell r="F13">
            <v>2</v>
          </cell>
          <cell r="G13">
            <v>1</v>
          </cell>
          <cell r="H13">
            <v>3</v>
          </cell>
          <cell r="I13">
            <v>2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1</v>
          </cell>
          <cell r="O13">
            <v>2</v>
          </cell>
          <cell r="P13">
            <v>0</v>
          </cell>
          <cell r="Q13">
            <v>2</v>
          </cell>
          <cell r="R13">
            <v>1</v>
          </cell>
          <cell r="S13">
            <v>0</v>
          </cell>
          <cell r="T13">
            <v>2</v>
          </cell>
          <cell r="U13">
            <v>2</v>
          </cell>
          <cell r="V13">
            <v>1</v>
          </cell>
          <cell r="W13">
            <v>1</v>
          </cell>
          <cell r="X13">
            <v>0</v>
          </cell>
          <cell r="Y13">
            <v>1</v>
          </cell>
          <cell r="Z13">
            <v>0</v>
          </cell>
        </row>
        <row r="14">
          <cell r="A14">
            <v>11</v>
          </cell>
          <cell r="B14">
            <v>4</v>
          </cell>
          <cell r="C14">
            <v>5</v>
          </cell>
          <cell r="D14">
            <v>287</v>
          </cell>
          <cell r="E14">
            <v>426</v>
          </cell>
          <cell r="F14">
            <v>7</v>
          </cell>
          <cell r="G14">
            <v>1</v>
          </cell>
          <cell r="H14">
            <v>1</v>
          </cell>
          <cell r="I14">
            <v>2</v>
          </cell>
          <cell r="J14">
            <v>2</v>
          </cell>
          <cell r="K14">
            <v>3</v>
          </cell>
          <cell r="L14">
            <v>0</v>
          </cell>
          <cell r="M14">
            <v>1</v>
          </cell>
          <cell r="N14">
            <v>2</v>
          </cell>
          <cell r="O14">
            <v>0</v>
          </cell>
          <cell r="P14">
            <v>4</v>
          </cell>
          <cell r="Q14">
            <v>3</v>
          </cell>
          <cell r="R14">
            <v>1</v>
          </cell>
          <cell r="S14">
            <v>1</v>
          </cell>
          <cell r="T14">
            <v>1</v>
          </cell>
          <cell r="U14">
            <v>0</v>
          </cell>
          <cell r="V14">
            <v>0</v>
          </cell>
          <cell r="W14">
            <v>0</v>
          </cell>
          <cell r="X14">
            <v>1</v>
          </cell>
          <cell r="Y14">
            <v>1</v>
          </cell>
          <cell r="Z14">
            <v>2</v>
          </cell>
        </row>
        <row r="15">
          <cell r="A15">
            <v>12</v>
          </cell>
          <cell r="B15">
            <v>52</v>
          </cell>
          <cell r="C15">
            <v>0</v>
          </cell>
          <cell r="D15">
            <v>262</v>
          </cell>
          <cell r="E15">
            <v>255</v>
          </cell>
          <cell r="F15">
            <v>4</v>
          </cell>
          <cell r="G15">
            <v>0</v>
          </cell>
          <cell r="H15">
            <v>1</v>
          </cell>
          <cell r="I15">
            <v>0</v>
          </cell>
          <cell r="J15">
            <v>6</v>
          </cell>
          <cell r="K15">
            <v>3</v>
          </cell>
          <cell r="L15">
            <v>0</v>
          </cell>
          <cell r="M15">
            <v>0</v>
          </cell>
          <cell r="N15">
            <v>1</v>
          </cell>
          <cell r="O15">
            <v>1</v>
          </cell>
          <cell r="P15">
            <v>0</v>
          </cell>
          <cell r="Q15">
            <v>1</v>
          </cell>
          <cell r="R15">
            <v>8</v>
          </cell>
          <cell r="S15">
            <v>1</v>
          </cell>
          <cell r="T15">
            <v>1</v>
          </cell>
          <cell r="U15">
            <v>1</v>
          </cell>
          <cell r="V15">
            <v>0</v>
          </cell>
          <cell r="W15">
            <v>0</v>
          </cell>
          <cell r="X15">
            <v>0</v>
          </cell>
          <cell r="Y15">
            <v>1</v>
          </cell>
          <cell r="Z15">
            <v>0</v>
          </cell>
        </row>
        <row r="24">
          <cell r="A24">
            <v>13</v>
          </cell>
          <cell r="B24">
            <v>3</v>
          </cell>
          <cell r="C24">
            <v>2</v>
          </cell>
          <cell r="D24">
            <v>243</v>
          </cell>
          <cell r="E24">
            <v>320</v>
          </cell>
          <cell r="F24">
            <v>4</v>
          </cell>
          <cell r="G24">
            <v>0</v>
          </cell>
          <cell r="H24">
            <v>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4</v>
          </cell>
          <cell r="P24">
            <v>0</v>
          </cell>
          <cell r="Q24">
            <v>3</v>
          </cell>
          <cell r="R24">
            <v>2</v>
          </cell>
          <cell r="S24">
            <v>1</v>
          </cell>
          <cell r="T24">
            <v>7</v>
          </cell>
          <cell r="U24">
            <v>15</v>
          </cell>
          <cell r="V24">
            <v>3</v>
          </cell>
          <cell r="W24">
            <v>0</v>
          </cell>
          <cell r="X24">
            <v>1</v>
          </cell>
          <cell r="Y24">
            <v>1</v>
          </cell>
          <cell r="Z24">
            <v>3</v>
          </cell>
        </row>
        <row r="25">
          <cell r="A25">
            <v>14</v>
          </cell>
          <cell r="B25">
            <v>24</v>
          </cell>
          <cell r="C25">
            <v>1</v>
          </cell>
          <cell r="D25">
            <v>298</v>
          </cell>
          <cell r="E25">
            <v>177</v>
          </cell>
          <cell r="F25">
            <v>0</v>
          </cell>
          <cell r="G25">
            <v>0</v>
          </cell>
          <cell r="H25">
            <v>0</v>
          </cell>
          <cell r="I25">
            <v>1</v>
          </cell>
          <cell r="J25">
            <v>2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3</v>
          </cell>
          <cell r="S25">
            <v>1</v>
          </cell>
          <cell r="T25">
            <v>3</v>
          </cell>
          <cell r="U25">
            <v>0</v>
          </cell>
          <cell r="V25">
            <v>2</v>
          </cell>
          <cell r="W25">
            <v>0</v>
          </cell>
          <cell r="X25">
            <v>0</v>
          </cell>
          <cell r="Y25">
            <v>2</v>
          </cell>
          <cell r="Z25">
            <v>0</v>
          </cell>
        </row>
        <row r="26">
          <cell r="A26">
            <v>15</v>
          </cell>
          <cell r="B26">
            <v>0</v>
          </cell>
          <cell r="C26">
            <v>0</v>
          </cell>
          <cell r="D26">
            <v>593</v>
          </cell>
          <cell r="E26">
            <v>52</v>
          </cell>
          <cell r="F26">
            <v>2</v>
          </cell>
          <cell r="G26">
            <v>0</v>
          </cell>
          <cell r="H26">
            <v>0</v>
          </cell>
          <cell r="I26">
            <v>0</v>
          </cell>
          <cell r="J26">
            <v>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1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A27">
            <v>16</v>
          </cell>
          <cell r="B27">
            <v>1</v>
          </cell>
          <cell r="C27">
            <v>0</v>
          </cell>
          <cell r="D27">
            <v>554</v>
          </cell>
          <cell r="E27">
            <v>64</v>
          </cell>
          <cell r="F27">
            <v>0</v>
          </cell>
          <cell r="G27">
            <v>0</v>
          </cell>
          <cell r="H27">
            <v>1</v>
          </cell>
          <cell r="I27">
            <v>1</v>
          </cell>
          <cell r="J27">
            <v>7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2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2</v>
          </cell>
          <cell r="V27">
            <v>2</v>
          </cell>
          <cell r="W27">
            <v>0</v>
          </cell>
          <cell r="X27">
            <v>0</v>
          </cell>
          <cell r="Y27">
            <v>2</v>
          </cell>
          <cell r="Z27">
            <v>1</v>
          </cell>
        </row>
        <row r="28">
          <cell r="A28">
            <v>17</v>
          </cell>
          <cell r="B28">
            <v>10</v>
          </cell>
          <cell r="C28">
            <v>3</v>
          </cell>
          <cell r="D28">
            <v>602</v>
          </cell>
          <cell r="E28">
            <v>134</v>
          </cell>
          <cell r="F28">
            <v>1</v>
          </cell>
          <cell r="G28">
            <v>1</v>
          </cell>
          <cell r="H28">
            <v>2</v>
          </cell>
          <cell r="I28">
            <v>0</v>
          </cell>
          <cell r="J28">
            <v>2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O28">
            <v>5</v>
          </cell>
          <cell r="P28">
            <v>0</v>
          </cell>
          <cell r="Q28">
            <v>1</v>
          </cell>
          <cell r="R28">
            <v>3</v>
          </cell>
          <cell r="S28">
            <v>0</v>
          </cell>
          <cell r="T28">
            <v>0</v>
          </cell>
          <cell r="U28">
            <v>1</v>
          </cell>
          <cell r="V28">
            <v>0</v>
          </cell>
          <cell r="W28">
            <v>0</v>
          </cell>
          <cell r="X28">
            <v>0</v>
          </cell>
          <cell r="Y28">
            <v>2</v>
          </cell>
          <cell r="Z28">
            <v>1</v>
          </cell>
        </row>
        <row r="29">
          <cell r="A29">
            <v>18</v>
          </cell>
          <cell r="B29">
            <v>11</v>
          </cell>
          <cell r="C29">
            <v>3</v>
          </cell>
          <cell r="D29">
            <v>516</v>
          </cell>
          <cell r="E29">
            <v>218</v>
          </cell>
          <cell r="F29">
            <v>2</v>
          </cell>
          <cell r="G29">
            <v>1</v>
          </cell>
          <cell r="H29">
            <v>0</v>
          </cell>
          <cell r="I29">
            <v>2</v>
          </cell>
          <cell r="J29">
            <v>1</v>
          </cell>
          <cell r="K29">
            <v>0</v>
          </cell>
          <cell r="L29">
            <v>2</v>
          </cell>
          <cell r="M29">
            <v>1</v>
          </cell>
          <cell r="N29">
            <v>5</v>
          </cell>
          <cell r="O29">
            <v>0</v>
          </cell>
          <cell r="P29">
            <v>0</v>
          </cell>
          <cell r="Q29">
            <v>3</v>
          </cell>
          <cell r="R29">
            <v>4</v>
          </cell>
          <cell r="S29">
            <v>1</v>
          </cell>
          <cell r="T29">
            <v>0</v>
          </cell>
          <cell r="U29">
            <v>0</v>
          </cell>
          <cell r="V29">
            <v>2</v>
          </cell>
          <cell r="W29">
            <v>1</v>
          </cell>
          <cell r="X29">
            <v>0</v>
          </cell>
          <cell r="Y29">
            <v>1</v>
          </cell>
          <cell r="Z29">
            <v>0</v>
          </cell>
        </row>
        <row r="30">
          <cell r="A30">
            <v>19</v>
          </cell>
          <cell r="B30">
            <v>17</v>
          </cell>
          <cell r="C30">
            <v>0</v>
          </cell>
          <cell r="D30">
            <v>466</v>
          </cell>
          <cell r="E30">
            <v>231</v>
          </cell>
          <cell r="F30">
            <v>3</v>
          </cell>
          <cell r="G30">
            <v>1</v>
          </cell>
          <cell r="H30">
            <v>1</v>
          </cell>
          <cell r="I30">
            <v>0</v>
          </cell>
          <cell r="J30">
            <v>6</v>
          </cell>
          <cell r="K30">
            <v>1</v>
          </cell>
          <cell r="L30">
            <v>0</v>
          </cell>
          <cell r="M30">
            <v>0</v>
          </cell>
          <cell r="N30">
            <v>3</v>
          </cell>
          <cell r="O30">
            <v>3</v>
          </cell>
          <cell r="P30">
            <v>0</v>
          </cell>
          <cell r="Q30">
            <v>4</v>
          </cell>
          <cell r="R30">
            <v>5</v>
          </cell>
          <cell r="S30">
            <v>0</v>
          </cell>
          <cell r="T30">
            <v>5</v>
          </cell>
          <cell r="U30">
            <v>3</v>
          </cell>
          <cell r="V30">
            <v>0</v>
          </cell>
          <cell r="W30">
            <v>1</v>
          </cell>
          <cell r="X30">
            <v>0</v>
          </cell>
          <cell r="Y30">
            <v>2</v>
          </cell>
          <cell r="Z30">
            <v>2</v>
          </cell>
        </row>
        <row r="31">
          <cell r="A31">
            <v>20</v>
          </cell>
          <cell r="B31">
            <v>21</v>
          </cell>
          <cell r="C31">
            <v>5</v>
          </cell>
          <cell r="D31">
            <v>625</v>
          </cell>
          <cell r="E31">
            <v>260</v>
          </cell>
          <cell r="F31">
            <v>2</v>
          </cell>
          <cell r="G31">
            <v>1</v>
          </cell>
          <cell r="H31">
            <v>1</v>
          </cell>
          <cell r="I31">
            <v>0</v>
          </cell>
          <cell r="J31">
            <v>4</v>
          </cell>
          <cell r="K31">
            <v>0</v>
          </cell>
          <cell r="L31">
            <v>1</v>
          </cell>
          <cell r="M31">
            <v>2</v>
          </cell>
          <cell r="N31">
            <v>3</v>
          </cell>
          <cell r="O31">
            <v>2</v>
          </cell>
          <cell r="P31">
            <v>3</v>
          </cell>
          <cell r="Q31">
            <v>0</v>
          </cell>
          <cell r="R31">
            <v>1</v>
          </cell>
          <cell r="S31">
            <v>1</v>
          </cell>
          <cell r="T31">
            <v>6</v>
          </cell>
          <cell r="U31">
            <v>3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1</v>
          </cell>
        </row>
        <row r="32">
          <cell r="A32">
            <v>21</v>
          </cell>
          <cell r="B32">
            <v>20</v>
          </cell>
          <cell r="C32">
            <v>1</v>
          </cell>
          <cell r="D32">
            <v>611</v>
          </cell>
          <cell r="E32">
            <v>97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</v>
          </cell>
          <cell r="K32">
            <v>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</v>
          </cell>
          <cell r="R32">
            <v>3</v>
          </cell>
          <cell r="S32">
            <v>0</v>
          </cell>
          <cell r="T32">
            <v>1</v>
          </cell>
          <cell r="U32">
            <v>1</v>
          </cell>
          <cell r="V32">
            <v>1</v>
          </cell>
          <cell r="W32">
            <v>0</v>
          </cell>
          <cell r="X32">
            <v>0</v>
          </cell>
          <cell r="Y32">
            <v>1</v>
          </cell>
          <cell r="Z32">
            <v>5</v>
          </cell>
        </row>
        <row r="33">
          <cell r="A33">
            <v>22</v>
          </cell>
          <cell r="B33">
            <v>7</v>
          </cell>
          <cell r="C33">
            <v>1</v>
          </cell>
          <cell r="D33">
            <v>748</v>
          </cell>
          <cell r="E33">
            <v>104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25</v>
          </cell>
          <cell r="K33">
            <v>1</v>
          </cell>
          <cell r="L33">
            <v>1</v>
          </cell>
          <cell r="M33">
            <v>0</v>
          </cell>
          <cell r="N33">
            <v>0</v>
          </cell>
          <cell r="O33">
            <v>4</v>
          </cell>
          <cell r="P33">
            <v>1</v>
          </cell>
          <cell r="Q33">
            <v>1</v>
          </cell>
          <cell r="R33">
            <v>0</v>
          </cell>
          <cell r="S33">
            <v>0</v>
          </cell>
          <cell r="T33">
            <v>3</v>
          </cell>
          <cell r="U33">
            <v>2</v>
          </cell>
          <cell r="V33">
            <v>0</v>
          </cell>
          <cell r="W33">
            <v>0</v>
          </cell>
          <cell r="X33">
            <v>1</v>
          </cell>
          <cell r="Y33">
            <v>0</v>
          </cell>
          <cell r="Z33">
            <v>0</v>
          </cell>
        </row>
        <row r="34">
          <cell r="A34">
            <v>23</v>
          </cell>
          <cell r="B34">
            <v>4</v>
          </cell>
          <cell r="C34">
            <v>2</v>
          </cell>
          <cell r="D34">
            <v>221</v>
          </cell>
          <cell r="E34">
            <v>102</v>
          </cell>
          <cell r="F34">
            <v>0</v>
          </cell>
          <cell r="G34">
            <v>0</v>
          </cell>
          <cell r="H34">
            <v>0</v>
          </cell>
          <cell r="I34">
            <v>1</v>
          </cell>
          <cell r="J34">
            <v>2</v>
          </cell>
          <cell r="K34">
            <v>0</v>
          </cell>
          <cell r="L34">
            <v>0</v>
          </cell>
          <cell r="M34">
            <v>1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1</v>
          </cell>
        </row>
        <row r="35">
          <cell r="A35">
            <v>24</v>
          </cell>
          <cell r="B35">
            <v>3</v>
          </cell>
          <cell r="C35">
            <v>1</v>
          </cell>
          <cell r="D35">
            <v>707</v>
          </cell>
          <cell r="E35">
            <v>60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1</v>
          </cell>
          <cell r="S35">
            <v>1</v>
          </cell>
          <cell r="T35">
            <v>0</v>
          </cell>
          <cell r="U35">
            <v>1</v>
          </cell>
          <cell r="V35">
            <v>0</v>
          </cell>
          <cell r="W35">
            <v>0</v>
          </cell>
          <cell r="X35">
            <v>0</v>
          </cell>
          <cell r="Y35">
            <v>2</v>
          </cell>
          <cell r="Z35">
            <v>0</v>
          </cell>
        </row>
        <row r="44">
          <cell r="A44">
            <v>25</v>
          </cell>
          <cell r="B44">
            <v>2</v>
          </cell>
          <cell r="C44">
            <v>0</v>
          </cell>
          <cell r="D44">
            <v>374</v>
          </cell>
          <cell r="E44">
            <v>225</v>
          </cell>
          <cell r="F44">
            <v>4</v>
          </cell>
          <cell r="G44">
            <v>4</v>
          </cell>
          <cell r="H44">
            <v>0</v>
          </cell>
          <cell r="I44">
            <v>0</v>
          </cell>
          <cell r="J44">
            <v>1</v>
          </cell>
          <cell r="K44">
            <v>2</v>
          </cell>
          <cell r="L44">
            <v>3</v>
          </cell>
          <cell r="M44">
            <v>1</v>
          </cell>
          <cell r="N44">
            <v>0</v>
          </cell>
          <cell r="O44">
            <v>3</v>
          </cell>
          <cell r="P44">
            <v>1</v>
          </cell>
          <cell r="Q44">
            <v>3</v>
          </cell>
          <cell r="R44">
            <v>1</v>
          </cell>
          <cell r="S44">
            <v>0</v>
          </cell>
          <cell r="T44">
            <v>2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1</v>
          </cell>
          <cell r="Z44">
            <v>0</v>
          </cell>
        </row>
        <row r="45">
          <cell r="A45">
            <v>26</v>
          </cell>
          <cell r="B45">
            <v>2</v>
          </cell>
          <cell r="C45">
            <v>0</v>
          </cell>
          <cell r="D45">
            <v>457</v>
          </cell>
          <cell r="E45">
            <v>148</v>
          </cell>
          <cell r="F45">
            <v>1</v>
          </cell>
          <cell r="G45">
            <v>0</v>
          </cell>
          <cell r="H45">
            <v>0</v>
          </cell>
          <cell r="I45">
            <v>0</v>
          </cell>
          <cell r="J45">
            <v>11</v>
          </cell>
          <cell r="K45">
            <v>0</v>
          </cell>
          <cell r="L45">
            <v>0</v>
          </cell>
          <cell r="M45">
            <v>1</v>
          </cell>
          <cell r="N45">
            <v>1</v>
          </cell>
          <cell r="O45">
            <v>0</v>
          </cell>
          <cell r="P45">
            <v>0</v>
          </cell>
          <cell r="Q45">
            <v>0</v>
          </cell>
          <cell r="R45">
            <v>4</v>
          </cell>
          <cell r="S45">
            <v>0</v>
          </cell>
          <cell r="T45">
            <v>0</v>
          </cell>
          <cell r="U45">
            <v>1</v>
          </cell>
          <cell r="V45">
            <v>0</v>
          </cell>
          <cell r="W45">
            <v>0</v>
          </cell>
          <cell r="X45">
            <v>0</v>
          </cell>
          <cell r="Y45">
            <v>3</v>
          </cell>
          <cell r="Z45">
            <v>0</v>
          </cell>
        </row>
        <row r="46">
          <cell r="A46">
            <v>27</v>
          </cell>
          <cell r="B46">
            <v>1</v>
          </cell>
          <cell r="C46">
            <v>3</v>
          </cell>
          <cell r="D46">
            <v>561</v>
          </cell>
          <cell r="E46">
            <v>56</v>
          </cell>
          <cell r="F46">
            <v>0</v>
          </cell>
          <cell r="G46">
            <v>0</v>
          </cell>
          <cell r="H46">
            <v>0</v>
          </cell>
          <cell r="I46">
            <v>1</v>
          </cell>
          <cell r="J46">
            <v>6</v>
          </cell>
          <cell r="K46">
            <v>0</v>
          </cell>
          <cell r="L46">
            <v>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1</v>
          </cell>
          <cell r="Z46">
            <v>0</v>
          </cell>
        </row>
        <row r="47">
          <cell r="A47">
            <v>28</v>
          </cell>
          <cell r="B47">
            <v>10</v>
          </cell>
          <cell r="C47">
            <v>0</v>
          </cell>
          <cell r="D47">
            <v>515</v>
          </cell>
          <cell r="E47">
            <v>78</v>
          </cell>
          <cell r="F47">
            <v>1</v>
          </cell>
          <cell r="G47">
            <v>0</v>
          </cell>
          <cell r="H47">
            <v>0</v>
          </cell>
          <cell r="I47">
            <v>0</v>
          </cell>
          <cell r="J47">
            <v>4</v>
          </cell>
          <cell r="K47">
            <v>0</v>
          </cell>
          <cell r="L47">
            <v>1</v>
          </cell>
          <cell r="M47">
            <v>1</v>
          </cell>
          <cell r="N47">
            <v>1</v>
          </cell>
          <cell r="O47">
            <v>0</v>
          </cell>
          <cell r="P47">
            <v>0</v>
          </cell>
          <cell r="Q47">
            <v>0</v>
          </cell>
          <cell r="R47">
            <v>4</v>
          </cell>
          <cell r="S47">
            <v>0</v>
          </cell>
          <cell r="T47">
            <v>3</v>
          </cell>
          <cell r="U47">
            <v>1</v>
          </cell>
          <cell r="V47">
            <v>1</v>
          </cell>
          <cell r="W47">
            <v>0</v>
          </cell>
          <cell r="X47">
            <v>1</v>
          </cell>
          <cell r="Y47">
            <v>1</v>
          </cell>
          <cell r="Z47">
            <v>0</v>
          </cell>
        </row>
        <row r="48">
          <cell r="A48">
            <v>29</v>
          </cell>
          <cell r="B48">
            <v>2</v>
          </cell>
          <cell r="C48">
            <v>0</v>
          </cell>
          <cell r="D48">
            <v>400</v>
          </cell>
          <cell r="E48">
            <v>106</v>
          </cell>
          <cell r="F48">
            <v>0</v>
          </cell>
          <cell r="G48">
            <v>1</v>
          </cell>
          <cell r="H48">
            <v>0</v>
          </cell>
          <cell r="I48">
            <v>1</v>
          </cell>
          <cell r="J48">
            <v>4</v>
          </cell>
          <cell r="K48">
            <v>0</v>
          </cell>
          <cell r="L48">
            <v>0</v>
          </cell>
          <cell r="M48">
            <v>1</v>
          </cell>
          <cell r="N48">
            <v>0</v>
          </cell>
          <cell r="O48">
            <v>1</v>
          </cell>
          <cell r="P48">
            <v>1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</v>
          </cell>
          <cell r="X48">
            <v>0</v>
          </cell>
          <cell r="Y48">
            <v>0</v>
          </cell>
          <cell r="Z48">
            <v>3</v>
          </cell>
        </row>
        <row r="49">
          <cell r="A49">
            <v>30</v>
          </cell>
          <cell r="B49">
            <v>11</v>
          </cell>
          <cell r="C49">
            <v>0</v>
          </cell>
          <cell r="D49">
            <v>273</v>
          </cell>
          <cell r="E49">
            <v>277</v>
          </cell>
          <cell r="F49">
            <v>1</v>
          </cell>
          <cell r="G49">
            <v>0</v>
          </cell>
          <cell r="H49">
            <v>2</v>
          </cell>
          <cell r="I49">
            <v>0</v>
          </cell>
          <cell r="J49">
            <v>2</v>
          </cell>
          <cell r="K49">
            <v>1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2</v>
          </cell>
          <cell r="R49">
            <v>2</v>
          </cell>
          <cell r="S49">
            <v>1</v>
          </cell>
          <cell r="T49">
            <v>2</v>
          </cell>
          <cell r="U49">
            <v>0</v>
          </cell>
          <cell r="V49">
            <v>0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</row>
        <row r="50">
          <cell r="A50">
            <v>31</v>
          </cell>
          <cell r="B50">
            <v>0</v>
          </cell>
          <cell r="C50">
            <v>3</v>
          </cell>
          <cell r="D50">
            <v>314</v>
          </cell>
          <cell r="E50">
            <v>105</v>
          </cell>
          <cell r="F50">
            <v>0</v>
          </cell>
          <cell r="G50">
            <v>1</v>
          </cell>
          <cell r="H50">
            <v>0</v>
          </cell>
          <cell r="I50">
            <v>0</v>
          </cell>
          <cell r="J50">
            <v>11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A51">
            <v>32</v>
          </cell>
          <cell r="B51">
            <v>33</v>
          </cell>
          <cell r="C51">
            <v>0</v>
          </cell>
          <cell r="D51">
            <v>187</v>
          </cell>
          <cell r="E51">
            <v>218</v>
          </cell>
          <cell r="F51">
            <v>3</v>
          </cell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</v>
          </cell>
          <cell r="N51">
            <v>1</v>
          </cell>
          <cell r="O51">
            <v>1</v>
          </cell>
          <cell r="P51">
            <v>0</v>
          </cell>
          <cell r="Q51">
            <v>2</v>
          </cell>
          <cell r="R51">
            <v>4</v>
          </cell>
          <cell r="S51">
            <v>1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2</v>
          </cell>
          <cell r="Z51">
            <v>2</v>
          </cell>
        </row>
        <row r="52">
          <cell r="A52">
            <v>33</v>
          </cell>
          <cell r="B52">
            <v>46</v>
          </cell>
          <cell r="C52">
            <v>1</v>
          </cell>
          <cell r="D52">
            <v>119</v>
          </cell>
          <cell r="E52">
            <v>206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>
            <v>2</v>
          </cell>
          <cell r="K52">
            <v>0</v>
          </cell>
          <cell r="L52">
            <v>2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1</v>
          </cell>
          <cell r="R52">
            <v>12</v>
          </cell>
          <cell r="S52">
            <v>0</v>
          </cell>
          <cell r="T52">
            <v>1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1</v>
          </cell>
        </row>
        <row r="53">
          <cell r="A53">
            <v>34</v>
          </cell>
          <cell r="B53">
            <v>4</v>
          </cell>
          <cell r="C53">
            <v>1</v>
          </cell>
          <cell r="D53">
            <v>111</v>
          </cell>
          <cell r="E53">
            <v>532</v>
          </cell>
          <cell r="F53">
            <v>0</v>
          </cell>
          <cell r="G53">
            <v>1</v>
          </cell>
          <cell r="H53">
            <v>1</v>
          </cell>
          <cell r="I53">
            <v>0</v>
          </cell>
          <cell r="J53">
            <v>13</v>
          </cell>
          <cell r="K53">
            <v>0</v>
          </cell>
          <cell r="L53">
            <v>2</v>
          </cell>
          <cell r="M53">
            <v>1</v>
          </cell>
          <cell r="N53">
            <v>0</v>
          </cell>
          <cell r="O53">
            <v>1</v>
          </cell>
          <cell r="P53">
            <v>0</v>
          </cell>
          <cell r="Q53">
            <v>0</v>
          </cell>
          <cell r="R53">
            <v>0</v>
          </cell>
          <cell r="S53">
            <v>1</v>
          </cell>
          <cell r="T53">
            <v>1</v>
          </cell>
          <cell r="U53">
            <v>1</v>
          </cell>
          <cell r="V53">
            <v>0</v>
          </cell>
          <cell r="W53">
            <v>1</v>
          </cell>
          <cell r="X53">
            <v>0</v>
          </cell>
          <cell r="Y53">
            <v>1</v>
          </cell>
          <cell r="Z53">
            <v>0</v>
          </cell>
        </row>
        <row r="54">
          <cell r="A54">
            <v>35</v>
          </cell>
          <cell r="B54">
            <v>0</v>
          </cell>
          <cell r="C54">
            <v>0</v>
          </cell>
          <cell r="D54">
            <v>191</v>
          </cell>
          <cell r="E54">
            <v>392</v>
          </cell>
          <cell r="F54">
            <v>2</v>
          </cell>
          <cell r="G54">
            <v>0</v>
          </cell>
          <cell r="H54">
            <v>3</v>
          </cell>
          <cell r="I54">
            <v>1</v>
          </cell>
          <cell r="J54">
            <v>6</v>
          </cell>
          <cell r="K54">
            <v>0</v>
          </cell>
          <cell r="L54">
            <v>0</v>
          </cell>
          <cell r="M54">
            <v>1</v>
          </cell>
          <cell r="N54">
            <v>0</v>
          </cell>
          <cell r="O54">
            <v>2</v>
          </cell>
          <cell r="P54">
            <v>0</v>
          </cell>
          <cell r="Q54">
            <v>3</v>
          </cell>
          <cell r="R54">
            <v>0</v>
          </cell>
          <cell r="S54">
            <v>2</v>
          </cell>
          <cell r="T54">
            <v>0</v>
          </cell>
          <cell r="U54">
            <v>1</v>
          </cell>
          <cell r="V54">
            <v>0</v>
          </cell>
          <cell r="W54">
            <v>0</v>
          </cell>
          <cell r="X54">
            <v>1</v>
          </cell>
          <cell r="Y54">
            <v>2</v>
          </cell>
          <cell r="Z54">
            <v>1</v>
          </cell>
        </row>
        <row r="55">
          <cell r="A55">
            <v>36</v>
          </cell>
          <cell r="B55">
            <v>1</v>
          </cell>
          <cell r="C55">
            <v>1</v>
          </cell>
          <cell r="D55">
            <v>397</v>
          </cell>
          <cell r="E55">
            <v>108</v>
          </cell>
          <cell r="F55">
            <v>2</v>
          </cell>
          <cell r="G55">
            <v>0</v>
          </cell>
          <cell r="H55">
            <v>0</v>
          </cell>
          <cell r="I55">
            <v>1</v>
          </cell>
          <cell r="J55">
            <v>1</v>
          </cell>
          <cell r="K55">
            <v>0</v>
          </cell>
          <cell r="L55">
            <v>0</v>
          </cell>
          <cell r="M55">
            <v>1</v>
          </cell>
          <cell r="N55">
            <v>1</v>
          </cell>
          <cell r="O55">
            <v>1</v>
          </cell>
          <cell r="P55">
            <v>0</v>
          </cell>
          <cell r="Q55">
            <v>1</v>
          </cell>
          <cell r="R55">
            <v>2</v>
          </cell>
          <cell r="S55">
            <v>0</v>
          </cell>
          <cell r="T55">
            <v>3</v>
          </cell>
          <cell r="U55">
            <v>4</v>
          </cell>
          <cell r="V55">
            <v>0</v>
          </cell>
          <cell r="W55">
            <v>0</v>
          </cell>
          <cell r="X55">
            <v>0</v>
          </cell>
          <cell r="Y55">
            <v>1</v>
          </cell>
          <cell r="Z55">
            <v>0</v>
          </cell>
        </row>
        <row r="64">
          <cell r="A64">
            <v>37</v>
          </cell>
          <cell r="B64">
            <v>2</v>
          </cell>
          <cell r="C64">
            <v>1</v>
          </cell>
          <cell r="D64">
            <v>439</v>
          </cell>
          <cell r="E64">
            <v>62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3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0</v>
          </cell>
          <cell r="Q64">
            <v>0</v>
          </cell>
          <cell r="R64">
            <v>0</v>
          </cell>
          <cell r="S64">
            <v>1</v>
          </cell>
          <cell r="T64">
            <v>0</v>
          </cell>
          <cell r="U64">
            <v>0</v>
          </cell>
          <cell r="V64">
            <v>1</v>
          </cell>
          <cell r="W64">
            <v>0</v>
          </cell>
          <cell r="X64">
            <v>2</v>
          </cell>
          <cell r="Y64">
            <v>0</v>
          </cell>
          <cell r="Z64">
            <v>0</v>
          </cell>
        </row>
        <row r="65">
          <cell r="A65">
            <v>38</v>
          </cell>
          <cell r="B65">
            <v>6</v>
          </cell>
          <cell r="C65">
            <v>4</v>
          </cell>
          <cell r="D65">
            <v>544</v>
          </cell>
          <cell r="E65">
            <v>61</v>
          </cell>
          <cell r="F65">
            <v>5</v>
          </cell>
          <cell r="G65">
            <v>1</v>
          </cell>
          <cell r="H65">
            <v>0</v>
          </cell>
          <cell r="I65">
            <v>2</v>
          </cell>
          <cell r="J65">
            <v>3</v>
          </cell>
          <cell r="K65">
            <v>1</v>
          </cell>
          <cell r="L65">
            <v>0</v>
          </cell>
          <cell r="M65">
            <v>0</v>
          </cell>
          <cell r="N65">
            <v>1</v>
          </cell>
          <cell r="O65">
            <v>1</v>
          </cell>
          <cell r="P65">
            <v>2</v>
          </cell>
          <cell r="Q65">
            <v>3</v>
          </cell>
          <cell r="R65">
            <v>3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4</v>
          </cell>
          <cell r="Z65">
            <v>0</v>
          </cell>
        </row>
        <row r="66">
          <cell r="A66">
            <v>39</v>
          </cell>
          <cell r="B66">
            <v>0</v>
          </cell>
          <cell r="C66">
            <v>0</v>
          </cell>
          <cell r="D66">
            <v>428</v>
          </cell>
          <cell r="E66">
            <v>67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1</v>
          </cell>
          <cell r="P66">
            <v>2</v>
          </cell>
          <cell r="Q66">
            <v>0</v>
          </cell>
          <cell r="R66">
            <v>0</v>
          </cell>
          <cell r="S66">
            <v>1</v>
          </cell>
          <cell r="T66">
            <v>0</v>
          </cell>
          <cell r="U66">
            <v>1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A67">
            <v>40</v>
          </cell>
          <cell r="B67">
            <v>19</v>
          </cell>
          <cell r="C67">
            <v>1</v>
          </cell>
          <cell r="D67">
            <v>505</v>
          </cell>
          <cell r="E67">
            <v>90</v>
          </cell>
          <cell r="F67">
            <v>1</v>
          </cell>
          <cell r="G67">
            <v>0</v>
          </cell>
          <cell r="H67">
            <v>0</v>
          </cell>
          <cell r="I67">
            <v>0</v>
          </cell>
          <cell r="J67">
            <v>3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2</v>
          </cell>
          <cell r="Q67">
            <v>0</v>
          </cell>
          <cell r="R67">
            <v>2</v>
          </cell>
          <cell r="S67">
            <v>2</v>
          </cell>
          <cell r="T67">
            <v>1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1</v>
          </cell>
          <cell r="Z67">
            <v>2</v>
          </cell>
        </row>
        <row r="68">
          <cell r="A68">
            <v>41</v>
          </cell>
          <cell r="B68">
            <v>22</v>
          </cell>
          <cell r="C68">
            <v>0</v>
          </cell>
          <cell r="D68">
            <v>542</v>
          </cell>
          <cell r="E68">
            <v>184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9</v>
          </cell>
          <cell r="K68">
            <v>0</v>
          </cell>
          <cell r="L68">
            <v>2</v>
          </cell>
          <cell r="M68">
            <v>0</v>
          </cell>
          <cell r="N68">
            <v>0</v>
          </cell>
          <cell r="O68">
            <v>1</v>
          </cell>
          <cell r="P68">
            <v>1</v>
          </cell>
          <cell r="Q68">
            <v>0</v>
          </cell>
          <cell r="R68">
            <v>0</v>
          </cell>
          <cell r="S68">
            <v>0</v>
          </cell>
          <cell r="T68">
            <v>1</v>
          </cell>
          <cell r="U68">
            <v>0</v>
          </cell>
          <cell r="V68">
            <v>2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A69">
            <v>42</v>
          </cell>
          <cell r="B69">
            <v>2</v>
          </cell>
          <cell r="C69">
            <v>0</v>
          </cell>
          <cell r="D69">
            <v>452</v>
          </cell>
          <cell r="E69">
            <v>36</v>
          </cell>
          <cell r="F69">
            <v>1</v>
          </cell>
          <cell r="G69">
            <v>0</v>
          </cell>
          <cell r="H69">
            <v>0</v>
          </cell>
          <cell r="I69">
            <v>0</v>
          </cell>
          <cell r="J69">
            <v>4</v>
          </cell>
          <cell r="K69">
            <v>1</v>
          </cell>
          <cell r="L69">
            <v>0</v>
          </cell>
          <cell r="M69">
            <v>1</v>
          </cell>
          <cell r="N69">
            <v>0</v>
          </cell>
          <cell r="O69">
            <v>0</v>
          </cell>
          <cell r="P69">
            <v>1</v>
          </cell>
          <cell r="Q69">
            <v>0</v>
          </cell>
          <cell r="R69">
            <v>2</v>
          </cell>
          <cell r="S69">
            <v>0</v>
          </cell>
          <cell r="T69">
            <v>1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2</v>
          </cell>
          <cell r="Z69">
            <v>1</v>
          </cell>
        </row>
        <row r="70">
          <cell r="A70">
            <v>43</v>
          </cell>
          <cell r="B70">
            <v>2</v>
          </cell>
          <cell r="C70">
            <v>2</v>
          </cell>
          <cell r="D70">
            <v>537</v>
          </cell>
          <cell r="E70">
            <v>55</v>
          </cell>
          <cell r="F70">
            <v>0</v>
          </cell>
          <cell r="G70">
            <v>2</v>
          </cell>
          <cell r="H70">
            <v>0</v>
          </cell>
          <cell r="I70">
            <v>1</v>
          </cell>
          <cell r="J70">
            <v>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2</v>
          </cell>
          <cell r="U70">
            <v>1</v>
          </cell>
          <cell r="V70">
            <v>0</v>
          </cell>
          <cell r="W70">
            <v>0</v>
          </cell>
          <cell r="X70">
            <v>0</v>
          </cell>
          <cell r="Y70">
            <v>1</v>
          </cell>
          <cell r="Z70">
            <v>0</v>
          </cell>
        </row>
        <row r="71">
          <cell r="A71">
            <v>44</v>
          </cell>
          <cell r="B71">
            <v>33</v>
          </cell>
          <cell r="C71">
            <v>0</v>
          </cell>
          <cell r="D71">
            <v>444</v>
          </cell>
          <cell r="E71">
            <v>61</v>
          </cell>
          <cell r="F71">
            <v>3</v>
          </cell>
          <cell r="G71">
            <v>0</v>
          </cell>
          <cell r="H71">
            <v>0</v>
          </cell>
          <cell r="I71">
            <v>0</v>
          </cell>
          <cell r="J71">
            <v>12</v>
          </cell>
          <cell r="K71">
            <v>2</v>
          </cell>
          <cell r="L71">
            <v>1</v>
          </cell>
          <cell r="M71">
            <v>1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2</v>
          </cell>
          <cell r="S71">
            <v>0</v>
          </cell>
          <cell r="T71">
            <v>1</v>
          </cell>
          <cell r="U71">
            <v>2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A72">
            <v>45</v>
          </cell>
          <cell r="B72">
            <v>12</v>
          </cell>
          <cell r="C72">
            <v>3</v>
          </cell>
          <cell r="D72">
            <v>593</v>
          </cell>
          <cell r="E72">
            <v>39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6</v>
          </cell>
          <cell r="K72">
            <v>0</v>
          </cell>
          <cell r="L72">
            <v>2</v>
          </cell>
          <cell r="M72">
            <v>0</v>
          </cell>
          <cell r="N72">
            <v>0</v>
          </cell>
          <cell r="O72">
            <v>2</v>
          </cell>
          <cell r="P72">
            <v>1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2</v>
          </cell>
          <cell r="Y72">
            <v>0</v>
          </cell>
          <cell r="Z72">
            <v>0</v>
          </cell>
        </row>
        <row r="73">
          <cell r="A73">
            <v>46</v>
          </cell>
          <cell r="B73">
            <v>0</v>
          </cell>
          <cell r="C73">
            <v>0</v>
          </cell>
          <cell r="D73">
            <v>35</v>
          </cell>
          <cell r="E73">
            <v>156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A74">
            <v>47</v>
          </cell>
          <cell r="B74">
            <v>2</v>
          </cell>
          <cell r="C74">
            <v>2</v>
          </cell>
          <cell r="D74">
            <v>544</v>
          </cell>
          <cell r="E74">
            <v>84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4</v>
          </cell>
          <cell r="K74">
            <v>0</v>
          </cell>
          <cell r="L74">
            <v>13</v>
          </cell>
          <cell r="M74">
            <v>0</v>
          </cell>
          <cell r="N74">
            <v>1</v>
          </cell>
          <cell r="O74">
            <v>0</v>
          </cell>
          <cell r="P74">
            <v>1</v>
          </cell>
          <cell r="Q74">
            <v>1</v>
          </cell>
          <cell r="R74">
            <v>0</v>
          </cell>
          <cell r="S74">
            <v>0</v>
          </cell>
          <cell r="T74">
            <v>0</v>
          </cell>
          <cell r="U74">
            <v>1</v>
          </cell>
          <cell r="V74">
            <v>0</v>
          </cell>
          <cell r="W74">
            <v>0</v>
          </cell>
          <cell r="X74">
            <v>1</v>
          </cell>
          <cell r="Y74">
            <v>1</v>
          </cell>
          <cell r="Z74">
            <v>0</v>
          </cell>
        </row>
        <row r="75">
          <cell r="A75">
            <v>48</v>
          </cell>
          <cell r="B75">
            <v>3</v>
          </cell>
          <cell r="C75">
            <v>0</v>
          </cell>
          <cell r="D75">
            <v>557</v>
          </cell>
          <cell r="E75">
            <v>26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</v>
          </cell>
          <cell r="P75">
            <v>0</v>
          </cell>
          <cell r="Q75">
            <v>1</v>
          </cell>
          <cell r="R75">
            <v>0</v>
          </cell>
          <cell r="S75">
            <v>0</v>
          </cell>
          <cell r="T75">
            <v>0</v>
          </cell>
          <cell r="U75">
            <v>1</v>
          </cell>
          <cell r="V75">
            <v>0</v>
          </cell>
          <cell r="W75">
            <v>0</v>
          </cell>
          <cell r="X75">
            <v>0</v>
          </cell>
          <cell r="Y75">
            <v>1</v>
          </cell>
          <cell r="Z75">
            <v>0</v>
          </cell>
        </row>
        <row r="84">
          <cell r="A84">
            <v>49</v>
          </cell>
          <cell r="B84">
            <v>3</v>
          </cell>
          <cell r="C84">
            <v>0</v>
          </cell>
          <cell r="D84">
            <v>488</v>
          </cell>
          <cell r="E84">
            <v>84</v>
          </cell>
          <cell r="F84">
            <v>1</v>
          </cell>
          <cell r="G84">
            <v>0</v>
          </cell>
          <cell r="H84">
            <v>0</v>
          </cell>
          <cell r="I84">
            <v>0</v>
          </cell>
          <cell r="J84">
            <v>4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1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1</v>
          </cell>
        </row>
        <row r="85">
          <cell r="A85">
            <v>50</v>
          </cell>
          <cell r="B85">
            <v>16</v>
          </cell>
          <cell r="C85">
            <v>2</v>
          </cell>
          <cell r="D85">
            <v>476</v>
          </cell>
          <cell r="E85">
            <v>278</v>
          </cell>
          <cell r="F85">
            <v>2</v>
          </cell>
          <cell r="G85">
            <v>3</v>
          </cell>
          <cell r="H85">
            <v>1</v>
          </cell>
          <cell r="I85">
            <v>1</v>
          </cell>
          <cell r="J85">
            <v>4</v>
          </cell>
          <cell r="K85">
            <v>0</v>
          </cell>
          <cell r="L85">
            <v>1</v>
          </cell>
          <cell r="M85">
            <v>0</v>
          </cell>
          <cell r="N85">
            <v>2</v>
          </cell>
          <cell r="O85">
            <v>4</v>
          </cell>
          <cell r="P85">
            <v>0</v>
          </cell>
          <cell r="Q85">
            <v>1</v>
          </cell>
          <cell r="R85">
            <v>0</v>
          </cell>
          <cell r="S85">
            <v>0</v>
          </cell>
          <cell r="T85">
            <v>1</v>
          </cell>
          <cell r="U85">
            <v>2</v>
          </cell>
          <cell r="V85">
            <v>0</v>
          </cell>
          <cell r="W85">
            <v>1</v>
          </cell>
          <cell r="X85">
            <v>2</v>
          </cell>
          <cell r="Y85">
            <v>2</v>
          </cell>
          <cell r="Z85">
            <v>2</v>
          </cell>
        </row>
        <row r="86">
          <cell r="A86">
            <v>51</v>
          </cell>
          <cell r="B86">
            <v>7</v>
          </cell>
          <cell r="C86">
            <v>0</v>
          </cell>
          <cell r="D86">
            <v>439</v>
          </cell>
          <cell r="E86">
            <v>19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1</v>
          </cell>
          <cell r="P86">
            <v>0</v>
          </cell>
          <cell r="Q86">
            <v>1</v>
          </cell>
          <cell r="R86">
            <v>0</v>
          </cell>
          <cell r="S86">
            <v>0</v>
          </cell>
          <cell r="T86">
            <v>2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A87">
            <v>52</v>
          </cell>
          <cell r="B87">
            <v>0</v>
          </cell>
          <cell r="C87">
            <v>0</v>
          </cell>
          <cell r="D87">
            <v>308</v>
          </cell>
          <cell r="E87">
            <v>8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2</v>
          </cell>
          <cell r="L87">
            <v>0</v>
          </cell>
          <cell r="M87">
            <v>0</v>
          </cell>
          <cell r="N87">
            <v>0</v>
          </cell>
          <cell r="O87">
            <v>2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1</v>
          </cell>
        </row>
        <row r="88">
          <cell r="A88">
            <v>53</v>
          </cell>
          <cell r="B88">
            <v>11</v>
          </cell>
          <cell r="C88">
            <v>0</v>
          </cell>
          <cell r="D88">
            <v>618</v>
          </cell>
          <cell r="E88">
            <v>73</v>
          </cell>
          <cell r="F88">
            <v>1</v>
          </cell>
          <cell r="G88">
            <v>0</v>
          </cell>
          <cell r="H88">
            <v>0</v>
          </cell>
          <cell r="I88">
            <v>1</v>
          </cell>
          <cell r="J88">
            <v>6</v>
          </cell>
          <cell r="K88">
            <v>1</v>
          </cell>
          <cell r="L88">
            <v>2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7</v>
          </cell>
          <cell r="U88">
            <v>3</v>
          </cell>
          <cell r="V88">
            <v>1</v>
          </cell>
          <cell r="W88">
            <v>0</v>
          </cell>
          <cell r="X88">
            <v>1</v>
          </cell>
          <cell r="Y88">
            <v>0</v>
          </cell>
          <cell r="Z88">
            <v>0</v>
          </cell>
        </row>
        <row r="89">
          <cell r="A89">
            <v>54</v>
          </cell>
          <cell r="B89">
            <v>13</v>
          </cell>
          <cell r="C89">
            <v>0</v>
          </cell>
          <cell r="D89">
            <v>523</v>
          </cell>
          <cell r="E89">
            <v>94</v>
          </cell>
          <cell r="F89">
            <v>0</v>
          </cell>
          <cell r="G89">
            <v>1</v>
          </cell>
          <cell r="H89">
            <v>0</v>
          </cell>
          <cell r="I89">
            <v>0</v>
          </cell>
          <cell r="J89">
            <v>13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1</v>
          </cell>
          <cell r="R89">
            <v>0</v>
          </cell>
          <cell r="S89">
            <v>0</v>
          </cell>
          <cell r="T89">
            <v>0</v>
          </cell>
          <cell r="U89">
            <v>1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A90">
            <v>55</v>
          </cell>
          <cell r="B90">
            <v>3</v>
          </cell>
          <cell r="C90">
            <v>0</v>
          </cell>
          <cell r="D90">
            <v>388</v>
          </cell>
          <cell r="E90">
            <v>143</v>
          </cell>
          <cell r="F90">
            <v>0</v>
          </cell>
          <cell r="G90">
            <v>0</v>
          </cell>
          <cell r="H90">
            <v>2</v>
          </cell>
          <cell r="I90">
            <v>0</v>
          </cell>
          <cell r="J90">
            <v>1</v>
          </cell>
          <cell r="K90">
            <v>1</v>
          </cell>
          <cell r="L90">
            <v>3</v>
          </cell>
          <cell r="M90">
            <v>1</v>
          </cell>
          <cell r="N90">
            <v>0</v>
          </cell>
          <cell r="O90">
            <v>2</v>
          </cell>
          <cell r="P90">
            <v>0</v>
          </cell>
          <cell r="Q90">
            <v>3</v>
          </cell>
          <cell r="R90">
            <v>0</v>
          </cell>
          <cell r="S90">
            <v>0</v>
          </cell>
          <cell r="T90">
            <v>1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1</v>
          </cell>
          <cell r="Z90">
            <v>2</v>
          </cell>
        </row>
        <row r="91">
          <cell r="A91">
            <v>56</v>
          </cell>
          <cell r="B91">
            <v>1</v>
          </cell>
          <cell r="C91">
            <v>0</v>
          </cell>
          <cell r="D91">
            <v>711</v>
          </cell>
          <cell r="E91">
            <v>81</v>
          </cell>
          <cell r="F91">
            <v>0</v>
          </cell>
          <cell r="G91">
            <v>2</v>
          </cell>
          <cell r="H91">
            <v>0</v>
          </cell>
          <cell r="I91">
            <v>0</v>
          </cell>
          <cell r="J91">
            <v>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</v>
          </cell>
          <cell r="P91">
            <v>1</v>
          </cell>
          <cell r="Q91">
            <v>1</v>
          </cell>
          <cell r="R91">
            <v>0</v>
          </cell>
          <cell r="S91">
            <v>0</v>
          </cell>
          <cell r="T91">
            <v>2</v>
          </cell>
          <cell r="U91">
            <v>3</v>
          </cell>
          <cell r="V91">
            <v>2</v>
          </cell>
          <cell r="W91">
            <v>0</v>
          </cell>
          <cell r="X91">
            <v>0</v>
          </cell>
          <cell r="Y91">
            <v>5</v>
          </cell>
          <cell r="Z91">
            <v>1</v>
          </cell>
        </row>
        <row r="92">
          <cell r="A92">
            <v>57</v>
          </cell>
          <cell r="B92">
            <v>6</v>
          </cell>
          <cell r="C92">
            <v>1</v>
          </cell>
          <cell r="D92">
            <v>625</v>
          </cell>
          <cell r="E92">
            <v>192</v>
          </cell>
          <cell r="F92">
            <v>2</v>
          </cell>
          <cell r="G92">
            <v>0</v>
          </cell>
          <cell r="H92">
            <v>0</v>
          </cell>
          <cell r="I92">
            <v>0</v>
          </cell>
          <cell r="J92">
            <v>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4</v>
          </cell>
          <cell r="P92">
            <v>2</v>
          </cell>
          <cell r="Q92">
            <v>6</v>
          </cell>
          <cell r="R92">
            <v>7</v>
          </cell>
          <cell r="S92">
            <v>2</v>
          </cell>
          <cell r="T92">
            <v>11</v>
          </cell>
          <cell r="U92">
            <v>4</v>
          </cell>
          <cell r="V92">
            <v>2</v>
          </cell>
          <cell r="W92">
            <v>2</v>
          </cell>
          <cell r="X92">
            <v>1</v>
          </cell>
          <cell r="Y92">
            <v>1</v>
          </cell>
          <cell r="Z92">
            <v>4</v>
          </cell>
        </row>
        <row r="93">
          <cell r="A93">
            <v>58</v>
          </cell>
          <cell r="B93">
            <v>0</v>
          </cell>
          <cell r="C93">
            <v>1</v>
          </cell>
          <cell r="D93">
            <v>513</v>
          </cell>
          <cell r="E93">
            <v>47</v>
          </cell>
          <cell r="F93">
            <v>0</v>
          </cell>
          <cell r="G93">
            <v>0</v>
          </cell>
          <cell r="H93">
            <v>0</v>
          </cell>
          <cell r="I93">
            <v>1</v>
          </cell>
          <cell r="J93">
            <v>12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1</v>
          </cell>
        </row>
        <row r="94">
          <cell r="A94">
            <v>59</v>
          </cell>
          <cell r="B94">
            <v>7</v>
          </cell>
          <cell r="C94">
            <v>2</v>
          </cell>
          <cell r="D94">
            <v>407</v>
          </cell>
          <cell r="E94">
            <v>34</v>
          </cell>
          <cell r="F94">
            <v>1</v>
          </cell>
          <cell r="G94">
            <v>1</v>
          </cell>
          <cell r="H94">
            <v>0</v>
          </cell>
          <cell r="I94">
            <v>2</v>
          </cell>
          <cell r="J94">
            <v>4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</v>
          </cell>
          <cell r="Q94">
            <v>0</v>
          </cell>
          <cell r="R94">
            <v>1</v>
          </cell>
          <cell r="S94">
            <v>0</v>
          </cell>
          <cell r="T94">
            <v>1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2</v>
          </cell>
        </row>
        <row r="95">
          <cell r="A95">
            <v>60</v>
          </cell>
          <cell r="B95">
            <v>0</v>
          </cell>
          <cell r="C95">
            <v>3</v>
          </cell>
          <cell r="D95">
            <v>366</v>
          </cell>
          <cell r="E95">
            <v>35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5</v>
          </cell>
          <cell r="K95">
            <v>0</v>
          </cell>
          <cell r="L95">
            <v>1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0</v>
          </cell>
          <cell r="Y95">
            <v>0</v>
          </cell>
          <cell r="Z95">
            <v>3</v>
          </cell>
        </row>
        <row r="104">
          <cell r="A104">
            <v>61</v>
          </cell>
          <cell r="B104">
            <v>1</v>
          </cell>
          <cell r="C104">
            <v>0</v>
          </cell>
          <cell r="D104">
            <v>291</v>
          </cell>
          <cell r="E104">
            <v>17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14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1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A105">
            <v>62</v>
          </cell>
          <cell r="B105">
            <v>0</v>
          </cell>
          <cell r="C105">
            <v>4</v>
          </cell>
          <cell r="D105">
            <v>348</v>
          </cell>
          <cell r="E105">
            <v>67</v>
          </cell>
          <cell r="F105">
            <v>0</v>
          </cell>
          <cell r="G105">
            <v>1</v>
          </cell>
          <cell r="H105">
            <v>0</v>
          </cell>
          <cell r="I105">
            <v>0</v>
          </cell>
          <cell r="J105">
            <v>10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2</v>
          </cell>
        </row>
        <row r="106">
          <cell r="A106">
            <v>63</v>
          </cell>
          <cell r="B106">
            <v>0</v>
          </cell>
          <cell r="C106">
            <v>0</v>
          </cell>
          <cell r="D106">
            <v>681</v>
          </cell>
          <cell r="E106">
            <v>34</v>
          </cell>
          <cell r="F106">
            <v>1</v>
          </cell>
          <cell r="G106">
            <v>0</v>
          </cell>
          <cell r="H106">
            <v>0</v>
          </cell>
          <cell r="I106">
            <v>1</v>
          </cell>
          <cell r="J106">
            <v>19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1</v>
          </cell>
          <cell r="U106">
            <v>1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1</v>
          </cell>
        </row>
        <row r="107">
          <cell r="A107">
            <v>64</v>
          </cell>
          <cell r="B107">
            <v>8</v>
          </cell>
          <cell r="C107">
            <v>6</v>
          </cell>
          <cell r="D107">
            <v>442</v>
          </cell>
          <cell r="E107">
            <v>79</v>
          </cell>
          <cell r="F107">
            <v>1</v>
          </cell>
          <cell r="G107">
            <v>1</v>
          </cell>
          <cell r="H107">
            <v>2</v>
          </cell>
          <cell r="I107">
            <v>1</v>
          </cell>
          <cell r="J107">
            <v>6</v>
          </cell>
          <cell r="K107">
            <v>2</v>
          </cell>
          <cell r="L107">
            <v>3</v>
          </cell>
          <cell r="M107">
            <v>0</v>
          </cell>
          <cell r="N107">
            <v>3</v>
          </cell>
          <cell r="O107">
            <v>5</v>
          </cell>
          <cell r="P107">
            <v>0</v>
          </cell>
          <cell r="Q107">
            <v>2</v>
          </cell>
          <cell r="R107">
            <v>0</v>
          </cell>
          <cell r="S107">
            <v>2</v>
          </cell>
          <cell r="T107">
            <v>3</v>
          </cell>
          <cell r="U107">
            <v>5</v>
          </cell>
          <cell r="V107">
            <v>0</v>
          </cell>
          <cell r="W107">
            <v>0</v>
          </cell>
          <cell r="X107">
            <v>0</v>
          </cell>
          <cell r="Y107">
            <v>1</v>
          </cell>
          <cell r="Z107">
            <v>1</v>
          </cell>
        </row>
        <row r="108">
          <cell r="A108">
            <v>65</v>
          </cell>
          <cell r="B108">
            <v>25</v>
          </cell>
          <cell r="C108">
            <v>8</v>
          </cell>
          <cell r="D108">
            <v>681</v>
          </cell>
          <cell r="E108">
            <v>142</v>
          </cell>
          <cell r="F108">
            <v>5</v>
          </cell>
          <cell r="G108">
            <v>0</v>
          </cell>
          <cell r="H108">
            <v>0</v>
          </cell>
          <cell r="I108">
            <v>1</v>
          </cell>
          <cell r="J108">
            <v>5</v>
          </cell>
          <cell r="K108">
            <v>0</v>
          </cell>
          <cell r="L108">
            <v>1</v>
          </cell>
          <cell r="M108">
            <v>5</v>
          </cell>
          <cell r="N108">
            <v>4</v>
          </cell>
          <cell r="O108">
            <v>4</v>
          </cell>
          <cell r="P108">
            <v>4</v>
          </cell>
          <cell r="Q108">
            <v>4</v>
          </cell>
          <cell r="R108">
            <v>1</v>
          </cell>
          <cell r="S108">
            <v>0</v>
          </cell>
          <cell r="T108">
            <v>0</v>
          </cell>
          <cell r="U108">
            <v>1</v>
          </cell>
          <cell r="V108">
            <v>1</v>
          </cell>
          <cell r="W108">
            <v>0</v>
          </cell>
          <cell r="X108">
            <v>0</v>
          </cell>
          <cell r="Y108">
            <v>0</v>
          </cell>
          <cell r="Z108">
            <v>2</v>
          </cell>
        </row>
        <row r="109">
          <cell r="A109">
            <v>66</v>
          </cell>
          <cell r="B109">
            <v>40</v>
          </cell>
          <cell r="C109">
            <v>3</v>
          </cell>
          <cell r="D109">
            <v>642</v>
          </cell>
          <cell r="E109">
            <v>216</v>
          </cell>
          <cell r="F109">
            <v>3</v>
          </cell>
          <cell r="G109">
            <v>2</v>
          </cell>
          <cell r="H109">
            <v>0</v>
          </cell>
          <cell r="I109">
            <v>0</v>
          </cell>
          <cell r="J109">
            <v>2</v>
          </cell>
          <cell r="K109">
            <v>0</v>
          </cell>
          <cell r="L109">
            <v>1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1</v>
          </cell>
          <cell r="R109">
            <v>2</v>
          </cell>
          <cell r="S109">
            <v>0</v>
          </cell>
          <cell r="T109">
            <v>2</v>
          </cell>
          <cell r="U109">
            <v>2</v>
          </cell>
          <cell r="V109">
            <v>1</v>
          </cell>
          <cell r="W109">
            <v>2</v>
          </cell>
          <cell r="X109">
            <v>0</v>
          </cell>
          <cell r="Y109">
            <v>1</v>
          </cell>
          <cell r="Z109">
            <v>2</v>
          </cell>
        </row>
        <row r="110">
          <cell r="A110">
            <v>67</v>
          </cell>
          <cell r="B110">
            <v>98</v>
          </cell>
          <cell r="C110">
            <v>3</v>
          </cell>
          <cell r="D110">
            <v>329</v>
          </cell>
          <cell r="E110">
            <v>90</v>
          </cell>
          <cell r="F110">
            <v>2</v>
          </cell>
          <cell r="G110">
            <v>0</v>
          </cell>
          <cell r="H110">
            <v>0</v>
          </cell>
          <cell r="I110">
            <v>3</v>
          </cell>
          <cell r="J110">
            <v>4</v>
          </cell>
          <cell r="K110">
            <v>0</v>
          </cell>
          <cell r="L110">
            <v>1</v>
          </cell>
          <cell r="M110">
            <v>0</v>
          </cell>
          <cell r="N110">
            <v>0</v>
          </cell>
          <cell r="O110">
            <v>2</v>
          </cell>
          <cell r="P110">
            <v>1</v>
          </cell>
          <cell r="Q110">
            <v>5</v>
          </cell>
          <cell r="R110">
            <v>1</v>
          </cell>
          <cell r="S110">
            <v>1</v>
          </cell>
          <cell r="T110">
            <v>3</v>
          </cell>
          <cell r="U110">
            <v>1</v>
          </cell>
          <cell r="V110">
            <v>1</v>
          </cell>
          <cell r="W110">
            <v>0</v>
          </cell>
          <cell r="X110">
            <v>0</v>
          </cell>
          <cell r="Y110">
            <v>0</v>
          </cell>
          <cell r="Z110">
            <v>2</v>
          </cell>
        </row>
        <row r="111">
          <cell r="A111">
            <v>68</v>
          </cell>
          <cell r="B111">
            <v>6</v>
          </cell>
          <cell r="C111">
            <v>2</v>
          </cell>
          <cell r="D111">
            <v>490</v>
          </cell>
          <cell r="E111">
            <v>82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5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1</v>
          </cell>
          <cell r="S111">
            <v>1</v>
          </cell>
          <cell r="T111">
            <v>2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</v>
          </cell>
        </row>
        <row r="112">
          <cell r="A112">
            <v>69</v>
          </cell>
          <cell r="B112">
            <v>13</v>
          </cell>
          <cell r="C112">
            <v>1</v>
          </cell>
          <cell r="D112">
            <v>509</v>
          </cell>
          <cell r="E112">
            <v>108</v>
          </cell>
          <cell r="F112">
            <v>1</v>
          </cell>
          <cell r="G112">
            <v>1</v>
          </cell>
          <cell r="H112">
            <v>0</v>
          </cell>
          <cell r="I112">
            <v>0</v>
          </cell>
          <cell r="J112">
            <v>2</v>
          </cell>
          <cell r="K112">
            <v>0</v>
          </cell>
          <cell r="L112">
            <v>2</v>
          </cell>
          <cell r="M112">
            <v>0</v>
          </cell>
          <cell r="N112">
            <v>1</v>
          </cell>
          <cell r="O112">
            <v>1</v>
          </cell>
          <cell r="P112">
            <v>0</v>
          </cell>
          <cell r="Q112">
            <v>4</v>
          </cell>
          <cell r="R112">
            <v>1</v>
          </cell>
          <cell r="S112">
            <v>0</v>
          </cell>
          <cell r="T112">
            <v>1</v>
          </cell>
          <cell r="U112">
            <v>1</v>
          </cell>
          <cell r="V112">
            <v>0</v>
          </cell>
          <cell r="W112">
            <v>0</v>
          </cell>
          <cell r="X112">
            <v>0</v>
          </cell>
          <cell r="Y112">
            <v>2</v>
          </cell>
          <cell r="Z112">
            <v>0</v>
          </cell>
        </row>
        <row r="113">
          <cell r="A113">
            <v>70</v>
          </cell>
          <cell r="B113">
            <v>10</v>
          </cell>
          <cell r="C113">
            <v>1</v>
          </cell>
          <cell r="D113">
            <v>581</v>
          </cell>
          <cell r="E113">
            <v>127</v>
          </cell>
          <cell r="F113">
            <v>2</v>
          </cell>
          <cell r="G113">
            <v>0</v>
          </cell>
          <cell r="H113">
            <v>0</v>
          </cell>
          <cell r="I113">
            <v>0</v>
          </cell>
          <cell r="J113">
            <v>9</v>
          </cell>
          <cell r="K113">
            <v>0</v>
          </cell>
          <cell r="L113">
            <v>1</v>
          </cell>
          <cell r="M113">
            <v>0</v>
          </cell>
          <cell r="N113">
            <v>0</v>
          </cell>
          <cell r="O113">
            <v>1</v>
          </cell>
          <cell r="P113">
            <v>1</v>
          </cell>
          <cell r="Q113">
            <v>1</v>
          </cell>
          <cell r="R113">
            <v>2</v>
          </cell>
          <cell r="S113">
            <v>3</v>
          </cell>
          <cell r="T113">
            <v>13</v>
          </cell>
          <cell r="U113">
            <v>6</v>
          </cell>
          <cell r="V113">
            <v>1</v>
          </cell>
          <cell r="W113">
            <v>4</v>
          </cell>
          <cell r="X113">
            <v>1</v>
          </cell>
          <cell r="Y113">
            <v>3</v>
          </cell>
          <cell r="Z113">
            <v>10</v>
          </cell>
        </row>
        <row r="114">
          <cell r="A114">
            <v>71</v>
          </cell>
          <cell r="B114">
            <v>9</v>
          </cell>
          <cell r="C114">
            <v>4</v>
          </cell>
          <cell r="D114">
            <v>647</v>
          </cell>
          <cell r="E114">
            <v>104</v>
          </cell>
          <cell r="F114">
            <v>0</v>
          </cell>
          <cell r="G114">
            <v>0</v>
          </cell>
          <cell r="H114">
            <v>1</v>
          </cell>
          <cell r="I114">
            <v>0</v>
          </cell>
          <cell r="J114">
            <v>15</v>
          </cell>
          <cell r="K114">
            <v>0</v>
          </cell>
          <cell r="L114">
            <v>1</v>
          </cell>
          <cell r="M114">
            <v>0</v>
          </cell>
          <cell r="N114">
            <v>2</v>
          </cell>
          <cell r="O114">
            <v>2</v>
          </cell>
          <cell r="P114">
            <v>0</v>
          </cell>
          <cell r="Q114">
            <v>2</v>
          </cell>
          <cell r="R114">
            <v>3</v>
          </cell>
          <cell r="S114">
            <v>1</v>
          </cell>
          <cell r="T114">
            <v>1</v>
          </cell>
          <cell r="U114">
            <v>2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2</v>
          </cell>
        </row>
        <row r="115">
          <cell r="A115">
            <v>72</v>
          </cell>
          <cell r="B115">
            <v>13</v>
          </cell>
          <cell r="C115">
            <v>2</v>
          </cell>
          <cell r="D115">
            <v>576</v>
          </cell>
          <cell r="E115">
            <v>61</v>
          </cell>
          <cell r="F115">
            <v>1</v>
          </cell>
          <cell r="G115">
            <v>0</v>
          </cell>
          <cell r="H115">
            <v>1</v>
          </cell>
          <cell r="I115">
            <v>0</v>
          </cell>
          <cell r="J115">
            <v>8</v>
          </cell>
          <cell r="K115">
            <v>0</v>
          </cell>
          <cell r="L115">
            <v>0</v>
          </cell>
          <cell r="M115">
            <v>1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1</v>
          </cell>
          <cell r="T115">
            <v>0</v>
          </cell>
          <cell r="U115">
            <v>1</v>
          </cell>
          <cell r="V115">
            <v>0</v>
          </cell>
          <cell r="W115">
            <v>0</v>
          </cell>
          <cell r="X115">
            <v>1</v>
          </cell>
          <cell r="Y115">
            <v>0</v>
          </cell>
          <cell r="Z115">
            <v>1</v>
          </cell>
        </row>
        <row r="124">
          <cell r="A124">
            <v>71</v>
          </cell>
          <cell r="B124">
            <v>25</v>
          </cell>
          <cell r="C124">
            <v>1</v>
          </cell>
          <cell r="D124">
            <v>631</v>
          </cell>
          <cell r="E124">
            <v>133</v>
          </cell>
          <cell r="F124">
            <v>2</v>
          </cell>
          <cell r="G124">
            <v>0</v>
          </cell>
          <cell r="H124">
            <v>0</v>
          </cell>
          <cell r="I124">
            <v>0</v>
          </cell>
          <cell r="J124">
            <v>9</v>
          </cell>
          <cell r="K124">
            <v>0</v>
          </cell>
          <cell r="L124">
            <v>0</v>
          </cell>
          <cell r="M124">
            <v>0</v>
          </cell>
          <cell r="N124">
            <v>1</v>
          </cell>
          <cell r="O124">
            <v>2</v>
          </cell>
          <cell r="P124">
            <v>0</v>
          </cell>
          <cell r="Q124">
            <v>0</v>
          </cell>
          <cell r="R124">
            <v>2</v>
          </cell>
          <cell r="S124">
            <v>1</v>
          </cell>
          <cell r="T124">
            <v>5</v>
          </cell>
          <cell r="U124">
            <v>1</v>
          </cell>
          <cell r="V124">
            <v>1</v>
          </cell>
          <cell r="W124">
            <v>1</v>
          </cell>
          <cell r="X124">
            <v>0</v>
          </cell>
          <cell r="Y124">
            <v>0</v>
          </cell>
          <cell r="Z124">
            <v>2</v>
          </cell>
        </row>
        <row r="125">
          <cell r="A125">
            <v>74</v>
          </cell>
          <cell r="B125">
            <v>15</v>
          </cell>
          <cell r="C125">
            <v>2</v>
          </cell>
          <cell r="D125">
            <v>691</v>
          </cell>
          <cell r="E125">
            <v>120</v>
          </cell>
          <cell r="F125">
            <v>0</v>
          </cell>
          <cell r="G125">
            <v>4</v>
          </cell>
          <cell r="H125">
            <v>0</v>
          </cell>
          <cell r="I125">
            <v>1</v>
          </cell>
          <cell r="J125">
            <v>2</v>
          </cell>
          <cell r="K125">
            <v>0</v>
          </cell>
          <cell r="L125">
            <v>2</v>
          </cell>
          <cell r="M125">
            <v>0</v>
          </cell>
          <cell r="N125">
            <v>1</v>
          </cell>
          <cell r="O125">
            <v>0</v>
          </cell>
          <cell r="P125">
            <v>2</v>
          </cell>
          <cell r="Q125">
            <v>3</v>
          </cell>
          <cell r="R125">
            <v>0</v>
          </cell>
          <cell r="S125">
            <v>0</v>
          </cell>
          <cell r="T125">
            <v>0</v>
          </cell>
          <cell r="U125">
            <v>2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3</v>
          </cell>
        </row>
        <row r="126">
          <cell r="A126">
            <v>75</v>
          </cell>
          <cell r="B126">
            <v>7</v>
          </cell>
          <cell r="C126">
            <v>1</v>
          </cell>
          <cell r="D126">
            <v>396</v>
          </cell>
          <cell r="E126">
            <v>108</v>
          </cell>
          <cell r="F126">
            <v>1</v>
          </cell>
          <cell r="G126">
            <v>0</v>
          </cell>
          <cell r="H126">
            <v>2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</v>
          </cell>
          <cell r="P126">
            <v>0</v>
          </cell>
          <cell r="Q126">
            <v>1</v>
          </cell>
          <cell r="R126">
            <v>1</v>
          </cell>
          <cell r="S126">
            <v>1</v>
          </cell>
          <cell r="T126">
            <v>3</v>
          </cell>
          <cell r="U126">
            <v>1</v>
          </cell>
          <cell r="V126">
            <v>0</v>
          </cell>
          <cell r="W126">
            <v>0</v>
          </cell>
          <cell r="X126">
            <v>1</v>
          </cell>
          <cell r="Y126">
            <v>4</v>
          </cell>
          <cell r="Z126">
            <v>3</v>
          </cell>
        </row>
        <row r="127">
          <cell r="A127">
            <v>76</v>
          </cell>
          <cell r="B127">
            <v>1</v>
          </cell>
          <cell r="C127">
            <v>2</v>
          </cell>
          <cell r="D127">
            <v>293</v>
          </cell>
          <cell r="E127">
            <v>105</v>
          </cell>
          <cell r="F127">
            <v>0</v>
          </cell>
          <cell r="G127">
            <v>1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1</v>
          </cell>
          <cell r="N127">
            <v>0</v>
          </cell>
          <cell r="O127">
            <v>3</v>
          </cell>
          <cell r="P127">
            <v>2</v>
          </cell>
          <cell r="Q127">
            <v>0</v>
          </cell>
          <cell r="R127">
            <v>1</v>
          </cell>
          <cell r="S127">
            <v>0</v>
          </cell>
          <cell r="T127">
            <v>3</v>
          </cell>
          <cell r="U127">
            <v>4</v>
          </cell>
          <cell r="V127">
            <v>1</v>
          </cell>
          <cell r="W127">
            <v>0</v>
          </cell>
          <cell r="X127">
            <v>0</v>
          </cell>
          <cell r="Y127">
            <v>4</v>
          </cell>
          <cell r="Z127">
            <v>0</v>
          </cell>
        </row>
        <row r="128">
          <cell r="A128">
            <v>77</v>
          </cell>
          <cell r="B128">
            <v>7</v>
          </cell>
          <cell r="C128">
            <v>1</v>
          </cell>
          <cell r="D128">
            <v>295</v>
          </cell>
          <cell r="E128">
            <v>62</v>
          </cell>
          <cell r="F128">
            <v>0</v>
          </cell>
          <cell r="G128">
            <v>1</v>
          </cell>
          <cell r="H128">
            <v>0</v>
          </cell>
          <cell r="I128">
            <v>0</v>
          </cell>
          <cell r="J128">
            <v>2</v>
          </cell>
          <cell r="K128">
            <v>0</v>
          </cell>
          <cell r="L128">
            <v>0</v>
          </cell>
          <cell r="M128">
            <v>1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2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1</v>
          </cell>
          <cell r="Y128">
            <v>0</v>
          </cell>
          <cell r="Z128">
            <v>0</v>
          </cell>
        </row>
        <row r="129">
          <cell r="A129">
            <v>78</v>
          </cell>
          <cell r="B129">
            <v>33</v>
          </cell>
          <cell r="C129">
            <v>2</v>
          </cell>
          <cell r="D129">
            <v>480</v>
          </cell>
          <cell r="E129">
            <v>80</v>
          </cell>
          <cell r="F129">
            <v>1</v>
          </cell>
          <cell r="G129">
            <v>1</v>
          </cell>
          <cell r="H129">
            <v>0</v>
          </cell>
          <cell r="I129">
            <v>0</v>
          </cell>
          <cell r="J129">
            <v>8</v>
          </cell>
          <cell r="K129">
            <v>0</v>
          </cell>
          <cell r="L129">
            <v>0</v>
          </cell>
          <cell r="M129">
            <v>2</v>
          </cell>
          <cell r="N129">
            <v>0</v>
          </cell>
          <cell r="O129">
            <v>1</v>
          </cell>
          <cell r="P129">
            <v>0</v>
          </cell>
          <cell r="Q129">
            <v>0</v>
          </cell>
          <cell r="R129">
            <v>1</v>
          </cell>
          <cell r="S129">
            <v>1</v>
          </cell>
          <cell r="T129">
            <v>2</v>
          </cell>
          <cell r="U129">
            <v>2</v>
          </cell>
          <cell r="V129">
            <v>0</v>
          </cell>
          <cell r="W129">
            <v>0</v>
          </cell>
          <cell r="X129">
            <v>1</v>
          </cell>
          <cell r="Y129">
            <v>4</v>
          </cell>
          <cell r="Z129">
            <v>2</v>
          </cell>
        </row>
        <row r="130">
          <cell r="A130">
            <v>79</v>
          </cell>
          <cell r="B130">
            <v>1</v>
          </cell>
          <cell r="C130">
            <v>0</v>
          </cell>
          <cell r="D130">
            <v>412</v>
          </cell>
          <cell r="E130">
            <v>44</v>
          </cell>
          <cell r="F130">
            <v>0</v>
          </cell>
          <cell r="G130">
            <v>1</v>
          </cell>
          <cell r="H130">
            <v>0</v>
          </cell>
          <cell r="I130">
            <v>0</v>
          </cell>
          <cell r="J130">
            <v>2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1</v>
          </cell>
          <cell r="R130">
            <v>1</v>
          </cell>
          <cell r="S130">
            <v>0</v>
          </cell>
          <cell r="T130">
            <v>6</v>
          </cell>
          <cell r="U130">
            <v>2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80</v>
          </cell>
          <cell r="B131">
            <v>0</v>
          </cell>
          <cell r="C131">
            <v>5</v>
          </cell>
          <cell r="D131">
            <v>381</v>
          </cell>
          <cell r="E131">
            <v>87</v>
          </cell>
          <cell r="F131">
            <v>0</v>
          </cell>
          <cell r="G131">
            <v>2</v>
          </cell>
          <cell r="H131">
            <v>1</v>
          </cell>
          <cell r="I131">
            <v>0</v>
          </cell>
          <cell r="J131">
            <v>1</v>
          </cell>
          <cell r="K131">
            <v>1</v>
          </cell>
          <cell r="L131">
            <v>1</v>
          </cell>
          <cell r="M131">
            <v>1</v>
          </cell>
          <cell r="N131">
            <v>0</v>
          </cell>
          <cell r="O131">
            <v>1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1</v>
          </cell>
          <cell r="V131">
            <v>0</v>
          </cell>
          <cell r="W131">
            <v>0</v>
          </cell>
          <cell r="X131">
            <v>2</v>
          </cell>
          <cell r="Y131">
            <v>0</v>
          </cell>
          <cell r="Z131">
            <v>0</v>
          </cell>
        </row>
        <row r="132">
          <cell r="A132">
            <v>81</v>
          </cell>
          <cell r="B132">
            <v>12</v>
          </cell>
          <cell r="C132">
            <v>1</v>
          </cell>
          <cell r="D132">
            <v>568</v>
          </cell>
          <cell r="E132">
            <v>41</v>
          </cell>
          <cell r="F132">
            <v>2</v>
          </cell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1</v>
          </cell>
          <cell r="N132">
            <v>0</v>
          </cell>
          <cell r="O132">
            <v>1</v>
          </cell>
          <cell r="P132">
            <v>0</v>
          </cell>
          <cell r="Q132">
            <v>1</v>
          </cell>
          <cell r="R132">
            <v>2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>
            <v>82</v>
          </cell>
          <cell r="B133">
            <v>29</v>
          </cell>
          <cell r="C133">
            <v>3</v>
          </cell>
          <cell r="D133">
            <v>812</v>
          </cell>
          <cell r="E133">
            <v>65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2</v>
          </cell>
          <cell r="P133">
            <v>1</v>
          </cell>
          <cell r="Q133">
            <v>0</v>
          </cell>
          <cell r="R133">
            <v>0</v>
          </cell>
          <cell r="S133">
            <v>0</v>
          </cell>
          <cell r="T133">
            <v>2</v>
          </cell>
          <cell r="U133">
            <v>1</v>
          </cell>
          <cell r="V133">
            <v>0</v>
          </cell>
          <cell r="W133">
            <v>0</v>
          </cell>
          <cell r="X133">
            <v>0</v>
          </cell>
          <cell r="Y133">
            <v>1</v>
          </cell>
          <cell r="Z133">
            <v>2</v>
          </cell>
        </row>
        <row r="134">
          <cell r="A134">
            <v>83</v>
          </cell>
          <cell r="B134">
            <v>25</v>
          </cell>
          <cell r="C134">
            <v>2</v>
          </cell>
          <cell r="D134">
            <v>556</v>
          </cell>
          <cell r="E134">
            <v>164</v>
          </cell>
          <cell r="F134">
            <v>1</v>
          </cell>
          <cell r="G134">
            <v>1</v>
          </cell>
          <cell r="H134">
            <v>1</v>
          </cell>
          <cell r="I134">
            <v>0</v>
          </cell>
          <cell r="J134">
            <v>1</v>
          </cell>
          <cell r="K134">
            <v>0</v>
          </cell>
          <cell r="L134">
            <v>1</v>
          </cell>
          <cell r="M134">
            <v>1</v>
          </cell>
          <cell r="N134">
            <v>2</v>
          </cell>
          <cell r="O134">
            <v>6</v>
          </cell>
          <cell r="P134">
            <v>2</v>
          </cell>
          <cell r="Q134">
            <v>3</v>
          </cell>
          <cell r="R134">
            <v>3</v>
          </cell>
          <cell r="S134">
            <v>6</v>
          </cell>
          <cell r="T134">
            <v>10</v>
          </cell>
          <cell r="U134">
            <v>3</v>
          </cell>
          <cell r="V134">
            <v>0</v>
          </cell>
          <cell r="W134">
            <v>0</v>
          </cell>
          <cell r="X134">
            <v>3</v>
          </cell>
          <cell r="Y134">
            <v>2</v>
          </cell>
          <cell r="Z134">
            <v>4</v>
          </cell>
        </row>
        <row r="135">
          <cell r="A135">
            <v>84</v>
          </cell>
          <cell r="B135">
            <v>4</v>
          </cell>
          <cell r="C135">
            <v>2</v>
          </cell>
          <cell r="D135">
            <v>581</v>
          </cell>
          <cell r="E135">
            <v>128</v>
          </cell>
          <cell r="F135">
            <v>2</v>
          </cell>
          <cell r="G135">
            <v>0</v>
          </cell>
          <cell r="H135">
            <v>1</v>
          </cell>
          <cell r="I135">
            <v>0</v>
          </cell>
          <cell r="J135">
            <v>2</v>
          </cell>
          <cell r="K135">
            <v>0</v>
          </cell>
          <cell r="L135">
            <v>0</v>
          </cell>
          <cell r="M135">
            <v>1</v>
          </cell>
          <cell r="N135">
            <v>1</v>
          </cell>
          <cell r="O135">
            <v>2</v>
          </cell>
          <cell r="P135">
            <v>1</v>
          </cell>
          <cell r="Q135">
            <v>2</v>
          </cell>
          <cell r="R135">
            <v>1</v>
          </cell>
          <cell r="S135">
            <v>0</v>
          </cell>
          <cell r="T135">
            <v>5</v>
          </cell>
          <cell r="U135">
            <v>7</v>
          </cell>
          <cell r="V135">
            <v>1</v>
          </cell>
          <cell r="W135">
            <v>0</v>
          </cell>
          <cell r="X135">
            <v>0</v>
          </cell>
          <cell r="Y135">
            <v>5</v>
          </cell>
          <cell r="Z135">
            <v>4</v>
          </cell>
        </row>
        <row r="144">
          <cell r="A144">
            <v>85</v>
          </cell>
          <cell r="B144">
            <v>1</v>
          </cell>
          <cell r="C144">
            <v>1</v>
          </cell>
          <cell r="D144">
            <v>307</v>
          </cell>
          <cell r="E144">
            <v>37</v>
          </cell>
          <cell r="F144">
            <v>0</v>
          </cell>
          <cell r="G144">
            <v>0</v>
          </cell>
          <cell r="H144">
            <v>0</v>
          </cell>
          <cell r="I144">
            <v>1</v>
          </cell>
          <cell r="J144">
            <v>4</v>
          </cell>
          <cell r="K144">
            <v>0</v>
          </cell>
          <cell r="L144">
            <v>1</v>
          </cell>
          <cell r="M144">
            <v>0</v>
          </cell>
          <cell r="N144">
            <v>0</v>
          </cell>
          <cell r="O144">
            <v>12</v>
          </cell>
          <cell r="P144">
            <v>1</v>
          </cell>
          <cell r="Q144">
            <v>1</v>
          </cell>
          <cell r="R144">
            <v>0</v>
          </cell>
          <cell r="S144">
            <v>0</v>
          </cell>
          <cell r="T144">
            <v>5</v>
          </cell>
          <cell r="U144">
            <v>3</v>
          </cell>
          <cell r="V144">
            <v>0</v>
          </cell>
          <cell r="W144">
            <v>0</v>
          </cell>
          <cell r="X144">
            <v>0</v>
          </cell>
          <cell r="Y144">
            <v>1</v>
          </cell>
          <cell r="Z144">
            <v>1</v>
          </cell>
        </row>
        <row r="145">
          <cell r="A145">
            <v>86</v>
          </cell>
          <cell r="B145">
            <v>22</v>
          </cell>
          <cell r="C145">
            <v>1</v>
          </cell>
          <cell r="D145">
            <v>347</v>
          </cell>
          <cell r="E145">
            <v>112</v>
          </cell>
          <cell r="F145">
            <v>0</v>
          </cell>
          <cell r="G145">
            <v>0</v>
          </cell>
          <cell r="H145">
            <v>0</v>
          </cell>
          <cell r="I145">
            <v>1</v>
          </cell>
          <cell r="J145">
            <v>8</v>
          </cell>
          <cell r="K145">
            <v>0</v>
          </cell>
          <cell r="L145">
            <v>1</v>
          </cell>
          <cell r="M145">
            <v>0</v>
          </cell>
          <cell r="N145">
            <v>0</v>
          </cell>
          <cell r="O145">
            <v>15</v>
          </cell>
          <cell r="P145">
            <v>1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2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>
            <v>87</v>
          </cell>
          <cell r="B146">
            <v>2</v>
          </cell>
          <cell r="C146">
            <v>0</v>
          </cell>
          <cell r="D146">
            <v>165</v>
          </cell>
          <cell r="E146">
            <v>235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2</v>
          </cell>
          <cell r="M146">
            <v>1</v>
          </cell>
          <cell r="N146">
            <v>2</v>
          </cell>
          <cell r="O146">
            <v>1</v>
          </cell>
          <cell r="P146">
            <v>1</v>
          </cell>
          <cell r="Q146">
            <v>0</v>
          </cell>
          <cell r="R146">
            <v>1</v>
          </cell>
          <cell r="S146">
            <v>1</v>
          </cell>
          <cell r="T146">
            <v>1</v>
          </cell>
          <cell r="U146">
            <v>1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1</v>
          </cell>
        </row>
        <row r="147">
          <cell r="A147">
            <v>88</v>
          </cell>
          <cell r="B147">
            <v>3</v>
          </cell>
          <cell r="C147">
            <v>1</v>
          </cell>
          <cell r="D147">
            <v>384</v>
          </cell>
          <cell r="E147">
            <v>159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1</v>
          </cell>
          <cell r="M147">
            <v>0</v>
          </cell>
          <cell r="N147">
            <v>2</v>
          </cell>
          <cell r="O147">
            <v>2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1</v>
          </cell>
        </row>
        <row r="148">
          <cell r="A148">
            <v>89</v>
          </cell>
          <cell r="B148">
            <v>85</v>
          </cell>
          <cell r="C148">
            <v>3</v>
          </cell>
          <cell r="D148">
            <v>444</v>
          </cell>
          <cell r="E148">
            <v>218</v>
          </cell>
          <cell r="F148">
            <v>0</v>
          </cell>
          <cell r="G148">
            <v>1</v>
          </cell>
          <cell r="H148">
            <v>4</v>
          </cell>
          <cell r="I148">
            <v>1</v>
          </cell>
          <cell r="J148">
            <v>3</v>
          </cell>
          <cell r="K148">
            <v>1</v>
          </cell>
          <cell r="L148">
            <v>1</v>
          </cell>
          <cell r="M148">
            <v>2</v>
          </cell>
          <cell r="N148">
            <v>2</v>
          </cell>
          <cell r="O148">
            <v>5</v>
          </cell>
          <cell r="P148">
            <v>2</v>
          </cell>
          <cell r="Q148">
            <v>5</v>
          </cell>
          <cell r="R148">
            <v>5</v>
          </cell>
          <cell r="S148">
            <v>2</v>
          </cell>
          <cell r="T148">
            <v>3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</v>
          </cell>
          <cell r="Z148">
            <v>1</v>
          </cell>
        </row>
        <row r="149">
          <cell r="A149">
            <v>90</v>
          </cell>
          <cell r="B149">
            <v>17</v>
          </cell>
          <cell r="C149">
            <v>1</v>
          </cell>
          <cell r="D149">
            <v>234</v>
          </cell>
          <cell r="E149">
            <v>23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4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1</v>
          </cell>
          <cell r="R149">
            <v>0</v>
          </cell>
          <cell r="S149">
            <v>1</v>
          </cell>
          <cell r="T149">
            <v>1</v>
          </cell>
          <cell r="U149">
            <v>0</v>
          </cell>
          <cell r="V149">
            <v>0</v>
          </cell>
          <cell r="W149">
            <v>1</v>
          </cell>
          <cell r="X149">
            <v>0</v>
          </cell>
          <cell r="Y149">
            <v>0</v>
          </cell>
          <cell r="Z149">
            <v>0</v>
          </cell>
        </row>
        <row r="150">
          <cell r="A150">
            <v>91</v>
          </cell>
          <cell r="B150">
            <v>13</v>
          </cell>
          <cell r="C150">
            <v>1</v>
          </cell>
          <cell r="D150">
            <v>503</v>
          </cell>
          <cell r="E150">
            <v>197</v>
          </cell>
          <cell r="F150">
            <v>2</v>
          </cell>
          <cell r="G150">
            <v>0</v>
          </cell>
          <cell r="H150">
            <v>0</v>
          </cell>
          <cell r="I150">
            <v>1</v>
          </cell>
          <cell r="J150">
            <v>0</v>
          </cell>
          <cell r="K150">
            <v>0</v>
          </cell>
          <cell r="L150">
            <v>2</v>
          </cell>
          <cell r="M150">
            <v>0</v>
          </cell>
          <cell r="N150">
            <v>1</v>
          </cell>
          <cell r="O150">
            <v>3</v>
          </cell>
          <cell r="P150">
            <v>0</v>
          </cell>
          <cell r="Q150">
            <v>2</v>
          </cell>
          <cell r="R150">
            <v>0</v>
          </cell>
          <cell r="S150">
            <v>0</v>
          </cell>
          <cell r="T150">
            <v>2</v>
          </cell>
          <cell r="U150">
            <v>0</v>
          </cell>
          <cell r="V150">
            <v>0</v>
          </cell>
          <cell r="W150">
            <v>1</v>
          </cell>
          <cell r="X150">
            <v>0</v>
          </cell>
          <cell r="Y150">
            <v>1</v>
          </cell>
          <cell r="Z150">
            <v>1</v>
          </cell>
        </row>
        <row r="151">
          <cell r="A151">
            <v>92</v>
          </cell>
          <cell r="B151">
            <v>9</v>
          </cell>
          <cell r="C151">
            <v>1</v>
          </cell>
          <cell r="D151">
            <v>464</v>
          </cell>
          <cell r="E151">
            <v>50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2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1</v>
          </cell>
          <cell r="Q151">
            <v>0</v>
          </cell>
          <cell r="R151">
            <v>3</v>
          </cell>
          <cell r="S151">
            <v>1</v>
          </cell>
          <cell r="T151">
            <v>4</v>
          </cell>
          <cell r="U151">
            <v>1</v>
          </cell>
          <cell r="V151">
            <v>0</v>
          </cell>
          <cell r="W151">
            <v>0</v>
          </cell>
          <cell r="X151">
            <v>0</v>
          </cell>
          <cell r="Y151">
            <v>1</v>
          </cell>
          <cell r="Z151">
            <v>0</v>
          </cell>
        </row>
        <row r="152">
          <cell r="A152">
            <v>93</v>
          </cell>
          <cell r="B152">
            <v>1</v>
          </cell>
          <cell r="C152">
            <v>1</v>
          </cell>
          <cell r="D152">
            <v>399</v>
          </cell>
          <cell r="E152">
            <v>143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1</v>
          </cell>
          <cell r="O152">
            <v>0</v>
          </cell>
          <cell r="P152">
            <v>1</v>
          </cell>
          <cell r="Q152">
            <v>0</v>
          </cell>
          <cell r="R152">
            <v>0</v>
          </cell>
          <cell r="S152">
            <v>0</v>
          </cell>
          <cell r="T152">
            <v>3</v>
          </cell>
          <cell r="U152">
            <v>1</v>
          </cell>
          <cell r="V152">
            <v>1</v>
          </cell>
          <cell r="W152">
            <v>0</v>
          </cell>
          <cell r="X152">
            <v>0</v>
          </cell>
          <cell r="Y152">
            <v>2</v>
          </cell>
          <cell r="Z152">
            <v>1</v>
          </cell>
        </row>
        <row r="153">
          <cell r="A153">
            <v>94</v>
          </cell>
          <cell r="B153">
            <v>3</v>
          </cell>
          <cell r="C153">
            <v>1</v>
          </cell>
          <cell r="D153">
            <v>489</v>
          </cell>
          <cell r="E153">
            <v>130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2</v>
          </cell>
          <cell r="K153">
            <v>1</v>
          </cell>
          <cell r="L153">
            <v>0</v>
          </cell>
          <cell r="M153">
            <v>0</v>
          </cell>
          <cell r="N153">
            <v>1</v>
          </cell>
          <cell r="O153">
            <v>2</v>
          </cell>
          <cell r="P153">
            <v>0</v>
          </cell>
          <cell r="Q153">
            <v>3</v>
          </cell>
          <cell r="R153">
            <v>0</v>
          </cell>
          <cell r="S153">
            <v>0</v>
          </cell>
          <cell r="T153">
            <v>3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95</v>
          </cell>
          <cell r="B154">
            <v>44</v>
          </cell>
          <cell r="C154">
            <v>0</v>
          </cell>
          <cell r="D154">
            <v>361</v>
          </cell>
          <cell r="E154">
            <v>132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0</v>
          </cell>
          <cell r="R154">
            <v>4</v>
          </cell>
          <cell r="S154">
            <v>1</v>
          </cell>
          <cell r="T154">
            <v>3</v>
          </cell>
          <cell r="U154">
            <v>4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2</v>
          </cell>
        </row>
        <row r="155">
          <cell r="A155">
            <v>96</v>
          </cell>
          <cell r="B155">
            <v>15</v>
          </cell>
          <cell r="C155">
            <v>2</v>
          </cell>
          <cell r="D155">
            <v>644</v>
          </cell>
          <cell r="E155">
            <v>82</v>
          </cell>
          <cell r="F155">
            <v>0</v>
          </cell>
          <cell r="G155">
            <v>1</v>
          </cell>
          <cell r="H155">
            <v>1</v>
          </cell>
          <cell r="I155">
            <v>1</v>
          </cell>
          <cell r="J155">
            <v>2</v>
          </cell>
          <cell r="K155">
            <v>0</v>
          </cell>
          <cell r="L155">
            <v>1</v>
          </cell>
          <cell r="M155">
            <v>0</v>
          </cell>
          <cell r="N155">
            <v>1</v>
          </cell>
          <cell r="O155">
            <v>2</v>
          </cell>
          <cell r="P155">
            <v>1</v>
          </cell>
          <cell r="Q155">
            <v>3</v>
          </cell>
          <cell r="R155">
            <v>2</v>
          </cell>
          <cell r="S155">
            <v>1</v>
          </cell>
          <cell r="T155">
            <v>1</v>
          </cell>
          <cell r="U155">
            <v>0</v>
          </cell>
          <cell r="V155">
            <v>0</v>
          </cell>
          <cell r="W155">
            <v>0</v>
          </cell>
          <cell r="X155">
            <v>1</v>
          </cell>
          <cell r="Y155">
            <v>3</v>
          </cell>
          <cell r="Z155">
            <v>0</v>
          </cell>
        </row>
        <row r="164">
          <cell r="A164">
            <v>97</v>
          </cell>
          <cell r="B164">
            <v>5</v>
          </cell>
          <cell r="C164">
            <v>2</v>
          </cell>
          <cell r="D164">
            <v>376</v>
          </cell>
          <cell r="E164">
            <v>116</v>
          </cell>
          <cell r="F164">
            <v>0</v>
          </cell>
          <cell r="G164">
            <v>2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2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>
            <v>98</v>
          </cell>
          <cell r="B165">
            <v>8</v>
          </cell>
          <cell r="C165">
            <v>0</v>
          </cell>
          <cell r="D165">
            <v>563</v>
          </cell>
          <cell r="E165">
            <v>63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6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2</v>
          </cell>
          <cell r="R165">
            <v>1</v>
          </cell>
          <cell r="S165">
            <v>2</v>
          </cell>
          <cell r="T165">
            <v>10</v>
          </cell>
          <cell r="U165">
            <v>4</v>
          </cell>
          <cell r="V165">
            <v>0</v>
          </cell>
          <cell r="W165">
            <v>0</v>
          </cell>
          <cell r="X165">
            <v>0</v>
          </cell>
          <cell r="Y165">
            <v>1</v>
          </cell>
          <cell r="Z165">
            <v>3</v>
          </cell>
        </row>
        <row r="166">
          <cell r="A166">
            <v>99</v>
          </cell>
          <cell r="B166">
            <v>3</v>
          </cell>
          <cell r="C166">
            <v>2</v>
          </cell>
          <cell r="D166">
            <v>571</v>
          </cell>
          <cell r="E166">
            <v>42</v>
          </cell>
          <cell r="F166">
            <v>0</v>
          </cell>
          <cell r="G166">
            <v>0</v>
          </cell>
          <cell r="H166">
            <v>0</v>
          </cell>
          <cell r="I166">
            <v>1</v>
          </cell>
          <cell r="J166">
            <v>4</v>
          </cell>
          <cell r="K166">
            <v>0</v>
          </cell>
          <cell r="L166">
            <v>0</v>
          </cell>
          <cell r="M166">
            <v>1</v>
          </cell>
          <cell r="N166">
            <v>0</v>
          </cell>
          <cell r="O166">
            <v>1</v>
          </cell>
          <cell r="P166">
            <v>0</v>
          </cell>
          <cell r="Q166">
            <v>1</v>
          </cell>
          <cell r="R166">
            <v>2</v>
          </cell>
          <cell r="S166">
            <v>0</v>
          </cell>
          <cell r="T166">
            <v>7</v>
          </cell>
          <cell r="U166">
            <v>0</v>
          </cell>
          <cell r="V166">
            <v>1</v>
          </cell>
          <cell r="W166">
            <v>0</v>
          </cell>
          <cell r="X166">
            <v>0</v>
          </cell>
          <cell r="Y166">
            <v>1</v>
          </cell>
          <cell r="Z166">
            <v>2</v>
          </cell>
        </row>
        <row r="167">
          <cell r="A167">
            <v>100</v>
          </cell>
          <cell r="B167">
            <v>0</v>
          </cell>
          <cell r="C167">
            <v>4</v>
          </cell>
          <cell r="D167">
            <v>481</v>
          </cell>
          <cell r="E167">
            <v>46</v>
          </cell>
          <cell r="F167">
            <v>0</v>
          </cell>
          <cell r="G167">
            <v>0</v>
          </cell>
          <cell r="H167">
            <v>2</v>
          </cell>
          <cell r="I167">
            <v>1</v>
          </cell>
          <cell r="J167">
            <v>1</v>
          </cell>
          <cell r="K167">
            <v>0</v>
          </cell>
          <cell r="L167">
            <v>2</v>
          </cell>
          <cell r="M167">
            <v>0</v>
          </cell>
          <cell r="N167">
            <v>2</v>
          </cell>
          <cell r="O167">
            <v>0</v>
          </cell>
          <cell r="P167">
            <v>0</v>
          </cell>
          <cell r="Q167">
            <v>0</v>
          </cell>
          <cell r="R167">
            <v>1</v>
          </cell>
          <cell r="S167">
            <v>1</v>
          </cell>
          <cell r="T167">
            <v>3</v>
          </cell>
          <cell r="U167">
            <v>1</v>
          </cell>
          <cell r="V167">
            <v>0</v>
          </cell>
          <cell r="W167">
            <v>0</v>
          </cell>
          <cell r="X167">
            <v>1</v>
          </cell>
          <cell r="Y167">
            <v>1</v>
          </cell>
          <cell r="Z167">
            <v>0</v>
          </cell>
        </row>
        <row r="168">
          <cell r="A168">
            <v>101</v>
          </cell>
          <cell r="B168">
            <v>2</v>
          </cell>
          <cell r="C168">
            <v>2</v>
          </cell>
          <cell r="D168">
            <v>408</v>
          </cell>
          <cell r="E168">
            <v>67</v>
          </cell>
          <cell r="F168">
            <v>0</v>
          </cell>
          <cell r="G168">
            <v>0</v>
          </cell>
          <cell r="H168">
            <v>1</v>
          </cell>
          <cell r="I168">
            <v>6</v>
          </cell>
          <cell r="J168">
            <v>1</v>
          </cell>
          <cell r="K168">
            <v>1</v>
          </cell>
          <cell r="L168">
            <v>1</v>
          </cell>
          <cell r="M168">
            <v>0</v>
          </cell>
          <cell r="N168">
            <v>0</v>
          </cell>
          <cell r="O168">
            <v>1</v>
          </cell>
          <cell r="P168">
            <v>0</v>
          </cell>
          <cell r="Q168">
            <v>3</v>
          </cell>
          <cell r="R168">
            <v>0</v>
          </cell>
          <cell r="S168">
            <v>0</v>
          </cell>
          <cell r="T168">
            <v>0</v>
          </cell>
          <cell r="U168">
            <v>1</v>
          </cell>
          <cell r="V168">
            <v>0</v>
          </cell>
          <cell r="W168">
            <v>1</v>
          </cell>
          <cell r="X168">
            <v>1</v>
          </cell>
          <cell r="Y168">
            <v>3</v>
          </cell>
          <cell r="Z168">
            <v>5</v>
          </cell>
        </row>
        <row r="169">
          <cell r="A169">
            <v>102</v>
          </cell>
          <cell r="B169">
            <v>3</v>
          </cell>
          <cell r="C169">
            <v>4</v>
          </cell>
          <cell r="D169">
            <v>740</v>
          </cell>
          <cell r="E169">
            <v>50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1</v>
          </cell>
          <cell r="L169">
            <v>0</v>
          </cell>
          <cell r="M169">
            <v>0</v>
          </cell>
          <cell r="N169">
            <v>1</v>
          </cell>
          <cell r="O169">
            <v>3</v>
          </cell>
          <cell r="P169">
            <v>0</v>
          </cell>
          <cell r="Q169">
            <v>5</v>
          </cell>
          <cell r="R169">
            <v>5</v>
          </cell>
          <cell r="S169">
            <v>0</v>
          </cell>
          <cell r="T169">
            <v>1</v>
          </cell>
          <cell r="U169">
            <v>3</v>
          </cell>
          <cell r="V169">
            <v>0</v>
          </cell>
          <cell r="W169">
            <v>0</v>
          </cell>
          <cell r="X169">
            <v>0</v>
          </cell>
          <cell r="Y169">
            <v>2</v>
          </cell>
          <cell r="Z169">
            <v>1</v>
          </cell>
        </row>
        <row r="170">
          <cell r="A170">
            <v>103</v>
          </cell>
          <cell r="B170">
            <v>20</v>
          </cell>
          <cell r="C170">
            <v>4</v>
          </cell>
          <cell r="D170">
            <v>470</v>
          </cell>
          <cell r="E170">
            <v>75</v>
          </cell>
          <cell r="F170">
            <v>0</v>
          </cell>
          <cell r="G170">
            <v>1</v>
          </cell>
          <cell r="H170">
            <v>2</v>
          </cell>
          <cell r="I170">
            <v>4</v>
          </cell>
          <cell r="J170">
            <v>1</v>
          </cell>
          <cell r="K170">
            <v>1</v>
          </cell>
          <cell r="L170">
            <v>1</v>
          </cell>
          <cell r="M170">
            <v>2</v>
          </cell>
          <cell r="N170">
            <v>3</v>
          </cell>
          <cell r="O170">
            <v>2</v>
          </cell>
          <cell r="P170">
            <v>1</v>
          </cell>
          <cell r="Q170">
            <v>0</v>
          </cell>
          <cell r="R170">
            <v>2</v>
          </cell>
          <cell r="S170">
            <v>2</v>
          </cell>
          <cell r="T170">
            <v>3</v>
          </cell>
          <cell r="U170">
            <v>3</v>
          </cell>
          <cell r="V170">
            <v>0</v>
          </cell>
          <cell r="W170">
            <v>1</v>
          </cell>
          <cell r="X170">
            <v>2</v>
          </cell>
          <cell r="Y170">
            <v>5</v>
          </cell>
          <cell r="Z170">
            <v>2</v>
          </cell>
        </row>
        <row r="171">
          <cell r="A171">
            <v>104</v>
          </cell>
          <cell r="B171">
            <v>1</v>
          </cell>
          <cell r="C171">
            <v>1</v>
          </cell>
          <cell r="D171">
            <v>301</v>
          </cell>
          <cell r="E171">
            <v>34</v>
          </cell>
          <cell r="F171">
            <v>0</v>
          </cell>
          <cell r="G171">
            <v>2</v>
          </cell>
          <cell r="H171">
            <v>0</v>
          </cell>
          <cell r="I171">
            <v>1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2</v>
          </cell>
          <cell r="O171">
            <v>2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A172">
            <v>105</v>
          </cell>
          <cell r="B172">
            <v>10</v>
          </cell>
          <cell r="C172">
            <v>1</v>
          </cell>
          <cell r="D172">
            <v>195</v>
          </cell>
          <cell r="E172">
            <v>17</v>
          </cell>
          <cell r="F172">
            <v>0</v>
          </cell>
          <cell r="G172">
            <v>2</v>
          </cell>
          <cell r="H172">
            <v>0</v>
          </cell>
          <cell r="I172">
            <v>1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1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A173">
            <v>106</v>
          </cell>
          <cell r="B173">
            <v>11</v>
          </cell>
          <cell r="C173">
            <v>4</v>
          </cell>
          <cell r="D173">
            <v>533</v>
          </cell>
          <cell r="E173">
            <v>89</v>
          </cell>
          <cell r="F173">
            <v>2</v>
          </cell>
          <cell r="G173">
            <v>0</v>
          </cell>
          <cell r="H173">
            <v>0</v>
          </cell>
          <cell r="I173">
            <v>0</v>
          </cell>
          <cell r="J173">
            <v>5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</v>
          </cell>
          <cell r="P173">
            <v>0</v>
          </cell>
          <cell r="Q173">
            <v>2</v>
          </cell>
          <cell r="R173">
            <v>3</v>
          </cell>
          <cell r="S173">
            <v>0</v>
          </cell>
          <cell r="T173">
            <v>1</v>
          </cell>
          <cell r="U173">
            <v>1</v>
          </cell>
          <cell r="V173">
            <v>0</v>
          </cell>
          <cell r="W173">
            <v>0</v>
          </cell>
          <cell r="X173">
            <v>2</v>
          </cell>
          <cell r="Y173">
            <v>1</v>
          </cell>
          <cell r="Z173">
            <v>0</v>
          </cell>
        </row>
        <row r="174">
          <cell r="A174">
            <v>107</v>
          </cell>
          <cell r="B174">
            <v>52</v>
          </cell>
          <cell r="C174">
            <v>2</v>
          </cell>
          <cell r="D174">
            <v>632</v>
          </cell>
          <cell r="E174">
            <v>161</v>
          </cell>
          <cell r="F174">
            <v>1</v>
          </cell>
          <cell r="G174">
            <v>0</v>
          </cell>
          <cell r="H174">
            <v>0</v>
          </cell>
          <cell r="I174">
            <v>1</v>
          </cell>
          <cell r="J174">
            <v>2</v>
          </cell>
          <cell r="K174">
            <v>2</v>
          </cell>
          <cell r="L174">
            <v>2</v>
          </cell>
          <cell r="M174">
            <v>1</v>
          </cell>
          <cell r="N174">
            <v>0</v>
          </cell>
          <cell r="O174">
            <v>1</v>
          </cell>
          <cell r="P174">
            <v>2</v>
          </cell>
          <cell r="Q174">
            <v>0</v>
          </cell>
          <cell r="R174">
            <v>1</v>
          </cell>
          <cell r="S174">
            <v>0</v>
          </cell>
          <cell r="T174">
            <v>1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2</v>
          </cell>
        </row>
        <row r="175">
          <cell r="A175">
            <v>108</v>
          </cell>
          <cell r="B175">
            <v>7</v>
          </cell>
          <cell r="C175">
            <v>0</v>
          </cell>
          <cell r="D175">
            <v>331</v>
          </cell>
          <cell r="E175">
            <v>43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</v>
          </cell>
          <cell r="P175">
            <v>0</v>
          </cell>
          <cell r="Q175">
            <v>2</v>
          </cell>
          <cell r="R175">
            <v>1</v>
          </cell>
          <cell r="S175">
            <v>4</v>
          </cell>
          <cell r="T175">
            <v>0</v>
          </cell>
          <cell r="U175">
            <v>1</v>
          </cell>
          <cell r="V175">
            <v>0</v>
          </cell>
          <cell r="W175">
            <v>0</v>
          </cell>
          <cell r="X175">
            <v>0</v>
          </cell>
          <cell r="Y175">
            <v>3</v>
          </cell>
          <cell r="Z175">
            <v>0</v>
          </cell>
        </row>
        <row r="184">
          <cell r="A184">
            <v>109</v>
          </cell>
          <cell r="B184">
            <v>6</v>
          </cell>
          <cell r="C184">
            <v>1</v>
          </cell>
          <cell r="D184">
            <v>405</v>
          </cell>
          <cell r="E184">
            <v>95</v>
          </cell>
          <cell r="F184">
            <v>3</v>
          </cell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5</v>
          </cell>
          <cell r="P184">
            <v>1</v>
          </cell>
          <cell r="Q184">
            <v>1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1</v>
          </cell>
          <cell r="W184">
            <v>0</v>
          </cell>
          <cell r="X184">
            <v>1</v>
          </cell>
          <cell r="Y184">
            <v>1</v>
          </cell>
          <cell r="Z184">
            <v>1</v>
          </cell>
        </row>
        <row r="185">
          <cell r="A185">
            <v>110</v>
          </cell>
          <cell r="B185">
            <v>9</v>
          </cell>
          <cell r="C185">
            <v>1</v>
          </cell>
          <cell r="D185">
            <v>374</v>
          </cell>
          <cell r="E185">
            <v>129</v>
          </cell>
          <cell r="F185">
            <v>0</v>
          </cell>
          <cell r="G185">
            <v>1</v>
          </cell>
          <cell r="H185">
            <v>2</v>
          </cell>
          <cell r="I185">
            <v>0</v>
          </cell>
          <cell r="J185">
            <v>3</v>
          </cell>
          <cell r="K185">
            <v>0</v>
          </cell>
          <cell r="L185">
            <v>0</v>
          </cell>
          <cell r="M185">
            <v>0</v>
          </cell>
          <cell r="N185">
            <v>1</v>
          </cell>
          <cell r="O185">
            <v>0</v>
          </cell>
          <cell r="P185">
            <v>1</v>
          </cell>
          <cell r="Q185">
            <v>2</v>
          </cell>
          <cell r="R185">
            <v>0</v>
          </cell>
          <cell r="S185">
            <v>0</v>
          </cell>
          <cell r="T185">
            <v>4</v>
          </cell>
          <cell r="U185">
            <v>1</v>
          </cell>
          <cell r="V185">
            <v>0</v>
          </cell>
          <cell r="W185">
            <v>0</v>
          </cell>
          <cell r="X185">
            <v>0</v>
          </cell>
          <cell r="Y185">
            <v>1</v>
          </cell>
          <cell r="Z185">
            <v>2</v>
          </cell>
        </row>
        <row r="186">
          <cell r="A186">
            <v>111</v>
          </cell>
          <cell r="B186">
            <v>20</v>
          </cell>
          <cell r="C186">
            <v>1</v>
          </cell>
          <cell r="D186">
            <v>539</v>
          </cell>
          <cell r="E186">
            <v>171</v>
          </cell>
          <cell r="F186">
            <v>1</v>
          </cell>
          <cell r="G186">
            <v>0</v>
          </cell>
          <cell r="H186">
            <v>2</v>
          </cell>
          <cell r="I186">
            <v>1</v>
          </cell>
          <cell r="J186">
            <v>2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1</v>
          </cell>
          <cell r="R186">
            <v>1</v>
          </cell>
          <cell r="S186">
            <v>0</v>
          </cell>
          <cell r="T186">
            <v>5</v>
          </cell>
          <cell r="U186">
            <v>1</v>
          </cell>
          <cell r="V186">
            <v>2</v>
          </cell>
          <cell r="W186">
            <v>1</v>
          </cell>
          <cell r="X186">
            <v>0</v>
          </cell>
          <cell r="Y186">
            <v>1</v>
          </cell>
          <cell r="Z186">
            <v>0</v>
          </cell>
        </row>
        <row r="187">
          <cell r="A187">
            <v>112</v>
          </cell>
          <cell r="B187">
            <v>0</v>
          </cell>
          <cell r="C187">
            <v>0</v>
          </cell>
          <cell r="D187">
            <v>83</v>
          </cell>
          <cell r="E187">
            <v>16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113</v>
          </cell>
          <cell r="B188">
            <v>12</v>
          </cell>
          <cell r="C188">
            <v>1</v>
          </cell>
          <cell r="D188">
            <v>464</v>
          </cell>
          <cell r="E188">
            <v>116</v>
          </cell>
          <cell r="F188">
            <v>2</v>
          </cell>
          <cell r="G188">
            <v>0</v>
          </cell>
          <cell r="H188">
            <v>1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</v>
          </cell>
          <cell r="Q188">
            <v>2</v>
          </cell>
          <cell r="R188">
            <v>1</v>
          </cell>
          <cell r="S188">
            <v>0</v>
          </cell>
          <cell r="T188">
            <v>2</v>
          </cell>
          <cell r="U188">
            <v>1</v>
          </cell>
          <cell r="V188">
            <v>0</v>
          </cell>
          <cell r="W188">
            <v>1</v>
          </cell>
          <cell r="X188">
            <v>0</v>
          </cell>
          <cell r="Y188">
            <v>1</v>
          </cell>
          <cell r="Z188">
            <v>2</v>
          </cell>
        </row>
        <row r="189">
          <cell r="A189">
            <v>114</v>
          </cell>
          <cell r="B189">
            <v>9</v>
          </cell>
          <cell r="C189">
            <v>3</v>
          </cell>
          <cell r="D189">
            <v>497</v>
          </cell>
          <cell r="E189">
            <v>197</v>
          </cell>
          <cell r="F189">
            <v>2</v>
          </cell>
          <cell r="G189">
            <v>1</v>
          </cell>
          <cell r="H189">
            <v>0</v>
          </cell>
          <cell r="I189">
            <v>2</v>
          </cell>
          <cell r="J189">
            <v>14</v>
          </cell>
          <cell r="K189">
            <v>2</v>
          </cell>
          <cell r="L189">
            <v>0</v>
          </cell>
          <cell r="M189">
            <v>1</v>
          </cell>
          <cell r="N189">
            <v>1</v>
          </cell>
          <cell r="O189">
            <v>1</v>
          </cell>
          <cell r="P189">
            <v>1</v>
          </cell>
          <cell r="Q189">
            <v>1</v>
          </cell>
          <cell r="R189">
            <v>0</v>
          </cell>
          <cell r="S189">
            <v>0</v>
          </cell>
          <cell r="T189">
            <v>6</v>
          </cell>
          <cell r="U189">
            <v>2</v>
          </cell>
          <cell r="V189">
            <v>1</v>
          </cell>
          <cell r="W189">
            <v>1</v>
          </cell>
          <cell r="X189">
            <v>0</v>
          </cell>
          <cell r="Y189">
            <v>6</v>
          </cell>
          <cell r="Z189">
            <v>2</v>
          </cell>
        </row>
        <row r="190">
          <cell r="A190">
            <v>115</v>
          </cell>
          <cell r="B190">
            <v>53</v>
          </cell>
          <cell r="C190">
            <v>0</v>
          </cell>
          <cell r="D190">
            <v>633</v>
          </cell>
          <cell r="E190">
            <v>67</v>
          </cell>
          <cell r="F190">
            <v>1</v>
          </cell>
          <cell r="G190">
            <v>0</v>
          </cell>
          <cell r="H190">
            <v>0</v>
          </cell>
          <cell r="I190">
            <v>0</v>
          </cell>
          <cell r="J190">
            <v>2</v>
          </cell>
          <cell r="K190">
            <v>0</v>
          </cell>
          <cell r="L190">
            <v>0</v>
          </cell>
          <cell r="M190">
            <v>2</v>
          </cell>
          <cell r="N190">
            <v>1</v>
          </cell>
          <cell r="O190">
            <v>2</v>
          </cell>
          <cell r="P190">
            <v>0</v>
          </cell>
          <cell r="Q190">
            <v>4</v>
          </cell>
          <cell r="R190">
            <v>3</v>
          </cell>
          <cell r="S190">
            <v>2</v>
          </cell>
          <cell r="T190">
            <v>2</v>
          </cell>
          <cell r="U190">
            <v>1</v>
          </cell>
          <cell r="V190">
            <v>1</v>
          </cell>
          <cell r="W190">
            <v>0</v>
          </cell>
          <cell r="X190">
            <v>2</v>
          </cell>
          <cell r="Y190">
            <v>2</v>
          </cell>
          <cell r="Z190">
            <v>1</v>
          </cell>
        </row>
        <row r="191">
          <cell r="A191">
            <v>116</v>
          </cell>
          <cell r="B191">
            <v>1</v>
          </cell>
          <cell r="C191">
            <v>1</v>
          </cell>
          <cell r="D191">
            <v>676</v>
          </cell>
          <cell r="E191">
            <v>71</v>
          </cell>
          <cell r="F191">
            <v>1</v>
          </cell>
          <cell r="G191">
            <v>2</v>
          </cell>
          <cell r="H191">
            <v>0</v>
          </cell>
          <cell r="I191">
            <v>0</v>
          </cell>
          <cell r="J191">
            <v>5</v>
          </cell>
          <cell r="K191">
            <v>1</v>
          </cell>
          <cell r="L191">
            <v>2</v>
          </cell>
          <cell r="M191">
            <v>0</v>
          </cell>
          <cell r="N191">
            <v>2</v>
          </cell>
          <cell r="O191">
            <v>8</v>
          </cell>
          <cell r="P191">
            <v>2</v>
          </cell>
          <cell r="Q191">
            <v>5</v>
          </cell>
          <cell r="R191">
            <v>2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2</v>
          </cell>
        </row>
        <row r="192">
          <cell r="A192">
            <v>117</v>
          </cell>
          <cell r="B192">
            <v>34</v>
          </cell>
          <cell r="C192">
            <v>4</v>
          </cell>
          <cell r="D192">
            <v>739</v>
          </cell>
          <cell r="E192">
            <v>68</v>
          </cell>
          <cell r="F192">
            <v>2</v>
          </cell>
          <cell r="G192">
            <v>0</v>
          </cell>
          <cell r="H192">
            <v>0</v>
          </cell>
          <cell r="I192">
            <v>1</v>
          </cell>
          <cell r="J192">
            <v>15</v>
          </cell>
          <cell r="K192">
            <v>1</v>
          </cell>
          <cell r="L192">
            <v>0</v>
          </cell>
          <cell r="M192">
            <v>0</v>
          </cell>
          <cell r="N192">
            <v>2</v>
          </cell>
          <cell r="O192">
            <v>0</v>
          </cell>
          <cell r="P192">
            <v>2</v>
          </cell>
          <cell r="Q192">
            <v>2</v>
          </cell>
          <cell r="R192">
            <v>3</v>
          </cell>
          <cell r="S192">
            <v>2</v>
          </cell>
          <cell r="T192">
            <v>3</v>
          </cell>
          <cell r="U192">
            <v>3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>
            <v>118</v>
          </cell>
          <cell r="B193">
            <v>5</v>
          </cell>
          <cell r="C193">
            <v>1</v>
          </cell>
          <cell r="D193">
            <v>563</v>
          </cell>
          <cell r="E193">
            <v>90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10</v>
          </cell>
          <cell r="K193">
            <v>0</v>
          </cell>
          <cell r="L193">
            <v>1</v>
          </cell>
          <cell r="M193">
            <v>0</v>
          </cell>
          <cell r="N193">
            <v>2</v>
          </cell>
          <cell r="O193">
            <v>2</v>
          </cell>
          <cell r="P193">
            <v>0</v>
          </cell>
          <cell r="Q193">
            <v>2</v>
          </cell>
          <cell r="R193">
            <v>3</v>
          </cell>
          <cell r="S193">
            <v>1</v>
          </cell>
          <cell r="T193">
            <v>7</v>
          </cell>
          <cell r="U193">
            <v>2</v>
          </cell>
          <cell r="V193">
            <v>0</v>
          </cell>
          <cell r="W193">
            <v>0</v>
          </cell>
          <cell r="X193">
            <v>1</v>
          </cell>
          <cell r="Y193">
            <v>4</v>
          </cell>
          <cell r="Z193">
            <v>1</v>
          </cell>
        </row>
        <row r="194">
          <cell r="A194">
            <v>119</v>
          </cell>
          <cell r="B194">
            <v>150</v>
          </cell>
          <cell r="C194">
            <v>1</v>
          </cell>
          <cell r="D194">
            <v>407</v>
          </cell>
          <cell r="E194">
            <v>121</v>
          </cell>
          <cell r="F194">
            <v>1</v>
          </cell>
          <cell r="G194">
            <v>0</v>
          </cell>
          <cell r="H194">
            <v>1</v>
          </cell>
          <cell r="I194">
            <v>1</v>
          </cell>
          <cell r="J194">
            <v>1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2</v>
          </cell>
          <cell r="P194">
            <v>1</v>
          </cell>
          <cell r="Q194">
            <v>2</v>
          </cell>
          <cell r="R194">
            <v>3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12</v>
          </cell>
        </row>
        <row r="195">
          <cell r="A195">
            <v>120</v>
          </cell>
          <cell r="B195">
            <v>10</v>
          </cell>
          <cell r="C195">
            <v>2</v>
          </cell>
          <cell r="D195">
            <v>172</v>
          </cell>
          <cell r="E195">
            <v>96</v>
          </cell>
          <cell r="F195">
            <v>0</v>
          </cell>
          <cell r="G195">
            <v>0</v>
          </cell>
          <cell r="H195">
            <v>1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1</v>
          </cell>
          <cell r="S195">
            <v>0</v>
          </cell>
          <cell r="T195">
            <v>1</v>
          </cell>
          <cell r="U195">
            <v>3</v>
          </cell>
          <cell r="V195">
            <v>1</v>
          </cell>
          <cell r="W195">
            <v>0</v>
          </cell>
          <cell r="X195">
            <v>0</v>
          </cell>
          <cell r="Y195">
            <v>2</v>
          </cell>
          <cell r="Z195">
            <v>0</v>
          </cell>
        </row>
        <row r="204">
          <cell r="A204">
            <v>121</v>
          </cell>
          <cell r="B204">
            <v>17</v>
          </cell>
          <cell r="C204">
            <v>1</v>
          </cell>
          <cell r="D204">
            <v>583</v>
          </cell>
          <cell r="E204">
            <v>88</v>
          </cell>
          <cell r="F204">
            <v>3</v>
          </cell>
          <cell r="G204">
            <v>0</v>
          </cell>
          <cell r="H204">
            <v>0</v>
          </cell>
          <cell r="I204">
            <v>2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1</v>
          </cell>
          <cell r="P204">
            <v>0</v>
          </cell>
          <cell r="Q204">
            <v>2</v>
          </cell>
          <cell r="R204">
            <v>1</v>
          </cell>
          <cell r="S204">
            <v>1</v>
          </cell>
          <cell r="T204">
            <v>1</v>
          </cell>
          <cell r="U204">
            <v>2</v>
          </cell>
          <cell r="V204">
            <v>2</v>
          </cell>
          <cell r="W204">
            <v>0</v>
          </cell>
          <cell r="X204">
            <v>0</v>
          </cell>
          <cell r="Y204">
            <v>1</v>
          </cell>
          <cell r="Z204">
            <v>2</v>
          </cell>
        </row>
        <row r="205">
          <cell r="A205">
            <v>122</v>
          </cell>
          <cell r="B205">
            <v>86</v>
          </cell>
          <cell r="C205">
            <v>1</v>
          </cell>
          <cell r="D205">
            <v>423</v>
          </cell>
          <cell r="E205">
            <v>177</v>
          </cell>
          <cell r="F205">
            <v>2</v>
          </cell>
          <cell r="G205">
            <v>2</v>
          </cell>
          <cell r="H205">
            <v>0</v>
          </cell>
          <cell r="I205">
            <v>1</v>
          </cell>
          <cell r="J205">
            <v>2</v>
          </cell>
          <cell r="K205">
            <v>2</v>
          </cell>
          <cell r="L205">
            <v>0</v>
          </cell>
          <cell r="M205">
            <v>1</v>
          </cell>
          <cell r="N205">
            <v>1</v>
          </cell>
          <cell r="O205">
            <v>2</v>
          </cell>
          <cell r="P205">
            <v>0</v>
          </cell>
          <cell r="Q205">
            <v>3</v>
          </cell>
          <cell r="R205">
            <v>2</v>
          </cell>
          <cell r="S205">
            <v>1</v>
          </cell>
          <cell r="T205">
            <v>1</v>
          </cell>
          <cell r="U205">
            <v>5</v>
          </cell>
          <cell r="V205">
            <v>1</v>
          </cell>
          <cell r="W205">
            <v>0</v>
          </cell>
          <cell r="X205">
            <v>0</v>
          </cell>
          <cell r="Y205">
            <v>2</v>
          </cell>
          <cell r="Z205">
            <v>1</v>
          </cell>
        </row>
        <row r="206">
          <cell r="A206">
            <v>123</v>
          </cell>
          <cell r="B206">
            <v>3</v>
          </cell>
          <cell r="C206">
            <v>0</v>
          </cell>
          <cell r="D206">
            <v>280</v>
          </cell>
          <cell r="E206">
            <v>40</v>
          </cell>
          <cell r="F206">
            <v>2</v>
          </cell>
          <cell r="G206">
            <v>0</v>
          </cell>
          <cell r="H206">
            <v>0</v>
          </cell>
          <cell r="I206">
            <v>0</v>
          </cell>
          <cell r="J206">
            <v>3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</v>
          </cell>
          <cell r="P206">
            <v>0</v>
          </cell>
          <cell r="Q206">
            <v>0</v>
          </cell>
          <cell r="R206">
            <v>0</v>
          </cell>
          <cell r="S206">
            <v>1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>
            <v>124</v>
          </cell>
          <cell r="B207">
            <v>35</v>
          </cell>
          <cell r="C207">
            <v>3</v>
          </cell>
          <cell r="D207">
            <v>396</v>
          </cell>
          <cell r="E207">
            <v>188</v>
          </cell>
          <cell r="F207">
            <v>0</v>
          </cell>
          <cell r="G207">
            <v>0</v>
          </cell>
          <cell r="H207">
            <v>0</v>
          </cell>
          <cell r="I207">
            <v>1</v>
          </cell>
          <cell r="J207">
            <v>6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</v>
          </cell>
          <cell r="P207">
            <v>0</v>
          </cell>
          <cell r="Q207">
            <v>1</v>
          </cell>
          <cell r="R207">
            <v>1</v>
          </cell>
          <cell r="S207">
            <v>0</v>
          </cell>
          <cell r="T207">
            <v>2</v>
          </cell>
          <cell r="U207">
            <v>1</v>
          </cell>
          <cell r="V207">
            <v>0</v>
          </cell>
          <cell r="W207">
            <v>0</v>
          </cell>
          <cell r="X207">
            <v>1</v>
          </cell>
          <cell r="Y207">
            <v>1</v>
          </cell>
          <cell r="Z207">
            <v>0</v>
          </cell>
        </row>
        <row r="208">
          <cell r="A208">
            <v>125</v>
          </cell>
          <cell r="B208">
            <v>9</v>
          </cell>
          <cell r="C208">
            <v>1</v>
          </cell>
          <cell r="D208">
            <v>807</v>
          </cell>
          <cell r="E208">
            <v>64</v>
          </cell>
          <cell r="F208">
            <v>2</v>
          </cell>
          <cell r="G208">
            <v>0</v>
          </cell>
          <cell r="H208">
            <v>0</v>
          </cell>
          <cell r="I208">
            <v>1</v>
          </cell>
          <cell r="J208">
            <v>5</v>
          </cell>
          <cell r="K208">
            <v>0</v>
          </cell>
          <cell r="L208">
            <v>0</v>
          </cell>
          <cell r="M208">
            <v>0</v>
          </cell>
          <cell r="N208">
            <v>1</v>
          </cell>
          <cell r="O208">
            <v>2</v>
          </cell>
          <cell r="P208">
            <v>0</v>
          </cell>
          <cell r="Q208">
            <v>2</v>
          </cell>
          <cell r="R208">
            <v>2</v>
          </cell>
          <cell r="S208">
            <v>1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1</v>
          </cell>
          <cell r="Z208">
            <v>0</v>
          </cell>
        </row>
        <row r="209">
          <cell r="A209">
            <v>126</v>
          </cell>
          <cell r="B209">
            <v>3</v>
          </cell>
          <cell r="C209">
            <v>0</v>
          </cell>
          <cell r="D209">
            <v>344</v>
          </cell>
          <cell r="E209">
            <v>166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3</v>
          </cell>
          <cell r="P209">
            <v>1</v>
          </cell>
          <cell r="Q209">
            <v>1</v>
          </cell>
          <cell r="R209">
            <v>1</v>
          </cell>
          <cell r="S209">
            <v>0</v>
          </cell>
          <cell r="T209">
            <v>1</v>
          </cell>
          <cell r="U209">
            <v>1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>
            <v>127</v>
          </cell>
          <cell r="B210">
            <v>12</v>
          </cell>
          <cell r="C210">
            <v>1</v>
          </cell>
          <cell r="D210">
            <v>379</v>
          </cell>
          <cell r="E210">
            <v>26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2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1</v>
          </cell>
          <cell r="Q210">
            <v>0</v>
          </cell>
          <cell r="R210">
            <v>1</v>
          </cell>
          <cell r="S210">
            <v>0</v>
          </cell>
          <cell r="T210">
            <v>0</v>
          </cell>
          <cell r="U210">
            <v>0</v>
          </cell>
          <cell r="V210">
            <v>1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>
            <v>128</v>
          </cell>
          <cell r="B211">
            <v>5</v>
          </cell>
          <cell r="C211">
            <v>0</v>
          </cell>
          <cell r="D211">
            <v>358</v>
          </cell>
          <cell r="E211">
            <v>48</v>
          </cell>
          <cell r="F211">
            <v>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Q211">
            <v>0</v>
          </cell>
          <cell r="R211">
            <v>1</v>
          </cell>
          <cell r="S211">
            <v>0</v>
          </cell>
          <cell r="T211">
            <v>3</v>
          </cell>
          <cell r="U211">
            <v>4</v>
          </cell>
          <cell r="V211">
            <v>1</v>
          </cell>
          <cell r="W211">
            <v>0</v>
          </cell>
          <cell r="X211">
            <v>0</v>
          </cell>
          <cell r="Y211">
            <v>1</v>
          </cell>
          <cell r="Z211">
            <v>2</v>
          </cell>
        </row>
        <row r="212">
          <cell r="A212">
            <v>129</v>
          </cell>
          <cell r="B212">
            <v>3</v>
          </cell>
          <cell r="C212">
            <v>0</v>
          </cell>
          <cell r="D212">
            <v>511</v>
          </cell>
          <cell r="E212">
            <v>109</v>
          </cell>
          <cell r="F212">
            <v>1</v>
          </cell>
          <cell r="G212">
            <v>1</v>
          </cell>
          <cell r="H212">
            <v>0</v>
          </cell>
          <cell r="I212">
            <v>2</v>
          </cell>
          <cell r="J212">
            <v>2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2</v>
          </cell>
          <cell r="R212">
            <v>0</v>
          </cell>
          <cell r="S212">
            <v>0</v>
          </cell>
          <cell r="T212">
            <v>0</v>
          </cell>
          <cell r="U212">
            <v>4</v>
          </cell>
          <cell r="V212">
            <v>2</v>
          </cell>
          <cell r="W212">
            <v>1</v>
          </cell>
          <cell r="X212">
            <v>2</v>
          </cell>
          <cell r="Y212">
            <v>1</v>
          </cell>
          <cell r="Z212">
            <v>1</v>
          </cell>
        </row>
        <row r="213">
          <cell r="A213">
            <v>130</v>
          </cell>
          <cell r="B213">
            <v>0</v>
          </cell>
          <cell r="C213">
            <v>1</v>
          </cell>
          <cell r="D213">
            <v>465</v>
          </cell>
          <cell r="E213">
            <v>43</v>
          </cell>
          <cell r="F213">
            <v>0</v>
          </cell>
          <cell r="G213">
            <v>0</v>
          </cell>
          <cell r="H213">
            <v>1</v>
          </cell>
          <cell r="I213">
            <v>0</v>
          </cell>
          <cell r="J213">
            <v>1</v>
          </cell>
          <cell r="K213">
            <v>0</v>
          </cell>
          <cell r="L213">
            <v>0</v>
          </cell>
          <cell r="M213">
            <v>0</v>
          </cell>
          <cell r="N213">
            <v>1</v>
          </cell>
          <cell r="O213">
            <v>1</v>
          </cell>
          <cell r="P213">
            <v>1</v>
          </cell>
          <cell r="Q213">
            <v>2</v>
          </cell>
          <cell r="R213">
            <v>0</v>
          </cell>
          <cell r="S213">
            <v>0</v>
          </cell>
          <cell r="T213">
            <v>3</v>
          </cell>
          <cell r="U213">
            <v>0</v>
          </cell>
          <cell r="V213">
            <v>1</v>
          </cell>
          <cell r="W213">
            <v>0</v>
          </cell>
          <cell r="X213">
            <v>0</v>
          </cell>
          <cell r="Y213">
            <v>0</v>
          </cell>
          <cell r="Z213">
            <v>3</v>
          </cell>
        </row>
        <row r="214">
          <cell r="A214">
            <v>131</v>
          </cell>
          <cell r="B214">
            <v>9</v>
          </cell>
          <cell r="C214">
            <v>1</v>
          </cell>
          <cell r="D214">
            <v>563</v>
          </cell>
          <cell r="E214">
            <v>84</v>
          </cell>
          <cell r="F214">
            <v>3</v>
          </cell>
          <cell r="G214">
            <v>0</v>
          </cell>
          <cell r="H214">
            <v>0</v>
          </cell>
          <cell r="I214">
            <v>0</v>
          </cell>
          <cell r="J214">
            <v>1</v>
          </cell>
          <cell r="K214">
            <v>0</v>
          </cell>
          <cell r="L214">
            <v>1</v>
          </cell>
          <cell r="M214">
            <v>1</v>
          </cell>
          <cell r="N214">
            <v>0</v>
          </cell>
          <cell r="O214">
            <v>2</v>
          </cell>
          <cell r="P214">
            <v>0</v>
          </cell>
          <cell r="Q214">
            <v>1</v>
          </cell>
          <cell r="R214">
            <v>6</v>
          </cell>
          <cell r="S214">
            <v>1</v>
          </cell>
          <cell r="T214">
            <v>10</v>
          </cell>
          <cell r="U214">
            <v>5</v>
          </cell>
          <cell r="V214">
            <v>2</v>
          </cell>
          <cell r="W214">
            <v>3</v>
          </cell>
          <cell r="X214">
            <v>2</v>
          </cell>
          <cell r="Y214">
            <v>3</v>
          </cell>
          <cell r="Z214">
            <v>1</v>
          </cell>
        </row>
        <row r="215">
          <cell r="A215">
            <v>132</v>
          </cell>
          <cell r="B215">
            <v>24</v>
          </cell>
          <cell r="C215">
            <v>8</v>
          </cell>
          <cell r="D215">
            <v>582</v>
          </cell>
          <cell r="E215">
            <v>107</v>
          </cell>
          <cell r="F215">
            <v>1</v>
          </cell>
          <cell r="G215">
            <v>2</v>
          </cell>
          <cell r="H215">
            <v>0</v>
          </cell>
          <cell r="I215">
            <v>0</v>
          </cell>
          <cell r="J215">
            <v>2</v>
          </cell>
          <cell r="K215">
            <v>0</v>
          </cell>
          <cell r="L215">
            <v>1</v>
          </cell>
          <cell r="M215">
            <v>1</v>
          </cell>
          <cell r="N215">
            <v>1</v>
          </cell>
          <cell r="O215">
            <v>6</v>
          </cell>
          <cell r="P215">
            <v>1</v>
          </cell>
          <cell r="Q215">
            <v>4</v>
          </cell>
          <cell r="R215">
            <v>4</v>
          </cell>
          <cell r="S215">
            <v>3</v>
          </cell>
          <cell r="T215">
            <v>9</v>
          </cell>
          <cell r="U215">
            <v>4</v>
          </cell>
          <cell r="V215">
            <v>1</v>
          </cell>
          <cell r="W215">
            <v>1</v>
          </cell>
          <cell r="X215">
            <v>2</v>
          </cell>
          <cell r="Y215">
            <v>6</v>
          </cell>
          <cell r="Z215">
            <v>5</v>
          </cell>
        </row>
        <row r="224">
          <cell r="A224">
            <v>133</v>
          </cell>
          <cell r="B224">
            <v>55</v>
          </cell>
          <cell r="C224">
            <v>3</v>
          </cell>
          <cell r="D224">
            <v>224</v>
          </cell>
          <cell r="E224">
            <v>122</v>
          </cell>
          <cell r="F224">
            <v>3</v>
          </cell>
          <cell r="G224">
            <v>0</v>
          </cell>
          <cell r="H224">
            <v>1</v>
          </cell>
          <cell r="I224">
            <v>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1</v>
          </cell>
          <cell r="O224">
            <v>0</v>
          </cell>
          <cell r="P224">
            <v>0</v>
          </cell>
          <cell r="Q224">
            <v>0</v>
          </cell>
          <cell r="R224">
            <v>1</v>
          </cell>
          <cell r="S224">
            <v>0</v>
          </cell>
          <cell r="T224">
            <v>1</v>
          </cell>
          <cell r="U224">
            <v>1</v>
          </cell>
          <cell r="V224">
            <v>0</v>
          </cell>
          <cell r="W224">
            <v>0</v>
          </cell>
          <cell r="X224">
            <v>0</v>
          </cell>
          <cell r="Y224">
            <v>1</v>
          </cell>
          <cell r="Z224">
            <v>2</v>
          </cell>
        </row>
        <row r="225">
          <cell r="A225">
            <v>134</v>
          </cell>
          <cell r="B225">
            <v>2</v>
          </cell>
          <cell r="C225">
            <v>0</v>
          </cell>
          <cell r="D225">
            <v>409</v>
          </cell>
          <cell r="E225">
            <v>58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2</v>
          </cell>
          <cell r="K225">
            <v>2</v>
          </cell>
          <cell r="L225">
            <v>1</v>
          </cell>
          <cell r="M225">
            <v>1</v>
          </cell>
          <cell r="N225">
            <v>0</v>
          </cell>
          <cell r="O225">
            <v>2</v>
          </cell>
          <cell r="P225">
            <v>0</v>
          </cell>
          <cell r="Q225">
            <v>0</v>
          </cell>
          <cell r="R225">
            <v>1</v>
          </cell>
          <cell r="S225">
            <v>0</v>
          </cell>
          <cell r="T225">
            <v>1</v>
          </cell>
          <cell r="U225">
            <v>0</v>
          </cell>
          <cell r="V225">
            <v>1</v>
          </cell>
          <cell r="W225">
            <v>0</v>
          </cell>
          <cell r="X225">
            <v>0</v>
          </cell>
          <cell r="Y225">
            <v>0</v>
          </cell>
          <cell r="Z225">
            <v>3</v>
          </cell>
        </row>
        <row r="226">
          <cell r="A226">
            <v>135</v>
          </cell>
          <cell r="B226">
            <v>20</v>
          </cell>
          <cell r="C226">
            <v>1</v>
          </cell>
          <cell r="D226">
            <v>516</v>
          </cell>
          <cell r="E226">
            <v>190</v>
          </cell>
          <cell r="F226">
            <v>3</v>
          </cell>
          <cell r="G226">
            <v>0</v>
          </cell>
          <cell r="H226">
            <v>0</v>
          </cell>
          <cell r="I226">
            <v>3</v>
          </cell>
          <cell r="J226">
            <v>1</v>
          </cell>
          <cell r="K226">
            <v>0</v>
          </cell>
          <cell r="L226">
            <v>0</v>
          </cell>
          <cell r="M226">
            <v>0</v>
          </cell>
          <cell r="N226">
            <v>3</v>
          </cell>
          <cell r="O226">
            <v>4</v>
          </cell>
          <cell r="P226">
            <v>1</v>
          </cell>
          <cell r="Q226">
            <v>1</v>
          </cell>
          <cell r="R226">
            <v>1</v>
          </cell>
          <cell r="S226">
            <v>4</v>
          </cell>
          <cell r="T226">
            <v>2</v>
          </cell>
          <cell r="U226">
            <v>5</v>
          </cell>
          <cell r="V226">
            <v>0</v>
          </cell>
          <cell r="W226">
            <v>0</v>
          </cell>
          <cell r="X226">
            <v>1</v>
          </cell>
          <cell r="Y226">
            <v>0</v>
          </cell>
          <cell r="Z226">
            <v>1</v>
          </cell>
        </row>
        <row r="227">
          <cell r="A227">
            <v>136</v>
          </cell>
          <cell r="B227">
            <v>2</v>
          </cell>
          <cell r="C227">
            <v>0</v>
          </cell>
          <cell r="D227">
            <v>207</v>
          </cell>
          <cell r="E227">
            <v>44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0</v>
          </cell>
          <cell r="M227">
            <v>0</v>
          </cell>
          <cell r="N227">
            <v>1</v>
          </cell>
          <cell r="O227">
            <v>0</v>
          </cell>
          <cell r="P227">
            <v>1</v>
          </cell>
          <cell r="Q227">
            <v>0</v>
          </cell>
          <cell r="R227">
            <v>0</v>
          </cell>
          <cell r="S227">
            <v>2</v>
          </cell>
          <cell r="T227">
            <v>0</v>
          </cell>
          <cell r="U227">
            <v>1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>
            <v>137</v>
          </cell>
          <cell r="B228">
            <v>11</v>
          </cell>
          <cell r="C228">
            <v>0</v>
          </cell>
          <cell r="D228">
            <v>199</v>
          </cell>
          <cell r="E228">
            <v>63</v>
          </cell>
          <cell r="F228">
            <v>1</v>
          </cell>
          <cell r="G228">
            <v>1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1</v>
          </cell>
          <cell r="X228">
            <v>1</v>
          </cell>
          <cell r="Y228">
            <v>1</v>
          </cell>
          <cell r="Z228">
            <v>0</v>
          </cell>
        </row>
        <row r="229">
          <cell r="A229">
            <v>138</v>
          </cell>
          <cell r="B229">
            <v>7</v>
          </cell>
          <cell r="C229">
            <v>6</v>
          </cell>
          <cell r="D229">
            <v>555</v>
          </cell>
          <cell r="E229">
            <v>124</v>
          </cell>
          <cell r="F229">
            <v>1</v>
          </cell>
          <cell r="G229">
            <v>1</v>
          </cell>
          <cell r="H229">
            <v>0</v>
          </cell>
          <cell r="I229">
            <v>0</v>
          </cell>
          <cell r="J229">
            <v>2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6</v>
          </cell>
          <cell r="P229">
            <v>0</v>
          </cell>
          <cell r="Q229">
            <v>2</v>
          </cell>
          <cell r="R229">
            <v>2</v>
          </cell>
          <cell r="S229">
            <v>0</v>
          </cell>
          <cell r="T229">
            <v>4</v>
          </cell>
          <cell r="U229">
            <v>0</v>
          </cell>
          <cell r="V229">
            <v>0</v>
          </cell>
          <cell r="W229">
            <v>0</v>
          </cell>
          <cell r="X229">
            <v>1</v>
          </cell>
          <cell r="Y229">
            <v>1</v>
          </cell>
          <cell r="Z229">
            <v>5</v>
          </cell>
        </row>
        <row r="230">
          <cell r="A230">
            <v>139</v>
          </cell>
          <cell r="B230">
            <v>3</v>
          </cell>
          <cell r="C230">
            <v>0</v>
          </cell>
          <cell r="D230">
            <v>375</v>
          </cell>
          <cell r="E230">
            <v>39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  <cell r="K230">
            <v>0</v>
          </cell>
          <cell r="L230">
            <v>1</v>
          </cell>
          <cell r="M230">
            <v>0</v>
          </cell>
          <cell r="N230">
            <v>0</v>
          </cell>
          <cell r="O230">
            <v>0</v>
          </cell>
          <cell r="P230">
            <v>1</v>
          </cell>
          <cell r="Q230">
            <v>0</v>
          </cell>
          <cell r="R230">
            <v>2</v>
          </cell>
          <cell r="S230">
            <v>0</v>
          </cell>
          <cell r="T230">
            <v>3</v>
          </cell>
          <cell r="U230">
            <v>3</v>
          </cell>
          <cell r="V230">
            <v>0</v>
          </cell>
          <cell r="W230">
            <v>0</v>
          </cell>
          <cell r="X230">
            <v>0</v>
          </cell>
          <cell r="Y230">
            <v>2</v>
          </cell>
          <cell r="Z230">
            <v>2</v>
          </cell>
        </row>
        <row r="231">
          <cell r="A231">
            <v>140</v>
          </cell>
          <cell r="B231">
            <v>4</v>
          </cell>
          <cell r="C231">
            <v>1</v>
          </cell>
          <cell r="D231">
            <v>177</v>
          </cell>
          <cell r="E231">
            <v>83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1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2</v>
          </cell>
          <cell r="V231">
            <v>0</v>
          </cell>
          <cell r="W231">
            <v>0</v>
          </cell>
          <cell r="X231">
            <v>0</v>
          </cell>
          <cell r="Y231">
            <v>1</v>
          </cell>
          <cell r="Z231">
            <v>0</v>
          </cell>
        </row>
        <row r="232">
          <cell r="A232">
            <v>141</v>
          </cell>
          <cell r="B232">
            <v>1</v>
          </cell>
          <cell r="C232">
            <v>0</v>
          </cell>
          <cell r="D232">
            <v>442</v>
          </cell>
          <cell r="E232">
            <v>92</v>
          </cell>
          <cell r="F232">
            <v>4</v>
          </cell>
          <cell r="G232">
            <v>0</v>
          </cell>
          <cell r="H232">
            <v>0</v>
          </cell>
          <cell r="I232">
            <v>0</v>
          </cell>
          <cell r="J232">
            <v>2</v>
          </cell>
          <cell r="K232">
            <v>0</v>
          </cell>
          <cell r="L232">
            <v>0</v>
          </cell>
          <cell r="M232">
            <v>0</v>
          </cell>
          <cell r="N232">
            <v>1</v>
          </cell>
          <cell r="O232">
            <v>0</v>
          </cell>
          <cell r="P232">
            <v>2</v>
          </cell>
          <cell r="Q232">
            <v>0</v>
          </cell>
          <cell r="R232">
            <v>0</v>
          </cell>
          <cell r="S232">
            <v>0</v>
          </cell>
          <cell r="T232">
            <v>1</v>
          </cell>
          <cell r="U232">
            <v>2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>
            <v>142</v>
          </cell>
          <cell r="B233">
            <v>2</v>
          </cell>
          <cell r="C233">
            <v>1</v>
          </cell>
          <cell r="D233">
            <v>397</v>
          </cell>
          <cell r="E233">
            <v>96</v>
          </cell>
          <cell r="F233">
            <v>1</v>
          </cell>
          <cell r="G233">
            <v>0</v>
          </cell>
          <cell r="H233">
            <v>1</v>
          </cell>
          <cell r="I233">
            <v>0</v>
          </cell>
          <cell r="J233">
            <v>1</v>
          </cell>
          <cell r="K233">
            <v>0</v>
          </cell>
          <cell r="L233">
            <v>0</v>
          </cell>
          <cell r="M233">
            <v>0</v>
          </cell>
          <cell r="N233">
            <v>2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3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>
            <v>143</v>
          </cell>
          <cell r="B234">
            <v>11</v>
          </cell>
          <cell r="C234">
            <v>1</v>
          </cell>
          <cell r="D234">
            <v>358</v>
          </cell>
          <cell r="E234">
            <v>91</v>
          </cell>
          <cell r="F234">
            <v>1</v>
          </cell>
          <cell r="G234">
            <v>1</v>
          </cell>
          <cell r="H234">
            <v>0</v>
          </cell>
          <cell r="I234">
            <v>0</v>
          </cell>
          <cell r="J234">
            <v>1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2</v>
          </cell>
          <cell r="P234">
            <v>0</v>
          </cell>
          <cell r="Q234">
            <v>0</v>
          </cell>
          <cell r="R234">
            <v>3</v>
          </cell>
          <cell r="S234">
            <v>3</v>
          </cell>
          <cell r="T234">
            <v>4</v>
          </cell>
          <cell r="U234">
            <v>4</v>
          </cell>
          <cell r="V234">
            <v>0</v>
          </cell>
          <cell r="W234">
            <v>1</v>
          </cell>
          <cell r="X234">
            <v>0</v>
          </cell>
          <cell r="Y234">
            <v>4</v>
          </cell>
          <cell r="Z234">
            <v>2</v>
          </cell>
        </row>
        <row r="235">
          <cell r="A235">
            <v>144</v>
          </cell>
          <cell r="B235">
            <v>0</v>
          </cell>
          <cell r="C235">
            <v>0</v>
          </cell>
          <cell r="D235">
            <v>0</v>
          </cell>
          <cell r="E235">
            <v>80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1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1</v>
          </cell>
          <cell r="Z235">
            <v>0</v>
          </cell>
        </row>
        <row r="244">
          <cell r="A244">
            <v>145</v>
          </cell>
          <cell r="B244">
            <v>0</v>
          </cell>
          <cell r="C244">
            <v>3</v>
          </cell>
          <cell r="D244">
            <v>219</v>
          </cell>
          <cell r="E244">
            <v>21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2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1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1</v>
          </cell>
        </row>
        <row r="245">
          <cell r="A245">
            <v>146</v>
          </cell>
          <cell r="B245">
            <v>4</v>
          </cell>
          <cell r="C245">
            <v>1</v>
          </cell>
          <cell r="D245">
            <v>93</v>
          </cell>
          <cell r="E245">
            <v>292</v>
          </cell>
          <cell r="F245">
            <v>6</v>
          </cell>
          <cell r="G245">
            <v>3</v>
          </cell>
          <cell r="H245">
            <v>1</v>
          </cell>
          <cell r="I245">
            <v>4</v>
          </cell>
          <cell r="J245">
            <v>3</v>
          </cell>
          <cell r="K245">
            <v>2</v>
          </cell>
          <cell r="L245">
            <v>3</v>
          </cell>
          <cell r="M245">
            <v>4</v>
          </cell>
          <cell r="N245">
            <v>6</v>
          </cell>
          <cell r="O245">
            <v>5</v>
          </cell>
          <cell r="P245">
            <v>4</v>
          </cell>
          <cell r="Q245">
            <v>9</v>
          </cell>
          <cell r="R245">
            <v>2</v>
          </cell>
          <cell r="S245">
            <v>2</v>
          </cell>
          <cell r="T245">
            <v>1</v>
          </cell>
          <cell r="U245">
            <v>0</v>
          </cell>
          <cell r="V245">
            <v>1</v>
          </cell>
          <cell r="W245">
            <v>1</v>
          </cell>
          <cell r="X245">
            <v>2</v>
          </cell>
          <cell r="Y245">
            <v>1</v>
          </cell>
          <cell r="Z245">
            <v>4</v>
          </cell>
        </row>
        <row r="246">
          <cell r="A246">
            <v>147</v>
          </cell>
          <cell r="B246">
            <v>0</v>
          </cell>
          <cell r="C246">
            <v>0</v>
          </cell>
          <cell r="D246">
            <v>248</v>
          </cell>
          <cell r="E246">
            <v>14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2</v>
          </cell>
          <cell r="K246">
            <v>0</v>
          </cell>
          <cell r="L246">
            <v>1</v>
          </cell>
          <cell r="M246">
            <v>0</v>
          </cell>
          <cell r="N246">
            <v>0</v>
          </cell>
          <cell r="O246">
            <v>1</v>
          </cell>
          <cell r="P246">
            <v>2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148</v>
          </cell>
          <cell r="B247">
            <v>9</v>
          </cell>
          <cell r="C247">
            <v>2</v>
          </cell>
          <cell r="D247">
            <v>296</v>
          </cell>
          <cell r="E247">
            <v>100</v>
          </cell>
          <cell r="F247">
            <v>2</v>
          </cell>
          <cell r="G247">
            <v>0</v>
          </cell>
          <cell r="H247">
            <v>0</v>
          </cell>
          <cell r="I247">
            <v>1</v>
          </cell>
          <cell r="J247">
            <v>0</v>
          </cell>
          <cell r="K247">
            <v>0</v>
          </cell>
          <cell r="L247">
            <v>1</v>
          </cell>
          <cell r="M247">
            <v>1</v>
          </cell>
          <cell r="N247">
            <v>0</v>
          </cell>
          <cell r="O247">
            <v>2</v>
          </cell>
          <cell r="P247">
            <v>0</v>
          </cell>
          <cell r="Q247">
            <v>0</v>
          </cell>
          <cell r="R247">
            <v>3</v>
          </cell>
          <cell r="S247">
            <v>0</v>
          </cell>
          <cell r="T247">
            <v>0</v>
          </cell>
          <cell r="U247">
            <v>1</v>
          </cell>
          <cell r="V247">
            <v>0</v>
          </cell>
          <cell r="W247">
            <v>0</v>
          </cell>
          <cell r="X247">
            <v>0</v>
          </cell>
          <cell r="Y247">
            <v>1</v>
          </cell>
          <cell r="Z247">
            <v>0</v>
          </cell>
        </row>
        <row r="248">
          <cell r="A248">
            <v>149</v>
          </cell>
          <cell r="B248">
            <v>3</v>
          </cell>
          <cell r="C248">
            <v>0</v>
          </cell>
          <cell r="D248">
            <v>415</v>
          </cell>
          <cell r="E248">
            <v>10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3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11</v>
          </cell>
          <cell r="U248">
            <v>3</v>
          </cell>
          <cell r="V248">
            <v>1</v>
          </cell>
          <cell r="W248">
            <v>1</v>
          </cell>
          <cell r="X248">
            <v>0</v>
          </cell>
          <cell r="Y248">
            <v>0</v>
          </cell>
          <cell r="Z248">
            <v>0</v>
          </cell>
        </row>
        <row r="249">
          <cell r="A249">
            <v>150</v>
          </cell>
          <cell r="B249">
            <v>4</v>
          </cell>
          <cell r="C249">
            <v>0</v>
          </cell>
          <cell r="D249">
            <v>265</v>
          </cell>
          <cell r="E249">
            <v>64</v>
          </cell>
          <cell r="F249">
            <v>0</v>
          </cell>
          <cell r="G249">
            <v>0</v>
          </cell>
          <cell r="H249">
            <v>1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</v>
          </cell>
          <cell r="O249">
            <v>1</v>
          </cell>
          <cell r="P249">
            <v>0</v>
          </cell>
          <cell r="Q249">
            <v>2</v>
          </cell>
          <cell r="R249">
            <v>0</v>
          </cell>
          <cell r="S249">
            <v>0</v>
          </cell>
          <cell r="T249">
            <v>1</v>
          </cell>
          <cell r="U249">
            <v>1</v>
          </cell>
          <cell r="V249">
            <v>1</v>
          </cell>
          <cell r="W249">
            <v>0</v>
          </cell>
          <cell r="X249">
            <v>0</v>
          </cell>
          <cell r="Y249">
            <v>1</v>
          </cell>
          <cell r="Z249">
            <v>0</v>
          </cell>
        </row>
        <row r="250">
          <cell r="A250">
            <v>151</v>
          </cell>
          <cell r="B250">
            <v>31</v>
          </cell>
          <cell r="C250">
            <v>0</v>
          </cell>
          <cell r="D250">
            <v>333</v>
          </cell>
          <cell r="E250">
            <v>63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</v>
          </cell>
          <cell r="K250">
            <v>0</v>
          </cell>
          <cell r="L250">
            <v>0</v>
          </cell>
          <cell r="M250">
            <v>1</v>
          </cell>
          <cell r="N250">
            <v>0</v>
          </cell>
          <cell r="O250">
            <v>2</v>
          </cell>
          <cell r="P250">
            <v>0</v>
          </cell>
          <cell r="Q250">
            <v>0</v>
          </cell>
          <cell r="R250">
            <v>1</v>
          </cell>
          <cell r="S250">
            <v>2</v>
          </cell>
          <cell r="T250">
            <v>6</v>
          </cell>
          <cell r="U250">
            <v>2</v>
          </cell>
          <cell r="V250">
            <v>1</v>
          </cell>
          <cell r="W250">
            <v>0</v>
          </cell>
          <cell r="X250">
            <v>0</v>
          </cell>
          <cell r="Y250">
            <v>3</v>
          </cell>
          <cell r="Z250">
            <v>0</v>
          </cell>
        </row>
        <row r="251">
          <cell r="A251">
            <v>152</v>
          </cell>
          <cell r="B251">
            <v>0</v>
          </cell>
          <cell r="C251">
            <v>1</v>
          </cell>
          <cell r="D251">
            <v>337</v>
          </cell>
          <cell r="E251">
            <v>47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2</v>
          </cell>
          <cell r="M251">
            <v>0</v>
          </cell>
          <cell r="N251">
            <v>0</v>
          </cell>
          <cell r="O251">
            <v>1</v>
          </cell>
          <cell r="P251">
            <v>0</v>
          </cell>
          <cell r="Q251">
            <v>0</v>
          </cell>
          <cell r="R251">
            <v>0</v>
          </cell>
          <cell r="S251">
            <v>26</v>
          </cell>
          <cell r="T251">
            <v>0</v>
          </cell>
          <cell r="U251">
            <v>1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</sheetData>
      <sheetData sheetId="2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19"/>
      <sheetName val="R20"/>
      <sheetName val="PopulatedForm20"/>
      <sheetName val="FinalForm20"/>
    </sheetNames>
    <sheetDataSet>
      <sheetData sheetId="0">
        <row r="6">
          <cell r="B6" t="str">
            <v>Badri Nath</v>
          </cell>
        </row>
        <row r="7">
          <cell r="B7" t="str">
            <v>Prof. Bhim Singh</v>
          </cell>
        </row>
        <row r="8">
          <cell r="B8" t="str">
            <v>Jugal Kishore</v>
          </cell>
        </row>
        <row r="9">
          <cell r="B9" t="str">
            <v>Raman Bhalla</v>
          </cell>
        </row>
        <row r="10">
          <cell r="B10" t="str">
            <v>Javaid Ahmed</v>
          </cell>
        </row>
        <row r="11">
          <cell r="B11" t="str">
            <v>Sushil Kumar</v>
          </cell>
        </row>
        <row r="12">
          <cell r="B12" t="str">
            <v>Syed Aqib Hussain</v>
          </cell>
        </row>
        <row r="13">
          <cell r="B13" t="str">
            <v>Gursagar Singh</v>
          </cell>
        </row>
        <row r="14">
          <cell r="B14" t="str">
            <v>Lal Singh</v>
          </cell>
        </row>
        <row r="15">
          <cell r="B15" t="str">
            <v>Mohd Younis</v>
          </cell>
        </row>
        <row r="16">
          <cell r="B16" t="str">
            <v>Manish Sahni</v>
          </cell>
        </row>
        <row r="17">
          <cell r="B17" t="str">
            <v>Ajay Kumar</v>
          </cell>
        </row>
        <row r="18">
          <cell r="B18" t="str">
            <v>Anil Singh</v>
          </cell>
        </row>
        <row r="19">
          <cell r="B19" t="str">
            <v>Balwan Singh</v>
          </cell>
        </row>
        <row r="20">
          <cell r="B20" t="str">
            <v>Bahadur</v>
          </cell>
        </row>
        <row r="21">
          <cell r="B21" t="str">
            <v>Perseen Singh</v>
          </cell>
        </row>
        <row r="22">
          <cell r="B22" t="str">
            <v>Tarseem Lal Khullar</v>
          </cell>
        </row>
        <row r="23">
          <cell r="B23" t="str">
            <v>Rajiv Chuni</v>
          </cell>
        </row>
        <row r="24">
          <cell r="B24" t="str">
            <v>Subash Chander</v>
          </cell>
        </row>
        <row r="25">
          <cell r="B25" t="str">
            <v>Satish Poonchi</v>
          </cell>
        </row>
        <row r="26">
          <cell r="B26" t="str">
            <v>Sakander Ahmad Nourani</v>
          </cell>
        </row>
        <row r="27">
          <cell r="B27" t="str">
            <v>Syed Zeshan Haider</v>
          </cell>
        </row>
        <row r="28">
          <cell r="B28" t="str">
            <v>Shazad Shabnam</v>
          </cell>
        </row>
        <row r="29">
          <cell r="B29" t="str">
            <v>Er. Ghulam Mustafa Chowdhary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B4">
            <v>0</v>
          </cell>
          <cell r="C4">
            <v>0</v>
          </cell>
          <cell r="D4">
            <v>5</v>
          </cell>
          <cell r="E4">
            <v>269</v>
          </cell>
          <cell r="F4">
            <v>2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0</v>
          </cell>
          <cell r="L4">
            <v>0</v>
          </cell>
          <cell r="M4">
            <v>1</v>
          </cell>
          <cell r="N4">
            <v>1</v>
          </cell>
          <cell r="O4">
            <v>0</v>
          </cell>
          <cell r="P4">
            <v>1</v>
          </cell>
          <cell r="Q4">
            <v>0</v>
          </cell>
          <cell r="R4">
            <v>1</v>
          </cell>
          <cell r="S4">
            <v>0</v>
          </cell>
          <cell r="T4">
            <v>1</v>
          </cell>
          <cell r="U4">
            <v>8</v>
          </cell>
          <cell r="V4">
            <v>0</v>
          </cell>
          <cell r="W4">
            <v>3</v>
          </cell>
          <cell r="X4">
            <v>0</v>
          </cell>
          <cell r="Y4">
            <v>0</v>
          </cell>
          <cell r="Z4">
            <v>2</v>
          </cell>
        </row>
        <row r="5">
          <cell r="B5">
            <v>10</v>
          </cell>
          <cell r="C5">
            <v>0</v>
          </cell>
          <cell r="D5">
            <v>505</v>
          </cell>
          <cell r="E5">
            <v>283</v>
          </cell>
          <cell r="F5">
            <v>3</v>
          </cell>
          <cell r="G5">
            <v>0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1</v>
          </cell>
          <cell r="M5">
            <v>0</v>
          </cell>
          <cell r="N5">
            <v>2</v>
          </cell>
          <cell r="O5">
            <v>2</v>
          </cell>
          <cell r="P5">
            <v>1</v>
          </cell>
          <cell r="Q5">
            <v>2</v>
          </cell>
          <cell r="R5">
            <v>0</v>
          </cell>
          <cell r="S5">
            <v>0</v>
          </cell>
          <cell r="T5">
            <v>3</v>
          </cell>
          <cell r="U5">
            <v>2</v>
          </cell>
          <cell r="V5">
            <v>0</v>
          </cell>
          <cell r="W5">
            <v>0</v>
          </cell>
          <cell r="X5">
            <v>3</v>
          </cell>
          <cell r="Y5">
            <v>1</v>
          </cell>
          <cell r="Z5">
            <v>1</v>
          </cell>
        </row>
        <row r="6">
          <cell r="B6">
            <v>2</v>
          </cell>
          <cell r="C6">
            <v>3</v>
          </cell>
          <cell r="D6">
            <v>43</v>
          </cell>
          <cell r="E6">
            <v>556</v>
          </cell>
          <cell r="F6">
            <v>5</v>
          </cell>
          <cell r="G6">
            <v>0</v>
          </cell>
          <cell r="H6">
            <v>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1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B7">
            <v>0</v>
          </cell>
          <cell r="C7">
            <v>0</v>
          </cell>
          <cell r="D7">
            <v>156</v>
          </cell>
          <cell r="E7">
            <v>277</v>
          </cell>
          <cell r="F7">
            <v>0</v>
          </cell>
          <cell r="G7">
            <v>0</v>
          </cell>
          <cell r="H7">
            <v>1</v>
          </cell>
          <cell r="I7">
            <v>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1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B8">
            <v>1</v>
          </cell>
          <cell r="C8">
            <v>2</v>
          </cell>
          <cell r="D8">
            <v>216</v>
          </cell>
          <cell r="E8">
            <v>524</v>
          </cell>
          <cell r="F8">
            <v>5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</v>
          </cell>
          <cell r="O8">
            <v>0</v>
          </cell>
          <cell r="P8">
            <v>0</v>
          </cell>
          <cell r="Q8">
            <v>1</v>
          </cell>
          <cell r="R8">
            <v>0</v>
          </cell>
          <cell r="S8">
            <v>0</v>
          </cell>
          <cell r="T8">
            <v>0</v>
          </cell>
          <cell r="U8">
            <v>1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B9">
            <v>3</v>
          </cell>
          <cell r="C9">
            <v>0</v>
          </cell>
          <cell r="D9">
            <v>465</v>
          </cell>
          <cell r="E9">
            <v>139</v>
          </cell>
          <cell r="F9">
            <v>1</v>
          </cell>
          <cell r="G9">
            <v>0</v>
          </cell>
          <cell r="H9">
            <v>1</v>
          </cell>
          <cell r="I9">
            <v>0</v>
          </cell>
          <cell r="J9">
            <v>2</v>
          </cell>
          <cell r="K9">
            <v>0</v>
          </cell>
          <cell r="L9">
            <v>0</v>
          </cell>
          <cell r="M9">
            <v>0</v>
          </cell>
          <cell r="N9">
            <v>1</v>
          </cell>
          <cell r="O9">
            <v>1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2</v>
          </cell>
          <cell r="Z9">
            <v>0</v>
          </cell>
        </row>
        <row r="10">
          <cell r="B10">
            <v>3</v>
          </cell>
          <cell r="C10">
            <v>2</v>
          </cell>
          <cell r="D10">
            <v>507</v>
          </cell>
          <cell r="E10">
            <v>198</v>
          </cell>
          <cell r="F10">
            <v>3</v>
          </cell>
          <cell r="G10">
            <v>0</v>
          </cell>
          <cell r="H10">
            <v>3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1</v>
          </cell>
          <cell r="Y10">
            <v>2</v>
          </cell>
          <cell r="Z10">
            <v>0</v>
          </cell>
        </row>
        <row r="11">
          <cell r="B11">
            <v>6</v>
          </cell>
          <cell r="C11">
            <v>0</v>
          </cell>
          <cell r="D11">
            <v>639</v>
          </cell>
          <cell r="E11">
            <v>67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1</v>
          </cell>
          <cell r="O11">
            <v>4</v>
          </cell>
          <cell r="P11">
            <v>0</v>
          </cell>
          <cell r="Q11">
            <v>2</v>
          </cell>
          <cell r="R11">
            <v>1</v>
          </cell>
          <cell r="S11">
            <v>2</v>
          </cell>
          <cell r="T11">
            <v>5</v>
          </cell>
          <cell r="U11">
            <v>1</v>
          </cell>
          <cell r="V11">
            <v>0</v>
          </cell>
          <cell r="W11">
            <v>0</v>
          </cell>
          <cell r="X11">
            <v>2</v>
          </cell>
          <cell r="Y11">
            <v>3</v>
          </cell>
          <cell r="Z11">
            <v>2</v>
          </cell>
        </row>
        <row r="12">
          <cell r="B12">
            <v>3</v>
          </cell>
          <cell r="C12">
            <v>2</v>
          </cell>
          <cell r="D12">
            <v>511</v>
          </cell>
          <cell r="E12">
            <v>108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0</v>
          </cell>
          <cell r="T12">
            <v>5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24">
          <cell r="B24">
            <v>0</v>
          </cell>
          <cell r="C24">
            <v>2</v>
          </cell>
          <cell r="D24">
            <v>472</v>
          </cell>
          <cell r="E24">
            <v>39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2</v>
          </cell>
          <cell r="M24">
            <v>0</v>
          </cell>
          <cell r="N24">
            <v>0</v>
          </cell>
          <cell r="O24">
            <v>2</v>
          </cell>
          <cell r="P24">
            <v>0</v>
          </cell>
          <cell r="Q24">
            <v>1</v>
          </cell>
          <cell r="R24">
            <v>1</v>
          </cell>
          <cell r="S24">
            <v>0</v>
          </cell>
          <cell r="T24">
            <v>6</v>
          </cell>
          <cell r="U24">
            <v>1</v>
          </cell>
          <cell r="V24">
            <v>0</v>
          </cell>
          <cell r="W24">
            <v>0</v>
          </cell>
          <cell r="X24">
            <v>1</v>
          </cell>
          <cell r="Y24">
            <v>0</v>
          </cell>
          <cell r="Z24">
            <v>0</v>
          </cell>
        </row>
        <row r="25">
          <cell r="B25">
            <v>0</v>
          </cell>
          <cell r="C25">
            <v>2</v>
          </cell>
          <cell r="D25">
            <v>407</v>
          </cell>
          <cell r="E25">
            <v>16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</v>
          </cell>
          <cell r="S25">
            <v>8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B26">
            <v>0</v>
          </cell>
          <cell r="C26">
            <v>1</v>
          </cell>
          <cell r="D26">
            <v>511</v>
          </cell>
          <cell r="E26">
            <v>93</v>
          </cell>
          <cell r="F26">
            <v>2</v>
          </cell>
          <cell r="G26">
            <v>1</v>
          </cell>
          <cell r="H26">
            <v>1</v>
          </cell>
          <cell r="I26">
            <v>0</v>
          </cell>
          <cell r="J26">
            <v>0</v>
          </cell>
          <cell r="K26">
            <v>0</v>
          </cell>
          <cell r="L26">
            <v>1</v>
          </cell>
          <cell r="M26">
            <v>0</v>
          </cell>
          <cell r="N26">
            <v>1</v>
          </cell>
          <cell r="O26">
            <v>3</v>
          </cell>
          <cell r="P26">
            <v>0</v>
          </cell>
          <cell r="Q26">
            <v>3</v>
          </cell>
          <cell r="R26">
            <v>0</v>
          </cell>
          <cell r="S26">
            <v>1</v>
          </cell>
          <cell r="T26">
            <v>1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1</v>
          </cell>
          <cell r="Z26">
            <v>0</v>
          </cell>
        </row>
        <row r="27">
          <cell r="B27">
            <v>3</v>
          </cell>
          <cell r="C27">
            <v>3</v>
          </cell>
          <cell r="D27">
            <v>400</v>
          </cell>
          <cell r="E27">
            <v>63</v>
          </cell>
          <cell r="F27">
            <v>1</v>
          </cell>
          <cell r="G27">
            <v>0</v>
          </cell>
          <cell r="H27">
            <v>1</v>
          </cell>
          <cell r="I27">
            <v>1</v>
          </cell>
          <cell r="J27">
            <v>2</v>
          </cell>
          <cell r="K27">
            <v>1</v>
          </cell>
          <cell r="L27">
            <v>1</v>
          </cell>
          <cell r="M27">
            <v>1</v>
          </cell>
          <cell r="N27">
            <v>2</v>
          </cell>
          <cell r="O27">
            <v>2</v>
          </cell>
          <cell r="P27">
            <v>1</v>
          </cell>
          <cell r="Q27">
            <v>2</v>
          </cell>
          <cell r="R27">
            <v>2</v>
          </cell>
          <cell r="S27">
            <v>1</v>
          </cell>
          <cell r="T27">
            <v>6</v>
          </cell>
          <cell r="U27">
            <v>1</v>
          </cell>
          <cell r="V27">
            <v>0</v>
          </cell>
          <cell r="W27">
            <v>2</v>
          </cell>
          <cell r="X27">
            <v>1</v>
          </cell>
          <cell r="Y27">
            <v>5</v>
          </cell>
          <cell r="Z27">
            <v>0</v>
          </cell>
        </row>
        <row r="28">
          <cell r="B28">
            <v>2</v>
          </cell>
          <cell r="C28">
            <v>4</v>
          </cell>
          <cell r="D28">
            <v>474</v>
          </cell>
          <cell r="E28">
            <v>82</v>
          </cell>
          <cell r="F28">
            <v>0</v>
          </cell>
          <cell r="G28">
            <v>2</v>
          </cell>
          <cell r="H28">
            <v>1</v>
          </cell>
          <cell r="I28">
            <v>0</v>
          </cell>
          <cell r="J28">
            <v>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</v>
          </cell>
          <cell r="Q28">
            <v>1</v>
          </cell>
          <cell r="R28">
            <v>0</v>
          </cell>
          <cell r="S28">
            <v>0</v>
          </cell>
          <cell r="T28">
            <v>13</v>
          </cell>
          <cell r="U28">
            <v>10</v>
          </cell>
          <cell r="V28">
            <v>2</v>
          </cell>
          <cell r="W28">
            <v>0</v>
          </cell>
          <cell r="X28">
            <v>0</v>
          </cell>
          <cell r="Y28">
            <v>2</v>
          </cell>
          <cell r="Z28">
            <v>0</v>
          </cell>
        </row>
        <row r="29">
          <cell r="B29">
            <v>1</v>
          </cell>
          <cell r="C29">
            <v>2</v>
          </cell>
          <cell r="D29">
            <v>530</v>
          </cell>
          <cell r="E29">
            <v>46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1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1</v>
          </cell>
          <cell r="Z29">
            <v>0</v>
          </cell>
        </row>
        <row r="30">
          <cell r="B30">
            <v>3</v>
          </cell>
          <cell r="C30">
            <v>2</v>
          </cell>
          <cell r="D30">
            <v>741</v>
          </cell>
          <cell r="E30">
            <v>73</v>
          </cell>
          <cell r="F30">
            <v>2</v>
          </cell>
          <cell r="G30">
            <v>2</v>
          </cell>
          <cell r="H30">
            <v>0</v>
          </cell>
          <cell r="I30">
            <v>2</v>
          </cell>
          <cell r="J30">
            <v>4</v>
          </cell>
          <cell r="K30">
            <v>0</v>
          </cell>
          <cell r="L30">
            <v>1</v>
          </cell>
          <cell r="M30">
            <v>1</v>
          </cell>
          <cell r="N30">
            <v>0</v>
          </cell>
          <cell r="O30">
            <v>0</v>
          </cell>
          <cell r="P30">
            <v>2</v>
          </cell>
          <cell r="Q30">
            <v>1</v>
          </cell>
          <cell r="R30">
            <v>1</v>
          </cell>
          <cell r="S30">
            <v>4</v>
          </cell>
          <cell r="T30">
            <v>2</v>
          </cell>
          <cell r="U30">
            <v>4</v>
          </cell>
          <cell r="V30">
            <v>1</v>
          </cell>
          <cell r="W30">
            <v>1</v>
          </cell>
          <cell r="X30">
            <v>2</v>
          </cell>
          <cell r="Y30">
            <v>1</v>
          </cell>
          <cell r="Z30">
            <v>0</v>
          </cell>
        </row>
        <row r="31">
          <cell r="B31">
            <v>0</v>
          </cell>
          <cell r="C31">
            <v>0</v>
          </cell>
          <cell r="D31">
            <v>252</v>
          </cell>
          <cell r="E31">
            <v>210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1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B32">
            <v>2</v>
          </cell>
          <cell r="C32">
            <v>3</v>
          </cell>
          <cell r="D32">
            <v>504</v>
          </cell>
          <cell r="E32">
            <v>39</v>
          </cell>
          <cell r="F32">
            <v>0</v>
          </cell>
          <cell r="G32">
            <v>1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1</v>
          </cell>
          <cell r="N32">
            <v>0</v>
          </cell>
          <cell r="O32">
            <v>1</v>
          </cell>
          <cell r="P32">
            <v>1</v>
          </cell>
          <cell r="Q32">
            <v>1</v>
          </cell>
          <cell r="R32">
            <v>0</v>
          </cell>
          <cell r="S32">
            <v>3</v>
          </cell>
          <cell r="T32">
            <v>1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</v>
          </cell>
          <cell r="Z32">
            <v>2</v>
          </cell>
        </row>
        <row r="44">
          <cell r="B44">
            <v>2</v>
          </cell>
          <cell r="C44">
            <v>2</v>
          </cell>
          <cell r="D44">
            <v>474</v>
          </cell>
          <cell r="E44">
            <v>130</v>
          </cell>
          <cell r="F44">
            <v>1</v>
          </cell>
          <cell r="G44">
            <v>2</v>
          </cell>
          <cell r="H44">
            <v>0</v>
          </cell>
          <cell r="I44">
            <v>0</v>
          </cell>
          <cell r="J44">
            <v>0</v>
          </cell>
          <cell r="K44">
            <v>1</v>
          </cell>
          <cell r="L44">
            <v>0</v>
          </cell>
          <cell r="M44">
            <v>1</v>
          </cell>
          <cell r="N44">
            <v>3</v>
          </cell>
          <cell r="O44">
            <v>5</v>
          </cell>
          <cell r="P44">
            <v>0</v>
          </cell>
          <cell r="Q44">
            <v>1</v>
          </cell>
          <cell r="R44">
            <v>0</v>
          </cell>
          <cell r="S44">
            <v>2</v>
          </cell>
          <cell r="T44">
            <v>6</v>
          </cell>
          <cell r="U44">
            <v>0</v>
          </cell>
          <cell r="V44">
            <v>0</v>
          </cell>
          <cell r="W44">
            <v>1</v>
          </cell>
          <cell r="X44">
            <v>1</v>
          </cell>
          <cell r="Y44">
            <v>1</v>
          </cell>
          <cell r="Z44">
            <v>3</v>
          </cell>
        </row>
        <row r="45">
          <cell r="B45">
            <v>0</v>
          </cell>
          <cell r="C45">
            <v>1</v>
          </cell>
          <cell r="D45">
            <v>30</v>
          </cell>
          <cell r="E45">
            <v>120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B46">
            <v>0</v>
          </cell>
          <cell r="C46">
            <v>1</v>
          </cell>
          <cell r="D46">
            <v>286</v>
          </cell>
          <cell r="E46">
            <v>293</v>
          </cell>
          <cell r="F46">
            <v>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</v>
          </cell>
          <cell r="O46">
            <v>1</v>
          </cell>
          <cell r="P46">
            <v>0</v>
          </cell>
          <cell r="Q46">
            <v>0</v>
          </cell>
          <cell r="R46">
            <v>2</v>
          </cell>
          <cell r="S46">
            <v>1</v>
          </cell>
          <cell r="T46">
            <v>4</v>
          </cell>
          <cell r="U46">
            <v>1</v>
          </cell>
          <cell r="V46">
            <v>0</v>
          </cell>
          <cell r="W46">
            <v>0</v>
          </cell>
          <cell r="X46">
            <v>0</v>
          </cell>
          <cell r="Y46">
            <v>1</v>
          </cell>
          <cell r="Z46">
            <v>0</v>
          </cell>
        </row>
        <row r="47">
          <cell r="B47">
            <v>1</v>
          </cell>
          <cell r="C47">
            <v>4</v>
          </cell>
          <cell r="D47">
            <v>364</v>
          </cell>
          <cell r="E47">
            <v>243</v>
          </cell>
          <cell r="F47">
            <v>8</v>
          </cell>
          <cell r="G47">
            <v>3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2</v>
          </cell>
          <cell r="N47">
            <v>2</v>
          </cell>
          <cell r="O47">
            <v>3</v>
          </cell>
          <cell r="P47">
            <v>1</v>
          </cell>
          <cell r="Q47">
            <v>3</v>
          </cell>
          <cell r="R47">
            <v>3</v>
          </cell>
          <cell r="S47">
            <v>1</v>
          </cell>
          <cell r="T47">
            <v>0</v>
          </cell>
          <cell r="U47">
            <v>2</v>
          </cell>
          <cell r="V47">
            <v>1</v>
          </cell>
          <cell r="W47">
            <v>1</v>
          </cell>
          <cell r="X47">
            <v>2</v>
          </cell>
          <cell r="Y47">
            <v>2</v>
          </cell>
          <cell r="Z47">
            <v>2</v>
          </cell>
        </row>
        <row r="48">
          <cell r="B48">
            <v>1</v>
          </cell>
          <cell r="C48">
            <v>5</v>
          </cell>
          <cell r="D48">
            <v>494</v>
          </cell>
          <cell r="E48">
            <v>147</v>
          </cell>
          <cell r="F48">
            <v>1</v>
          </cell>
          <cell r="G48">
            <v>0</v>
          </cell>
          <cell r="H48">
            <v>0</v>
          </cell>
          <cell r="I48">
            <v>1</v>
          </cell>
          <cell r="J48">
            <v>2</v>
          </cell>
          <cell r="K48">
            <v>0</v>
          </cell>
          <cell r="L48">
            <v>1</v>
          </cell>
          <cell r="M48">
            <v>0</v>
          </cell>
          <cell r="N48">
            <v>1</v>
          </cell>
          <cell r="O48">
            <v>2</v>
          </cell>
          <cell r="P48">
            <v>0</v>
          </cell>
          <cell r="Q48">
            <v>2</v>
          </cell>
          <cell r="R48">
            <v>0</v>
          </cell>
          <cell r="S48">
            <v>4</v>
          </cell>
          <cell r="T48">
            <v>1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1</v>
          </cell>
          <cell r="Z48">
            <v>2</v>
          </cell>
        </row>
        <row r="49">
          <cell r="B49">
            <v>8</v>
          </cell>
          <cell r="C49">
            <v>3</v>
          </cell>
          <cell r="D49">
            <v>568</v>
          </cell>
          <cell r="E49">
            <v>135</v>
          </cell>
          <cell r="F49">
            <v>1</v>
          </cell>
          <cell r="G49">
            <v>1</v>
          </cell>
          <cell r="H49">
            <v>1</v>
          </cell>
          <cell r="I49">
            <v>2</v>
          </cell>
          <cell r="J49">
            <v>0</v>
          </cell>
          <cell r="K49">
            <v>0</v>
          </cell>
          <cell r="L49">
            <v>2</v>
          </cell>
          <cell r="M49">
            <v>0</v>
          </cell>
          <cell r="N49">
            <v>0</v>
          </cell>
          <cell r="O49">
            <v>1</v>
          </cell>
          <cell r="P49">
            <v>0</v>
          </cell>
          <cell r="Q49">
            <v>1</v>
          </cell>
          <cell r="R49">
            <v>1</v>
          </cell>
          <cell r="S49">
            <v>0</v>
          </cell>
          <cell r="T49">
            <v>2</v>
          </cell>
          <cell r="U49">
            <v>8</v>
          </cell>
          <cell r="V49">
            <v>0</v>
          </cell>
          <cell r="W49">
            <v>0</v>
          </cell>
          <cell r="X49">
            <v>0</v>
          </cell>
          <cell r="Y49">
            <v>1</v>
          </cell>
          <cell r="Z49">
            <v>1</v>
          </cell>
        </row>
        <row r="50">
          <cell r="B50">
            <v>1</v>
          </cell>
          <cell r="C50">
            <v>0</v>
          </cell>
          <cell r="D50">
            <v>525</v>
          </cell>
          <cell r="E50">
            <v>82</v>
          </cell>
          <cell r="F50">
            <v>1</v>
          </cell>
          <cell r="G50">
            <v>0</v>
          </cell>
          <cell r="H50">
            <v>0</v>
          </cell>
          <cell r="I50">
            <v>1</v>
          </cell>
          <cell r="J50">
            <v>0</v>
          </cell>
          <cell r="K50">
            <v>0</v>
          </cell>
          <cell r="L50">
            <v>1</v>
          </cell>
          <cell r="M50">
            <v>0</v>
          </cell>
          <cell r="N50">
            <v>1</v>
          </cell>
          <cell r="O50">
            <v>3</v>
          </cell>
          <cell r="P50">
            <v>1</v>
          </cell>
          <cell r="Q50">
            <v>1</v>
          </cell>
          <cell r="R50">
            <v>0</v>
          </cell>
          <cell r="S50">
            <v>1</v>
          </cell>
          <cell r="T50">
            <v>0</v>
          </cell>
          <cell r="U50">
            <v>4</v>
          </cell>
          <cell r="V50">
            <v>1</v>
          </cell>
          <cell r="W50">
            <v>0</v>
          </cell>
          <cell r="X50">
            <v>0</v>
          </cell>
          <cell r="Y50">
            <v>2</v>
          </cell>
          <cell r="Z50">
            <v>1</v>
          </cell>
        </row>
        <row r="51">
          <cell r="B51">
            <v>0</v>
          </cell>
          <cell r="C51">
            <v>1</v>
          </cell>
          <cell r="D51">
            <v>329</v>
          </cell>
          <cell r="E51">
            <v>131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</v>
          </cell>
          <cell r="L51">
            <v>1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1</v>
          </cell>
          <cell r="Z51">
            <v>0</v>
          </cell>
        </row>
        <row r="52">
          <cell r="B52">
            <v>2</v>
          </cell>
          <cell r="C52">
            <v>3</v>
          </cell>
          <cell r="D52">
            <v>404</v>
          </cell>
          <cell r="E52">
            <v>31</v>
          </cell>
          <cell r="F52">
            <v>0</v>
          </cell>
          <cell r="G52">
            <v>0</v>
          </cell>
          <cell r="H52">
            <v>1</v>
          </cell>
          <cell r="I52">
            <v>1</v>
          </cell>
          <cell r="J52">
            <v>4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</v>
          </cell>
          <cell r="P52">
            <v>0</v>
          </cell>
          <cell r="Q52">
            <v>3</v>
          </cell>
          <cell r="R52">
            <v>0</v>
          </cell>
          <cell r="S52">
            <v>0</v>
          </cell>
          <cell r="T52">
            <v>3</v>
          </cell>
          <cell r="U52">
            <v>2</v>
          </cell>
          <cell r="V52">
            <v>0</v>
          </cell>
          <cell r="W52">
            <v>0</v>
          </cell>
          <cell r="X52">
            <v>0</v>
          </cell>
          <cell r="Y52">
            <v>2</v>
          </cell>
          <cell r="Z52">
            <v>3</v>
          </cell>
        </row>
        <row r="64">
          <cell r="B64">
            <v>5</v>
          </cell>
          <cell r="C64">
            <v>1</v>
          </cell>
          <cell r="D64">
            <v>687</v>
          </cell>
          <cell r="E64">
            <v>136</v>
          </cell>
          <cell r="F64">
            <v>1</v>
          </cell>
          <cell r="G64">
            <v>0</v>
          </cell>
          <cell r="H64">
            <v>0</v>
          </cell>
          <cell r="I64">
            <v>0</v>
          </cell>
          <cell r="J64">
            <v>4</v>
          </cell>
          <cell r="K64">
            <v>0</v>
          </cell>
          <cell r="L64">
            <v>0</v>
          </cell>
          <cell r="M64">
            <v>2</v>
          </cell>
          <cell r="N64">
            <v>1</v>
          </cell>
          <cell r="O64">
            <v>3</v>
          </cell>
          <cell r="P64">
            <v>1</v>
          </cell>
          <cell r="Q64">
            <v>2</v>
          </cell>
          <cell r="R64">
            <v>1</v>
          </cell>
          <cell r="S64">
            <v>4</v>
          </cell>
          <cell r="T64">
            <v>2</v>
          </cell>
          <cell r="U64">
            <v>3</v>
          </cell>
          <cell r="V64">
            <v>1</v>
          </cell>
          <cell r="W64">
            <v>0</v>
          </cell>
          <cell r="X64">
            <v>1</v>
          </cell>
          <cell r="Y64">
            <v>0</v>
          </cell>
          <cell r="Z64">
            <v>2</v>
          </cell>
        </row>
        <row r="65">
          <cell r="B65">
            <v>6</v>
          </cell>
          <cell r="C65">
            <v>1</v>
          </cell>
          <cell r="D65">
            <v>487</v>
          </cell>
          <cell r="E65">
            <v>41</v>
          </cell>
          <cell r="F65">
            <v>2</v>
          </cell>
          <cell r="G65">
            <v>0</v>
          </cell>
          <cell r="H65">
            <v>0</v>
          </cell>
          <cell r="I65">
            <v>0</v>
          </cell>
          <cell r="J65">
            <v>4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</v>
          </cell>
          <cell r="P65">
            <v>0</v>
          </cell>
          <cell r="Q65">
            <v>2</v>
          </cell>
          <cell r="R65">
            <v>3</v>
          </cell>
          <cell r="S65">
            <v>1</v>
          </cell>
          <cell r="T65">
            <v>1</v>
          </cell>
          <cell r="U65">
            <v>2</v>
          </cell>
          <cell r="V65">
            <v>0</v>
          </cell>
          <cell r="W65">
            <v>0</v>
          </cell>
          <cell r="X65">
            <v>0</v>
          </cell>
          <cell r="Y65">
            <v>1</v>
          </cell>
          <cell r="Z65">
            <v>2</v>
          </cell>
        </row>
        <row r="66">
          <cell r="B66">
            <v>0</v>
          </cell>
          <cell r="C66">
            <v>0</v>
          </cell>
          <cell r="D66">
            <v>637</v>
          </cell>
          <cell r="E66">
            <v>48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1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B67">
            <v>13</v>
          </cell>
          <cell r="C67">
            <v>2</v>
          </cell>
          <cell r="D67">
            <v>601</v>
          </cell>
          <cell r="E67">
            <v>51</v>
          </cell>
          <cell r="F67">
            <v>0</v>
          </cell>
          <cell r="G67">
            <v>1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</v>
          </cell>
          <cell r="R67">
            <v>4</v>
          </cell>
          <cell r="S67">
            <v>0</v>
          </cell>
          <cell r="T67">
            <v>4</v>
          </cell>
          <cell r="U67">
            <v>1</v>
          </cell>
          <cell r="V67">
            <v>0</v>
          </cell>
          <cell r="W67">
            <v>0</v>
          </cell>
          <cell r="X67">
            <v>0</v>
          </cell>
          <cell r="Y67">
            <v>1</v>
          </cell>
          <cell r="Z67">
            <v>0</v>
          </cell>
        </row>
        <row r="68">
          <cell r="B68">
            <v>11</v>
          </cell>
          <cell r="C68">
            <v>0</v>
          </cell>
          <cell r="D68">
            <v>265</v>
          </cell>
          <cell r="E68">
            <v>29</v>
          </cell>
          <cell r="F68">
            <v>0</v>
          </cell>
          <cell r="G68">
            <v>2</v>
          </cell>
          <cell r="H68">
            <v>0</v>
          </cell>
          <cell r="I68">
            <v>1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</v>
          </cell>
          <cell r="P68">
            <v>1</v>
          </cell>
          <cell r="Q68">
            <v>0</v>
          </cell>
          <cell r="R68">
            <v>2</v>
          </cell>
          <cell r="S68">
            <v>4</v>
          </cell>
          <cell r="T68">
            <v>2</v>
          </cell>
          <cell r="U68">
            <v>1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B69">
            <v>87</v>
          </cell>
          <cell r="C69">
            <v>3</v>
          </cell>
          <cell r="D69">
            <v>595</v>
          </cell>
          <cell r="E69">
            <v>107</v>
          </cell>
          <cell r="F69">
            <v>1</v>
          </cell>
          <cell r="G69">
            <v>1</v>
          </cell>
          <cell r="H69">
            <v>1</v>
          </cell>
          <cell r="I69">
            <v>0</v>
          </cell>
          <cell r="J69">
            <v>1</v>
          </cell>
          <cell r="K69">
            <v>1</v>
          </cell>
          <cell r="L69">
            <v>1</v>
          </cell>
          <cell r="M69">
            <v>0</v>
          </cell>
          <cell r="N69">
            <v>0</v>
          </cell>
          <cell r="O69">
            <v>1</v>
          </cell>
          <cell r="P69">
            <v>1</v>
          </cell>
          <cell r="Q69">
            <v>0</v>
          </cell>
          <cell r="R69">
            <v>4</v>
          </cell>
          <cell r="S69">
            <v>12</v>
          </cell>
          <cell r="T69">
            <v>5</v>
          </cell>
          <cell r="U69">
            <v>7</v>
          </cell>
          <cell r="V69">
            <v>0</v>
          </cell>
          <cell r="W69">
            <v>0</v>
          </cell>
          <cell r="X69">
            <v>0</v>
          </cell>
          <cell r="Y69">
            <v>3</v>
          </cell>
          <cell r="Z69">
            <v>0</v>
          </cell>
        </row>
        <row r="70">
          <cell r="B70">
            <v>82</v>
          </cell>
          <cell r="C70">
            <v>0</v>
          </cell>
          <cell r="D70">
            <v>303</v>
          </cell>
          <cell r="E70">
            <v>79</v>
          </cell>
          <cell r="F70">
            <v>0</v>
          </cell>
          <cell r="G70">
            <v>1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</v>
          </cell>
          <cell r="P70">
            <v>1</v>
          </cell>
          <cell r="Q70">
            <v>1</v>
          </cell>
          <cell r="R70">
            <v>5</v>
          </cell>
          <cell r="S70">
            <v>5</v>
          </cell>
          <cell r="T70">
            <v>0</v>
          </cell>
          <cell r="U70">
            <v>4</v>
          </cell>
          <cell r="V70">
            <v>0</v>
          </cell>
          <cell r="W70">
            <v>0</v>
          </cell>
          <cell r="X70">
            <v>0</v>
          </cell>
          <cell r="Y70">
            <v>3</v>
          </cell>
          <cell r="Z70">
            <v>3</v>
          </cell>
        </row>
        <row r="71">
          <cell r="B71">
            <v>1</v>
          </cell>
          <cell r="C71">
            <v>1</v>
          </cell>
          <cell r="D71">
            <v>684</v>
          </cell>
          <cell r="E71">
            <v>146</v>
          </cell>
          <cell r="F71">
            <v>1</v>
          </cell>
          <cell r="G71">
            <v>1</v>
          </cell>
          <cell r="H71">
            <v>0</v>
          </cell>
          <cell r="I71">
            <v>0</v>
          </cell>
          <cell r="J71">
            <v>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</v>
          </cell>
          <cell r="P71">
            <v>0</v>
          </cell>
          <cell r="Q71">
            <v>0</v>
          </cell>
          <cell r="R71">
            <v>1</v>
          </cell>
          <cell r="S71">
            <v>2</v>
          </cell>
          <cell r="T71">
            <v>4</v>
          </cell>
          <cell r="U71">
            <v>0</v>
          </cell>
          <cell r="V71">
            <v>0</v>
          </cell>
          <cell r="W71">
            <v>0</v>
          </cell>
          <cell r="X71">
            <v>1</v>
          </cell>
          <cell r="Y71">
            <v>1</v>
          </cell>
          <cell r="Z71">
            <v>1</v>
          </cell>
        </row>
        <row r="72">
          <cell r="B72">
            <v>1</v>
          </cell>
          <cell r="C72">
            <v>0</v>
          </cell>
          <cell r="D72">
            <v>189</v>
          </cell>
          <cell r="E72">
            <v>56</v>
          </cell>
          <cell r="F72">
            <v>1</v>
          </cell>
          <cell r="G72">
            <v>1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84">
          <cell r="B84">
            <v>1</v>
          </cell>
          <cell r="C84">
            <v>0</v>
          </cell>
          <cell r="D84">
            <v>469</v>
          </cell>
          <cell r="E84">
            <v>138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7</v>
          </cell>
          <cell r="T84">
            <v>1</v>
          </cell>
          <cell r="U84">
            <v>2</v>
          </cell>
          <cell r="V84">
            <v>1</v>
          </cell>
          <cell r="W84">
            <v>0</v>
          </cell>
          <cell r="X84">
            <v>0</v>
          </cell>
          <cell r="Y84">
            <v>2</v>
          </cell>
          <cell r="Z84">
            <v>1</v>
          </cell>
        </row>
        <row r="85">
          <cell r="B85">
            <v>6</v>
          </cell>
          <cell r="C85">
            <v>1</v>
          </cell>
          <cell r="D85">
            <v>512</v>
          </cell>
          <cell r="E85">
            <v>296</v>
          </cell>
          <cell r="F85">
            <v>5</v>
          </cell>
          <cell r="G85">
            <v>2</v>
          </cell>
          <cell r="H85">
            <v>0</v>
          </cell>
          <cell r="I85">
            <v>0</v>
          </cell>
          <cell r="J85">
            <v>1</v>
          </cell>
          <cell r="K85">
            <v>1</v>
          </cell>
          <cell r="L85">
            <v>0</v>
          </cell>
          <cell r="M85">
            <v>1</v>
          </cell>
          <cell r="N85">
            <v>2</v>
          </cell>
          <cell r="O85">
            <v>1</v>
          </cell>
          <cell r="P85">
            <v>0</v>
          </cell>
          <cell r="Q85">
            <v>1</v>
          </cell>
          <cell r="R85">
            <v>1</v>
          </cell>
          <cell r="S85">
            <v>1</v>
          </cell>
          <cell r="T85">
            <v>1</v>
          </cell>
          <cell r="U85">
            <v>1</v>
          </cell>
          <cell r="V85">
            <v>0</v>
          </cell>
          <cell r="W85">
            <v>0</v>
          </cell>
          <cell r="X85">
            <v>0</v>
          </cell>
          <cell r="Y85">
            <v>1</v>
          </cell>
          <cell r="Z85">
            <v>1</v>
          </cell>
        </row>
        <row r="86">
          <cell r="B86">
            <v>4</v>
          </cell>
          <cell r="C86">
            <v>2</v>
          </cell>
          <cell r="D86">
            <v>502</v>
          </cell>
          <cell r="E86">
            <v>140</v>
          </cell>
          <cell r="F86">
            <v>5</v>
          </cell>
          <cell r="G86">
            <v>1</v>
          </cell>
          <cell r="H86">
            <v>3</v>
          </cell>
          <cell r="I86">
            <v>2</v>
          </cell>
          <cell r="J86">
            <v>0</v>
          </cell>
          <cell r="K86">
            <v>1</v>
          </cell>
          <cell r="L86">
            <v>0</v>
          </cell>
          <cell r="M86">
            <v>0</v>
          </cell>
          <cell r="N86">
            <v>1</v>
          </cell>
          <cell r="O86">
            <v>3</v>
          </cell>
          <cell r="P86">
            <v>0</v>
          </cell>
          <cell r="Q86">
            <v>1</v>
          </cell>
          <cell r="R86">
            <v>2</v>
          </cell>
          <cell r="S86">
            <v>1</v>
          </cell>
          <cell r="T86">
            <v>10</v>
          </cell>
          <cell r="U86">
            <v>8</v>
          </cell>
          <cell r="V86">
            <v>1</v>
          </cell>
          <cell r="W86">
            <v>2</v>
          </cell>
          <cell r="X86">
            <v>0</v>
          </cell>
          <cell r="Y86">
            <v>7</v>
          </cell>
          <cell r="Z86">
            <v>1</v>
          </cell>
        </row>
        <row r="87">
          <cell r="B87">
            <v>3</v>
          </cell>
          <cell r="C87">
            <v>1</v>
          </cell>
          <cell r="D87">
            <v>395</v>
          </cell>
          <cell r="E87">
            <v>170</v>
          </cell>
          <cell r="F87">
            <v>5</v>
          </cell>
          <cell r="G87">
            <v>0</v>
          </cell>
          <cell r="H87">
            <v>2</v>
          </cell>
          <cell r="I87">
            <v>1</v>
          </cell>
          <cell r="J87">
            <v>0</v>
          </cell>
          <cell r="K87">
            <v>1</v>
          </cell>
          <cell r="L87">
            <v>1</v>
          </cell>
          <cell r="M87">
            <v>1</v>
          </cell>
          <cell r="N87">
            <v>3</v>
          </cell>
          <cell r="O87">
            <v>0</v>
          </cell>
          <cell r="P87">
            <v>4</v>
          </cell>
          <cell r="Q87">
            <v>3</v>
          </cell>
          <cell r="R87">
            <v>0</v>
          </cell>
          <cell r="S87">
            <v>0</v>
          </cell>
          <cell r="T87">
            <v>1</v>
          </cell>
          <cell r="U87">
            <v>1</v>
          </cell>
          <cell r="V87">
            <v>0</v>
          </cell>
          <cell r="W87">
            <v>0</v>
          </cell>
          <cell r="X87">
            <v>0</v>
          </cell>
          <cell r="Y87">
            <v>3</v>
          </cell>
          <cell r="Z87">
            <v>1</v>
          </cell>
        </row>
        <row r="88">
          <cell r="B88">
            <v>0</v>
          </cell>
          <cell r="C88">
            <v>0</v>
          </cell>
          <cell r="D88">
            <v>94</v>
          </cell>
          <cell r="E88">
            <v>81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1</v>
          </cell>
          <cell r="L88">
            <v>1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B89">
            <v>4</v>
          </cell>
          <cell r="C89">
            <v>1</v>
          </cell>
          <cell r="D89">
            <v>357</v>
          </cell>
          <cell r="E89">
            <v>92</v>
          </cell>
          <cell r="F89">
            <v>3</v>
          </cell>
          <cell r="G89">
            <v>0</v>
          </cell>
          <cell r="H89">
            <v>0</v>
          </cell>
          <cell r="I89">
            <v>1</v>
          </cell>
          <cell r="J89">
            <v>1</v>
          </cell>
          <cell r="K89">
            <v>0</v>
          </cell>
          <cell r="L89">
            <v>1</v>
          </cell>
          <cell r="M89">
            <v>0</v>
          </cell>
          <cell r="N89">
            <v>1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3</v>
          </cell>
          <cell r="T89">
            <v>7</v>
          </cell>
          <cell r="U89">
            <v>2</v>
          </cell>
          <cell r="V89">
            <v>2</v>
          </cell>
          <cell r="W89">
            <v>1</v>
          </cell>
          <cell r="X89">
            <v>0</v>
          </cell>
          <cell r="Y89">
            <v>0</v>
          </cell>
          <cell r="Z89">
            <v>1</v>
          </cell>
        </row>
        <row r="91">
          <cell r="B91">
            <v>2</v>
          </cell>
          <cell r="C91">
            <v>1</v>
          </cell>
          <cell r="D91">
            <v>208</v>
          </cell>
          <cell r="E91">
            <v>117</v>
          </cell>
          <cell r="F91">
            <v>0</v>
          </cell>
          <cell r="G91">
            <v>1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1</v>
          </cell>
          <cell r="Z91">
            <v>0</v>
          </cell>
        </row>
        <row r="92">
          <cell r="B92">
            <v>0</v>
          </cell>
          <cell r="C92">
            <v>3</v>
          </cell>
          <cell r="D92">
            <v>455</v>
          </cell>
          <cell r="E92">
            <v>88</v>
          </cell>
          <cell r="F92">
            <v>0</v>
          </cell>
          <cell r="G92">
            <v>1</v>
          </cell>
          <cell r="H92">
            <v>0</v>
          </cell>
          <cell r="I92">
            <v>1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2</v>
          </cell>
          <cell r="Q92">
            <v>1</v>
          </cell>
          <cell r="R92">
            <v>0</v>
          </cell>
          <cell r="S92">
            <v>0</v>
          </cell>
          <cell r="T92">
            <v>2</v>
          </cell>
          <cell r="U92">
            <v>1</v>
          </cell>
          <cell r="V92">
            <v>0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</row>
        <row r="104">
          <cell r="B104">
            <v>0</v>
          </cell>
          <cell r="C104">
            <v>1</v>
          </cell>
          <cell r="D104">
            <v>259</v>
          </cell>
          <cell r="E104">
            <v>81</v>
          </cell>
          <cell r="F104">
            <v>3</v>
          </cell>
          <cell r="G104">
            <v>0</v>
          </cell>
          <cell r="H104">
            <v>1</v>
          </cell>
          <cell r="I104">
            <v>2</v>
          </cell>
          <cell r="J104">
            <v>0</v>
          </cell>
          <cell r="K104">
            <v>0</v>
          </cell>
          <cell r="L104">
            <v>1</v>
          </cell>
          <cell r="M104">
            <v>0</v>
          </cell>
          <cell r="N104">
            <v>1</v>
          </cell>
          <cell r="O104">
            <v>1</v>
          </cell>
          <cell r="P104">
            <v>1</v>
          </cell>
          <cell r="Q104">
            <v>2</v>
          </cell>
          <cell r="R104">
            <v>0</v>
          </cell>
          <cell r="S104">
            <v>0</v>
          </cell>
          <cell r="T104">
            <v>4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2</v>
          </cell>
          <cell r="Z104">
            <v>2</v>
          </cell>
        </row>
        <row r="105">
          <cell r="B105">
            <v>0</v>
          </cell>
          <cell r="C105">
            <v>2</v>
          </cell>
          <cell r="D105">
            <v>359</v>
          </cell>
          <cell r="E105">
            <v>134</v>
          </cell>
          <cell r="F105">
            <v>1</v>
          </cell>
          <cell r="G105">
            <v>0</v>
          </cell>
          <cell r="H105">
            <v>1</v>
          </cell>
          <cell r="I105">
            <v>0</v>
          </cell>
          <cell r="J105">
            <v>0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O105">
            <v>1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0</v>
          </cell>
        </row>
        <row r="106">
          <cell r="B106">
            <v>2</v>
          </cell>
          <cell r="C106">
            <v>2</v>
          </cell>
          <cell r="D106">
            <v>271</v>
          </cell>
          <cell r="E106">
            <v>65</v>
          </cell>
          <cell r="F106">
            <v>0</v>
          </cell>
          <cell r="G106">
            <v>2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1</v>
          </cell>
          <cell r="S106">
            <v>0</v>
          </cell>
          <cell r="T106">
            <v>1</v>
          </cell>
          <cell r="U106">
            <v>1</v>
          </cell>
          <cell r="V106">
            <v>0</v>
          </cell>
          <cell r="W106">
            <v>0</v>
          </cell>
          <cell r="X106">
            <v>0</v>
          </cell>
          <cell r="Y106">
            <v>1</v>
          </cell>
          <cell r="Z106">
            <v>0</v>
          </cell>
        </row>
        <row r="107">
          <cell r="B107">
            <v>0</v>
          </cell>
          <cell r="C107">
            <v>1</v>
          </cell>
          <cell r="D107">
            <v>316</v>
          </cell>
          <cell r="E107">
            <v>358</v>
          </cell>
          <cell r="F107">
            <v>1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O107">
            <v>1</v>
          </cell>
          <cell r="P107">
            <v>1</v>
          </cell>
          <cell r="Q107">
            <v>1</v>
          </cell>
          <cell r="R107">
            <v>1</v>
          </cell>
          <cell r="S107">
            <v>1</v>
          </cell>
          <cell r="T107">
            <v>1</v>
          </cell>
          <cell r="U107">
            <v>2</v>
          </cell>
          <cell r="V107">
            <v>1</v>
          </cell>
          <cell r="W107">
            <v>0</v>
          </cell>
          <cell r="X107">
            <v>0</v>
          </cell>
          <cell r="Y107">
            <v>0</v>
          </cell>
          <cell r="Z107">
            <v>1</v>
          </cell>
        </row>
        <row r="108">
          <cell r="B108">
            <v>0</v>
          </cell>
          <cell r="C108">
            <v>0</v>
          </cell>
          <cell r="D108">
            <v>403</v>
          </cell>
          <cell r="E108">
            <v>193</v>
          </cell>
          <cell r="F108">
            <v>1</v>
          </cell>
          <cell r="G108">
            <v>2</v>
          </cell>
          <cell r="H108">
            <v>2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1</v>
          </cell>
          <cell r="O108">
            <v>0</v>
          </cell>
          <cell r="P108">
            <v>0</v>
          </cell>
          <cell r="Q108">
            <v>5</v>
          </cell>
          <cell r="R108">
            <v>0</v>
          </cell>
          <cell r="S108">
            <v>1</v>
          </cell>
          <cell r="T108">
            <v>1</v>
          </cell>
          <cell r="U108">
            <v>2</v>
          </cell>
          <cell r="V108">
            <v>1</v>
          </cell>
          <cell r="W108">
            <v>0</v>
          </cell>
          <cell r="X108">
            <v>0</v>
          </cell>
          <cell r="Y108">
            <v>1</v>
          </cell>
          <cell r="Z108">
            <v>2</v>
          </cell>
        </row>
        <row r="109">
          <cell r="B109">
            <v>1</v>
          </cell>
          <cell r="C109">
            <v>4</v>
          </cell>
          <cell r="D109">
            <v>491</v>
          </cell>
          <cell r="E109">
            <v>54</v>
          </cell>
          <cell r="F109">
            <v>0</v>
          </cell>
          <cell r="G109">
            <v>4</v>
          </cell>
          <cell r="H109">
            <v>0</v>
          </cell>
          <cell r="I109">
            <v>0</v>
          </cell>
          <cell r="J109">
            <v>2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O109">
            <v>1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1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B110">
            <v>3</v>
          </cell>
          <cell r="C110">
            <v>0</v>
          </cell>
          <cell r="D110">
            <v>425</v>
          </cell>
          <cell r="E110">
            <v>37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9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1</v>
          </cell>
          <cell r="U110">
            <v>1</v>
          </cell>
          <cell r="V110">
            <v>0</v>
          </cell>
          <cell r="W110">
            <v>0</v>
          </cell>
          <cell r="X110">
            <v>0</v>
          </cell>
          <cell r="Y110">
            <v>2</v>
          </cell>
          <cell r="Z110">
            <v>1</v>
          </cell>
        </row>
        <row r="111">
          <cell r="B111">
            <v>47</v>
          </cell>
          <cell r="C111">
            <v>0</v>
          </cell>
          <cell r="D111">
            <v>275</v>
          </cell>
          <cell r="E111">
            <v>264</v>
          </cell>
          <cell r="F111">
            <v>10</v>
          </cell>
          <cell r="G111">
            <v>0</v>
          </cell>
          <cell r="H111">
            <v>0</v>
          </cell>
          <cell r="I111">
            <v>0</v>
          </cell>
          <cell r="J111">
            <v>6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1</v>
          </cell>
          <cell r="R111">
            <v>0</v>
          </cell>
          <cell r="S111">
            <v>1</v>
          </cell>
          <cell r="T111">
            <v>1</v>
          </cell>
          <cell r="U111">
            <v>1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3</v>
          </cell>
        </row>
        <row r="112">
          <cell r="B112">
            <v>0</v>
          </cell>
          <cell r="C112">
            <v>0</v>
          </cell>
          <cell r="D112">
            <v>19</v>
          </cell>
          <cell r="E112">
            <v>223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24">
          <cell r="B124">
            <v>2</v>
          </cell>
          <cell r="C124">
            <v>0</v>
          </cell>
          <cell r="D124">
            <v>436</v>
          </cell>
          <cell r="E124">
            <v>142</v>
          </cell>
          <cell r="F124">
            <v>5</v>
          </cell>
          <cell r="G124">
            <v>4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</v>
          </cell>
          <cell r="N124">
            <v>1</v>
          </cell>
          <cell r="O124">
            <v>4</v>
          </cell>
          <cell r="P124">
            <v>1</v>
          </cell>
          <cell r="Q124">
            <v>2</v>
          </cell>
          <cell r="R124">
            <v>1</v>
          </cell>
          <cell r="S124">
            <v>1</v>
          </cell>
          <cell r="T124">
            <v>3</v>
          </cell>
          <cell r="U124">
            <v>0</v>
          </cell>
          <cell r="V124">
            <v>0</v>
          </cell>
          <cell r="W124">
            <v>0</v>
          </cell>
          <cell r="X124">
            <v>1</v>
          </cell>
          <cell r="Y124">
            <v>0</v>
          </cell>
          <cell r="Z124">
            <v>0</v>
          </cell>
        </row>
        <row r="125">
          <cell r="B125">
            <v>11</v>
          </cell>
          <cell r="C125">
            <v>1</v>
          </cell>
          <cell r="D125">
            <v>481</v>
          </cell>
          <cell r="E125">
            <v>95</v>
          </cell>
          <cell r="F125">
            <v>2</v>
          </cell>
          <cell r="G125">
            <v>0</v>
          </cell>
          <cell r="H125">
            <v>2</v>
          </cell>
          <cell r="I125">
            <v>1</v>
          </cell>
          <cell r="J125">
            <v>0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O125">
            <v>1</v>
          </cell>
          <cell r="P125">
            <v>0</v>
          </cell>
          <cell r="Q125">
            <v>1</v>
          </cell>
          <cell r="R125">
            <v>1</v>
          </cell>
          <cell r="S125">
            <v>0</v>
          </cell>
          <cell r="T125">
            <v>3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1</v>
          </cell>
          <cell r="Z125">
            <v>0</v>
          </cell>
        </row>
        <row r="126">
          <cell r="B126">
            <v>0</v>
          </cell>
          <cell r="C126">
            <v>3</v>
          </cell>
          <cell r="D126">
            <v>372</v>
          </cell>
          <cell r="E126">
            <v>30</v>
          </cell>
          <cell r="F126">
            <v>0</v>
          </cell>
          <cell r="G126">
            <v>2</v>
          </cell>
          <cell r="H126">
            <v>0</v>
          </cell>
          <cell r="I126">
            <v>1</v>
          </cell>
          <cell r="J126">
            <v>1</v>
          </cell>
          <cell r="K126">
            <v>0</v>
          </cell>
          <cell r="L126">
            <v>2</v>
          </cell>
          <cell r="M126">
            <v>0</v>
          </cell>
          <cell r="N126">
            <v>1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5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</v>
          </cell>
          <cell r="Z126">
            <v>0</v>
          </cell>
        </row>
        <row r="127">
          <cell r="B127">
            <v>5</v>
          </cell>
          <cell r="C127">
            <v>2</v>
          </cell>
          <cell r="D127">
            <v>555</v>
          </cell>
          <cell r="E127">
            <v>158</v>
          </cell>
          <cell r="F127">
            <v>3</v>
          </cell>
          <cell r="G127">
            <v>2</v>
          </cell>
          <cell r="H127">
            <v>0</v>
          </cell>
          <cell r="I127">
            <v>0</v>
          </cell>
          <cell r="J127">
            <v>2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1</v>
          </cell>
          <cell r="Q127">
            <v>3</v>
          </cell>
          <cell r="R127">
            <v>0</v>
          </cell>
          <cell r="S127">
            <v>0</v>
          </cell>
          <cell r="T127">
            <v>1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</v>
          </cell>
          <cell r="Z127">
            <v>0</v>
          </cell>
        </row>
        <row r="128">
          <cell r="B128">
            <v>0</v>
          </cell>
          <cell r="C128">
            <v>0</v>
          </cell>
          <cell r="D128">
            <v>108</v>
          </cell>
          <cell r="E128">
            <v>174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</v>
          </cell>
          <cell r="M128">
            <v>0</v>
          </cell>
          <cell r="N128">
            <v>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B129">
            <v>36</v>
          </cell>
          <cell r="C129">
            <v>7</v>
          </cell>
          <cell r="D129">
            <v>574</v>
          </cell>
          <cell r="E129">
            <v>190</v>
          </cell>
          <cell r="F129">
            <v>3</v>
          </cell>
          <cell r="G129">
            <v>1</v>
          </cell>
          <cell r="H129">
            <v>7</v>
          </cell>
          <cell r="I129">
            <v>1</v>
          </cell>
          <cell r="J129">
            <v>2</v>
          </cell>
          <cell r="K129">
            <v>0</v>
          </cell>
          <cell r="L129">
            <v>2</v>
          </cell>
          <cell r="M129">
            <v>0</v>
          </cell>
          <cell r="N129">
            <v>2</v>
          </cell>
          <cell r="O129">
            <v>2</v>
          </cell>
          <cell r="P129">
            <v>0</v>
          </cell>
          <cell r="Q129">
            <v>5</v>
          </cell>
          <cell r="R129">
            <v>1</v>
          </cell>
          <cell r="S129">
            <v>0</v>
          </cell>
          <cell r="T129">
            <v>1</v>
          </cell>
          <cell r="U129">
            <v>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B130">
            <v>0</v>
          </cell>
          <cell r="C130">
            <v>0</v>
          </cell>
          <cell r="D130">
            <v>563</v>
          </cell>
          <cell r="E130">
            <v>9</v>
          </cell>
          <cell r="F130">
            <v>0</v>
          </cell>
          <cell r="G130">
            <v>0</v>
          </cell>
          <cell r="H130">
            <v>1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</v>
          </cell>
          <cell r="Z130">
            <v>0</v>
          </cell>
        </row>
        <row r="131">
          <cell r="B131">
            <v>4</v>
          </cell>
          <cell r="C131">
            <v>2</v>
          </cell>
          <cell r="D131">
            <v>462</v>
          </cell>
          <cell r="E131">
            <v>126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1</v>
          </cell>
          <cell r="N131">
            <v>2</v>
          </cell>
          <cell r="O131">
            <v>0</v>
          </cell>
          <cell r="P131">
            <v>0</v>
          </cell>
          <cell r="Q131">
            <v>1</v>
          </cell>
          <cell r="R131">
            <v>0</v>
          </cell>
          <cell r="S131">
            <v>1</v>
          </cell>
          <cell r="T131">
            <v>1</v>
          </cell>
          <cell r="U131">
            <v>0</v>
          </cell>
          <cell r="V131">
            <v>1</v>
          </cell>
          <cell r="W131">
            <v>1</v>
          </cell>
          <cell r="X131">
            <v>0</v>
          </cell>
          <cell r="Y131">
            <v>1</v>
          </cell>
          <cell r="Z131">
            <v>0</v>
          </cell>
        </row>
        <row r="132">
          <cell r="B132">
            <v>2</v>
          </cell>
          <cell r="C132">
            <v>6</v>
          </cell>
          <cell r="D132">
            <v>190</v>
          </cell>
          <cell r="E132">
            <v>130</v>
          </cell>
          <cell r="F132">
            <v>11</v>
          </cell>
          <cell r="G132">
            <v>1</v>
          </cell>
          <cell r="H132">
            <v>0</v>
          </cell>
          <cell r="I132">
            <v>0</v>
          </cell>
          <cell r="J132">
            <v>2</v>
          </cell>
          <cell r="K132">
            <v>0</v>
          </cell>
          <cell r="L132">
            <v>2</v>
          </cell>
          <cell r="M132">
            <v>3</v>
          </cell>
          <cell r="N132">
            <v>1</v>
          </cell>
          <cell r="O132">
            <v>9</v>
          </cell>
          <cell r="P132">
            <v>6</v>
          </cell>
          <cell r="Q132">
            <v>9</v>
          </cell>
          <cell r="R132">
            <v>3</v>
          </cell>
          <cell r="S132">
            <v>1</v>
          </cell>
          <cell r="T132">
            <v>10</v>
          </cell>
          <cell r="U132">
            <v>7</v>
          </cell>
          <cell r="V132">
            <v>0</v>
          </cell>
          <cell r="W132">
            <v>1</v>
          </cell>
          <cell r="X132">
            <v>3</v>
          </cell>
          <cell r="Y132">
            <v>1</v>
          </cell>
          <cell r="Z132">
            <v>3</v>
          </cell>
        </row>
        <row r="144">
          <cell r="B144">
            <v>0</v>
          </cell>
          <cell r="C144">
            <v>0</v>
          </cell>
          <cell r="D144">
            <v>562</v>
          </cell>
          <cell r="E144">
            <v>8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B145">
            <v>0</v>
          </cell>
          <cell r="C145">
            <v>2</v>
          </cell>
          <cell r="D145">
            <v>415</v>
          </cell>
          <cell r="E145">
            <v>41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1</v>
          </cell>
          <cell r="M145">
            <v>0</v>
          </cell>
          <cell r="N145">
            <v>0</v>
          </cell>
          <cell r="O145">
            <v>2</v>
          </cell>
          <cell r="P145">
            <v>0</v>
          </cell>
          <cell r="Q145">
            <v>1</v>
          </cell>
          <cell r="R145">
            <v>0</v>
          </cell>
          <cell r="S145">
            <v>1</v>
          </cell>
          <cell r="T145">
            <v>9</v>
          </cell>
          <cell r="U145">
            <v>1</v>
          </cell>
          <cell r="V145">
            <v>0</v>
          </cell>
          <cell r="W145">
            <v>0</v>
          </cell>
          <cell r="X145">
            <v>1</v>
          </cell>
          <cell r="Y145">
            <v>2</v>
          </cell>
          <cell r="Z145">
            <v>0</v>
          </cell>
        </row>
        <row r="146">
          <cell r="B146">
            <v>0</v>
          </cell>
          <cell r="C146">
            <v>1</v>
          </cell>
          <cell r="D146">
            <v>691</v>
          </cell>
          <cell r="E146">
            <v>48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1</v>
          </cell>
          <cell r="M146">
            <v>0</v>
          </cell>
          <cell r="N146">
            <v>0</v>
          </cell>
          <cell r="O146">
            <v>1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1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1</v>
          </cell>
        </row>
        <row r="147">
          <cell r="B147">
            <v>0</v>
          </cell>
          <cell r="C147">
            <v>1</v>
          </cell>
          <cell r="D147">
            <v>494</v>
          </cell>
          <cell r="E147">
            <v>118</v>
          </cell>
          <cell r="F147">
            <v>0</v>
          </cell>
          <cell r="G147">
            <v>1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1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B148">
            <v>1</v>
          </cell>
          <cell r="C148">
            <v>2</v>
          </cell>
          <cell r="D148">
            <v>577</v>
          </cell>
          <cell r="E148">
            <v>67</v>
          </cell>
          <cell r="F148">
            <v>3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1</v>
          </cell>
          <cell r="P148">
            <v>0</v>
          </cell>
          <cell r="Q148">
            <v>1</v>
          </cell>
          <cell r="R148">
            <v>1</v>
          </cell>
          <cell r="S148">
            <v>0</v>
          </cell>
          <cell r="T148">
            <v>4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9</v>
          </cell>
          <cell r="Z148">
            <v>2</v>
          </cell>
        </row>
        <row r="149">
          <cell r="B149">
            <v>0</v>
          </cell>
          <cell r="C149">
            <v>2</v>
          </cell>
          <cell r="D149">
            <v>546</v>
          </cell>
          <cell r="E149">
            <v>83</v>
          </cell>
          <cell r="F149">
            <v>1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1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1</v>
          </cell>
          <cell r="Z149">
            <v>0</v>
          </cell>
        </row>
        <row r="150">
          <cell r="B150">
            <v>0</v>
          </cell>
          <cell r="C150">
            <v>0</v>
          </cell>
          <cell r="D150">
            <v>278</v>
          </cell>
          <cell r="E150">
            <v>51</v>
          </cell>
          <cell r="F150">
            <v>1</v>
          </cell>
          <cell r="G150">
            <v>2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1</v>
          </cell>
          <cell r="U150">
            <v>1</v>
          </cell>
          <cell r="V150">
            <v>0</v>
          </cell>
          <cell r="W150">
            <v>0</v>
          </cell>
          <cell r="X150">
            <v>0</v>
          </cell>
          <cell r="Y150">
            <v>1</v>
          </cell>
          <cell r="Z150">
            <v>0</v>
          </cell>
        </row>
        <row r="151">
          <cell r="B151">
            <v>0</v>
          </cell>
          <cell r="C151">
            <v>3</v>
          </cell>
          <cell r="D151">
            <v>528</v>
          </cell>
          <cell r="E151">
            <v>106</v>
          </cell>
          <cell r="F151">
            <v>4</v>
          </cell>
          <cell r="G151">
            <v>0</v>
          </cell>
          <cell r="H151">
            <v>1</v>
          </cell>
          <cell r="I151">
            <v>0</v>
          </cell>
          <cell r="J151">
            <v>0</v>
          </cell>
          <cell r="K151">
            <v>2</v>
          </cell>
          <cell r="L151">
            <v>1</v>
          </cell>
          <cell r="M151">
            <v>0</v>
          </cell>
          <cell r="N151">
            <v>2</v>
          </cell>
          <cell r="O151">
            <v>1</v>
          </cell>
          <cell r="P151">
            <v>1</v>
          </cell>
          <cell r="Q151">
            <v>2</v>
          </cell>
          <cell r="R151">
            <v>0</v>
          </cell>
          <cell r="S151">
            <v>0</v>
          </cell>
          <cell r="T151">
            <v>2</v>
          </cell>
          <cell r="U151">
            <v>1</v>
          </cell>
          <cell r="V151">
            <v>0</v>
          </cell>
          <cell r="W151">
            <v>0</v>
          </cell>
          <cell r="X151">
            <v>0</v>
          </cell>
          <cell r="Y151">
            <v>2</v>
          </cell>
          <cell r="Z151">
            <v>0</v>
          </cell>
        </row>
        <row r="152">
          <cell r="B152">
            <v>1</v>
          </cell>
          <cell r="C152">
            <v>0</v>
          </cell>
          <cell r="D152">
            <v>743</v>
          </cell>
          <cell r="E152">
            <v>64</v>
          </cell>
          <cell r="F152">
            <v>2</v>
          </cell>
          <cell r="G152">
            <v>2</v>
          </cell>
          <cell r="H152">
            <v>0</v>
          </cell>
          <cell r="I152">
            <v>2</v>
          </cell>
          <cell r="J152">
            <v>0</v>
          </cell>
          <cell r="K152">
            <v>1</v>
          </cell>
          <cell r="L152">
            <v>0</v>
          </cell>
          <cell r="M152">
            <v>0</v>
          </cell>
          <cell r="N152">
            <v>1</v>
          </cell>
          <cell r="O152">
            <v>1</v>
          </cell>
          <cell r="P152">
            <v>0</v>
          </cell>
          <cell r="Q152">
            <v>0</v>
          </cell>
          <cell r="R152">
            <v>1</v>
          </cell>
          <cell r="S152">
            <v>0</v>
          </cell>
          <cell r="T152">
            <v>3</v>
          </cell>
          <cell r="U152">
            <v>3</v>
          </cell>
          <cell r="V152">
            <v>0</v>
          </cell>
          <cell r="W152">
            <v>0</v>
          </cell>
          <cell r="X152">
            <v>0</v>
          </cell>
          <cell r="Y152">
            <v>3</v>
          </cell>
          <cell r="Z152">
            <v>1</v>
          </cell>
        </row>
        <row r="164">
          <cell r="B164">
            <v>0</v>
          </cell>
          <cell r="C164">
            <v>0</v>
          </cell>
          <cell r="D164">
            <v>392</v>
          </cell>
          <cell r="E164">
            <v>19</v>
          </cell>
          <cell r="F164">
            <v>0</v>
          </cell>
          <cell r="G164">
            <v>1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5</v>
          </cell>
          <cell r="P164">
            <v>0</v>
          </cell>
          <cell r="Q164">
            <v>0</v>
          </cell>
          <cell r="R164">
            <v>1</v>
          </cell>
          <cell r="S164">
            <v>0</v>
          </cell>
          <cell r="T164">
            <v>1</v>
          </cell>
          <cell r="U164">
            <v>0</v>
          </cell>
          <cell r="V164">
            <v>0</v>
          </cell>
          <cell r="W164">
            <v>0</v>
          </cell>
          <cell r="X164">
            <v>1</v>
          </cell>
          <cell r="Y164">
            <v>0</v>
          </cell>
          <cell r="Z164">
            <v>0</v>
          </cell>
        </row>
        <row r="165">
          <cell r="B165">
            <v>0</v>
          </cell>
          <cell r="C165">
            <v>2</v>
          </cell>
          <cell r="D165">
            <v>470</v>
          </cell>
          <cell r="E165">
            <v>23</v>
          </cell>
          <cell r="F165">
            <v>0</v>
          </cell>
          <cell r="G165">
            <v>2</v>
          </cell>
          <cell r="H165">
            <v>0</v>
          </cell>
          <cell r="I165">
            <v>1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</v>
          </cell>
          <cell r="O165">
            <v>2</v>
          </cell>
          <cell r="P165">
            <v>0</v>
          </cell>
          <cell r="Q165">
            <v>1</v>
          </cell>
          <cell r="R165">
            <v>0</v>
          </cell>
          <cell r="S165">
            <v>0</v>
          </cell>
          <cell r="T165">
            <v>1</v>
          </cell>
          <cell r="U165">
            <v>1</v>
          </cell>
          <cell r="V165">
            <v>0</v>
          </cell>
          <cell r="W165">
            <v>0</v>
          </cell>
          <cell r="X165">
            <v>3</v>
          </cell>
          <cell r="Y165">
            <v>1</v>
          </cell>
          <cell r="Z165">
            <v>1</v>
          </cell>
        </row>
        <row r="166">
          <cell r="B166">
            <v>1</v>
          </cell>
          <cell r="C166">
            <v>2</v>
          </cell>
          <cell r="D166">
            <v>465</v>
          </cell>
          <cell r="E166">
            <v>20</v>
          </cell>
          <cell r="F166">
            <v>0</v>
          </cell>
          <cell r="G166">
            <v>1</v>
          </cell>
          <cell r="H166">
            <v>1</v>
          </cell>
          <cell r="I166">
            <v>1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1</v>
          </cell>
          <cell r="P166">
            <v>1</v>
          </cell>
          <cell r="Q166">
            <v>0</v>
          </cell>
          <cell r="R166">
            <v>1</v>
          </cell>
          <cell r="S166">
            <v>0</v>
          </cell>
          <cell r="T166">
            <v>2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</v>
          </cell>
          <cell r="Z166">
            <v>0</v>
          </cell>
        </row>
        <row r="167">
          <cell r="B167">
            <v>4</v>
          </cell>
          <cell r="C167">
            <v>0</v>
          </cell>
          <cell r="D167">
            <v>419</v>
          </cell>
          <cell r="E167">
            <v>31</v>
          </cell>
          <cell r="F167">
            <v>1</v>
          </cell>
          <cell r="G167">
            <v>1</v>
          </cell>
          <cell r="H167">
            <v>1</v>
          </cell>
          <cell r="I167">
            <v>1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</v>
          </cell>
          <cell r="O167">
            <v>4</v>
          </cell>
          <cell r="P167">
            <v>0</v>
          </cell>
          <cell r="Q167">
            <v>0</v>
          </cell>
          <cell r="R167">
            <v>0</v>
          </cell>
          <cell r="S167">
            <v>1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2</v>
          </cell>
          <cell r="Z167">
            <v>0</v>
          </cell>
        </row>
        <row r="168">
          <cell r="B168">
            <v>4</v>
          </cell>
          <cell r="C168">
            <v>0</v>
          </cell>
          <cell r="D168">
            <v>569</v>
          </cell>
          <cell r="E168">
            <v>90</v>
          </cell>
          <cell r="F168">
            <v>0</v>
          </cell>
          <cell r="G168">
            <v>1</v>
          </cell>
          <cell r="H168">
            <v>2</v>
          </cell>
          <cell r="I168">
            <v>0</v>
          </cell>
          <cell r="J168">
            <v>2</v>
          </cell>
          <cell r="K168">
            <v>0</v>
          </cell>
          <cell r="L168">
            <v>1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1</v>
          </cell>
        </row>
        <row r="169">
          <cell r="B169">
            <v>0</v>
          </cell>
          <cell r="C169">
            <v>1</v>
          </cell>
          <cell r="D169">
            <v>351</v>
          </cell>
          <cell r="E169">
            <v>24</v>
          </cell>
          <cell r="F169">
            <v>0</v>
          </cell>
          <cell r="G169">
            <v>0</v>
          </cell>
          <cell r="H169">
            <v>0</v>
          </cell>
          <cell r="I169">
            <v>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1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B170">
            <v>0</v>
          </cell>
          <cell r="C170">
            <v>1</v>
          </cell>
          <cell r="D170">
            <v>352</v>
          </cell>
          <cell r="E170">
            <v>22</v>
          </cell>
          <cell r="F170">
            <v>0</v>
          </cell>
          <cell r="G170">
            <v>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</v>
          </cell>
          <cell r="R170">
            <v>0</v>
          </cell>
          <cell r="S170">
            <v>1</v>
          </cell>
          <cell r="T170">
            <v>0</v>
          </cell>
          <cell r="U170">
            <v>0</v>
          </cell>
          <cell r="V170">
            <v>1</v>
          </cell>
          <cell r="W170">
            <v>0</v>
          </cell>
          <cell r="X170">
            <v>1</v>
          </cell>
          <cell r="Y170">
            <v>2</v>
          </cell>
          <cell r="Z170">
            <v>1</v>
          </cell>
        </row>
        <row r="171">
          <cell r="B171">
            <v>0</v>
          </cell>
          <cell r="C171">
            <v>0</v>
          </cell>
          <cell r="D171">
            <v>532</v>
          </cell>
          <cell r="E171">
            <v>18</v>
          </cell>
          <cell r="F171">
            <v>1</v>
          </cell>
          <cell r="G171">
            <v>1</v>
          </cell>
          <cell r="H171">
            <v>1</v>
          </cell>
          <cell r="I171">
            <v>1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3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2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3</v>
          </cell>
        </row>
        <row r="172">
          <cell r="B172">
            <v>1</v>
          </cell>
          <cell r="C172">
            <v>3</v>
          </cell>
          <cell r="D172">
            <v>619</v>
          </cell>
          <cell r="E172">
            <v>34</v>
          </cell>
          <cell r="F172">
            <v>3</v>
          </cell>
          <cell r="G172">
            <v>0</v>
          </cell>
          <cell r="H172">
            <v>0</v>
          </cell>
          <cell r="I172">
            <v>0</v>
          </cell>
          <cell r="J172">
            <v>2</v>
          </cell>
          <cell r="K172">
            <v>0</v>
          </cell>
          <cell r="L172">
            <v>0</v>
          </cell>
          <cell r="M172">
            <v>1</v>
          </cell>
          <cell r="N172">
            <v>2</v>
          </cell>
          <cell r="O172">
            <v>1</v>
          </cell>
          <cell r="P172">
            <v>2</v>
          </cell>
          <cell r="Q172">
            <v>0</v>
          </cell>
          <cell r="R172">
            <v>3</v>
          </cell>
          <cell r="S172">
            <v>0</v>
          </cell>
          <cell r="T172">
            <v>1</v>
          </cell>
          <cell r="U172">
            <v>2</v>
          </cell>
          <cell r="V172">
            <v>1</v>
          </cell>
          <cell r="W172">
            <v>0</v>
          </cell>
          <cell r="X172">
            <v>2</v>
          </cell>
          <cell r="Y172">
            <v>0</v>
          </cell>
          <cell r="Z172">
            <v>0</v>
          </cell>
        </row>
        <row r="184">
          <cell r="B184">
            <v>0</v>
          </cell>
          <cell r="C184">
            <v>0</v>
          </cell>
          <cell r="D184">
            <v>601</v>
          </cell>
          <cell r="E184">
            <v>46</v>
          </cell>
          <cell r="F184">
            <v>0</v>
          </cell>
          <cell r="G184">
            <v>3</v>
          </cell>
          <cell r="H184">
            <v>0</v>
          </cell>
          <cell r="I184">
            <v>1</v>
          </cell>
          <cell r="J184">
            <v>6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1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B185">
            <v>1</v>
          </cell>
          <cell r="C185">
            <v>3</v>
          </cell>
          <cell r="D185">
            <v>243</v>
          </cell>
          <cell r="E185">
            <v>2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1</v>
          </cell>
          <cell r="Z185">
            <v>0</v>
          </cell>
        </row>
        <row r="186">
          <cell r="B186">
            <v>3</v>
          </cell>
          <cell r="C186">
            <v>0</v>
          </cell>
          <cell r="D186">
            <v>630</v>
          </cell>
          <cell r="E186">
            <v>50</v>
          </cell>
          <cell r="F186">
            <v>1</v>
          </cell>
          <cell r="G186">
            <v>2</v>
          </cell>
          <cell r="H186">
            <v>0</v>
          </cell>
          <cell r="I186">
            <v>0</v>
          </cell>
          <cell r="J186">
            <v>2</v>
          </cell>
          <cell r="K186">
            <v>0</v>
          </cell>
          <cell r="L186">
            <v>0</v>
          </cell>
          <cell r="M186">
            <v>0</v>
          </cell>
          <cell r="N186">
            <v>2</v>
          </cell>
          <cell r="O186">
            <v>1</v>
          </cell>
          <cell r="P186">
            <v>0</v>
          </cell>
          <cell r="Q186">
            <v>0</v>
          </cell>
          <cell r="R186">
            <v>1</v>
          </cell>
          <cell r="S186">
            <v>0</v>
          </cell>
          <cell r="T186">
            <v>1</v>
          </cell>
          <cell r="U186">
            <v>1</v>
          </cell>
          <cell r="V186">
            <v>0</v>
          </cell>
          <cell r="W186">
            <v>0</v>
          </cell>
          <cell r="X186">
            <v>0</v>
          </cell>
          <cell r="Y186">
            <v>1</v>
          </cell>
          <cell r="Z186">
            <v>0</v>
          </cell>
        </row>
        <row r="187">
          <cell r="B187">
            <v>1</v>
          </cell>
          <cell r="C187">
            <v>2</v>
          </cell>
          <cell r="D187">
            <v>390</v>
          </cell>
          <cell r="E187">
            <v>29</v>
          </cell>
          <cell r="F187">
            <v>1</v>
          </cell>
          <cell r="G187">
            <v>1</v>
          </cell>
          <cell r="H187">
            <v>0</v>
          </cell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3</v>
          </cell>
          <cell r="P187">
            <v>1</v>
          </cell>
          <cell r="Q187">
            <v>0</v>
          </cell>
          <cell r="R187">
            <v>1</v>
          </cell>
          <cell r="S187">
            <v>0</v>
          </cell>
          <cell r="T187">
            <v>0</v>
          </cell>
          <cell r="U187">
            <v>1</v>
          </cell>
          <cell r="V187">
            <v>0</v>
          </cell>
          <cell r="W187">
            <v>0</v>
          </cell>
          <cell r="X187">
            <v>0</v>
          </cell>
          <cell r="Y187">
            <v>4</v>
          </cell>
          <cell r="Z187">
            <v>1</v>
          </cell>
        </row>
        <row r="188">
          <cell r="B188">
            <v>0</v>
          </cell>
          <cell r="C188">
            <v>0</v>
          </cell>
          <cell r="D188">
            <v>447</v>
          </cell>
          <cell r="E188">
            <v>60</v>
          </cell>
          <cell r="F188">
            <v>0</v>
          </cell>
          <cell r="G188">
            <v>4</v>
          </cell>
          <cell r="H188">
            <v>0</v>
          </cell>
          <cell r="I188">
            <v>0</v>
          </cell>
          <cell r="J188">
            <v>2</v>
          </cell>
          <cell r="K188">
            <v>0</v>
          </cell>
          <cell r="L188">
            <v>1</v>
          </cell>
          <cell r="M188">
            <v>0</v>
          </cell>
          <cell r="N188">
            <v>0</v>
          </cell>
          <cell r="O188">
            <v>2</v>
          </cell>
          <cell r="P188">
            <v>0</v>
          </cell>
          <cell r="Q188">
            <v>4</v>
          </cell>
          <cell r="R188">
            <v>1</v>
          </cell>
          <cell r="S188">
            <v>1</v>
          </cell>
          <cell r="T188">
            <v>7</v>
          </cell>
          <cell r="U188">
            <v>2</v>
          </cell>
          <cell r="V188">
            <v>1</v>
          </cell>
          <cell r="W188">
            <v>0</v>
          </cell>
          <cell r="X188">
            <v>0</v>
          </cell>
          <cell r="Y188">
            <v>2</v>
          </cell>
          <cell r="Z188">
            <v>0</v>
          </cell>
        </row>
        <row r="189">
          <cell r="B189">
            <v>1</v>
          </cell>
          <cell r="C189">
            <v>0</v>
          </cell>
          <cell r="D189">
            <v>451</v>
          </cell>
          <cell r="E189">
            <v>83</v>
          </cell>
          <cell r="F189">
            <v>1</v>
          </cell>
          <cell r="G189">
            <v>3</v>
          </cell>
          <cell r="H189">
            <v>0</v>
          </cell>
          <cell r="I189">
            <v>0</v>
          </cell>
          <cell r="J189">
            <v>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1</v>
          </cell>
          <cell r="S189">
            <v>2</v>
          </cell>
          <cell r="T189">
            <v>1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4</v>
          </cell>
        </row>
        <row r="190">
          <cell r="B190">
            <v>1</v>
          </cell>
          <cell r="C190">
            <v>1</v>
          </cell>
          <cell r="D190">
            <v>457</v>
          </cell>
          <cell r="E190">
            <v>58</v>
          </cell>
          <cell r="F190">
            <v>0</v>
          </cell>
          <cell r="G190">
            <v>33</v>
          </cell>
          <cell r="H190">
            <v>2</v>
          </cell>
          <cell r="I190">
            <v>0</v>
          </cell>
          <cell r="J190">
            <v>4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</v>
          </cell>
          <cell r="P190">
            <v>2</v>
          </cell>
          <cell r="Q190">
            <v>1</v>
          </cell>
          <cell r="R190">
            <v>0</v>
          </cell>
          <cell r="S190">
            <v>1</v>
          </cell>
          <cell r="T190">
            <v>0</v>
          </cell>
          <cell r="U190">
            <v>1</v>
          </cell>
          <cell r="V190">
            <v>0</v>
          </cell>
          <cell r="W190">
            <v>0</v>
          </cell>
          <cell r="X190">
            <v>0</v>
          </cell>
          <cell r="Y190">
            <v>1</v>
          </cell>
          <cell r="Z190">
            <v>0</v>
          </cell>
        </row>
        <row r="191">
          <cell r="B191">
            <v>0</v>
          </cell>
          <cell r="C191">
            <v>0</v>
          </cell>
          <cell r="D191">
            <v>363</v>
          </cell>
          <cell r="E191">
            <v>46</v>
          </cell>
          <cell r="F191">
            <v>0</v>
          </cell>
          <cell r="G191">
            <v>11</v>
          </cell>
          <cell r="H191">
            <v>0</v>
          </cell>
          <cell r="I191">
            <v>0</v>
          </cell>
          <cell r="J191">
            <v>3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1</v>
          </cell>
          <cell r="V191">
            <v>0</v>
          </cell>
          <cell r="W191">
            <v>0</v>
          </cell>
          <cell r="X191">
            <v>0</v>
          </cell>
          <cell r="Y191">
            <v>2</v>
          </cell>
          <cell r="Z191">
            <v>0</v>
          </cell>
        </row>
        <row r="192">
          <cell r="B192">
            <v>4</v>
          </cell>
          <cell r="C192">
            <v>2</v>
          </cell>
          <cell r="D192">
            <v>702</v>
          </cell>
          <cell r="E192">
            <v>127</v>
          </cell>
          <cell r="F192">
            <v>1</v>
          </cell>
          <cell r="G192">
            <v>3</v>
          </cell>
          <cell r="H192">
            <v>1</v>
          </cell>
          <cell r="I192">
            <v>0</v>
          </cell>
          <cell r="J192">
            <v>1</v>
          </cell>
          <cell r="K192">
            <v>0</v>
          </cell>
          <cell r="L192">
            <v>2</v>
          </cell>
          <cell r="M192">
            <v>0</v>
          </cell>
          <cell r="N192">
            <v>0</v>
          </cell>
          <cell r="O192">
            <v>2</v>
          </cell>
          <cell r="P192">
            <v>0</v>
          </cell>
          <cell r="Q192">
            <v>4</v>
          </cell>
          <cell r="R192">
            <v>0</v>
          </cell>
          <cell r="S192">
            <v>0</v>
          </cell>
          <cell r="T192">
            <v>1</v>
          </cell>
          <cell r="U192">
            <v>1</v>
          </cell>
          <cell r="V192">
            <v>1</v>
          </cell>
          <cell r="W192">
            <v>0</v>
          </cell>
          <cell r="X192">
            <v>0</v>
          </cell>
          <cell r="Y192">
            <v>1</v>
          </cell>
          <cell r="Z192">
            <v>0</v>
          </cell>
        </row>
        <row r="204">
          <cell r="B204">
            <v>10</v>
          </cell>
          <cell r="C204">
            <v>3</v>
          </cell>
          <cell r="D204">
            <v>737</v>
          </cell>
          <cell r="E204">
            <v>86</v>
          </cell>
          <cell r="F204">
            <v>0</v>
          </cell>
          <cell r="G204">
            <v>0</v>
          </cell>
          <cell r="H204">
            <v>1</v>
          </cell>
          <cell r="I204">
            <v>2</v>
          </cell>
          <cell r="J204">
            <v>5</v>
          </cell>
          <cell r="K204">
            <v>0</v>
          </cell>
          <cell r="L204">
            <v>1</v>
          </cell>
          <cell r="M204">
            <v>0</v>
          </cell>
          <cell r="N204">
            <v>1</v>
          </cell>
          <cell r="O204">
            <v>2</v>
          </cell>
          <cell r="P204">
            <v>0</v>
          </cell>
          <cell r="Q204">
            <v>5</v>
          </cell>
          <cell r="R204">
            <v>1</v>
          </cell>
          <cell r="S204">
            <v>2</v>
          </cell>
          <cell r="T204">
            <v>1</v>
          </cell>
          <cell r="U204">
            <v>1</v>
          </cell>
          <cell r="V204">
            <v>0</v>
          </cell>
          <cell r="W204">
            <v>0</v>
          </cell>
          <cell r="X204">
            <v>0</v>
          </cell>
          <cell r="Y204">
            <v>3</v>
          </cell>
          <cell r="Z204">
            <v>2</v>
          </cell>
        </row>
        <row r="205">
          <cell r="B205">
            <v>0</v>
          </cell>
          <cell r="C205">
            <v>0</v>
          </cell>
          <cell r="D205">
            <v>646</v>
          </cell>
          <cell r="E205">
            <v>53</v>
          </cell>
          <cell r="F205">
            <v>2</v>
          </cell>
          <cell r="G205">
            <v>0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</v>
          </cell>
          <cell r="P205">
            <v>0</v>
          </cell>
          <cell r="Q205">
            <v>2</v>
          </cell>
          <cell r="R205">
            <v>1</v>
          </cell>
          <cell r="S205">
            <v>1</v>
          </cell>
          <cell r="T205">
            <v>1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</v>
          </cell>
          <cell r="Z205">
            <v>1</v>
          </cell>
        </row>
        <row r="206">
          <cell r="B206">
            <v>0</v>
          </cell>
          <cell r="C206">
            <v>0</v>
          </cell>
          <cell r="D206">
            <v>405</v>
          </cell>
          <cell r="E206">
            <v>76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1</v>
          </cell>
          <cell r="K206">
            <v>0</v>
          </cell>
          <cell r="L206">
            <v>3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3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B207">
            <v>3</v>
          </cell>
          <cell r="C207">
            <v>0</v>
          </cell>
          <cell r="D207">
            <v>386</v>
          </cell>
          <cell r="E207">
            <v>69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2</v>
          </cell>
          <cell r="O207">
            <v>0</v>
          </cell>
          <cell r="P207">
            <v>0</v>
          </cell>
          <cell r="Q207">
            <v>1</v>
          </cell>
          <cell r="R207">
            <v>0</v>
          </cell>
          <cell r="S207">
            <v>1</v>
          </cell>
          <cell r="T207">
            <v>0</v>
          </cell>
          <cell r="U207">
            <v>1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1</v>
          </cell>
        </row>
        <row r="208">
          <cell r="B208">
            <v>0</v>
          </cell>
          <cell r="C208">
            <v>0</v>
          </cell>
          <cell r="D208">
            <v>316</v>
          </cell>
          <cell r="E208">
            <v>75</v>
          </cell>
          <cell r="F208">
            <v>0</v>
          </cell>
          <cell r="G208">
            <v>4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1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B209">
            <v>2</v>
          </cell>
          <cell r="C209">
            <v>0</v>
          </cell>
          <cell r="D209">
            <v>327</v>
          </cell>
          <cell r="E209">
            <v>72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3</v>
          </cell>
          <cell r="K209">
            <v>0</v>
          </cell>
          <cell r="L209">
            <v>1</v>
          </cell>
          <cell r="M209">
            <v>0</v>
          </cell>
          <cell r="N209">
            <v>0</v>
          </cell>
          <cell r="O209">
            <v>0</v>
          </cell>
          <cell r="P209">
            <v>1</v>
          </cell>
          <cell r="Q209">
            <v>0</v>
          </cell>
          <cell r="R209">
            <v>1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1</v>
          </cell>
        </row>
        <row r="210">
          <cell r="B210">
            <v>1</v>
          </cell>
          <cell r="C210">
            <v>2</v>
          </cell>
          <cell r="D210">
            <v>589</v>
          </cell>
          <cell r="E210">
            <v>49</v>
          </cell>
          <cell r="F210">
            <v>1</v>
          </cell>
          <cell r="G210">
            <v>2</v>
          </cell>
          <cell r="H210">
            <v>0</v>
          </cell>
          <cell r="I210">
            <v>1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2</v>
          </cell>
          <cell r="O210">
            <v>0</v>
          </cell>
          <cell r="P210">
            <v>2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2</v>
          </cell>
          <cell r="V210">
            <v>0</v>
          </cell>
          <cell r="W210">
            <v>0</v>
          </cell>
          <cell r="X210">
            <v>1</v>
          </cell>
          <cell r="Y210">
            <v>0</v>
          </cell>
          <cell r="Z210">
            <v>0</v>
          </cell>
        </row>
        <row r="211">
          <cell r="B211">
            <v>0</v>
          </cell>
          <cell r="C211">
            <v>0</v>
          </cell>
          <cell r="D211">
            <v>442</v>
          </cell>
          <cell r="E211">
            <v>19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1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1</v>
          </cell>
          <cell r="Z211">
            <v>2</v>
          </cell>
        </row>
        <row r="212">
          <cell r="B212">
            <v>2</v>
          </cell>
          <cell r="C212">
            <v>2</v>
          </cell>
          <cell r="D212">
            <v>658</v>
          </cell>
          <cell r="E212">
            <v>43</v>
          </cell>
          <cell r="F212">
            <v>1</v>
          </cell>
          <cell r="G212">
            <v>3</v>
          </cell>
          <cell r="H212">
            <v>0</v>
          </cell>
          <cell r="I212">
            <v>0</v>
          </cell>
          <cell r="J212">
            <v>1</v>
          </cell>
          <cell r="K212">
            <v>0</v>
          </cell>
          <cell r="L212">
            <v>0</v>
          </cell>
          <cell r="M212">
            <v>1</v>
          </cell>
          <cell r="N212">
            <v>0</v>
          </cell>
          <cell r="O212">
            <v>0</v>
          </cell>
          <cell r="P212">
            <v>0</v>
          </cell>
          <cell r="Q212">
            <v>1</v>
          </cell>
          <cell r="R212">
            <v>0</v>
          </cell>
          <cell r="S212">
            <v>3</v>
          </cell>
          <cell r="T212">
            <v>2</v>
          </cell>
          <cell r="U212">
            <v>1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</row>
        <row r="224">
          <cell r="B224">
            <v>0</v>
          </cell>
          <cell r="C224">
            <v>1</v>
          </cell>
          <cell r="D224">
            <v>528</v>
          </cell>
          <cell r="E224">
            <v>56</v>
          </cell>
          <cell r="F224">
            <v>0</v>
          </cell>
          <cell r="G224">
            <v>0</v>
          </cell>
          <cell r="H224">
            <v>1</v>
          </cell>
          <cell r="I224">
            <v>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1</v>
          </cell>
          <cell r="O224">
            <v>1</v>
          </cell>
          <cell r="P224">
            <v>1</v>
          </cell>
          <cell r="Q224">
            <v>2</v>
          </cell>
          <cell r="R224">
            <v>0</v>
          </cell>
          <cell r="S224">
            <v>0</v>
          </cell>
          <cell r="T224">
            <v>0</v>
          </cell>
          <cell r="U224">
            <v>2</v>
          </cell>
          <cell r="V224">
            <v>0</v>
          </cell>
          <cell r="W224">
            <v>0</v>
          </cell>
          <cell r="X224">
            <v>0</v>
          </cell>
          <cell r="Y224">
            <v>2</v>
          </cell>
          <cell r="Z224">
            <v>1</v>
          </cell>
        </row>
        <row r="225">
          <cell r="B225">
            <v>1</v>
          </cell>
          <cell r="C225">
            <v>1</v>
          </cell>
          <cell r="D225">
            <v>783</v>
          </cell>
          <cell r="E225">
            <v>29</v>
          </cell>
          <cell r="F225">
            <v>0</v>
          </cell>
          <cell r="G225">
            <v>0</v>
          </cell>
          <cell r="H225">
            <v>1</v>
          </cell>
          <cell r="I225">
            <v>0</v>
          </cell>
          <cell r="J225">
            <v>0</v>
          </cell>
          <cell r="K225">
            <v>0</v>
          </cell>
          <cell r="L225">
            <v>1</v>
          </cell>
          <cell r="M225">
            <v>1</v>
          </cell>
          <cell r="N225">
            <v>0</v>
          </cell>
          <cell r="O225">
            <v>4</v>
          </cell>
          <cell r="P225">
            <v>0</v>
          </cell>
          <cell r="Q225">
            <v>1</v>
          </cell>
          <cell r="R225">
            <v>3</v>
          </cell>
          <cell r="S225">
            <v>2</v>
          </cell>
          <cell r="T225">
            <v>7</v>
          </cell>
          <cell r="U225">
            <v>2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B226">
            <v>1</v>
          </cell>
          <cell r="C226">
            <v>1</v>
          </cell>
          <cell r="D226">
            <v>391</v>
          </cell>
          <cell r="E226">
            <v>83</v>
          </cell>
          <cell r="F226">
            <v>1</v>
          </cell>
          <cell r="G226">
            <v>2</v>
          </cell>
          <cell r="H226">
            <v>0</v>
          </cell>
          <cell r="I226">
            <v>1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1</v>
          </cell>
          <cell r="S226">
            <v>0</v>
          </cell>
          <cell r="T226">
            <v>3</v>
          </cell>
          <cell r="U226">
            <v>0</v>
          </cell>
          <cell r="V226">
            <v>0</v>
          </cell>
          <cell r="W226">
            <v>1</v>
          </cell>
          <cell r="X226">
            <v>0</v>
          </cell>
          <cell r="Y226">
            <v>1</v>
          </cell>
          <cell r="Z226">
            <v>0</v>
          </cell>
        </row>
        <row r="227">
          <cell r="B227">
            <v>1</v>
          </cell>
          <cell r="C227">
            <v>0</v>
          </cell>
          <cell r="D227">
            <v>458</v>
          </cell>
          <cell r="E227">
            <v>10</v>
          </cell>
          <cell r="F227">
            <v>1</v>
          </cell>
          <cell r="G227">
            <v>0</v>
          </cell>
          <cell r="H227">
            <v>0</v>
          </cell>
          <cell r="I227">
            <v>0</v>
          </cell>
          <cell r="J227">
            <v>1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O227">
            <v>1</v>
          </cell>
          <cell r="P227">
            <v>0</v>
          </cell>
          <cell r="Q227">
            <v>1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1</v>
          </cell>
        </row>
        <row r="228">
          <cell r="B228">
            <v>4</v>
          </cell>
          <cell r="C228">
            <v>1</v>
          </cell>
          <cell r="D228">
            <v>644</v>
          </cell>
          <cell r="E228">
            <v>45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1</v>
          </cell>
          <cell r="V228">
            <v>0</v>
          </cell>
          <cell r="W228">
            <v>1</v>
          </cell>
          <cell r="X228">
            <v>0</v>
          </cell>
          <cell r="Y228">
            <v>0</v>
          </cell>
          <cell r="Z228">
            <v>0</v>
          </cell>
        </row>
        <row r="229">
          <cell r="B229">
            <v>3</v>
          </cell>
          <cell r="C229">
            <v>2</v>
          </cell>
          <cell r="D229">
            <v>262</v>
          </cell>
          <cell r="E229">
            <v>253</v>
          </cell>
          <cell r="F229">
            <v>5</v>
          </cell>
          <cell r="G229">
            <v>1</v>
          </cell>
          <cell r="H229">
            <v>2</v>
          </cell>
          <cell r="I229">
            <v>1</v>
          </cell>
          <cell r="J229">
            <v>2</v>
          </cell>
          <cell r="K229">
            <v>0</v>
          </cell>
          <cell r="L229">
            <v>0</v>
          </cell>
          <cell r="M229">
            <v>2</v>
          </cell>
          <cell r="N229">
            <v>4</v>
          </cell>
          <cell r="O229">
            <v>0</v>
          </cell>
          <cell r="P229">
            <v>1</v>
          </cell>
          <cell r="Q229">
            <v>3</v>
          </cell>
          <cell r="R229">
            <v>0</v>
          </cell>
          <cell r="S229">
            <v>0</v>
          </cell>
          <cell r="T229">
            <v>2</v>
          </cell>
          <cell r="U229">
            <v>2</v>
          </cell>
          <cell r="V229">
            <v>1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B230">
            <v>0</v>
          </cell>
          <cell r="C230">
            <v>1</v>
          </cell>
          <cell r="D230">
            <v>403</v>
          </cell>
          <cell r="E230">
            <v>107</v>
          </cell>
          <cell r="F230">
            <v>1</v>
          </cell>
          <cell r="G230">
            <v>0</v>
          </cell>
          <cell r="H230">
            <v>2</v>
          </cell>
          <cell r="I230">
            <v>0</v>
          </cell>
          <cell r="J230">
            <v>1</v>
          </cell>
          <cell r="K230">
            <v>0</v>
          </cell>
          <cell r="L230">
            <v>0</v>
          </cell>
          <cell r="M230">
            <v>0</v>
          </cell>
          <cell r="N230">
            <v>1</v>
          </cell>
          <cell r="O230">
            <v>2</v>
          </cell>
          <cell r="P230">
            <v>3</v>
          </cell>
          <cell r="Q230">
            <v>5</v>
          </cell>
          <cell r="R230">
            <v>4</v>
          </cell>
          <cell r="S230">
            <v>0</v>
          </cell>
          <cell r="T230">
            <v>9</v>
          </cell>
          <cell r="U230">
            <v>1</v>
          </cell>
          <cell r="V230">
            <v>0</v>
          </cell>
          <cell r="W230">
            <v>0</v>
          </cell>
          <cell r="X230">
            <v>2</v>
          </cell>
          <cell r="Y230">
            <v>1</v>
          </cell>
          <cell r="Z230">
            <v>1</v>
          </cell>
        </row>
        <row r="231">
          <cell r="B231">
            <v>0</v>
          </cell>
          <cell r="C231">
            <v>0</v>
          </cell>
          <cell r="D231">
            <v>329</v>
          </cell>
          <cell r="E231">
            <v>81</v>
          </cell>
          <cell r="F231">
            <v>1</v>
          </cell>
          <cell r="G231">
            <v>1</v>
          </cell>
          <cell r="H231">
            <v>0</v>
          </cell>
          <cell r="I231">
            <v>0</v>
          </cell>
          <cell r="J231">
            <v>0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</v>
          </cell>
          <cell r="Q231">
            <v>0</v>
          </cell>
          <cell r="R231">
            <v>0</v>
          </cell>
          <cell r="S231">
            <v>0</v>
          </cell>
          <cell r="T231">
            <v>4</v>
          </cell>
          <cell r="U231">
            <v>4</v>
          </cell>
          <cell r="V231">
            <v>0</v>
          </cell>
          <cell r="W231">
            <v>0</v>
          </cell>
          <cell r="X231">
            <v>0</v>
          </cell>
          <cell r="Y231">
            <v>1</v>
          </cell>
          <cell r="Z231">
            <v>0</v>
          </cell>
        </row>
        <row r="232">
          <cell r="B232">
            <v>4</v>
          </cell>
          <cell r="C232">
            <v>4</v>
          </cell>
          <cell r="D232">
            <v>623</v>
          </cell>
          <cell r="E232">
            <v>131</v>
          </cell>
          <cell r="F232">
            <v>2</v>
          </cell>
          <cell r="G232">
            <v>2</v>
          </cell>
          <cell r="H232">
            <v>0</v>
          </cell>
          <cell r="I232">
            <v>0</v>
          </cell>
          <cell r="J232">
            <v>2</v>
          </cell>
          <cell r="K232">
            <v>0</v>
          </cell>
          <cell r="L232">
            <v>0</v>
          </cell>
          <cell r="M232">
            <v>1</v>
          </cell>
          <cell r="N232">
            <v>2</v>
          </cell>
          <cell r="O232">
            <v>0</v>
          </cell>
          <cell r="P232">
            <v>0</v>
          </cell>
          <cell r="Q232">
            <v>2</v>
          </cell>
          <cell r="R232">
            <v>1</v>
          </cell>
          <cell r="S232">
            <v>0</v>
          </cell>
          <cell r="T232">
            <v>2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1</v>
          </cell>
          <cell r="Z232">
            <v>1</v>
          </cell>
        </row>
        <row r="244">
          <cell r="B244">
            <v>0</v>
          </cell>
          <cell r="C244">
            <v>0</v>
          </cell>
          <cell r="D244">
            <v>45</v>
          </cell>
          <cell r="E244">
            <v>225</v>
          </cell>
          <cell r="F244">
            <v>3</v>
          </cell>
          <cell r="G244">
            <v>1</v>
          </cell>
          <cell r="H244">
            <v>0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1</v>
          </cell>
          <cell r="Q244">
            <v>2</v>
          </cell>
          <cell r="R244">
            <v>0</v>
          </cell>
          <cell r="S244">
            <v>0</v>
          </cell>
          <cell r="T244">
            <v>1</v>
          </cell>
          <cell r="U244">
            <v>2</v>
          </cell>
          <cell r="V244">
            <v>0</v>
          </cell>
          <cell r="W244">
            <v>0</v>
          </cell>
          <cell r="X244">
            <v>0</v>
          </cell>
          <cell r="Y244">
            <v>1</v>
          </cell>
          <cell r="Z244">
            <v>0</v>
          </cell>
        </row>
        <row r="245">
          <cell r="B245">
            <v>6</v>
          </cell>
          <cell r="C245">
            <v>1</v>
          </cell>
          <cell r="D245">
            <v>185</v>
          </cell>
          <cell r="E245">
            <v>305</v>
          </cell>
          <cell r="F245">
            <v>5</v>
          </cell>
          <cell r="G245">
            <v>1</v>
          </cell>
          <cell r="H245">
            <v>1</v>
          </cell>
          <cell r="I245">
            <v>0</v>
          </cell>
          <cell r="J245">
            <v>0</v>
          </cell>
          <cell r="K245">
            <v>0</v>
          </cell>
          <cell r="L245">
            <v>1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3</v>
          </cell>
          <cell r="R245">
            <v>0</v>
          </cell>
          <cell r="S245">
            <v>0</v>
          </cell>
          <cell r="T245">
            <v>4</v>
          </cell>
          <cell r="U245">
            <v>7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B246">
            <v>1</v>
          </cell>
          <cell r="C246">
            <v>0</v>
          </cell>
          <cell r="D246">
            <v>317</v>
          </cell>
          <cell r="E246">
            <v>205</v>
          </cell>
          <cell r="F246">
            <v>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1</v>
          </cell>
          <cell r="N246">
            <v>0</v>
          </cell>
          <cell r="O246">
            <v>2</v>
          </cell>
          <cell r="P246">
            <v>0</v>
          </cell>
          <cell r="Q246">
            <v>1</v>
          </cell>
          <cell r="R246">
            <v>1</v>
          </cell>
          <cell r="S246">
            <v>0</v>
          </cell>
          <cell r="T246">
            <v>2</v>
          </cell>
          <cell r="U246">
            <v>0</v>
          </cell>
          <cell r="V246">
            <v>0</v>
          </cell>
          <cell r="W246">
            <v>1</v>
          </cell>
          <cell r="X246">
            <v>0</v>
          </cell>
          <cell r="Y246">
            <v>2</v>
          </cell>
          <cell r="Z246">
            <v>1</v>
          </cell>
        </row>
        <row r="247">
          <cell r="B247">
            <v>0</v>
          </cell>
          <cell r="C247">
            <v>2</v>
          </cell>
          <cell r="D247">
            <v>381</v>
          </cell>
          <cell r="E247">
            <v>54</v>
          </cell>
          <cell r="F247">
            <v>1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1</v>
          </cell>
          <cell r="M247">
            <v>0</v>
          </cell>
          <cell r="N247">
            <v>0</v>
          </cell>
          <cell r="O247">
            <v>1</v>
          </cell>
          <cell r="P247">
            <v>0</v>
          </cell>
          <cell r="Q247">
            <v>1</v>
          </cell>
          <cell r="R247">
            <v>1</v>
          </cell>
          <cell r="S247">
            <v>0</v>
          </cell>
          <cell r="T247">
            <v>3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1</v>
          </cell>
          <cell r="Z247">
            <v>1</v>
          </cell>
        </row>
        <row r="248">
          <cell r="B248">
            <v>1</v>
          </cell>
          <cell r="C248">
            <v>0</v>
          </cell>
          <cell r="D248">
            <v>406</v>
          </cell>
          <cell r="E248">
            <v>60</v>
          </cell>
          <cell r="F248">
            <v>1</v>
          </cell>
          <cell r="G248">
            <v>1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1</v>
          </cell>
          <cell r="P248">
            <v>1</v>
          </cell>
          <cell r="Q248">
            <v>5</v>
          </cell>
          <cell r="R248">
            <v>0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1</v>
          </cell>
          <cell r="X248">
            <v>0</v>
          </cell>
          <cell r="Y248">
            <v>2</v>
          </cell>
          <cell r="Z248">
            <v>0</v>
          </cell>
        </row>
        <row r="249">
          <cell r="B249">
            <v>0</v>
          </cell>
          <cell r="C249">
            <v>1</v>
          </cell>
          <cell r="D249">
            <v>389</v>
          </cell>
          <cell r="E249">
            <v>86</v>
          </cell>
          <cell r="F249">
            <v>2</v>
          </cell>
          <cell r="G249">
            <v>1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1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B250">
            <v>0</v>
          </cell>
          <cell r="C250">
            <v>2</v>
          </cell>
          <cell r="D250">
            <v>439</v>
          </cell>
          <cell r="E250">
            <v>74</v>
          </cell>
          <cell r="F250">
            <v>1</v>
          </cell>
          <cell r="G250">
            <v>0</v>
          </cell>
          <cell r="H250">
            <v>0</v>
          </cell>
          <cell r="I250">
            <v>0</v>
          </cell>
          <cell r="J250">
            <v>2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3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1</v>
          </cell>
        </row>
        <row r="251">
          <cell r="B251">
            <v>2</v>
          </cell>
          <cell r="C251">
            <v>1</v>
          </cell>
          <cell r="D251">
            <v>306</v>
          </cell>
          <cell r="E251">
            <v>137</v>
          </cell>
          <cell r="F251">
            <v>3</v>
          </cell>
          <cell r="G251">
            <v>1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1</v>
          </cell>
          <cell r="V251">
            <v>0</v>
          </cell>
          <cell r="W251">
            <v>0</v>
          </cell>
          <cell r="X251">
            <v>0</v>
          </cell>
          <cell r="Y251">
            <v>1</v>
          </cell>
          <cell r="Z251">
            <v>2</v>
          </cell>
        </row>
        <row r="252">
          <cell r="B252">
            <v>0</v>
          </cell>
          <cell r="C252">
            <v>2</v>
          </cell>
          <cell r="D252">
            <v>500</v>
          </cell>
          <cell r="E252">
            <v>123</v>
          </cell>
          <cell r="F252">
            <v>0</v>
          </cell>
          <cell r="G252">
            <v>7</v>
          </cell>
          <cell r="H252">
            <v>0</v>
          </cell>
          <cell r="I252">
            <v>1</v>
          </cell>
          <cell r="J252">
            <v>2</v>
          </cell>
          <cell r="K252">
            <v>0</v>
          </cell>
          <cell r="L252">
            <v>0</v>
          </cell>
          <cell r="M252">
            <v>1</v>
          </cell>
          <cell r="N252">
            <v>1</v>
          </cell>
          <cell r="O252">
            <v>4</v>
          </cell>
          <cell r="P252">
            <v>0</v>
          </cell>
          <cell r="Q252">
            <v>1</v>
          </cell>
          <cell r="R252">
            <v>2</v>
          </cell>
          <cell r="S252">
            <v>1</v>
          </cell>
          <cell r="T252">
            <v>3</v>
          </cell>
          <cell r="U252">
            <v>0</v>
          </cell>
          <cell r="V252">
            <v>1</v>
          </cell>
          <cell r="W252">
            <v>0</v>
          </cell>
          <cell r="X252">
            <v>0</v>
          </cell>
          <cell r="Y252">
            <v>1</v>
          </cell>
          <cell r="Z252">
            <v>0</v>
          </cell>
        </row>
        <row r="264">
          <cell r="A264">
            <v>118</v>
          </cell>
          <cell r="B264">
            <v>0</v>
          </cell>
          <cell r="C264">
            <v>1</v>
          </cell>
          <cell r="D264">
            <v>617</v>
          </cell>
          <cell r="E264">
            <v>189</v>
          </cell>
          <cell r="F264">
            <v>6</v>
          </cell>
          <cell r="G264">
            <v>3</v>
          </cell>
          <cell r="H264">
            <v>1</v>
          </cell>
          <cell r="I264">
            <v>0</v>
          </cell>
          <cell r="J264">
            <v>3</v>
          </cell>
          <cell r="K264">
            <v>0</v>
          </cell>
          <cell r="L264">
            <v>2</v>
          </cell>
          <cell r="M264">
            <v>0</v>
          </cell>
          <cell r="N264">
            <v>1</v>
          </cell>
          <cell r="O264">
            <v>2</v>
          </cell>
          <cell r="P264">
            <v>2</v>
          </cell>
          <cell r="Q264">
            <v>4</v>
          </cell>
          <cell r="R264">
            <v>4</v>
          </cell>
          <cell r="S264">
            <v>2</v>
          </cell>
          <cell r="T264">
            <v>3</v>
          </cell>
          <cell r="U264">
            <v>2</v>
          </cell>
          <cell r="V264">
            <v>2</v>
          </cell>
          <cell r="W264">
            <v>1</v>
          </cell>
          <cell r="X264">
            <v>0</v>
          </cell>
          <cell r="Y264">
            <v>1</v>
          </cell>
          <cell r="Z264">
            <v>5</v>
          </cell>
        </row>
        <row r="265">
          <cell r="A265">
            <v>119</v>
          </cell>
          <cell r="B265">
            <v>1</v>
          </cell>
          <cell r="C265">
            <v>3</v>
          </cell>
          <cell r="D265">
            <v>505</v>
          </cell>
          <cell r="E265">
            <v>95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2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3</v>
          </cell>
          <cell r="Z265">
            <v>0</v>
          </cell>
        </row>
        <row r="266">
          <cell r="A266">
            <v>120</v>
          </cell>
          <cell r="B266">
            <v>1</v>
          </cell>
          <cell r="C266">
            <v>0</v>
          </cell>
          <cell r="D266">
            <v>480</v>
          </cell>
          <cell r="E266">
            <v>39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1</v>
          </cell>
          <cell r="R266">
            <v>1</v>
          </cell>
          <cell r="S266">
            <v>0</v>
          </cell>
          <cell r="T266">
            <v>1</v>
          </cell>
          <cell r="U266">
            <v>1</v>
          </cell>
          <cell r="V266">
            <v>0</v>
          </cell>
          <cell r="W266">
            <v>0</v>
          </cell>
          <cell r="X266">
            <v>0</v>
          </cell>
          <cell r="Y266">
            <v>2</v>
          </cell>
          <cell r="Z266">
            <v>0</v>
          </cell>
        </row>
        <row r="267">
          <cell r="A267">
            <v>121</v>
          </cell>
          <cell r="B267">
            <v>1</v>
          </cell>
          <cell r="C267">
            <v>4</v>
          </cell>
          <cell r="D267">
            <v>602</v>
          </cell>
          <cell r="E267">
            <v>214</v>
          </cell>
          <cell r="F267">
            <v>3</v>
          </cell>
          <cell r="G267">
            <v>0</v>
          </cell>
          <cell r="H267">
            <v>2</v>
          </cell>
          <cell r="I267">
            <v>1</v>
          </cell>
          <cell r="J267">
            <v>1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1</v>
          </cell>
          <cell r="R267">
            <v>1</v>
          </cell>
          <cell r="S267">
            <v>0</v>
          </cell>
          <cell r="T267">
            <v>2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1</v>
          </cell>
          <cell r="Z267">
            <v>0</v>
          </cell>
        </row>
        <row r="268">
          <cell r="A268">
            <v>122</v>
          </cell>
          <cell r="B268">
            <v>1</v>
          </cell>
          <cell r="C268">
            <v>2</v>
          </cell>
          <cell r="D268">
            <v>669</v>
          </cell>
          <cell r="E268">
            <v>124</v>
          </cell>
          <cell r="F268">
            <v>2</v>
          </cell>
          <cell r="G268">
            <v>2</v>
          </cell>
          <cell r="H268">
            <v>0</v>
          </cell>
          <cell r="I268">
            <v>0</v>
          </cell>
          <cell r="J268">
            <v>1</v>
          </cell>
          <cell r="K268">
            <v>0</v>
          </cell>
          <cell r="L268">
            <v>0</v>
          </cell>
          <cell r="M268">
            <v>2</v>
          </cell>
          <cell r="N268">
            <v>4</v>
          </cell>
          <cell r="O268">
            <v>9</v>
          </cell>
          <cell r="P268">
            <v>0</v>
          </cell>
          <cell r="Q268">
            <v>2</v>
          </cell>
          <cell r="R268">
            <v>3</v>
          </cell>
          <cell r="S268">
            <v>0</v>
          </cell>
          <cell r="T268">
            <v>1</v>
          </cell>
          <cell r="U268">
            <v>1</v>
          </cell>
          <cell r="V268">
            <v>0</v>
          </cell>
          <cell r="W268">
            <v>0</v>
          </cell>
          <cell r="X268">
            <v>0</v>
          </cell>
          <cell r="Y268">
            <v>3</v>
          </cell>
          <cell r="Z268">
            <v>0</v>
          </cell>
        </row>
        <row r="269">
          <cell r="A269">
            <v>123</v>
          </cell>
          <cell r="B269">
            <v>4</v>
          </cell>
          <cell r="C269">
            <v>2</v>
          </cell>
          <cell r="D269">
            <v>331</v>
          </cell>
          <cell r="E269">
            <v>210</v>
          </cell>
          <cell r="F269">
            <v>2</v>
          </cell>
          <cell r="G269">
            <v>2</v>
          </cell>
          <cell r="H269">
            <v>1</v>
          </cell>
          <cell r="I269">
            <v>1</v>
          </cell>
          <cell r="J269">
            <v>1</v>
          </cell>
          <cell r="K269">
            <v>1</v>
          </cell>
          <cell r="L269">
            <v>0</v>
          </cell>
          <cell r="M269">
            <v>1</v>
          </cell>
          <cell r="N269">
            <v>2</v>
          </cell>
          <cell r="O269">
            <v>2</v>
          </cell>
          <cell r="P269">
            <v>2</v>
          </cell>
          <cell r="Q269">
            <v>10</v>
          </cell>
          <cell r="R269">
            <v>0</v>
          </cell>
          <cell r="S269">
            <v>1</v>
          </cell>
          <cell r="T269">
            <v>1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3</v>
          </cell>
        </row>
        <row r="270">
          <cell r="A270">
            <v>124</v>
          </cell>
          <cell r="B270">
            <v>4</v>
          </cell>
          <cell r="C270">
            <v>4</v>
          </cell>
          <cell r="D270">
            <v>334</v>
          </cell>
          <cell r="E270">
            <v>91</v>
          </cell>
          <cell r="F270">
            <v>7</v>
          </cell>
          <cell r="G270">
            <v>1</v>
          </cell>
          <cell r="H270">
            <v>3</v>
          </cell>
          <cell r="I270">
            <v>1</v>
          </cell>
          <cell r="J270">
            <v>5</v>
          </cell>
          <cell r="K270">
            <v>0</v>
          </cell>
          <cell r="L270">
            <v>2</v>
          </cell>
          <cell r="M270">
            <v>2</v>
          </cell>
          <cell r="N270">
            <v>1</v>
          </cell>
          <cell r="O270">
            <v>7</v>
          </cell>
          <cell r="P270">
            <v>1</v>
          </cell>
          <cell r="Q270">
            <v>10</v>
          </cell>
          <cell r="R270">
            <v>1</v>
          </cell>
          <cell r="S270">
            <v>1</v>
          </cell>
          <cell r="T270">
            <v>6</v>
          </cell>
          <cell r="U270">
            <v>3</v>
          </cell>
          <cell r="V270">
            <v>1</v>
          </cell>
          <cell r="W270">
            <v>1</v>
          </cell>
          <cell r="X270">
            <v>2</v>
          </cell>
          <cell r="Y270">
            <v>2</v>
          </cell>
          <cell r="Z270">
            <v>5</v>
          </cell>
        </row>
        <row r="271">
          <cell r="A271">
            <v>125</v>
          </cell>
          <cell r="B271">
            <v>0</v>
          </cell>
          <cell r="C271">
            <v>7</v>
          </cell>
          <cell r="D271">
            <v>658</v>
          </cell>
          <cell r="E271">
            <v>97</v>
          </cell>
          <cell r="F271">
            <v>0</v>
          </cell>
          <cell r="G271">
            <v>2</v>
          </cell>
          <cell r="H271">
            <v>0</v>
          </cell>
          <cell r="I271">
            <v>1</v>
          </cell>
          <cell r="J271">
            <v>3</v>
          </cell>
          <cell r="K271">
            <v>1</v>
          </cell>
          <cell r="L271">
            <v>0</v>
          </cell>
          <cell r="M271">
            <v>2</v>
          </cell>
          <cell r="N271">
            <v>0</v>
          </cell>
          <cell r="O271">
            <v>5</v>
          </cell>
          <cell r="P271">
            <v>1</v>
          </cell>
          <cell r="Q271">
            <v>0</v>
          </cell>
          <cell r="R271">
            <v>1</v>
          </cell>
          <cell r="S271">
            <v>0</v>
          </cell>
          <cell r="T271">
            <v>2</v>
          </cell>
          <cell r="U271">
            <v>0</v>
          </cell>
          <cell r="V271">
            <v>0</v>
          </cell>
          <cell r="W271">
            <v>1</v>
          </cell>
          <cell r="X271">
            <v>0</v>
          </cell>
          <cell r="Y271">
            <v>2</v>
          </cell>
          <cell r="Z271">
            <v>0</v>
          </cell>
        </row>
        <row r="272">
          <cell r="A272">
            <v>126</v>
          </cell>
          <cell r="B272">
            <v>0</v>
          </cell>
          <cell r="C272">
            <v>0</v>
          </cell>
          <cell r="D272">
            <v>322</v>
          </cell>
          <cell r="E272">
            <v>44</v>
          </cell>
          <cell r="F272">
            <v>0</v>
          </cell>
          <cell r="G272">
            <v>1</v>
          </cell>
          <cell r="H272">
            <v>0</v>
          </cell>
          <cell r="I272">
            <v>0</v>
          </cell>
          <cell r="J272">
            <v>1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1</v>
          </cell>
          <cell r="V272">
            <v>0</v>
          </cell>
          <cell r="W272">
            <v>0</v>
          </cell>
          <cell r="X272">
            <v>0</v>
          </cell>
          <cell r="Y272">
            <v>1</v>
          </cell>
          <cell r="Z272">
            <v>0</v>
          </cell>
        </row>
        <row r="284">
          <cell r="A284">
            <v>127</v>
          </cell>
          <cell r="B284">
            <v>3</v>
          </cell>
          <cell r="C284">
            <v>2</v>
          </cell>
          <cell r="D284">
            <v>608</v>
          </cell>
          <cell r="E284">
            <v>127</v>
          </cell>
          <cell r="F284">
            <v>1</v>
          </cell>
          <cell r="G284">
            <v>0</v>
          </cell>
          <cell r="H284">
            <v>0</v>
          </cell>
          <cell r="I284">
            <v>1</v>
          </cell>
          <cell r="J284">
            <v>3</v>
          </cell>
          <cell r="K284">
            <v>1</v>
          </cell>
          <cell r="L284">
            <v>0</v>
          </cell>
          <cell r="M284">
            <v>1</v>
          </cell>
          <cell r="N284">
            <v>0</v>
          </cell>
          <cell r="O284">
            <v>0</v>
          </cell>
          <cell r="P284">
            <v>0</v>
          </cell>
          <cell r="Q284">
            <v>1</v>
          </cell>
          <cell r="R284">
            <v>0</v>
          </cell>
          <cell r="S284">
            <v>0</v>
          </cell>
          <cell r="T284">
            <v>6</v>
          </cell>
          <cell r="U284">
            <v>2</v>
          </cell>
          <cell r="V284">
            <v>1</v>
          </cell>
          <cell r="W284">
            <v>3</v>
          </cell>
          <cell r="X284">
            <v>0</v>
          </cell>
          <cell r="Y284">
            <v>1</v>
          </cell>
          <cell r="Z284">
            <v>2</v>
          </cell>
        </row>
        <row r="285">
          <cell r="A285">
            <v>128</v>
          </cell>
          <cell r="B285">
            <v>2</v>
          </cell>
          <cell r="C285">
            <v>1</v>
          </cell>
          <cell r="D285">
            <v>561</v>
          </cell>
          <cell r="E285">
            <v>87</v>
          </cell>
          <cell r="F285">
            <v>2</v>
          </cell>
          <cell r="G285">
            <v>1</v>
          </cell>
          <cell r="H285">
            <v>0</v>
          </cell>
          <cell r="I285">
            <v>1</v>
          </cell>
          <cell r="J285">
            <v>1</v>
          </cell>
          <cell r="K285">
            <v>0</v>
          </cell>
          <cell r="L285">
            <v>0</v>
          </cell>
          <cell r="M285">
            <v>0</v>
          </cell>
          <cell r="N285">
            <v>2</v>
          </cell>
          <cell r="O285">
            <v>0</v>
          </cell>
          <cell r="P285">
            <v>1</v>
          </cell>
          <cell r="Q285">
            <v>1</v>
          </cell>
          <cell r="R285">
            <v>2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1</v>
          </cell>
          <cell r="X285">
            <v>0</v>
          </cell>
          <cell r="Y285">
            <v>1</v>
          </cell>
          <cell r="Z285">
            <v>0</v>
          </cell>
        </row>
        <row r="286">
          <cell r="A286">
            <v>129</v>
          </cell>
          <cell r="B286">
            <v>1</v>
          </cell>
          <cell r="C286">
            <v>0</v>
          </cell>
          <cell r="D286">
            <v>322</v>
          </cell>
          <cell r="E286">
            <v>81</v>
          </cell>
          <cell r="F286">
            <v>0</v>
          </cell>
          <cell r="G286">
            <v>1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2</v>
          </cell>
          <cell r="N286">
            <v>2</v>
          </cell>
          <cell r="O286">
            <v>0</v>
          </cell>
          <cell r="P286">
            <v>0</v>
          </cell>
          <cell r="Q286">
            <v>2</v>
          </cell>
          <cell r="R286">
            <v>1</v>
          </cell>
          <cell r="S286">
            <v>1</v>
          </cell>
          <cell r="T286">
            <v>0</v>
          </cell>
          <cell r="U286">
            <v>1</v>
          </cell>
          <cell r="V286">
            <v>0</v>
          </cell>
          <cell r="W286">
            <v>0</v>
          </cell>
          <cell r="X286">
            <v>0</v>
          </cell>
          <cell r="Y286">
            <v>1</v>
          </cell>
          <cell r="Z286">
            <v>1</v>
          </cell>
        </row>
        <row r="287">
          <cell r="A287">
            <v>130</v>
          </cell>
          <cell r="B287">
            <v>0</v>
          </cell>
          <cell r="C287">
            <v>1</v>
          </cell>
          <cell r="D287">
            <v>612</v>
          </cell>
          <cell r="E287">
            <v>61</v>
          </cell>
          <cell r="F287">
            <v>0</v>
          </cell>
          <cell r="G287">
            <v>0</v>
          </cell>
          <cell r="H287">
            <v>1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1</v>
          </cell>
          <cell r="N287">
            <v>1</v>
          </cell>
          <cell r="O287">
            <v>2</v>
          </cell>
          <cell r="P287">
            <v>0</v>
          </cell>
          <cell r="Q287">
            <v>4</v>
          </cell>
          <cell r="R287">
            <v>0</v>
          </cell>
          <cell r="S287">
            <v>1</v>
          </cell>
          <cell r="T287">
            <v>6</v>
          </cell>
          <cell r="U287">
            <v>0</v>
          </cell>
          <cell r="V287">
            <v>0</v>
          </cell>
          <cell r="W287">
            <v>0</v>
          </cell>
          <cell r="X287">
            <v>1</v>
          </cell>
          <cell r="Y287">
            <v>1</v>
          </cell>
          <cell r="Z287">
            <v>0</v>
          </cell>
        </row>
        <row r="288">
          <cell r="A288">
            <v>131</v>
          </cell>
          <cell r="B288">
            <v>4</v>
          </cell>
          <cell r="C288">
            <v>2</v>
          </cell>
          <cell r="D288">
            <v>583</v>
          </cell>
          <cell r="E288">
            <v>57</v>
          </cell>
          <cell r="F288">
            <v>3</v>
          </cell>
          <cell r="G288">
            <v>1</v>
          </cell>
          <cell r="H288">
            <v>2</v>
          </cell>
          <cell r="I288">
            <v>2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1</v>
          </cell>
          <cell r="O288">
            <v>3</v>
          </cell>
          <cell r="P288">
            <v>1</v>
          </cell>
          <cell r="Q288">
            <v>2</v>
          </cell>
          <cell r="R288">
            <v>0</v>
          </cell>
          <cell r="S288">
            <v>0</v>
          </cell>
          <cell r="T288">
            <v>3</v>
          </cell>
          <cell r="U288">
            <v>0</v>
          </cell>
          <cell r="V288">
            <v>1</v>
          </cell>
          <cell r="W288">
            <v>1</v>
          </cell>
          <cell r="X288">
            <v>4</v>
          </cell>
          <cell r="Y288">
            <v>1</v>
          </cell>
          <cell r="Z288">
            <v>1</v>
          </cell>
        </row>
        <row r="289">
          <cell r="A289">
            <v>132</v>
          </cell>
          <cell r="B289">
            <v>0</v>
          </cell>
          <cell r="C289">
            <v>0</v>
          </cell>
          <cell r="D289">
            <v>3</v>
          </cell>
          <cell r="E289">
            <v>204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>
            <v>133</v>
          </cell>
          <cell r="B290">
            <v>1</v>
          </cell>
          <cell r="C290">
            <v>2</v>
          </cell>
          <cell r="D290">
            <v>495</v>
          </cell>
          <cell r="E290">
            <v>104</v>
          </cell>
          <cell r="F290">
            <v>2</v>
          </cell>
          <cell r="G290">
            <v>1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1</v>
          </cell>
          <cell r="Q290">
            <v>0</v>
          </cell>
          <cell r="R290">
            <v>5</v>
          </cell>
          <cell r="S290">
            <v>0</v>
          </cell>
          <cell r="T290">
            <v>2</v>
          </cell>
          <cell r="U290">
            <v>1</v>
          </cell>
          <cell r="V290">
            <v>0</v>
          </cell>
          <cell r="W290">
            <v>0</v>
          </cell>
          <cell r="X290">
            <v>1</v>
          </cell>
          <cell r="Y290">
            <v>2</v>
          </cell>
          <cell r="Z290">
            <v>0</v>
          </cell>
        </row>
        <row r="291">
          <cell r="A291">
            <v>134</v>
          </cell>
          <cell r="B291">
            <v>1</v>
          </cell>
          <cell r="C291">
            <v>2</v>
          </cell>
          <cell r="D291">
            <v>270</v>
          </cell>
          <cell r="E291">
            <v>17</v>
          </cell>
          <cell r="F291">
            <v>0</v>
          </cell>
          <cell r="G291">
            <v>1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1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1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1</v>
          </cell>
          <cell r="Z291">
            <v>0</v>
          </cell>
        </row>
        <row r="292">
          <cell r="A292">
            <v>135</v>
          </cell>
          <cell r="B292">
            <v>0</v>
          </cell>
          <cell r="C292">
            <v>0</v>
          </cell>
          <cell r="D292">
            <v>267</v>
          </cell>
          <cell r="E292">
            <v>27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304">
          <cell r="A304">
            <v>136</v>
          </cell>
          <cell r="B304">
            <v>3</v>
          </cell>
          <cell r="C304">
            <v>1</v>
          </cell>
          <cell r="D304">
            <v>228</v>
          </cell>
          <cell r="E304">
            <v>98</v>
          </cell>
          <cell r="F304">
            <v>4</v>
          </cell>
          <cell r="G304">
            <v>0</v>
          </cell>
          <cell r="H304">
            <v>1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1</v>
          </cell>
          <cell r="T304">
            <v>2</v>
          </cell>
          <cell r="U304">
            <v>1</v>
          </cell>
          <cell r="V304">
            <v>0</v>
          </cell>
          <cell r="W304">
            <v>0</v>
          </cell>
          <cell r="X304">
            <v>0</v>
          </cell>
          <cell r="Y304">
            <v>2</v>
          </cell>
          <cell r="Z304">
            <v>2</v>
          </cell>
        </row>
        <row r="305">
          <cell r="A305">
            <v>137</v>
          </cell>
          <cell r="B305">
            <v>0</v>
          </cell>
          <cell r="C305">
            <v>0</v>
          </cell>
          <cell r="D305">
            <v>392</v>
          </cell>
          <cell r="E305">
            <v>64</v>
          </cell>
          <cell r="F305">
            <v>1</v>
          </cell>
          <cell r="G305">
            <v>1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1</v>
          </cell>
          <cell r="S305">
            <v>0</v>
          </cell>
          <cell r="T305">
            <v>1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A306">
            <v>138</v>
          </cell>
          <cell r="B306">
            <v>0</v>
          </cell>
          <cell r="C306">
            <v>0</v>
          </cell>
          <cell r="D306">
            <v>288</v>
          </cell>
          <cell r="E306">
            <v>32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1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24">
          <cell r="A324">
            <v>43</v>
          </cell>
          <cell r="B324">
            <v>26</v>
          </cell>
          <cell r="C324">
            <v>0</v>
          </cell>
          <cell r="D324">
            <v>273</v>
          </cell>
          <cell r="E324">
            <v>78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2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3</v>
          </cell>
          <cell r="T324">
            <v>2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1</v>
          </cell>
          <cell r="Z324">
            <v>0</v>
          </cell>
        </row>
      </sheetData>
      <sheetData sheetId="21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19"/>
      <sheetName val="R20"/>
      <sheetName val="PopulatedForm20"/>
      <sheetName val="FinalForm20"/>
    </sheetNames>
    <sheetDataSet>
      <sheetData sheetId="0">
        <row r="6">
          <cell r="B6" t="str">
            <v>Badri Nath</v>
          </cell>
        </row>
        <row r="7">
          <cell r="B7" t="str">
            <v>Prof. Bhim Singh</v>
          </cell>
        </row>
        <row r="8">
          <cell r="B8" t="str">
            <v>Jugal Kishore</v>
          </cell>
        </row>
        <row r="9">
          <cell r="B9" t="str">
            <v>Raman Bhalla</v>
          </cell>
        </row>
        <row r="10">
          <cell r="B10" t="str">
            <v>Javaid Ahmed</v>
          </cell>
        </row>
        <row r="11">
          <cell r="B11" t="str">
            <v>Sushil Kumar</v>
          </cell>
        </row>
        <row r="12">
          <cell r="B12" t="str">
            <v>Syed Aqib Hussain</v>
          </cell>
        </row>
        <row r="13">
          <cell r="B13" t="str">
            <v>Gursagar Singh</v>
          </cell>
        </row>
        <row r="14">
          <cell r="B14" t="str">
            <v>Lal Singh</v>
          </cell>
        </row>
        <row r="15">
          <cell r="B15" t="str">
            <v>Mohd Younis</v>
          </cell>
        </row>
        <row r="16">
          <cell r="B16" t="str">
            <v>Manish Sahni</v>
          </cell>
        </row>
        <row r="17">
          <cell r="B17" t="str">
            <v>Ajay Kumar</v>
          </cell>
        </row>
        <row r="18">
          <cell r="B18" t="str">
            <v>Anil Singh</v>
          </cell>
        </row>
        <row r="19">
          <cell r="B19" t="str">
            <v>Balwan Singh</v>
          </cell>
        </row>
        <row r="20">
          <cell r="B20" t="str">
            <v>Bahadur</v>
          </cell>
        </row>
        <row r="21">
          <cell r="B21" t="str">
            <v>Perseen Singh</v>
          </cell>
        </row>
        <row r="22">
          <cell r="B22" t="str">
            <v>Tarseem Lal Khullar</v>
          </cell>
        </row>
        <row r="23">
          <cell r="B23" t="str">
            <v>Rajiv Chuni</v>
          </cell>
        </row>
        <row r="24">
          <cell r="B24" t="str">
            <v>Subash Chander</v>
          </cell>
        </row>
        <row r="25">
          <cell r="B25" t="str">
            <v>Satish Poonchi</v>
          </cell>
        </row>
        <row r="26">
          <cell r="B26" t="str">
            <v>Sakander Ahmad Nourani</v>
          </cell>
        </row>
        <row r="27">
          <cell r="B27" t="str">
            <v>Syed Zeshan Haider</v>
          </cell>
        </row>
        <row r="28">
          <cell r="B28" t="str">
            <v>Shazad Shabnam</v>
          </cell>
        </row>
        <row r="29">
          <cell r="B29" t="str">
            <v>Er. Ghulam Mustafa Chowdhary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A4">
            <v>1</v>
          </cell>
          <cell r="B4">
            <v>0</v>
          </cell>
          <cell r="C4">
            <v>2</v>
          </cell>
          <cell r="D4">
            <v>52</v>
          </cell>
          <cell r="E4">
            <v>420</v>
          </cell>
          <cell r="F4">
            <v>1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1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1</v>
          </cell>
          <cell r="Y4">
            <v>1</v>
          </cell>
          <cell r="Z4">
            <v>0</v>
          </cell>
        </row>
        <row r="5">
          <cell r="A5">
            <v>2</v>
          </cell>
          <cell r="B5">
            <v>0</v>
          </cell>
          <cell r="C5">
            <v>0</v>
          </cell>
          <cell r="D5">
            <v>8</v>
          </cell>
          <cell r="E5">
            <v>355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3</v>
          </cell>
          <cell r="B6">
            <v>1</v>
          </cell>
          <cell r="C6">
            <v>0</v>
          </cell>
          <cell r="D6">
            <v>39</v>
          </cell>
          <cell r="E6">
            <v>454</v>
          </cell>
          <cell r="F6">
            <v>2</v>
          </cell>
          <cell r="G6">
            <v>1</v>
          </cell>
          <cell r="H6">
            <v>3</v>
          </cell>
          <cell r="I6">
            <v>0</v>
          </cell>
          <cell r="J6">
            <v>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4</v>
          </cell>
          <cell r="B7">
            <v>0</v>
          </cell>
          <cell r="C7">
            <v>0</v>
          </cell>
          <cell r="D7">
            <v>44</v>
          </cell>
          <cell r="E7">
            <v>768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2</v>
          </cell>
          <cell r="Y7">
            <v>1</v>
          </cell>
          <cell r="Z7">
            <v>0</v>
          </cell>
        </row>
        <row r="8">
          <cell r="A8">
            <v>5</v>
          </cell>
          <cell r="B8">
            <v>0</v>
          </cell>
          <cell r="C8">
            <v>0</v>
          </cell>
          <cell r="D8">
            <v>8</v>
          </cell>
          <cell r="E8">
            <v>504</v>
          </cell>
          <cell r="F8">
            <v>0</v>
          </cell>
          <cell r="G8">
            <v>0</v>
          </cell>
          <cell r="H8">
            <v>1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6</v>
          </cell>
          <cell r="B9">
            <v>0</v>
          </cell>
          <cell r="C9">
            <v>0</v>
          </cell>
          <cell r="D9">
            <v>12</v>
          </cell>
          <cell r="E9">
            <v>493</v>
          </cell>
          <cell r="F9">
            <v>1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0</v>
          </cell>
          <cell r="X9">
            <v>0</v>
          </cell>
          <cell r="Y9">
            <v>2</v>
          </cell>
          <cell r="Z9">
            <v>0</v>
          </cell>
        </row>
        <row r="10">
          <cell r="A10">
            <v>7</v>
          </cell>
          <cell r="B10">
            <v>0</v>
          </cell>
          <cell r="C10">
            <v>0</v>
          </cell>
          <cell r="D10">
            <v>7</v>
          </cell>
          <cell r="E10">
            <v>521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1</v>
          </cell>
          <cell r="Z10">
            <v>0</v>
          </cell>
        </row>
        <row r="11">
          <cell r="A11">
            <v>8</v>
          </cell>
          <cell r="B11">
            <v>0</v>
          </cell>
          <cell r="C11">
            <v>0</v>
          </cell>
          <cell r="D11">
            <v>9</v>
          </cell>
          <cell r="E11">
            <v>236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A12">
            <v>9</v>
          </cell>
          <cell r="B12">
            <v>3</v>
          </cell>
          <cell r="C12">
            <v>2</v>
          </cell>
          <cell r="D12">
            <v>19</v>
          </cell>
          <cell r="E12">
            <v>254</v>
          </cell>
          <cell r="F12">
            <v>1</v>
          </cell>
          <cell r="G12">
            <v>1</v>
          </cell>
          <cell r="H12">
            <v>0</v>
          </cell>
          <cell r="I12">
            <v>0</v>
          </cell>
          <cell r="J12">
            <v>122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1</v>
          </cell>
          <cell r="P12">
            <v>6</v>
          </cell>
          <cell r="Q12">
            <v>2</v>
          </cell>
          <cell r="R12">
            <v>0</v>
          </cell>
          <cell r="S12">
            <v>3</v>
          </cell>
          <cell r="T12">
            <v>2</v>
          </cell>
          <cell r="U12">
            <v>1</v>
          </cell>
          <cell r="V12">
            <v>1</v>
          </cell>
          <cell r="W12">
            <v>0</v>
          </cell>
          <cell r="X12">
            <v>1</v>
          </cell>
          <cell r="Y12">
            <v>0</v>
          </cell>
          <cell r="Z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>
            <v>10</v>
          </cell>
          <cell r="B24">
            <v>1</v>
          </cell>
          <cell r="C24">
            <v>0</v>
          </cell>
          <cell r="D24">
            <v>6</v>
          </cell>
          <cell r="E24">
            <v>899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1</v>
          </cell>
          <cell r="Y24">
            <v>0</v>
          </cell>
          <cell r="Z24">
            <v>0</v>
          </cell>
        </row>
        <row r="25">
          <cell r="A25">
            <v>11</v>
          </cell>
          <cell r="B25">
            <v>0</v>
          </cell>
          <cell r="C25">
            <v>0</v>
          </cell>
          <cell r="D25">
            <v>12</v>
          </cell>
          <cell r="E25">
            <v>242</v>
          </cell>
          <cell r="F25">
            <v>0</v>
          </cell>
          <cell r="G25">
            <v>0</v>
          </cell>
          <cell r="H25">
            <v>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0</v>
          </cell>
          <cell r="Q25">
            <v>4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A26">
            <v>12</v>
          </cell>
          <cell r="B26">
            <v>0</v>
          </cell>
          <cell r="C26">
            <v>0</v>
          </cell>
          <cell r="D26">
            <v>9</v>
          </cell>
          <cell r="E26">
            <v>351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A27">
            <v>13</v>
          </cell>
          <cell r="B27">
            <v>1</v>
          </cell>
          <cell r="C27">
            <v>0</v>
          </cell>
          <cell r="D27">
            <v>51</v>
          </cell>
          <cell r="E27">
            <v>534</v>
          </cell>
          <cell r="F27">
            <v>0</v>
          </cell>
          <cell r="G27">
            <v>0</v>
          </cell>
          <cell r="H27">
            <v>1</v>
          </cell>
          <cell r="I27">
            <v>1</v>
          </cell>
          <cell r="J27">
            <v>40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0</v>
          </cell>
          <cell r="U27">
            <v>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A28">
            <v>14</v>
          </cell>
          <cell r="B28">
            <v>0</v>
          </cell>
          <cell r="C28">
            <v>0</v>
          </cell>
          <cell r="D28">
            <v>26</v>
          </cell>
          <cell r="E28">
            <v>368</v>
          </cell>
          <cell r="F28">
            <v>3</v>
          </cell>
          <cell r="G28">
            <v>1</v>
          </cell>
          <cell r="H28">
            <v>2</v>
          </cell>
          <cell r="I28">
            <v>1</v>
          </cell>
          <cell r="J28">
            <v>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</v>
          </cell>
          <cell r="Z28">
            <v>0</v>
          </cell>
        </row>
        <row r="29">
          <cell r="A29">
            <v>15</v>
          </cell>
          <cell r="B29">
            <v>2</v>
          </cell>
          <cell r="C29">
            <v>0</v>
          </cell>
          <cell r="D29">
            <v>24</v>
          </cell>
          <cell r="E29">
            <v>213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1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A30">
            <v>16</v>
          </cell>
          <cell r="B30">
            <v>0</v>
          </cell>
          <cell r="C30">
            <v>0</v>
          </cell>
          <cell r="D30">
            <v>34</v>
          </cell>
          <cell r="E30">
            <v>323</v>
          </cell>
          <cell r="F30">
            <v>3</v>
          </cell>
          <cell r="G30">
            <v>1</v>
          </cell>
          <cell r="H30">
            <v>0</v>
          </cell>
          <cell r="I30">
            <v>0</v>
          </cell>
          <cell r="J30">
            <v>0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O30">
            <v>1</v>
          </cell>
          <cell r="P30">
            <v>0</v>
          </cell>
          <cell r="Q30">
            <v>2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A31">
            <v>17</v>
          </cell>
          <cell r="B31">
            <v>0</v>
          </cell>
          <cell r="C31">
            <v>0</v>
          </cell>
          <cell r="D31">
            <v>42</v>
          </cell>
          <cell r="E31">
            <v>478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1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A32">
            <v>18</v>
          </cell>
          <cell r="B32">
            <v>0</v>
          </cell>
          <cell r="C32">
            <v>4</v>
          </cell>
          <cell r="D32">
            <v>8</v>
          </cell>
          <cell r="E32">
            <v>812</v>
          </cell>
          <cell r="F32">
            <v>1</v>
          </cell>
          <cell r="G32">
            <v>0</v>
          </cell>
          <cell r="H32">
            <v>1</v>
          </cell>
          <cell r="I32">
            <v>0</v>
          </cell>
          <cell r="J32">
            <v>0</v>
          </cell>
          <cell r="K32">
            <v>1</v>
          </cell>
          <cell r="L32">
            <v>1</v>
          </cell>
          <cell r="M32">
            <v>0</v>
          </cell>
          <cell r="N32">
            <v>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</v>
          </cell>
          <cell r="V32">
            <v>0</v>
          </cell>
          <cell r="W32">
            <v>0</v>
          </cell>
          <cell r="X32">
            <v>1</v>
          </cell>
          <cell r="Y32">
            <v>0</v>
          </cell>
          <cell r="Z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19</v>
          </cell>
          <cell r="B44">
            <v>1</v>
          </cell>
          <cell r="C44">
            <v>0</v>
          </cell>
          <cell r="D44">
            <v>12</v>
          </cell>
          <cell r="E44">
            <v>641</v>
          </cell>
          <cell r="F44">
            <v>3</v>
          </cell>
          <cell r="G44">
            <v>1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1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A45">
            <v>20</v>
          </cell>
          <cell r="B45">
            <v>0</v>
          </cell>
          <cell r="C45">
            <v>0</v>
          </cell>
          <cell r="D45">
            <v>28</v>
          </cell>
          <cell r="E45">
            <v>723</v>
          </cell>
          <cell r="F45">
            <v>2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A46">
            <v>21</v>
          </cell>
          <cell r="B46">
            <v>0</v>
          </cell>
          <cell r="C46">
            <v>0</v>
          </cell>
          <cell r="D46">
            <v>7</v>
          </cell>
          <cell r="E46">
            <v>669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1</v>
          </cell>
          <cell r="Y46">
            <v>0</v>
          </cell>
          <cell r="Z46">
            <v>0</v>
          </cell>
        </row>
        <row r="47">
          <cell r="A47">
            <v>22</v>
          </cell>
          <cell r="B47">
            <v>1</v>
          </cell>
          <cell r="C47">
            <v>0</v>
          </cell>
          <cell r="D47">
            <v>10</v>
          </cell>
          <cell r="E47">
            <v>160</v>
          </cell>
          <cell r="F47">
            <v>0</v>
          </cell>
          <cell r="G47">
            <v>0</v>
          </cell>
          <cell r="H47">
            <v>1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A48">
            <v>23</v>
          </cell>
          <cell r="B48">
            <v>1</v>
          </cell>
          <cell r="C48">
            <v>0</v>
          </cell>
          <cell r="D48">
            <v>21</v>
          </cell>
          <cell r="E48">
            <v>222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A49">
            <v>24</v>
          </cell>
          <cell r="B49">
            <v>0</v>
          </cell>
          <cell r="C49">
            <v>0</v>
          </cell>
          <cell r="D49">
            <v>8</v>
          </cell>
          <cell r="E49">
            <v>407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1</v>
          </cell>
          <cell r="Y49">
            <v>3</v>
          </cell>
          <cell r="Z49">
            <v>0</v>
          </cell>
        </row>
        <row r="50">
          <cell r="A50">
            <v>25</v>
          </cell>
          <cell r="B50">
            <v>0</v>
          </cell>
          <cell r="C50">
            <v>0</v>
          </cell>
          <cell r="D50">
            <v>13</v>
          </cell>
          <cell r="E50">
            <v>299</v>
          </cell>
          <cell r="F50">
            <v>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1</v>
          </cell>
          <cell r="R50">
            <v>0</v>
          </cell>
          <cell r="S50">
            <v>0</v>
          </cell>
          <cell r="T50">
            <v>0</v>
          </cell>
          <cell r="U50">
            <v>1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A51">
            <v>26</v>
          </cell>
          <cell r="B51">
            <v>3</v>
          </cell>
          <cell r="C51">
            <v>1</v>
          </cell>
          <cell r="D51">
            <v>12</v>
          </cell>
          <cell r="E51">
            <v>484</v>
          </cell>
          <cell r="F51">
            <v>6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</v>
          </cell>
          <cell r="S51">
            <v>0</v>
          </cell>
          <cell r="T51">
            <v>2</v>
          </cell>
          <cell r="U51">
            <v>14</v>
          </cell>
          <cell r="V51">
            <v>1</v>
          </cell>
          <cell r="W51">
            <v>0</v>
          </cell>
          <cell r="X51">
            <v>1</v>
          </cell>
          <cell r="Y51">
            <v>3</v>
          </cell>
          <cell r="Z51">
            <v>0</v>
          </cell>
        </row>
        <row r="52">
          <cell r="A52">
            <v>27</v>
          </cell>
          <cell r="B52">
            <v>1</v>
          </cell>
          <cell r="C52">
            <v>0</v>
          </cell>
          <cell r="D52">
            <v>24</v>
          </cell>
          <cell r="E52">
            <v>643</v>
          </cell>
          <cell r="F52">
            <v>9</v>
          </cell>
          <cell r="G52">
            <v>3</v>
          </cell>
          <cell r="H52">
            <v>0</v>
          </cell>
          <cell r="I52">
            <v>0</v>
          </cell>
          <cell r="J52">
            <v>2</v>
          </cell>
          <cell r="K52">
            <v>2</v>
          </cell>
          <cell r="L52">
            <v>0</v>
          </cell>
          <cell r="M52">
            <v>1</v>
          </cell>
          <cell r="N52">
            <v>4</v>
          </cell>
          <cell r="O52">
            <v>0</v>
          </cell>
          <cell r="P52">
            <v>0</v>
          </cell>
          <cell r="Q52">
            <v>1</v>
          </cell>
          <cell r="R52">
            <v>0</v>
          </cell>
          <cell r="S52">
            <v>1</v>
          </cell>
          <cell r="T52">
            <v>0</v>
          </cell>
          <cell r="U52">
            <v>2</v>
          </cell>
          <cell r="V52">
            <v>0</v>
          </cell>
          <cell r="W52">
            <v>1</v>
          </cell>
          <cell r="X52">
            <v>0</v>
          </cell>
          <cell r="Y52">
            <v>2</v>
          </cell>
          <cell r="Z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A64">
            <v>28</v>
          </cell>
          <cell r="B64">
            <v>3</v>
          </cell>
          <cell r="C64">
            <v>0</v>
          </cell>
          <cell r="D64">
            <v>8</v>
          </cell>
          <cell r="E64">
            <v>373</v>
          </cell>
          <cell r="F64">
            <v>1</v>
          </cell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1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A65">
            <v>29</v>
          </cell>
          <cell r="B65">
            <v>2</v>
          </cell>
          <cell r="C65">
            <v>1</v>
          </cell>
          <cell r="D65">
            <v>21</v>
          </cell>
          <cell r="E65">
            <v>479</v>
          </cell>
          <cell r="F65">
            <v>3</v>
          </cell>
          <cell r="G65">
            <v>1</v>
          </cell>
          <cell r="H65">
            <v>0</v>
          </cell>
          <cell r="I65">
            <v>2</v>
          </cell>
          <cell r="J65">
            <v>1</v>
          </cell>
          <cell r="K65">
            <v>0</v>
          </cell>
          <cell r="L65">
            <v>2</v>
          </cell>
          <cell r="M65">
            <v>0</v>
          </cell>
          <cell r="N65">
            <v>2</v>
          </cell>
          <cell r="O65">
            <v>0</v>
          </cell>
          <cell r="P65">
            <v>3</v>
          </cell>
          <cell r="Q65">
            <v>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1</v>
          </cell>
          <cell r="Z65">
            <v>0</v>
          </cell>
        </row>
        <row r="66">
          <cell r="A66">
            <v>30</v>
          </cell>
          <cell r="B66">
            <v>0</v>
          </cell>
          <cell r="C66">
            <v>0</v>
          </cell>
          <cell r="D66">
            <v>5</v>
          </cell>
          <cell r="E66">
            <v>486</v>
          </cell>
          <cell r="F66">
            <v>1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</v>
          </cell>
          <cell r="O66">
            <v>0</v>
          </cell>
          <cell r="P66">
            <v>0</v>
          </cell>
          <cell r="Q66">
            <v>1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A67">
            <v>31</v>
          </cell>
          <cell r="B67">
            <v>0</v>
          </cell>
          <cell r="C67">
            <v>0</v>
          </cell>
          <cell r="D67">
            <v>5</v>
          </cell>
          <cell r="E67">
            <v>552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A68">
            <v>32</v>
          </cell>
          <cell r="B68">
            <v>0</v>
          </cell>
          <cell r="C68">
            <v>0</v>
          </cell>
          <cell r="D68">
            <v>1</v>
          </cell>
          <cell r="E68">
            <v>226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A69">
            <v>33</v>
          </cell>
          <cell r="B69">
            <v>0</v>
          </cell>
          <cell r="C69">
            <v>0</v>
          </cell>
          <cell r="D69">
            <v>27</v>
          </cell>
          <cell r="E69">
            <v>306</v>
          </cell>
          <cell r="F69">
            <v>2</v>
          </cell>
          <cell r="G69">
            <v>0</v>
          </cell>
          <cell r="H69">
            <v>1</v>
          </cell>
          <cell r="I69">
            <v>0</v>
          </cell>
          <cell r="J69">
            <v>0</v>
          </cell>
          <cell r="K69">
            <v>0</v>
          </cell>
          <cell r="L69">
            <v>2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2</v>
          </cell>
          <cell r="S69">
            <v>0</v>
          </cell>
          <cell r="T69">
            <v>0</v>
          </cell>
          <cell r="U69">
            <v>4</v>
          </cell>
          <cell r="V69">
            <v>0</v>
          </cell>
          <cell r="W69">
            <v>0</v>
          </cell>
          <cell r="X69">
            <v>0</v>
          </cell>
          <cell r="Y69">
            <v>7</v>
          </cell>
          <cell r="Z69">
            <v>0</v>
          </cell>
        </row>
        <row r="70">
          <cell r="A70">
            <v>34</v>
          </cell>
          <cell r="B70">
            <v>1</v>
          </cell>
          <cell r="C70">
            <v>0</v>
          </cell>
          <cell r="D70">
            <v>10</v>
          </cell>
          <cell r="E70">
            <v>469</v>
          </cell>
          <cell r="F70">
            <v>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</v>
          </cell>
          <cell r="O70">
            <v>0</v>
          </cell>
          <cell r="P70">
            <v>0</v>
          </cell>
          <cell r="Q70">
            <v>1</v>
          </cell>
          <cell r="R70">
            <v>0</v>
          </cell>
          <cell r="S70">
            <v>0</v>
          </cell>
          <cell r="T70">
            <v>0</v>
          </cell>
          <cell r="U70">
            <v>2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A71">
            <v>35</v>
          </cell>
          <cell r="B71">
            <v>1</v>
          </cell>
          <cell r="C71">
            <v>0</v>
          </cell>
          <cell r="D71">
            <v>12</v>
          </cell>
          <cell r="E71">
            <v>372</v>
          </cell>
          <cell r="F71">
            <v>1</v>
          </cell>
          <cell r="G71">
            <v>1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</v>
          </cell>
          <cell r="U71">
            <v>3</v>
          </cell>
          <cell r="V71">
            <v>0</v>
          </cell>
          <cell r="W71">
            <v>1</v>
          </cell>
          <cell r="X71">
            <v>0</v>
          </cell>
          <cell r="Y71">
            <v>0</v>
          </cell>
          <cell r="Z71">
            <v>0</v>
          </cell>
        </row>
        <row r="72">
          <cell r="A72">
            <v>36</v>
          </cell>
          <cell r="B72">
            <v>0</v>
          </cell>
          <cell r="C72">
            <v>1</v>
          </cell>
          <cell r="D72">
            <v>15</v>
          </cell>
          <cell r="E72">
            <v>409</v>
          </cell>
          <cell r="F72">
            <v>8</v>
          </cell>
          <cell r="G72">
            <v>0</v>
          </cell>
          <cell r="H72">
            <v>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4</v>
          </cell>
          <cell r="O72">
            <v>0</v>
          </cell>
          <cell r="P72">
            <v>0</v>
          </cell>
          <cell r="Q72">
            <v>1</v>
          </cell>
          <cell r="R72">
            <v>0</v>
          </cell>
          <cell r="S72">
            <v>1</v>
          </cell>
          <cell r="T72">
            <v>1</v>
          </cell>
          <cell r="U72">
            <v>13</v>
          </cell>
          <cell r="V72">
            <v>1</v>
          </cell>
          <cell r="W72">
            <v>1</v>
          </cell>
          <cell r="X72">
            <v>1</v>
          </cell>
          <cell r="Y72">
            <v>0</v>
          </cell>
          <cell r="Z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A84">
            <v>37</v>
          </cell>
          <cell r="B84">
            <v>0</v>
          </cell>
          <cell r="C84">
            <v>2</v>
          </cell>
          <cell r="D84">
            <v>4</v>
          </cell>
          <cell r="E84">
            <v>263</v>
          </cell>
          <cell r="F84">
            <v>1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>
            <v>38</v>
          </cell>
          <cell r="B85">
            <v>0</v>
          </cell>
          <cell r="C85">
            <v>0</v>
          </cell>
          <cell r="D85">
            <v>7</v>
          </cell>
          <cell r="E85">
            <v>309</v>
          </cell>
          <cell r="F85">
            <v>1</v>
          </cell>
          <cell r="G85">
            <v>1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1</v>
          </cell>
          <cell r="N85">
            <v>1</v>
          </cell>
          <cell r="O85">
            <v>0</v>
          </cell>
          <cell r="P85">
            <v>2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2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2</v>
          </cell>
        </row>
        <row r="86">
          <cell r="A86">
            <v>39</v>
          </cell>
          <cell r="B86">
            <v>0</v>
          </cell>
          <cell r="C86">
            <v>0</v>
          </cell>
          <cell r="D86">
            <v>22</v>
          </cell>
          <cell r="E86">
            <v>327</v>
          </cell>
          <cell r="F86">
            <v>1</v>
          </cell>
          <cell r="G86">
            <v>0</v>
          </cell>
          <cell r="H86">
            <v>0</v>
          </cell>
          <cell r="I86">
            <v>1</v>
          </cell>
          <cell r="J86">
            <v>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A87">
            <v>40</v>
          </cell>
          <cell r="B87">
            <v>0</v>
          </cell>
          <cell r="C87">
            <v>1</v>
          </cell>
          <cell r="D87">
            <v>11</v>
          </cell>
          <cell r="E87">
            <v>599</v>
          </cell>
          <cell r="F87">
            <v>4</v>
          </cell>
          <cell r="G87">
            <v>1</v>
          </cell>
          <cell r="H87">
            <v>0</v>
          </cell>
          <cell r="I87">
            <v>0</v>
          </cell>
          <cell r="J87">
            <v>4</v>
          </cell>
          <cell r="K87">
            <v>1</v>
          </cell>
          <cell r="L87">
            <v>1</v>
          </cell>
          <cell r="M87">
            <v>1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1</v>
          </cell>
          <cell r="Z87">
            <v>1</v>
          </cell>
        </row>
        <row r="88">
          <cell r="A88">
            <v>41</v>
          </cell>
          <cell r="B88">
            <v>0</v>
          </cell>
          <cell r="C88">
            <v>0</v>
          </cell>
          <cell r="D88">
            <v>51</v>
          </cell>
          <cell r="E88">
            <v>830</v>
          </cell>
          <cell r="F88">
            <v>3</v>
          </cell>
          <cell r="G88">
            <v>1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2</v>
          </cell>
          <cell r="V88">
            <v>0</v>
          </cell>
          <cell r="W88">
            <v>0</v>
          </cell>
          <cell r="X88">
            <v>0</v>
          </cell>
          <cell r="Y88">
            <v>1</v>
          </cell>
          <cell r="Z88">
            <v>0</v>
          </cell>
        </row>
        <row r="89">
          <cell r="A89">
            <v>42</v>
          </cell>
          <cell r="B89">
            <v>2</v>
          </cell>
          <cell r="C89">
            <v>0</v>
          </cell>
          <cell r="D89">
            <v>6</v>
          </cell>
          <cell r="E89">
            <v>416</v>
          </cell>
          <cell r="F89">
            <v>3</v>
          </cell>
          <cell r="G89">
            <v>0</v>
          </cell>
          <cell r="H89">
            <v>0</v>
          </cell>
          <cell r="I89">
            <v>1</v>
          </cell>
          <cell r="J89">
            <v>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2</v>
          </cell>
          <cell r="Q89">
            <v>1</v>
          </cell>
          <cell r="R89">
            <v>0</v>
          </cell>
          <cell r="S89">
            <v>1</v>
          </cell>
          <cell r="T89">
            <v>1</v>
          </cell>
          <cell r="U89">
            <v>5</v>
          </cell>
          <cell r="V89">
            <v>2</v>
          </cell>
          <cell r="W89">
            <v>0</v>
          </cell>
          <cell r="X89">
            <v>0</v>
          </cell>
          <cell r="Y89">
            <v>1</v>
          </cell>
          <cell r="Z89">
            <v>0</v>
          </cell>
        </row>
        <row r="90">
          <cell r="A90">
            <v>43</v>
          </cell>
          <cell r="B90">
            <v>1</v>
          </cell>
          <cell r="C90">
            <v>0</v>
          </cell>
          <cell r="D90">
            <v>4</v>
          </cell>
          <cell r="E90">
            <v>522</v>
          </cell>
          <cell r="F90">
            <v>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1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A91">
            <v>44</v>
          </cell>
          <cell r="B91">
            <v>0</v>
          </cell>
          <cell r="C91">
            <v>0</v>
          </cell>
          <cell r="D91">
            <v>3</v>
          </cell>
          <cell r="E91">
            <v>531</v>
          </cell>
          <cell r="F91">
            <v>1</v>
          </cell>
          <cell r="G91">
            <v>2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2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1</v>
          </cell>
        </row>
        <row r="92">
          <cell r="A92">
            <v>45</v>
          </cell>
          <cell r="B92">
            <v>3</v>
          </cell>
          <cell r="C92">
            <v>0</v>
          </cell>
          <cell r="D92">
            <v>7</v>
          </cell>
          <cell r="E92">
            <v>196</v>
          </cell>
          <cell r="F92">
            <v>3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1</v>
          </cell>
          <cell r="M92">
            <v>1</v>
          </cell>
          <cell r="N92">
            <v>12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5</v>
          </cell>
          <cell r="V92">
            <v>1</v>
          </cell>
          <cell r="W92">
            <v>1</v>
          </cell>
          <cell r="X92">
            <v>0</v>
          </cell>
          <cell r="Y92">
            <v>0</v>
          </cell>
          <cell r="Z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A104">
            <v>46</v>
          </cell>
          <cell r="B104">
            <v>1</v>
          </cell>
          <cell r="C104">
            <v>0</v>
          </cell>
          <cell r="D104">
            <v>14</v>
          </cell>
          <cell r="E104">
            <v>275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1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1</v>
          </cell>
          <cell r="S104">
            <v>0</v>
          </cell>
          <cell r="T104">
            <v>0</v>
          </cell>
          <cell r="U104">
            <v>1</v>
          </cell>
          <cell r="V104">
            <v>0</v>
          </cell>
          <cell r="W104">
            <v>0</v>
          </cell>
          <cell r="X104">
            <v>1</v>
          </cell>
          <cell r="Y104">
            <v>0</v>
          </cell>
          <cell r="Z104">
            <v>0</v>
          </cell>
        </row>
        <row r="105">
          <cell r="A105">
            <v>47</v>
          </cell>
          <cell r="B105">
            <v>0</v>
          </cell>
          <cell r="C105">
            <v>0</v>
          </cell>
          <cell r="D105">
            <v>12</v>
          </cell>
          <cell r="E105">
            <v>276</v>
          </cell>
          <cell r="F105">
            <v>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</v>
          </cell>
          <cell r="R105">
            <v>0</v>
          </cell>
          <cell r="S105">
            <v>0</v>
          </cell>
          <cell r="T105">
            <v>1</v>
          </cell>
          <cell r="U105">
            <v>2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A106">
            <v>48</v>
          </cell>
          <cell r="B106">
            <v>0</v>
          </cell>
          <cell r="C106">
            <v>1</v>
          </cell>
          <cell r="D106">
            <v>325</v>
          </cell>
          <cell r="E106">
            <v>165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1</v>
          </cell>
          <cell r="U106">
            <v>1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A107">
            <v>49</v>
          </cell>
          <cell r="B107">
            <v>0</v>
          </cell>
          <cell r="C107">
            <v>0</v>
          </cell>
          <cell r="D107">
            <v>24</v>
          </cell>
          <cell r="E107">
            <v>272</v>
          </cell>
          <cell r="F107">
            <v>0</v>
          </cell>
          <cell r="G107">
            <v>1</v>
          </cell>
          <cell r="H107">
            <v>1</v>
          </cell>
          <cell r="I107">
            <v>0</v>
          </cell>
          <cell r="J107">
            <v>0</v>
          </cell>
          <cell r="K107">
            <v>0</v>
          </cell>
          <cell r="L107">
            <v>1</v>
          </cell>
          <cell r="M107">
            <v>0</v>
          </cell>
          <cell r="N107">
            <v>1</v>
          </cell>
          <cell r="O107">
            <v>0</v>
          </cell>
          <cell r="P107">
            <v>0</v>
          </cell>
          <cell r="Q107">
            <v>2</v>
          </cell>
          <cell r="R107">
            <v>0</v>
          </cell>
          <cell r="S107">
            <v>0</v>
          </cell>
          <cell r="T107">
            <v>0</v>
          </cell>
          <cell r="U107">
            <v>3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A108">
            <v>50</v>
          </cell>
          <cell r="B108">
            <v>4</v>
          </cell>
          <cell r="C108">
            <v>0</v>
          </cell>
          <cell r="D108">
            <v>4</v>
          </cell>
          <cell r="E108">
            <v>289</v>
          </cell>
          <cell r="F108">
            <v>2</v>
          </cell>
          <cell r="G108">
            <v>0</v>
          </cell>
          <cell r="H108">
            <v>0</v>
          </cell>
          <cell r="I108">
            <v>1</v>
          </cell>
          <cell r="J108">
            <v>0</v>
          </cell>
          <cell r="K108">
            <v>1</v>
          </cell>
          <cell r="L108">
            <v>3</v>
          </cell>
          <cell r="M108">
            <v>0</v>
          </cell>
          <cell r="N108">
            <v>3</v>
          </cell>
          <cell r="O108">
            <v>2</v>
          </cell>
          <cell r="P108">
            <v>2</v>
          </cell>
          <cell r="Q108">
            <v>2</v>
          </cell>
          <cell r="R108">
            <v>0</v>
          </cell>
          <cell r="S108">
            <v>0</v>
          </cell>
          <cell r="T108">
            <v>1</v>
          </cell>
          <cell r="U108">
            <v>8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1</v>
          </cell>
        </row>
        <row r="109">
          <cell r="A109">
            <v>51</v>
          </cell>
          <cell r="B109">
            <v>0</v>
          </cell>
          <cell r="C109">
            <v>0</v>
          </cell>
          <cell r="D109">
            <v>1</v>
          </cell>
          <cell r="E109">
            <v>371</v>
          </cell>
          <cell r="F109">
            <v>1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A110">
            <v>52</v>
          </cell>
          <cell r="B110">
            <v>1</v>
          </cell>
          <cell r="C110">
            <v>2</v>
          </cell>
          <cell r="D110">
            <v>28</v>
          </cell>
          <cell r="E110">
            <v>462</v>
          </cell>
          <cell r="F110">
            <v>2</v>
          </cell>
          <cell r="G110">
            <v>2</v>
          </cell>
          <cell r="H110">
            <v>1</v>
          </cell>
          <cell r="I110">
            <v>0</v>
          </cell>
          <cell r="J110">
            <v>0</v>
          </cell>
          <cell r="K110">
            <v>3</v>
          </cell>
          <cell r="L110">
            <v>0</v>
          </cell>
          <cell r="M110">
            <v>0</v>
          </cell>
          <cell r="N110">
            <v>0</v>
          </cell>
          <cell r="O110">
            <v>2</v>
          </cell>
          <cell r="P110">
            <v>0</v>
          </cell>
          <cell r="Q110">
            <v>1</v>
          </cell>
          <cell r="R110">
            <v>0</v>
          </cell>
          <cell r="S110">
            <v>1</v>
          </cell>
          <cell r="T110">
            <v>1</v>
          </cell>
          <cell r="U110">
            <v>1</v>
          </cell>
          <cell r="V110">
            <v>0</v>
          </cell>
          <cell r="W110">
            <v>10</v>
          </cell>
          <cell r="X110">
            <v>0</v>
          </cell>
          <cell r="Y110">
            <v>0</v>
          </cell>
          <cell r="Z110">
            <v>1</v>
          </cell>
        </row>
        <row r="111">
          <cell r="A111">
            <v>53</v>
          </cell>
          <cell r="B111">
            <v>0</v>
          </cell>
          <cell r="C111">
            <v>0</v>
          </cell>
          <cell r="D111">
            <v>10</v>
          </cell>
          <cell r="E111">
            <v>402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A112">
            <v>54</v>
          </cell>
          <cell r="B112">
            <v>0</v>
          </cell>
          <cell r="C112">
            <v>1</v>
          </cell>
          <cell r="D112">
            <v>646</v>
          </cell>
          <cell r="E112">
            <v>121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1</v>
          </cell>
          <cell r="R112">
            <v>0</v>
          </cell>
          <cell r="S112">
            <v>1</v>
          </cell>
          <cell r="T112">
            <v>3</v>
          </cell>
          <cell r="U112">
            <v>2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>
            <v>55</v>
          </cell>
          <cell r="B124">
            <v>0</v>
          </cell>
          <cell r="C124">
            <v>1</v>
          </cell>
          <cell r="D124">
            <v>248</v>
          </cell>
          <cell r="E124">
            <v>192</v>
          </cell>
          <cell r="F124">
            <v>1</v>
          </cell>
          <cell r="G124">
            <v>0</v>
          </cell>
          <cell r="H124">
            <v>0</v>
          </cell>
          <cell r="I124">
            <v>1</v>
          </cell>
          <cell r="J124">
            <v>0</v>
          </cell>
          <cell r="K124">
            <v>1</v>
          </cell>
          <cell r="L124">
            <v>1</v>
          </cell>
          <cell r="M124">
            <v>1</v>
          </cell>
          <cell r="N124">
            <v>1</v>
          </cell>
          <cell r="O124">
            <v>0</v>
          </cell>
          <cell r="P124">
            <v>0</v>
          </cell>
          <cell r="Q124">
            <v>2</v>
          </cell>
          <cell r="R124">
            <v>3</v>
          </cell>
          <cell r="S124">
            <v>1</v>
          </cell>
          <cell r="T124">
            <v>5</v>
          </cell>
          <cell r="U124">
            <v>2</v>
          </cell>
          <cell r="V124">
            <v>2</v>
          </cell>
          <cell r="W124">
            <v>1</v>
          </cell>
          <cell r="X124">
            <v>0</v>
          </cell>
          <cell r="Y124">
            <v>1</v>
          </cell>
          <cell r="Z124">
            <v>0</v>
          </cell>
        </row>
        <row r="125">
          <cell r="A125">
            <v>56</v>
          </cell>
          <cell r="B125">
            <v>0</v>
          </cell>
          <cell r="C125">
            <v>0</v>
          </cell>
          <cell r="D125">
            <v>66</v>
          </cell>
          <cell r="E125">
            <v>289</v>
          </cell>
          <cell r="F125">
            <v>5</v>
          </cell>
          <cell r="G125">
            <v>1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2</v>
          </cell>
          <cell r="O125">
            <v>0</v>
          </cell>
          <cell r="P125">
            <v>1</v>
          </cell>
          <cell r="Q125">
            <v>1</v>
          </cell>
          <cell r="R125">
            <v>1</v>
          </cell>
          <cell r="S125">
            <v>0</v>
          </cell>
          <cell r="T125">
            <v>0</v>
          </cell>
          <cell r="U125">
            <v>1</v>
          </cell>
          <cell r="V125">
            <v>0</v>
          </cell>
          <cell r="W125">
            <v>1</v>
          </cell>
          <cell r="X125">
            <v>0</v>
          </cell>
          <cell r="Y125">
            <v>2</v>
          </cell>
          <cell r="Z125">
            <v>0</v>
          </cell>
        </row>
        <row r="126">
          <cell r="A126">
            <v>57</v>
          </cell>
          <cell r="B126">
            <v>1</v>
          </cell>
          <cell r="C126">
            <v>0</v>
          </cell>
          <cell r="D126">
            <v>44</v>
          </cell>
          <cell r="E126">
            <v>344</v>
          </cell>
          <cell r="F126">
            <v>1</v>
          </cell>
          <cell r="G126">
            <v>0</v>
          </cell>
          <cell r="H126">
            <v>0</v>
          </cell>
          <cell r="I126">
            <v>0</v>
          </cell>
          <cell r="J126">
            <v>2</v>
          </cell>
          <cell r="K126">
            <v>0</v>
          </cell>
          <cell r="L126">
            <v>0</v>
          </cell>
          <cell r="M126">
            <v>0</v>
          </cell>
          <cell r="N126">
            <v>1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1</v>
          </cell>
          <cell r="U126">
            <v>2</v>
          </cell>
          <cell r="V126">
            <v>0</v>
          </cell>
          <cell r="W126">
            <v>0</v>
          </cell>
          <cell r="X126">
            <v>0</v>
          </cell>
          <cell r="Y126">
            <v>1</v>
          </cell>
          <cell r="Z126">
            <v>1</v>
          </cell>
        </row>
        <row r="127">
          <cell r="A127">
            <v>58</v>
          </cell>
          <cell r="B127">
            <v>1</v>
          </cell>
          <cell r="C127">
            <v>0</v>
          </cell>
          <cell r="D127">
            <v>22</v>
          </cell>
          <cell r="E127">
            <v>394</v>
          </cell>
          <cell r="F127">
            <v>2</v>
          </cell>
          <cell r="G127">
            <v>1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1</v>
          </cell>
          <cell r="U127">
            <v>1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>
            <v>59</v>
          </cell>
          <cell r="B128">
            <v>1</v>
          </cell>
          <cell r="C128">
            <v>1</v>
          </cell>
          <cell r="D128">
            <v>54</v>
          </cell>
          <cell r="E128">
            <v>286</v>
          </cell>
          <cell r="F128">
            <v>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O128">
            <v>1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1</v>
          </cell>
          <cell r="U128">
            <v>1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A129">
            <v>60</v>
          </cell>
          <cell r="B129">
            <v>3</v>
          </cell>
          <cell r="C129">
            <v>1</v>
          </cell>
          <cell r="D129">
            <v>46</v>
          </cell>
          <cell r="E129">
            <v>124</v>
          </cell>
          <cell r="F129">
            <v>1</v>
          </cell>
          <cell r="G129">
            <v>0</v>
          </cell>
          <cell r="H129">
            <v>1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3</v>
          </cell>
          <cell r="O129">
            <v>0</v>
          </cell>
          <cell r="P129">
            <v>0</v>
          </cell>
          <cell r="Q129">
            <v>2</v>
          </cell>
          <cell r="R129">
            <v>1</v>
          </cell>
          <cell r="S129">
            <v>1</v>
          </cell>
          <cell r="T129">
            <v>0</v>
          </cell>
          <cell r="U129">
            <v>2</v>
          </cell>
          <cell r="V129">
            <v>1</v>
          </cell>
          <cell r="W129">
            <v>0</v>
          </cell>
          <cell r="X129">
            <v>0</v>
          </cell>
          <cell r="Y129">
            <v>0</v>
          </cell>
          <cell r="Z129">
            <v>1</v>
          </cell>
        </row>
        <row r="130">
          <cell r="A130">
            <v>61</v>
          </cell>
          <cell r="B130">
            <v>1</v>
          </cell>
          <cell r="C130">
            <v>0</v>
          </cell>
          <cell r="D130">
            <v>5</v>
          </cell>
          <cell r="E130">
            <v>361</v>
          </cell>
          <cell r="F130">
            <v>1</v>
          </cell>
          <cell r="G130">
            <v>1</v>
          </cell>
          <cell r="H130">
            <v>1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</v>
          </cell>
          <cell r="O130">
            <v>0</v>
          </cell>
          <cell r="P130">
            <v>0</v>
          </cell>
          <cell r="Q130">
            <v>1</v>
          </cell>
          <cell r="R130">
            <v>0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62</v>
          </cell>
          <cell r="B131">
            <v>0</v>
          </cell>
          <cell r="C131">
            <v>0</v>
          </cell>
          <cell r="D131">
            <v>4</v>
          </cell>
          <cell r="E131">
            <v>199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63</v>
          </cell>
          <cell r="B132">
            <v>1</v>
          </cell>
          <cell r="C132">
            <v>0</v>
          </cell>
          <cell r="D132">
            <v>38</v>
          </cell>
          <cell r="E132">
            <v>533</v>
          </cell>
          <cell r="F132">
            <v>3</v>
          </cell>
          <cell r="G132">
            <v>0</v>
          </cell>
          <cell r="H132">
            <v>1</v>
          </cell>
          <cell r="I132">
            <v>0</v>
          </cell>
          <cell r="J132">
            <v>0</v>
          </cell>
          <cell r="K132">
            <v>0</v>
          </cell>
          <cell r="L132">
            <v>1</v>
          </cell>
          <cell r="M132">
            <v>0</v>
          </cell>
          <cell r="N132">
            <v>0</v>
          </cell>
          <cell r="O132">
            <v>0</v>
          </cell>
          <cell r="P132">
            <v>1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A144">
            <v>64</v>
          </cell>
          <cell r="B144">
            <v>1</v>
          </cell>
          <cell r="C144">
            <v>0</v>
          </cell>
          <cell r="D144">
            <v>6</v>
          </cell>
          <cell r="E144">
            <v>337</v>
          </cell>
          <cell r="F144">
            <v>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1</v>
          </cell>
          <cell r="L144">
            <v>2</v>
          </cell>
          <cell r="M144">
            <v>3</v>
          </cell>
          <cell r="N144">
            <v>4</v>
          </cell>
          <cell r="O144">
            <v>0</v>
          </cell>
          <cell r="P144">
            <v>0</v>
          </cell>
          <cell r="Q144">
            <v>1</v>
          </cell>
          <cell r="R144">
            <v>0</v>
          </cell>
          <cell r="S144">
            <v>0</v>
          </cell>
          <cell r="T144">
            <v>0</v>
          </cell>
          <cell r="U144">
            <v>3</v>
          </cell>
          <cell r="V144">
            <v>0</v>
          </cell>
          <cell r="W144">
            <v>1</v>
          </cell>
          <cell r="X144">
            <v>0</v>
          </cell>
          <cell r="Y144">
            <v>0</v>
          </cell>
          <cell r="Z144">
            <v>0</v>
          </cell>
        </row>
        <row r="145">
          <cell r="A145">
            <v>65</v>
          </cell>
          <cell r="B145">
            <v>1</v>
          </cell>
          <cell r="C145">
            <v>1</v>
          </cell>
          <cell r="D145">
            <v>9</v>
          </cell>
          <cell r="E145">
            <v>360</v>
          </cell>
          <cell r="F145">
            <v>1</v>
          </cell>
          <cell r="G145">
            <v>3</v>
          </cell>
          <cell r="H145">
            <v>0</v>
          </cell>
          <cell r="I145">
            <v>1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4</v>
          </cell>
          <cell r="O145">
            <v>1</v>
          </cell>
          <cell r="P145">
            <v>2</v>
          </cell>
          <cell r="Q145">
            <v>1</v>
          </cell>
          <cell r="R145">
            <v>1</v>
          </cell>
          <cell r="S145">
            <v>0</v>
          </cell>
          <cell r="T145">
            <v>0</v>
          </cell>
          <cell r="U145">
            <v>6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>
            <v>66</v>
          </cell>
          <cell r="B146">
            <v>2</v>
          </cell>
          <cell r="C146">
            <v>1</v>
          </cell>
          <cell r="D146">
            <v>205</v>
          </cell>
          <cell r="E146">
            <v>188</v>
          </cell>
          <cell r="F146">
            <v>3</v>
          </cell>
          <cell r="G146">
            <v>0</v>
          </cell>
          <cell r="H146">
            <v>0</v>
          </cell>
          <cell r="I146">
            <v>1</v>
          </cell>
          <cell r="J146">
            <v>0</v>
          </cell>
          <cell r="K146">
            <v>1</v>
          </cell>
          <cell r="L146">
            <v>1</v>
          </cell>
          <cell r="M146">
            <v>3</v>
          </cell>
          <cell r="N146">
            <v>2</v>
          </cell>
          <cell r="O146">
            <v>1</v>
          </cell>
          <cell r="P146">
            <v>1</v>
          </cell>
          <cell r="Q146">
            <v>0</v>
          </cell>
          <cell r="R146">
            <v>3</v>
          </cell>
          <cell r="S146">
            <v>1</v>
          </cell>
          <cell r="T146">
            <v>2</v>
          </cell>
          <cell r="U146">
            <v>1</v>
          </cell>
          <cell r="V146">
            <v>0</v>
          </cell>
          <cell r="W146">
            <v>0</v>
          </cell>
          <cell r="X146">
            <v>1</v>
          </cell>
          <cell r="Y146">
            <v>3</v>
          </cell>
          <cell r="Z146">
            <v>0</v>
          </cell>
        </row>
        <row r="147">
          <cell r="A147">
            <v>67</v>
          </cell>
          <cell r="B147">
            <v>2</v>
          </cell>
          <cell r="C147">
            <v>0</v>
          </cell>
          <cell r="D147">
            <v>60</v>
          </cell>
          <cell r="E147">
            <v>323</v>
          </cell>
          <cell r="F147">
            <v>1</v>
          </cell>
          <cell r="G147">
            <v>0</v>
          </cell>
          <cell r="H147">
            <v>0</v>
          </cell>
          <cell r="I147">
            <v>0</v>
          </cell>
          <cell r="J147">
            <v>2</v>
          </cell>
          <cell r="K147">
            <v>0</v>
          </cell>
          <cell r="L147">
            <v>1</v>
          </cell>
          <cell r="M147">
            <v>2</v>
          </cell>
          <cell r="N147">
            <v>3</v>
          </cell>
          <cell r="O147">
            <v>0</v>
          </cell>
          <cell r="P147">
            <v>0</v>
          </cell>
          <cell r="Q147">
            <v>2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2</v>
          </cell>
          <cell r="X147">
            <v>0</v>
          </cell>
          <cell r="Y147">
            <v>0</v>
          </cell>
          <cell r="Z147">
            <v>0</v>
          </cell>
        </row>
        <row r="148">
          <cell r="A148">
            <v>68</v>
          </cell>
          <cell r="B148">
            <v>5</v>
          </cell>
          <cell r="C148">
            <v>0</v>
          </cell>
          <cell r="D148">
            <v>49</v>
          </cell>
          <cell r="E148">
            <v>382</v>
          </cell>
          <cell r="F148">
            <v>2</v>
          </cell>
          <cell r="G148">
            <v>0</v>
          </cell>
          <cell r="H148">
            <v>0</v>
          </cell>
          <cell r="I148">
            <v>1</v>
          </cell>
          <cell r="J148">
            <v>0</v>
          </cell>
          <cell r="K148">
            <v>0</v>
          </cell>
          <cell r="L148">
            <v>1</v>
          </cell>
          <cell r="M148">
            <v>0</v>
          </cell>
          <cell r="N148">
            <v>0</v>
          </cell>
          <cell r="O148">
            <v>1</v>
          </cell>
          <cell r="P148">
            <v>0</v>
          </cell>
          <cell r="Q148">
            <v>3</v>
          </cell>
          <cell r="R148">
            <v>2</v>
          </cell>
          <cell r="S148">
            <v>0</v>
          </cell>
          <cell r="T148">
            <v>0</v>
          </cell>
          <cell r="U148">
            <v>2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A149">
            <v>69</v>
          </cell>
          <cell r="B149">
            <v>2</v>
          </cell>
          <cell r="C149">
            <v>0</v>
          </cell>
          <cell r="D149">
            <v>8</v>
          </cell>
          <cell r="E149">
            <v>372</v>
          </cell>
          <cell r="F149">
            <v>1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1</v>
          </cell>
          <cell r="L149">
            <v>0</v>
          </cell>
          <cell r="M149">
            <v>0</v>
          </cell>
          <cell r="N149">
            <v>4</v>
          </cell>
          <cell r="O149">
            <v>0</v>
          </cell>
          <cell r="P149">
            <v>1</v>
          </cell>
          <cell r="Q149">
            <v>2</v>
          </cell>
          <cell r="R149">
            <v>0</v>
          </cell>
          <cell r="S149">
            <v>0</v>
          </cell>
          <cell r="T149">
            <v>0</v>
          </cell>
          <cell r="U149">
            <v>2</v>
          </cell>
          <cell r="V149">
            <v>1</v>
          </cell>
          <cell r="W149">
            <v>0</v>
          </cell>
          <cell r="X149">
            <v>1</v>
          </cell>
          <cell r="Y149">
            <v>0</v>
          </cell>
          <cell r="Z149">
            <v>1</v>
          </cell>
        </row>
        <row r="150">
          <cell r="A150">
            <v>70</v>
          </cell>
          <cell r="B150">
            <v>0</v>
          </cell>
          <cell r="C150">
            <v>0</v>
          </cell>
          <cell r="D150">
            <v>20</v>
          </cell>
          <cell r="E150">
            <v>417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A151">
            <v>71</v>
          </cell>
          <cell r="B151">
            <v>4</v>
          </cell>
          <cell r="C151">
            <v>0</v>
          </cell>
          <cell r="D151">
            <v>159</v>
          </cell>
          <cell r="E151">
            <v>357</v>
          </cell>
          <cell r="F151">
            <v>3</v>
          </cell>
          <cell r="G151">
            <v>1</v>
          </cell>
          <cell r="H151">
            <v>1</v>
          </cell>
          <cell r="I151">
            <v>1</v>
          </cell>
          <cell r="J151">
            <v>2</v>
          </cell>
          <cell r="K151">
            <v>0</v>
          </cell>
          <cell r="L151">
            <v>1</v>
          </cell>
          <cell r="M151">
            <v>3</v>
          </cell>
          <cell r="N151">
            <v>2</v>
          </cell>
          <cell r="O151">
            <v>1</v>
          </cell>
          <cell r="P151">
            <v>0</v>
          </cell>
          <cell r="Q151">
            <v>3</v>
          </cell>
          <cell r="R151">
            <v>0</v>
          </cell>
          <cell r="S151">
            <v>0</v>
          </cell>
          <cell r="T151">
            <v>0</v>
          </cell>
          <cell r="U151">
            <v>1</v>
          </cell>
          <cell r="V151">
            <v>0</v>
          </cell>
          <cell r="W151">
            <v>0</v>
          </cell>
          <cell r="X151">
            <v>0</v>
          </cell>
          <cell r="Y151">
            <v>1</v>
          </cell>
          <cell r="Z151">
            <v>0</v>
          </cell>
        </row>
        <row r="152">
          <cell r="A152">
            <v>72</v>
          </cell>
          <cell r="B152">
            <v>1</v>
          </cell>
          <cell r="C152">
            <v>0</v>
          </cell>
          <cell r="D152">
            <v>234</v>
          </cell>
          <cell r="E152">
            <v>327</v>
          </cell>
          <cell r="F152">
            <v>5</v>
          </cell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1</v>
          </cell>
          <cell r="L152">
            <v>1</v>
          </cell>
          <cell r="M152">
            <v>0</v>
          </cell>
          <cell r="N152">
            <v>1</v>
          </cell>
          <cell r="O152">
            <v>1</v>
          </cell>
          <cell r="P152">
            <v>0</v>
          </cell>
          <cell r="Q152">
            <v>1</v>
          </cell>
          <cell r="R152">
            <v>2</v>
          </cell>
          <cell r="S152">
            <v>0</v>
          </cell>
          <cell r="T152">
            <v>1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1</v>
          </cell>
          <cell r="Z152">
            <v>1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A164">
            <v>73</v>
          </cell>
          <cell r="B164">
            <v>0</v>
          </cell>
          <cell r="C164">
            <v>0</v>
          </cell>
          <cell r="D164">
            <v>9</v>
          </cell>
          <cell r="E164">
            <v>411</v>
          </cell>
          <cell r="F164">
            <v>2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</v>
          </cell>
          <cell r="M164">
            <v>0</v>
          </cell>
          <cell r="N164">
            <v>2</v>
          </cell>
          <cell r="O164">
            <v>0</v>
          </cell>
          <cell r="P164">
            <v>0</v>
          </cell>
          <cell r="Q164">
            <v>1</v>
          </cell>
          <cell r="R164">
            <v>0</v>
          </cell>
          <cell r="S164">
            <v>0</v>
          </cell>
          <cell r="T164">
            <v>0</v>
          </cell>
          <cell r="U164">
            <v>2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>
            <v>74</v>
          </cell>
          <cell r="B165">
            <v>2</v>
          </cell>
          <cell r="C165">
            <v>1</v>
          </cell>
          <cell r="D165">
            <v>169</v>
          </cell>
          <cell r="E165">
            <v>414</v>
          </cell>
          <cell r="F165">
            <v>2</v>
          </cell>
          <cell r="G165">
            <v>1</v>
          </cell>
          <cell r="H165">
            <v>0</v>
          </cell>
          <cell r="I165">
            <v>2</v>
          </cell>
          <cell r="J165">
            <v>0</v>
          </cell>
          <cell r="K165">
            <v>0</v>
          </cell>
          <cell r="L165">
            <v>3</v>
          </cell>
          <cell r="M165">
            <v>2</v>
          </cell>
          <cell r="N165">
            <v>0</v>
          </cell>
          <cell r="O165">
            <v>0</v>
          </cell>
          <cell r="P165">
            <v>0</v>
          </cell>
          <cell r="Q165">
            <v>1</v>
          </cell>
          <cell r="R165">
            <v>4</v>
          </cell>
          <cell r="S165">
            <v>0</v>
          </cell>
          <cell r="T165">
            <v>1</v>
          </cell>
          <cell r="U165">
            <v>3</v>
          </cell>
          <cell r="V165">
            <v>3</v>
          </cell>
          <cell r="W165">
            <v>1</v>
          </cell>
          <cell r="X165">
            <v>0</v>
          </cell>
          <cell r="Y165">
            <v>2</v>
          </cell>
          <cell r="Z165">
            <v>0</v>
          </cell>
        </row>
        <row r="166">
          <cell r="A166">
            <v>75</v>
          </cell>
          <cell r="B166">
            <v>0</v>
          </cell>
          <cell r="C166">
            <v>0</v>
          </cell>
          <cell r="D166">
            <v>274</v>
          </cell>
          <cell r="E166">
            <v>302</v>
          </cell>
          <cell r="F166">
            <v>2</v>
          </cell>
          <cell r="G166">
            <v>4</v>
          </cell>
          <cell r="H166">
            <v>0</v>
          </cell>
          <cell r="I166">
            <v>6</v>
          </cell>
          <cell r="J166">
            <v>1</v>
          </cell>
          <cell r="K166">
            <v>2</v>
          </cell>
          <cell r="L166">
            <v>2</v>
          </cell>
          <cell r="M166">
            <v>2</v>
          </cell>
          <cell r="N166">
            <v>0</v>
          </cell>
          <cell r="O166">
            <v>1</v>
          </cell>
          <cell r="P166">
            <v>0</v>
          </cell>
          <cell r="Q166">
            <v>2</v>
          </cell>
          <cell r="R166">
            <v>1</v>
          </cell>
          <cell r="S166">
            <v>0</v>
          </cell>
          <cell r="T166">
            <v>1</v>
          </cell>
          <cell r="U166">
            <v>3</v>
          </cell>
          <cell r="V166">
            <v>1</v>
          </cell>
          <cell r="W166">
            <v>0</v>
          </cell>
          <cell r="X166">
            <v>1</v>
          </cell>
          <cell r="Y166">
            <v>1</v>
          </cell>
          <cell r="Z166">
            <v>2</v>
          </cell>
        </row>
        <row r="167">
          <cell r="A167">
            <v>76</v>
          </cell>
          <cell r="B167">
            <v>0</v>
          </cell>
          <cell r="C167">
            <v>0</v>
          </cell>
          <cell r="D167">
            <v>31</v>
          </cell>
          <cell r="E167">
            <v>64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2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>
            <v>77</v>
          </cell>
          <cell r="B168">
            <v>1</v>
          </cell>
          <cell r="C168">
            <v>0</v>
          </cell>
          <cell r="D168">
            <v>107</v>
          </cell>
          <cell r="E168">
            <v>195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</v>
          </cell>
          <cell r="U168">
            <v>1</v>
          </cell>
          <cell r="V168">
            <v>0</v>
          </cell>
          <cell r="W168">
            <v>0</v>
          </cell>
          <cell r="X168">
            <v>0</v>
          </cell>
          <cell r="Y168">
            <v>1</v>
          </cell>
          <cell r="Z168">
            <v>0</v>
          </cell>
        </row>
        <row r="169">
          <cell r="A169">
            <v>78</v>
          </cell>
          <cell r="B169">
            <v>3</v>
          </cell>
          <cell r="C169">
            <v>0</v>
          </cell>
          <cell r="D169">
            <v>95</v>
          </cell>
          <cell r="E169">
            <v>456</v>
          </cell>
          <cell r="F169">
            <v>7</v>
          </cell>
          <cell r="G169">
            <v>0</v>
          </cell>
          <cell r="H169">
            <v>0</v>
          </cell>
          <cell r="I169">
            <v>1</v>
          </cell>
          <cell r="J169">
            <v>0</v>
          </cell>
          <cell r="K169">
            <v>0</v>
          </cell>
          <cell r="L169">
            <v>4</v>
          </cell>
          <cell r="M169">
            <v>1</v>
          </cell>
          <cell r="N169">
            <v>6</v>
          </cell>
          <cell r="O169">
            <v>3</v>
          </cell>
          <cell r="P169">
            <v>5</v>
          </cell>
          <cell r="Q169">
            <v>9</v>
          </cell>
          <cell r="R169">
            <v>3</v>
          </cell>
          <cell r="S169">
            <v>0</v>
          </cell>
          <cell r="T169">
            <v>1</v>
          </cell>
          <cell r="U169">
            <v>5</v>
          </cell>
          <cell r="V169">
            <v>1</v>
          </cell>
          <cell r="W169">
            <v>0</v>
          </cell>
          <cell r="X169">
            <v>2</v>
          </cell>
          <cell r="Y169">
            <v>0</v>
          </cell>
          <cell r="Z169">
            <v>2</v>
          </cell>
        </row>
        <row r="170">
          <cell r="A170">
            <v>79</v>
          </cell>
          <cell r="B170">
            <v>1</v>
          </cell>
          <cell r="C170">
            <v>0</v>
          </cell>
          <cell r="D170">
            <v>20</v>
          </cell>
          <cell r="E170">
            <v>288</v>
          </cell>
          <cell r="F170">
            <v>2</v>
          </cell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</v>
          </cell>
          <cell r="R170">
            <v>1</v>
          </cell>
          <cell r="S170">
            <v>0</v>
          </cell>
          <cell r="T170">
            <v>0</v>
          </cell>
          <cell r="U170">
            <v>2</v>
          </cell>
          <cell r="V170">
            <v>1</v>
          </cell>
          <cell r="W170">
            <v>0</v>
          </cell>
          <cell r="X170">
            <v>0</v>
          </cell>
          <cell r="Y170">
            <v>0</v>
          </cell>
          <cell r="Z170">
            <v>1</v>
          </cell>
        </row>
        <row r="171">
          <cell r="A171">
            <v>80</v>
          </cell>
          <cell r="B171">
            <v>0</v>
          </cell>
          <cell r="C171">
            <v>0</v>
          </cell>
          <cell r="D171">
            <v>2</v>
          </cell>
          <cell r="E171">
            <v>167</v>
          </cell>
          <cell r="F171">
            <v>1</v>
          </cell>
          <cell r="G171">
            <v>0</v>
          </cell>
          <cell r="H171">
            <v>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T171">
            <v>2</v>
          </cell>
          <cell r="U171">
            <v>2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1</v>
          </cell>
        </row>
        <row r="172">
          <cell r="A172">
            <v>81</v>
          </cell>
          <cell r="B172">
            <v>4</v>
          </cell>
          <cell r="C172">
            <v>0</v>
          </cell>
          <cell r="D172">
            <v>174</v>
          </cell>
          <cell r="E172">
            <v>441</v>
          </cell>
          <cell r="F172">
            <v>6</v>
          </cell>
          <cell r="G172">
            <v>1</v>
          </cell>
          <cell r="H172">
            <v>3</v>
          </cell>
          <cell r="I172">
            <v>1</v>
          </cell>
          <cell r="J172">
            <v>0</v>
          </cell>
          <cell r="K172">
            <v>0</v>
          </cell>
          <cell r="L172">
            <v>0</v>
          </cell>
          <cell r="M172">
            <v>1</v>
          </cell>
          <cell r="N172">
            <v>1</v>
          </cell>
          <cell r="O172">
            <v>1</v>
          </cell>
          <cell r="P172">
            <v>0</v>
          </cell>
          <cell r="Q172">
            <v>3</v>
          </cell>
          <cell r="R172">
            <v>3</v>
          </cell>
          <cell r="S172">
            <v>0</v>
          </cell>
          <cell r="T172">
            <v>3</v>
          </cell>
          <cell r="U172">
            <v>2</v>
          </cell>
          <cell r="V172">
            <v>1</v>
          </cell>
          <cell r="W172">
            <v>1</v>
          </cell>
          <cell r="X172">
            <v>2</v>
          </cell>
          <cell r="Y172">
            <v>1</v>
          </cell>
          <cell r="Z172">
            <v>4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A184">
            <v>82</v>
          </cell>
          <cell r="B184">
            <v>2</v>
          </cell>
          <cell r="C184">
            <v>1</v>
          </cell>
          <cell r="D184">
            <v>323</v>
          </cell>
          <cell r="E184">
            <v>133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1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5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19</v>
          </cell>
          <cell r="X184">
            <v>0</v>
          </cell>
          <cell r="Y184">
            <v>0</v>
          </cell>
          <cell r="Z184">
            <v>0</v>
          </cell>
        </row>
        <row r="185">
          <cell r="A185">
            <v>83</v>
          </cell>
          <cell r="B185">
            <v>0</v>
          </cell>
          <cell r="C185">
            <v>0</v>
          </cell>
          <cell r="D185">
            <v>116</v>
          </cell>
          <cell r="E185">
            <v>370</v>
          </cell>
          <cell r="F185">
            <v>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2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>
            <v>84</v>
          </cell>
          <cell r="B186">
            <v>1</v>
          </cell>
          <cell r="C186">
            <v>2</v>
          </cell>
          <cell r="D186">
            <v>11</v>
          </cell>
          <cell r="E186">
            <v>37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85</v>
          </cell>
          <cell r="B187">
            <v>5</v>
          </cell>
          <cell r="C187">
            <v>5</v>
          </cell>
          <cell r="D187">
            <v>119</v>
          </cell>
          <cell r="E187">
            <v>204</v>
          </cell>
          <cell r="F187">
            <v>18</v>
          </cell>
          <cell r="G187">
            <v>8</v>
          </cell>
          <cell r="H187">
            <v>3</v>
          </cell>
          <cell r="I187">
            <v>0</v>
          </cell>
          <cell r="J187">
            <v>2</v>
          </cell>
          <cell r="K187">
            <v>0</v>
          </cell>
          <cell r="L187">
            <v>1</v>
          </cell>
          <cell r="M187">
            <v>0</v>
          </cell>
          <cell r="N187">
            <v>1</v>
          </cell>
          <cell r="O187">
            <v>1</v>
          </cell>
          <cell r="P187">
            <v>1</v>
          </cell>
          <cell r="Q187">
            <v>2</v>
          </cell>
          <cell r="R187">
            <v>0</v>
          </cell>
          <cell r="S187">
            <v>2</v>
          </cell>
          <cell r="T187">
            <v>1</v>
          </cell>
          <cell r="U187">
            <v>1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86</v>
          </cell>
          <cell r="B188">
            <v>1</v>
          </cell>
          <cell r="C188">
            <v>0</v>
          </cell>
          <cell r="D188">
            <v>130</v>
          </cell>
          <cell r="E188">
            <v>70</v>
          </cell>
          <cell r="F188">
            <v>2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1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3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1</v>
          </cell>
          <cell r="Y188">
            <v>0</v>
          </cell>
          <cell r="Z188">
            <v>0</v>
          </cell>
        </row>
        <row r="189">
          <cell r="A189">
            <v>87</v>
          </cell>
          <cell r="B189">
            <v>1</v>
          </cell>
          <cell r="C189">
            <v>1</v>
          </cell>
          <cell r="D189">
            <v>454</v>
          </cell>
          <cell r="E189">
            <v>105</v>
          </cell>
          <cell r="F189">
            <v>1</v>
          </cell>
          <cell r="G189">
            <v>1</v>
          </cell>
          <cell r="H189">
            <v>0</v>
          </cell>
          <cell r="I189">
            <v>1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1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A190">
            <v>88</v>
          </cell>
          <cell r="B190">
            <v>0</v>
          </cell>
          <cell r="C190">
            <v>0</v>
          </cell>
          <cell r="D190">
            <v>152</v>
          </cell>
          <cell r="E190">
            <v>205</v>
          </cell>
          <cell r="F190">
            <v>4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A191">
            <v>89</v>
          </cell>
          <cell r="B191">
            <v>1</v>
          </cell>
          <cell r="C191">
            <v>1</v>
          </cell>
          <cell r="D191">
            <v>36</v>
          </cell>
          <cell r="E191">
            <v>274</v>
          </cell>
          <cell r="F191">
            <v>1</v>
          </cell>
          <cell r="G191">
            <v>0</v>
          </cell>
          <cell r="H191">
            <v>1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1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1</v>
          </cell>
          <cell r="U191">
            <v>1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1</v>
          </cell>
        </row>
        <row r="192">
          <cell r="A192">
            <v>90</v>
          </cell>
          <cell r="B192">
            <v>4</v>
          </cell>
          <cell r="C192">
            <v>0</v>
          </cell>
          <cell r="D192">
            <v>176</v>
          </cell>
          <cell r="E192">
            <v>248</v>
          </cell>
          <cell r="F192">
            <v>3</v>
          </cell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</v>
          </cell>
          <cell r="N192">
            <v>3</v>
          </cell>
          <cell r="O192">
            <v>0</v>
          </cell>
          <cell r="P192">
            <v>0</v>
          </cell>
          <cell r="Q192">
            <v>3</v>
          </cell>
          <cell r="R192">
            <v>0</v>
          </cell>
          <cell r="S192">
            <v>1</v>
          </cell>
          <cell r="T192">
            <v>1</v>
          </cell>
          <cell r="U192">
            <v>1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A204">
            <v>91</v>
          </cell>
          <cell r="B204">
            <v>0</v>
          </cell>
          <cell r="C204">
            <v>0</v>
          </cell>
          <cell r="D204">
            <v>249</v>
          </cell>
          <cell r="E204">
            <v>193</v>
          </cell>
          <cell r="F204">
            <v>2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1</v>
          </cell>
          <cell r="O204">
            <v>0</v>
          </cell>
          <cell r="P204">
            <v>1</v>
          </cell>
          <cell r="Q204">
            <v>0</v>
          </cell>
          <cell r="R204">
            <v>0</v>
          </cell>
          <cell r="S204">
            <v>0</v>
          </cell>
          <cell r="T204">
            <v>3</v>
          </cell>
          <cell r="U204">
            <v>2</v>
          </cell>
          <cell r="V204">
            <v>1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A205">
            <v>92</v>
          </cell>
          <cell r="B205">
            <v>0</v>
          </cell>
          <cell r="C205">
            <v>1</v>
          </cell>
          <cell r="D205">
            <v>43</v>
          </cell>
          <cell r="E205">
            <v>103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</v>
          </cell>
          <cell r="L205">
            <v>0</v>
          </cell>
          <cell r="M205">
            <v>1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A206">
            <v>93</v>
          </cell>
          <cell r="B206">
            <v>9</v>
          </cell>
          <cell r="C206">
            <v>5</v>
          </cell>
          <cell r="D206">
            <v>234</v>
          </cell>
          <cell r="E206">
            <v>309</v>
          </cell>
          <cell r="F206">
            <v>7</v>
          </cell>
          <cell r="G206">
            <v>3</v>
          </cell>
          <cell r="H206">
            <v>2</v>
          </cell>
          <cell r="I206">
            <v>1</v>
          </cell>
          <cell r="J206">
            <v>0</v>
          </cell>
          <cell r="K206">
            <v>1</v>
          </cell>
          <cell r="L206">
            <v>1</v>
          </cell>
          <cell r="M206">
            <v>0</v>
          </cell>
          <cell r="N206">
            <v>1</v>
          </cell>
          <cell r="O206">
            <v>1</v>
          </cell>
          <cell r="P206">
            <v>7</v>
          </cell>
          <cell r="Q206">
            <v>7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1</v>
          </cell>
          <cell r="X206">
            <v>0</v>
          </cell>
          <cell r="Y206">
            <v>2</v>
          </cell>
          <cell r="Z206">
            <v>0</v>
          </cell>
        </row>
        <row r="207">
          <cell r="A207">
            <v>94</v>
          </cell>
          <cell r="B207">
            <v>0</v>
          </cell>
          <cell r="C207">
            <v>1</v>
          </cell>
          <cell r="D207">
            <v>91</v>
          </cell>
          <cell r="E207">
            <v>359</v>
          </cell>
          <cell r="F207">
            <v>3</v>
          </cell>
          <cell r="G207">
            <v>0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1</v>
          </cell>
          <cell r="Q207">
            <v>1</v>
          </cell>
          <cell r="R207">
            <v>1</v>
          </cell>
          <cell r="S207">
            <v>0</v>
          </cell>
          <cell r="T207">
            <v>0</v>
          </cell>
          <cell r="U207">
            <v>0</v>
          </cell>
          <cell r="V207">
            <v>1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>
            <v>95</v>
          </cell>
          <cell r="B208">
            <v>4</v>
          </cell>
          <cell r="C208">
            <v>11</v>
          </cell>
          <cell r="D208">
            <v>52</v>
          </cell>
          <cell r="E208">
            <v>471</v>
          </cell>
          <cell r="F208">
            <v>6</v>
          </cell>
          <cell r="G208">
            <v>1</v>
          </cell>
          <cell r="H208">
            <v>1</v>
          </cell>
          <cell r="I208">
            <v>4</v>
          </cell>
          <cell r="J208">
            <v>7</v>
          </cell>
          <cell r="K208">
            <v>3</v>
          </cell>
          <cell r="L208">
            <v>6</v>
          </cell>
          <cell r="M208">
            <v>3</v>
          </cell>
          <cell r="N208">
            <v>6</v>
          </cell>
          <cell r="O208">
            <v>3</v>
          </cell>
          <cell r="P208">
            <v>5</v>
          </cell>
          <cell r="Q208">
            <v>22</v>
          </cell>
          <cell r="R208">
            <v>2</v>
          </cell>
          <cell r="S208">
            <v>0</v>
          </cell>
          <cell r="T208">
            <v>4</v>
          </cell>
          <cell r="U208">
            <v>7</v>
          </cell>
          <cell r="V208">
            <v>2</v>
          </cell>
          <cell r="W208">
            <v>5</v>
          </cell>
          <cell r="X208">
            <v>2</v>
          </cell>
          <cell r="Y208">
            <v>1</v>
          </cell>
          <cell r="Z208">
            <v>7</v>
          </cell>
        </row>
        <row r="209">
          <cell r="A209">
            <v>96</v>
          </cell>
          <cell r="B209">
            <v>2</v>
          </cell>
          <cell r="C209">
            <v>0</v>
          </cell>
          <cell r="D209">
            <v>7</v>
          </cell>
          <cell r="E209">
            <v>443</v>
          </cell>
          <cell r="F209">
            <v>6</v>
          </cell>
          <cell r="G209">
            <v>0</v>
          </cell>
          <cell r="H209">
            <v>0</v>
          </cell>
          <cell r="I209">
            <v>0</v>
          </cell>
          <cell r="J209">
            <v>2</v>
          </cell>
          <cell r="K209">
            <v>0</v>
          </cell>
          <cell r="L209">
            <v>2</v>
          </cell>
          <cell r="M209">
            <v>1</v>
          </cell>
          <cell r="N209">
            <v>3</v>
          </cell>
          <cell r="O209">
            <v>0</v>
          </cell>
          <cell r="P209">
            <v>2</v>
          </cell>
          <cell r="Q209">
            <v>2</v>
          </cell>
          <cell r="R209">
            <v>1</v>
          </cell>
          <cell r="S209">
            <v>0</v>
          </cell>
          <cell r="T209">
            <v>1</v>
          </cell>
          <cell r="U209">
            <v>14</v>
          </cell>
          <cell r="V209">
            <v>1</v>
          </cell>
          <cell r="W209">
            <v>0</v>
          </cell>
          <cell r="X209">
            <v>0</v>
          </cell>
          <cell r="Y209">
            <v>0</v>
          </cell>
          <cell r="Z209">
            <v>1</v>
          </cell>
        </row>
        <row r="210">
          <cell r="A210">
            <v>97</v>
          </cell>
          <cell r="B210">
            <v>1</v>
          </cell>
          <cell r="C210">
            <v>0</v>
          </cell>
          <cell r="D210">
            <v>10</v>
          </cell>
          <cell r="E210">
            <v>389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1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>
            <v>98</v>
          </cell>
          <cell r="B211">
            <v>0</v>
          </cell>
          <cell r="C211">
            <v>0</v>
          </cell>
          <cell r="D211">
            <v>10</v>
          </cell>
          <cell r="E211">
            <v>651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A212">
            <v>99</v>
          </cell>
          <cell r="B212">
            <v>0</v>
          </cell>
          <cell r="C212">
            <v>0</v>
          </cell>
          <cell r="D212">
            <v>31</v>
          </cell>
          <cell r="E212">
            <v>847</v>
          </cell>
          <cell r="F212">
            <v>1</v>
          </cell>
          <cell r="G212">
            <v>0</v>
          </cell>
          <cell r="H212">
            <v>0</v>
          </cell>
          <cell r="I212">
            <v>0</v>
          </cell>
          <cell r="J212">
            <v>1</v>
          </cell>
          <cell r="K212">
            <v>0</v>
          </cell>
          <cell r="L212">
            <v>1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1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>
            <v>100</v>
          </cell>
          <cell r="B224">
            <v>4</v>
          </cell>
          <cell r="C224">
            <v>3</v>
          </cell>
          <cell r="D224">
            <v>8</v>
          </cell>
          <cell r="E224">
            <v>501</v>
          </cell>
          <cell r="F224">
            <v>4</v>
          </cell>
          <cell r="G224">
            <v>2</v>
          </cell>
          <cell r="H224">
            <v>2</v>
          </cell>
          <cell r="I224">
            <v>4</v>
          </cell>
          <cell r="J224">
            <v>2</v>
          </cell>
          <cell r="K224">
            <v>2</v>
          </cell>
          <cell r="L224">
            <v>2</v>
          </cell>
          <cell r="M224">
            <v>2</v>
          </cell>
          <cell r="N224">
            <v>2</v>
          </cell>
          <cell r="O224">
            <v>2</v>
          </cell>
          <cell r="P224">
            <v>2</v>
          </cell>
          <cell r="Q224">
            <v>3</v>
          </cell>
          <cell r="R224">
            <v>2</v>
          </cell>
          <cell r="S224">
            <v>2</v>
          </cell>
          <cell r="T224">
            <v>3</v>
          </cell>
          <cell r="U224">
            <v>8</v>
          </cell>
          <cell r="V224">
            <v>3</v>
          </cell>
          <cell r="W224">
            <v>2</v>
          </cell>
          <cell r="X224">
            <v>2</v>
          </cell>
          <cell r="Y224">
            <v>2</v>
          </cell>
          <cell r="Z224">
            <v>3</v>
          </cell>
        </row>
        <row r="225">
          <cell r="A225">
            <v>101</v>
          </cell>
          <cell r="B225">
            <v>1</v>
          </cell>
          <cell r="C225">
            <v>0</v>
          </cell>
          <cell r="D225">
            <v>113</v>
          </cell>
          <cell r="E225">
            <v>380</v>
          </cell>
          <cell r="F225">
            <v>5</v>
          </cell>
          <cell r="G225">
            <v>2</v>
          </cell>
          <cell r="H225">
            <v>0</v>
          </cell>
          <cell r="I225">
            <v>0</v>
          </cell>
          <cell r="J225">
            <v>2</v>
          </cell>
          <cell r="K225">
            <v>0</v>
          </cell>
          <cell r="L225">
            <v>1</v>
          </cell>
          <cell r="M225">
            <v>0</v>
          </cell>
          <cell r="N225">
            <v>2</v>
          </cell>
          <cell r="O225">
            <v>2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A226">
            <v>102</v>
          </cell>
          <cell r="B226">
            <v>0</v>
          </cell>
          <cell r="C226">
            <v>0</v>
          </cell>
          <cell r="D226">
            <v>7</v>
          </cell>
          <cell r="E226">
            <v>338</v>
          </cell>
          <cell r="F226">
            <v>2</v>
          </cell>
          <cell r="G226">
            <v>1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2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>
            <v>103</v>
          </cell>
          <cell r="B227">
            <v>1</v>
          </cell>
          <cell r="C227">
            <v>0</v>
          </cell>
          <cell r="D227">
            <v>24</v>
          </cell>
          <cell r="E227">
            <v>184</v>
          </cell>
          <cell r="F227">
            <v>8</v>
          </cell>
          <cell r="G227">
            <v>0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2</v>
          </cell>
          <cell r="P227">
            <v>0</v>
          </cell>
          <cell r="Q227">
            <v>1</v>
          </cell>
          <cell r="R227">
            <v>2</v>
          </cell>
          <cell r="S227">
            <v>0</v>
          </cell>
          <cell r="T227">
            <v>2</v>
          </cell>
          <cell r="U227">
            <v>11</v>
          </cell>
          <cell r="V227">
            <v>0</v>
          </cell>
          <cell r="W227">
            <v>1</v>
          </cell>
          <cell r="X227">
            <v>0</v>
          </cell>
          <cell r="Y227">
            <v>1</v>
          </cell>
          <cell r="Z227">
            <v>2</v>
          </cell>
        </row>
        <row r="228">
          <cell r="A228">
            <v>104</v>
          </cell>
          <cell r="B228">
            <v>1</v>
          </cell>
          <cell r="C228">
            <v>2</v>
          </cell>
          <cell r="D228">
            <v>156</v>
          </cell>
          <cell r="E228">
            <v>268</v>
          </cell>
          <cell r="F228">
            <v>3</v>
          </cell>
          <cell r="G228">
            <v>1</v>
          </cell>
          <cell r="H228">
            <v>1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</v>
          </cell>
          <cell r="S228">
            <v>1</v>
          </cell>
          <cell r="T228">
            <v>1</v>
          </cell>
          <cell r="U228">
            <v>0</v>
          </cell>
          <cell r="V228">
            <v>2</v>
          </cell>
          <cell r="W228">
            <v>1</v>
          </cell>
          <cell r="X228">
            <v>0</v>
          </cell>
          <cell r="Y228">
            <v>2</v>
          </cell>
          <cell r="Z228">
            <v>0</v>
          </cell>
        </row>
        <row r="229">
          <cell r="A229">
            <v>105</v>
          </cell>
          <cell r="B229">
            <v>0</v>
          </cell>
          <cell r="C229">
            <v>0</v>
          </cell>
          <cell r="D229">
            <v>27</v>
          </cell>
          <cell r="E229">
            <v>546</v>
          </cell>
          <cell r="F229">
            <v>1</v>
          </cell>
          <cell r="G229">
            <v>0</v>
          </cell>
          <cell r="H229">
            <v>0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>
            <v>106</v>
          </cell>
          <cell r="B230">
            <v>7</v>
          </cell>
          <cell r="C230">
            <v>0</v>
          </cell>
          <cell r="D230">
            <v>160</v>
          </cell>
          <cell r="E230">
            <v>402</v>
          </cell>
          <cell r="F230">
            <v>14</v>
          </cell>
          <cell r="G230">
            <v>3</v>
          </cell>
          <cell r="H230">
            <v>2</v>
          </cell>
          <cell r="I230">
            <v>1</v>
          </cell>
          <cell r="J230">
            <v>3</v>
          </cell>
          <cell r="K230">
            <v>4</v>
          </cell>
          <cell r="L230">
            <v>0</v>
          </cell>
          <cell r="M230">
            <v>2</v>
          </cell>
          <cell r="N230">
            <v>3</v>
          </cell>
          <cell r="O230">
            <v>0</v>
          </cell>
          <cell r="P230">
            <v>3</v>
          </cell>
          <cell r="Q230">
            <v>12</v>
          </cell>
          <cell r="R230">
            <v>2</v>
          </cell>
          <cell r="S230">
            <v>0</v>
          </cell>
          <cell r="T230">
            <v>3</v>
          </cell>
          <cell r="U230">
            <v>3</v>
          </cell>
          <cell r="V230">
            <v>1</v>
          </cell>
          <cell r="W230">
            <v>0</v>
          </cell>
          <cell r="X230">
            <v>0</v>
          </cell>
          <cell r="Y230">
            <v>3</v>
          </cell>
          <cell r="Z230">
            <v>4</v>
          </cell>
        </row>
        <row r="231">
          <cell r="A231">
            <v>107</v>
          </cell>
          <cell r="B231">
            <v>2</v>
          </cell>
          <cell r="C231">
            <v>2</v>
          </cell>
          <cell r="D231">
            <v>24</v>
          </cell>
          <cell r="E231">
            <v>572</v>
          </cell>
          <cell r="F231">
            <v>4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2</v>
          </cell>
          <cell r="V231">
            <v>0</v>
          </cell>
          <cell r="W231">
            <v>0</v>
          </cell>
          <cell r="X231">
            <v>0</v>
          </cell>
          <cell r="Y231">
            <v>1</v>
          </cell>
          <cell r="Z231">
            <v>0</v>
          </cell>
        </row>
        <row r="232">
          <cell r="A232">
            <v>108</v>
          </cell>
          <cell r="B232">
            <v>10</v>
          </cell>
          <cell r="C232">
            <v>0</v>
          </cell>
          <cell r="D232">
            <v>49</v>
          </cell>
          <cell r="E232">
            <v>349</v>
          </cell>
          <cell r="F232">
            <v>4</v>
          </cell>
          <cell r="G232">
            <v>0</v>
          </cell>
          <cell r="H232">
            <v>0</v>
          </cell>
          <cell r="I232">
            <v>0</v>
          </cell>
          <cell r="J232">
            <v>1</v>
          </cell>
          <cell r="K232">
            <v>1</v>
          </cell>
          <cell r="L232">
            <v>1</v>
          </cell>
          <cell r="M232">
            <v>2</v>
          </cell>
          <cell r="N232">
            <v>4</v>
          </cell>
          <cell r="O232">
            <v>1</v>
          </cell>
          <cell r="P232">
            <v>3</v>
          </cell>
          <cell r="Q232">
            <v>5</v>
          </cell>
          <cell r="R232">
            <v>2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1</v>
          </cell>
          <cell r="Z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A244">
            <v>109</v>
          </cell>
          <cell r="B244">
            <v>4</v>
          </cell>
          <cell r="C244">
            <v>3</v>
          </cell>
          <cell r="D244">
            <v>33</v>
          </cell>
          <cell r="E244">
            <v>490</v>
          </cell>
          <cell r="F244">
            <v>3</v>
          </cell>
          <cell r="G244">
            <v>2</v>
          </cell>
          <cell r="H244">
            <v>2</v>
          </cell>
          <cell r="I244">
            <v>4</v>
          </cell>
          <cell r="J244">
            <v>0</v>
          </cell>
          <cell r="K244">
            <v>1</v>
          </cell>
          <cell r="L244">
            <v>2</v>
          </cell>
          <cell r="M244">
            <v>0</v>
          </cell>
          <cell r="N244">
            <v>0</v>
          </cell>
          <cell r="O244">
            <v>2</v>
          </cell>
          <cell r="P244">
            <v>0</v>
          </cell>
          <cell r="Q244">
            <v>3</v>
          </cell>
          <cell r="R244">
            <v>1</v>
          </cell>
          <cell r="S244">
            <v>0</v>
          </cell>
          <cell r="T244">
            <v>2</v>
          </cell>
          <cell r="U244">
            <v>5</v>
          </cell>
          <cell r="V244">
            <v>2</v>
          </cell>
          <cell r="W244">
            <v>0</v>
          </cell>
          <cell r="X244">
            <v>0</v>
          </cell>
          <cell r="Y244">
            <v>2</v>
          </cell>
          <cell r="Z244">
            <v>0</v>
          </cell>
        </row>
        <row r="245">
          <cell r="A245">
            <v>110</v>
          </cell>
          <cell r="B245">
            <v>2</v>
          </cell>
          <cell r="C245">
            <v>1</v>
          </cell>
          <cell r="D245">
            <v>111</v>
          </cell>
          <cell r="E245">
            <v>398</v>
          </cell>
          <cell r="F245">
            <v>0</v>
          </cell>
          <cell r="G245">
            <v>3</v>
          </cell>
          <cell r="H245">
            <v>0</v>
          </cell>
          <cell r="I245">
            <v>0</v>
          </cell>
          <cell r="J245">
            <v>0</v>
          </cell>
          <cell r="K245">
            <v>1</v>
          </cell>
          <cell r="L245">
            <v>0</v>
          </cell>
          <cell r="M245">
            <v>2</v>
          </cell>
          <cell r="N245">
            <v>1</v>
          </cell>
          <cell r="O245">
            <v>1</v>
          </cell>
          <cell r="P245">
            <v>0</v>
          </cell>
          <cell r="Q245">
            <v>1</v>
          </cell>
          <cell r="R245">
            <v>1</v>
          </cell>
          <cell r="S245">
            <v>2</v>
          </cell>
          <cell r="T245">
            <v>0</v>
          </cell>
          <cell r="U245">
            <v>1</v>
          </cell>
          <cell r="V245">
            <v>0</v>
          </cell>
          <cell r="W245">
            <v>0</v>
          </cell>
          <cell r="X245">
            <v>0</v>
          </cell>
          <cell r="Y245">
            <v>1</v>
          </cell>
          <cell r="Z245">
            <v>0</v>
          </cell>
        </row>
        <row r="246">
          <cell r="A246">
            <v>111</v>
          </cell>
          <cell r="B246">
            <v>0</v>
          </cell>
          <cell r="C246">
            <v>0</v>
          </cell>
          <cell r="D246">
            <v>12</v>
          </cell>
          <cell r="E246">
            <v>240</v>
          </cell>
          <cell r="F246">
            <v>2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112</v>
          </cell>
          <cell r="B247">
            <v>5</v>
          </cell>
          <cell r="C247">
            <v>2</v>
          </cell>
          <cell r="D247">
            <v>211</v>
          </cell>
          <cell r="E247">
            <v>278</v>
          </cell>
          <cell r="F247">
            <v>2</v>
          </cell>
          <cell r="G247">
            <v>0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0</v>
          </cell>
          <cell r="N247">
            <v>1</v>
          </cell>
          <cell r="O247">
            <v>1</v>
          </cell>
          <cell r="P247">
            <v>2</v>
          </cell>
          <cell r="Q247">
            <v>2</v>
          </cell>
          <cell r="R247">
            <v>1</v>
          </cell>
          <cell r="S247">
            <v>1</v>
          </cell>
          <cell r="T247">
            <v>6</v>
          </cell>
          <cell r="U247">
            <v>5</v>
          </cell>
          <cell r="V247">
            <v>2</v>
          </cell>
          <cell r="W247">
            <v>0</v>
          </cell>
          <cell r="X247">
            <v>1</v>
          </cell>
          <cell r="Y247">
            <v>3</v>
          </cell>
          <cell r="Z247">
            <v>3</v>
          </cell>
        </row>
        <row r="248">
          <cell r="A248">
            <v>113</v>
          </cell>
          <cell r="B248">
            <v>2</v>
          </cell>
          <cell r="C248">
            <v>1</v>
          </cell>
          <cell r="D248">
            <v>64</v>
          </cell>
          <cell r="E248">
            <v>211</v>
          </cell>
          <cell r="F248">
            <v>3</v>
          </cell>
          <cell r="G248">
            <v>2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3</v>
          </cell>
          <cell r="N248">
            <v>1</v>
          </cell>
          <cell r="O248">
            <v>3</v>
          </cell>
          <cell r="P248">
            <v>1</v>
          </cell>
          <cell r="Q248">
            <v>3</v>
          </cell>
          <cell r="R248">
            <v>1</v>
          </cell>
          <cell r="S248">
            <v>0</v>
          </cell>
          <cell r="T248">
            <v>1</v>
          </cell>
          <cell r="U248">
            <v>2</v>
          </cell>
          <cell r="V248">
            <v>1</v>
          </cell>
          <cell r="W248">
            <v>0</v>
          </cell>
          <cell r="X248">
            <v>1</v>
          </cell>
          <cell r="Y248">
            <v>1</v>
          </cell>
          <cell r="Z248">
            <v>2</v>
          </cell>
        </row>
        <row r="249">
          <cell r="A249">
            <v>114</v>
          </cell>
          <cell r="B249">
            <v>6</v>
          </cell>
          <cell r="C249">
            <v>4</v>
          </cell>
          <cell r="D249">
            <v>279</v>
          </cell>
          <cell r="E249">
            <v>226</v>
          </cell>
          <cell r="F249">
            <v>7</v>
          </cell>
          <cell r="G249">
            <v>2</v>
          </cell>
          <cell r="H249">
            <v>0</v>
          </cell>
          <cell r="I249">
            <v>3</v>
          </cell>
          <cell r="J249">
            <v>1</v>
          </cell>
          <cell r="K249">
            <v>1</v>
          </cell>
          <cell r="L249">
            <v>5</v>
          </cell>
          <cell r="M249">
            <v>2</v>
          </cell>
          <cell r="N249">
            <v>4</v>
          </cell>
          <cell r="O249">
            <v>1</v>
          </cell>
          <cell r="P249">
            <v>1</v>
          </cell>
          <cell r="Q249">
            <v>6</v>
          </cell>
          <cell r="R249">
            <v>1</v>
          </cell>
          <cell r="S249">
            <v>0</v>
          </cell>
          <cell r="T249">
            <v>3</v>
          </cell>
          <cell r="U249">
            <v>0</v>
          </cell>
          <cell r="V249">
            <v>0</v>
          </cell>
          <cell r="W249">
            <v>1</v>
          </cell>
          <cell r="X249">
            <v>1</v>
          </cell>
          <cell r="Y249">
            <v>2</v>
          </cell>
          <cell r="Z249">
            <v>2</v>
          </cell>
        </row>
        <row r="250">
          <cell r="A250">
            <v>115</v>
          </cell>
          <cell r="B250">
            <v>6</v>
          </cell>
          <cell r="C250">
            <v>3</v>
          </cell>
          <cell r="D250">
            <v>247</v>
          </cell>
          <cell r="E250">
            <v>172</v>
          </cell>
          <cell r="F250">
            <v>0</v>
          </cell>
          <cell r="G250">
            <v>3</v>
          </cell>
          <cell r="H250">
            <v>0</v>
          </cell>
          <cell r="I250">
            <v>1</v>
          </cell>
          <cell r="J250">
            <v>1</v>
          </cell>
          <cell r="K250">
            <v>2</v>
          </cell>
          <cell r="L250">
            <v>3</v>
          </cell>
          <cell r="M250">
            <v>1</v>
          </cell>
          <cell r="N250">
            <v>2</v>
          </cell>
          <cell r="O250">
            <v>5</v>
          </cell>
          <cell r="P250">
            <v>1</v>
          </cell>
          <cell r="Q250">
            <v>4</v>
          </cell>
          <cell r="R250">
            <v>2</v>
          </cell>
          <cell r="S250">
            <v>1</v>
          </cell>
          <cell r="T250">
            <v>7</v>
          </cell>
          <cell r="U250">
            <v>2</v>
          </cell>
          <cell r="V250">
            <v>3</v>
          </cell>
          <cell r="W250">
            <v>0</v>
          </cell>
          <cell r="X250">
            <v>0</v>
          </cell>
          <cell r="Y250">
            <v>0</v>
          </cell>
          <cell r="Z250">
            <v>2</v>
          </cell>
        </row>
        <row r="251">
          <cell r="A251">
            <v>116</v>
          </cell>
          <cell r="B251">
            <v>0</v>
          </cell>
          <cell r="C251">
            <v>1</v>
          </cell>
          <cell r="D251">
            <v>95</v>
          </cell>
          <cell r="E251">
            <v>88</v>
          </cell>
          <cell r="F251">
            <v>0</v>
          </cell>
          <cell r="G251">
            <v>1</v>
          </cell>
          <cell r="H251">
            <v>1</v>
          </cell>
          <cell r="I251">
            <v>3</v>
          </cell>
          <cell r="J251">
            <v>0</v>
          </cell>
          <cell r="K251">
            <v>1</v>
          </cell>
          <cell r="L251">
            <v>1</v>
          </cell>
          <cell r="M251">
            <v>0</v>
          </cell>
          <cell r="N251">
            <v>0</v>
          </cell>
          <cell r="O251">
            <v>1</v>
          </cell>
          <cell r="P251">
            <v>0</v>
          </cell>
          <cell r="Q251">
            <v>6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A252">
            <v>117</v>
          </cell>
          <cell r="B252">
            <v>2</v>
          </cell>
          <cell r="C252">
            <v>2</v>
          </cell>
          <cell r="D252">
            <v>103</v>
          </cell>
          <cell r="E252">
            <v>303</v>
          </cell>
          <cell r="F252">
            <v>1</v>
          </cell>
          <cell r="G252">
            <v>2</v>
          </cell>
          <cell r="H252">
            <v>1</v>
          </cell>
          <cell r="I252">
            <v>0</v>
          </cell>
          <cell r="J252">
            <v>1</v>
          </cell>
          <cell r="K252">
            <v>0</v>
          </cell>
          <cell r="L252">
            <v>1</v>
          </cell>
          <cell r="M252">
            <v>0</v>
          </cell>
          <cell r="N252">
            <v>1</v>
          </cell>
          <cell r="O252">
            <v>3</v>
          </cell>
          <cell r="P252">
            <v>1</v>
          </cell>
          <cell r="Q252">
            <v>7</v>
          </cell>
          <cell r="R252">
            <v>0</v>
          </cell>
          <cell r="S252">
            <v>0</v>
          </cell>
          <cell r="T252">
            <v>3</v>
          </cell>
          <cell r="U252">
            <v>0</v>
          </cell>
          <cell r="V252">
            <v>1</v>
          </cell>
          <cell r="W252">
            <v>0</v>
          </cell>
          <cell r="X252">
            <v>0</v>
          </cell>
          <cell r="Y252">
            <v>0</v>
          </cell>
          <cell r="Z252">
            <v>1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>
            <v>118</v>
          </cell>
          <cell r="B264">
            <v>1</v>
          </cell>
          <cell r="C264">
            <v>0</v>
          </cell>
          <cell r="D264">
            <v>344</v>
          </cell>
          <cell r="E264">
            <v>101</v>
          </cell>
          <cell r="F264">
            <v>4</v>
          </cell>
          <cell r="G264">
            <v>0</v>
          </cell>
          <cell r="H264">
            <v>0</v>
          </cell>
          <cell r="I264">
            <v>0</v>
          </cell>
          <cell r="J264">
            <v>7</v>
          </cell>
          <cell r="K264">
            <v>1</v>
          </cell>
          <cell r="L264">
            <v>1</v>
          </cell>
          <cell r="M264">
            <v>2</v>
          </cell>
          <cell r="N264">
            <v>1</v>
          </cell>
          <cell r="O264">
            <v>6</v>
          </cell>
          <cell r="P264">
            <v>3</v>
          </cell>
          <cell r="Q264">
            <v>11</v>
          </cell>
          <cell r="R264">
            <v>3</v>
          </cell>
          <cell r="S264">
            <v>1</v>
          </cell>
          <cell r="T264">
            <v>3</v>
          </cell>
          <cell r="U264">
            <v>3</v>
          </cell>
          <cell r="V264">
            <v>0</v>
          </cell>
          <cell r="W264">
            <v>0</v>
          </cell>
          <cell r="X264">
            <v>1</v>
          </cell>
          <cell r="Y264">
            <v>1</v>
          </cell>
          <cell r="Z264">
            <v>0</v>
          </cell>
        </row>
        <row r="265">
          <cell r="A265">
            <v>119</v>
          </cell>
          <cell r="B265">
            <v>0</v>
          </cell>
          <cell r="C265">
            <v>0</v>
          </cell>
          <cell r="D265">
            <v>52</v>
          </cell>
          <cell r="E265">
            <v>90</v>
          </cell>
          <cell r="F265">
            <v>3</v>
          </cell>
          <cell r="G265">
            <v>1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1</v>
          </cell>
          <cell r="M265">
            <v>0</v>
          </cell>
          <cell r="N265">
            <v>1</v>
          </cell>
          <cell r="O265">
            <v>3</v>
          </cell>
          <cell r="P265">
            <v>0</v>
          </cell>
          <cell r="Q265">
            <v>1</v>
          </cell>
          <cell r="R265">
            <v>0</v>
          </cell>
          <cell r="S265">
            <v>0</v>
          </cell>
          <cell r="T265">
            <v>2</v>
          </cell>
          <cell r="U265">
            <v>1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>
            <v>120</v>
          </cell>
          <cell r="B266">
            <v>0</v>
          </cell>
          <cell r="C266">
            <v>0</v>
          </cell>
          <cell r="D266">
            <v>11</v>
          </cell>
          <cell r="E266">
            <v>324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>
            <v>121</v>
          </cell>
          <cell r="B267">
            <v>1</v>
          </cell>
          <cell r="C267">
            <v>0</v>
          </cell>
          <cell r="D267">
            <v>34</v>
          </cell>
          <cell r="E267">
            <v>481</v>
          </cell>
          <cell r="F267">
            <v>5</v>
          </cell>
          <cell r="G267">
            <v>1</v>
          </cell>
          <cell r="H267">
            <v>1</v>
          </cell>
          <cell r="I267">
            <v>1</v>
          </cell>
          <cell r="J267">
            <v>2</v>
          </cell>
          <cell r="K267">
            <v>0</v>
          </cell>
          <cell r="L267">
            <v>0</v>
          </cell>
          <cell r="M267">
            <v>0</v>
          </cell>
          <cell r="N267">
            <v>3</v>
          </cell>
          <cell r="O267">
            <v>1</v>
          </cell>
          <cell r="P267">
            <v>1</v>
          </cell>
          <cell r="Q267">
            <v>2</v>
          </cell>
          <cell r="R267">
            <v>0</v>
          </cell>
          <cell r="S267">
            <v>1</v>
          </cell>
          <cell r="T267">
            <v>4</v>
          </cell>
          <cell r="U267">
            <v>2</v>
          </cell>
          <cell r="V267">
            <v>1</v>
          </cell>
          <cell r="W267">
            <v>1</v>
          </cell>
          <cell r="X267">
            <v>1</v>
          </cell>
          <cell r="Y267">
            <v>0</v>
          </cell>
          <cell r="Z267">
            <v>0</v>
          </cell>
        </row>
        <row r="268">
          <cell r="A268">
            <v>122</v>
          </cell>
          <cell r="B268">
            <v>0</v>
          </cell>
          <cell r="C268">
            <v>1</v>
          </cell>
          <cell r="D268">
            <v>96</v>
          </cell>
          <cell r="E268">
            <v>418</v>
          </cell>
          <cell r="F268">
            <v>8</v>
          </cell>
          <cell r="G268">
            <v>2</v>
          </cell>
          <cell r="H268">
            <v>2</v>
          </cell>
          <cell r="I268">
            <v>0</v>
          </cell>
          <cell r="J268">
            <v>0</v>
          </cell>
          <cell r="K268">
            <v>0</v>
          </cell>
          <cell r="L268">
            <v>3</v>
          </cell>
          <cell r="M268">
            <v>1</v>
          </cell>
          <cell r="N268">
            <v>2</v>
          </cell>
          <cell r="O268">
            <v>1</v>
          </cell>
          <cell r="P268">
            <v>1</v>
          </cell>
          <cell r="Q268">
            <v>4</v>
          </cell>
          <cell r="R268">
            <v>1</v>
          </cell>
          <cell r="S268">
            <v>0</v>
          </cell>
          <cell r="T268">
            <v>1</v>
          </cell>
          <cell r="U268">
            <v>1</v>
          </cell>
          <cell r="V268">
            <v>0</v>
          </cell>
          <cell r="W268">
            <v>1</v>
          </cell>
          <cell r="X268">
            <v>0</v>
          </cell>
          <cell r="Y268">
            <v>1</v>
          </cell>
          <cell r="Z268">
            <v>0</v>
          </cell>
        </row>
        <row r="269">
          <cell r="A269">
            <v>123</v>
          </cell>
          <cell r="B269">
            <v>1</v>
          </cell>
          <cell r="C269">
            <v>2</v>
          </cell>
          <cell r="D269">
            <v>63</v>
          </cell>
          <cell r="E269">
            <v>150</v>
          </cell>
          <cell r="F269">
            <v>5</v>
          </cell>
          <cell r="G269">
            <v>0</v>
          </cell>
          <cell r="H269">
            <v>0</v>
          </cell>
          <cell r="I269">
            <v>1</v>
          </cell>
          <cell r="J269">
            <v>0</v>
          </cell>
          <cell r="K269">
            <v>0</v>
          </cell>
          <cell r="L269">
            <v>1</v>
          </cell>
          <cell r="M269">
            <v>2</v>
          </cell>
          <cell r="N269">
            <v>2</v>
          </cell>
          <cell r="O269">
            <v>1</v>
          </cell>
          <cell r="P269">
            <v>1</v>
          </cell>
          <cell r="Q269">
            <v>2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1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>
            <v>124</v>
          </cell>
          <cell r="B270">
            <v>3</v>
          </cell>
          <cell r="C270">
            <v>0</v>
          </cell>
          <cell r="D270">
            <v>58</v>
          </cell>
          <cell r="E270">
            <v>244</v>
          </cell>
          <cell r="F270">
            <v>3</v>
          </cell>
          <cell r="G270">
            <v>1</v>
          </cell>
          <cell r="H270">
            <v>0</v>
          </cell>
          <cell r="I270">
            <v>2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</v>
          </cell>
          <cell r="O270">
            <v>0</v>
          </cell>
          <cell r="P270">
            <v>0</v>
          </cell>
          <cell r="Q270">
            <v>1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2</v>
          </cell>
          <cell r="Z270">
            <v>0</v>
          </cell>
        </row>
        <row r="271">
          <cell r="A271">
            <v>125</v>
          </cell>
          <cell r="B271">
            <v>1</v>
          </cell>
          <cell r="C271">
            <v>0</v>
          </cell>
          <cell r="D271">
            <v>171</v>
          </cell>
          <cell r="E271">
            <v>408</v>
          </cell>
          <cell r="F271">
            <v>8</v>
          </cell>
          <cell r="G271">
            <v>0</v>
          </cell>
          <cell r="H271">
            <v>0</v>
          </cell>
          <cell r="I271">
            <v>1</v>
          </cell>
          <cell r="J271">
            <v>4</v>
          </cell>
          <cell r="K271">
            <v>1</v>
          </cell>
          <cell r="L271">
            <v>1</v>
          </cell>
          <cell r="M271">
            <v>3</v>
          </cell>
          <cell r="N271">
            <v>5</v>
          </cell>
          <cell r="O271">
            <v>0</v>
          </cell>
          <cell r="P271">
            <v>2</v>
          </cell>
          <cell r="Q271">
            <v>4</v>
          </cell>
          <cell r="R271">
            <v>4</v>
          </cell>
          <cell r="S271">
            <v>1</v>
          </cell>
          <cell r="T271">
            <v>2</v>
          </cell>
          <cell r="U271">
            <v>7</v>
          </cell>
          <cell r="V271">
            <v>0</v>
          </cell>
          <cell r="W271">
            <v>1</v>
          </cell>
          <cell r="X271">
            <v>1</v>
          </cell>
          <cell r="Y271">
            <v>3</v>
          </cell>
          <cell r="Z271">
            <v>2</v>
          </cell>
        </row>
        <row r="272">
          <cell r="A272">
            <v>126</v>
          </cell>
          <cell r="B272">
            <v>5</v>
          </cell>
          <cell r="C272">
            <v>2</v>
          </cell>
          <cell r="D272">
            <v>30</v>
          </cell>
          <cell r="E272">
            <v>442</v>
          </cell>
          <cell r="F272">
            <v>6</v>
          </cell>
          <cell r="G272">
            <v>2</v>
          </cell>
          <cell r="H272">
            <v>4</v>
          </cell>
          <cell r="I272">
            <v>9</v>
          </cell>
          <cell r="J272">
            <v>3</v>
          </cell>
          <cell r="K272">
            <v>2</v>
          </cell>
          <cell r="L272">
            <v>3</v>
          </cell>
          <cell r="M272">
            <v>3</v>
          </cell>
          <cell r="N272">
            <v>4</v>
          </cell>
          <cell r="O272">
            <v>4</v>
          </cell>
          <cell r="P272">
            <v>3</v>
          </cell>
          <cell r="Q272">
            <v>3</v>
          </cell>
          <cell r="R272">
            <v>2</v>
          </cell>
          <cell r="S272">
            <v>3</v>
          </cell>
          <cell r="T272">
            <v>3</v>
          </cell>
          <cell r="U272">
            <v>2</v>
          </cell>
          <cell r="V272">
            <v>4</v>
          </cell>
          <cell r="W272">
            <v>2</v>
          </cell>
          <cell r="X272">
            <v>2</v>
          </cell>
          <cell r="Y272">
            <v>4</v>
          </cell>
          <cell r="Z272">
            <v>5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A284">
            <v>127</v>
          </cell>
          <cell r="B284">
            <v>1</v>
          </cell>
          <cell r="C284">
            <v>0</v>
          </cell>
          <cell r="D284">
            <v>7</v>
          </cell>
          <cell r="E284">
            <v>123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1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1</v>
          </cell>
          <cell r="Z284">
            <v>0</v>
          </cell>
        </row>
        <row r="285">
          <cell r="A285">
            <v>128</v>
          </cell>
          <cell r="B285">
            <v>1</v>
          </cell>
          <cell r="C285">
            <v>0</v>
          </cell>
          <cell r="D285">
            <v>13</v>
          </cell>
          <cell r="E285">
            <v>568</v>
          </cell>
          <cell r="F285">
            <v>8</v>
          </cell>
          <cell r="G285">
            <v>0</v>
          </cell>
          <cell r="H285">
            <v>1</v>
          </cell>
          <cell r="I285">
            <v>1</v>
          </cell>
          <cell r="J285">
            <v>0</v>
          </cell>
          <cell r="K285">
            <v>0</v>
          </cell>
          <cell r="L285">
            <v>1</v>
          </cell>
          <cell r="M285">
            <v>1</v>
          </cell>
          <cell r="N285">
            <v>3</v>
          </cell>
          <cell r="O285">
            <v>1</v>
          </cell>
          <cell r="P285">
            <v>0</v>
          </cell>
          <cell r="Q285">
            <v>4</v>
          </cell>
          <cell r="R285">
            <v>1</v>
          </cell>
          <cell r="S285">
            <v>0</v>
          </cell>
          <cell r="T285">
            <v>1</v>
          </cell>
          <cell r="U285">
            <v>6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1</v>
          </cell>
        </row>
        <row r="286">
          <cell r="A286">
            <v>129</v>
          </cell>
          <cell r="B286">
            <v>0</v>
          </cell>
          <cell r="C286">
            <v>0</v>
          </cell>
          <cell r="D286">
            <v>5</v>
          </cell>
          <cell r="E286">
            <v>281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</row>
        <row r="287">
          <cell r="A287">
            <v>130</v>
          </cell>
          <cell r="B287">
            <v>0</v>
          </cell>
          <cell r="C287">
            <v>1</v>
          </cell>
          <cell r="D287">
            <v>17</v>
          </cell>
          <cell r="E287">
            <v>688</v>
          </cell>
          <cell r="F287">
            <v>7</v>
          </cell>
          <cell r="G287">
            <v>0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</row>
        <row r="288">
          <cell r="A288">
            <v>131</v>
          </cell>
          <cell r="B288">
            <v>1</v>
          </cell>
          <cell r="C288">
            <v>2</v>
          </cell>
          <cell r="D288">
            <v>115</v>
          </cell>
          <cell r="E288">
            <v>371</v>
          </cell>
          <cell r="F288">
            <v>2</v>
          </cell>
          <cell r="G288">
            <v>1</v>
          </cell>
          <cell r="H288">
            <v>0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</v>
          </cell>
          <cell r="N288">
            <v>2</v>
          </cell>
          <cell r="O288">
            <v>0</v>
          </cell>
          <cell r="P288">
            <v>0</v>
          </cell>
          <cell r="Q288">
            <v>1</v>
          </cell>
          <cell r="R288">
            <v>1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2</v>
          </cell>
          <cell r="X288">
            <v>2</v>
          </cell>
          <cell r="Y288">
            <v>1</v>
          </cell>
          <cell r="Z288">
            <v>1</v>
          </cell>
        </row>
        <row r="289">
          <cell r="A289">
            <v>132</v>
          </cell>
          <cell r="B289">
            <v>2</v>
          </cell>
          <cell r="C289">
            <v>0</v>
          </cell>
          <cell r="D289">
            <v>10</v>
          </cell>
          <cell r="E289">
            <v>322</v>
          </cell>
          <cell r="F289">
            <v>2</v>
          </cell>
          <cell r="G289">
            <v>0</v>
          </cell>
          <cell r="H289">
            <v>1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1</v>
          </cell>
          <cell r="O289">
            <v>0</v>
          </cell>
          <cell r="P289">
            <v>0</v>
          </cell>
          <cell r="Q289">
            <v>3</v>
          </cell>
          <cell r="R289">
            <v>0</v>
          </cell>
          <cell r="S289">
            <v>0</v>
          </cell>
          <cell r="T289">
            <v>0</v>
          </cell>
          <cell r="U289">
            <v>3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>
            <v>133</v>
          </cell>
          <cell r="B290">
            <v>0</v>
          </cell>
          <cell r="C290">
            <v>0</v>
          </cell>
          <cell r="D290">
            <v>10</v>
          </cell>
          <cell r="E290">
            <v>451</v>
          </cell>
          <cell r="F290">
            <v>1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1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1</v>
          </cell>
          <cell r="S290">
            <v>0</v>
          </cell>
          <cell r="T290">
            <v>0</v>
          </cell>
          <cell r="U290">
            <v>2</v>
          </cell>
          <cell r="V290">
            <v>2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A291">
            <v>134</v>
          </cell>
          <cell r="B291">
            <v>0</v>
          </cell>
          <cell r="C291">
            <v>2</v>
          </cell>
          <cell r="D291">
            <v>45</v>
          </cell>
          <cell r="E291">
            <v>475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1</v>
          </cell>
          <cell r="S291">
            <v>0</v>
          </cell>
          <cell r="T291">
            <v>1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2">
          <cell r="A292">
            <v>135</v>
          </cell>
          <cell r="B292">
            <v>0</v>
          </cell>
          <cell r="C292">
            <v>0</v>
          </cell>
          <cell r="D292">
            <v>21</v>
          </cell>
          <cell r="E292">
            <v>461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2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</v>
          </cell>
          <cell r="Y292">
            <v>0</v>
          </cell>
          <cell r="Z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A304">
            <v>136</v>
          </cell>
          <cell r="B304">
            <v>0</v>
          </cell>
          <cell r="C304">
            <v>0</v>
          </cell>
          <cell r="D304">
            <v>6</v>
          </cell>
          <cell r="E304">
            <v>150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A305">
            <v>137</v>
          </cell>
          <cell r="B305">
            <v>0</v>
          </cell>
          <cell r="C305">
            <v>0</v>
          </cell>
          <cell r="D305">
            <v>54</v>
          </cell>
          <cell r="E305">
            <v>444</v>
          </cell>
          <cell r="F305">
            <v>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2</v>
          </cell>
          <cell r="M305">
            <v>0</v>
          </cell>
          <cell r="N305">
            <v>0</v>
          </cell>
          <cell r="O305">
            <v>0</v>
          </cell>
          <cell r="P305">
            <v>2</v>
          </cell>
          <cell r="Q305">
            <v>0</v>
          </cell>
          <cell r="R305">
            <v>0</v>
          </cell>
          <cell r="S305">
            <v>0</v>
          </cell>
          <cell r="T305">
            <v>1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A306">
            <v>138</v>
          </cell>
          <cell r="B306">
            <v>0</v>
          </cell>
          <cell r="C306">
            <v>1</v>
          </cell>
          <cell r="D306">
            <v>271</v>
          </cell>
          <cell r="E306">
            <v>65</v>
          </cell>
          <cell r="F306">
            <v>0</v>
          </cell>
          <cell r="G306">
            <v>2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A307">
            <v>139</v>
          </cell>
          <cell r="B307">
            <v>0</v>
          </cell>
          <cell r="C307">
            <v>1</v>
          </cell>
          <cell r="D307">
            <v>36</v>
          </cell>
          <cell r="E307">
            <v>204</v>
          </cell>
          <cell r="F307">
            <v>3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1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1</v>
          </cell>
          <cell r="T307">
            <v>0</v>
          </cell>
          <cell r="U307">
            <v>1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A308">
            <v>140</v>
          </cell>
          <cell r="B308">
            <v>0</v>
          </cell>
          <cell r="C308">
            <v>0</v>
          </cell>
          <cell r="D308">
            <v>1</v>
          </cell>
          <cell r="E308">
            <v>288</v>
          </cell>
          <cell r="F308">
            <v>1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A309">
            <v>141</v>
          </cell>
          <cell r="B309">
            <v>0</v>
          </cell>
          <cell r="C309">
            <v>0</v>
          </cell>
          <cell r="D309">
            <v>6</v>
          </cell>
          <cell r="E309">
            <v>270</v>
          </cell>
          <cell r="F309">
            <v>1</v>
          </cell>
          <cell r="G309">
            <v>0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1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1</v>
          </cell>
          <cell r="Z309">
            <v>0</v>
          </cell>
        </row>
        <row r="310">
          <cell r="A310">
            <v>142</v>
          </cell>
          <cell r="B310">
            <v>0</v>
          </cell>
          <cell r="C310">
            <v>0</v>
          </cell>
          <cell r="D310">
            <v>69</v>
          </cell>
          <cell r="E310">
            <v>259</v>
          </cell>
          <cell r="F310">
            <v>3</v>
          </cell>
          <cell r="G310">
            <v>0</v>
          </cell>
          <cell r="H310">
            <v>0</v>
          </cell>
          <cell r="I310">
            <v>0</v>
          </cell>
          <cell r="J310">
            <v>1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1</v>
          </cell>
          <cell r="V310">
            <v>0</v>
          </cell>
          <cell r="W310">
            <v>0</v>
          </cell>
          <cell r="X310">
            <v>1</v>
          </cell>
          <cell r="Y310">
            <v>0</v>
          </cell>
          <cell r="Z310">
            <v>0</v>
          </cell>
        </row>
        <row r="311">
          <cell r="A311">
            <v>143</v>
          </cell>
          <cell r="B311">
            <v>1</v>
          </cell>
          <cell r="C311">
            <v>0</v>
          </cell>
          <cell r="D311">
            <v>43</v>
          </cell>
          <cell r="E311">
            <v>241</v>
          </cell>
          <cell r="F311">
            <v>2</v>
          </cell>
          <cell r="G311">
            <v>0</v>
          </cell>
          <cell r="H311">
            <v>1</v>
          </cell>
          <cell r="I311">
            <v>1</v>
          </cell>
          <cell r="J311">
            <v>1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1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A312">
            <v>144</v>
          </cell>
          <cell r="B312">
            <v>0</v>
          </cell>
          <cell r="C312">
            <v>0</v>
          </cell>
          <cell r="D312">
            <v>75</v>
          </cell>
          <cell r="E312">
            <v>306</v>
          </cell>
          <cell r="F312">
            <v>4</v>
          </cell>
          <cell r="G312">
            <v>1</v>
          </cell>
          <cell r="H312">
            <v>0</v>
          </cell>
          <cell r="I312">
            <v>1</v>
          </cell>
          <cell r="J312">
            <v>1</v>
          </cell>
          <cell r="K312">
            <v>1</v>
          </cell>
          <cell r="L312">
            <v>0</v>
          </cell>
          <cell r="M312">
            <v>1</v>
          </cell>
          <cell r="N312">
            <v>7</v>
          </cell>
          <cell r="O312">
            <v>0</v>
          </cell>
          <cell r="P312">
            <v>1</v>
          </cell>
          <cell r="Q312">
            <v>6</v>
          </cell>
          <cell r="R312">
            <v>0</v>
          </cell>
          <cell r="S312">
            <v>0</v>
          </cell>
          <cell r="T312">
            <v>2</v>
          </cell>
          <cell r="U312">
            <v>1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4">
          <cell r="A324">
            <v>145</v>
          </cell>
          <cell r="B324">
            <v>0</v>
          </cell>
          <cell r="C324">
            <v>1</v>
          </cell>
          <cell r="D324">
            <v>101</v>
          </cell>
          <cell r="E324">
            <v>266</v>
          </cell>
          <cell r="F324">
            <v>0</v>
          </cell>
          <cell r="G324">
            <v>0</v>
          </cell>
          <cell r="H324">
            <v>1</v>
          </cell>
          <cell r="I324">
            <v>0</v>
          </cell>
          <cell r="J324">
            <v>1</v>
          </cell>
          <cell r="K324">
            <v>1</v>
          </cell>
          <cell r="L324">
            <v>0</v>
          </cell>
          <cell r="M324">
            <v>0</v>
          </cell>
          <cell r="N324">
            <v>1</v>
          </cell>
          <cell r="O324">
            <v>1</v>
          </cell>
          <cell r="P324">
            <v>1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</row>
        <row r="325">
          <cell r="A325">
            <v>146</v>
          </cell>
          <cell r="B325">
            <v>0</v>
          </cell>
          <cell r="C325">
            <v>0</v>
          </cell>
          <cell r="D325">
            <v>11</v>
          </cell>
          <cell r="E325">
            <v>537</v>
          </cell>
          <cell r="F325">
            <v>2</v>
          </cell>
          <cell r="G325">
            <v>0</v>
          </cell>
          <cell r="H325">
            <v>2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1</v>
          </cell>
          <cell r="R325">
            <v>0</v>
          </cell>
          <cell r="S325">
            <v>0</v>
          </cell>
          <cell r="T325">
            <v>0</v>
          </cell>
          <cell r="U325">
            <v>3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</row>
        <row r="326">
          <cell r="A326">
            <v>147</v>
          </cell>
          <cell r="B326">
            <v>0</v>
          </cell>
          <cell r="C326">
            <v>0</v>
          </cell>
          <cell r="D326">
            <v>7</v>
          </cell>
          <cell r="E326">
            <v>489</v>
          </cell>
          <cell r="F326">
            <v>4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</row>
        <row r="327">
          <cell r="A327">
            <v>148</v>
          </cell>
          <cell r="B327">
            <v>2</v>
          </cell>
          <cell r="C327">
            <v>0</v>
          </cell>
          <cell r="D327">
            <v>112</v>
          </cell>
          <cell r="E327">
            <v>176</v>
          </cell>
          <cell r="F327">
            <v>2</v>
          </cell>
          <cell r="G327">
            <v>1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1</v>
          </cell>
          <cell r="T327">
            <v>1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</row>
        <row r="328">
          <cell r="A328">
            <v>149</v>
          </cell>
          <cell r="B328">
            <v>1</v>
          </cell>
          <cell r="C328">
            <v>1</v>
          </cell>
          <cell r="D328">
            <v>79</v>
          </cell>
          <cell r="E328">
            <v>181</v>
          </cell>
          <cell r="F328">
            <v>1</v>
          </cell>
          <cell r="G328">
            <v>0</v>
          </cell>
          <cell r="H328">
            <v>0</v>
          </cell>
          <cell r="I328">
            <v>1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1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</row>
        <row r="329">
          <cell r="A329">
            <v>150</v>
          </cell>
          <cell r="B329">
            <v>1</v>
          </cell>
          <cell r="C329">
            <v>0</v>
          </cell>
          <cell r="D329">
            <v>61</v>
          </cell>
          <cell r="E329">
            <v>209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1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1</v>
          </cell>
          <cell r="X329">
            <v>0</v>
          </cell>
          <cell r="Y329">
            <v>0</v>
          </cell>
          <cell r="Z329">
            <v>1</v>
          </cell>
        </row>
        <row r="330">
          <cell r="A330">
            <v>151</v>
          </cell>
          <cell r="B330">
            <v>0</v>
          </cell>
          <cell r="C330">
            <v>0</v>
          </cell>
          <cell r="D330">
            <v>2</v>
          </cell>
          <cell r="E330">
            <v>319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1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</row>
        <row r="331">
          <cell r="A331">
            <v>152</v>
          </cell>
          <cell r="B331">
            <v>1</v>
          </cell>
          <cell r="C331">
            <v>0</v>
          </cell>
          <cell r="D331">
            <v>183</v>
          </cell>
          <cell r="E331">
            <v>178</v>
          </cell>
          <cell r="F331">
            <v>1</v>
          </cell>
          <cell r="G331">
            <v>1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1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1</v>
          </cell>
          <cell r="Y331">
            <v>1</v>
          </cell>
          <cell r="Z331">
            <v>1</v>
          </cell>
        </row>
        <row r="332">
          <cell r="A332">
            <v>153</v>
          </cell>
          <cell r="B332">
            <v>1</v>
          </cell>
          <cell r="C332">
            <v>0</v>
          </cell>
          <cell r="D332">
            <v>49</v>
          </cell>
          <cell r="E332">
            <v>135</v>
          </cell>
          <cell r="F332">
            <v>1</v>
          </cell>
          <cell r="G332">
            <v>1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1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</row>
        <row r="344">
          <cell r="A344">
            <v>154</v>
          </cell>
          <cell r="B344">
            <v>0</v>
          </cell>
          <cell r="C344">
            <v>0</v>
          </cell>
          <cell r="D344">
            <v>130</v>
          </cell>
          <cell r="E344">
            <v>102</v>
          </cell>
          <cell r="F344">
            <v>2</v>
          </cell>
          <cell r="G344">
            <v>3</v>
          </cell>
          <cell r="H344">
            <v>0</v>
          </cell>
          <cell r="I344">
            <v>2</v>
          </cell>
          <cell r="J344">
            <v>0</v>
          </cell>
          <cell r="K344">
            <v>1</v>
          </cell>
          <cell r="L344">
            <v>0</v>
          </cell>
          <cell r="M344">
            <v>0</v>
          </cell>
          <cell r="N344">
            <v>1</v>
          </cell>
          <cell r="O344">
            <v>2</v>
          </cell>
          <cell r="P344">
            <v>0</v>
          </cell>
          <cell r="Q344">
            <v>2</v>
          </cell>
          <cell r="R344">
            <v>0</v>
          </cell>
          <cell r="S344">
            <v>0</v>
          </cell>
          <cell r="T344">
            <v>0</v>
          </cell>
          <cell r="U344">
            <v>1</v>
          </cell>
          <cell r="V344">
            <v>0</v>
          </cell>
          <cell r="W344">
            <v>1</v>
          </cell>
          <cell r="X344">
            <v>0</v>
          </cell>
          <cell r="Y344">
            <v>0</v>
          </cell>
          <cell r="Z344">
            <v>0</v>
          </cell>
        </row>
        <row r="345">
          <cell r="A345">
            <v>155</v>
          </cell>
          <cell r="B345">
            <v>0</v>
          </cell>
          <cell r="C345">
            <v>1</v>
          </cell>
          <cell r="D345">
            <v>9</v>
          </cell>
          <cell r="E345">
            <v>451</v>
          </cell>
          <cell r="F345">
            <v>4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1</v>
          </cell>
          <cell r="S345">
            <v>0</v>
          </cell>
          <cell r="T345">
            <v>1</v>
          </cell>
          <cell r="U345">
            <v>1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</sheetData>
      <sheetData sheetId="21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19"/>
      <sheetName val="R20"/>
      <sheetName val="R21"/>
      <sheetName val="FinalForm20"/>
      <sheetName val="PopulatedForm20"/>
    </sheetNames>
    <sheetDataSet>
      <sheetData sheetId="0" refreshError="1">
        <row r="6">
          <cell r="B6" t="str">
            <v>Badri Nath</v>
          </cell>
        </row>
        <row r="7">
          <cell r="B7" t="str">
            <v>Prof. Bhim Singh</v>
          </cell>
        </row>
        <row r="8">
          <cell r="B8" t="str">
            <v>Jugal Kishore</v>
          </cell>
        </row>
        <row r="9">
          <cell r="B9" t="str">
            <v>Raman Bhalla</v>
          </cell>
        </row>
        <row r="10">
          <cell r="B10" t="str">
            <v>Javaid Ahmed</v>
          </cell>
        </row>
        <row r="11">
          <cell r="B11" t="str">
            <v>Sushil Kumar</v>
          </cell>
        </row>
        <row r="12">
          <cell r="B12" t="str">
            <v>Syed Aqib Hussain</v>
          </cell>
        </row>
        <row r="13">
          <cell r="B13" t="str">
            <v>Gursagar Singh</v>
          </cell>
        </row>
        <row r="14">
          <cell r="B14" t="str">
            <v>Lal Singh</v>
          </cell>
        </row>
        <row r="15">
          <cell r="B15" t="str">
            <v>Mohd Younis</v>
          </cell>
        </row>
        <row r="16">
          <cell r="B16" t="str">
            <v>Manish Sahni</v>
          </cell>
        </row>
        <row r="17">
          <cell r="B17" t="str">
            <v>Ajay Kumar</v>
          </cell>
        </row>
        <row r="18">
          <cell r="B18" t="str">
            <v>Anil Singh</v>
          </cell>
        </row>
        <row r="19">
          <cell r="B19" t="str">
            <v>Balwan Singh</v>
          </cell>
        </row>
        <row r="20">
          <cell r="B20" t="str">
            <v>Bahadur</v>
          </cell>
        </row>
        <row r="21">
          <cell r="B21" t="str">
            <v>Perseen Singh</v>
          </cell>
        </row>
        <row r="22">
          <cell r="B22" t="str">
            <v>Tarseem Lal Khullar</v>
          </cell>
        </row>
        <row r="23">
          <cell r="B23" t="str">
            <v>Rajiv Chuni</v>
          </cell>
        </row>
        <row r="24">
          <cell r="B24" t="str">
            <v>Subash Chander</v>
          </cell>
        </row>
        <row r="25">
          <cell r="B25" t="str">
            <v>Satish Poonchi</v>
          </cell>
        </row>
        <row r="26">
          <cell r="B26" t="str">
            <v>Sakander Ahmad Nourani</v>
          </cell>
        </row>
        <row r="27">
          <cell r="B27" t="str">
            <v>Syed Zeshan Haider</v>
          </cell>
        </row>
        <row r="28">
          <cell r="B28" t="str">
            <v>Shazad Shabnam</v>
          </cell>
        </row>
        <row r="29">
          <cell r="B29" t="str">
            <v>Er. Ghulam Mustafa Chowdhary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A4">
            <v>1</v>
          </cell>
          <cell r="B4">
            <v>0</v>
          </cell>
          <cell r="C4">
            <v>0</v>
          </cell>
          <cell r="D4">
            <v>5</v>
          </cell>
          <cell r="E4">
            <v>495</v>
          </cell>
          <cell r="F4">
            <v>1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</v>
          </cell>
          <cell r="R4">
            <v>0</v>
          </cell>
          <cell r="S4">
            <v>0</v>
          </cell>
          <cell r="T4">
            <v>0</v>
          </cell>
          <cell r="U4">
            <v>1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2</v>
          </cell>
          <cell r="B5">
            <v>0</v>
          </cell>
          <cell r="C5">
            <v>1</v>
          </cell>
          <cell r="D5">
            <v>9</v>
          </cell>
          <cell r="E5">
            <v>468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1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3</v>
          </cell>
          <cell r="B6">
            <v>0</v>
          </cell>
          <cell r="C6">
            <v>0</v>
          </cell>
          <cell r="D6">
            <v>10</v>
          </cell>
          <cell r="E6">
            <v>260</v>
          </cell>
          <cell r="F6">
            <v>2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1</v>
          </cell>
          <cell r="P6">
            <v>0</v>
          </cell>
          <cell r="Q6">
            <v>0</v>
          </cell>
          <cell r="R6">
            <v>1</v>
          </cell>
          <cell r="S6">
            <v>0</v>
          </cell>
          <cell r="T6">
            <v>0</v>
          </cell>
          <cell r="U6">
            <v>4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4</v>
          </cell>
          <cell r="B7">
            <v>2</v>
          </cell>
          <cell r="C7">
            <v>2</v>
          </cell>
          <cell r="D7">
            <v>6</v>
          </cell>
          <cell r="E7">
            <v>424</v>
          </cell>
          <cell r="F7">
            <v>4</v>
          </cell>
          <cell r="G7">
            <v>0</v>
          </cell>
          <cell r="H7">
            <v>0</v>
          </cell>
          <cell r="I7">
            <v>0</v>
          </cell>
          <cell r="J7">
            <v>2</v>
          </cell>
          <cell r="K7">
            <v>1</v>
          </cell>
          <cell r="L7">
            <v>0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8</v>
          </cell>
          <cell r="V7">
            <v>1</v>
          </cell>
          <cell r="W7">
            <v>0</v>
          </cell>
          <cell r="X7">
            <v>0</v>
          </cell>
          <cell r="Y7">
            <v>1</v>
          </cell>
          <cell r="Z7">
            <v>0</v>
          </cell>
        </row>
        <row r="8">
          <cell r="A8">
            <v>5</v>
          </cell>
          <cell r="B8">
            <v>0</v>
          </cell>
          <cell r="C8">
            <v>0</v>
          </cell>
          <cell r="D8">
            <v>13</v>
          </cell>
          <cell r="E8">
            <v>463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6</v>
          </cell>
          <cell r="B9">
            <v>1</v>
          </cell>
          <cell r="C9">
            <v>0</v>
          </cell>
          <cell r="D9">
            <v>45</v>
          </cell>
          <cell r="E9">
            <v>356</v>
          </cell>
          <cell r="F9">
            <v>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</v>
          </cell>
          <cell r="L9">
            <v>1</v>
          </cell>
          <cell r="M9">
            <v>0</v>
          </cell>
          <cell r="N9">
            <v>1</v>
          </cell>
          <cell r="O9">
            <v>1</v>
          </cell>
          <cell r="P9">
            <v>0</v>
          </cell>
          <cell r="Q9">
            <v>2</v>
          </cell>
          <cell r="R9">
            <v>2</v>
          </cell>
          <cell r="S9">
            <v>0</v>
          </cell>
          <cell r="T9">
            <v>3</v>
          </cell>
          <cell r="U9">
            <v>6</v>
          </cell>
          <cell r="V9">
            <v>1</v>
          </cell>
          <cell r="W9">
            <v>6</v>
          </cell>
          <cell r="X9">
            <v>2</v>
          </cell>
          <cell r="Y9">
            <v>1</v>
          </cell>
          <cell r="Z9">
            <v>6</v>
          </cell>
        </row>
        <row r="10">
          <cell r="A10">
            <v>7</v>
          </cell>
          <cell r="B10">
            <v>1</v>
          </cell>
          <cell r="C10">
            <v>3</v>
          </cell>
          <cell r="D10">
            <v>51</v>
          </cell>
          <cell r="E10">
            <v>388</v>
          </cell>
          <cell r="F10">
            <v>2</v>
          </cell>
          <cell r="G10">
            <v>1</v>
          </cell>
          <cell r="H10">
            <v>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1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8</v>
          </cell>
          <cell r="B11">
            <v>1</v>
          </cell>
          <cell r="C11">
            <v>1</v>
          </cell>
          <cell r="D11">
            <v>3</v>
          </cell>
          <cell r="E11">
            <v>173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</v>
          </cell>
          <cell r="M11">
            <v>1</v>
          </cell>
          <cell r="N11">
            <v>1</v>
          </cell>
          <cell r="O11">
            <v>0</v>
          </cell>
          <cell r="P11">
            <v>0</v>
          </cell>
          <cell r="Q11">
            <v>2</v>
          </cell>
          <cell r="R11">
            <v>0</v>
          </cell>
          <cell r="S11">
            <v>0</v>
          </cell>
          <cell r="T11">
            <v>1</v>
          </cell>
          <cell r="U11">
            <v>5</v>
          </cell>
          <cell r="V11">
            <v>1</v>
          </cell>
          <cell r="W11">
            <v>1</v>
          </cell>
          <cell r="X11">
            <v>0</v>
          </cell>
          <cell r="Y11">
            <v>0</v>
          </cell>
          <cell r="Z11">
            <v>1</v>
          </cell>
        </row>
        <row r="12">
          <cell r="A12">
            <v>9</v>
          </cell>
          <cell r="B12">
            <v>1</v>
          </cell>
          <cell r="C12">
            <v>0</v>
          </cell>
          <cell r="D12">
            <v>5</v>
          </cell>
          <cell r="E12">
            <v>313</v>
          </cell>
          <cell r="F12">
            <v>7</v>
          </cell>
          <cell r="G12">
            <v>1</v>
          </cell>
          <cell r="H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6</v>
          </cell>
          <cell r="O12">
            <v>1</v>
          </cell>
          <cell r="P12">
            <v>1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6</v>
          </cell>
          <cell r="V12">
            <v>2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A13">
            <v>10</v>
          </cell>
          <cell r="B13">
            <v>0</v>
          </cell>
          <cell r="C13">
            <v>0</v>
          </cell>
          <cell r="D13">
            <v>4</v>
          </cell>
          <cell r="E13">
            <v>489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A14">
            <v>11</v>
          </cell>
          <cell r="B14">
            <v>0</v>
          </cell>
          <cell r="C14">
            <v>0</v>
          </cell>
          <cell r="D14">
            <v>59</v>
          </cell>
          <cell r="E14">
            <v>504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1</v>
          </cell>
          <cell r="U14">
            <v>0</v>
          </cell>
          <cell r="V14">
            <v>3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A15">
            <v>12</v>
          </cell>
          <cell r="B15">
            <v>8</v>
          </cell>
          <cell r="C15">
            <v>1</v>
          </cell>
          <cell r="D15">
            <v>37</v>
          </cell>
          <cell r="E15">
            <v>443</v>
          </cell>
          <cell r="F15">
            <v>7</v>
          </cell>
          <cell r="G15">
            <v>3</v>
          </cell>
          <cell r="H15">
            <v>2</v>
          </cell>
          <cell r="I15">
            <v>0</v>
          </cell>
          <cell r="J15">
            <v>1</v>
          </cell>
          <cell r="K15">
            <v>1</v>
          </cell>
          <cell r="L15">
            <v>2</v>
          </cell>
          <cell r="M15">
            <v>1</v>
          </cell>
          <cell r="N15">
            <v>1</v>
          </cell>
          <cell r="O15">
            <v>1</v>
          </cell>
          <cell r="P15">
            <v>2</v>
          </cell>
          <cell r="Q15">
            <v>3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>
            <v>13</v>
          </cell>
          <cell r="B24">
            <v>0</v>
          </cell>
          <cell r="C24">
            <v>0</v>
          </cell>
          <cell r="D24">
            <v>122</v>
          </cell>
          <cell r="E24">
            <v>712</v>
          </cell>
          <cell r="F24">
            <v>3</v>
          </cell>
          <cell r="G24">
            <v>0</v>
          </cell>
          <cell r="H24">
            <v>1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7</v>
          </cell>
          <cell r="Z24">
            <v>0</v>
          </cell>
        </row>
        <row r="25">
          <cell r="A25">
            <v>14</v>
          </cell>
          <cell r="B25">
            <v>4</v>
          </cell>
          <cell r="C25">
            <v>3</v>
          </cell>
          <cell r="D25">
            <v>119</v>
          </cell>
          <cell r="E25">
            <v>383</v>
          </cell>
          <cell r="F25">
            <v>2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1</v>
          </cell>
          <cell r="L25">
            <v>0</v>
          </cell>
          <cell r="M25">
            <v>0</v>
          </cell>
          <cell r="N25">
            <v>1</v>
          </cell>
          <cell r="O25">
            <v>0</v>
          </cell>
          <cell r="P25">
            <v>0</v>
          </cell>
          <cell r="Q25">
            <v>1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3</v>
          </cell>
          <cell r="Y25">
            <v>0</v>
          </cell>
          <cell r="Z25">
            <v>0</v>
          </cell>
        </row>
        <row r="26">
          <cell r="A26">
            <v>15</v>
          </cell>
          <cell r="B26">
            <v>0</v>
          </cell>
          <cell r="C26">
            <v>0</v>
          </cell>
          <cell r="D26">
            <v>6</v>
          </cell>
          <cell r="E26">
            <v>450</v>
          </cell>
          <cell r="F26">
            <v>1</v>
          </cell>
          <cell r="G26">
            <v>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2</v>
          </cell>
          <cell r="M26">
            <v>0</v>
          </cell>
          <cell r="N26">
            <v>1</v>
          </cell>
          <cell r="O26">
            <v>0</v>
          </cell>
          <cell r="P26">
            <v>0</v>
          </cell>
          <cell r="Q26">
            <v>1</v>
          </cell>
          <cell r="R26">
            <v>2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0</v>
          </cell>
          <cell r="X26">
            <v>3</v>
          </cell>
          <cell r="Y26">
            <v>0</v>
          </cell>
          <cell r="Z26">
            <v>0</v>
          </cell>
        </row>
        <row r="27">
          <cell r="A27">
            <v>16</v>
          </cell>
          <cell r="B27">
            <v>0</v>
          </cell>
          <cell r="C27">
            <v>0</v>
          </cell>
          <cell r="D27">
            <v>7</v>
          </cell>
          <cell r="E27">
            <v>430</v>
          </cell>
          <cell r="F27">
            <v>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4</v>
          </cell>
          <cell r="Z27">
            <v>0</v>
          </cell>
        </row>
        <row r="28">
          <cell r="A28">
            <v>17</v>
          </cell>
          <cell r="B28">
            <v>6</v>
          </cell>
          <cell r="C28">
            <v>2</v>
          </cell>
          <cell r="D28">
            <v>50</v>
          </cell>
          <cell r="E28">
            <v>308</v>
          </cell>
          <cell r="F28">
            <v>7</v>
          </cell>
          <cell r="G28">
            <v>2</v>
          </cell>
          <cell r="H28">
            <v>1</v>
          </cell>
          <cell r="I28">
            <v>0</v>
          </cell>
          <cell r="J28">
            <v>2</v>
          </cell>
          <cell r="K28">
            <v>1</v>
          </cell>
          <cell r="L28">
            <v>1</v>
          </cell>
          <cell r="M28">
            <v>5</v>
          </cell>
          <cell r="N28">
            <v>9</v>
          </cell>
          <cell r="O28">
            <v>1</v>
          </cell>
          <cell r="P28">
            <v>7</v>
          </cell>
          <cell r="Q28">
            <v>8</v>
          </cell>
          <cell r="R28">
            <v>0</v>
          </cell>
          <cell r="S28">
            <v>1</v>
          </cell>
          <cell r="T28">
            <v>1</v>
          </cell>
          <cell r="U28">
            <v>9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5</v>
          </cell>
        </row>
        <row r="29">
          <cell r="A29">
            <v>18</v>
          </cell>
          <cell r="B29">
            <v>2</v>
          </cell>
          <cell r="C29">
            <v>1</v>
          </cell>
          <cell r="D29">
            <v>72</v>
          </cell>
          <cell r="E29">
            <v>184</v>
          </cell>
          <cell r="F29">
            <v>3</v>
          </cell>
          <cell r="G29">
            <v>0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2</v>
          </cell>
          <cell r="N29">
            <v>1</v>
          </cell>
          <cell r="O29">
            <v>1</v>
          </cell>
          <cell r="P29">
            <v>1</v>
          </cell>
          <cell r="Q29">
            <v>2</v>
          </cell>
          <cell r="R29">
            <v>1</v>
          </cell>
          <cell r="S29">
            <v>1</v>
          </cell>
          <cell r="T29">
            <v>2</v>
          </cell>
          <cell r="U29">
            <v>1</v>
          </cell>
          <cell r="V29">
            <v>0</v>
          </cell>
          <cell r="W29">
            <v>1</v>
          </cell>
          <cell r="X29">
            <v>0</v>
          </cell>
          <cell r="Y29">
            <v>0</v>
          </cell>
          <cell r="Z29">
            <v>0</v>
          </cell>
        </row>
        <row r="30">
          <cell r="A30">
            <v>19</v>
          </cell>
          <cell r="B30">
            <v>0</v>
          </cell>
          <cell r="C30">
            <v>0</v>
          </cell>
          <cell r="D30">
            <v>56</v>
          </cell>
          <cell r="E30">
            <v>777</v>
          </cell>
          <cell r="F30">
            <v>1</v>
          </cell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2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A31">
            <v>20</v>
          </cell>
          <cell r="B31">
            <v>0</v>
          </cell>
          <cell r="C31">
            <v>0</v>
          </cell>
          <cell r="D31">
            <v>10</v>
          </cell>
          <cell r="E31">
            <v>687</v>
          </cell>
          <cell r="F31">
            <v>3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2</v>
          </cell>
          <cell r="V31">
            <v>0</v>
          </cell>
          <cell r="W31">
            <v>0</v>
          </cell>
          <cell r="X31">
            <v>2</v>
          </cell>
          <cell r="Y31">
            <v>3</v>
          </cell>
          <cell r="Z31">
            <v>1</v>
          </cell>
        </row>
        <row r="32">
          <cell r="A32">
            <v>21</v>
          </cell>
          <cell r="B32">
            <v>0</v>
          </cell>
          <cell r="C32">
            <v>0</v>
          </cell>
          <cell r="D32">
            <v>32</v>
          </cell>
          <cell r="E32">
            <v>541</v>
          </cell>
          <cell r="F32">
            <v>3</v>
          </cell>
          <cell r="G32">
            <v>0</v>
          </cell>
          <cell r="H32">
            <v>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</v>
          </cell>
          <cell r="V32">
            <v>1</v>
          </cell>
          <cell r="W32">
            <v>1</v>
          </cell>
          <cell r="X32">
            <v>0</v>
          </cell>
          <cell r="Y32">
            <v>2</v>
          </cell>
          <cell r="Z32">
            <v>1</v>
          </cell>
        </row>
        <row r="33">
          <cell r="A33">
            <v>22</v>
          </cell>
          <cell r="B33">
            <v>1</v>
          </cell>
          <cell r="C33">
            <v>0</v>
          </cell>
          <cell r="D33">
            <v>19</v>
          </cell>
          <cell r="E33">
            <v>444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</v>
          </cell>
          <cell r="L33">
            <v>0</v>
          </cell>
          <cell r="M33">
            <v>0</v>
          </cell>
          <cell r="N33">
            <v>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</v>
          </cell>
          <cell r="U33">
            <v>2</v>
          </cell>
          <cell r="V33">
            <v>0</v>
          </cell>
          <cell r="W33">
            <v>0</v>
          </cell>
          <cell r="X33">
            <v>0</v>
          </cell>
          <cell r="Y33">
            <v>3</v>
          </cell>
          <cell r="Z33">
            <v>0</v>
          </cell>
        </row>
        <row r="34">
          <cell r="A34">
            <v>23</v>
          </cell>
          <cell r="B34">
            <v>0</v>
          </cell>
          <cell r="C34">
            <v>0</v>
          </cell>
          <cell r="D34">
            <v>44</v>
          </cell>
          <cell r="E34">
            <v>275</v>
          </cell>
          <cell r="F34">
            <v>4</v>
          </cell>
          <cell r="G34">
            <v>1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3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15</v>
          </cell>
          <cell r="Z34">
            <v>0</v>
          </cell>
        </row>
        <row r="35">
          <cell r="A35">
            <v>24</v>
          </cell>
          <cell r="B35">
            <v>6</v>
          </cell>
          <cell r="C35">
            <v>2</v>
          </cell>
          <cell r="D35">
            <v>34</v>
          </cell>
          <cell r="E35">
            <v>404</v>
          </cell>
          <cell r="F35">
            <v>11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</v>
          </cell>
          <cell r="M35">
            <v>2</v>
          </cell>
          <cell r="N35">
            <v>1</v>
          </cell>
          <cell r="O35">
            <v>1</v>
          </cell>
          <cell r="P35">
            <v>0</v>
          </cell>
          <cell r="Q35">
            <v>0</v>
          </cell>
          <cell r="R35">
            <v>2</v>
          </cell>
          <cell r="S35">
            <v>1</v>
          </cell>
          <cell r="T35">
            <v>1</v>
          </cell>
          <cell r="U35">
            <v>6</v>
          </cell>
          <cell r="V35">
            <v>1</v>
          </cell>
          <cell r="W35">
            <v>1</v>
          </cell>
          <cell r="X35">
            <v>3</v>
          </cell>
          <cell r="Y35">
            <v>71</v>
          </cell>
          <cell r="Z35">
            <v>3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25</v>
          </cell>
          <cell r="B44">
            <v>0</v>
          </cell>
          <cell r="C44">
            <v>0</v>
          </cell>
          <cell r="D44">
            <v>12</v>
          </cell>
          <cell r="E44">
            <v>669</v>
          </cell>
          <cell r="F44">
            <v>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39</v>
          </cell>
          <cell r="Z44">
            <v>0</v>
          </cell>
        </row>
        <row r="45">
          <cell r="A45">
            <v>26</v>
          </cell>
          <cell r="B45">
            <v>2</v>
          </cell>
          <cell r="C45">
            <v>0</v>
          </cell>
          <cell r="D45">
            <v>6</v>
          </cell>
          <cell r="E45">
            <v>610</v>
          </cell>
          <cell r="F45">
            <v>4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1</v>
          </cell>
          <cell r="X45">
            <v>0</v>
          </cell>
          <cell r="Y45">
            <v>1</v>
          </cell>
          <cell r="Z45">
            <v>0</v>
          </cell>
        </row>
        <row r="46">
          <cell r="A46">
            <v>27</v>
          </cell>
          <cell r="B46">
            <v>0</v>
          </cell>
          <cell r="C46">
            <v>0</v>
          </cell>
          <cell r="D46">
            <v>12</v>
          </cell>
          <cell r="E46">
            <v>403</v>
          </cell>
          <cell r="F46">
            <v>0</v>
          </cell>
          <cell r="G46">
            <v>1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2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S46">
            <v>0</v>
          </cell>
          <cell r="T46">
            <v>0</v>
          </cell>
          <cell r="U46">
            <v>1</v>
          </cell>
          <cell r="V46">
            <v>0</v>
          </cell>
          <cell r="W46">
            <v>0</v>
          </cell>
          <cell r="X46">
            <v>0</v>
          </cell>
          <cell r="Y46">
            <v>92</v>
          </cell>
          <cell r="Z46">
            <v>1</v>
          </cell>
        </row>
        <row r="47">
          <cell r="A47">
            <v>28</v>
          </cell>
          <cell r="B47">
            <v>0</v>
          </cell>
          <cell r="C47">
            <v>0</v>
          </cell>
          <cell r="D47">
            <v>16</v>
          </cell>
          <cell r="E47">
            <v>651</v>
          </cell>
          <cell r="F47">
            <v>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A48">
            <v>29</v>
          </cell>
          <cell r="B48">
            <v>0</v>
          </cell>
          <cell r="C48">
            <v>1</v>
          </cell>
          <cell r="D48">
            <v>21</v>
          </cell>
          <cell r="E48">
            <v>597</v>
          </cell>
          <cell r="F48">
            <v>2</v>
          </cell>
          <cell r="G48">
            <v>0</v>
          </cell>
          <cell r="H48">
            <v>0</v>
          </cell>
          <cell r="I48">
            <v>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2</v>
          </cell>
          <cell r="V48">
            <v>0</v>
          </cell>
          <cell r="W48">
            <v>1</v>
          </cell>
          <cell r="X48">
            <v>0</v>
          </cell>
          <cell r="Y48">
            <v>0</v>
          </cell>
          <cell r="Z48">
            <v>0</v>
          </cell>
        </row>
        <row r="49">
          <cell r="A49">
            <v>30</v>
          </cell>
          <cell r="B49">
            <v>0</v>
          </cell>
          <cell r="C49">
            <v>0</v>
          </cell>
          <cell r="D49">
            <v>22</v>
          </cell>
          <cell r="E49">
            <v>567</v>
          </cell>
          <cell r="F49">
            <v>2</v>
          </cell>
          <cell r="G49">
            <v>0</v>
          </cell>
          <cell r="H49">
            <v>4</v>
          </cell>
          <cell r="I49">
            <v>1</v>
          </cell>
          <cell r="J49">
            <v>0</v>
          </cell>
          <cell r="K49">
            <v>1</v>
          </cell>
          <cell r="L49">
            <v>0</v>
          </cell>
          <cell r="M49">
            <v>1</v>
          </cell>
          <cell r="N49">
            <v>1</v>
          </cell>
          <cell r="O49">
            <v>0</v>
          </cell>
          <cell r="P49">
            <v>0</v>
          </cell>
          <cell r="Q49">
            <v>2</v>
          </cell>
          <cell r="R49">
            <v>0</v>
          </cell>
          <cell r="S49">
            <v>1</v>
          </cell>
          <cell r="T49">
            <v>2</v>
          </cell>
          <cell r="U49">
            <v>2</v>
          </cell>
          <cell r="V49">
            <v>0</v>
          </cell>
          <cell r="W49">
            <v>1</v>
          </cell>
          <cell r="X49">
            <v>0</v>
          </cell>
          <cell r="Y49">
            <v>1</v>
          </cell>
          <cell r="Z49">
            <v>0</v>
          </cell>
        </row>
        <row r="50">
          <cell r="A50">
            <v>31</v>
          </cell>
          <cell r="B50">
            <v>3</v>
          </cell>
          <cell r="C50">
            <v>1</v>
          </cell>
          <cell r="D50">
            <v>44</v>
          </cell>
          <cell r="E50">
            <v>540</v>
          </cell>
          <cell r="F50">
            <v>3</v>
          </cell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0</v>
          </cell>
          <cell r="N50">
            <v>1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4</v>
          </cell>
          <cell r="V50">
            <v>0</v>
          </cell>
          <cell r="W50">
            <v>0</v>
          </cell>
          <cell r="X50">
            <v>0</v>
          </cell>
          <cell r="Y50">
            <v>7</v>
          </cell>
          <cell r="Z50">
            <v>0</v>
          </cell>
        </row>
        <row r="51">
          <cell r="A51">
            <v>32</v>
          </cell>
          <cell r="B51">
            <v>0</v>
          </cell>
          <cell r="C51">
            <v>0</v>
          </cell>
          <cell r="D51">
            <v>22</v>
          </cell>
          <cell r="E51">
            <v>475</v>
          </cell>
          <cell r="F51">
            <v>2</v>
          </cell>
          <cell r="G51">
            <v>0</v>
          </cell>
          <cell r="H51">
            <v>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</v>
          </cell>
          <cell r="O51">
            <v>1</v>
          </cell>
          <cell r="P51">
            <v>0</v>
          </cell>
          <cell r="Q51">
            <v>1</v>
          </cell>
          <cell r="R51">
            <v>0</v>
          </cell>
          <cell r="S51">
            <v>0</v>
          </cell>
          <cell r="T51">
            <v>1</v>
          </cell>
          <cell r="U51">
            <v>0</v>
          </cell>
          <cell r="V51">
            <v>1</v>
          </cell>
          <cell r="W51">
            <v>0</v>
          </cell>
          <cell r="X51">
            <v>0</v>
          </cell>
          <cell r="Y51">
            <v>18</v>
          </cell>
          <cell r="Z51">
            <v>0</v>
          </cell>
        </row>
        <row r="52">
          <cell r="A52">
            <v>33</v>
          </cell>
          <cell r="B52">
            <v>0</v>
          </cell>
          <cell r="C52">
            <v>1</v>
          </cell>
          <cell r="D52">
            <v>11</v>
          </cell>
          <cell r="E52">
            <v>483</v>
          </cell>
          <cell r="F52">
            <v>1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1</v>
          </cell>
          <cell r="Y52">
            <v>4</v>
          </cell>
          <cell r="Z52">
            <v>0</v>
          </cell>
        </row>
        <row r="53">
          <cell r="A53">
            <v>34</v>
          </cell>
          <cell r="B53">
            <v>14</v>
          </cell>
          <cell r="C53">
            <v>9</v>
          </cell>
          <cell r="D53">
            <v>49</v>
          </cell>
          <cell r="E53">
            <v>361</v>
          </cell>
          <cell r="F53">
            <v>4</v>
          </cell>
          <cell r="G53">
            <v>3</v>
          </cell>
          <cell r="H53">
            <v>1</v>
          </cell>
          <cell r="I53">
            <v>3</v>
          </cell>
          <cell r="J53">
            <v>0</v>
          </cell>
          <cell r="K53">
            <v>0</v>
          </cell>
          <cell r="L53">
            <v>1</v>
          </cell>
          <cell r="M53">
            <v>0</v>
          </cell>
          <cell r="N53">
            <v>2</v>
          </cell>
          <cell r="O53">
            <v>1</v>
          </cell>
          <cell r="P53">
            <v>3</v>
          </cell>
          <cell r="Q53">
            <v>3</v>
          </cell>
          <cell r="R53">
            <v>3</v>
          </cell>
          <cell r="S53">
            <v>3</v>
          </cell>
          <cell r="T53">
            <v>3</v>
          </cell>
          <cell r="U53">
            <v>1</v>
          </cell>
          <cell r="V53">
            <v>0</v>
          </cell>
          <cell r="W53">
            <v>1</v>
          </cell>
          <cell r="X53">
            <v>1</v>
          </cell>
          <cell r="Y53">
            <v>51</v>
          </cell>
          <cell r="Z53">
            <v>1</v>
          </cell>
        </row>
        <row r="54">
          <cell r="A54">
            <v>35</v>
          </cell>
          <cell r="B54">
            <v>3</v>
          </cell>
          <cell r="C54">
            <v>1</v>
          </cell>
          <cell r="D54">
            <v>22</v>
          </cell>
          <cell r="E54">
            <v>336</v>
          </cell>
          <cell r="F54">
            <v>2</v>
          </cell>
          <cell r="G54">
            <v>3</v>
          </cell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O54">
            <v>1</v>
          </cell>
          <cell r="P54">
            <v>2</v>
          </cell>
          <cell r="Q54">
            <v>2</v>
          </cell>
          <cell r="R54">
            <v>0</v>
          </cell>
          <cell r="S54">
            <v>0</v>
          </cell>
          <cell r="T54">
            <v>2</v>
          </cell>
          <cell r="U54">
            <v>0</v>
          </cell>
          <cell r="V54">
            <v>0</v>
          </cell>
          <cell r="W54">
            <v>0</v>
          </cell>
          <cell r="X54">
            <v>2</v>
          </cell>
          <cell r="Y54">
            <v>119</v>
          </cell>
          <cell r="Z54">
            <v>3</v>
          </cell>
        </row>
        <row r="55">
          <cell r="A55">
            <v>36</v>
          </cell>
          <cell r="B55">
            <v>0</v>
          </cell>
          <cell r="C55">
            <v>0</v>
          </cell>
          <cell r="D55">
            <v>5</v>
          </cell>
          <cell r="E55">
            <v>362</v>
          </cell>
          <cell r="F55">
            <v>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A64">
            <v>37</v>
          </cell>
          <cell r="B64">
            <v>0</v>
          </cell>
          <cell r="C64">
            <v>0</v>
          </cell>
          <cell r="D64">
            <v>23</v>
          </cell>
          <cell r="E64">
            <v>384</v>
          </cell>
          <cell r="F64">
            <v>2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</v>
          </cell>
          <cell r="N64">
            <v>0</v>
          </cell>
          <cell r="O64">
            <v>1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0</v>
          </cell>
          <cell r="X64">
            <v>1</v>
          </cell>
          <cell r="Y64">
            <v>18</v>
          </cell>
          <cell r="Z64">
            <v>0</v>
          </cell>
        </row>
        <row r="65">
          <cell r="A65">
            <v>38</v>
          </cell>
          <cell r="B65">
            <v>1</v>
          </cell>
          <cell r="C65">
            <v>2</v>
          </cell>
          <cell r="D65">
            <v>15</v>
          </cell>
          <cell r="E65">
            <v>396</v>
          </cell>
          <cell r="F65">
            <v>4</v>
          </cell>
          <cell r="G65">
            <v>0</v>
          </cell>
          <cell r="H65">
            <v>0</v>
          </cell>
          <cell r="I65">
            <v>1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</v>
          </cell>
          <cell r="O65">
            <v>0</v>
          </cell>
          <cell r="P65">
            <v>1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1</v>
          </cell>
          <cell r="V65">
            <v>1</v>
          </cell>
          <cell r="W65">
            <v>0</v>
          </cell>
          <cell r="X65">
            <v>1</v>
          </cell>
          <cell r="Y65">
            <v>0</v>
          </cell>
          <cell r="Z65">
            <v>1</v>
          </cell>
        </row>
        <row r="66">
          <cell r="A66">
            <v>39</v>
          </cell>
          <cell r="B66">
            <v>0</v>
          </cell>
          <cell r="C66">
            <v>0</v>
          </cell>
          <cell r="D66">
            <v>7</v>
          </cell>
          <cell r="E66">
            <v>386</v>
          </cell>
          <cell r="F66">
            <v>0</v>
          </cell>
          <cell r="G66">
            <v>1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1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A67">
            <v>40</v>
          </cell>
          <cell r="B67">
            <v>0</v>
          </cell>
          <cell r="C67">
            <v>0</v>
          </cell>
          <cell r="D67">
            <v>8</v>
          </cell>
          <cell r="E67">
            <v>334</v>
          </cell>
          <cell r="F67">
            <v>2</v>
          </cell>
          <cell r="G67">
            <v>1</v>
          </cell>
          <cell r="H67">
            <v>0</v>
          </cell>
          <cell r="I67">
            <v>0</v>
          </cell>
          <cell r="J67">
            <v>2</v>
          </cell>
          <cell r="K67">
            <v>3</v>
          </cell>
          <cell r="L67">
            <v>0</v>
          </cell>
          <cell r="M67">
            <v>1</v>
          </cell>
          <cell r="N67">
            <v>2</v>
          </cell>
          <cell r="O67">
            <v>1</v>
          </cell>
          <cell r="P67">
            <v>0</v>
          </cell>
          <cell r="Q67">
            <v>1</v>
          </cell>
          <cell r="R67">
            <v>1</v>
          </cell>
          <cell r="S67">
            <v>0</v>
          </cell>
          <cell r="T67">
            <v>1</v>
          </cell>
          <cell r="U67">
            <v>1</v>
          </cell>
          <cell r="V67">
            <v>1</v>
          </cell>
          <cell r="W67">
            <v>0</v>
          </cell>
          <cell r="X67">
            <v>1</v>
          </cell>
          <cell r="Y67">
            <v>2</v>
          </cell>
          <cell r="Z67">
            <v>2</v>
          </cell>
        </row>
        <row r="68">
          <cell r="A68">
            <v>41</v>
          </cell>
          <cell r="B68">
            <v>0</v>
          </cell>
          <cell r="C68">
            <v>0</v>
          </cell>
          <cell r="D68">
            <v>25</v>
          </cell>
          <cell r="E68">
            <v>393</v>
          </cell>
          <cell r="F68">
            <v>3</v>
          </cell>
          <cell r="G68">
            <v>1</v>
          </cell>
          <cell r="H68">
            <v>0</v>
          </cell>
          <cell r="I68">
            <v>0</v>
          </cell>
          <cell r="J68">
            <v>2</v>
          </cell>
          <cell r="K68">
            <v>0</v>
          </cell>
          <cell r="L68">
            <v>0</v>
          </cell>
          <cell r="M68">
            <v>1</v>
          </cell>
          <cell r="N68">
            <v>0</v>
          </cell>
          <cell r="O68">
            <v>1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1</v>
          </cell>
          <cell r="U68">
            <v>3</v>
          </cell>
          <cell r="V68">
            <v>0</v>
          </cell>
          <cell r="W68">
            <v>0</v>
          </cell>
          <cell r="X68">
            <v>0</v>
          </cell>
          <cell r="Y68">
            <v>1</v>
          </cell>
          <cell r="Z68">
            <v>0</v>
          </cell>
        </row>
        <row r="69">
          <cell r="A69">
            <v>42</v>
          </cell>
          <cell r="B69">
            <v>0</v>
          </cell>
          <cell r="C69">
            <v>0</v>
          </cell>
          <cell r="D69">
            <v>6</v>
          </cell>
          <cell r="E69">
            <v>498</v>
          </cell>
          <cell r="F69">
            <v>2</v>
          </cell>
          <cell r="G69">
            <v>0</v>
          </cell>
          <cell r="H69">
            <v>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</v>
          </cell>
        </row>
        <row r="70">
          <cell r="A70">
            <v>43</v>
          </cell>
          <cell r="B70">
            <v>1</v>
          </cell>
          <cell r="C70">
            <v>1</v>
          </cell>
          <cell r="D70">
            <v>10</v>
          </cell>
          <cell r="E70">
            <v>294</v>
          </cell>
          <cell r="F70">
            <v>1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1</v>
          </cell>
          <cell r="M70">
            <v>1</v>
          </cell>
          <cell r="N70">
            <v>1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2</v>
          </cell>
          <cell r="T70">
            <v>0</v>
          </cell>
          <cell r="U70">
            <v>3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1</v>
          </cell>
        </row>
        <row r="71">
          <cell r="A71">
            <v>44</v>
          </cell>
          <cell r="B71">
            <v>0</v>
          </cell>
          <cell r="C71">
            <v>0</v>
          </cell>
          <cell r="D71">
            <v>16</v>
          </cell>
          <cell r="E71">
            <v>561</v>
          </cell>
          <cell r="F71">
            <v>0</v>
          </cell>
          <cell r="G71">
            <v>0</v>
          </cell>
          <cell r="H71">
            <v>1</v>
          </cell>
          <cell r="I71">
            <v>1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2</v>
          </cell>
          <cell r="O71">
            <v>1</v>
          </cell>
          <cell r="P71">
            <v>0</v>
          </cell>
          <cell r="Q71">
            <v>1</v>
          </cell>
          <cell r="R71">
            <v>1</v>
          </cell>
          <cell r="S71">
            <v>0</v>
          </cell>
          <cell r="T71">
            <v>1</v>
          </cell>
          <cell r="U71">
            <v>1</v>
          </cell>
          <cell r="V71">
            <v>0</v>
          </cell>
          <cell r="W71">
            <v>0</v>
          </cell>
          <cell r="X71">
            <v>1</v>
          </cell>
          <cell r="Y71">
            <v>0</v>
          </cell>
          <cell r="Z71">
            <v>2</v>
          </cell>
        </row>
        <row r="72">
          <cell r="A72">
            <v>45</v>
          </cell>
          <cell r="B72">
            <v>1</v>
          </cell>
          <cell r="C72">
            <v>0</v>
          </cell>
          <cell r="D72">
            <v>7</v>
          </cell>
          <cell r="E72">
            <v>502</v>
          </cell>
          <cell r="F72">
            <v>4</v>
          </cell>
          <cell r="G72">
            <v>1</v>
          </cell>
          <cell r="H72">
            <v>0</v>
          </cell>
          <cell r="I72">
            <v>1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1</v>
          </cell>
          <cell r="O72">
            <v>0</v>
          </cell>
          <cell r="P72">
            <v>0</v>
          </cell>
          <cell r="Q72">
            <v>1</v>
          </cell>
          <cell r="R72">
            <v>0</v>
          </cell>
          <cell r="S72">
            <v>0</v>
          </cell>
          <cell r="T72">
            <v>1</v>
          </cell>
          <cell r="U72">
            <v>2</v>
          </cell>
          <cell r="V72">
            <v>0</v>
          </cell>
          <cell r="W72">
            <v>0</v>
          </cell>
          <cell r="X72">
            <v>0</v>
          </cell>
          <cell r="Y72">
            <v>1</v>
          </cell>
          <cell r="Z72">
            <v>1</v>
          </cell>
        </row>
        <row r="73">
          <cell r="A73">
            <v>46</v>
          </cell>
          <cell r="B73">
            <v>3</v>
          </cell>
          <cell r="C73">
            <v>0</v>
          </cell>
          <cell r="D73">
            <v>1</v>
          </cell>
          <cell r="E73">
            <v>208</v>
          </cell>
          <cell r="F73">
            <v>1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</v>
          </cell>
          <cell r="X73">
            <v>0</v>
          </cell>
          <cell r="Y73">
            <v>0</v>
          </cell>
          <cell r="Z73">
            <v>0</v>
          </cell>
        </row>
        <row r="74">
          <cell r="A74">
            <v>47</v>
          </cell>
          <cell r="B74">
            <v>4</v>
          </cell>
          <cell r="C74">
            <v>1</v>
          </cell>
          <cell r="D74">
            <v>6</v>
          </cell>
          <cell r="E74">
            <v>403</v>
          </cell>
          <cell r="F74">
            <v>2</v>
          </cell>
          <cell r="G74">
            <v>1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0</v>
          </cell>
          <cell r="N74">
            <v>2</v>
          </cell>
          <cell r="O74">
            <v>0</v>
          </cell>
          <cell r="P74">
            <v>1</v>
          </cell>
          <cell r="Q74">
            <v>0</v>
          </cell>
          <cell r="R74">
            <v>2</v>
          </cell>
          <cell r="S74">
            <v>0</v>
          </cell>
          <cell r="T74">
            <v>0</v>
          </cell>
          <cell r="U74">
            <v>2</v>
          </cell>
          <cell r="V74">
            <v>1</v>
          </cell>
          <cell r="W74">
            <v>1</v>
          </cell>
          <cell r="X74">
            <v>0</v>
          </cell>
          <cell r="Y74">
            <v>0</v>
          </cell>
          <cell r="Z74">
            <v>0</v>
          </cell>
        </row>
        <row r="75">
          <cell r="A75">
            <v>48</v>
          </cell>
          <cell r="B75">
            <v>1</v>
          </cell>
          <cell r="C75">
            <v>0</v>
          </cell>
          <cell r="D75">
            <v>7</v>
          </cell>
          <cell r="E75">
            <v>411</v>
          </cell>
          <cell r="F75">
            <v>1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</v>
          </cell>
          <cell r="L75">
            <v>0</v>
          </cell>
          <cell r="M75">
            <v>1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0</v>
          </cell>
          <cell r="S75">
            <v>0</v>
          </cell>
          <cell r="T75">
            <v>2</v>
          </cell>
          <cell r="U75">
            <v>2</v>
          </cell>
          <cell r="V75">
            <v>0</v>
          </cell>
          <cell r="W75">
            <v>1</v>
          </cell>
          <cell r="X75">
            <v>0</v>
          </cell>
          <cell r="Y75">
            <v>2</v>
          </cell>
          <cell r="Z75">
            <v>1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A84">
            <v>49</v>
          </cell>
          <cell r="B84">
            <v>0</v>
          </cell>
          <cell r="C84">
            <v>0</v>
          </cell>
          <cell r="D84">
            <v>69</v>
          </cell>
          <cell r="E84">
            <v>482</v>
          </cell>
          <cell r="F84">
            <v>3</v>
          </cell>
          <cell r="G84">
            <v>0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1</v>
          </cell>
          <cell r="M84">
            <v>1</v>
          </cell>
          <cell r="N84">
            <v>2</v>
          </cell>
          <cell r="O84">
            <v>0</v>
          </cell>
          <cell r="P84">
            <v>1</v>
          </cell>
          <cell r="Q84">
            <v>0</v>
          </cell>
          <cell r="R84">
            <v>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</v>
          </cell>
          <cell r="X84">
            <v>0</v>
          </cell>
          <cell r="Y84">
            <v>0</v>
          </cell>
          <cell r="Z84">
            <v>0</v>
          </cell>
        </row>
        <row r="85">
          <cell r="A85">
            <v>50</v>
          </cell>
          <cell r="B85">
            <v>0</v>
          </cell>
          <cell r="C85">
            <v>0</v>
          </cell>
          <cell r="D85">
            <v>35</v>
          </cell>
          <cell r="E85">
            <v>377</v>
          </cell>
          <cell r="F85">
            <v>0</v>
          </cell>
          <cell r="G85">
            <v>1</v>
          </cell>
          <cell r="H85">
            <v>0</v>
          </cell>
          <cell r="I85">
            <v>0</v>
          </cell>
          <cell r="J85">
            <v>2</v>
          </cell>
          <cell r="K85">
            <v>1</v>
          </cell>
          <cell r="L85">
            <v>0</v>
          </cell>
          <cell r="M85">
            <v>1</v>
          </cell>
          <cell r="N85">
            <v>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1</v>
          </cell>
          <cell r="V85">
            <v>1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A86">
            <v>51</v>
          </cell>
          <cell r="B86">
            <v>2</v>
          </cell>
          <cell r="C86">
            <v>0</v>
          </cell>
          <cell r="D86">
            <v>20</v>
          </cell>
          <cell r="E86">
            <v>367</v>
          </cell>
          <cell r="F86">
            <v>1</v>
          </cell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1</v>
          </cell>
          <cell r="M86">
            <v>0</v>
          </cell>
          <cell r="N86">
            <v>2</v>
          </cell>
          <cell r="O86">
            <v>1</v>
          </cell>
          <cell r="P86">
            <v>1</v>
          </cell>
          <cell r="Q86">
            <v>2</v>
          </cell>
          <cell r="R86">
            <v>0</v>
          </cell>
          <cell r="S86">
            <v>1</v>
          </cell>
          <cell r="T86">
            <v>0</v>
          </cell>
          <cell r="U86">
            <v>4</v>
          </cell>
          <cell r="V86">
            <v>0</v>
          </cell>
          <cell r="W86">
            <v>0</v>
          </cell>
          <cell r="X86">
            <v>0</v>
          </cell>
          <cell r="Y86">
            <v>1</v>
          </cell>
          <cell r="Z86">
            <v>1</v>
          </cell>
        </row>
        <row r="87">
          <cell r="A87">
            <v>52</v>
          </cell>
          <cell r="B87">
            <v>0</v>
          </cell>
          <cell r="C87">
            <v>0</v>
          </cell>
          <cell r="D87">
            <v>1</v>
          </cell>
          <cell r="E87">
            <v>448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A88">
            <v>53</v>
          </cell>
          <cell r="B88">
            <v>0</v>
          </cell>
          <cell r="C88">
            <v>0</v>
          </cell>
          <cell r="D88">
            <v>6</v>
          </cell>
          <cell r="E88">
            <v>478</v>
          </cell>
          <cell r="F88">
            <v>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A89">
            <v>54</v>
          </cell>
          <cell r="B89">
            <v>0</v>
          </cell>
          <cell r="C89">
            <v>0</v>
          </cell>
          <cell r="D89">
            <v>5</v>
          </cell>
          <cell r="E89">
            <v>528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A90">
            <v>55</v>
          </cell>
          <cell r="B90">
            <v>0</v>
          </cell>
          <cell r="C90">
            <v>0</v>
          </cell>
          <cell r="D90">
            <v>26</v>
          </cell>
          <cell r="E90">
            <v>430</v>
          </cell>
          <cell r="F90">
            <v>0</v>
          </cell>
          <cell r="G90">
            <v>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A91">
            <v>56</v>
          </cell>
          <cell r="B91">
            <v>1</v>
          </cell>
          <cell r="C91">
            <v>0</v>
          </cell>
          <cell r="D91">
            <v>9</v>
          </cell>
          <cell r="E91">
            <v>352</v>
          </cell>
          <cell r="F91">
            <v>4</v>
          </cell>
          <cell r="G91">
            <v>0</v>
          </cell>
          <cell r="H91">
            <v>0</v>
          </cell>
          <cell r="I91">
            <v>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2</v>
          </cell>
          <cell r="O91">
            <v>0</v>
          </cell>
          <cell r="P91">
            <v>0</v>
          </cell>
          <cell r="Q91">
            <v>1</v>
          </cell>
          <cell r="R91">
            <v>0</v>
          </cell>
          <cell r="S91">
            <v>0</v>
          </cell>
          <cell r="T91">
            <v>0</v>
          </cell>
          <cell r="U91">
            <v>1</v>
          </cell>
          <cell r="V91">
            <v>1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</row>
        <row r="92">
          <cell r="A92">
            <v>57</v>
          </cell>
          <cell r="B92">
            <v>0</v>
          </cell>
          <cell r="C92">
            <v>0</v>
          </cell>
          <cell r="D92">
            <v>6</v>
          </cell>
          <cell r="E92">
            <v>457</v>
          </cell>
          <cell r="F92">
            <v>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</v>
          </cell>
        </row>
        <row r="93">
          <cell r="A93">
            <v>58</v>
          </cell>
          <cell r="B93">
            <v>0</v>
          </cell>
          <cell r="C93">
            <v>0</v>
          </cell>
          <cell r="D93">
            <v>5</v>
          </cell>
          <cell r="E93">
            <v>512</v>
          </cell>
          <cell r="F93">
            <v>1</v>
          </cell>
          <cell r="G93">
            <v>1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A94">
            <v>59</v>
          </cell>
          <cell r="B94">
            <v>0</v>
          </cell>
          <cell r="C94">
            <v>0</v>
          </cell>
          <cell r="D94">
            <v>11</v>
          </cell>
          <cell r="E94">
            <v>338</v>
          </cell>
          <cell r="F94">
            <v>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1</v>
          </cell>
          <cell r="O94">
            <v>0</v>
          </cell>
          <cell r="P94">
            <v>0</v>
          </cell>
          <cell r="Q94">
            <v>0</v>
          </cell>
          <cell r="R94">
            <v>1</v>
          </cell>
          <cell r="S94">
            <v>0</v>
          </cell>
          <cell r="T94">
            <v>0</v>
          </cell>
          <cell r="U94">
            <v>1</v>
          </cell>
          <cell r="V94">
            <v>1</v>
          </cell>
          <cell r="W94">
            <v>0</v>
          </cell>
          <cell r="X94">
            <v>0</v>
          </cell>
          <cell r="Y94">
            <v>1</v>
          </cell>
          <cell r="Z94">
            <v>0</v>
          </cell>
        </row>
        <row r="95">
          <cell r="A95">
            <v>60</v>
          </cell>
          <cell r="B95">
            <v>3</v>
          </cell>
          <cell r="C95">
            <v>2</v>
          </cell>
          <cell r="D95">
            <v>171</v>
          </cell>
          <cell r="E95">
            <v>206</v>
          </cell>
          <cell r="F95">
            <v>0</v>
          </cell>
          <cell r="G95">
            <v>0</v>
          </cell>
          <cell r="H95">
            <v>3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1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1</v>
          </cell>
          <cell r="W95">
            <v>0</v>
          </cell>
          <cell r="X95">
            <v>0</v>
          </cell>
          <cell r="Y95">
            <v>0</v>
          </cell>
          <cell r="Z95">
            <v>1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A104">
            <v>61</v>
          </cell>
          <cell r="B104">
            <v>0</v>
          </cell>
          <cell r="C104">
            <v>0</v>
          </cell>
          <cell r="D104">
            <v>11</v>
          </cell>
          <cell r="E104">
            <v>254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4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A105">
            <v>62</v>
          </cell>
          <cell r="B105">
            <v>0</v>
          </cell>
          <cell r="C105">
            <v>0</v>
          </cell>
          <cell r="D105">
            <v>2</v>
          </cell>
          <cell r="E105">
            <v>601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A106">
            <v>63</v>
          </cell>
          <cell r="B106">
            <v>0</v>
          </cell>
          <cell r="C106">
            <v>0</v>
          </cell>
          <cell r="D106">
            <v>5</v>
          </cell>
          <cell r="E106">
            <v>619</v>
          </cell>
          <cell r="F106">
            <v>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A107">
            <v>64</v>
          </cell>
          <cell r="B107">
            <v>0</v>
          </cell>
          <cell r="C107">
            <v>0</v>
          </cell>
          <cell r="D107">
            <v>2</v>
          </cell>
          <cell r="E107">
            <v>267</v>
          </cell>
          <cell r="F107">
            <v>1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A108">
            <v>65</v>
          </cell>
          <cell r="B108">
            <v>0</v>
          </cell>
          <cell r="C108">
            <v>1</v>
          </cell>
          <cell r="D108">
            <v>13</v>
          </cell>
          <cell r="E108">
            <v>570</v>
          </cell>
          <cell r="F108">
            <v>0</v>
          </cell>
          <cell r="G108">
            <v>2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4</v>
          </cell>
          <cell r="Z108">
            <v>0</v>
          </cell>
        </row>
        <row r="109">
          <cell r="A109">
            <v>66</v>
          </cell>
          <cell r="B109">
            <v>1</v>
          </cell>
          <cell r="C109">
            <v>0</v>
          </cell>
          <cell r="D109">
            <v>16</v>
          </cell>
          <cell r="E109">
            <v>430</v>
          </cell>
          <cell r="F109">
            <v>1</v>
          </cell>
          <cell r="G109">
            <v>3</v>
          </cell>
          <cell r="H109">
            <v>1</v>
          </cell>
          <cell r="I109">
            <v>1</v>
          </cell>
          <cell r="J109">
            <v>0</v>
          </cell>
          <cell r="K109">
            <v>0</v>
          </cell>
          <cell r="L109">
            <v>0</v>
          </cell>
          <cell r="M109">
            <v>1</v>
          </cell>
          <cell r="N109">
            <v>0</v>
          </cell>
          <cell r="O109">
            <v>0</v>
          </cell>
          <cell r="P109">
            <v>0</v>
          </cell>
          <cell r="Q109">
            <v>1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2</v>
          </cell>
          <cell r="Z109">
            <v>0</v>
          </cell>
        </row>
        <row r="110">
          <cell r="A110">
            <v>67</v>
          </cell>
          <cell r="B110">
            <v>0</v>
          </cell>
          <cell r="C110">
            <v>0</v>
          </cell>
          <cell r="D110">
            <v>20</v>
          </cell>
          <cell r="E110">
            <v>512</v>
          </cell>
          <cell r="F110">
            <v>1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1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0</v>
          </cell>
        </row>
        <row r="111">
          <cell r="A111">
            <v>68</v>
          </cell>
          <cell r="B111">
            <v>0</v>
          </cell>
          <cell r="C111">
            <v>0</v>
          </cell>
          <cell r="D111">
            <v>8</v>
          </cell>
          <cell r="E111">
            <v>513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A112">
            <v>69</v>
          </cell>
          <cell r="B112">
            <v>1</v>
          </cell>
          <cell r="C112">
            <v>2</v>
          </cell>
          <cell r="D112">
            <v>58</v>
          </cell>
          <cell r="E112">
            <v>432</v>
          </cell>
          <cell r="F112">
            <v>2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1</v>
          </cell>
          <cell r="L112">
            <v>0</v>
          </cell>
          <cell r="M112">
            <v>1</v>
          </cell>
          <cell r="N112">
            <v>5</v>
          </cell>
          <cell r="O112">
            <v>0</v>
          </cell>
          <cell r="P112">
            <v>1</v>
          </cell>
          <cell r="Q112">
            <v>2</v>
          </cell>
          <cell r="R112">
            <v>0</v>
          </cell>
          <cell r="S112">
            <v>0</v>
          </cell>
          <cell r="T112">
            <v>1</v>
          </cell>
          <cell r="U112">
            <v>6</v>
          </cell>
          <cell r="V112">
            <v>0</v>
          </cell>
          <cell r="W112">
            <v>0</v>
          </cell>
          <cell r="X112">
            <v>0</v>
          </cell>
          <cell r="Y112">
            <v>1</v>
          </cell>
          <cell r="Z112">
            <v>0</v>
          </cell>
        </row>
        <row r="113">
          <cell r="A113">
            <v>70</v>
          </cell>
          <cell r="B113">
            <v>0</v>
          </cell>
          <cell r="C113">
            <v>2</v>
          </cell>
          <cell r="D113">
            <v>3</v>
          </cell>
          <cell r="E113">
            <v>508</v>
          </cell>
          <cell r="F113">
            <v>1</v>
          </cell>
          <cell r="G113">
            <v>1</v>
          </cell>
          <cell r="H113">
            <v>0</v>
          </cell>
          <cell r="I113">
            <v>0</v>
          </cell>
          <cell r="J113">
            <v>0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1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A114">
            <v>71</v>
          </cell>
          <cell r="B114">
            <v>1</v>
          </cell>
          <cell r="C114">
            <v>0</v>
          </cell>
          <cell r="D114">
            <v>6</v>
          </cell>
          <cell r="E114">
            <v>536</v>
          </cell>
          <cell r="F114">
            <v>2</v>
          </cell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1</v>
          </cell>
          <cell r="R114">
            <v>0</v>
          </cell>
          <cell r="S114">
            <v>1</v>
          </cell>
          <cell r="T114">
            <v>1</v>
          </cell>
          <cell r="U114">
            <v>7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1</v>
          </cell>
        </row>
        <row r="115">
          <cell r="A115">
            <v>72</v>
          </cell>
          <cell r="B115">
            <v>0</v>
          </cell>
          <cell r="C115">
            <v>0</v>
          </cell>
          <cell r="D115">
            <v>8</v>
          </cell>
          <cell r="E115">
            <v>359</v>
          </cell>
          <cell r="F115">
            <v>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1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1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3</v>
          </cell>
          <cell r="Z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>
            <v>73</v>
          </cell>
          <cell r="B124">
            <v>4</v>
          </cell>
          <cell r="C124">
            <v>0</v>
          </cell>
          <cell r="D124">
            <v>17</v>
          </cell>
          <cell r="E124">
            <v>577</v>
          </cell>
          <cell r="F124">
            <v>2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1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</v>
          </cell>
          <cell r="Z124">
            <v>0</v>
          </cell>
        </row>
        <row r="125">
          <cell r="A125">
            <v>74</v>
          </cell>
          <cell r="B125">
            <v>0</v>
          </cell>
          <cell r="C125">
            <v>0</v>
          </cell>
          <cell r="D125">
            <v>17</v>
          </cell>
          <cell r="E125">
            <v>592</v>
          </cell>
          <cell r="F125">
            <v>4</v>
          </cell>
          <cell r="G125">
            <v>1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1</v>
          </cell>
          <cell r="U125">
            <v>1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A126">
            <v>75</v>
          </cell>
          <cell r="B126">
            <v>1</v>
          </cell>
          <cell r="C126">
            <v>0</v>
          </cell>
          <cell r="D126">
            <v>27</v>
          </cell>
          <cell r="E126">
            <v>482</v>
          </cell>
          <cell r="F126">
            <v>4</v>
          </cell>
          <cell r="G126">
            <v>0</v>
          </cell>
          <cell r="H126">
            <v>2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4</v>
          </cell>
          <cell r="R126">
            <v>0</v>
          </cell>
          <cell r="S126">
            <v>0</v>
          </cell>
          <cell r="T126">
            <v>0</v>
          </cell>
          <cell r="U126">
            <v>1</v>
          </cell>
          <cell r="V126">
            <v>0</v>
          </cell>
          <cell r="W126">
            <v>0</v>
          </cell>
          <cell r="X126">
            <v>0</v>
          </cell>
          <cell r="Y126">
            <v>1</v>
          </cell>
          <cell r="Z126">
            <v>0</v>
          </cell>
        </row>
        <row r="127">
          <cell r="A127">
            <v>76</v>
          </cell>
          <cell r="B127">
            <v>1</v>
          </cell>
          <cell r="C127">
            <v>0</v>
          </cell>
          <cell r="D127">
            <v>6</v>
          </cell>
          <cell r="E127">
            <v>502</v>
          </cell>
          <cell r="F127">
            <v>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6</v>
          </cell>
          <cell r="V127">
            <v>0</v>
          </cell>
          <cell r="W127">
            <v>1</v>
          </cell>
          <cell r="X127">
            <v>0</v>
          </cell>
          <cell r="Y127">
            <v>0</v>
          </cell>
          <cell r="Z127">
            <v>1</v>
          </cell>
        </row>
        <row r="128">
          <cell r="A128">
            <v>77</v>
          </cell>
          <cell r="B128">
            <v>0</v>
          </cell>
          <cell r="C128">
            <v>0</v>
          </cell>
          <cell r="D128">
            <v>31</v>
          </cell>
          <cell r="E128">
            <v>227</v>
          </cell>
          <cell r="F128">
            <v>1</v>
          </cell>
          <cell r="G128">
            <v>0</v>
          </cell>
          <cell r="H128">
            <v>0</v>
          </cell>
          <cell r="I128">
            <v>1</v>
          </cell>
          <cell r="J128">
            <v>0</v>
          </cell>
          <cell r="K128">
            <v>0</v>
          </cell>
          <cell r="L128">
            <v>0</v>
          </cell>
          <cell r="M128">
            <v>1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1</v>
          </cell>
        </row>
        <row r="129">
          <cell r="A129">
            <v>78</v>
          </cell>
          <cell r="B129">
            <v>0</v>
          </cell>
          <cell r="C129">
            <v>1</v>
          </cell>
          <cell r="D129">
            <v>10</v>
          </cell>
          <cell r="E129">
            <v>514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2</v>
          </cell>
          <cell r="R129">
            <v>2</v>
          </cell>
          <cell r="S129">
            <v>0</v>
          </cell>
          <cell r="T129">
            <v>0</v>
          </cell>
          <cell r="U129">
            <v>2</v>
          </cell>
          <cell r="V129">
            <v>1</v>
          </cell>
          <cell r="W129">
            <v>1</v>
          </cell>
          <cell r="X129">
            <v>1</v>
          </cell>
          <cell r="Y129">
            <v>0</v>
          </cell>
          <cell r="Z129">
            <v>2</v>
          </cell>
        </row>
        <row r="130">
          <cell r="A130">
            <v>79</v>
          </cell>
          <cell r="B130">
            <v>0</v>
          </cell>
          <cell r="C130">
            <v>0</v>
          </cell>
          <cell r="D130">
            <v>9</v>
          </cell>
          <cell r="E130">
            <v>472</v>
          </cell>
          <cell r="F130">
            <v>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1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80</v>
          </cell>
          <cell r="B131">
            <v>0</v>
          </cell>
          <cell r="C131">
            <v>0</v>
          </cell>
          <cell r="D131">
            <v>8</v>
          </cell>
          <cell r="E131">
            <v>274</v>
          </cell>
          <cell r="F131">
            <v>4</v>
          </cell>
          <cell r="G131">
            <v>1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</v>
          </cell>
          <cell r="N131">
            <v>2</v>
          </cell>
          <cell r="O131">
            <v>1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81</v>
          </cell>
          <cell r="B132">
            <v>0</v>
          </cell>
          <cell r="C132">
            <v>0</v>
          </cell>
          <cell r="D132">
            <v>2</v>
          </cell>
          <cell r="E132">
            <v>796</v>
          </cell>
          <cell r="F132">
            <v>1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1</v>
          </cell>
          <cell r="U132">
            <v>0</v>
          </cell>
          <cell r="V132">
            <v>0</v>
          </cell>
          <cell r="W132">
            <v>1</v>
          </cell>
          <cell r="X132">
            <v>0</v>
          </cell>
          <cell r="Y132">
            <v>0</v>
          </cell>
          <cell r="Z132">
            <v>0</v>
          </cell>
        </row>
        <row r="133">
          <cell r="A133">
            <v>82</v>
          </cell>
          <cell r="B133">
            <v>0</v>
          </cell>
          <cell r="C133">
            <v>0</v>
          </cell>
          <cell r="D133">
            <v>11</v>
          </cell>
          <cell r="E133">
            <v>527</v>
          </cell>
          <cell r="F133">
            <v>1</v>
          </cell>
          <cell r="G133">
            <v>2</v>
          </cell>
          <cell r="H133">
            <v>2</v>
          </cell>
          <cell r="I133">
            <v>1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4</v>
          </cell>
          <cell r="P133">
            <v>0</v>
          </cell>
          <cell r="Q133">
            <v>3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>
            <v>83</v>
          </cell>
          <cell r="B134">
            <v>1</v>
          </cell>
          <cell r="C134">
            <v>1</v>
          </cell>
          <cell r="D134">
            <v>22</v>
          </cell>
          <cell r="E134">
            <v>563</v>
          </cell>
          <cell r="F134">
            <v>3</v>
          </cell>
          <cell r="G134">
            <v>0</v>
          </cell>
          <cell r="H134">
            <v>1</v>
          </cell>
          <cell r="I134">
            <v>0</v>
          </cell>
          <cell r="J134">
            <v>0</v>
          </cell>
          <cell r="K134">
            <v>1</v>
          </cell>
          <cell r="L134">
            <v>1</v>
          </cell>
          <cell r="M134">
            <v>0</v>
          </cell>
          <cell r="N134">
            <v>3</v>
          </cell>
          <cell r="O134">
            <v>0</v>
          </cell>
          <cell r="P134">
            <v>0</v>
          </cell>
          <cell r="Q134">
            <v>0</v>
          </cell>
          <cell r="R134">
            <v>1</v>
          </cell>
          <cell r="S134">
            <v>1</v>
          </cell>
          <cell r="T134">
            <v>1</v>
          </cell>
          <cell r="U134">
            <v>2</v>
          </cell>
          <cell r="V134">
            <v>0</v>
          </cell>
          <cell r="W134">
            <v>2</v>
          </cell>
          <cell r="X134">
            <v>0</v>
          </cell>
          <cell r="Y134">
            <v>0</v>
          </cell>
          <cell r="Z134">
            <v>1</v>
          </cell>
        </row>
        <row r="135">
          <cell r="A135">
            <v>84</v>
          </cell>
          <cell r="B135">
            <v>2</v>
          </cell>
          <cell r="C135">
            <v>2</v>
          </cell>
          <cell r="D135">
            <v>18</v>
          </cell>
          <cell r="E135">
            <v>463</v>
          </cell>
          <cell r="F135">
            <v>2</v>
          </cell>
          <cell r="G135">
            <v>2</v>
          </cell>
          <cell r="H135">
            <v>2</v>
          </cell>
          <cell r="I135">
            <v>2</v>
          </cell>
          <cell r="J135">
            <v>2</v>
          </cell>
          <cell r="K135">
            <v>2</v>
          </cell>
          <cell r="L135">
            <v>2</v>
          </cell>
          <cell r="M135">
            <v>2</v>
          </cell>
          <cell r="N135">
            <v>2</v>
          </cell>
          <cell r="O135">
            <v>2</v>
          </cell>
          <cell r="P135">
            <v>2</v>
          </cell>
          <cell r="Q135">
            <v>2</v>
          </cell>
          <cell r="R135">
            <v>2</v>
          </cell>
          <cell r="S135">
            <v>2</v>
          </cell>
          <cell r="T135">
            <v>2</v>
          </cell>
          <cell r="U135">
            <v>2</v>
          </cell>
          <cell r="V135">
            <v>2</v>
          </cell>
          <cell r="W135">
            <v>2</v>
          </cell>
          <cell r="X135">
            <v>2</v>
          </cell>
          <cell r="Y135">
            <v>3</v>
          </cell>
          <cell r="Z135">
            <v>2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A144">
            <v>85</v>
          </cell>
          <cell r="B144">
            <v>4</v>
          </cell>
          <cell r="C144">
            <v>1</v>
          </cell>
          <cell r="D144">
            <v>20</v>
          </cell>
          <cell r="E144">
            <v>344</v>
          </cell>
          <cell r="F144">
            <v>10</v>
          </cell>
          <cell r="G144">
            <v>0</v>
          </cell>
          <cell r="H144">
            <v>5</v>
          </cell>
          <cell r="I144">
            <v>1</v>
          </cell>
          <cell r="J144">
            <v>2</v>
          </cell>
          <cell r="K144">
            <v>1</v>
          </cell>
          <cell r="L144">
            <v>2</v>
          </cell>
          <cell r="M144">
            <v>2</v>
          </cell>
          <cell r="N144">
            <v>1</v>
          </cell>
          <cell r="O144">
            <v>1</v>
          </cell>
          <cell r="P144">
            <v>1</v>
          </cell>
          <cell r="Q144">
            <v>4</v>
          </cell>
          <cell r="R144">
            <v>0</v>
          </cell>
          <cell r="S144">
            <v>0</v>
          </cell>
          <cell r="T144">
            <v>2</v>
          </cell>
          <cell r="U144">
            <v>1</v>
          </cell>
          <cell r="V144">
            <v>1</v>
          </cell>
          <cell r="W144">
            <v>1</v>
          </cell>
          <cell r="X144">
            <v>0</v>
          </cell>
          <cell r="Y144">
            <v>0</v>
          </cell>
          <cell r="Z144">
            <v>0</v>
          </cell>
        </row>
        <row r="145">
          <cell r="A145">
            <v>86</v>
          </cell>
          <cell r="B145">
            <v>0</v>
          </cell>
          <cell r="C145">
            <v>0</v>
          </cell>
          <cell r="D145">
            <v>44</v>
          </cell>
          <cell r="E145">
            <v>238</v>
          </cell>
          <cell r="F145">
            <v>2</v>
          </cell>
          <cell r="G145">
            <v>1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2</v>
          </cell>
          <cell r="O145">
            <v>0</v>
          </cell>
          <cell r="P145">
            <v>0</v>
          </cell>
          <cell r="Q145">
            <v>1</v>
          </cell>
          <cell r="R145">
            <v>0</v>
          </cell>
          <cell r="S145">
            <v>1</v>
          </cell>
          <cell r="T145">
            <v>0</v>
          </cell>
          <cell r="U145">
            <v>1</v>
          </cell>
          <cell r="V145">
            <v>1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>
            <v>87</v>
          </cell>
          <cell r="B146">
            <v>2</v>
          </cell>
          <cell r="C146">
            <v>2</v>
          </cell>
          <cell r="D146">
            <v>32</v>
          </cell>
          <cell r="E146">
            <v>286</v>
          </cell>
          <cell r="F146">
            <v>3</v>
          </cell>
          <cell r="G146">
            <v>2</v>
          </cell>
          <cell r="H146">
            <v>0</v>
          </cell>
          <cell r="I146">
            <v>0</v>
          </cell>
          <cell r="J146">
            <v>0</v>
          </cell>
          <cell r="K146">
            <v>1</v>
          </cell>
          <cell r="L146">
            <v>0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1</v>
          </cell>
          <cell r="R146">
            <v>0</v>
          </cell>
          <cell r="S146">
            <v>0</v>
          </cell>
          <cell r="T146">
            <v>1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</v>
          </cell>
          <cell r="Z146">
            <v>0</v>
          </cell>
        </row>
        <row r="147">
          <cell r="A147">
            <v>88</v>
          </cell>
          <cell r="B147">
            <v>0</v>
          </cell>
          <cell r="C147">
            <v>0</v>
          </cell>
          <cell r="D147">
            <v>134</v>
          </cell>
          <cell r="E147">
            <v>122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2</v>
          </cell>
          <cell r="O147">
            <v>1</v>
          </cell>
          <cell r="P147">
            <v>0</v>
          </cell>
          <cell r="Q147">
            <v>1</v>
          </cell>
          <cell r="R147">
            <v>0</v>
          </cell>
          <cell r="S147">
            <v>0</v>
          </cell>
          <cell r="T147">
            <v>1</v>
          </cell>
          <cell r="U147">
            <v>5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A148">
            <v>89</v>
          </cell>
          <cell r="B148">
            <v>1</v>
          </cell>
          <cell r="C148">
            <v>0</v>
          </cell>
          <cell r="D148">
            <v>215</v>
          </cell>
          <cell r="E148">
            <v>70</v>
          </cell>
          <cell r="F148">
            <v>1</v>
          </cell>
          <cell r="G148">
            <v>0</v>
          </cell>
          <cell r="H148">
            <v>0</v>
          </cell>
          <cell r="I148">
            <v>1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1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2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</row>
        <row r="149">
          <cell r="A149">
            <v>90</v>
          </cell>
          <cell r="B149">
            <v>2</v>
          </cell>
          <cell r="C149">
            <v>1</v>
          </cell>
          <cell r="D149">
            <v>94</v>
          </cell>
          <cell r="E149">
            <v>280</v>
          </cell>
          <cell r="F149">
            <v>7</v>
          </cell>
          <cell r="G149">
            <v>0</v>
          </cell>
          <cell r="H149">
            <v>1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4</v>
          </cell>
          <cell r="N149">
            <v>3</v>
          </cell>
          <cell r="O149">
            <v>0</v>
          </cell>
          <cell r="P149">
            <v>0</v>
          </cell>
          <cell r="Q149">
            <v>9</v>
          </cell>
          <cell r="R149">
            <v>0</v>
          </cell>
          <cell r="S149">
            <v>0</v>
          </cell>
          <cell r="T149">
            <v>1</v>
          </cell>
          <cell r="U149">
            <v>4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A150">
            <v>91</v>
          </cell>
          <cell r="B150">
            <v>1</v>
          </cell>
          <cell r="C150">
            <v>0</v>
          </cell>
          <cell r="D150">
            <v>6</v>
          </cell>
          <cell r="E150">
            <v>197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1</v>
          </cell>
          <cell r="N150">
            <v>0</v>
          </cell>
          <cell r="O150">
            <v>0</v>
          </cell>
          <cell r="P150">
            <v>0</v>
          </cell>
          <cell r="Q150">
            <v>2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A151">
            <v>92</v>
          </cell>
          <cell r="B151">
            <v>1</v>
          </cell>
          <cell r="C151">
            <v>0</v>
          </cell>
          <cell r="D151">
            <v>0</v>
          </cell>
          <cell r="E151">
            <v>248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1</v>
          </cell>
          <cell r="R151">
            <v>0</v>
          </cell>
          <cell r="S151">
            <v>0</v>
          </cell>
          <cell r="T151">
            <v>2</v>
          </cell>
          <cell r="U151">
            <v>0</v>
          </cell>
          <cell r="V151">
            <v>0</v>
          </cell>
          <cell r="W151">
            <v>1</v>
          </cell>
          <cell r="X151">
            <v>0</v>
          </cell>
          <cell r="Y151">
            <v>0</v>
          </cell>
          <cell r="Z151">
            <v>0</v>
          </cell>
        </row>
        <row r="152">
          <cell r="A152">
            <v>93</v>
          </cell>
          <cell r="B152">
            <v>2</v>
          </cell>
          <cell r="C152">
            <v>1</v>
          </cell>
          <cell r="D152">
            <v>42</v>
          </cell>
          <cell r="E152">
            <v>371</v>
          </cell>
          <cell r="F152">
            <v>2</v>
          </cell>
          <cell r="G152">
            <v>1</v>
          </cell>
          <cell r="H152">
            <v>1</v>
          </cell>
          <cell r="I152">
            <v>1</v>
          </cell>
          <cell r="J152">
            <v>1</v>
          </cell>
          <cell r="K152">
            <v>0</v>
          </cell>
          <cell r="L152">
            <v>2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2</v>
          </cell>
          <cell r="R152">
            <v>1</v>
          </cell>
          <cell r="S152">
            <v>0</v>
          </cell>
          <cell r="T152">
            <v>3</v>
          </cell>
          <cell r="U152">
            <v>3</v>
          </cell>
          <cell r="V152">
            <v>1</v>
          </cell>
          <cell r="W152">
            <v>1</v>
          </cell>
          <cell r="X152">
            <v>0</v>
          </cell>
          <cell r="Y152">
            <v>0</v>
          </cell>
          <cell r="Z152">
            <v>0</v>
          </cell>
        </row>
        <row r="153">
          <cell r="A153">
            <v>94</v>
          </cell>
          <cell r="B153">
            <v>1</v>
          </cell>
          <cell r="C153">
            <v>1</v>
          </cell>
          <cell r="D153">
            <v>160</v>
          </cell>
          <cell r="E153">
            <v>299</v>
          </cell>
          <cell r="F153">
            <v>4</v>
          </cell>
          <cell r="G153">
            <v>1</v>
          </cell>
          <cell r="H153">
            <v>2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2</v>
          </cell>
          <cell r="Z153">
            <v>0</v>
          </cell>
        </row>
        <row r="154">
          <cell r="A154">
            <v>95</v>
          </cell>
          <cell r="B154">
            <v>0</v>
          </cell>
          <cell r="C154">
            <v>1</v>
          </cell>
          <cell r="D154">
            <v>295</v>
          </cell>
          <cell r="E154">
            <v>95</v>
          </cell>
          <cell r="F154">
            <v>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2</v>
          </cell>
          <cell r="U154">
            <v>3</v>
          </cell>
          <cell r="V154">
            <v>6</v>
          </cell>
          <cell r="W154">
            <v>0</v>
          </cell>
          <cell r="X154">
            <v>1</v>
          </cell>
          <cell r="Y154">
            <v>0</v>
          </cell>
          <cell r="Z154">
            <v>0</v>
          </cell>
        </row>
        <row r="155">
          <cell r="A155">
            <v>96</v>
          </cell>
          <cell r="B155">
            <v>1</v>
          </cell>
          <cell r="C155">
            <v>2</v>
          </cell>
          <cell r="D155">
            <v>462</v>
          </cell>
          <cell r="E155">
            <v>138</v>
          </cell>
          <cell r="F155">
            <v>0</v>
          </cell>
          <cell r="G155">
            <v>0</v>
          </cell>
          <cell r="H155">
            <v>1</v>
          </cell>
          <cell r="I155">
            <v>3</v>
          </cell>
          <cell r="J155">
            <v>0</v>
          </cell>
          <cell r="K155">
            <v>0</v>
          </cell>
          <cell r="L155">
            <v>0</v>
          </cell>
          <cell r="M155">
            <v>1</v>
          </cell>
          <cell r="N155">
            <v>0</v>
          </cell>
          <cell r="O155">
            <v>0</v>
          </cell>
          <cell r="P155">
            <v>0</v>
          </cell>
          <cell r="Q155">
            <v>3</v>
          </cell>
          <cell r="R155">
            <v>0</v>
          </cell>
          <cell r="S155">
            <v>0</v>
          </cell>
          <cell r="T155">
            <v>0</v>
          </cell>
          <cell r="U155">
            <v>2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A164">
            <v>97</v>
          </cell>
          <cell r="B164">
            <v>4</v>
          </cell>
          <cell r="C164">
            <v>0</v>
          </cell>
          <cell r="D164">
            <v>120</v>
          </cell>
          <cell r="E164">
            <v>477</v>
          </cell>
          <cell r="F164">
            <v>5</v>
          </cell>
          <cell r="G164">
            <v>1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1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>
            <v>98</v>
          </cell>
          <cell r="B165">
            <v>0</v>
          </cell>
          <cell r="C165">
            <v>0</v>
          </cell>
          <cell r="D165">
            <v>279</v>
          </cell>
          <cell r="E165">
            <v>198</v>
          </cell>
          <cell r="F165">
            <v>2</v>
          </cell>
          <cell r="G165">
            <v>1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1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>
            <v>99</v>
          </cell>
          <cell r="B166">
            <v>1</v>
          </cell>
          <cell r="C166">
            <v>1</v>
          </cell>
          <cell r="D166">
            <v>62</v>
          </cell>
          <cell r="E166">
            <v>345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1</v>
          </cell>
          <cell r="O166">
            <v>1</v>
          </cell>
          <cell r="P166">
            <v>0</v>
          </cell>
          <cell r="Q166">
            <v>0</v>
          </cell>
          <cell r="R166">
            <v>0</v>
          </cell>
          <cell r="S166">
            <v>1</v>
          </cell>
          <cell r="T166">
            <v>1</v>
          </cell>
          <cell r="U166">
            <v>0</v>
          </cell>
          <cell r="V166">
            <v>1</v>
          </cell>
          <cell r="W166">
            <v>0</v>
          </cell>
          <cell r="X166">
            <v>0</v>
          </cell>
          <cell r="Y166">
            <v>2</v>
          </cell>
          <cell r="Z166">
            <v>5</v>
          </cell>
        </row>
        <row r="167">
          <cell r="A167">
            <v>100</v>
          </cell>
          <cell r="B167">
            <v>2</v>
          </cell>
          <cell r="C167">
            <v>0</v>
          </cell>
          <cell r="D167">
            <v>110</v>
          </cell>
          <cell r="E167">
            <v>393</v>
          </cell>
          <cell r="F167">
            <v>10</v>
          </cell>
          <cell r="G167">
            <v>1</v>
          </cell>
          <cell r="H167">
            <v>3</v>
          </cell>
          <cell r="I167">
            <v>2</v>
          </cell>
          <cell r="J167">
            <v>0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O167">
            <v>1</v>
          </cell>
          <cell r="P167">
            <v>0</v>
          </cell>
          <cell r="Q167">
            <v>2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1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>
            <v>101</v>
          </cell>
          <cell r="B168">
            <v>0</v>
          </cell>
          <cell r="C168">
            <v>0</v>
          </cell>
          <cell r="D168">
            <v>10</v>
          </cell>
          <cell r="E168">
            <v>125</v>
          </cell>
          <cell r="F168">
            <v>2</v>
          </cell>
          <cell r="G168">
            <v>1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1</v>
          </cell>
          <cell r="M168">
            <v>0</v>
          </cell>
          <cell r="N168">
            <v>1</v>
          </cell>
          <cell r="O168">
            <v>1</v>
          </cell>
          <cell r="P168">
            <v>0</v>
          </cell>
          <cell r="Q168">
            <v>2</v>
          </cell>
          <cell r="R168">
            <v>0</v>
          </cell>
          <cell r="S168">
            <v>0</v>
          </cell>
          <cell r="T168">
            <v>1</v>
          </cell>
          <cell r="U168">
            <v>1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>
            <v>102</v>
          </cell>
          <cell r="B169">
            <v>0</v>
          </cell>
          <cell r="C169">
            <v>0</v>
          </cell>
          <cell r="D169">
            <v>42</v>
          </cell>
          <cell r="E169">
            <v>479</v>
          </cell>
          <cell r="F169">
            <v>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1</v>
          </cell>
          <cell r="X169">
            <v>0</v>
          </cell>
          <cell r="Y169">
            <v>0</v>
          </cell>
          <cell r="Z169">
            <v>0</v>
          </cell>
        </row>
        <row r="170">
          <cell r="A170">
            <v>103</v>
          </cell>
          <cell r="B170">
            <v>2</v>
          </cell>
          <cell r="C170">
            <v>1</v>
          </cell>
          <cell r="D170">
            <v>45</v>
          </cell>
          <cell r="E170">
            <v>205</v>
          </cell>
          <cell r="F170">
            <v>0</v>
          </cell>
          <cell r="G170">
            <v>0</v>
          </cell>
          <cell r="H170">
            <v>0</v>
          </cell>
          <cell r="I170">
            <v>1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3</v>
          </cell>
          <cell r="R170">
            <v>0</v>
          </cell>
          <cell r="S170">
            <v>0</v>
          </cell>
          <cell r="T170">
            <v>0</v>
          </cell>
          <cell r="U170">
            <v>1</v>
          </cell>
          <cell r="V170">
            <v>0</v>
          </cell>
          <cell r="W170">
            <v>1</v>
          </cell>
          <cell r="X170">
            <v>0</v>
          </cell>
          <cell r="Y170">
            <v>0</v>
          </cell>
          <cell r="Z170">
            <v>1</v>
          </cell>
        </row>
        <row r="171">
          <cell r="A171">
            <v>104</v>
          </cell>
          <cell r="B171">
            <v>1</v>
          </cell>
          <cell r="C171">
            <v>0</v>
          </cell>
          <cell r="D171">
            <v>466</v>
          </cell>
          <cell r="E171">
            <v>104</v>
          </cell>
          <cell r="F171">
            <v>0</v>
          </cell>
          <cell r="G171">
            <v>0</v>
          </cell>
          <cell r="H171">
            <v>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1</v>
          </cell>
          <cell r="O171">
            <v>3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A172">
            <v>105</v>
          </cell>
          <cell r="B172">
            <v>2</v>
          </cell>
          <cell r="C172">
            <v>1</v>
          </cell>
          <cell r="D172">
            <v>333</v>
          </cell>
          <cell r="E172">
            <v>211</v>
          </cell>
          <cell r="F172">
            <v>2</v>
          </cell>
          <cell r="G172">
            <v>1</v>
          </cell>
          <cell r="H172">
            <v>2</v>
          </cell>
          <cell r="I172">
            <v>1</v>
          </cell>
          <cell r="J172">
            <v>2</v>
          </cell>
          <cell r="K172">
            <v>0</v>
          </cell>
          <cell r="L172">
            <v>0</v>
          </cell>
          <cell r="M172">
            <v>0</v>
          </cell>
          <cell r="N172">
            <v>1</v>
          </cell>
          <cell r="O172">
            <v>1</v>
          </cell>
          <cell r="P172">
            <v>1</v>
          </cell>
          <cell r="Q172">
            <v>1</v>
          </cell>
          <cell r="R172">
            <v>0</v>
          </cell>
          <cell r="S172">
            <v>0</v>
          </cell>
          <cell r="T172">
            <v>0</v>
          </cell>
          <cell r="U172">
            <v>2</v>
          </cell>
          <cell r="V172">
            <v>0</v>
          </cell>
          <cell r="W172">
            <v>0</v>
          </cell>
          <cell r="X172">
            <v>0</v>
          </cell>
          <cell r="Y172">
            <v>1</v>
          </cell>
          <cell r="Z172">
            <v>0</v>
          </cell>
        </row>
        <row r="173">
          <cell r="A173">
            <v>106</v>
          </cell>
          <cell r="B173">
            <v>1</v>
          </cell>
          <cell r="C173">
            <v>0</v>
          </cell>
          <cell r="D173">
            <v>17</v>
          </cell>
          <cell r="E173">
            <v>429</v>
          </cell>
          <cell r="F173">
            <v>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1</v>
          </cell>
          <cell r="P173">
            <v>0</v>
          </cell>
          <cell r="Q173">
            <v>0</v>
          </cell>
          <cell r="R173">
            <v>1</v>
          </cell>
          <cell r="S173">
            <v>1</v>
          </cell>
          <cell r="T173">
            <v>0</v>
          </cell>
          <cell r="U173">
            <v>0</v>
          </cell>
          <cell r="V173">
            <v>0</v>
          </cell>
          <cell r="W173">
            <v>4</v>
          </cell>
          <cell r="X173">
            <v>1</v>
          </cell>
          <cell r="Y173">
            <v>0</v>
          </cell>
          <cell r="Z173">
            <v>0</v>
          </cell>
        </row>
        <row r="174">
          <cell r="A174">
            <v>107</v>
          </cell>
          <cell r="B174">
            <v>1</v>
          </cell>
          <cell r="C174">
            <v>0</v>
          </cell>
          <cell r="D174">
            <v>4</v>
          </cell>
          <cell r="E174">
            <v>336</v>
          </cell>
          <cell r="F174">
            <v>0</v>
          </cell>
          <cell r="G174">
            <v>1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1</v>
          </cell>
          <cell r="O174">
            <v>0</v>
          </cell>
          <cell r="P174">
            <v>0</v>
          </cell>
          <cell r="Q174">
            <v>3</v>
          </cell>
          <cell r="R174">
            <v>1</v>
          </cell>
          <cell r="S174">
            <v>1</v>
          </cell>
          <cell r="T174">
            <v>4</v>
          </cell>
          <cell r="U174">
            <v>3</v>
          </cell>
          <cell r="V174">
            <v>2</v>
          </cell>
          <cell r="W174">
            <v>0</v>
          </cell>
          <cell r="X174">
            <v>0</v>
          </cell>
          <cell r="Y174">
            <v>0</v>
          </cell>
          <cell r="Z174">
            <v>2</v>
          </cell>
        </row>
        <row r="175">
          <cell r="A175">
            <v>108</v>
          </cell>
          <cell r="B175">
            <v>0</v>
          </cell>
          <cell r="C175">
            <v>0</v>
          </cell>
          <cell r="D175">
            <v>1</v>
          </cell>
          <cell r="E175">
            <v>274</v>
          </cell>
          <cell r="F175">
            <v>1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A184">
            <v>109</v>
          </cell>
          <cell r="B184">
            <v>0</v>
          </cell>
          <cell r="C184">
            <v>0</v>
          </cell>
          <cell r="D184">
            <v>16</v>
          </cell>
          <cell r="E184">
            <v>655</v>
          </cell>
          <cell r="F184">
            <v>5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1</v>
          </cell>
          <cell r="R184">
            <v>0</v>
          </cell>
          <cell r="S184">
            <v>0</v>
          </cell>
          <cell r="T184">
            <v>0</v>
          </cell>
          <cell r="U184">
            <v>1</v>
          </cell>
          <cell r="V184">
            <v>1</v>
          </cell>
          <cell r="W184">
            <v>1</v>
          </cell>
          <cell r="X184">
            <v>0</v>
          </cell>
          <cell r="Y184">
            <v>0</v>
          </cell>
          <cell r="Z184">
            <v>1</v>
          </cell>
        </row>
        <row r="185">
          <cell r="A185">
            <v>110</v>
          </cell>
          <cell r="B185">
            <v>0</v>
          </cell>
          <cell r="C185">
            <v>0</v>
          </cell>
          <cell r="D185">
            <v>10</v>
          </cell>
          <cell r="E185">
            <v>642</v>
          </cell>
          <cell r="F185">
            <v>3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</v>
          </cell>
          <cell r="L185">
            <v>0</v>
          </cell>
          <cell r="M185">
            <v>0</v>
          </cell>
          <cell r="N185">
            <v>1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0</v>
          </cell>
          <cell r="T185">
            <v>2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1</v>
          </cell>
        </row>
        <row r="186">
          <cell r="A186">
            <v>111</v>
          </cell>
          <cell r="B186">
            <v>6</v>
          </cell>
          <cell r="C186">
            <v>0</v>
          </cell>
          <cell r="D186">
            <v>220</v>
          </cell>
          <cell r="E186">
            <v>311</v>
          </cell>
          <cell r="F186">
            <v>1</v>
          </cell>
          <cell r="G186">
            <v>0</v>
          </cell>
          <cell r="H186">
            <v>0</v>
          </cell>
          <cell r="I186">
            <v>1</v>
          </cell>
          <cell r="J186">
            <v>0</v>
          </cell>
          <cell r="K186">
            <v>0</v>
          </cell>
          <cell r="L186">
            <v>1</v>
          </cell>
          <cell r="M186">
            <v>1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</v>
          </cell>
          <cell r="U186">
            <v>1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112</v>
          </cell>
          <cell r="B187">
            <v>1</v>
          </cell>
          <cell r="C187">
            <v>1</v>
          </cell>
          <cell r="D187">
            <v>271</v>
          </cell>
          <cell r="E187">
            <v>63</v>
          </cell>
          <cell r="F187">
            <v>0</v>
          </cell>
          <cell r="G187">
            <v>0</v>
          </cell>
          <cell r="H187">
            <v>1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113</v>
          </cell>
          <cell r="B188">
            <v>4</v>
          </cell>
          <cell r="C188">
            <v>4</v>
          </cell>
          <cell r="D188">
            <v>498</v>
          </cell>
          <cell r="E188">
            <v>99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2</v>
          </cell>
          <cell r="O188">
            <v>3</v>
          </cell>
          <cell r="P188">
            <v>0</v>
          </cell>
          <cell r="Q188">
            <v>1</v>
          </cell>
          <cell r="R188">
            <v>1</v>
          </cell>
          <cell r="S188">
            <v>1</v>
          </cell>
          <cell r="T188">
            <v>7</v>
          </cell>
          <cell r="U188">
            <v>1</v>
          </cell>
          <cell r="V188">
            <v>0</v>
          </cell>
          <cell r="W188">
            <v>0</v>
          </cell>
          <cell r="X188">
            <v>2</v>
          </cell>
          <cell r="Y188">
            <v>1</v>
          </cell>
          <cell r="Z188">
            <v>1</v>
          </cell>
        </row>
        <row r="189">
          <cell r="A189">
            <v>114</v>
          </cell>
          <cell r="B189">
            <v>0</v>
          </cell>
          <cell r="C189">
            <v>1</v>
          </cell>
          <cell r="D189">
            <v>144</v>
          </cell>
          <cell r="E189">
            <v>166</v>
          </cell>
          <cell r="F189">
            <v>3</v>
          </cell>
          <cell r="G189">
            <v>0</v>
          </cell>
          <cell r="H189">
            <v>1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1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1</v>
          </cell>
        </row>
        <row r="190">
          <cell r="A190">
            <v>115</v>
          </cell>
          <cell r="B190">
            <v>1</v>
          </cell>
          <cell r="C190">
            <v>4</v>
          </cell>
          <cell r="D190">
            <v>168</v>
          </cell>
          <cell r="E190">
            <v>385</v>
          </cell>
          <cell r="F190">
            <v>4</v>
          </cell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1</v>
          </cell>
          <cell r="L190">
            <v>0</v>
          </cell>
          <cell r="M190">
            <v>1</v>
          </cell>
          <cell r="N190">
            <v>5</v>
          </cell>
          <cell r="O190">
            <v>1</v>
          </cell>
          <cell r="P190">
            <v>0</v>
          </cell>
          <cell r="Q190">
            <v>0</v>
          </cell>
          <cell r="R190">
            <v>1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1</v>
          </cell>
          <cell r="Y190">
            <v>0</v>
          </cell>
          <cell r="Z190">
            <v>0</v>
          </cell>
        </row>
        <row r="191">
          <cell r="A191">
            <v>116</v>
          </cell>
          <cell r="B191">
            <v>0</v>
          </cell>
          <cell r="C191">
            <v>0</v>
          </cell>
          <cell r="D191">
            <v>3</v>
          </cell>
          <cell r="E191">
            <v>202</v>
          </cell>
          <cell r="F191">
            <v>0</v>
          </cell>
          <cell r="G191">
            <v>1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1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A192">
            <v>117</v>
          </cell>
          <cell r="B192">
            <v>3</v>
          </cell>
          <cell r="C192">
            <v>5</v>
          </cell>
          <cell r="D192">
            <v>174</v>
          </cell>
          <cell r="E192">
            <v>313</v>
          </cell>
          <cell r="F192">
            <v>0</v>
          </cell>
          <cell r="G192">
            <v>0</v>
          </cell>
          <cell r="H192">
            <v>0</v>
          </cell>
          <cell r="I192">
            <v>1</v>
          </cell>
          <cell r="J192">
            <v>0</v>
          </cell>
          <cell r="K192">
            <v>0</v>
          </cell>
          <cell r="L192">
            <v>0</v>
          </cell>
          <cell r="M192">
            <v>1</v>
          </cell>
          <cell r="N192">
            <v>0</v>
          </cell>
          <cell r="O192">
            <v>3</v>
          </cell>
          <cell r="P192">
            <v>0</v>
          </cell>
          <cell r="Q192">
            <v>0</v>
          </cell>
          <cell r="R192">
            <v>0</v>
          </cell>
          <cell r="S192">
            <v>1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>
            <v>118</v>
          </cell>
          <cell r="B193">
            <v>3</v>
          </cell>
          <cell r="C193">
            <v>2</v>
          </cell>
          <cell r="D193">
            <v>282</v>
          </cell>
          <cell r="E193">
            <v>79</v>
          </cell>
          <cell r="F193">
            <v>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1</v>
          </cell>
          <cell r="N193">
            <v>1</v>
          </cell>
          <cell r="O193">
            <v>3</v>
          </cell>
          <cell r="P193">
            <v>0</v>
          </cell>
          <cell r="Q193">
            <v>0</v>
          </cell>
          <cell r="R193">
            <v>0</v>
          </cell>
          <cell r="S193">
            <v>5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1</v>
          </cell>
        </row>
        <row r="194">
          <cell r="A194">
            <v>119</v>
          </cell>
          <cell r="B194">
            <v>0</v>
          </cell>
          <cell r="C194">
            <v>8</v>
          </cell>
          <cell r="D194">
            <v>6</v>
          </cell>
          <cell r="E194">
            <v>151</v>
          </cell>
          <cell r="F194">
            <v>2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1</v>
          </cell>
          <cell r="P194">
            <v>0</v>
          </cell>
          <cell r="Q194">
            <v>1</v>
          </cell>
          <cell r="R194">
            <v>0</v>
          </cell>
          <cell r="S194">
            <v>1</v>
          </cell>
          <cell r="T194">
            <v>0</v>
          </cell>
          <cell r="U194">
            <v>1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A195">
            <v>120</v>
          </cell>
          <cell r="B195">
            <v>1</v>
          </cell>
          <cell r="C195">
            <v>3</v>
          </cell>
          <cell r="D195">
            <v>427</v>
          </cell>
          <cell r="E195">
            <v>165</v>
          </cell>
          <cell r="F195">
            <v>0</v>
          </cell>
          <cell r="G195">
            <v>0</v>
          </cell>
          <cell r="H195">
            <v>0</v>
          </cell>
          <cell r="I195">
            <v>1</v>
          </cell>
          <cell r="J195">
            <v>1</v>
          </cell>
          <cell r="K195">
            <v>2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1</v>
          </cell>
          <cell r="U195">
            <v>1</v>
          </cell>
          <cell r="V195">
            <v>0</v>
          </cell>
          <cell r="W195">
            <v>2</v>
          </cell>
          <cell r="X195">
            <v>0</v>
          </cell>
          <cell r="Y195">
            <v>0</v>
          </cell>
          <cell r="Z195">
            <v>2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A204">
            <v>121</v>
          </cell>
          <cell r="B204">
            <v>2</v>
          </cell>
          <cell r="C204">
            <v>13</v>
          </cell>
          <cell r="D204">
            <v>393</v>
          </cell>
          <cell r="E204">
            <v>45</v>
          </cell>
          <cell r="F204">
            <v>1</v>
          </cell>
          <cell r="G204">
            <v>1</v>
          </cell>
          <cell r="H204">
            <v>0</v>
          </cell>
          <cell r="I204">
            <v>0</v>
          </cell>
          <cell r="J204">
            <v>1</v>
          </cell>
          <cell r="K204">
            <v>0</v>
          </cell>
          <cell r="L204">
            <v>1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1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2</v>
          </cell>
        </row>
        <row r="205">
          <cell r="A205">
            <v>122</v>
          </cell>
          <cell r="B205">
            <v>2</v>
          </cell>
          <cell r="C205">
            <v>0</v>
          </cell>
          <cell r="D205">
            <v>383</v>
          </cell>
          <cell r="E205">
            <v>203</v>
          </cell>
          <cell r="F205">
            <v>1</v>
          </cell>
          <cell r="G205">
            <v>1</v>
          </cell>
          <cell r="H205">
            <v>1</v>
          </cell>
          <cell r="I205">
            <v>0</v>
          </cell>
          <cell r="J205">
            <v>0</v>
          </cell>
          <cell r="K205">
            <v>1</v>
          </cell>
          <cell r="L205">
            <v>0</v>
          </cell>
          <cell r="M205">
            <v>1</v>
          </cell>
          <cell r="N205">
            <v>0</v>
          </cell>
          <cell r="O205">
            <v>1</v>
          </cell>
          <cell r="P205">
            <v>0</v>
          </cell>
          <cell r="Q205">
            <v>2</v>
          </cell>
          <cell r="R205">
            <v>0</v>
          </cell>
          <cell r="S205">
            <v>0</v>
          </cell>
          <cell r="T205">
            <v>1</v>
          </cell>
          <cell r="U205">
            <v>1</v>
          </cell>
          <cell r="V205">
            <v>1</v>
          </cell>
          <cell r="W205">
            <v>0</v>
          </cell>
          <cell r="X205">
            <v>0</v>
          </cell>
          <cell r="Y205">
            <v>1</v>
          </cell>
          <cell r="Z205">
            <v>0</v>
          </cell>
        </row>
        <row r="206">
          <cell r="A206">
            <v>123</v>
          </cell>
          <cell r="B206">
            <v>0</v>
          </cell>
          <cell r="C206">
            <v>0</v>
          </cell>
          <cell r="D206">
            <v>190</v>
          </cell>
          <cell r="E206">
            <v>135</v>
          </cell>
          <cell r="F206">
            <v>3</v>
          </cell>
          <cell r="G206">
            <v>0</v>
          </cell>
          <cell r="H206">
            <v>5</v>
          </cell>
          <cell r="I206">
            <v>0</v>
          </cell>
          <cell r="J206">
            <v>2</v>
          </cell>
          <cell r="K206">
            <v>0</v>
          </cell>
          <cell r="L206">
            <v>0</v>
          </cell>
          <cell r="M206">
            <v>1</v>
          </cell>
          <cell r="N206">
            <v>0</v>
          </cell>
          <cell r="O206">
            <v>0</v>
          </cell>
          <cell r="P206">
            <v>1</v>
          </cell>
          <cell r="Q206">
            <v>1</v>
          </cell>
          <cell r="R206">
            <v>1</v>
          </cell>
          <cell r="S206">
            <v>0</v>
          </cell>
          <cell r="T206">
            <v>2</v>
          </cell>
          <cell r="U206">
            <v>0</v>
          </cell>
          <cell r="V206">
            <v>0</v>
          </cell>
          <cell r="W206">
            <v>1</v>
          </cell>
          <cell r="X206">
            <v>1</v>
          </cell>
          <cell r="Y206">
            <v>2</v>
          </cell>
          <cell r="Z206">
            <v>0</v>
          </cell>
        </row>
        <row r="207">
          <cell r="A207">
            <v>124</v>
          </cell>
          <cell r="B207">
            <v>0</v>
          </cell>
          <cell r="C207">
            <v>0</v>
          </cell>
          <cell r="D207">
            <v>102</v>
          </cell>
          <cell r="E207">
            <v>316</v>
          </cell>
          <cell r="F207">
            <v>3</v>
          </cell>
          <cell r="G207">
            <v>1</v>
          </cell>
          <cell r="H207">
            <v>1</v>
          </cell>
          <cell r="I207">
            <v>0</v>
          </cell>
          <cell r="J207">
            <v>1</v>
          </cell>
          <cell r="K207">
            <v>0</v>
          </cell>
          <cell r="L207">
            <v>0</v>
          </cell>
          <cell r="M207">
            <v>1</v>
          </cell>
          <cell r="N207">
            <v>3</v>
          </cell>
          <cell r="O207">
            <v>1</v>
          </cell>
          <cell r="P207">
            <v>0</v>
          </cell>
          <cell r="Q207">
            <v>2</v>
          </cell>
          <cell r="R207">
            <v>0</v>
          </cell>
          <cell r="S207">
            <v>0</v>
          </cell>
          <cell r="T207">
            <v>0</v>
          </cell>
          <cell r="U207">
            <v>1</v>
          </cell>
          <cell r="V207">
            <v>1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>
            <v>125</v>
          </cell>
          <cell r="B208">
            <v>1</v>
          </cell>
          <cell r="C208">
            <v>0</v>
          </cell>
          <cell r="D208">
            <v>6</v>
          </cell>
          <cell r="E208">
            <v>188</v>
          </cell>
          <cell r="F208">
            <v>6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1</v>
          </cell>
          <cell r="N208">
            <v>2</v>
          </cell>
          <cell r="O208">
            <v>0</v>
          </cell>
          <cell r="P208">
            <v>0</v>
          </cell>
          <cell r="Q208">
            <v>0</v>
          </cell>
          <cell r="R208">
            <v>1</v>
          </cell>
          <cell r="S208">
            <v>0</v>
          </cell>
          <cell r="T208">
            <v>0</v>
          </cell>
          <cell r="U208">
            <v>2</v>
          </cell>
          <cell r="V208">
            <v>0</v>
          </cell>
          <cell r="W208">
            <v>1</v>
          </cell>
          <cell r="X208">
            <v>0</v>
          </cell>
          <cell r="Y208">
            <v>0</v>
          </cell>
          <cell r="Z208">
            <v>2</v>
          </cell>
        </row>
        <row r="209">
          <cell r="A209">
            <v>126</v>
          </cell>
          <cell r="B209">
            <v>0</v>
          </cell>
          <cell r="C209">
            <v>0</v>
          </cell>
          <cell r="D209">
            <v>195</v>
          </cell>
          <cell r="E209">
            <v>142</v>
          </cell>
          <cell r="F209">
            <v>0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</v>
          </cell>
          <cell r="S209">
            <v>0</v>
          </cell>
          <cell r="T209">
            <v>1</v>
          </cell>
          <cell r="U209">
            <v>1</v>
          </cell>
          <cell r="V209">
            <v>0</v>
          </cell>
          <cell r="W209">
            <v>2</v>
          </cell>
          <cell r="X209">
            <v>0</v>
          </cell>
          <cell r="Y209">
            <v>2</v>
          </cell>
          <cell r="Z209">
            <v>1</v>
          </cell>
        </row>
        <row r="210">
          <cell r="A210">
            <v>127</v>
          </cell>
          <cell r="B210">
            <v>0</v>
          </cell>
          <cell r="C210">
            <v>0</v>
          </cell>
          <cell r="D210">
            <v>9</v>
          </cell>
          <cell r="E210">
            <v>305</v>
          </cell>
          <cell r="F210">
            <v>1</v>
          </cell>
          <cell r="G210">
            <v>0</v>
          </cell>
          <cell r="H210">
            <v>0</v>
          </cell>
          <cell r="I210">
            <v>0</v>
          </cell>
          <cell r="J210">
            <v>2</v>
          </cell>
          <cell r="K210">
            <v>0</v>
          </cell>
          <cell r="L210">
            <v>0</v>
          </cell>
          <cell r="M210">
            <v>0</v>
          </cell>
          <cell r="N210">
            <v>1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0</v>
          </cell>
          <cell r="X210">
            <v>1</v>
          </cell>
          <cell r="Y210">
            <v>0</v>
          </cell>
          <cell r="Z210">
            <v>0</v>
          </cell>
        </row>
        <row r="211">
          <cell r="A211">
            <v>128</v>
          </cell>
          <cell r="B211">
            <v>1</v>
          </cell>
          <cell r="C211">
            <v>0</v>
          </cell>
          <cell r="D211">
            <v>22</v>
          </cell>
          <cell r="E211">
            <v>180</v>
          </cell>
          <cell r="F211">
            <v>2</v>
          </cell>
          <cell r="G211">
            <v>2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</v>
          </cell>
          <cell r="N211">
            <v>0</v>
          </cell>
          <cell r="O211">
            <v>0</v>
          </cell>
          <cell r="P211">
            <v>0</v>
          </cell>
          <cell r="Q211">
            <v>1</v>
          </cell>
          <cell r="R211">
            <v>1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1</v>
          </cell>
        </row>
        <row r="212">
          <cell r="A212">
            <v>129</v>
          </cell>
          <cell r="B212">
            <v>2</v>
          </cell>
          <cell r="C212">
            <v>0</v>
          </cell>
          <cell r="D212">
            <v>239</v>
          </cell>
          <cell r="E212">
            <v>291</v>
          </cell>
          <cell r="F212">
            <v>1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>
            <v>0</v>
          </cell>
          <cell r="L212">
            <v>0</v>
          </cell>
          <cell r="M212">
            <v>0</v>
          </cell>
          <cell r="N212">
            <v>1</v>
          </cell>
          <cell r="O212">
            <v>0</v>
          </cell>
          <cell r="P212">
            <v>1</v>
          </cell>
          <cell r="Q212">
            <v>1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1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A213">
            <v>130</v>
          </cell>
          <cell r="B213">
            <v>5</v>
          </cell>
          <cell r="C213">
            <v>1</v>
          </cell>
          <cell r="D213">
            <v>695</v>
          </cell>
          <cell r="E213">
            <v>96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2</v>
          </cell>
          <cell r="S213">
            <v>2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A214">
            <v>131</v>
          </cell>
          <cell r="B214">
            <v>5</v>
          </cell>
          <cell r="C214">
            <v>1</v>
          </cell>
          <cell r="D214">
            <v>153</v>
          </cell>
          <cell r="E214">
            <v>87</v>
          </cell>
          <cell r="F214">
            <v>0</v>
          </cell>
          <cell r="G214">
            <v>0</v>
          </cell>
          <cell r="H214">
            <v>0</v>
          </cell>
          <cell r="I214">
            <v>1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1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2</v>
          </cell>
          <cell r="Z214">
            <v>0</v>
          </cell>
        </row>
        <row r="215">
          <cell r="A215">
            <v>132</v>
          </cell>
          <cell r="B215">
            <v>6</v>
          </cell>
          <cell r="C215">
            <v>0</v>
          </cell>
          <cell r="D215">
            <v>502</v>
          </cell>
          <cell r="E215">
            <v>176</v>
          </cell>
          <cell r="F215">
            <v>0</v>
          </cell>
          <cell r="G215">
            <v>1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2</v>
          </cell>
          <cell r="R215">
            <v>0</v>
          </cell>
          <cell r="S215">
            <v>0</v>
          </cell>
          <cell r="T215">
            <v>1</v>
          </cell>
          <cell r="U215">
            <v>1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1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>
            <v>133</v>
          </cell>
          <cell r="B224">
            <v>3</v>
          </cell>
          <cell r="C224">
            <v>0</v>
          </cell>
          <cell r="D224">
            <v>459</v>
          </cell>
          <cell r="E224">
            <v>178</v>
          </cell>
          <cell r="F224">
            <v>2</v>
          </cell>
          <cell r="G224">
            <v>1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</v>
          </cell>
          <cell r="V224">
            <v>1</v>
          </cell>
          <cell r="W224">
            <v>0</v>
          </cell>
          <cell r="X224">
            <v>0</v>
          </cell>
          <cell r="Y224">
            <v>1</v>
          </cell>
          <cell r="Z224">
            <v>0</v>
          </cell>
        </row>
        <row r="225">
          <cell r="A225">
            <v>134</v>
          </cell>
          <cell r="B225">
            <v>0</v>
          </cell>
          <cell r="C225">
            <v>0</v>
          </cell>
          <cell r="D225">
            <v>427</v>
          </cell>
          <cell r="E225">
            <v>79</v>
          </cell>
          <cell r="F225">
            <v>1</v>
          </cell>
          <cell r="G225">
            <v>1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1</v>
          </cell>
          <cell r="P225">
            <v>0</v>
          </cell>
          <cell r="Q225">
            <v>0</v>
          </cell>
          <cell r="R225">
            <v>1</v>
          </cell>
          <cell r="S225">
            <v>0</v>
          </cell>
          <cell r="T225">
            <v>0</v>
          </cell>
          <cell r="U225">
            <v>1</v>
          </cell>
          <cell r="V225">
            <v>0</v>
          </cell>
          <cell r="W225">
            <v>1</v>
          </cell>
          <cell r="X225">
            <v>1</v>
          </cell>
          <cell r="Y225">
            <v>0</v>
          </cell>
          <cell r="Z225">
            <v>0</v>
          </cell>
        </row>
        <row r="226">
          <cell r="A226">
            <v>135</v>
          </cell>
          <cell r="B226">
            <v>0</v>
          </cell>
          <cell r="C226">
            <v>2</v>
          </cell>
          <cell r="D226">
            <v>346</v>
          </cell>
          <cell r="E226">
            <v>110</v>
          </cell>
          <cell r="F226">
            <v>3</v>
          </cell>
          <cell r="G226">
            <v>0</v>
          </cell>
          <cell r="H226">
            <v>0</v>
          </cell>
          <cell r="I226">
            <v>2</v>
          </cell>
          <cell r="J226">
            <v>0</v>
          </cell>
          <cell r="K226">
            <v>0</v>
          </cell>
          <cell r="L226">
            <v>0</v>
          </cell>
          <cell r="M226">
            <v>1</v>
          </cell>
          <cell r="N226">
            <v>0</v>
          </cell>
          <cell r="O226">
            <v>2</v>
          </cell>
          <cell r="P226">
            <v>0</v>
          </cell>
          <cell r="Q226">
            <v>1</v>
          </cell>
          <cell r="R226">
            <v>1</v>
          </cell>
          <cell r="S226">
            <v>0</v>
          </cell>
          <cell r="T226">
            <v>2</v>
          </cell>
          <cell r="U226">
            <v>1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>
            <v>136</v>
          </cell>
          <cell r="B227">
            <v>2</v>
          </cell>
          <cell r="C227">
            <v>1</v>
          </cell>
          <cell r="D227">
            <v>416</v>
          </cell>
          <cell r="E227">
            <v>182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1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>
            <v>137</v>
          </cell>
          <cell r="B228">
            <v>11</v>
          </cell>
          <cell r="C228">
            <v>0</v>
          </cell>
          <cell r="D228">
            <v>223</v>
          </cell>
          <cell r="E228">
            <v>147</v>
          </cell>
          <cell r="F228">
            <v>0</v>
          </cell>
          <cell r="G228">
            <v>0</v>
          </cell>
          <cell r="H228">
            <v>0</v>
          </cell>
          <cell r="I228">
            <v>1</v>
          </cell>
          <cell r="J228">
            <v>2</v>
          </cell>
          <cell r="K228">
            <v>0</v>
          </cell>
          <cell r="L228">
            <v>0</v>
          </cell>
          <cell r="M228">
            <v>1</v>
          </cell>
          <cell r="N228">
            <v>0</v>
          </cell>
          <cell r="O228">
            <v>1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1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A229">
            <v>138</v>
          </cell>
          <cell r="B229">
            <v>1</v>
          </cell>
          <cell r="C229">
            <v>0</v>
          </cell>
          <cell r="D229">
            <v>47</v>
          </cell>
          <cell r="E229">
            <v>304</v>
          </cell>
          <cell r="F229">
            <v>1</v>
          </cell>
          <cell r="G229">
            <v>1</v>
          </cell>
          <cell r="H229">
            <v>0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1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>
            <v>139</v>
          </cell>
          <cell r="B230">
            <v>1</v>
          </cell>
          <cell r="C230">
            <v>0</v>
          </cell>
          <cell r="D230">
            <v>362</v>
          </cell>
          <cell r="E230">
            <v>26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1</v>
          </cell>
          <cell r="Z230">
            <v>0</v>
          </cell>
        </row>
        <row r="231">
          <cell r="A231">
            <v>140</v>
          </cell>
          <cell r="B231">
            <v>2</v>
          </cell>
          <cell r="C231">
            <v>2</v>
          </cell>
          <cell r="D231">
            <v>373</v>
          </cell>
          <cell r="E231">
            <v>51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0</v>
          </cell>
          <cell r="M231">
            <v>0</v>
          </cell>
          <cell r="N231">
            <v>1</v>
          </cell>
          <cell r="O231">
            <v>0</v>
          </cell>
          <cell r="P231">
            <v>0</v>
          </cell>
          <cell r="Q231">
            <v>1</v>
          </cell>
          <cell r="R231">
            <v>1</v>
          </cell>
          <cell r="S231">
            <v>0</v>
          </cell>
          <cell r="T231">
            <v>0</v>
          </cell>
          <cell r="U231">
            <v>1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1</v>
          </cell>
        </row>
        <row r="232">
          <cell r="A232">
            <v>141</v>
          </cell>
          <cell r="B232">
            <v>0</v>
          </cell>
          <cell r="C232">
            <v>0</v>
          </cell>
          <cell r="D232">
            <v>4</v>
          </cell>
          <cell r="E232">
            <v>306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2</v>
          </cell>
          <cell r="Z232">
            <v>0</v>
          </cell>
        </row>
        <row r="233">
          <cell r="A233">
            <v>142</v>
          </cell>
          <cell r="B233">
            <v>1</v>
          </cell>
          <cell r="C233">
            <v>1</v>
          </cell>
          <cell r="D233">
            <v>52</v>
          </cell>
          <cell r="E233">
            <v>253</v>
          </cell>
          <cell r="F233">
            <v>3</v>
          </cell>
          <cell r="G233">
            <v>1</v>
          </cell>
          <cell r="H233">
            <v>1</v>
          </cell>
          <cell r="I233">
            <v>2</v>
          </cell>
          <cell r="J233">
            <v>0</v>
          </cell>
          <cell r="K233">
            <v>2</v>
          </cell>
          <cell r="L233">
            <v>1</v>
          </cell>
          <cell r="M233">
            <v>1</v>
          </cell>
          <cell r="N233">
            <v>0</v>
          </cell>
          <cell r="O233">
            <v>0</v>
          </cell>
          <cell r="P233">
            <v>1</v>
          </cell>
          <cell r="Q233">
            <v>1</v>
          </cell>
          <cell r="R233">
            <v>0</v>
          </cell>
          <cell r="S233">
            <v>0</v>
          </cell>
          <cell r="T233">
            <v>0</v>
          </cell>
          <cell r="U233">
            <v>1</v>
          </cell>
          <cell r="V233">
            <v>0</v>
          </cell>
          <cell r="W233">
            <v>0</v>
          </cell>
          <cell r="X233">
            <v>1</v>
          </cell>
          <cell r="Y233">
            <v>1</v>
          </cell>
          <cell r="Z233">
            <v>0</v>
          </cell>
        </row>
        <row r="234">
          <cell r="A234">
            <v>143</v>
          </cell>
          <cell r="B234">
            <v>0</v>
          </cell>
          <cell r="C234">
            <v>1</v>
          </cell>
          <cell r="D234">
            <v>11</v>
          </cell>
          <cell r="E234">
            <v>536</v>
          </cell>
          <cell r="F234">
            <v>1</v>
          </cell>
          <cell r="G234">
            <v>0</v>
          </cell>
          <cell r="H234">
            <v>0</v>
          </cell>
          <cell r="I234">
            <v>1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1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A235">
            <v>144</v>
          </cell>
          <cell r="B235">
            <v>0</v>
          </cell>
          <cell r="C235">
            <v>0</v>
          </cell>
          <cell r="D235">
            <v>6</v>
          </cell>
          <cell r="E235">
            <v>415</v>
          </cell>
          <cell r="F235">
            <v>1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1</v>
          </cell>
          <cell r="O235">
            <v>0</v>
          </cell>
          <cell r="P235">
            <v>0</v>
          </cell>
          <cell r="Q235">
            <v>0</v>
          </cell>
          <cell r="R235">
            <v>1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A244">
            <v>145</v>
          </cell>
          <cell r="B244">
            <v>3</v>
          </cell>
          <cell r="C244">
            <v>7</v>
          </cell>
          <cell r="D244">
            <v>54</v>
          </cell>
          <cell r="E244">
            <v>387</v>
          </cell>
          <cell r="F244">
            <v>2</v>
          </cell>
          <cell r="G244">
            <v>1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1</v>
          </cell>
          <cell r="M244">
            <v>1</v>
          </cell>
          <cell r="N244">
            <v>1</v>
          </cell>
          <cell r="O244">
            <v>0</v>
          </cell>
          <cell r="P244">
            <v>2</v>
          </cell>
          <cell r="Q244">
            <v>5</v>
          </cell>
          <cell r="R244">
            <v>2</v>
          </cell>
          <cell r="S244">
            <v>0</v>
          </cell>
          <cell r="T244">
            <v>1</v>
          </cell>
          <cell r="U244">
            <v>1</v>
          </cell>
          <cell r="V244">
            <v>0</v>
          </cell>
          <cell r="W244">
            <v>0</v>
          </cell>
          <cell r="X244">
            <v>0</v>
          </cell>
          <cell r="Y244">
            <v>1</v>
          </cell>
          <cell r="Z244">
            <v>1</v>
          </cell>
        </row>
        <row r="245">
          <cell r="A245">
            <v>146</v>
          </cell>
          <cell r="B245">
            <v>2</v>
          </cell>
          <cell r="C245">
            <v>0</v>
          </cell>
          <cell r="D245">
            <v>8</v>
          </cell>
          <cell r="E245">
            <v>294</v>
          </cell>
          <cell r="F245">
            <v>3</v>
          </cell>
          <cell r="G245">
            <v>0</v>
          </cell>
          <cell r="H245">
            <v>0</v>
          </cell>
          <cell r="I245">
            <v>1</v>
          </cell>
          <cell r="J245">
            <v>0</v>
          </cell>
          <cell r="K245">
            <v>2</v>
          </cell>
          <cell r="L245">
            <v>0</v>
          </cell>
          <cell r="M245">
            <v>2</v>
          </cell>
          <cell r="N245">
            <v>2</v>
          </cell>
          <cell r="O245">
            <v>1</v>
          </cell>
          <cell r="P245">
            <v>0</v>
          </cell>
          <cell r="Q245">
            <v>4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1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147</v>
          </cell>
          <cell r="B246">
            <v>2</v>
          </cell>
          <cell r="C246">
            <v>1</v>
          </cell>
          <cell r="D246">
            <v>16</v>
          </cell>
          <cell r="E246">
            <v>335</v>
          </cell>
          <cell r="F246">
            <v>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1</v>
          </cell>
        </row>
        <row r="247">
          <cell r="A247">
            <v>148</v>
          </cell>
          <cell r="B247">
            <v>3</v>
          </cell>
          <cell r="C247">
            <v>0</v>
          </cell>
          <cell r="D247">
            <v>65</v>
          </cell>
          <cell r="E247">
            <v>300</v>
          </cell>
          <cell r="F247">
            <v>3</v>
          </cell>
          <cell r="G247">
            <v>1</v>
          </cell>
          <cell r="H247">
            <v>0</v>
          </cell>
          <cell r="I247">
            <v>0</v>
          </cell>
          <cell r="J247">
            <v>0</v>
          </cell>
          <cell r="K247">
            <v>1</v>
          </cell>
          <cell r="L247">
            <v>1</v>
          </cell>
          <cell r="M247">
            <v>0</v>
          </cell>
          <cell r="N247">
            <v>2</v>
          </cell>
          <cell r="O247">
            <v>1</v>
          </cell>
          <cell r="P247">
            <v>2</v>
          </cell>
          <cell r="Q247">
            <v>1</v>
          </cell>
          <cell r="R247">
            <v>1</v>
          </cell>
          <cell r="S247">
            <v>0</v>
          </cell>
          <cell r="T247">
            <v>0</v>
          </cell>
          <cell r="U247">
            <v>1</v>
          </cell>
          <cell r="V247">
            <v>0</v>
          </cell>
          <cell r="W247">
            <v>0</v>
          </cell>
          <cell r="X247">
            <v>0</v>
          </cell>
          <cell r="Y247">
            <v>15</v>
          </cell>
          <cell r="Z247">
            <v>0</v>
          </cell>
        </row>
        <row r="248">
          <cell r="A248">
            <v>149</v>
          </cell>
          <cell r="B248">
            <v>6</v>
          </cell>
          <cell r="C248">
            <v>1</v>
          </cell>
          <cell r="D248">
            <v>81</v>
          </cell>
          <cell r="E248">
            <v>317</v>
          </cell>
          <cell r="F248">
            <v>1</v>
          </cell>
          <cell r="G248">
            <v>2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2</v>
          </cell>
          <cell r="Q248">
            <v>6</v>
          </cell>
          <cell r="R248">
            <v>1</v>
          </cell>
          <cell r="S248">
            <v>0</v>
          </cell>
          <cell r="T248">
            <v>1</v>
          </cell>
          <cell r="U248">
            <v>10</v>
          </cell>
          <cell r="V248">
            <v>1</v>
          </cell>
          <cell r="W248">
            <v>1</v>
          </cell>
          <cell r="X248">
            <v>0</v>
          </cell>
          <cell r="Y248">
            <v>2</v>
          </cell>
          <cell r="Z248">
            <v>3</v>
          </cell>
        </row>
        <row r="249">
          <cell r="A249">
            <v>150</v>
          </cell>
          <cell r="B249">
            <v>0</v>
          </cell>
          <cell r="C249">
            <v>0</v>
          </cell>
          <cell r="D249">
            <v>8</v>
          </cell>
          <cell r="E249">
            <v>307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1</v>
          </cell>
          <cell r="N249">
            <v>0</v>
          </cell>
          <cell r="O249">
            <v>1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151</v>
          </cell>
          <cell r="B250">
            <v>0</v>
          </cell>
          <cell r="C250">
            <v>0</v>
          </cell>
          <cell r="D250">
            <v>40</v>
          </cell>
          <cell r="E250">
            <v>236</v>
          </cell>
          <cell r="F250">
            <v>0</v>
          </cell>
          <cell r="G250">
            <v>0</v>
          </cell>
          <cell r="H250">
            <v>2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2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152</v>
          </cell>
          <cell r="B251">
            <v>0</v>
          </cell>
          <cell r="C251">
            <v>0</v>
          </cell>
          <cell r="D251">
            <v>3</v>
          </cell>
          <cell r="E251">
            <v>473</v>
          </cell>
          <cell r="F251">
            <v>2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1</v>
          </cell>
        </row>
        <row r="252">
          <cell r="A252">
            <v>153</v>
          </cell>
          <cell r="B252">
            <v>2</v>
          </cell>
          <cell r="C252">
            <v>0</v>
          </cell>
          <cell r="D252">
            <v>17</v>
          </cell>
          <cell r="E252">
            <v>535</v>
          </cell>
          <cell r="F252">
            <v>5</v>
          </cell>
          <cell r="G252">
            <v>2</v>
          </cell>
          <cell r="H252">
            <v>1</v>
          </cell>
          <cell r="I252">
            <v>1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1</v>
          </cell>
          <cell r="V252">
            <v>0</v>
          </cell>
          <cell r="W252">
            <v>0</v>
          </cell>
          <cell r="X252">
            <v>1</v>
          </cell>
          <cell r="Y252">
            <v>1</v>
          </cell>
          <cell r="Z252">
            <v>0</v>
          </cell>
        </row>
        <row r="253">
          <cell r="A253">
            <v>154</v>
          </cell>
          <cell r="B253">
            <v>6</v>
          </cell>
          <cell r="C253">
            <v>2</v>
          </cell>
          <cell r="D253">
            <v>109</v>
          </cell>
          <cell r="E253">
            <v>317</v>
          </cell>
          <cell r="F253">
            <v>4</v>
          </cell>
          <cell r="G253">
            <v>2</v>
          </cell>
          <cell r="H253">
            <v>1</v>
          </cell>
          <cell r="I253">
            <v>3</v>
          </cell>
          <cell r="J253">
            <v>1</v>
          </cell>
          <cell r="K253">
            <v>1</v>
          </cell>
          <cell r="L253">
            <v>3</v>
          </cell>
          <cell r="M253">
            <v>1</v>
          </cell>
          <cell r="N253">
            <v>1</v>
          </cell>
          <cell r="O253">
            <v>3</v>
          </cell>
          <cell r="P253">
            <v>0</v>
          </cell>
          <cell r="Q253">
            <v>3</v>
          </cell>
          <cell r="R253">
            <v>1</v>
          </cell>
          <cell r="S253">
            <v>0</v>
          </cell>
          <cell r="T253">
            <v>1</v>
          </cell>
          <cell r="U253">
            <v>2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2</v>
          </cell>
        </row>
        <row r="254">
          <cell r="A254">
            <v>155</v>
          </cell>
          <cell r="B254">
            <v>0</v>
          </cell>
          <cell r="C254">
            <v>0</v>
          </cell>
          <cell r="D254">
            <v>66</v>
          </cell>
          <cell r="E254">
            <v>572</v>
          </cell>
          <cell r="F254">
            <v>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>
            <v>156</v>
          </cell>
          <cell r="B255">
            <v>0</v>
          </cell>
          <cell r="C255">
            <v>0</v>
          </cell>
          <cell r="D255">
            <v>174</v>
          </cell>
          <cell r="E255">
            <v>366</v>
          </cell>
          <cell r="F255">
            <v>2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>
            <v>157</v>
          </cell>
          <cell r="B264">
            <v>0</v>
          </cell>
          <cell r="C264">
            <v>0</v>
          </cell>
          <cell r="D264">
            <v>42</v>
          </cell>
          <cell r="E264">
            <v>33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A265">
            <v>158</v>
          </cell>
          <cell r="B265">
            <v>3</v>
          </cell>
          <cell r="C265">
            <v>0</v>
          </cell>
          <cell r="D265">
            <v>100</v>
          </cell>
          <cell r="E265">
            <v>280</v>
          </cell>
          <cell r="F265">
            <v>5</v>
          </cell>
          <cell r="G265">
            <v>0</v>
          </cell>
          <cell r="H265">
            <v>0</v>
          </cell>
          <cell r="I265">
            <v>1</v>
          </cell>
          <cell r="J265">
            <v>2</v>
          </cell>
          <cell r="K265">
            <v>0</v>
          </cell>
          <cell r="L265">
            <v>3</v>
          </cell>
          <cell r="M265">
            <v>1</v>
          </cell>
          <cell r="N265">
            <v>2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1</v>
          </cell>
          <cell r="U265">
            <v>2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>
            <v>159</v>
          </cell>
          <cell r="B266">
            <v>3</v>
          </cell>
          <cell r="C266">
            <v>0</v>
          </cell>
          <cell r="D266">
            <v>116</v>
          </cell>
          <cell r="E266">
            <v>271</v>
          </cell>
          <cell r="F266">
            <v>5</v>
          </cell>
          <cell r="G266">
            <v>0</v>
          </cell>
          <cell r="H266">
            <v>0</v>
          </cell>
          <cell r="I266">
            <v>1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2</v>
          </cell>
          <cell r="R266">
            <v>0</v>
          </cell>
          <cell r="S266">
            <v>1</v>
          </cell>
          <cell r="T266">
            <v>0</v>
          </cell>
          <cell r="U266">
            <v>2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1</v>
          </cell>
        </row>
        <row r="267">
          <cell r="A267">
            <v>160</v>
          </cell>
          <cell r="B267">
            <v>0</v>
          </cell>
          <cell r="C267">
            <v>0</v>
          </cell>
          <cell r="D267">
            <v>5</v>
          </cell>
          <cell r="E267">
            <v>248</v>
          </cell>
          <cell r="F267">
            <v>2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1</v>
          </cell>
          <cell r="T267">
            <v>1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161</v>
          </cell>
          <cell r="B268">
            <v>1</v>
          </cell>
          <cell r="C268">
            <v>0</v>
          </cell>
          <cell r="D268">
            <v>102</v>
          </cell>
          <cell r="E268">
            <v>202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2</v>
          </cell>
          <cell r="S268">
            <v>2</v>
          </cell>
          <cell r="T268">
            <v>3</v>
          </cell>
          <cell r="U268">
            <v>8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1</v>
          </cell>
        </row>
        <row r="269">
          <cell r="A269">
            <v>162</v>
          </cell>
          <cell r="B269">
            <v>2</v>
          </cell>
          <cell r="C269">
            <v>2</v>
          </cell>
          <cell r="D269">
            <v>80</v>
          </cell>
          <cell r="E269">
            <v>282</v>
          </cell>
          <cell r="F269">
            <v>1</v>
          </cell>
          <cell r="G269">
            <v>0</v>
          </cell>
          <cell r="H269">
            <v>0</v>
          </cell>
          <cell r="I269">
            <v>2</v>
          </cell>
          <cell r="J269">
            <v>0</v>
          </cell>
          <cell r="K269">
            <v>1</v>
          </cell>
          <cell r="L269">
            <v>0</v>
          </cell>
          <cell r="M269">
            <v>1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4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1</v>
          </cell>
          <cell r="Z269">
            <v>0</v>
          </cell>
        </row>
        <row r="270">
          <cell r="A270">
            <v>163</v>
          </cell>
          <cell r="B270">
            <v>1</v>
          </cell>
          <cell r="C270">
            <v>0</v>
          </cell>
          <cell r="D270">
            <v>33</v>
          </cell>
          <cell r="E270">
            <v>350</v>
          </cell>
          <cell r="F270">
            <v>3</v>
          </cell>
          <cell r="G270">
            <v>1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1</v>
          </cell>
          <cell r="T270">
            <v>0</v>
          </cell>
          <cell r="U270">
            <v>2</v>
          </cell>
          <cell r="V270">
            <v>0</v>
          </cell>
          <cell r="W270">
            <v>1</v>
          </cell>
          <cell r="X270">
            <v>0</v>
          </cell>
          <cell r="Y270">
            <v>0</v>
          </cell>
          <cell r="Z270">
            <v>1</v>
          </cell>
        </row>
        <row r="271">
          <cell r="A271">
            <v>164</v>
          </cell>
          <cell r="B271">
            <v>1</v>
          </cell>
          <cell r="C271">
            <v>1</v>
          </cell>
          <cell r="D271">
            <v>113</v>
          </cell>
          <cell r="E271">
            <v>208</v>
          </cell>
          <cell r="F271">
            <v>1</v>
          </cell>
          <cell r="G271">
            <v>0</v>
          </cell>
          <cell r="H271">
            <v>0</v>
          </cell>
          <cell r="I271">
            <v>1</v>
          </cell>
          <cell r="J271">
            <v>0</v>
          </cell>
          <cell r="K271">
            <v>0</v>
          </cell>
          <cell r="L271">
            <v>0</v>
          </cell>
          <cell r="M271">
            <v>1</v>
          </cell>
          <cell r="N271">
            <v>1</v>
          </cell>
          <cell r="O271">
            <v>3</v>
          </cell>
          <cell r="P271">
            <v>1</v>
          </cell>
          <cell r="Q271">
            <v>1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</row>
        <row r="272">
          <cell r="A272">
            <v>165</v>
          </cell>
          <cell r="B272">
            <v>0</v>
          </cell>
          <cell r="C272">
            <v>0</v>
          </cell>
          <cell r="D272">
            <v>335</v>
          </cell>
          <cell r="E272">
            <v>105</v>
          </cell>
          <cell r="F272">
            <v>1</v>
          </cell>
          <cell r="G272">
            <v>0</v>
          </cell>
          <cell r="H272">
            <v>1</v>
          </cell>
          <cell r="I272">
            <v>1</v>
          </cell>
          <cell r="J272">
            <v>16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</v>
          </cell>
          <cell r="P272">
            <v>0</v>
          </cell>
          <cell r="Q272">
            <v>2</v>
          </cell>
          <cell r="R272">
            <v>0</v>
          </cell>
          <cell r="S272">
            <v>0</v>
          </cell>
          <cell r="T272">
            <v>3</v>
          </cell>
          <cell r="U272">
            <v>1</v>
          </cell>
          <cell r="V272">
            <v>0</v>
          </cell>
          <cell r="W272">
            <v>0</v>
          </cell>
          <cell r="X272">
            <v>1</v>
          </cell>
          <cell r="Y272">
            <v>3</v>
          </cell>
          <cell r="Z272">
            <v>2</v>
          </cell>
        </row>
        <row r="273">
          <cell r="A273">
            <v>166</v>
          </cell>
          <cell r="B273">
            <v>3</v>
          </cell>
          <cell r="C273">
            <v>0</v>
          </cell>
          <cell r="D273">
            <v>35</v>
          </cell>
          <cell r="E273">
            <v>271</v>
          </cell>
          <cell r="F273">
            <v>1</v>
          </cell>
          <cell r="G273">
            <v>0</v>
          </cell>
          <cell r="H273">
            <v>3</v>
          </cell>
          <cell r="I273">
            <v>1</v>
          </cell>
          <cell r="J273">
            <v>4</v>
          </cell>
          <cell r="K273">
            <v>0</v>
          </cell>
          <cell r="L273">
            <v>1</v>
          </cell>
          <cell r="M273">
            <v>5</v>
          </cell>
          <cell r="N273">
            <v>4</v>
          </cell>
          <cell r="O273">
            <v>1</v>
          </cell>
          <cell r="P273">
            <v>4</v>
          </cell>
          <cell r="Q273">
            <v>3</v>
          </cell>
          <cell r="R273">
            <v>2</v>
          </cell>
          <cell r="S273">
            <v>0</v>
          </cell>
          <cell r="T273">
            <v>1</v>
          </cell>
          <cell r="U273">
            <v>2</v>
          </cell>
          <cell r="V273">
            <v>2</v>
          </cell>
          <cell r="W273">
            <v>5</v>
          </cell>
          <cell r="X273">
            <v>2</v>
          </cell>
          <cell r="Y273">
            <v>0</v>
          </cell>
          <cell r="Z273">
            <v>2</v>
          </cell>
        </row>
        <row r="274">
          <cell r="A274">
            <v>167</v>
          </cell>
          <cell r="B274">
            <v>3</v>
          </cell>
          <cell r="C274">
            <v>1</v>
          </cell>
          <cell r="D274">
            <v>231</v>
          </cell>
          <cell r="E274">
            <v>148</v>
          </cell>
          <cell r="F274">
            <v>1</v>
          </cell>
          <cell r="G274">
            <v>1</v>
          </cell>
          <cell r="H274">
            <v>2</v>
          </cell>
          <cell r="I274">
            <v>5</v>
          </cell>
          <cell r="J274">
            <v>2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1</v>
          </cell>
          <cell r="P274">
            <v>1</v>
          </cell>
          <cell r="Q274">
            <v>0</v>
          </cell>
          <cell r="R274">
            <v>2</v>
          </cell>
          <cell r="S274">
            <v>0</v>
          </cell>
          <cell r="T274">
            <v>5</v>
          </cell>
          <cell r="U274">
            <v>2</v>
          </cell>
          <cell r="V274">
            <v>0</v>
          </cell>
          <cell r="W274">
            <v>2</v>
          </cell>
          <cell r="X274">
            <v>0</v>
          </cell>
          <cell r="Y274">
            <v>0</v>
          </cell>
          <cell r="Z274">
            <v>1</v>
          </cell>
        </row>
        <row r="275">
          <cell r="A275">
            <v>168</v>
          </cell>
          <cell r="B275">
            <v>0</v>
          </cell>
          <cell r="C275">
            <v>0</v>
          </cell>
          <cell r="D275">
            <v>10</v>
          </cell>
          <cell r="E275">
            <v>413</v>
          </cell>
          <cell r="F275">
            <v>1</v>
          </cell>
          <cell r="G275">
            <v>0</v>
          </cell>
          <cell r="H275">
            <v>1</v>
          </cell>
          <cell r="I275">
            <v>0</v>
          </cell>
          <cell r="J275">
            <v>1</v>
          </cell>
          <cell r="K275">
            <v>0</v>
          </cell>
          <cell r="L275">
            <v>0</v>
          </cell>
          <cell r="M275">
            <v>0</v>
          </cell>
          <cell r="N275">
            <v>1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1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A284">
            <v>169</v>
          </cell>
          <cell r="B284">
            <v>1</v>
          </cell>
          <cell r="C284">
            <v>0</v>
          </cell>
          <cell r="D284">
            <v>6</v>
          </cell>
          <cell r="E284">
            <v>136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</row>
        <row r="285">
          <cell r="A285">
            <v>170</v>
          </cell>
          <cell r="B285">
            <v>0</v>
          </cell>
          <cell r="C285">
            <v>1</v>
          </cell>
          <cell r="D285">
            <v>5</v>
          </cell>
          <cell r="E285">
            <v>364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1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4</v>
          </cell>
          <cell r="Z285">
            <v>0</v>
          </cell>
        </row>
        <row r="286">
          <cell r="A286">
            <v>171</v>
          </cell>
          <cell r="B286">
            <v>1</v>
          </cell>
          <cell r="C286">
            <v>1</v>
          </cell>
          <cell r="D286">
            <v>5</v>
          </cell>
          <cell r="E286">
            <v>263</v>
          </cell>
          <cell r="F286">
            <v>1</v>
          </cell>
          <cell r="G286">
            <v>1</v>
          </cell>
          <cell r="H286">
            <v>0</v>
          </cell>
          <cell r="I286">
            <v>1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1</v>
          </cell>
          <cell r="R286">
            <v>0</v>
          </cell>
          <cell r="S286">
            <v>0</v>
          </cell>
          <cell r="T286">
            <v>0</v>
          </cell>
          <cell r="U286">
            <v>2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2</v>
          </cell>
        </row>
        <row r="287">
          <cell r="A287">
            <v>172</v>
          </cell>
          <cell r="B287">
            <v>0</v>
          </cell>
          <cell r="C287">
            <v>0</v>
          </cell>
          <cell r="D287">
            <v>10</v>
          </cell>
          <cell r="E287">
            <v>340</v>
          </cell>
          <cell r="F287">
            <v>2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1</v>
          </cell>
          <cell r="M287">
            <v>0</v>
          </cell>
          <cell r="N287">
            <v>5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</v>
          </cell>
          <cell r="V287">
            <v>0</v>
          </cell>
          <cell r="W287">
            <v>1</v>
          </cell>
          <cell r="X287">
            <v>0</v>
          </cell>
          <cell r="Y287">
            <v>1</v>
          </cell>
          <cell r="Z287">
            <v>0</v>
          </cell>
        </row>
        <row r="288">
          <cell r="A288">
            <v>173</v>
          </cell>
          <cell r="B288">
            <v>0</v>
          </cell>
          <cell r="C288">
            <v>0</v>
          </cell>
          <cell r="D288">
            <v>17</v>
          </cell>
          <cell r="E288">
            <v>418</v>
          </cell>
          <cell r="F288">
            <v>2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1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</row>
        <row r="289">
          <cell r="A289">
            <v>174</v>
          </cell>
          <cell r="B289">
            <v>0</v>
          </cell>
          <cell r="C289">
            <v>0</v>
          </cell>
          <cell r="D289">
            <v>263</v>
          </cell>
          <cell r="E289">
            <v>180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1</v>
          </cell>
          <cell r="N289">
            <v>0</v>
          </cell>
          <cell r="O289">
            <v>0</v>
          </cell>
          <cell r="P289">
            <v>0</v>
          </cell>
          <cell r="Q289">
            <v>1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>
            <v>175</v>
          </cell>
          <cell r="B290">
            <v>0</v>
          </cell>
          <cell r="C290">
            <v>1</v>
          </cell>
          <cell r="D290">
            <v>1</v>
          </cell>
          <cell r="E290">
            <v>452</v>
          </cell>
          <cell r="F290">
            <v>1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2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A291">
            <v>176</v>
          </cell>
          <cell r="B291">
            <v>1</v>
          </cell>
          <cell r="C291">
            <v>0</v>
          </cell>
          <cell r="D291">
            <v>37</v>
          </cell>
          <cell r="E291">
            <v>399</v>
          </cell>
          <cell r="F291">
            <v>1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1</v>
          </cell>
          <cell r="S291">
            <v>0</v>
          </cell>
          <cell r="T291">
            <v>0</v>
          </cell>
          <cell r="U291">
            <v>0</v>
          </cell>
          <cell r="V291">
            <v>1</v>
          </cell>
          <cell r="W291">
            <v>0</v>
          </cell>
          <cell r="X291">
            <v>0</v>
          </cell>
          <cell r="Y291">
            <v>0</v>
          </cell>
          <cell r="Z291">
            <v>1</v>
          </cell>
        </row>
        <row r="292">
          <cell r="A292">
            <v>177</v>
          </cell>
          <cell r="B292">
            <v>0</v>
          </cell>
          <cell r="C292">
            <v>0</v>
          </cell>
          <cell r="D292">
            <v>43</v>
          </cell>
          <cell r="E292">
            <v>225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1</v>
          </cell>
          <cell r="O292">
            <v>0</v>
          </cell>
          <cell r="P292">
            <v>0</v>
          </cell>
          <cell r="Q292">
            <v>1</v>
          </cell>
          <cell r="R292">
            <v>0</v>
          </cell>
          <cell r="S292">
            <v>0</v>
          </cell>
          <cell r="T292">
            <v>0</v>
          </cell>
          <cell r="U292">
            <v>1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A293">
            <v>178</v>
          </cell>
          <cell r="B293">
            <v>1</v>
          </cell>
          <cell r="C293">
            <v>0</v>
          </cell>
          <cell r="D293">
            <v>14</v>
          </cell>
          <cell r="E293">
            <v>281</v>
          </cell>
          <cell r="F293">
            <v>0</v>
          </cell>
          <cell r="G293">
            <v>1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2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1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A294">
            <v>179</v>
          </cell>
          <cell r="B294">
            <v>0</v>
          </cell>
          <cell r="C294">
            <v>0</v>
          </cell>
          <cell r="D294">
            <v>2</v>
          </cell>
          <cell r="E294">
            <v>92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A295">
            <v>180</v>
          </cell>
          <cell r="B295">
            <v>0</v>
          </cell>
          <cell r="C295">
            <v>0</v>
          </cell>
          <cell r="D295">
            <v>31</v>
          </cell>
          <cell r="E295">
            <v>271</v>
          </cell>
          <cell r="F295">
            <v>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1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A304">
            <v>181</v>
          </cell>
          <cell r="B304">
            <v>0</v>
          </cell>
          <cell r="C304">
            <v>0</v>
          </cell>
          <cell r="D304">
            <v>10</v>
          </cell>
          <cell r="E304">
            <v>298</v>
          </cell>
          <cell r="F304">
            <v>2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1</v>
          </cell>
        </row>
        <row r="305">
          <cell r="A305">
            <v>182</v>
          </cell>
          <cell r="B305">
            <v>0</v>
          </cell>
          <cell r="C305">
            <v>0</v>
          </cell>
          <cell r="D305">
            <v>85</v>
          </cell>
          <cell r="E305">
            <v>45</v>
          </cell>
          <cell r="F305">
            <v>3</v>
          </cell>
          <cell r="G305">
            <v>1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1</v>
          </cell>
          <cell r="U305">
            <v>0</v>
          </cell>
          <cell r="V305">
            <v>0</v>
          </cell>
          <cell r="W305">
            <v>0</v>
          </cell>
          <cell r="X305">
            <v>1</v>
          </cell>
          <cell r="Y305">
            <v>0</v>
          </cell>
          <cell r="Z305">
            <v>3</v>
          </cell>
        </row>
        <row r="306">
          <cell r="A306">
            <v>183</v>
          </cell>
          <cell r="B306">
            <v>2</v>
          </cell>
          <cell r="C306">
            <v>5</v>
          </cell>
          <cell r="D306">
            <v>83</v>
          </cell>
          <cell r="E306">
            <v>296</v>
          </cell>
          <cell r="F306">
            <v>2</v>
          </cell>
          <cell r="G306">
            <v>1</v>
          </cell>
          <cell r="H306">
            <v>1</v>
          </cell>
          <cell r="I306">
            <v>0</v>
          </cell>
          <cell r="J306">
            <v>1</v>
          </cell>
          <cell r="K306">
            <v>1</v>
          </cell>
          <cell r="L306">
            <v>1</v>
          </cell>
          <cell r="M306">
            <v>1</v>
          </cell>
          <cell r="N306">
            <v>2</v>
          </cell>
          <cell r="O306">
            <v>0</v>
          </cell>
          <cell r="P306">
            <v>0</v>
          </cell>
          <cell r="Q306">
            <v>2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1</v>
          </cell>
          <cell r="Z306">
            <v>0</v>
          </cell>
        </row>
        <row r="307">
          <cell r="A307">
            <v>184</v>
          </cell>
          <cell r="B307">
            <v>1</v>
          </cell>
          <cell r="C307">
            <v>14</v>
          </cell>
          <cell r="D307">
            <v>252</v>
          </cell>
          <cell r="E307">
            <v>210</v>
          </cell>
          <cell r="F307">
            <v>2</v>
          </cell>
          <cell r="G307">
            <v>0</v>
          </cell>
          <cell r="H307">
            <v>1</v>
          </cell>
          <cell r="I307">
            <v>1</v>
          </cell>
          <cell r="J307">
            <v>0</v>
          </cell>
          <cell r="K307">
            <v>0</v>
          </cell>
          <cell r="L307">
            <v>1</v>
          </cell>
          <cell r="M307">
            <v>1</v>
          </cell>
          <cell r="N307">
            <v>2</v>
          </cell>
          <cell r="O307">
            <v>0</v>
          </cell>
          <cell r="P307">
            <v>0</v>
          </cell>
          <cell r="Q307">
            <v>3</v>
          </cell>
          <cell r="R307">
            <v>2</v>
          </cell>
          <cell r="S307">
            <v>1</v>
          </cell>
          <cell r="T307">
            <v>0</v>
          </cell>
          <cell r="U307">
            <v>2</v>
          </cell>
          <cell r="V307">
            <v>0</v>
          </cell>
          <cell r="W307">
            <v>1</v>
          </cell>
          <cell r="X307">
            <v>0</v>
          </cell>
          <cell r="Y307">
            <v>1</v>
          </cell>
          <cell r="Z307">
            <v>0</v>
          </cell>
        </row>
        <row r="308">
          <cell r="A308">
            <v>185</v>
          </cell>
          <cell r="B308">
            <v>1</v>
          </cell>
          <cell r="C308">
            <v>0</v>
          </cell>
          <cell r="D308">
            <v>10</v>
          </cell>
          <cell r="E308">
            <v>229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1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1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2</v>
          </cell>
        </row>
        <row r="309">
          <cell r="A309">
            <v>186</v>
          </cell>
          <cell r="B309">
            <v>0</v>
          </cell>
          <cell r="C309">
            <v>0</v>
          </cell>
          <cell r="D309">
            <v>5</v>
          </cell>
          <cell r="E309">
            <v>262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A310">
            <v>187</v>
          </cell>
          <cell r="B310">
            <v>2</v>
          </cell>
          <cell r="C310">
            <v>0</v>
          </cell>
          <cell r="D310">
            <v>17</v>
          </cell>
          <cell r="E310">
            <v>528</v>
          </cell>
          <cell r="F310">
            <v>3</v>
          </cell>
          <cell r="G310">
            <v>0</v>
          </cell>
          <cell r="H310">
            <v>1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1</v>
          </cell>
          <cell r="N310">
            <v>1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</v>
          </cell>
          <cell r="V310">
            <v>4</v>
          </cell>
          <cell r="W310">
            <v>0</v>
          </cell>
          <cell r="X310">
            <v>0</v>
          </cell>
          <cell r="Y310">
            <v>1</v>
          </cell>
          <cell r="Z310">
            <v>0</v>
          </cell>
        </row>
        <row r="311">
          <cell r="A311">
            <v>188</v>
          </cell>
          <cell r="B311">
            <v>0</v>
          </cell>
          <cell r="C311">
            <v>0</v>
          </cell>
          <cell r="D311">
            <v>1</v>
          </cell>
          <cell r="E311">
            <v>252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A312">
            <v>189</v>
          </cell>
          <cell r="B312">
            <v>0</v>
          </cell>
          <cell r="C312">
            <v>0</v>
          </cell>
          <cell r="D312">
            <v>5</v>
          </cell>
          <cell r="E312">
            <v>289</v>
          </cell>
          <cell r="F312">
            <v>1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1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1</v>
          </cell>
        </row>
        <row r="313">
          <cell r="A313">
            <v>190</v>
          </cell>
          <cell r="B313">
            <v>0</v>
          </cell>
          <cell r="C313">
            <v>0</v>
          </cell>
          <cell r="D313">
            <v>4</v>
          </cell>
          <cell r="E313">
            <v>395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A314">
            <v>191</v>
          </cell>
          <cell r="B314">
            <v>6</v>
          </cell>
          <cell r="C314">
            <v>5</v>
          </cell>
          <cell r="D314">
            <v>515</v>
          </cell>
          <cell r="E314">
            <v>160</v>
          </cell>
          <cell r="F314">
            <v>0</v>
          </cell>
          <cell r="G314">
            <v>0</v>
          </cell>
          <cell r="H314">
            <v>1</v>
          </cell>
          <cell r="I314">
            <v>0</v>
          </cell>
          <cell r="J314">
            <v>2</v>
          </cell>
          <cell r="K314">
            <v>0</v>
          </cell>
          <cell r="L314">
            <v>1</v>
          </cell>
          <cell r="M314">
            <v>0</v>
          </cell>
          <cell r="N314">
            <v>0</v>
          </cell>
          <cell r="O314">
            <v>3</v>
          </cell>
          <cell r="P314">
            <v>1</v>
          </cell>
          <cell r="Q314">
            <v>2</v>
          </cell>
          <cell r="R314">
            <v>2</v>
          </cell>
          <cell r="S314">
            <v>0</v>
          </cell>
          <cell r="T314">
            <v>2</v>
          </cell>
          <cell r="U314">
            <v>1</v>
          </cell>
          <cell r="V314">
            <v>0</v>
          </cell>
          <cell r="W314">
            <v>0</v>
          </cell>
          <cell r="X314">
            <v>1</v>
          </cell>
          <cell r="Y314">
            <v>1</v>
          </cell>
          <cell r="Z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19"/>
      <sheetName val="R20"/>
      <sheetName val="PopulatedForm20"/>
      <sheetName val="FinalForm20"/>
      <sheetName val="Sheet1"/>
    </sheetNames>
    <sheetDataSet>
      <sheetData sheetId="0" refreshError="1">
        <row r="6">
          <cell r="B6" t="str">
            <v>Badri Nath</v>
          </cell>
        </row>
        <row r="7">
          <cell r="B7" t="str">
            <v>Prof. Bhim Singh</v>
          </cell>
        </row>
        <row r="8">
          <cell r="B8" t="str">
            <v>Jugal Kishore</v>
          </cell>
        </row>
        <row r="9">
          <cell r="B9" t="str">
            <v>Raman Bhalla</v>
          </cell>
        </row>
        <row r="10">
          <cell r="B10" t="str">
            <v>Javaid Ahmed</v>
          </cell>
        </row>
        <row r="11">
          <cell r="B11" t="str">
            <v>Sushil Kumar</v>
          </cell>
        </row>
        <row r="12">
          <cell r="B12" t="str">
            <v>Syed Aqib Hussain</v>
          </cell>
        </row>
        <row r="13">
          <cell r="B13" t="str">
            <v>Gursagar Singh</v>
          </cell>
        </row>
        <row r="14">
          <cell r="B14" t="str">
            <v>Lal Singh</v>
          </cell>
        </row>
        <row r="15">
          <cell r="B15" t="str">
            <v>Mohd Younis</v>
          </cell>
        </row>
        <row r="16">
          <cell r="B16" t="str">
            <v>Manish Sahni</v>
          </cell>
        </row>
        <row r="17">
          <cell r="B17" t="str">
            <v>Ajay Kumar</v>
          </cell>
        </row>
        <row r="18">
          <cell r="B18" t="str">
            <v>Anil Singh</v>
          </cell>
        </row>
        <row r="19">
          <cell r="B19" t="str">
            <v>Balwan Singh</v>
          </cell>
        </row>
        <row r="20">
          <cell r="B20" t="str">
            <v>Bahadur</v>
          </cell>
        </row>
        <row r="21">
          <cell r="B21" t="str">
            <v>Perseen Singh</v>
          </cell>
        </row>
        <row r="22">
          <cell r="B22" t="str">
            <v>Tarseem Lal Khullar</v>
          </cell>
        </row>
        <row r="23">
          <cell r="B23" t="str">
            <v>Rajiv Chuni</v>
          </cell>
        </row>
        <row r="24">
          <cell r="B24" t="str">
            <v>Subash Chander</v>
          </cell>
        </row>
        <row r="25">
          <cell r="B25" t="str">
            <v>Satish Poonchi</v>
          </cell>
        </row>
        <row r="26">
          <cell r="B26" t="str">
            <v>Sakander Ahmad Nourani</v>
          </cell>
        </row>
        <row r="27">
          <cell r="B27" t="str">
            <v>Syed Zeshan Haider</v>
          </cell>
        </row>
        <row r="28">
          <cell r="B28" t="str">
            <v>Shazad Shabnam</v>
          </cell>
        </row>
        <row r="29">
          <cell r="B29" t="str">
            <v>Er. Ghulam Mustafa Chowdhary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4">
          <cell r="A4">
            <v>1</v>
          </cell>
          <cell r="B4">
            <v>1</v>
          </cell>
          <cell r="C4">
            <v>2</v>
          </cell>
          <cell r="D4">
            <v>326</v>
          </cell>
          <cell r="E4">
            <v>324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2</v>
          </cell>
          <cell r="K4">
            <v>1</v>
          </cell>
          <cell r="L4">
            <v>0</v>
          </cell>
          <cell r="M4">
            <v>0</v>
          </cell>
          <cell r="N4">
            <v>1</v>
          </cell>
          <cell r="O4">
            <v>0</v>
          </cell>
          <cell r="P4">
            <v>1</v>
          </cell>
          <cell r="Q4">
            <v>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2</v>
          </cell>
          <cell r="B5">
            <v>0</v>
          </cell>
          <cell r="C5">
            <v>0</v>
          </cell>
          <cell r="D5">
            <v>407</v>
          </cell>
          <cell r="E5">
            <v>215</v>
          </cell>
          <cell r="F5">
            <v>3</v>
          </cell>
          <cell r="G5">
            <v>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1</v>
          </cell>
          <cell r="Q5">
            <v>0</v>
          </cell>
          <cell r="R5">
            <v>1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</v>
          </cell>
          <cell r="X5">
            <v>0</v>
          </cell>
          <cell r="Y5">
            <v>1</v>
          </cell>
          <cell r="Z5">
            <v>0</v>
          </cell>
        </row>
        <row r="6">
          <cell r="A6">
            <v>3</v>
          </cell>
          <cell r="B6">
            <v>3</v>
          </cell>
          <cell r="C6">
            <v>1</v>
          </cell>
          <cell r="D6">
            <v>294</v>
          </cell>
          <cell r="E6">
            <v>217</v>
          </cell>
          <cell r="F6">
            <v>0</v>
          </cell>
          <cell r="G6">
            <v>1</v>
          </cell>
          <cell r="H6">
            <v>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4</v>
          </cell>
          <cell r="B7">
            <v>0</v>
          </cell>
          <cell r="C7">
            <v>0</v>
          </cell>
          <cell r="D7">
            <v>308</v>
          </cell>
          <cell r="E7">
            <v>280</v>
          </cell>
          <cell r="F7">
            <v>2</v>
          </cell>
          <cell r="G7">
            <v>0</v>
          </cell>
          <cell r="H7">
            <v>3</v>
          </cell>
          <cell r="I7">
            <v>1</v>
          </cell>
          <cell r="J7">
            <v>1</v>
          </cell>
          <cell r="K7">
            <v>0</v>
          </cell>
          <cell r="L7">
            <v>1</v>
          </cell>
          <cell r="M7">
            <v>1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2</v>
          </cell>
          <cell r="S7">
            <v>0</v>
          </cell>
          <cell r="T7">
            <v>2</v>
          </cell>
          <cell r="U7">
            <v>1</v>
          </cell>
          <cell r="V7">
            <v>2</v>
          </cell>
          <cell r="W7">
            <v>0</v>
          </cell>
          <cell r="X7">
            <v>3</v>
          </cell>
          <cell r="Y7">
            <v>1</v>
          </cell>
          <cell r="Z7">
            <v>0</v>
          </cell>
        </row>
        <row r="8">
          <cell r="A8">
            <v>5</v>
          </cell>
          <cell r="B8">
            <v>4</v>
          </cell>
          <cell r="C8">
            <v>1</v>
          </cell>
          <cell r="D8">
            <v>293</v>
          </cell>
          <cell r="E8">
            <v>330</v>
          </cell>
          <cell r="F8">
            <v>4</v>
          </cell>
          <cell r="G8">
            <v>1</v>
          </cell>
          <cell r="H8">
            <v>0</v>
          </cell>
          <cell r="I8">
            <v>1</v>
          </cell>
          <cell r="J8">
            <v>1</v>
          </cell>
          <cell r="K8">
            <v>2</v>
          </cell>
          <cell r="L8">
            <v>1</v>
          </cell>
          <cell r="M8">
            <v>0</v>
          </cell>
          <cell r="N8">
            <v>1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3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6</v>
          </cell>
          <cell r="B9">
            <v>1</v>
          </cell>
          <cell r="C9">
            <v>2</v>
          </cell>
          <cell r="D9">
            <v>433</v>
          </cell>
          <cell r="E9">
            <v>282</v>
          </cell>
          <cell r="F9">
            <v>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</v>
          </cell>
          <cell r="O9">
            <v>0</v>
          </cell>
          <cell r="P9">
            <v>0</v>
          </cell>
          <cell r="Q9">
            <v>1</v>
          </cell>
          <cell r="R9">
            <v>1</v>
          </cell>
          <cell r="S9">
            <v>0</v>
          </cell>
          <cell r="T9">
            <v>1</v>
          </cell>
          <cell r="U9">
            <v>2</v>
          </cell>
          <cell r="V9">
            <v>1</v>
          </cell>
          <cell r="W9">
            <v>0</v>
          </cell>
          <cell r="X9">
            <v>0</v>
          </cell>
          <cell r="Y9">
            <v>2</v>
          </cell>
          <cell r="Z9">
            <v>2</v>
          </cell>
        </row>
        <row r="10">
          <cell r="A10">
            <v>7</v>
          </cell>
          <cell r="B10">
            <v>2</v>
          </cell>
          <cell r="C10">
            <v>1</v>
          </cell>
          <cell r="D10">
            <v>400</v>
          </cell>
          <cell r="E10">
            <v>190</v>
          </cell>
          <cell r="F10">
            <v>3</v>
          </cell>
          <cell r="G10">
            <v>1</v>
          </cell>
          <cell r="H10">
            <v>1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</v>
          </cell>
          <cell r="Q10">
            <v>2</v>
          </cell>
          <cell r="R10">
            <v>0</v>
          </cell>
          <cell r="S10">
            <v>4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8</v>
          </cell>
          <cell r="B11">
            <v>1</v>
          </cell>
          <cell r="C11">
            <v>2</v>
          </cell>
          <cell r="D11">
            <v>418</v>
          </cell>
          <cell r="E11">
            <v>81</v>
          </cell>
          <cell r="F11">
            <v>2</v>
          </cell>
          <cell r="G11">
            <v>8</v>
          </cell>
          <cell r="H11">
            <v>1</v>
          </cell>
          <cell r="I11">
            <v>1</v>
          </cell>
          <cell r="J11">
            <v>0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1</v>
          </cell>
          <cell r="P11">
            <v>0</v>
          </cell>
          <cell r="Q11">
            <v>1</v>
          </cell>
          <cell r="R11">
            <v>0</v>
          </cell>
          <cell r="S11">
            <v>10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5</v>
          </cell>
          <cell r="Z11">
            <v>1</v>
          </cell>
        </row>
        <row r="12">
          <cell r="A12">
            <v>9</v>
          </cell>
          <cell r="B12">
            <v>0</v>
          </cell>
          <cell r="C12">
            <v>1</v>
          </cell>
          <cell r="D12">
            <v>250</v>
          </cell>
          <cell r="E12">
            <v>155</v>
          </cell>
          <cell r="F12">
            <v>0</v>
          </cell>
          <cell r="G12">
            <v>1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24">
          <cell r="A24">
            <v>10</v>
          </cell>
          <cell r="Z24">
            <v>0</v>
          </cell>
        </row>
        <row r="25">
          <cell r="A25">
            <v>11</v>
          </cell>
          <cell r="B25">
            <v>0</v>
          </cell>
          <cell r="C25">
            <v>0</v>
          </cell>
          <cell r="D25">
            <v>18</v>
          </cell>
          <cell r="E25">
            <v>507</v>
          </cell>
          <cell r="F25">
            <v>2</v>
          </cell>
          <cell r="G25">
            <v>0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2</v>
          </cell>
          <cell r="X25">
            <v>0</v>
          </cell>
          <cell r="Y25">
            <v>0</v>
          </cell>
          <cell r="Z25">
            <v>0</v>
          </cell>
        </row>
        <row r="26">
          <cell r="A26">
            <v>12</v>
          </cell>
          <cell r="B26">
            <v>4</v>
          </cell>
          <cell r="C26">
            <v>5</v>
          </cell>
          <cell r="D26">
            <v>25</v>
          </cell>
          <cell r="E26">
            <v>749</v>
          </cell>
          <cell r="F26">
            <v>2</v>
          </cell>
          <cell r="G26">
            <v>0</v>
          </cell>
          <cell r="H26">
            <v>0</v>
          </cell>
          <cell r="I26">
            <v>2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1</v>
          </cell>
          <cell r="P26">
            <v>1</v>
          </cell>
          <cell r="Q26">
            <v>4</v>
          </cell>
          <cell r="R26">
            <v>1</v>
          </cell>
          <cell r="S26">
            <v>1</v>
          </cell>
          <cell r="T26">
            <v>1</v>
          </cell>
          <cell r="U26">
            <v>2</v>
          </cell>
          <cell r="V26">
            <v>2</v>
          </cell>
          <cell r="W26">
            <v>0</v>
          </cell>
          <cell r="X26">
            <v>0</v>
          </cell>
          <cell r="Y26">
            <v>1</v>
          </cell>
          <cell r="Z26">
            <v>2</v>
          </cell>
        </row>
        <row r="27">
          <cell r="A27">
            <v>13</v>
          </cell>
          <cell r="B27">
            <v>0</v>
          </cell>
          <cell r="C27">
            <v>1</v>
          </cell>
          <cell r="D27">
            <v>52</v>
          </cell>
          <cell r="E27">
            <v>453</v>
          </cell>
          <cell r="F27">
            <v>3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A28">
            <v>14</v>
          </cell>
          <cell r="B28">
            <v>1</v>
          </cell>
          <cell r="C28">
            <v>0</v>
          </cell>
          <cell r="D28">
            <v>114</v>
          </cell>
          <cell r="E28">
            <v>599</v>
          </cell>
          <cell r="F28">
            <v>3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1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A29">
            <v>15</v>
          </cell>
          <cell r="B29">
            <v>8</v>
          </cell>
          <cell r="C29">
            <v>4</v>
          </cell>
          <cell r="D29">
            <v>277</v>
          </cell>
          <cell r="E29">
            <v>292</v>
          </cell>
          <cell r="F29">
            <v>4</v>
          </cell>
          <cell r="G29">
            <v>1</v>
          </cell>
          <cell r="H29">
            <v>2</v>
          </cell>
          <cell r="I29">
            <v>1</v>
          </cell>
          <cell r="J29">
            <v>0</v>
          </cell>
          <cell r="K29">
            <v>1</v>
          </cell>
          <cell r="L29">
            <v>1</v>
          </cell>
          <cell r="M29">
            <v>0</v>
          </cell>
          <cell r="N29">
            <v>2</v>
          </cell>
          <cell r="O29">
            <v>0</v>
          </cell>
          <cell r="P29">
            <v>0</v>
          </cell>
          <cell r="Q29">
            <v>3</v>
          </cell>
          <cell r="R29">
            <v>0</v>
          </cell>
          <cell r="S29">
            <v>0</v>
          </cell>
          <cell r="T29">
            <v>1</v>
          </cell>
          <cell r="U29">
            <v>0</v>
          </cell>
          <cell r="V29">
            <v>0</v>
          </cell>
          <cell r="W29">
            <v>0</v>
          </cell>
          <cell r="X29">
            <v>1</v>
          </cell>
          <cell r="Y29">
            <v>0</v>
          </cell>
          <cell r="Z29">
            <v>0</v>
          </cell>
        </row>
        <row r="30">
          <cell r="A30">
            <v>16</v>
          </cell>
          <cell r="B30">
            <v>4</v>
          </cell>
          <cell r="C30">
            <v>1</v>
          </cell>
          <cell r="D30">
            <v>25</v>
          </cell>
          <cell r="E30">
            <v>277</v>
          </cell>
          <cell r="F30">
            <v>5</v>
          </cell>
          <cell r="G30">
            <v>0</v>
          </cell>
          <cell r="H30">
            <v>1</v>
          </cell>
          <cell r="I30">
            <v>1</v>
          </cell>
          <cell r="J30">
            <v>1</v>
          </cell>
          <cell r="K30">
            <v>0</v>
          </cell>
          <cell r="L30">
            <v>2</v>
          </cell>
          <cell r="M30">
            <v>0</v>
          </cell>
          <cell r="N30">
            <v>0</v>
          </cell>
          <cell r="O30">
            <v>1</v>
          </cell>
          <cell r="P30">
            <v>1</v>
          </cell>
          <cell r="Q30">
            <v>2</v>
          </cell>
          <cell r="R30">
            <v>0</v>
          </cell>
          <cell r="S30">
            <v>0</v>
          </cell>
          <cell r="T30">
            <v>1</v>
          </cell>
          <cell r="U30">
            <v>2</v>
          </cell>
          <cell r="V30">
            <v>0</v>
          </cell>
          <cell r="W30">
            <v>3</v>
          </cell>
          <cell r="X30">
            <v>0</v>
          </cell>
          <cell r="Y30">
            <v>0</v>
          </cell>
          <cell r="Z30">
            <v>1</v>
          </cell>
        </row>
        <row r="31">
          <cell r="A31">
            <v>17</v>
          </cell>
          <cell r="B31">
            <v>1</v>
          </cell>
          <cell r="C31">
            <v>0</v>
          </cell>
          <cell r="D31">
            <v>8</v>
          </cell>
          <cell r="E31">
            <v>383</v>
          </cell>
          <cell r="F31">
            <v>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A32">
            <v>18</v>
          </cell>
          <cell r="B32">
            <v>0</v>
          </cell>
          <cell r="C32">
            <v>0</v>
          </cell>
          <cell r="D32">
            <v>133</v>
          </cell>
          <cell r="E32">
            <v>304</v>
          </cell>
          <cell r="F32">
            <v>2</v>
          </cell>
          <cell r="G32">
            <v>1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1</v>
          </cell>
          <cell r="O32">
            <v>1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</v>
          </cell>
          <cell r="U32">
            <v>2</v>
          </cell>
          <cell r="V32">
            <v>1</v>
          </cell>
          <cell r="W32">
            <v>1</v>
          </cell>
          <cell r="X32">
            <v>0</v>
          </cell>
          <cell r="Y32">
            <v>1</v>
          </cell>
          <cell r="Z32">
            <v>1</v>
          </cell>
        </row>
        <row r="44">
          <cell r="A44">
            <v>19</v>
          </cell>
          <cell r="B44">
            <v>3</v>
          </cell>
          <cell r="C44">
            <v>3</v>
          </cell>
          <cell r="D44">
            <v>328</v>
          </cell>
          <cell r="E44">
            <v>168</v>
          </cell>
          <cell r="F44">
            <v>3</v>
          </cell>
          <cell r="G44">
            <v>1</v>
          </cell>
          <cell r="H44">
            <v>1</v>
          </cell>
          <cell r="I44">
            <v>1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3</v>
          </cell>
          <cell r="O44">
            <v>3</v>
          </cell>
          <cell r="P44">
            <v>0</v>
          </cell>
          <cell r="Q44">
            <v>6</v>
          </cell>
          <cell r="R44">
            <v>0</v>
          </cell>
          <cell r="S44">
            <v>1</v>
          </cell>
          <cell r="T44">
            <v>2</v>
          </cell>
          <cell r="U44">
            <v>1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3</v>
          </cell>
        </row>
        <row r="45">
          <cell r="A45">
            <v>20</v>
          </cell>
          <cell r="B45">
            <v>0</v>
          </cell>
          <cell r="C45">
            <v>4</v>
          </cell>
          <cell r="D45">
            <v>346</v>
          </cell>
          <cell r="E45">
            <v>140</v>
          </cell>
          <cell r="F45">
            <v>5</v>
          </cell>
          <cell r="G45">
            <v>1</v>
          </cell>
          <cell r="H45">
            <v>1</v>
          </cell>
          <cell r="I45">
            <v>0</v>
          </cell>
          <cell r="J45">
            <v>2</v>
          </cell>
          <cell r="K45">
            <v>0</v>
          </cell>
          <cell r="L45">
            <v>1</v>
          </cell>
          <cell r="M45">
            <v>1</v>
          </cell>
          <cell r="N45">
            <v>1</v>
          </cell>
          <cell r="O45">
            <v>3</v>
          </cell>
          <cell r="P45">
            <v>2</v>
          </cell>
          <cell r="Q45">
            <v>8</v>
          </cell>
          <cell r="R45">
            <v>1</v>
          </cell>
          <cell r="S45">
            <v>0</v>
          </cell>
          <cell r="T45">
            <v>3</v>
          </cell>
          <cell r="U45">
            <v>2</v>
          </cell>
          <cell r="V45">
            <v>1</v>
          </cell>
          <cell r="W45">
            <v>1</v>
          </cell>
          <cell r="X45">
            <v>0</v>
          </cell>
          <cell r="Y45">
            <v>0</v>
          </cell>
          <cell r="Z45">
            <v>1</v>
          </cell>
        </row>
        <row r="46">
          <cell r="A46">
            <v>21</v>
          </cell>
          <cell r="B46">
            <v>0</v>
          </cell>
          <cell r="C46">
            <v>1</v>
          </cell>
          <cell r="D46">
            <v>524</v>
          </cell>
          <cell r="E46">
            <v>158</v>
          </cell>
          <cell r="F46">
            <v>2</v>
          </cell>
          <cell r="G46">
            <v>0</v>
          </cell>
          <cell r="H46">
            <v>1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A47">
            <v>22</v>
          </cell>
          <cell r="B47">
            <v>0</v>
          </cell>
          <cell r="C47">
            <v>0</v>
          </cell>
          <cell r="D47">
            <v>97</v>
          </cell>
          <cell r="E47">
            <v>515</v>
          </cell>
          <cell r="F47">
            <v>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A48">
            <v>23</v>
          </cell>
          <cell r="B48">
            <v>1</v>
          </cell>
          <cell r="C48">
            <v>1</v>
          </cell>
          <cell r="D48">
            <v>388</v>
          </cell>
          <cell r="E48">
            <v>271</v>
          </cell>
          <cell r="F48">
            <v>3</v>
          </cell>
          <cell r="G48">
            <v>0</v>
          </cell>
          <cell r="H48">
            <v>0</v>
          </cell>
          <cell r="I48">
            <v>0</v>
          </cell>
          <cell r="J48">
            <v>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1</v>
          </cell>
          <cell r="Q48">
            <v>2</v>
          </cell>
          <cell r="R48">
            <v>1</v>
          </cell>
          <cell r="S48">
            <v>7</v>
          </cell>
          <cell r="T48">
            <v>2</v>
          </cell>
          <cell r="U48">
            <v>1</v>
          </cell>
          <cell r="V48">
            <v>1</v>
          </cell>
          <cell r="W48">
            <v>0</v>
          </cell>
          <cell r="X48">
            <v>1</v>
          </cell>
          <cell r="Y48">
            <v>5</v>
          </cell>
          <cell r="Z48">
            <v>0</v>
          </cell>
        </row>
        <row r="49">
          <cell r="A49">
            <v>24</v>
          </cell>
          <cell r="B49">
            <v>2</v>
          </cell>
          <cell r="C49">
            <v>0</v>
          </cell>
          <cell r="D49">
            <v>222</v>
          </cell>
          <cell r="E49">
            <v>213</v>
          </cell>
          <cell r="F49">
            <v>2</v>
          </cell>
          <cell r="G49">
            <v>1</v>
          </cell>
          <cell r="H49">
            <v>0</v>
          </cell>
          <cell r="I49">
            <v>1</v>
          </cell>
          <cell r="J49">
            <v>0</v>
          </cell>
          <cell r="K49">
            <v>0</v>
          </cell>
          <cell r="L49">
            <v>2</v>
          </cell>
          <cell r="M49">
            <v>1</v>
          </cell>
          <cell r="N49">
            <v>0</v>
          </cell>
          <cell r="O49">
            <v>0</v>
          </cell>
          <cell r="P49">
            <v>1</v>
          </cell>
          <cell r="Q49">
            <v>1</v>
          </cell>
          <cell r="R49">
            <v>0</v>
          </cell>
          <cell r="S49">
            <v>4</v>
          </cell>
          <cell r="T49">
            <v>1</v>
          </cell>
          <cell r="U49">
            <v>1</v>
          </cell>
          <cell r="V49">
            <v>3</v>
          </cell>
          <cell r="W49">
            <v>0</v>
          </cell>
          <cell r="X49">
            <v>1</v>
          </cell>
          <cell r="Y49">
            <v>0</v>
          </cell>
          <cell r="Z49">
            <v>0</v>
          </cell>
        </row>
        <row r="50">
          <cell r="A50">
            <v>25</v>
          </cell>
          <cell r="B50">
            <v>1</v>
          </cell>
          <cell r="C50">
            <v>4</v>
          </cell>
          <cell r="D50">
            <v>423</v>
          </cell>
          <cell r="E50">
            <v>127</v>
          </cell>
          <cell r="F50">
            <v>2</v>
          </cell>
          <cell r="G50">
            <v>0</v>
          </cell>
          <cell r="H50">
            <v>2</v>
          </cell>
          <cell r="I50">
            <v>0</v>
          </cell>
          <cell r="J50">
            <v>0</v>
          </cell>
          <cell r="K50">
            <v>0</v>
          </cell>
          <cell r="L50">
            <v>1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4</v>
          </cell>
          <cell r="U50">
            <v>0</v>
          </cell>
          <cell r="V50">
            <v>0</v>
          </cell>
          <cell r="W50">
            <v>1</v>
          </cell>
          <cell r="X50">
            <v>0</v>
          </cell>
          <cell r="Y50">
            <v>1</v>
          </cell>
          <cell r="Z50">
            <v>1</v>
          </cell>
        </row>
        <row r="51">
          <cell r="A51">
            <v>26</v>
          </cell>
          <cell r="B51">
            <v>0</v>
          </cell>
          <cell r="C51">
            <v>0</v>
          </cell>
          <cell r="D51">
            <v>19</v>
          </cell>
          <cell r="E51">
            <v>256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A52">
            <v>27</v>
          </cell>
          <cell r="B52">
            <v>1</v>
          </cell>
          <cell r="C52">
            <v>0</v>
          </cell>
          <cell r="D52">
            <v>108</v>
          </cell>
          <cell r="E52">
            <v>227</v>
          </cell>
          <cell r="F52">
            <v>7</v>
          </cell>
          <cell r="G52">
            <v>0</v>
          </cell>
          <cell r="H52">
            <v>1</v>
          </cell>
          <cell r="I52">
            <v>1</v>
          </cell>
          <cell r="J52">
            <v>0</v>
          </cell>
          <cell r="K52">
            <v>0</v>
          </cell>
          <cell r="L52">
            <v>0</v>
          </cell>
          <cell r="M52">
            <v>1</v>
          </cell>
          <cell r="N52">
            <v>4</v>
          </cell>
          <cell r="O52">
            <v>0</v>
          </cell>
          <cell r="P52">
            <v>4</v>
          </cell>
          <cell r="Q52">
            <v>7</v>
          </cell>
          <cell r="R52">
            <v>1</v>
          </cell>
          <cell r="S52">
            <v>1</v>
          </cell>
          <cell r="T52">
            <v>1</v>
          </cell>
          <cell r="U52">
            <v>5</v>
          </cell>
          <cell r="V52">
            <v>1</v>
          </cell>
          <cell r="W52">
            <v>0</v>
          </cell>
          <cell r="X52">
            <v>0</v>
          </cell>
          <cell r="Y52">
            <v>1</v>
          </cell>
          <cell r="Z52">
            <v>3</v>
          </cell>
        </row>
        <row r="64">
          <cell r="A64">
            <v>28</v>
          </cell>
          <cell r="B64">
            <v>0</v>
          </cell>
          <cell r="C64">
            <v>2</v>
          </cell>
          <cell r="D64">
            <v>316</v>
          </cell>
          <cell r="E64">
            <v>186</v>
          </cell>
          <cell r="F64">
            <v>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1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1</v>
          </cell>
          <cell r="Z64">
            <v>1</v>
          </cell>
        </row>
        <row r="65">
          <cell r="A65">
            <v>29</v>
          </cell>
          <cell r="B65">
            <v>1</v>
          </cell>
          <cell r="C65">
            <v>1</v>
          </cell>
          <cell r="D65">
            <v>218</v>
          </cell>
          <cell r="E65">
            <v>98</v>
          </cell>
          <cell r="F65">
            <v>1</v>
          </cell>
          <cell r="G65">
            <v>0</v>
          </cell>
          <cell r="H65">
            <v>1</v>
          </cell>
          <cell r="I65">
            <v>1</v>
          </cell>
          <cell r="J65">
            <v>2</v>
          </cell>
          <cell r="K65">
            <v>0</v>
          </cell>
          <cell r="L65">
            <v>0</v>
          </cell>
          <cell r="M65">
            <v>0</v>
          </cell>
          <cell r="N65">
            <v>3</v>
          </cell>
          <cell r="O65">
            <v>0</v>
          </cell>
          <cell r="P65">
            <v>0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3</v>
          </cell>
          <cell r="V65">
            <v>0</v>
          </cell>
          <cell r="W65">
            <v>1</v>
          </cell>
          <cell r="X65">
            <v>0</v>
          </cell>
          <cell r="Y65">
            <v>1</v>
          </cell>
          <cell r="Z65">
            <v>0</v>
          </cell>
        </row>
        <row r="66">
          <cell r="A66">
            <v>30</v>
          </cell>
          <cell r="B66">
            <v>3</v>
          </cell>
          <cell r="C66">
            <v>3</v>
          </cell>
          <cell r="D66">
            <v>256</v>
          </cell>
          <cell r="E66">
            <v>331</v>
          </cell>
          <cell r="F66">
            <v>7</v>
          </cell>
          <cell r="G66">
            <v>3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2</v>
          </cell>
          <cell r="P66">
            <v>2</v>
          </cell>
          <cell r="Q66">
            <v>2</v>
          </cell>
          <cell r="R66">
            <v>5</v>
          </cell>
          <cell r="S66">
            <v>4</v>
          </cell>
          <cell r="T66">
            <v>14</v>
          </cell>
          <cell r="U66">
            <v>8</v>
          </cell>
          <cell r="V66">
            <v>4</v>
          </cell>
          <cell r="W66">
            <v>3</v>
          </cell>
          <cell r="X66">
            <v>1</v>
          </cell>
          <cell r="Y66">
            <v>8</v>
          </cell>
          <cell r="Z66">
            <v>6</v>
          </cell>
        </row>
        <row r="67">
          <cell r="A67">
            <v>31</v>
          </cell>
          <cell r="B67">
            <v>3</v>
          </cell>
          <cell r="C67">
            <v>1</v>
          </cell>
          <cell r="D67">
            <v>457</v>
          </cell>
          <cell r="E67">
            <v>245</v>
          </cell>
          <cell r="F67">
            <v>1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2</v>
          </cell>
          <cell r="M67">
            <v>1</v>
          </cell>
          <cell r="N67">
            <v>3</v>
          </cell>
          <cell r="O67">
            <v>2</v>
          </cell>
          <cell r="P67">
            <v>4</v>
          </cell>
          <cell r="Q67">
            <v>4</v>
          </cell>
          <cell r="R67">
            <v>0</v>
          </cell>
          <cell r="S67">
            <v>0</v>
          </cell>
          <cell r="T67">
            <v>2</v>
          </cell>
          <cell r="U67">
            <v>2</v>
          </cell>
          <cell r="V67">
            <v>0</v>
          </cell>
          <cell r="W67">
            <v>1</v>
          </cell>
          <cell r="X67">
            <v>1</v>
          </cell>
          <cell r="Y67">
            <v>2</v>
          </cell>
          <cell r="Z67">
            <v>2</v>
          </cell>
        </row>
        <row r="68">
          <cell r="A68">
            <v>32</v>
          </cell>
          <cell r="B68">
            <v>0</v>
          </cell>
          <cell r="C68">
            <v>0</v>
          </cell>
          <cell r="D68">
            <v>188</v>
          </cell>
          <cell r="E68">
            <v>173</v>
          </cell>
          <cell r="F68">
            <v>3</v>
          </cell>
          <cell r="G68">
            <v>5</v>
          </cell>
          <cell r="H68">
            <v>0</v>
          </cell>
          <cell r="I68">
            <v>1</v>
          </cell>
          <cell r="J68">
            <v>0</v>
          </cell>
          <cell r="K68">
            <v>0</v>
          </cell>
          <cell r="L68">
            <v>2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A69">
            <v>33</v>
          </cell>
          <cell r="B69">
            <v>2</v>
          </cell>
          <cell r="C69">
            <v>1</v>
          </cell>
          <cell r="D69">
            <v>159</v>
          </cell>
          <cell r="E69">
            <v>209</v>
          </cell>
          <cell r="F69">
            <v>2</v>
          </cell>
          <cell r="G69">
            <v>0</v>
          </cell>
          <cell r="H69">
            <v>1</v>
          </cell>
          <cell r="I69">
            <v>1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</v>
          </cell>
          <cell r="P69">
            <v>1</v>
          </cell>
          <cell r="Q69">
            <v>3</v>
          </cell>
          <cell r="R69">
            <v>1</v>
          </cell>
          <cell r="S69">
            <v>0</v>
          </cell>
          <cell r="T69">
            <v>4</v>
          </cell>
          <cell r="U69">
            <v>4</v>
          </cell>
          <cell r="V69">
            <v>2</v>
          </cell>
          <cell r="W69">
            <v>1</v>
          </cell>
          <cell r="X69">
            <v>3</v>
          </cell>
          <cell r="Y69">
            <v>3</v>
          </cell>
          <cell r="Z69">
            <v>3</v>
          </cell>
        </row>
        <row r="70">
          <cell r="A70">
            <v>34</v>
          </cell>
          <cell r="B70">
            <v>0</v>
          </cell>
          <cell r="C70">
            <v>1</v>
          </cell>
          <cell r="D70">
            <v>9</v>
          </cell>
          <cell r="E70">
            <v>478</v>
          </cell>
          <cell r="F70">
            <v>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7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1</v>
          </cell>
        </row>
        <row r="71">
          <cell r="A71">
            <v>35</v>
          </cell>
          <cell r="B71">
            <v>0</v>
          </cell>
          <cell r="C71">
            <v>0</v>
          </cell>
          <cell r="D71">
            <v>282</v>
          </cell>
          <cell r="E71">
            <v>310</v>
          </cell>
          <cell r="F71">
            <v>3</v>
          </cell>
          <cell r="G71">
            <v>0</v>
          </cell>
          <cell r="H71">
            <v>1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A72">
            <v>36</v>
          </cell>
          <cell r="B72">
            <v>6</v>
          </cell>
          <cell r="C72">
            <v>0</v>
          </cell>
          <cell r="D72">
            <v>146</v>
          </cell>
          <cell r="E72">
            <v>228</v>
          </cell>
          <cell r="F72">
            <v>6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0</v>
          </cell>
          <cell r="L72">
            <v>1</v>
          </cell>
          <cell r="M72">
            <v>2</v>
          </cell>
          <cell r="N72">
            <v>1</v>
          </cell>
          <cell r="O72">
            <v>0</v>
          </cell>
          <cell r="P72">
            <v>0</v>
          </cell>
          <cell r="Q72">
            <v>11</v>
          </cell>
          <cell r="R72">
            <v>3</v>
          </cell>
          <cell r="S72">
            <v>1</v>
          </cell>
          <cell r="T72">
            <v>0</v>
          </cell>
          <cell r="U72">
            <v>1</v>
          </cell>
          <cell r="V72">
            <v>0</v>
          </cell>
          <cell r="W72">
            <v>1</v>
          </cell>
          <cell r="X72">
            <v>0</v>
          </cell>
          <cell r="Y72">
            <v>1</v>
          </cell>
          <cell r="Z72">
            <v>3</v>
          </cell>
        </row>
        <row r="84">
          <cell r="A84">
            <v>37</v>
          </cell>
          <cell r="B84">
            <v>2</v>
          </cell>
          <cell r="C84">
            <v>0</v>
          </cell>
          <cell r="D84">
            <v>78</v>
          </cell>
          <cell r="E84">
            <v>158</v>
          </cell>
          <cell r="F84">
            <v>3</v>
          </cell>
          <cell r="G84">
            <v>1</v>
          </cell>
          <cell r="H84">
            <v>0</v>
          </cell>
          <cell r="I84">
            <v>1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  <cell r="P84">
            <v>0</v>
          </cell>
          <cell r="Q84">
            <v>1</v>
          </cell>
          <cell r="R84">
            <v>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>
            <v>38</v>
          </cell>
          <cell r="B85">
            <v>1</v>
          </cell>
          <cell r="C85">
            <v>1</v>
          </cell>
          <cell r="D85">
            <v>532</v>
          </cell>
          <cell r="E85">
            <v>207</v>
          </cell>
          <cell r="F85">
            <v>2</v>
          </cell>
          <cell r="G85">
            <v>1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1</v>
          </cell>
          <cell r="M85">
            <v>0</v>
          </cell>
          <cell r="N85">
            <v>0</v>
          </cell>
          <cell r="O85">
            <v>1</v>
          </cell>
          <cell r="P85">
            <v>3</v>
          </cell>
          <cell r="Q85">
            <v>2</v>
          </cell>
          <cell r="R85">
            <v>1</v>
          </cell>
          <cell r="S85">
            <v>0</v>
          </cell>
          <cell r="T85">
            <v>1</v>
          </cell>
          <cell r="U85">
            <v>2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A86">
            <v>39</v>
          </cell>
          <cell r="B86">
            <v>4</v>
          </cell>
          <cell r="C86">
            <v>2</v>
          </cell>
          <cell r="D86">
            <v>289</v>
          </cell>
          <cell r="E86">
            <v>417</v>
          </cell>
          <cell r="F86">
            <v>3</v>
          </cell>
          <cell r="G86">
            <v>3</v>
          </cell>
          <cell r="H86">
            <v>3</v>
          </cell>
          <cell r="I86">
            <v>0</v>
          </cell>
          <cell r="J86">
            <v>4</v>
          </cell>
          <cell r="K86">
            <v>0</v>
          </cell>
          <cell r="L86">
            <v>2</v>
          </cell>
          <cell r="M86">
            <v>2</v>
          </cell>
          <cell r="N86">
            <v>1</v>
          </cell>
          <cell r="O86">
            <v>2</v>
          </cell>
          <cell r="P86">
            <v>6</v>
          </cell>
          <cell r="Q86">
            <v>9</v>
          </cell>
          <cell r="R86">
            <v>1</v>
          </cell>
          <cell r="S86">
            <v>1</v>
          </cell>
          <cell r="T86">
            <v>2</v>
          </cell>
          <cell r="U86">
            <v>1</v>
          </cell>
          <cell r="V86">
            <v>1</v>
          </cell>
          <cell r="W86">
            <v>1</v>
          </cell>
          <cell r="X86">
            <v>0</v>
          </cell>
          <cell r="Y86">
            <v>2</v>
          </cell>
          <cell r="Z86">
            <v>1</v>
          </cell>
        </row>
        <row r="87">
          <cell r="A87">
            <v>40</v>
          </cell>
          <cell r="B87">
            <v>3</v>
          </cell>
          <cell r="C87">
            <v>4</v>
          </cell>
          <cell r="D87">
            <v>337</v>
          </cell>
          <cell r="E87">
            <v>181</v>
          </cell>
          <cell r="F87">
            <v>3</v>
          </cell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2</v>
          </cell>
          <cell r="M87">
            <v>0</v>
          </cell>
          <cell r="N87">
            <v>1</v>
          </cell>
          <cell r="O87">
            <v>1</v>
          </cell>
          <cell r="P87">
            <v>4</v>
          </cell>
          <cell r="Q87">
            <v>2</v>
          </cell>
          <cell r="R87">
            <v>2</v>
          </cell>
          <cell r="S87">
            <v>1</v>
          </cell>
          <cell r="T87">
            <v>7</v>
          </cell>
          <cell r="U87">
            <v>1</v>
          </cell>
          <cell r="V87">
            <v>3</v>
          </cell>
          <cell r="W87">
            <v>2</v>
          </cell>
          <cell r="X87">
            <v>1</v>
          </cell>
          <cell r="Y87">
            <v>5</v>
          </cell>
          <cell r="Z87">
            <v>3</v>
          </cell>
        </row>
        <row r="88">
          <cell r="A88">
            <v>41</v>
          </cell>
          <cell r="B88">
            <v>2</v>
          </cell>
          <cell r="C88">
            <v>1</v>
          </cell>
          <cell r="D88">
            <v>172</v>
          </cell>
          <cell r="E88">
            <v>153</v>
          </cell>
          <cell r="F88">
            <v>5</v>
          </cell>
          <cell r="G88">
            <v>2</v>
          </cell>
          <cell r="H88">
            <v>1</v>
          </cell>
          <cell r="I88">
            <v>2</v>
          </cell>
          <cell r="J88">
            <v>1</v>
          </cell>
          <cell r="K88">
            <v>1</v>
          </cell>
          <cell r="L88">
            <v>1</v>
          </cell>
          <cell r="M88">
            <v>0</v>
          </cell>
          <cell r="N88">
            <v>0</v>
          </cell>
          <cell r="O88">
            <v>4</v>
          </cell>
          <cell r="P88">
            <v>3</v>
          </cell>
          <cell r="Q88">
            <v>5</v>
          </cell>
          <cell r="R88">
            <v>2</v>
          </cell>
          <cell r="S88">
            <v>0</v>
          </cell>
          <cell r="T88">
            <v>4</v>
          </cell>
          <cell r="U88">
            <v>0</v>
          </cell>
          <cell r="V88">
            <v>4</v>
          </cell>
          <cell r="W88">
            <v>0</v>
          </cell>
          <cell r="X88">
            <v>1</v>
          </cell>
          <cell r="Y88">
            <v>3</v>
          </cell>
          <cell r="Z88">
            <v>4</v>
          </cell>
        </row>
        <row r="89">
          <cell r="A89">
            <v>42</v>
          </cell>
          <cell r="B89">
            <v>0</v>
          </cell>
          <cell r="C89">
            <v>0</v>
          </cell>
          <cell r="D89">
            <v>59</v>
          </cell>
          <cell r="E89">
            <v>229</v>
          </cell>
          <cell r="F89">
            <v>1</v>
          </cell>
          <cell r="G89">
            <v>0</v>
          </cell>
          <cell r="H89">
            <v>7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1</v>
          </cell>
          <cell r="N89">
            <v>0</v>
          </cell>
          <cell r="O89">
            <v>0</v>
          </cell>
          <cell r="P89">
            <v>0</v>
          </cell>
          <cell r="Q89">
            <v>1</v>
          </cell>
          <cell r="R89">
            <v>0</v>
          </cell>
          <cell r="S89">
            <v>0</v>
          </cell>
          <cell r="T89">
            <v>0</v>
          </cell>
          <cell r="U89">
            <v>1</v>
          </cell>
          <cell r="V89">
            <v>1</v>
          </cell>
          <cell r="W89">
            <v>0</v>
          </cell>
          <cell r="X89">
            <v>0</v>
          </cell>
          <cell r="Y89">
            <v>1</v>
          </cell>
          <cell r="Z89">
            <v>0</v>
          </cell>
        </row>
        <row r="90">
          <cell r="A90">
            <v>43</v>
          </cell>
          <cell r="B90">
            <v>0</v>
          </cell>
          <cell r="C90">
            <v>2</v>
          </cell>
          <cell r="D90">
            <v>262</v>
          </cell>
          <cell r="E90">
            <v>114</v>
          </cell>
          <cell r="F90">
            <v>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</v>
          </cell>
          <cell r="R90">
            <v>0</v>
          </cell>
          <cell r="S90">
            <v>0</v>
          </cell>
          <cell r="T90">
            <v>0</v>
          </cell>
          <cell r="U90">
            <v>1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A91">
            <v>44</v>
          </cell>
          <cell r="B91">
            <v>0</v>
          </cell>
          <cell r="C91">
            <v>0</v>
          </cell>
          <cell r="D91">
            <v>184</v>
          </cell>
          <cell r="E91">
            <v>289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1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A92">
            <v>45</v>
          </cell>
          <cell r="B92">
            <v>1</v>
          </cell>
          <cell r="C92">
            <v>1</v>
          </cell>
          <cell r="D92">
            <v>47</v>
          </cell>
          <cell r="E92">
            <v>214</v>
          </cell>
          <cell r="F92">
            <v>1</v>
          </cell>
          <cell r="G92">
            <v>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2</v>
          </cell>
          <cell r="M92">
            <v>0</v>
          </cell>
          <cell r="N92">
            <v>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104">
          <cell r="A104">
            <v>46</v>
          </cell>
          <cell r="B104">
            <v>0</v>
          </cell>
          <cell r="C104">
            <v>0</v>
          </cell>
          <cell r="D104">
            <v>114</v>
          </cell>
          <cell r="E104">
            <v>169</v>
          </cell>
          <cell r="F104">
            <v>4</v>
          </cell>
          <cell r="G104">
            <v>1</v>
          </cell>
          <cell r="H104">
            <v>1</v>
          </cell>
          <cell r="I104">
            <v>1</v>
          </cell>
          <cell r="J104">
            <v>0</v>
          </cell>
          <cell r="K104">
            <v>0</v>
          </cell>
          <cell r="L104">
            <v>0</v>
          </cell>
          <cell r="M104">
            <v>1</v>
          </cell>
          <cell r="N104">
            <v>1</v>
          </cell>
          <cell r="O104">
            <v>1</v>
          </cell>
          <cell r="P104">
            <v>0</v>
          </cell>
          <cell r="Q104">
            <v>2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1</v>
          </cell>
          <cell r="Y104">
            <v>1</v>
          </cell>
          <cell r="Z104">
            <v>0</v>
          </cell>
        </row>
        <row r="105">
          <cell r="A105">
            <v>47</v>
          </cell>
          <cell r="B105">
            <v>4</v>
          </cell>
          <cell r="C105">
            <v>0</v>
          </cell>
          <cell r="D105">
            <v>123</v>
          </cell>
          <cell r="E105">
            <v>148</v>
          </cell>
          <cell r="F105">
            <v>2</v>
          </cell>
          <cell r="G105">
            <v>0</v>
          </cell>
          <cell r="H105">
            <v>2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3</v>
          </cell>
          <cell r="O105">
            <v>1</v>
          </cell>
          <cell r="P105">
            <v>1</v>
          </cell>
          <cell r="Q105">
            <v>1</v>
          </cell>
          <cell r="R105">
            <v>0</v>
          </cell>
          <cell r="S105">
            <v>0</v>
          </cell>
          <cell r="T105">
            <v>3</v>
          </cell>
          <cell r="U105">
            <v>1</v>
          </cell>
          <cell r="V105">
            <v>0</v>
          </cell>
          <cell r="W105">
            <v>1</v>
          </cell>
          <cell r="X105">
            <v>0</v>
          </cell>
          <cell r="Y105">
            <v>1</v>
          </cell>
          <cell r="Z105">
            <v>1</v>
          </cell>
        </row>
        <row r="106">
          <cell r="A106">
            <v>48</v>
          </cell>
          <cell r="B106">
            <v>0</v>
          </cell>
          <cell r="C106">
            <v>1</v>
          </cell>
          <cell r="D106">
            <v>326</v>
          </cell>
          <cell r="E106">
            <v>32</v>
          </cell>
          <cell r="F106">
            <v>0</v>
          </cell>
          <cell r="G106">
            <v>0</v>
          </cell>
          <cell r="H106">
            <v>1</v>
          </cell>
          <cell r="I106">
            <v>1</v>
          </cell>
          <cell r="J106">
            <v>0</v>
          </cell>
          <cell r="K106">
            <v>0</v>
          </cell>
          <cell r="L106">
            <v>1</v>
          </cell>
          <cell r="M106">
            <v>1</v>
          </cell>
          <cell r="N106">
            <v>0</v>
          </cell>
          <cell r="O106">
            <v>3</v>
          </cell>
          <cell r="P106">
            <v>0</v>
          </cell>
          <cell r="Q106">
            <v>0</v>
          </cell>
          <cell r="R106">
            <v>1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2</v>
          </cell>
          <cell r="Z106">
            <v>0</v>
          </cell>
        </row>
        <row r="107">
          <cell r="A107">
            <v>49</v>
          </cell>
          <cell r="B107">
            <v>0</v>
          </cell>
          <cell r="C107">
            <v>0</v>
          </cell>
          <cell r="D107">
            <v>207</v>
          </cell>
          <cell r="E107">
            <v>174</v>
          </cell>
          <cell r="F107">
            <v>2</v>
          </cell>
          <cell r="G107">
            <v>1</v>
          </cell>
          <cell r="H107">
            <v>0</v>
          </cell>
          <cell r="I107">
            <v>0</v>
          </cell>
          <cell r="J107">
            <v>0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1</v>
          </cell>
          <cell r="S107">
            <v>0</v>
          </cell>
          <cell r="T107">
            <v>1</v>
          </cell>
          <cell r="U107">
            <v>2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A108">
            <v>50</v>
          </cell>
          <cell r="B108">
            <v>3</v>
          </cell>
          <cell r="C108">
            <v>2</v>
          </cell>
          <cell r="D108">
            <v>268</v>
          </cell>
          <cell r="E108">
            <v>291</v>
          </cell>
          <cell r="F108">
            <v>4</v>
          </cell>
          <cell r="G108">
            <v>3</v>
          </cell>
          <cell r="H108">
            <v>2</v>
          </cell>
          <cell r="I108">
            <v>2</v>
          </cell>
          <cell r="J108">
            <v>3</v>
          </cell>
          <cell r="K108">
            <v>3</v>
          </cell>
          <cell r="L108">
            <v>2</v>
          </cell>
          <cell r="M108">
            <v>2</v>
          </cell>
          <cell r="N108">
            <v>3</v>
          </cell>
          <cell r="O108">
            <v>2</v>
          </cell>
          <cell r="P108">
            <v>2</v>
          </cell>
          <cell r="Q108">
            <v>2</v>
          </cell>
          <cell r="R108">
            <v>2</v>
          </cell>
          <cell r="S108">
            <v>2</v>
          </cell>
          <cell r="T108">
            <v>2</v>
          </cell>
          <cell r="U108">
            <v>2</v>
          </cell>
          <cell r="V108">
            <v>1</v>
          </cell>
          <cell r="W108">
            <v>2</v>
          </cell>
          <cell r="X108">
            <v>2</v>
          </cell>
          <cell r="Y108">
            <v>2</v>
          </cell>
          <cell r="Z108">
            <v>2</v>
          </cell>
        </row>
        <row r="109">
          <cell r="A109">
            <v>51</v>
          </cell>
          <cell r="B109">
            <v>1</v>
          </cell>
          <cell r="C109">
            <v>1</v>
          </cell>
          <cell r="D109">
            <v>367</v>
          </cell>
          <cell r="E109">
            <v>149</v>
          </cell>
          <cell r="F109">
            <v>3</v>
          </cell>
          <cell r="G109">
            <v>0</v>
          </cell>
          <cell r="H109">
            <v>1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1</v>
          </cell>
          <cell r="N109">
            <v>0</v>
          </cell>
          <cell r="O109">
            <v>1</v>
          </cell>
          <cell r="P109">
            <v>2</v>
          </cell>
          <cell r="Q109">
            <v>2</v>
          </cell>
          <cell r="R109">
            <v>0</v>
          </cell>
          <cell r="S109">
            <v>0</v>
          </cell>
          <cell r="T109">
            <v>2</v>
          </cell>
          <cell r="U109">
            <v>1</v>
          </cell>
          <cell r="V109">
            <v>0</v>
          </cell>
          <cell r="W109">
            <v>0</v>
          </cell>
          <cell r="X109">
            <v>1</v>
          </cell>
          <cell r="Y109">
            <v>0</v>
          </cell>
          <cell r="Z109">
            <v>0</v>
          </cell>
        </row>
        <row r="110">
          <cell r="A110">
            <v>52</v>
          </cell>
          <cell r="B110">
            <v>3</v>
          </cell>
          <cell r="C110">
            <v>0</v>
          </cell>
          <cell r="D110">
            <v>68</v>
          </cell>
          <cell r="E110">
            <v>264</v>
          </cell>
          <cell r="F110">
            <v>4</v>
          </cell>
          <cell r="G110">
            <v>0</v>
          </cell>
          <cell r="H110">
            <v>1</v>
          </cell>
          <cell r="I110">
            <v>0</v>
          </cell>
          <cell r="J110">
            <v>1</v>
          </cell>
          <cell r="K110">
            <v>1</v>
          </cell>
          <cell r="L110">
            <v>3</v>
          </cell>
          <cell r="M110">
            <v>4</v>
          </cell>
          <cell r="N110">
            <v>3</v>
          </cell>
          <cell r="O110">
            <v>1</v>
          </cell>
          <cell r="P110">
            <v>3</v>
          </cell>
          <cell r="Q110">
            <v>7</v>
          </cell>
          <cell r="R110">
            <v>1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1</v>
          </cell>
          <cell r="Y110">
            <v>1</v>
          </cell>
          <cell r="Z110">
            <v>1</v>
          </cell>
        </row>
        <row r="111">
          <cell r="A111">
            <v>53</v>
          </cell>
          <cell r="B111">
            <v>0</v>
          </cell>
          <cell r="C111">
            <v>1</v>
          </cell>
          <cell r="D111">
            <v>142</v>
          </cell>
          <cell r="E111">
            <v>423</v>
          </cell>
          <cell r="F111">
            <v>3</v>
          </cell>
          <cell r="G111">
            <v>0</v>
          </cell>
          <cell r="H111">
            <v>1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1</v>
          </cell>
          <cell r="N111">
            <v>2</v>
          </cell>
          <cell r="O111">
            <v>0</v>
          </cell>
          <cell r="P111">
            <v>0</v>
          </cell>
          <cell r="Q111">
            <v>0</v>
          </cell>
          <cell r="R111">
            <v>1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1</v>
          </cell>
          <cell r="X111">
            <v>0</v>
          </cell>
          <cell r="Y111">
            <v>2</v>
          </cell>
          <cell r="Z111">
            <v>1</v>
          </cell>
        </row>
        <row r="112">
          <cell r="A112">
            <v>54</v>
          </cell>
          <cell r="B112">
            <v>0</v>
          </cell>
          <cell r="C112">
            <v>1</v>
          </cell>
          <cell r="D112">
            <v>188</v>
          </cell>
          <cell r="E112">
            <v>242</v>
          </cell>
          <cell r="F112">
            <v>11</v>
          </cell>
          <cell r="G112">
            <v>1</v>
          </cell>
          <cell r="H112">
            <v>1</v>
          </cell>
          <cell r="I112">
            <v>1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3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1</v>
          </cell>
          <cell r="W112">
            <v>0</v>
          </cell>
          <cell r="X112">
            <v>0</v>
          </cell>
          <cell r="Y112">
            <v>1</v>
          </cell>
          <cell r="Z112">
            <v>1</v>
          </cell>
        </row>
        <row r="124">
          <cell r="A124">
            <v>55</v>
          </cell>
          <cell r="B124">
            <v>2</v>
          </cell>
          <cell r="C124">
            <v>0</v>
          </cell>
          <cell r="D124">
            <v>203</v>
          </cell>
          <cell r="E124">
            <v>251</v>
          </cell>
          <cell r="F124">
            <v>2</v>
          </cell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1</v>
          </cell>
          <cell r="L124">
            <v>0</v>
          </cell>
          <cell r="M124">
            <v>0</v>
          </cell>
          <cell r="N124">
            <v>1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1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A125">
            <v>56</v>
          </cell>
          <cell r="B125">
            <v>0</v>
          </cell>
          <cell r="C125">
            <v>3</v>
          </cell>
          <cell r="D125">
            <v>282</v>
          </cell>
          <cell r="E125">
            <v>159</v>
          </cell>
          <cell r="F125">
            <v>3</v>
          </cell>
          <cell r="G125">
            <v>0</v>
          </cell>
          <cell r="H125">
            <v>0</v>
          </cell>
          <cell r="I125">
            <v>0</v>
          </cell>
          <cell r="J125">
            <v>4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1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A126">
            <v>57</v>
          </cell>
          <cell r="B126">
            <v>7</v>
          </cell>
          <cell r="C126">
            <v>4</v>
          </cell>
          <cell r="D126">
            <v>568</v>
          </cell>
          <cell r="E126">
            <v>98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6</v>
          </cell>
          <cell r="K126">
            <v>0</v>
          </cell>
          <cell r="L126">
            <v>3</v>
          </cell>
          <cell r="M126">
            <v>0</v>
          </cell>
          <cell r="N126">
            <v>1</v>
          </cell>
          <cell r="O126">
            <v>2</v>
          </cell>
          <cell r="P126">
            <v>0</v>
          </cell>
          <cell r="Q126">
            <v>4</v>
          </cell>
          <cell r="R126">
            <v>0</v>
          </cell>
          <cell r="S126">
            <v>0</v>
          </cell>
          <cell r="T126">
            <v>1</v>
          </cell>
          <cell r="U126">
            <v>3</v>
          </cell>
          <cell r="V126">
            <v>0</v>
          </cell>
          <cell r="W126">
            <v>0</v>
          </cell>
          <cell r="X126">
            <v>0</v>
          </cell>
          <cell r="Y126">
            <v>4</v>
          </cell>
          <cell r="Z126">
            <v>0</v>
          </cell>
        </row>
        <row r="127">
          <cell r="A127">
            <v>58</v>
          </cell>
          <cell r="B127">
            <v>2</v>
          </cell>
          <cell r="C127">
            <v>5</v>
          </cell>
          <cell r="D127">
            <v>205</v>
          </cell>
          <cell r="E127">
            <v>94</v>
          </cell>
          <cell r="F127">
            <v>3</v>
          </cell>
          <cell r="G127">
            <v>2</v>
          </cell>
          <cell r="H127">
            <v>2</v>
          </cell>
          <cell r="I127">
            <v>2</v>
          </cell>
          <cell r="J127">
            <v>2</v>
          </cell>
          <cell r="K127">
            <v>2</v>
          </cell>
          <cell r="L127">
            <v>2</v>
          </cell>
          <cell r="M127">
            <v>2</v>
          </cell>
          <cell r="N127">
            <v>2</v>
          </cell>
          <cell r="O127">
            <v>2</v>
          </cell>
          <cell r="P127">
            <v>3</v>
          </cell>
          <cell r="Q127">
            <v>3</v>
          </cell>
          <cell r="R127">
            <v>2</v>
          </cell>
          <cell r="S127">
            <v>2</v>
          </cell>
          <cell r="T127">
            <v>2</v>
          </cell>
          <cell r="U127">
            <v>2</v>
          </cell>
          <cell r="V127">
            <v>2</v>
          </cell>
          <cell r="W127">
            <v>2</v>
          </cell>
          <cell r="X127">
            <v>2</v>
          </cell>
          <cell r="Y127">
            <v>2</v>
          </cell>
          <cell r="Z127">
            <v>2</v>
          </cell>
        </row>
        <row r="128">
          <cell r="A128">
            <v>59</v>
          </cell>
          <cell r="B128">
            <v>0</v>
          </cell>
          <cell r="C128">
            <v>1</v>
          </cell>
          <cell r="D128">
            <v>208</v>
          </cell>
          <cell r="E128">
            <v>73</v>
          </cell>
          <cell r="F128">
            <v>1</v>
          </cell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1</v>
          </cell>
          <cell r="U128">
            <v>0</v>
          </cell>
          <cell r="V128">
            <v>0</v>
          </cell>
          <cell r="W128">
            <v>1</v>
          </cell>
          <cell r="X128">
            <v>0</v>
          </cell>
          <cell r="Y128">
            <v>0</v>
          </cell>
          <cell r="Z128">
            <v>0</v>
          </cell>
        </row>
        <row r="129">
          <cell r="A129">
            <v>60</v>
          </cell>
          <cell r="B129">
            <v>2</v>
          </cell>
          <cell r="C129">
            <v>1</v>
          </cell>
          <cell r="D129">
            <v>466</v>
          </cell>
          <cell r="E129">
            <v>107</v>
          </cell>
          <cell r="F129">
            <v>1</v>
          </cell>
          <cell r="G129">
            <v>2</v>
          </cell>
          <cell r="H129">
            <v>0</v>
          </cell>
          <cell r="I129">
            <v>0</v>
          </cell>
          <cell r="J129">
            <v>2</v>
          </cell>
          <cell r="K129">
            <v>0</v>
          </cell>
          <cell r="L129">
            <v>0</v>
          </cell>
          <cell r="M129">
            <v>0</v>
          </cell>
          <cell r="N129">
            <v>1</v>
          </cell>
          <cell r="O129">
            <v>3</v>
          </cell>
          <cell r="P129">
            <v>2</v>
          </cell>
          <cell r="Q129">
            <v>1</v>
          </cell>
          <cell r="R129">
            <v>3</v>
          </cell>
          <cell r="S129">
            <v>1</v>
          </cell>
          <cell r="T129">
            <v>2</v>
          </cell>
          <cell r="U129">
            <v>3</v>
          </cell>
          <cell r="V129">
            <v>1</v>
          </cell>
          <cell r="W129">
            <v>0</v>
          </cell>
          <cell r="X129">
            <v>0</v>
          </cell>
          <cell r="Y129">
            <v>1</v>
          </cell>
          <cell r="Z129">
            <v>2</v>
          </cell>
        </row>
        <row r="130">
          <cell r="A130">
            <v>61</v>
          </cell>
          <cell r="B130">
            <v>1</v>
          </cell>
          <cell r="C130">
            <v>0</v>
          </cell>
          <cell r="D130">
            <v>472</v>
          </cell>
          <cell r="E130">
            <v>156</v>
          </cell>
          <cell r="F130">
            <v>2</v>
          </cell>
          <cell r="G130">
            <v>0</v>
          </cell>
          <cell r="H130">
            <v>0</v>
          </cell>
          <cell r="I130">
            <v>0</v>
          </cell>
          <cell r="J130">
            <v>3</v>
          </cell>
          <cell r="K130">
            <v>0</v>
          </cell>
          <cell r="L130">
            <v>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1</v>
          </cell>
          <cell r="R130">
            <v>0</v>
          </cell>
          <cell r="S130">
            <v>0</v>
          </cell>
          <cell r="T130">
            <v>1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1</v>
          </cell>
        </row>
        <row r="131">
          <cell r="A131">
            <v>62</v>
          </cell>
          <cell r="B131">
            <v>1</v>
          </cell>
          <cell r="C131">
            <v>2</v>
          </cell>
          <cell r="D131">
            <v>143</v>
          </cell>
          <cell r="E131">
            <v>177</v>
          </cell>
          <cell r="F131">
            <v>2</v>
          </cell>
          <cell r="G131">
            <v>2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1</v>
          </cell>
          <cell r="X131">
            <v>0</v>
          </cell>
          <cell r="Y131">
            <v>0</v>
          </cell>
          <cell r="Z131">
            <v>1</v>
          </cell>
        </row>
        <row r="132">
          <cell r="A132">
            <v>63</v>
          </cell>
          <cell r="B132">
            <v>7</v>
          </cell>
          <cell r="C132">
            <v>1</v>
          </cell>
          <cell r="D132">
            <v>124</v>
          </cell>
          <cell r="E132">
            <v>165</v>
          </cell>
          <cell r="F132">
            <v>3</v>
          </cell>
          <cell r="G132">
            <v>0</v>
          </cell>
          <cell r="H132">
            <v>2</v>
          </cell>
          <cell r="I132">
            <v>1</v>
          </cell>
          <cell r="J132">
            <v>1</v>
          </cell>
          <cell r="K132">
            <v>0</v>
          </cell>
          <cell r="L132">
            <v>0</v>
          </cell>
          <cell r="M132">
            <v>1</v>
          </cell>
          <cell r="N132">
            <v>2</v>
          </cell>
          <cell r="O132">
            <v>1</v>
          </cell>
          <cell r="P132">
            <v>1</v>
          </cell>
          <cell r="Q132">
            <v>9</v>
          </cell>
          <cell r="R132">
            <v>1</v>
          </cell>
          <cell r="S132">
            <v>0</v>
          </cell>
          <cell r="T132">
            <v>1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3</v>
          </cell>
          <cell r="Z132">
            <v>7</v>
          </cell>
        </row>
        <row r="144">
          <cell r="A144">
            <v>64</v>
          </cell>
          <cell r="B144">
            <v>2</v>
          </cell>
          <cell r="C144">
            <v>1</v>
          </cell>
          <cell r="D144">
            <v>61</v>
          </cell>
          <cell r="E144">
            <v>129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A145">
            <v>65</v>
          </cell>
          <cell r="B145">
            <v>0</v>
          </cell>
          <cell r="C145">
            <v>1</v>
          </cell>
          <cell r="D145">
            <v>167</v>
          </cell>
          <cell r="E145">
            <v>129</v>
          </cell>
          <cell r="F145">
            <v>1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>
            <v>66</v>
          </cell>
          <cell r="B146">
            <v>0</v>
          </cell>
          <cell r="C146">
            <v>2</v>
          </cell>
          <cell r="D146">
            <v>65</v>
          </cell>
          <cell r="E146">
            <v>225</v>
          </cell>
          <cell r="F146">
            <v>2</v>
          </cell>
          <cell r="G146">
            <v>5</v>
          </cell>
          <cell r="H146">
            <v>1</v>
          </cell>
          <cell r="I146">
            <v>0</v>
          </cell>
          <cell r="J146">
            <v>0</v>
          </cell>
          <cell r="K146">
            <v>0</v>
          </cell>
          <cell r="L146">
            <v>1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1</v>
          </cell>
          <cell r="R146">
            <v>0</v>
          </cell>
          <cell r="S146">
            <v>0</v>
          </cell>
          <cell r="T146">
            <v>1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>
            <v>67</v>
          </cell>
          <cell r="B147">
            <v>1</v>
          </cell>
          <cell r="C147">
            <v>3</v>
          </cell>
          <cell r="D147">
            <v>317</v>
          </cell>
          <cell r="E147">
            <v>180</v>
          </cell>
          <cell r="F147">
            <v>1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2</v>
          </cell>
          <cell r="S147">
            <v>1</v>
          </cell>
          <cell r="T147">
            <v>5</v>
          </cell>
          <cell r="U147">
            <v>3</v>
          </cell>
          <cell r="V147">
            <v>2</v>
          </cell>
          <cell r="W147">
            <v>4</v>
          </cell>
          <cell r="X147">
            <v>0</v>
          </cell>
          <cell r="Y147">
            <v>2</v>
          </cell>
          <cell r="Z147">
            <v>0</v>
          </cell>
        </row>
        <row r="148">
          <cell r="A148">
            <v>68</v>
          </cell>
          <cell r="B148">
            <v>4</v>
          </cell>
          <cell r="C148">
            <v>3</v>
          </cell>
          <cell r="D148">
            <v>214</v>
          </cell>
          <cell r="E148">
            <v>309</v>
          </cell>
          <cell r="F148">
            <v>6</v>
          </cell>
          <cell r="G148">
            <v>1</v>
          </cell>
          <cell r="H148">
            <v>3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1</v>
          </cell>
          <cell r="N148">
            <v>2</v>
          </cell>
          <cell r="O148">
            <v>1</v>
          </cell>
          <cell r="P148">
            <v>1</v>
          </cell>
          <cell r="Q148">
            <v>1</v>
          </cell>
          <cell r="R148">
            <v>0</v>
          </cell>
          <cell r="S148">
            <v>0</v>
          </cell>
          <cell r="T148">
            <v>2</v>
          </cell>
          <cell r="U148">
            <v>5</v>
          </cell>
          <cell r="V148">
            <v>11</v>
          </cell>
          <cell r="W148">
            <v>3</v>
          </cell>
          <cell r="X148">
            <v>0</v>
          </cell>
          <cell r="Y148">
            <v>2</v>
          </cell>
          <cell r="Z148">
            <v>3</v>
          </cell>
        </row>
        <row r="149">
          <cell r="A149">
            <v>69</v>
          </cell>
          <cell r="B149">
            <v>1</v>
          </cell>
          <cell r="C149">
            <v>2</v>
          </cell>
          <cell r="D149">
            <v>238</v>
          </cell>
          <cell r="E149">
            <v>212</v>
          </cell>
          <cell r="F149">
            <v>2</v>
          </cell>
          <cell r="G149">
            <v>0</v>
          </cell>
          <cell r="H149">
            <v>11</v>
          </cell>
          <cell r="I149">
            <v>0</v>
          </cell>
          <cell r="J149">
            <v>0</v>
          </cell>
          <cell r="K149">
            <v>0</v>
          </cell>
          <cell r="L149">
            <v>1</v>
          </cell>
          <cell r="M149">
            <v>0</v>
          </cell>
          <cell r="N149">
            <v>0</v>
          </cell>
          <cell r="O149">
            <v>1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1</v>
          </cell>
          <cell r="V149">
            <v>0</v>
          </cell>
          <cell r="W149">
            <v>0</v>
          </cell>
          <cell r="X149">
            <v>0</v>
          </cell>
          <cell r="Y149">
            <v>1</v>
          </cell>
          <cell r="Z149">
            <v>0</v>
          </cell>
        </row>
        <row r="150">
          <cell r="A150">
            <v>70</v>
          </cell>
          <cell r="B150">
            <v>0</v>
          </cell>
          <cell r="C150">
            <v>0</v>
          </cell>
          <cell r="D150">
            <v>152</v>
          </cell>
          <cell r="E150">
            <v>184</v>
          </cell>
          <cell r="F150">
            <v>1</v>
          </cell>
          <cell r="G150">
            <v>0</v>
          </cell>
          <cell r="H150">
            <v>17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1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A151">
            <v>71</v>
          </cell>
          <cell r="B151">
            <v>2</v>
          </cell>
          <cell r="C151">
            <v>2</v>
          </cell>
          <cell r="D151">
            <v>186</v>
          </cell>
          <cell r="E151">
            <v>123</v>
          </cell>
          <cell r="F151">
            <v>4</v>
          </cell>
          <cell r="G151">
            <v>3</v>
          </cell>
          <cell r="H151">
            <v>8</v>
          </cell>
          <cell r="I151">
            <v>0</v>
          </cell>
          <cell r="J151">
            <v>0</v>
          </cell>
          <cell r="K151">
            <v>0</v>
          </cell>
          <cell r="L151">
            <v>1</v>
          </cell>
          <cell r="M151">
            <v>3</v>
          </cell>
          <cell r="N151">
            <v>1</v>
          </cell>
          <cell r="O151">
            <v>0</v>
          </cell>
          <cell r="P151">
            <v>1</v>
          </cell>
          <cell r="Q151">
            <v>3</v>
          </cell>
          <cell r="R151">
            <v>0</v>
          </cell>
          <cell r="S151">
            <v>0</v>
          </cell>
          <cell r="T151">
            <v>1</v>
          </cell>
          <cell r="U151">
            <v>1</v>
          </cell>
          <cell r="V151">
            <v>0</v>
          </cell>
          <cell r="W151">
            <v>0</v>
          </cell>
          <cell r="X151">
            <v>0</v>
          </cell>
          <cell r="Y151">
            <v>1</v>
          </cell>
          <cell r="Z151">
            <v>0</v>
          </cell>
        </row>
        <row r="152">
          <cell r="A152">
            <v>72</v>
          </cell>
          <cell r="B152">
            <v>1</v>
          </cell>
          <cell r="C152">
            <v>0</v>
          </cell>
          <cell r="D152">
            <v>295</v>
          </cell>
          <cell r="E152">
            <v>181</v>
          </cell>
          <cell r="F152">
            <v>3</v>
          </cell>
          <cell r="G152">
            <v>1</v>
          </cell>
          <cell r="H152">
            <v>0</v>
          </cell>
          <cell r="I152">
            <v>1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1</v>
          </cell>
          <cell r="P152">
            <v>0</v>
          </cell>
          <cell r="Q152">
            <v>1</v>
          </cell>
          <cell r="R152">
            <v>2</v>
          </cell>
          <cell r="S152">
            <v>4</v>
          </cell>
          <cell r="T152">
            <v>4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2</v>
          </cell>
        </row>
        <row r="164">
          <cell r="A164">
            <v>73</v>
          </cell>
          <cell r="B164">
            <v>1</v>
          </cell>
          <cell r="C164">
            <v>1</v>
          </cell>
          <cell r="D164">
            <v>257</v>
          </cell>
          <cell r="E164">
            <v>123</v>
          </cell>
          <cell r="F164">
            <v>5</v>
          </cell>
          <cell r="G164">
            <v>2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</v>
          </cell>
          <cell r="M164">
            <v>0</v>
          </cell>
          <cell r="N164">
            <v>1</v>
          </cell>
          <cell r="O164">
            <v>1</v>
          </cell>
          <cell r="P164">
            <v>1</v>
          </cell>
          <cell r="Q164">
            <v>1</v>
          </cell>
          <cell r="R164">
            <v>0</v>
          </cell>
          <cell r="S164">
            <v>2</v>
          </cell>
          <cell r="T164">
            <v>0</v>
          </cell>
          <cell r="U164">
            <v>0</v>
          </cell>
          <cell r="V164">
            <v>0</v>
          </cell>
          <cell r="W164">
            <v>1</v>
          </cell>
          <cell r="X164">
            <v>0</v>
          </cell>
          <cell r="Y164">
            <v>0</v>
          </cell>
          <cell r="Z164">
            <v>1</v>
          </cell>
        </row>
        <row r="165">
          <cell r="A165">
            <v>74</v>
          </cell>
          <cell r="B165">
            <v>1</v>
          </cell>
          <cell r="C165">
            <v>0</v>
          </cell>
          <cell r="D165">
            <v>120</v>
          </cell>
          <cell r="E165">
            <v>207</v>
          </cell>
          <cell r="F165">
            <v>1</v>
          </cell>
          <cell r="G165">
            <v>0</v>
          </cell>
          <cell r="H165">
            <v>1</v>
          </cell>
          <cell r="I165">
            <v>0</v>
          </cell>
          <cell r="J165">
            <v>2</v>
          </cell>
          <cell r="K165">
            <v>2</v>
          </cell>
          <cell r="L165">
            <v>0</v>
          </cell>
          <cell r="M165">
            <v>0</v>
          </cell>
          <cell r="N165">
            <v>0</v>
          </cell>
          <cell r="O165">
            <v>1</v>
          </cell>
          <cell r="P165">
            <v>0</v>
          </cell>
          <cell r="Q165">
            <v>0</v>
          </cell>
          <cell r="R165">
            <v>0</v>
          </cell>
          <cell r="S165">
            <v>4</v>
          </cell>
          <cell r="T165">
            <v>2</v>
          </cell>
          <cell r="U165">
            <v>2</v>
          </cell>
          <cell r="V165">
            <v>2</v>
          </cell>
          <cell r="W165">
            <v>1</v>
          </cell>
          <cell r="X165">
            <v>0</v>
          </cell>
          <cell r="Y165">
            <v>0</v>
          </cell>
          <cell r="Z165">
            <v>2</v>
          </cell>
        </row>
        <row r="166">
          <cell r="A166">
            <v>75</v>
          </cell>
          <cell r="B166">
            <v>4</v>
          </cell>
          <cell r="C166">
            <v>2</v>
          </cell>
          <cell r="D166">
            <v>200</v>
          </cell>
          <cell r="E166">
            <v>267</v>
          </cell>
          <cell r="F166">
            <v>4</v>
          </cell>
          <cell r="G166">
            <v>2</v>
          </cell>
          <cell r="H166">
            <v>55</v>
          </cell>
          <cell r="I166">
            <v>2</v>
          </cell>
          <cell r="J166">
            <v>1</v>
          </cell>
          <cell r="K166">
            <v>1</v>
          </cell>
          <cell r="L166">
            <v>4</v>
          </cell>
          <cell r="M166">
            <v>3</v>
          </cell>
          <cell r="N166">
            <v>0</v>
          </cell>
          <cell r="O166">
            <v>1</v>
          </cell>
          <cell r="P166">
            <v>1</v>
          </cell>
          <cell r="Q166">
            <v>8</v>
          </cell>
          <cell r="R166">
            <v>0</v>
          </cell>
          <cell r="S166">
            <v>0</v>
          </cell>
          <cell r="T166">
            <v>1</v>
          </cell>
          <cell r="U166">
            <v>0</v>
          </cell>
          <cell r="V166">
            <v>0</v>
          </cell>
          <cell r="W166">
            <v>0</v>
          </cell>
          <cell r="X166">
            <v>2</v>
          </cell>
          <cell r="Y166">
            <v>1</v>
          </cell>
          <cell r="Z166">
            <v>2</v>
          </cell>
        </row>
        <row r="167">
          <cell r="A167">
            <v>76</v>
          </cell>
          <cell r="B167">
            <v>2</v>
          </cell>
          <cell r="C167">
            <v>1</v>
          </cell>
          <cell r="D167">
            <v>309</v>
          </cell>
          <cell r="E167">
            <v>224</v>
          </cell>
          <cell r="F167">
            <v>3</v>
          </cell>
          <cell r="G167">
            <v>2</v>
          </cell>
          <cell r="H167">
            <v>1</v>
          </cell>
          <cell r="I167">
            <v>0</v>
          </cell>
          <cell r="J167">
            <v>2</v>
          </cell>
          <cell r="K167">
            <v>0</v>
          </cell>
          <cell r="L167">
            <v>0</v>
          </cell>
          <cell r="M167">
            <v>0</v>
          </cell>
          <cell r="N167">
            <v>1</v>
          </cell>
          <cell r="O167">
            <v>0</v>
          </cell>
          <cell r="P167">
            <v>1</v>
          </cell>
          <cell r="Q167">
            <v>2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2</v>
          </cell>
        </row>
        <row r="168">
          <cell r="A168">
            <v>77</v>
          </cell>
          <cell r="B168">
            <v>0</v>
          </cell>
          <cell r="C168">
            <v>1</v>
          </cell>
          <cell r="D168">
            <v>224</v>
          </cell>
          <cell r="E168">
            <v>96</v>
          </cell>
          <cell r="F168">
            <v>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1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</v>
          </cell>
          <cell r="Z168">
            <v>1</v>
          </cell>
        </row>
        <row r="169">
          <cell r="A169">
            <v>78</v>
          </cell>
          <cell r="B169">
            <v>0</v>
          </cell>
          <cell r="C169">
            <v>0</v>
          </cell>
          <cell r="D169">
            <v>245</v>
          </cell>
          <cell r="E169">
            <v>188</v>
          </cell>
          <cell r="F169">
            <v>0</v>
          </cell>
          <cell r="G169">
            <v>0</v>
          </cell>
          <cell r="H169">
            <v>2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1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A170">
            <v>79</v>
          </cell>
          <cell r="B170">
            <v>2</v>
          </cell>
          <cell r="C170">
            <v>2</v>
          </cell>
          <cell r="D170">
            <v>421</v>
          </cell>
          <cell r="E170">
            <v>218</v>
          </cell>
          <cell r="F170">
            <v>1</v>
          </cell>
          <cell r="G170">
            <v>0</v>
          </cell>
          <cell r="H170">
            <v>1</v>
          </cell>
          <cell r="I170">
            <v>0</v>
          </cell>
          <cell r="J170">
            <v>2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1</v>
          </cell>
          <cell r="Q170">
            <v>2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1</v>
          </cell>
        </row>
        <row r="171">
          <cell r="A171">
            <v>80</v>
          </cell>
          <cell r="B171">
            <v>3</v>
          </cell>
          <cell r="C171">
            <v>1</v>
          </cell>
          <cell r="D171">
            <v>341</v>
          </cell>
          <cell r="E171">
            <v>154</v>
          </cell>
          <cell r="F171">
            <v>2</v>
          </cell>
          <cell r="G171">
            <v>0</v>
          </cell>
          <cell r="H171">
            <v>2</v>
          </cell>
          <cell r="I171">
            <v>0</v>
          </cell>
          <cell r="J171">
            <v>0</v>
          </cell>
          <cell r="K171">
            <v>2</v>
          </cell>
          <cell r="L171">
            <v>2</v>
          </cell>
          <cell r="M171">
            <v>0</v>
          </cell>
          <cell r="N171">
            <v>1</v>
          </cell>
          <cell r="O171">
            <v>2</v>
          </cell>
          <cell r="P171">
            <v>2</v>
          </cell>
          <cell r="Q171">
            <v>3</v>
          </cell>
          <cell r="R171">
            <v>2</v>
          </cell>
          <cell r="S171">
            <v>0</v>
          </cell>
          <cell r="T171">
            <v>0</v>
          </cell>
          <cell r="U171">
            <v>1</v>
          </cell>
          <cell r="V171">
            <v>1</v>
          </cell>
          <cell r="W171">
            <v>0</v>
          </cell>
          <cell r="X171">
            <v>1</v>
          </cell>
          <cell r="Y171">
            <v>1</v>
          </cell>
          <cell r="Z171">
            <v>1</v>
          </cell>
        </row>
        <row r="172">
          <cell r="A172">
            <v>81</v>
          </cell>
          <cell r="B172">
            <v>5</v>
          </cell>
          <cell r="C172">
            <v>1</v>
          </cell>
          <cell r="D172">
            <v>337</v>
          </cell>
          <cell r="E172">
            <v>255</v>
          </cell>
          <cell r="F172">
            <v>1</v>
          </cell>
          <cell r="G172">
            <v>1</v>
          </cell>
          <cell r="H172">
            <v>0</v>
          </cell>
          <cell r="I172">
            <v>1</v>
          </cell>
          <cell r="J172">
            <v>0</v>
          </cell>
          <cell r="K172">
            <v>0</v>
          </cell>
          <cell r="L172">
            <v>0</v>
          </cell>
          <cell r="M172">
            <v>1</v>
          </cell>
          <cell r="N172">
            <v>3</v>
          </cell>
          <cell r="O172">
            <v>0</v>
          </cell>
          <cell r="P172">
            <v>0</v>
          </cell>
          <cell r="Q172">
            <v>2</v>
          </cell>
          <cell r="R172">
            <v>0</v>
          </cell>
          <cell r="S172">
            <v>0</v>
          </cell>
          <cell r="T172">
            <v>3</v>
          </cell>
          <cell r="U172">
            <v>2</v>
          </cell>
          <cell r="V172">
            <v>1</v>
          </cell>
          <cell r="W172">
            <v>0</v>
          </cell>
          <cell r="X172">
            <v>2</v>
          </cell>
          <cell r="Y172">
            <v>3</v>
          </cell>
          <cell r="Z172">
            <v>0</v>
          </cell>
        </row>
        <row r="184">
          <cell r="A184">
            <v>82</v>
          </cell>
          <cell r="B184">
            <v>1</v>
          </cell>
          <cell r="C184">
            <v>0</v>
          </cell>
          <cell r="D184">
            <v>487</v>
          </cell>
          <cell r="E184">
            <v>82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0</v>
          </cell>
          <cell r="N184">
            <v>2</v>
          </cell>
          <cell r="O184">
            <v>2</v>
          </cell>
          <cell r="P184">
            <v>1</v>
          </cell>
          <cell r="Q184">
            <v>5</v>
          </cell>
          <cell r="R184">
            <v>0</v>
          </cell>
          <cell r="S184">
            <v>1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1</v>
          </cell>
          <cell r="Y184">
            <v>0</v>
          </cell>
          <cell r="Z184">
            <v>1</v>
          </cell>
        </row>
        <row r="185">
          <cell r="A185">
            <v>83</v>
          </cell>
          <cell r="B185">
            <v>0</v>
          </cell>
          <cell r="C185">
            <v>0</v>
          </cell>
          <cell r="D185">
            <v>333</v>
          </cell>
          <cell r="E185">
            <v>194</v>
          </cell>
          <cell r="F185">
            <v>2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>
            <v>84</v>
          </cell>
          <cell r="B186">
            <v>1</v>
          </cell>
          <cell r="C186">
            <v>3</v>
          </cell>
          <cell r="D186">
            <v>554</v>
          </cell>
          <cell r="E186">
            <v>189</v>
          </cell>
          <cell r="F186">
            <v>0</v>
          </cell>
          <cell r="G186">
            <v>1</v>
          </cell>
          <cell r="H186">
            <v>0</v>
          </cell>
          <cell r="I186">
            <v>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2</v>
          </cell>
          <cell r="R186">
            <v>0</v>
          </cell>
          <cell r="S186">
            <v>1</v>
          </cell>
          <cell r="T186">
            <v>3</v>
          </cell>
          <cell r="U186">
            <v>0</v>
          </cell>
          <cell r="V186">
            <v>0</v>
          </cell>
          <cell r="W186">
            <v>1</v>
          </cell>
          <cell r="X186">
            <v>1</v>
          </cell>
          <cell r="Y186">
            <v>0</v>
          </cell>
          <cell r="Z186">
            <v>1</v>
          </cell>
        </row>
        <row r="187">
          <cell r="A187">
            <v>85</v>
          </cell>
          <cell r="B187">
            <v>1</v>
          </cell>
          <cell r="C187">
            <v>0</v>
          </cell>
          <cell r="D187">
            <v>245</v>
          </cell>
          <cell r="E187">
            <v>192</v>
          </cell>
          <cell r="F187">
            <v>3</v>
          </cell>
          <cell r="G187">
            <v>1</v>
          </cell>
          <cell r="H187">
            <v>2</v>
          </cell>
          <cell r="I187">
            <v>4</v>
          </cell>
          <cell r="J187">
            <v>3</v>
          </cell>
          <cell r="K187">
            <v>0</v>
          </cell>
          <cell r="L187">
            <v>3</v>
          </cell>
          <cell r="M187">
            <v>1</v>
          </cell>
          <cell r="N187">
            <v>4</v>
          </cell>
          <cell r="O187">
            <v>5</v>
          </cell>
          <cell r="P187">
            <v>3</v>
          </cell>
          <cell r="Q187">
            <v>5</v>
          </cell>
          <cell r="R187">
            <v>1</v>
          </cell>
          <cell r="S187">
            <v>0</v>
          </cell>
          <cell r="T187">
            <v>5</v>
          </cell>
          <cell r="U187">
            <v>3</v>
          </cell>
          <cell r="V187">
            <v>1</v>
          </cell>
          <cell r="W187">
            <v>2</v>
          </cell>
          <cell r="X187">
            <v>1</v>
          </cell>
          <cell r="Y187">
            <v>3</v>
          </cell>
          <cell r="Z187">
            <v>3</v>
          </cell>
        </row>
        <row r="188">
          <cell r="A188">
            <v>86</v>
          </cell>
          <cell r="B188">
            <v>1</v>
          </cell>
          <cell r="C188">
            <v>1</v>
          </cell>
          <cell r="D188">
            <v>332</v>
          </cell>
          <cell r="E188">
            <v>237</v>
          </cell>
          <cell r="F188">
            <v>9</v>
          </cell>
          <cell r="G188">
            <v>0</v>
          </cell>
          <cell r="H188">
            <v>0</v>
          </cell>
          <cell r="I188">
            <v>0</v>
          </cell>
          <cell r="J188">
            <v>3</v>
          </cell>
          <cell r="K188">
            <v>1</v>
          </cell>
          <cell r="L188">
            <v>0</v>
          </cell>
          <cell r="M188">
            <v>1</v>
          </cell>
          <cell r="N188">
            <v>2</v>
          </cell>
          <cell r="O188">
            <v>1</v>
          </cell>
          <cell r="P188">
            <v>1</v>
          </cell>
          <cell r="Q188">
            <v>5</v>
          </cell>
          <cell r="R188">
            <v>1</v>
          </cell>
          <cell r="S188">
            <v>0</v>
          </cell>
          <cell r="T188">
            <v>2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2</v>
          </cell>
          <cell r="Z188">
            <v>1</v>
          </cell>
        </row>
        <row r="189">
          <cell r="A189">
            <v>87</v>
          </cell>
          <cell r="B189">
            <v>1</v>
          </cell>
          <cell r="C189">
            <v>1</v>
          </cell>
          <cell r="D189">
            <v>288</v>
          </cell>
          <cell r="E189">
            <v>131</v>
          </cell>
          <cell r="F189">
            <v>1</v>
          </cell>
          <cell r="G189">
            <v>0</v>
          </cell>
          <cell r="H189">
            <v>0</v>
          </cell>
          <cell r="I189">
            <v>1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1</v>
          </cell>
          <cell r="Q189">
            <v>1</v>
          </cell>
          <cell r="R189">
            <v>2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1</v>
          </cell>
          <cell r="X189">
            <v>1</v>
          </cell>
          <cell r="Y189">
            <v>0</v>
          </cell>
          <cell r="Z189">
            <v>1</v>
          </cell>
        </row>
        <row r="190">
          <cell r="A190">
            <v>88</v>
          </cell>
          <cell r="B190">
            <v>1</v>
          </cell>
          <cell r="C190">
            <v>1</v>
          </cell>
          <cell r="D190">
            <v>283</v>
          </cell>
          <cell r="E190">
            <v>66</v>
          </cell>
          <cell r="F190">
            <v>0</v>
          </cell>
          <cell r="G190">
            <v>2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</v>
          </cell>
          <cell r="S190">
            <v>0</v>
          </cell>
          <cell r="T190">
            <v>0</v>
          </cell>
          <cell r="U190">
            <v>1</v>
          </cell>
          <cell r="V190">
            <v>0</v>
          </cell>
          <cell r="W190">
            <v>0</v>
          </cell>
          <cell r="X190">
            <v>1</v>
          </cell>
          <cell r="Y190">
            <v>0</v>
          </cell>
          <cell r="Z190">
            <v>0</v>
          </cell>
        </row>
        <row r="191">
          <cell r="A191">
            <v>89</v>
          </cell>
          <cell r="B191">
            <v>0</v>
          </cell>
          <cell r="C191">
            <v>0</v>
          </cell>
          <cell r="D191">
            <v>299</v>
          </cell>
          <cell r="E191">
            <v>176</v>
          </cell>
          <cell r="F191">
            <v>2</v>
          </cell>
          <cell r="G191">
            <v>0</v>
          </cell>
          <cell r="H191">
            <v>0</v>
          </cell>
          <cell r="I191">
            <v>0</v>
          </cell>
          <cell r="J191">
            <v>7</v>
          </cell>
          <cell r="K191">
            <v>0</v>
          </cell>
          <cell r="L191">
            <v>0</v>
          </cell>
          <cell r="M191">
            <v>1</v>
          </cell>
          <cell r="N191">
            <v>1</v>
          </cell>
          <cell r="O191">
            <v>0</v>
          </cell>
          <cell r="P191">
            <v>0</v>
          </cell>
          <cell r="Q191">
            <v>0</v>
          </cell>
          <cell r="R191">
            <v>1</v>
          </cell>
          <cell r="S191">
            <v>0</v>
          </cell>
          <cell r="T191">
            <v>6</v>
          </cell>
          <cell r="U191">
            <v>3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A192">
            <v>90</v>
          </cell>
          <cell r="B192">
            <v>1</v>
          </cell>
          <cell r="C192">
            <v>1</v>
          </cell>
          <cell r="D192">
            <v>170</v>
          </cell>
          <cell r="E192">
            <v>165</v>
          </cell>
          <cell r="F192">
            <v>1</v>
          </cell>
          <cell r="G192">
            <v>0</v>
          </cell>
          <cell r="H192">
            <v>1</v>
          </cell>
          <cell r="I192">
            <v>0</v>
          </cell>
          <cell r="J192">
            <v>1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1</v>
          </cell>
          <cell r="R192">
            <v>0</v>
          </cell>
          <cell r="S192">
            <v>0</v>
          </cell>
          <cell r="T192">
            <v>6</v>
          </cell>
          <cell r="U192">
            <v>4</v>
          </cell>
          <cell r="V192">
            <v>1</v>
          </cell>
          <cell r="W192">
            <v>0</v>
          </cell>
          <cell r="X192">
            <v>0</v>
          </cell>
          <cell r="Y192">
            <v>1</v>
          </cell>
          <cell r="Z192">
            <v>0</v>
          </cell>
        </row>
        <row r="204">
          <cell r="A204">
            <v>91</v>
          </cell>
          <cell r="B204">
            <v>4</v>
          </cell>
          <cell r="C204">
            <v>1</v>
          </cell>
          <cell r="D204">
            <v>295</v>
          </cell>
          <cell r="E204">
            <v>162</v>
          </cell>
          <cell r="F204">
            <v>3</v>
          </cell>
          <cell r="G204">
            <v>0</v>
          </cell>
          <cell r="H204">
            <v>1</v>
          </cell>
          <cell r="I204">
            <v>1</v>
          </cell>
          <cell r="J204">
            <v>1</v>
          </cell>
          <cell r="K204">
            <v>1</v>
          </cell>
          <cell r="L204">
            <v>1</v>
          </cell>
          <cell r="M204">
            <v>1</v>
          </cell>
          <cell r="N204">
            <v>2</v>
          </cell>
          <cell r="O204">
            <v>3</v>
          </cell>
          <cell r="P204">
            <v>1</v>
          </cell>
          <cell r="Q204">
            <v>6</v>
          </cell>
          <cell r="R204">
            <v>1</v>
          </cell>
          <cell r="S204">
            <v>2</v>
          </cell>
          <cell r="T204">
            <v>7</v>
          </cell>
          <cell r="U204">
            <v>4</v>
          </cell>
          <cell r="V204">
            <v>1</v>
          </cell>
          <cell r="W204">
            <v>1</v>
          </cell>
          <cell r="X204">
            <v>1</v>
          </cell>
          <cell r="Y204">
            <v>3</v>
          </cell>
          <cell r="Z204">
            <v>1</v>
          </cell>
        </row>
        <row r="205">
          <cell r="A205">
            <v>92</v>
          </cell>
          <cell r="B205">
            <v>5</v>
          </cell>
          <cell r="C205">
            <v>2</v>
          </cell>
          <cell r="D205">
            <v>169</v>
          </cell>
          <cell r="E205">
            <v>199</v>
          </cell>
          <cell r="F205">
            <v>7</v>
          </cell>
          <cell r="G205">
            <v>2</v>
          </cell>
          <cell r="H205">
            <v>4</v>
          </cell>
          <cell r="I205">
            <v>1</v>
          </cell>
          <cell r="J205">
            <v>5</v>
          </cell>
          <cell r="K205">
            <v>2</v>
          </cell>
          <cell r="L205">
            <v>3</v>
          </cell>
          <cell r="M205">
            <v>4</v>
          </cell>
          <cell r="N205">
            <v>1</v>
          </cell>
          <cell r="O205">
            <v>2</v>
          </cell>
          <cell r="P205">
            <v>1</v>
          </cell>
          <cell r="Q205">
            <v>17</v>
          </cell>
          <cell r="R205">
            <v>2</v>
          </cell>
          <cell r="S205">
            <v>2</v>
          </cell>
          <cell r="T205">
            <v>2</v>
          </cell>
          <cell r="U205">
            <v>1</v>
          </cell>
          <cell r="V205">
            <v>2</v>
          </cell>
          <cell r="W205">
            <v>2</v>
          </cell>
          <cell r="X205">
            <v>1</v>
          </cell>
          <cell r="Y205">
            <v>5</v>
          </cell>
          <cell r="Z205">
            <v>3</v>
          </cell>
        </row>
        <row r="206">
          <cell r="A206">
            <v>93</v>
          </cell>
          <cell r="B206">
            <v>1</v>
          </cell>
          <cell r="C206">
            <v>0</v>
          </cell>
          <cell r="D206">
            <v>127</v>
          </cell>
          <cell r="E206">
            <v>200</v>
          </cell>
          <cell r="F206">
            <v>4</v>
          </cell>
          <cell r="G206">
            <v>2</v>
          </cell>
          <cell r="H206">
            <v>1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1</v>
          </cell>
          <cell r="O206">
            <v>1</v>
          </cell>
          <cell r="P206">
            <v>1</v>
          </cell>
          <cell r="Q206">
            <v>1</v>
          </cell>
          <cell r="R206">
            <v>0</v>
          </cell>
          <cell r="S206">
            <v>0</v>
          </cell>
          <cell r="T206">
            <v>4</v>
          </cell>
          <cell r="U206">
            <v>0</v>
          </cell>
          <cell r="V206">
            <v>0</v>
          </cell>
          <cell r="W206">
            <v>0</v>
          </cell>
          <cell r="X206">
            <v>2</v>
          </cell>
          <cell r="Y206">
            <v>0</v>
          </cell>
          <cell r="Z206">
            <v>0</v>
          </cell>
        </row>
        <row r="207">
          <cell r="A207">
            <v>94</v>
          </cell>
          <cell r="B207">
            <v>0</v>
          </cell>
          <cell r="C207">
            <v>0</v>
          </cell>
          <cell r="D207">
            <v>292</v>
          </cell>
          <cell r="E207">
            <v>210</v>
          </cell>
          <cell r="F207">
            <v>7</v>
          </cell>
          <cell r="G207">
            <v>2</v>
          </cell>
          <cell r="H207">
            <v>1</v>
          </cell>
          <cell r="I207">
            <v>4</v>
          </cell>
          <cell r="J207">
            <v>1</v>
          </cell>
          <cell r="K207">
            <v>0</v>
          </cell>
          <cell r="L207">
            <v>2</v>
          </cell>
          <cell r="M207">
            <v>0</v>
          </cell>
          <cell r="N207">
            <v>1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1</v>
          </cell>
          <cell r="Z207">
            <v>0</v>
          </cell>
        </row>
        <row r="208">
          <cell r="A208">
            <v>95</v>
          </cell>
          <cell r="B208">
            <v>3</v>
          </cell>
          <cell r="C208">
            <v>0</v>
          </cell>
          <cell r="D208">
            <v>199</v>
          </cell>
          <cell r="E208">
            <v>161</v>
          </cell>
          <cell r="F208">
            <v>1</v>
          </cell>
          <cell r="G208">
            <v>0</v>
          </cell>
          <cell r="H208">
            <v>0</v>
          </cell>
          <cell r="I208">
            <v>2</v>
          </cell>
          <cell r="J208">
            <v>0</v>
          </cell>
          <cell r="K208">
            <v>0</v>
          </cell>
          <cell r="L208">
            <v>1</v>
          </cell>
          <cell r="M208">
            <v>1</v>
          </cell>
          <cell r="N208">
            <v>0</v>
          </cell>
          <cell r="O208">
            <v>1</v>
          </cell>
          <cell r="P208">
            <v>1</v>
          </cell>
          <cell r="Q208">
            <v>1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A209">
            <v>96</v>
          </cell>
          <cell r="B209">
            <v>2</v>
          </cell>
          <cell r="C209">
            <v>0</v>
          </cell>
          <cell r="D209">
            <v>173</v>
          </cell>
          <cell r="E209">
            <v>383</v>
          </cell>
          <cell r="F209">
            <v>2</v>
          </cell>
          <cell r="G209">
            <v>1</v>
          </cell>
          <cell r="H209">
            <v>2</v>
          </cell>
          <cell r="I209">
            <v>1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</v>
          </cell>
          <cell r="Q209">
            <v>2</v>
          </cell>
          <cell r="R209">
            <v>0</v>
          </cell>
          <cell r="S209">
            <v>0</v>
          </cell>
          <cell r="T209">
            <v>1</v>
          </cell>
          <cell r="U209">
            <v>2</v>
          </cell>
          <cell r="V209">
            <v>2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>
            <v>97</v>
          </cell>
          <cell r="B210">
            <v>0</v>
          </cell>
          <cell r="C210">
            <v>0</v>
          </cell>
          <cell r="D210">
            <v>210</v>
          </cell>
          <cell r="E210">
            <v>129</v>
          </cell>
          <cell r="F210">
            <v>2</v>
          </cell>
          <cell r="G210">
            <v>0</v>
          </cell>
          <cell r="H210">
            <v>0</v>
          </cell>
          <cell r="I210">
            <v>1</v>
          </cell>
          <cell r="J210">
            <v>0</v>
          </cell>
          <cell r="K210">
            <v>1</v>
          </cell>
          <cell r="L210">
            <v>0</v>
          </cell>
          <cell r="M210">
            <v>0</v>
          </cell>
          <cell r="N210">
            <v>1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2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</v>
          </cell>
          <cell r="Z210">
            <v>0</v>
          </cell>
        </row>
        <row r="211">
          <cell r="A211">
            <v>98</v>
          </cell>
          <cell r="B211">
            <v>1</v>
          </cell>
          <cell r="C211">
            <v>1</v>
          </cell>
          <cell r="D211">
            <v>155</v>
          </cell>
          <cell r="E211">
            <v>116</v>
          </cell>
          <cell r="F211">
            <v>6</v>
          </cell>
          <cell r="G211">
            <v>0</v>
          </cell>
          <cell r="H211">
            <v>2</v>
          </cell>
          <cell r="I211">
            <v>2</v>
          </cell>
          <cell r="J211">
            <v>0</v>
          </cell>
          <cell r="K211">
            <v>1</v>
          </cell>
          <cell r="L211">
            <v>2</v>
          </cell>
          <cell r="M211">
            <v>2</v>
          </cell>
          <cell r="N211">
            <v>4</v>
          </cell>
          <cell r="O211">
            <v>5</v>
          </cell>
          <cell r="P211">
            <v>0</v>
          </cell>
          <cell r="Q211">
            <v>5</v>
          </cell>
          <cell r="R211">
            <v>0</v>
          </cell>
          <cell r="S211">
            <v>0</v>
          </cell>
          <cell r="T211">
            <v>2</v>
          </cell>
          <cell r="U211">
            <v>3</v>
          </cell>
          <cell r="V211">
            <v>1</v>
          </cell>
          <cell r="W211">
            <v>0</v>
          </cell>
          <cell r="X211">
            <v>0</v>
          </cell>
          <cell r="Y211">
            <v>0</v>
          </cell>
          <cell r="Z211">
            <v>1</v>
          </cell>
        </row>
        <row r="212">
          <cell r="A212">
            <v>99</v>
          </cell>
          <cell r="B212">
            <v>1</v>
          </cell>
          <cell r="C212">
            <v>0</v>
          </cell>
          <cell r="D212">
            <v>283</v>
          </cell>
          <cell r="E212">
            <v>141</v>
          </cell>
          <cell r="F212">
            <v>3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1</v>
          </cell>
          <cell r="S212">
            <v>0</v>
          </cell>
          <cell r="T212">
            <v>1</v>
          </cell>
          <cell r="U212">
            <v>1</v>
          </cell>
          <cell r="V212">
            <v>1</v>
          </cell>
          <cell r="W212">
            <v>0</v>
          </cell>
          <cell r="X212">
            <v>0</v>
          </cell>
          <cell r="Y212">
            <v>1</v>
          </cell>
          <cell r="Z212">
            <v>1</v>
          </cell>
        </row>
        <row r="224">
          <cell r="A224">
            <v>100</v>
          </cell>
          <cell r="B224">
            <v>3</v>
          </cell>
          <cell r="C224">
            <v>0</v>
          </cell>
          <cell r="D224">
            <v>369</v>
          </cell>
          <cell r="E224">
            <v>125</v>
          </cell>
          <cell r="F224">
            <v>4</v>
          </cell>
          <cell r="G224">
            <v>1</v>
          </cell>
          <cell r="H224">
            <v>2</v>
          </cell>
          <cell r="I224">
            <v>3</v>
          </cell>
          <cell r="J224">
            <v>2</v>
          </cell>
          <cell r="K224">
            <v>3</v>
          </cell>
          <cell r="L224">
            <v>2</v>
          </cell>
          <cell r="M224">
            <v>3</v>
          </cell>
          <cell r="N224">
            <v>3</v>
          </cell>
          <cell r="O224">
            <v>3</v>
          </cell>
          <cell r="P224">
            <v>2</v>
          </cell>
          <cell r="Q224">
            <v>8</v>
          </cell>
          <cell r="R224">
            <v>5</v>
          </cell>
          <cell r="S224">
            <v>2</v>
          </cell>
          <cell r="T224">
            <v>3</v>
          </cell>
          <cell r="U224">
            <v>6</v>
          </cell>
          <cell r="V224">
            <v>2</v>
          </cell>
          <cell r="W224">
            <v>1</v>
          </cell>
          <cell r="X224">
            <v>2</v>
          </cell>
          <cell r="Y224">
            <v>11</v>
          </cell>
          <cell r="Z224">
            <v>5</v>
          </cell>
        </row>
        <row r="225">
          <cell r="A225">
            <v>101</v>
          </cell>
          <cell r="B225">
            <v>2</v>
          </cell>
          <cell r="C225">
            <v>0</v>
          </cell>
          <cell r="D225">
            <v>238</v>
          </cell>
          <cell r="E225">
            <v>192</v>
          </cell>
          <cell r="F225">
            <v>4</v>
          </cell>
          <cell r="G225">
            <v>1</v>
          </cell>
          <cell r="H225">
            <v>1</v>
          </cell>
          <cell r="I225">
            <v>1</v>
          </cell>
          <cell r="J225">
            <v>4</v>
          </cell>
          <cell r="K225">
            <v>1</v>
          </cell>
          <cell r="L225">
            <v>1</v>
          </cell>
          <cell r="M225">
            <v>0</v>
          </cell>
          <cell r="N225">
            <v>0</v>
          </cell>
          <cell r="O225">
            <v>1</v>
          </cell>
          <cell r="P225">
            <v>0</v>
          </cell>
          <cell r="Q225">
            <v>3</v>
          </cell>
          <cell r="R225">
            <v>3</v>
          </cell>
          <cell r="S225">
            <v>0</v>
          </cell>
          <cell r="T225">
            <v>1</v>
          </cell>
          <cell r="U225">
            <v>1</v>
          </cell>
          <cell r="V225">
            <v>1</v>
          </cell>
          <cell r="W225">
            <v>2</v>
          </cell>
          <cell r="X225">
            <v>0</v>
          </cell>
          <cell r="Y225">
            <v>3</v>
          </cell>
          <cell r="Z225">
            <v>0</v>
          </cell>
        </row>
        <row r="226">
          <cell r="A226">
            <v>102</v>
          </cell>
          <cell r="B226">
            <v>1</v>
          </cell>
          <cell r="C226">
            <v>2</v>
          </cell>
          <cell r="D226">
            <v>285</v>
          </cell>
          <cell r="E226">
            <v>150</v>
          </cell>
          <cell r="F226">
            <v>9</v>
          </cell>
          <cell r="G226">
            <v>1</v>
          </cell>
          <cell r="H226">
            <v>1</v>
          </cell>
          <cell r="I226">
            <v>0</v>
          </cell>
          <cell r="J226">
            <v>1</v>
          </cell>
          <cell r="K226">
            <v>0</v>
          </cell>
          <cell r="L226">
            <v>0</v>
          </cell>
          <cell r="M226">
            <v>0</v>
          </cell>
          <cell r="N226">
            <v>1</v>
          </cell>
          <cell r="O226">
            <v>3</v>
          </cell>
          <cell r="P226">
            <v>1</v>
          </cell>
          <cell r="Q226">
            <v>2</v>
          </cell>
          <cell r="R226">
            <v>0</v>
          </cell>
          <cell r="S226">
            <v>0</v>
          </cell>
          <cell r="T226">
            <v>2</v>
          </cell>
          <cell r="U226">
            <v>3</v>
          </cell>
          <cell r="V226">
            <v>2</v>
          </cell>
          <cell r="W226">
            <v>0</v>
          </cell>
          <cell r="X226">
            <v>0</v>
          </cell>
          <cell r="Y226">
            <v>1</v>
          </cell>
          <cell r="Z226">
            <v>0</v>
          </cell>
        </row>
        <row r="227">
          <cell r="A227">
            <v>103</v>
          </cell>
          <cell r="B227">
            <v>1</v>
          </cell>
          <cell r="C227">
            <v>0</v>
          </cell>
          <cell r="D227">
            <v>327</v>
          </cell>
          <cell r="E227">
            <v>86</v>
          </cell>
          <cell r="F227">
            <v>1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1</v>
          </cell>
          <cell r="V227">
            <v>0</v>
          </cell>
          <cell r="W227">
            <v>0</v>
          </cell>
          <cell r="X227">
            <v>0</v>
          </cell>
          <cell r="Y227">
            <v>1</v>
          </cell>
          <cell r="Z227">
            <v>0</v>
          </cell>
        </row>
        <row r="228">
          <cell r="A228">
            <v>104</v>
          </cell>
          <cell r="B228">
            <v>1</v>
          </cell>
          <cell r="C228">
            <v>0</v>
          </cell>
          <cell r="D228">
            <v>241</v>
          </cell>
          <cell r="E228">
            <v>71</v>
          </cell>
          <cell r="F228">
            <v>2</v>
          </cell>
          <cell r="G228">
            <v>1</v>
          </cell>
          <cell r="H228">
            <v>1</v>
          </cell>
          <cell r="I228">
            <v>1</v>
          </cell>
          <cell r="J228">
            <v>0</v>
          </cell>
          <cell r="K228">
            <v>0</v>
          </cell>
          <cell r="L228">
            <v>0</v>
          </cell>
          <cell r="M228">
            <v>1</v>
          </cell>
          <cell r="N228">
            <v>0</v>
          </cell>
          <cell r="O228">
            <v>1</v>
          </cell>
          <cell r="P228">
            <v>0</v>
          </cell>
          <cell r="Q228">
            <v>2</v>
          </cell>
          <cell r="R228">
            <v>0</v>
          </cell>
          <cell r="S228">
            <v>1</v>
          </cell>
          <cell r="T228">
            <v>2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</v>
          </cell>
          <cell r="Z228">
            <v>1</v>
          </cell>
        </row>
        <row r="229">
          <cell r="A229">
            <v>105</v>
          </cell>
          <cell r="B229">
            <v>0</v>
          </cell>
          <cell r="C229">
            <v>0</v>
          </cell>
          <cell r="D229">
            <v>109</v>
          </cell>
          <cell r="E229">
            <v>203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1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1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1</v>
          </cell>
          <cell r="X229">
            <v>0</v>
          </cell>
          <cell r="Y229">
            <v>2</v>
          </cell>
          <cell r="Z229">
            <v>0</v>
          </cell>
        </row>
        <row r="230">
          <cell r="A230">
            <v>106</v>
          </cell>
          <cell r="B230">
            <v>0</v>
          </cell>
          <cell r="C230">
            <v>2</v>
          </cell>
          <cell r="D230">
            <v>105</v>
          </cell>
          <cell r="E230">
            <v>105</v>
          </cell>
          <cell r="F230">
            <v>3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1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>
            <v>107</v>
          </cell>
          <cell r="B231">
            <v>0</v>
          </cell>
          <cell r="C231">
            <v>0</v>
          </cell>
          <cell r="D231">
            <v>136</v>
          </cell>
          <cell r="E231">
            <v>413</v>
          </cell>
          <cell r="F231">
            <v>0</v>
          </cell>
          <cell r="G231">
            <v>0</v>
          </cell>
          <cell r="H231">
            <v>0</v>
          </cell>
          <cell r="I231">
            <v>1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1</v>
          </cell>
        </row>
        <row r="232">
          <cell r="A232">
            <v>108</v>
          </cell>
          <cell r="B232">
            <v>2</v>
          </cell>
          <cell r="C232">
            <v>1</v>
          </cell>
          <cell r="D232">
            <v>130</v>
          </cell>
          <cell r="E232">
            <v>259</v>
          </cell>
          <cell r="F232">
            <v>2</v>
          </cell>
          <cell r="G232">
            <v>0</v>
          </cell>
          <cell r="H232">
            <v>1</v>
          </cell>
          <cell r="I232">
            <v>2</v>
          </cell>
          <cell r="J232">
            <v>3</v>
          </cell>
          <cell r="K232">
            <v>1</v>
          </cell>
          <cell r="L232">
            <v>0</v>
          </cell>
          <cell r="M232">
            <v>1</v>
          </cell>
          <cell r="N232">
            <v>0</v>
          </cell>
          <cell r="O232">
            <v>1</v>
          </cell>
          <cell r="P232">
            <v>1</v>
          </cell>
          <cell r="Q232">
            <v>5</v>
          </cell>
          <cell r="R232">
            <v>0</v>
          </cell>
          <cell r="S232">
            <v>0</v>
          </cell>
          <cell r="T232">
            <v>4</v>
          </cell>
          <cell r="U232">
            <v>3</v>
          </cell>
          <cell r="V232">
            <v>1</v>
          </cell>
          <cell r="W232">
            <v>0</v>
          </cell>
          <cell r="X232">
            <v>1</v>
          </cell>
          <cell r="Y232">
            <v>4</v>
          </cell>
          <cell r="Z232">
            <v>1</v>
          </cell>
        </row>
        <row r="244">
          <cell r="A244">
            <v>109</v>
          </cell>
          <cell r="B244">
            <v>0</v>
          </cell>
          <cell r="C244">
            <v>0</v>
          </cell>
          <cell r="D244">
            <v>93</v>
          </cell>
          <cell r="E244">
            <v>391</v>
          </cell>
          <cell r="F244">
            <v>4</v>
          </cell>
          <cell r="G244">
            <v>0</v>
          </cell>
          <cell r="H244">
            <v>0</v>
          </cell>
          <cell r="I244">
            <v>0</v>
          </cell>
          <cell r="J244">
            <v>1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2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>
            <v>110</v>
          </cell>
          <cell r="B245">
            <v>0</v>
          </cell>
          <cell r="C245">
            <v>11</v>
          </cell>
          <cell r="D245">
            <v>102</v>
          </cell>
          <cell r="E245">
            <v>246</v>
          </cell>
          <cell r="F245">
            <v>1</v>
          </cell>
          <cell r="G245">
            <v>1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1</v>
          </cell>
          <cell r="U245">
            <v>3</v>
          </cell>
          <cell r="V245">
            <v>0</v>
          </cell>
          <cell r="W245">
            <v>0</v>
          </cell>
          <cell r="X245">
            <v>0</v>
          </cell>
          <cell r="Y245">
            <v>1</v>
          </cell>
          <cell r="Z245">
            <v>0</v>
          </cell>
        </row>
        <row r="246">
          <cell r="A246">
            <v>111</v>
          </cell>
          <cell r="B246">
            <v>1</v>
          </cell>
          <cell r="C246">
            <v>0</v>
          </cell>
          <cell r="D246">
            <v>267</v>
          </cell>
          <cell r="E246">
            <v>121</v>
          </cell>
          <cell r="F246">
            <v>1</v>
          </cell>
          <cell r="G246">
            <v>2</v>
          </cell>
          <cell r="H246">
            <v>1</v>
          </cell>
          <cell r="I246">
            <v>0</v>
          </cell>
          <cell r="J246">
            <v>1</v>
          </cell>
          <cell r="K246">
            <v>1</v>
          </cell>
          <cell r="L246">
            <v>3</v>
          </cell>
          <cell r="M246">
            <v>1</v>
          </cell>
          <cell r="N246">
            <v>2</v>
          </cell>
          <cell r="O246">
            <v>5</v>
          </cell>
          <cell r="P246">
            <v>3</v>
          </cell>
          <cell r="Q246">
            <v>4</v>
          </cell>
          <cell r="R246">
            <v>0</v>
          </cell>
          <cell r="S246">
            <v>0</v>
          </cell>
          <cell r="T246">
            <v>4</v>
          </cell>
          <cell r="U246">
            <v>5</v>
          </cell>
          <cell r="V246">
            <v>0</v>
          </cell>
          <cell r="W246">
            <v>0</v>
          </cell>
          <cell r="X246">
            <v>0</v>
          </cell>
          <cell r="Y246">
            <v>6</v>
          </cell>
          <cell r="Z246">
            <v>2</v>
          </cell>
        </row>
        <row r="247">
          <cell r="A247">
            <v>112</v>
          </cell>
          <cell r="B247">
            <v>3</v>
          </cell>
          <cell r="C247">
            <v>0</v>
          </cell>
          <cell r="D247">
            <v>144</v>
          </cell>
          <cell r="E247">
            <v>251</v>
          </cell>
          <cell r="F247">
            <v>5</v>
          </cell>
          <cell r="G247">
            <v>1</v>
          </cell>
          <cell r="H247">
            <v>0</v>
          </cell>
          <cell r="I247">
            <v>2</v>
          </cell>
          <cell r="J247">
            <v>1</v>
          </cell>
          <cell r="K247">
            <v>2</v>
          </cell>
          <cell r="L247">
            <v>1</v>
          </cell>
          <cell r="M247">
            <v>1</v>
          </cell>
          <cell r="N247">
            <v>9</v>
          </cell>
          <cell r="O247">
            <v>0</v>
          </cell>
          <cell r="P247">
            <v>3</v>
          </cell>
          <cell r="Q247">
            <v>10</v>
          </cell>
          <cell r="R247">
            <v>2</v>
          </cell>
          <cell r="S247">
            <v>0</v>
          </cell>
          <cell r="T247">
            <v>1</v>
          </cell>
          <cell r="U247">
            <v>4</v>
          </cell>
          <cell r="V247">
            <v>1</v>
          </cell>
          <cell r="W247">
            <v>1</v>
          </cell>
          <cell r="X247">
            <v>0</v>
          </cell>
          <cell r="Y247">
            <v>0</v>
          </cell>
          <cell r="Z247">
            <v>1</v>
          </cell>
        </row>
        <row r="248">
          <cell r="A248">
            <v>113</v>
          </cell>
          <cell r="B248">
            <v>7</v>
          </cell>
          <cell r="C248">
            <v>5</v>
          </cell>
          <cell r="D248">
            <v>147</v>
          </cell>
          <cell r="E248">
            <v>430</v>
          </cell>
          <cell r="F248">
            <v>11</v>
          </cell>
          <cell r="G248">
            <v>0</v>
          </cell>
          <cell r="H248">
            <v>2</v>
          </cell>
          <cell r="I248">
            <v>0</v>
          </cell>
          <cell r="J248">
            <v>0</v>
          </cell>
          <cell r="K248">
            <v>0</v>
          </cell>
          <cell r="L248">
            <v>2</v>
          </cell>
          <cell r="M248">
            <v>4</v>
          </cell>
          <cell r="N248">
            <v>4</v>
          </cell>
          <cell r="O248">
            <v>1</v>
          </cell>
          <cell r="P248">
            <v>3</v>
          </cell>
          <cell r="Q248">
            <v>11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2</v>
          </cell>
          <cell r="Z248">
            <v>2</v>
          </cell>
        </row>
        <row r="249">
          <cell r="A249">
            <v>114</v>
          </cell>
          <cell r="B249">
            <v>1</v>
          </cell>
          <cell r="C249">
            <v>0</v>
          </cell>
          <cell r="D249">
            <v>50</v>
          </cell>
          <cell r="E249">
            <v>339</v>
          </cell>
          <cell r="F249">
            <v>2</v>
          </cell>
          <cell r="G249">
            <v>0</v>
          </cell>
          <cell r="H249">
            <v>1</v>
          </cell>
          <cell r="I249">
            <v>1</v>
          </cell>
          <cell r="J249">
            <v>0</v>
          </cell>
          <cell r="K249">
            <v>1</v>
          </cell>
          <cell r="L249">
            <v>2</v>
          </cell>
          <cell r="M249">
            <v>0</v>
          </cell>
          <cell r="N249">
            <v>1</v>
          </cell>
          <cell r="O249">
            <v>1</v>
          </cell>
          <cell r="P249">
            <v>2</v>
          </cell>
          <cell r="Q249">
            <v>5</v>
          </cell>
          <cell r="R249">
            <v>1</v>
          </cell>
          <cell r="S249">
            <v>1</v>
          </cell>
          <cell r="T249">
            <v>1</v>
          </cell>
          <cell r="U249">
            <v>1</v>
          </cell>
          <cell r="V249">
            <v>0</v>
          </cell>
          <cell r="W249">
            <v>0</v>
          </cell>
          <cell r="X249">
            <v>0</v>
          </cell>
          <cell r="Y249">
            <v>2</v>
          </cell>
          <cell r="Z249">
            <v>1</v>
          </cell>
        </row>
        <row r="250">
          <cell r="A250">
            <v>115</v>
          </cell>
          <cell r="B250">
            <v>1</v>
          </cell>
          <cell r="C250">
            <v>0</v>
          </cell>
          <cell r="D250">
            <v>81</v>
          </cell>
          <cell r="E250">
            <v>278</v>
          </cell>
          <cell r="F250">
            <v>4</v>
          </cell>
          <cell r="G250">
            <v>2</v>
          </cell>
          <cell r="H250">
            <v>0</v>
          </cell>
          <cell r="I250">
            <v>1</v>
          </cell>
          <cell r="J250">
            <v>0</v>
          </cell>
          <cell r="K250">
            <v>1</v>
          </cell>
          <cell r="L250">
            <v>0</v>
          </cell>
          <cell r="M250">
            <v>0</v>
          </cell>
          <cell r="N250">
            <v>1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1</v>
          </cell>
          <cell r="T250">
            <v>0</v>
          </cell>
          <cell r="U250">
            <v>2</v>
          </cell>
          <cell r="V250">
            <v>1</v>
          </cell>
          <cell r="W250">
            <v>1</v>
          </cell>
          <cell r="X250">
            <v>1</v>
          </cell>
          <cell r="Y250">
            <v>1</v>
          </cell>
          <cell r="Z250">
            <v>1</v>
          </cell>
        </row>
        <row r="251">
          <cell r="A251">
            <v>116</v>
          </cell>
          <cell r="B251">
            <v>13</v>
          </cell>
          <cell r="C251">
            <v>1</v>
          </cell>
          <cell r="D251">
            <v>80</v>
          </cell>
          <cell r="E251">
            <v>222</v>
          </cell>
          <cell r="F251">
            <v>3</v>
          </cell>
          <cell r="G251">
            <v>2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2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1</v>
          </cell>
        </row>
        <row r="252">
          <cell r="A252">
            <v>117</v>
          </cell>
          <cell r="B252">
            <v>2</v>
          </cell>
          <cell r="C252">
            <v>0</v>
          </cell>
          <cell r="D252">
            <v>25</v>
          </cell>
          <cell r="E252">
            <v>233</v>
          </cell>
          <cell r="F252">
            <v>1</v>
          </cell>
          <cell r="G252">
            <v>2</v>
          </cell>
          <cell r="H252">
            <v>0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0</v>
          </cell>
          <cell r="N252">
            <v>1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1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64">
          <cell r="A264">
            <v>118</v>
          </cell>
          <cell r="B264">
            <v>5</v>
          </cell>
          <cell r="C264">
            <v>2</v>
          </cell>
          <cell r="D264">
            <v>231</v>
          </cell>
          <cell r="E264">
            <v>106</v>
          </cell>
          <cell r="F264">
            <v>1</v>
          </cell>
          <cell r="G264">
            <v>2</v>
          </cell>
          <cell r="H264">
            <v>1</v>
          </cell>
          <cell r="I264">
            <v>0</v>
          </cell>
          <cell r="J264">
            <v>1</v>
          </cell>
          <cell r="K264">
            <v>1</v>
          </cell>
          <cell r="L264">
            <v>0</v>
          </cell>
          <cell r="M264">
            <v>3</v>
          </cell>
          <cell r="N264">
            <v>9</v>
          </cell>
          <cell r="O264">
            <v>5</v>
          </cell>
          <cell r="P264">
            <v>0</v>
          </cell>
          <cell r="Q264">
            <v>0</v>
          </cell>
          <cell r="R264">
            <v>1</v>
          </cell>
          <cell r="S264">
            <v>0</v>
          </cell>
          <cell r="T264">
            <v>7</v>
          </cell>
          <cell r="U264">
            <v>3</v>
          </cell>
          <cell r="V264">
            <v>0</v>
          </cell>
          <cell r="W264">
            <v>1</v>
          </cell>
          <cell r="X264">
            <v>1</v>
          </cell>
          <cell r="Y264">
            <v>5</v>
          </cell>
          <cell r="Z264">
            <v>0</v>
          </cell>
        </row>
        <row r="265">
          <cell r="A265">
            <v>119</v>
          </cell>
          <cell r="B265">
            <v>2</v>
          </cell>
          <cell r="C265">
            <v>0</v>
          </cell>
          <cell r="D265">
            <v>174</v>
          </cell>
          <cell r="E265">
            <v>123</v>
          </cell>
          <cell r="F265">
            <v>2</v>
          </cell>
          <cell r="G265">
            <v>3</v>
          </cell>
          <cell r="H265">
            <v>2</v>
          </cell>
          <cell r="I265">
            <v>0</v>
          </cell>
          <cell r="J265">
            <v>0</v>
          </cell>
          <cell r="K265">
            <v>1</v>
          </cell>
          <cell r="L265">
            <v>0</v>
          </cell>
          <cell r="M265">
            <v>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2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>
            <v>120</v>
          </cell>
          <cell r="B266">
            <v>1</v>
          </cell>
          <cell r="C266">
            <v>1</v>
          </cell>
          <cell r="D266">
            <v>227</v>
          </cell>
          <cell r="E266">
            <v>63</v>
          </cell>
          <cell r="F266">
            <v>0</v>
          </cell>
          <cell r="G266">
            <v>0</v>
          </cell>
          <cell r="H266">
            <v>1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1</v>
          </cell>
          <cell r="R266">
            <v>0</v>
          </cell>
          <cell r="S266">
            <v>1</v>
          </cell>
          <cell r="T266">
            <v>3</v>
          </cell>
          <cell r="U266">
            <v>0</v>
          </cell>
          <cell r="V266">
            <v>0</v>
          </cell>
          <cell r="W266">
            <v>1</v>
          </cell>
          <cell r="X266">
            <v>0</v>
          </cell>
          <cell r="Y266">
            <v>1</v>
          </cell>
          <cell r="Z266">
            <v>0</v>
          </cell>
        </row>
        <row r="267">
          <cell r="A267">
            <v>121</v>
          </cell>
          <cell r="B267">
            <v>0</v>
          </cell>
          <cell r="C267">
            <v>0</v>
          </cell>
          <cell r="D267">
            <v>123</v>
          </cell>
          <cell r="E267">
            <v>163</v>
          </cell>
          <cell r="F267">
            <v>2</v>
          </cell>
          <cell r="G267">
            <v>1</v>
          </cell>
          <cell r="H267">
            <v>1</v>
          </cell>
          <cell r="I267">
            <v>0</v>
          </cell>
          <cell r="J267">
            <v>1</v>
          </cell>
          <cell r="K267">
            <v>6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5</v>
          </cell>
          <cell r="R267">
            <v>1</v>
          </cell>
          <cell r="S267">
            <v>1</v>
          </cell>
          <cell r="T267">
            <v>2</v>
          </cell>
          <cell r="U267">
            <v>1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122</v>
          </cell>
          <cell r="B268">
            <v>1</v>
          </cell>
          <cell r="C268">
            <v>1</v>
          </cell>
          <cell r="D268">
            <v>295</v>
          </cell>
          <cell r="E268">
            <v>123</v>
          </cell>
          <cell r="F268">
            <v>5</v>
          </cell>
          <cell r="G268">
            <v>0</v>
          </cell>
          <cell r="H268">
            <v>0</v>
          </cell>
          <cell r="I268">
            <v>1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1</v>
          </cell>
          <cell r="O268">
            <v>2</v>
          </cell>
          <cell r="P268">
            <v>1</v>
          </cell>
          <cell r="Q268">
            <v>1</v>
          </cell>
          <cell r="R268">
            <v>0</v>
          </cell>
          <cell r="S268">
            <v>0</v>
          </cell>
          <cell r="T268">
            <v>3</v>
          </cell>
          <cell r="U268">
            <v>1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1</v>
          </cell>
        </row>
        <row r="269">
          <cell r="A269">
            <v>123</v>
          </cell>
          <cell r="B269">
            <v>0</v>
          </cell>
          <cell r="C269">
            <v>0</v>
          </cell>
          <cell r="D269">
            <v>27</v>
          </cell>
          <cell r="E269">
            <v>366</v>
          </cell>
          <cell r="F269">
            <v>2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1</v>
          </cell>
          <cell r="T269">
            <v>0</v>
          </cell>
          <cell r="U269">
            <v>0</v>
          </cell>
          <cell r="V269">
            <v>0</v>
          </cell>
          <cell r="W269">
            <v>1</v>
          </cell>
          <cell r="X269">
            <v>0</v>
          </cell>
          <cell r="Y269">
            <v>0</v>
          </cell>
          <cell r="Z269">
            <v>0</v>
          </cell>
        </row>
        <row r="270">
          <cell r="A270">
            <v>124</v>
          </cell>
          <cell r="B270">
            <v>0</v>
          </cell>
          <cell r="C270">
            <v>0</v>
          </cell>
          <cell r="D270">
            <v>202</v>
          </cell>
          <cell r="E270">
            <v>48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</row>
        <row r="271">
          <cell r="A271">
            <v>125</v>
          </cell>
          <cell r="B271">
            <v>0</v>
          </cell>
          <cell r="C271">
            <v>0</v>
          </cell>
          <cell r="D271">
            <v>140</v>
          </cell>
          <cell r="E271">
            <v>161</v>
          </cell>
          <cell r="F271">
            <v>3</v>
          </cell>
          <cell r="G271">
            <v>2</v>
          </cell>
          <cell r="H271">
            <v>1</v>
          </cell>
          <cell r="I271">
            <v>1</v>
          </cell>
          <cell r="J271">
            <v>1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1</v>
          </cell>
          <cell r="R271">
            <v>1</v>
          </cell>
          <cell r="S271">
            <v>1</v>
          </cell>
          <cell r="T271">
            <v>0</v>
          </cell>
          <cell r="U271">
            <v>1</v>
          </cell>
          <cell r="V271">
            <v>0</v>
          </cell>
          <cell r="W271">
            <v>0</v>
          </cell>
          <cell r="X271">
            <v>0</v>
          </cell>
          <cell r="Y271">
            <v>2</v>
          </cell>
          <cell r="Z271">
            <v>0</v>
          </cell>
        </row>
        <row r="272">
          <cell r="A272">
            <v>126</v>
          </cell>
          <cell r="B272">
            <v>1</v>
          </cell>
          <cell r="C272">
            <v>0</v>
          </cell>
          <cell r="D272">
            <v>145</v>
          </cell>
          <cell r="E272">
            <v>130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2</v>
          </cell>
          <cell r="N272">
            <v>0</v>
          </cell>
          <cell r="O272">
            <v>0</v>
          </cell>
          <cell r="P272">
            <v>0</v>
          </cell>
          <cell r="Q272">
            <v>1</v>
          </cell>
          <cell r="R272">
            <v>0</v>
          </cell>
          <cell r="S272">
            <v>0</v>
          </cell>
          <cell r="T272">
            <v>1</v>
          </cell>
          <cell r="U272">
            <v>1</v>
          </cell>
          <cell r="V272">
            <v>0</v>
          </cell>
          <cell r="W272">
            <v>0</v>
          </cell>
          <cell r="X272">
            <v>1</v>
          </cell>
          <cell r="Y272">
            <v>0</v>
          </cell>
          <cell r="Z272">
            <v>0</v>
          </cell>
        </row>
        <row r="284">
          <cell r="A284">
            <v>127</v>
          </cell>
          <cell r="B284">
            <v>2</v>
          </cell>
          <cell r="C284">
            <v>2</v>
          </cell>
          <cell r="D284">
            <v>110</v>
          </cell>
          <cell r="E284">
            <v>155</v>
          </cell>
          <cell r="F284">
            <v>5</v>
          </cell>
          <cell r="G284">
            <v>2</v>
          </cell>
          <cell r="H284">
            <v>0</v>
          </cell>
          <cell r="I284">
            <v>1</v>
          </cell>
          <cell r="J284">
            <v>0</v>
          </cell>
          <cell r="K284">
            <v>0</v>
          </cell>
          <cell r="L284">
            <v>0</v>
          </cell>
          <cell r="M284">
            <v>1</v>
          </cell>
          <cell r="N284">
            <v>1</v>
          </cell>
          <cell r="O284">
            <v>0</v>
          </cell>
          <cell r="P284">
            <v>1</v>
          </cell>
          <cell r="Q284">
            <v>8</v>
          </cell>
          <cell r="R284">
            <v>0</v>
          </cell>
          <cell r="S284">
            <v>2</v>
          </cell>
          <cell r="T284">
            <v>4</v>
          </cell>
          <cell r="U284">
            <v>4</v>
          </cell>
          <cell r="V284">
            <v>1</v>
          </cell>
          <cell r="W284">
            <v>1</v>
          </cell>
          <cell r="X284">
            <v>0</v>
          </cell>
          <cell r="Y284">
            <v>3</v>
          </cell>
          <cell r="Z284">
            <v>1</v>
          </cell>
        </row>
        <row r="285">
          <cell r="A285">
            <v>128</v>
          </cell>
          <cell r="B285">
            <v>1</v>
          </cell>
          <cell r="C285">
            <v>1</v>
          </cell>
          <cell r="D285">
            <v>146</v>
          </cell>
          <cell r="E285">
            <v>73</v>
          </cell>
          <cell r="F285">
            <v>2</v>
          </cell>
          <cell r="G285">
            <v>0</v>
          </cell>
          <cell r="H285">
            <v>0</v>
          </cell>
          <cell r="I285">
            <v>3</v>
          </cell>
          <cell r="J285">
            <v>0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O285">
            <v>2</v>
          </cell>
          <cell r="P285">
            <v>0</v>
          </cell>
          <cell r="Q285">
            <v>4</v>
          </cell>
          <cell r="R285">
            <v>1</v>
          </cell>
          <cell r="S285">
            <v>0</v>
          </cell>
          <cell r="T285">
            <v>1</v>
          </cell>
          <cell r="U285">
            <v>2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</row>
        <row r="286">
          <cell r="A286">
            <v>129</v>
          </cell>
          <cell r="B286">
            <v>1</v>
          </cell>
          <cell r="C286">
            <v>0</v>
          </cell>
          <cell r="D286">
            <v>25</v>
          </cell>
          <cell r="E286">
            <v>315</v>
          </cell>
          <cell r="F286">
            <v>1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</row>
        <row r="287">
          <cell r="A287">
            <v>130</v>
          </cell>
          <cell r="B287">
            <v>1</v>
          </cell>
          <cell r="C287">
            <v>0</v>
          </cell>
          <cell r="D287">
            <v>107</v>
          </cell>
          <cell r="E287">
            <v>170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</row>
        <row r="304">
          <cell r="B304">
            <v>5</v>
          </cell>
          <cell r="C304">
            <v>1</v>
          </cell>
          <cell r="D304">
            <v>570</v>
          </cell>
          <cell r="E304">
            <v>174</v>
          </cell>
          <cell r="F304">
            <v>4</v>
          </cell>
          <cell r="G304">
            <v>4</v>
          </cell>
          <cell r="H304">
            <v>0</v>
          </cell>
          <cell r="I304">
            <v>0</v>
          </cell>
          <cell r="J304">
            <v>1</v>
          </cell>
          <cell r="K304">
            <v>2</v>
          </cell>
          <cell r="L304">
            <v>0</v>
          </cell>
          <cell r="M304">
            <v>5</v>
          </cell>
          <cell r="N304">
            <v>0</v>
          </cell>
          <cell r="O304">
            <v>1</v>
          </cell>
          <cell r="P304">
            <v>0</v>
          </cell>
          <cell r="Q304">
            <v>3</v>
          </cell>
          <cell r="R304">
            <v>0</v>
          </cell>
          <cell r="S304">
            <v>3</v>
          </cell>
          <cell r="T304">
            <v>1</v>
          </cell>
          <cell r="U304">
            <v>1</v>
          </cell>
          <cell r="V304">
            <v>2</v>
          </cell>
          <cell r="W304">
            <v>0</v>
          </cell>
          <cell r="X304">
            <v>1</v>
          </cell>
          <cell r="Y304">
            <v>1</v>
          </cell>
        </row>
      </sheetData>
      <sheetData sheetId="21" refreshError="1"/>
      <sheetData sheetId="22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20"/>
      <sheetName val="R17"/>
      <sheetName val="R18"/>
      <sheetName val="R19"/>
      <sheetName val="PopulatedForm20"/>
      <sheetName val="FinalForm20"/>
      <sheetName val="Sheet1"/>
    </sheetNames>
    <sheetDataSet>
      <sheetData sheetId="0">
        <row r="6">
          <cell r="B6" t="str">
            <v>Badri Nath</v>
          </cell>
        </row>
        <row r="7">
          <cell r="B7" t="str">
            <v>Prof. Bhim Singh</v>
          </cell>
        </row>
        <row r="8">
          <cell r="B8" t="str">
            <v>Jugal Kishore</v>
          </cell>
        </row>
        <row r="9">
          <cell r="B9" t="str">
            <v>Raman Bhalla</v>
          </cell>
        </row>
        <row r="10">
          <cell r="B10" t="str">
            <v>Javaid Ahmed</v>
          </cell>
        </row>
        <row r="11">
          <cell r="B11" t="str">
            <v>Sushil Kumar</v>
          </cell>
        </row>
        <row r="12">
          <cell r="B12" t="str">
            <v>Syed Aqib Hussain</v>
          </cell>
        </row>
        <row r="13">
          <cell r="B13" t="str">
            <v>Gursagar Singh</v>
          </cell>
        </row>
        <row r="14">
          <cell r="B14" t="str">
            <v>Lal Singh</v>
          </cell>
        </row>
        <row r="15">
          <cell r="B15" t="str">
            <v>Mohd Younis</v>
          </cell>
        </row>
        <row r="16">
          <cell r="B16" t="str">
            <v>Manish Sahni</v>
          </cell>
        </row>
        <row r="17">
          <cell r="B17" t="str">
            <v>Ajay Kumar</v>
          </cell>
        </row>
        <row r="18">
          <cell r="B18" t="str">
            <v>Anil Singh</v>
          </cell>
        </row>
        <row r="19">
          <cell r="B19" t="str">
            <v>Balwan Singh</v>
          </cell>
        </row>
        <row r="20">
          <cell r="B20" t="str">
            <v>Bahadur</v>
          </cell>
        </row>
        <row r="21">
          <cell r="B21" t="str">
            <v>Perseen Singh</v>
          </cell>
        </row>
        <row r="22">
          <cell r="B22" t="str">
            <v>Tarseem Lal Khullar</v>
          </cell>
        </row>
        <row r="23">
          <cell r="B23" t="str">
            <v>Rajiv Chuni</v>
          </cell>
        </row>
        <row r="24">
          <cell r="B24" t="str">
            <v>Subash Chander</v>
          </cell>
        </row>
        <row r="25">
          <cell r="B25" t="str">
            <v>Satish Poonchi</v>
          </cell>
        </row>
        <row r="26">
          <cell r="B26" t="str">
            <v>Sakander Ahmad Nourani</v>
          </cell>
        </row>
        <row r="27">
          <cell r="B27" t="str">
            <v>Syed Zeshan Haider</v>
          </cell>
        </row>
        <row r="28">
          <cell r="B28" t="str">
            <v>Shazad Shabnam</v>
          </cell>
        </row>
        <row r="29">
          <cell r="B29" t="str">
            <v>Er. Ghulam Mustafa Chowdhary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B4">
            <v>2</v>
          </cell>
          <cell r="C4">
            <v>3</v>
          </cell>
          <cell r="D4">
            <v>58</v>
          </cell>
          <cell r="E4">
            <v>446</v>
          </cell>
          <cell r="F4">
            <v>1</v>
          </cell>
          <cell r="G4">
            <v>2</v>
          </cell>
          <cell r="H4">
            <v>3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3</v>
          </cell>
          <cell r="O4">
            <v>3</v>
          </cell>
          <cell r="P4">
            <v>0</v>
          </cell>
          <cell r="Q4">
            <v>1</v>
          </cell>
          <cell r="R4">
            <v>0</v>
          </cell>
          <cell r="S4">
            <v>0</v>
          </cell>
          <cell r="T4">
            <v>2</v>
          </cell>
          <cell r="U4">
            <v>0</v>
          </cell>
          <cell r="V4">
            <v>6</v>
          </cell>
          <cell r="W4">
            <v>0</v>
          </cell>
          <cell r="X4">
            <v>0</v>
          </cell>
          <cell r="Y4">
            <v>1</v>
          </cell>
          <cell r="Z4">
            <v>0</v>
          </cell>
        </row>
        <row r="5">
          <cell r="B5">
            <v>1</v>
          </cell>
          <cell r="C5">
            <v>1</v>
          </cell>
          <cell r="D5">
            <v>21</v>
          </cell>
          <cell r="E5">
            <v>226</v>
          </cell>
          <cell r="F5">
            <v>1</v>
          </cell>
          <cell r="G5">
            <v>0</v>
          </cell>
          <cell r="H5">
            <v>1</v>
          </cell>
          <cell r="I5">
            <v>0</v>
          </cell>
          <cell r="J5">
            <v>1</v>
          </cell>
          <cell r="K5">
            <v>1</v>
          </cell>
          <cell r="L5">
            <v>0</v>
          </cell>
          <cell r="M5">
            <v>1</v>
          </cell>
          <cell r="N5">
            <v>0</v>
          </cell>
          <cell r="O5">
            <v>0</v>
          </cell>
          <cell r="P5">
            <v>0</v>
          </cell>
          <cell r="Q5">
            <v>1</v>
          </cell>
          <cell r="R5">
            <v>1</v>
          </cell>
          <cell r="S5">
            <v>0</v>
          </cell>
          <cell r="T5">
            <v>0</v>
          </cell>
          <cell r="U5">
            <v>2</v>
          </cell>
          <cell r="V5">
            <v>1</v>
          </cell>
          <cell r="W5">
            <v>1</v>
          </cell>
          <cell r="X5">
            <v>1</v>
          </cell>
          <cell r="Y5">
            <v>2</v>
          </cell>
          <cell r="Z5">
            <v>0</v>
          </cell>
        </row>
        <row r="6">
          <cell r="A6">
            <v>3</v>
          </cell>
          <cell r="B6">
            <v>0</v>
          </cell>
          <cell r="C6">
            <v>1</v>
          </cell>
          <cell r="D6">
            <v>0</v>
          </cell>
          <cell r="E6">
            <v>622</v>
          </cell>
          <cell r="F6">
            <v>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4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4</v>
          </cell>
          <cell r="B7">
            <v>0</v>
          </cell>
          <cell r="C7">
            <v>0</v>
          </cell>
          <cell r="D7">
            <v>2</v>
          </cell>
          <cell r="E7">
            <v>623</v>
          </cell>
          <cell r="F7">
            <v>1</v>
          </cell>
          <cell r="G7">
            <v>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A8">
            <v>5</v>
          </cell>
          <cell r="B8">
            <v>0</v>
          </cell>
          <cell r="C8">
            <v>0</v>
          </cell>
          <cell r="D8">
            <v>0</v>
          </cell>
          <cell r="E8">
            <v>456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6</v>
          </cell>
          <cell r="B9">
            <v>1</v>
          </cell>
          <cell r="C9">
            <v>25</v>
          </cell>
          <cell r="D9">
            <v>15</v>
          </cell>
          <cell r="E9">
            <v>514</v>
          </cell>
          <cell r="F9">
            <v>5</v>
          </cell>
          <cell r="G9">
            <v>2</v>
          </cell>
          <cell r="H9">
            <v>38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1</v>
          </cell>
          <cell r="N9">
            <v>1</v>
          </cell>
          <cell r="O9">
            <v>1</v>
          </cell>
          <cell r="P9">
            <v>0</v>
          </cell>
          <cell r="Q9">
            <v>0</v>
          </cell>
          <cell r="R9">
            <v>2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2</v>
          </cell>
          <cell r="X9">
            <v>0</v>
          </cell>
          <cell r="Y9">
            <v>0</v>
          </cell>
          <cell r="Z9">
            <v>1</v>
          </cell>
        </row>
        <row r="10">
          <cell r="A10">
            <v>7</v>
          </cell>
          <cell r="B10">
            <v>1</v>
          </cell>
          <cell r="C10">
            <v>1</v>
          </cell>
          <cell r="D10">
            <v>3</v>
          </cell>
          <cell r="E10">
            <v>368</v>
          </cell>
          <cell r="F10">
            <v>1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3</v>
          </cell>
          <cell r="W10">
            <v>1</v>
          </cell>
          <cell r="X10">
            <v>0</v>
          </cell>
          <cell r="Y10">
            <v>0</v>
          </cell>
          <cell r="Z10">
            <v>1</v>
          </cell>
        </row>
        <row r="11">
          <cell r="A11">
            <v>8</v>
          </cell>
          <cell r="B11">
            <v>0</v>
          </cell>
          <cell r="C11">
            <v>6</v>
          </cell>
          <cell r="D11">
            <v>9</v>
          </cell>
          <cell r="E11">
            <v>520</v>
          </cell>
          <cell r="F11">
            <v>5</v>
          </cell>
          <cell r="G11">
            <v>0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2</v>
          </cell>
          <cell r="N11">
            <v>1</v>
          </cell>
          <cell r="O11">
            <v>0</v>
          </cell>
          <cell r="P11">
            <v>0</v>
          </cell>
          <cell r="Q11">
            <v>1</v>
          </cell>
          <cell r="R11">
            <v>1</v>
          </cell>
          <cell r="S11">
            <v>1</v>
          </cell>
          <cell r="T11">
            <v>0</v>
          </cell>
          <cell r="U11">
            <v>1</v>
          </cell>
          <cell r="V11">
            <v>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A12">
            <v>9</v>
          </cell>
          <cell r="B12">
            <v>0</v>
          </cell>
          <cell r="C12">
            <v>0</v>
          </cell>
          <cell r="D12">
            <v>12</v>
          </cell>
          <cell r="E12">
            <v>572</v>
          </cell>
          <cell r="F12">
            <v>3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5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9</v>
          </cell>
          <cell r="W12">
            <v>2</v>
          </cell>
          <cell r="X12">
            <v>0</v>
          </cell>
          <cell r="Y12">
            <v>0</v>
          </cell>
          <cell r="Z12">
            <v>0</v>
          </cell>
        </row>
        <row r="13">
          <cell r="A13">
            <v>10</v>
          </cell>
          <cell r="B13">
            <v>0</v>
          </cell>
          <cell r="C13">
            <v>0</v>
          </cell>
          <cell r="D13">
            <v>8</v>
          </cell>
          <cell r="E13">
            <v>663</v>
          </cell>
          <cell r="F13">
            <v>4</v>
          </cell>
          <cell r="G13">
            <v>0</v>
          </cell>
          <cell r="H13">
            <v>2</v>
          </cell>
          <cell r="I13">
            <v>0</v>
          </cell>
          <cell r="J13">
            <v>0</v>
          </cell>
          <cell r="K13">
            <v>14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</v>
          </cell>
          <cell r="W13">
            <v>2</v>
          </cell>
          <cell r="X13">
            <v>0</v>
          </cell>
          <cell r="Y13">
            <v>0</v>
          </cell>
          <cell r="Z13">
            <v>0</v>
          </cell>
        </row>
        <row r="14">
          <cell r="A14" t="str">
            <v xml:space="preserve"> 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>
            <v>11</v>
          </cell>
          <cell r="B24">
            <v>0</v>
          </cell>
          <cell r="C24">
            <v>0</v>
          </cell>
          <cell r="D24">
            <v>1</v>
          </cell>
          <cell r="E24">
            <v>639</v>
          </cell>
          <cell r="F24">
            <v>1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A25">
            <v>12</v>
          </cell>
          <cell r="B25">
            <v>0</v>
          </cell>
          <cell r="C25">
            <v>2</v>
          </cell>
          <cell r="D25">
            <v>25</v>
          </cell>
          <cell r="E25">
            <v>473</v>
          </cell>
          <cell r="F25">
            <v>1</v>
          </cell>
          <cell r="G25">
            <v>0</v>
          </cell>
          <cell r="H25">
            <v>8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0</v>
          </cell>
          <cell r="Q25">
            <v>0</v>
          </cell>
          <cell r="R25">
            <v>1</v>
          </cell>
          <cell r="S25">
            <v>0</v>
          </cell>
          <cell r="T25">
            <v>1</v>
          </cell>
          <cell r="U25">
            <v>0</v>
          </cell>
          <cell r="V25">
            <v>5</v>
          </cell>
          <cell r="W25">
            <v>6</v>
          </cell>
          <cell r="X25">
            <v>0</v>
          </cell>
          <cell r="Y25">
            <v>0</v>
          </cell>
          <cell r="Z25">
            <v>1</v>
          </cell>
        </row>
        <row r="26">
          <cell r="A26">
            <v>13</v>
          </cell>
          <cell r="B26">
            <v>0</v>
          </cell>
          <cell r="C26">
            <v>0</v>
          </cell>
          <cell r="D26">
            <v>6</v>
          </cell>
          <cell r="E26">
            <v>545</v>
          </cell>
          <cell r="F26">
            <v>2</v>
          </cell>
          <cell r="G26">
            <v>1</v>
          </cell>
          <cell r="H26">
            <v>20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1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</row>
        <row r="27">
          <cell r="A27">
            <v>14</v>
          </cell>
          <cell r="B27">
            <v>0</v>
          </cell>
          <cell r="C27">
            <v>0</v>
          </cell>
          <cell r="D27">
            <v>34</v>
          </cell>
          <cell r="E27">
            <v>294</v>
          </cell>
          <cell r="F27">
            <v>1</v>
          </cell>
          <cell r="G27">
            <v>0</v>
          </cell>
          <cell r="H27">
            <v>66</v>
          </cell>
          <cell r="I27">
            <v>0</v>
          </cell>
          <cell r="J27">
            <v>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2</v>
          </cell>
          <cell r="X27">
            <v>0</v>
          </cell>
          <cell r="Y27">
            <v>0</v>
          </cell>
          <cell r="Z27">
            <v>0</v>
          </cell>
        </row>
        <row r="28">
          <cell r="A28">
            <v>15</v>
          </cell>
          <cell r="B28">
            <v>1</v>
          </cell>
          <cell r="C28">
            <v>4</v>
          </cell>
          <cell r="D28">
            <v>14</v>
          </cell>
          <cell r="E28">
            <v>450</v>
          </cell>
          <cell r="F28">
            <v>6</v>
          </cell>
          <cell r="G28">
            <v>1</v>
          </cell>
          <cell r="H28">
            <v>119</v>
          </cell>
          <cell r="I28">
            <v>1</v>
          </cell>
          <cell r="J28">
            <v>2</v>
          </cell>
          <cell r="K28">
            <v>0</v>
          </cell>
          <cell r="L28">
            <v>0</v>
          </cell>
          <cell r="M28">
            <v>0</v>
          </cell>
          <cell r="N28">
            <v>2</v>
          </cell>
          <cell r="O28">
            <v>1</v>
          </cell>
          <cell r="P28">
            <v>0</v>
          </cell>
          <cell r="Q28">
            <v>1</v>
          </cell>
          <cell r="R28">
            <v>0</v>
          </cell>
          <cell r="S28">
            <v>1</v>
          </cell>
          <cell r="T28">
            <v>0</v>
          </cell>
          <cell r="U28">
            <v>7</v>
          </cell>
          <cell r="V28">
            <v>4</v>
          </cell>
          <cell r="W28">
            <v>6</v>
          </cell>
          <cell r="X28">
            <v>1</v>
          </cell>
          <cell r="Y28">
            <v>0</v>
          </cell>
          <cell r="Z28">
            <v>1</v>
          </cell>
        </row>
        <row r="29">
          <cell r="A29">
            <v>16</v>
          </cell>
          <cell r="B29">
            <v>0</v>
          </cell>
          <cell r="C29">
            <v>4</v>
          </cell>
          <cell r="D29">
            <v>8</v>
          </cell>
          <cell r="E29">
            <v>307</v>
          </cell>
          <cell r="F29">
            <v>2</v>
          </cell>
          <cell r="G29">
            <v>0</v>
          </cell>
          <cell r="H29">
            <v>10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1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A30">
            <v>17</v>
          </cell>
          <cell r="B30">
            <v>0</v>
          </cell>
          <cell r="C30">
            <v>0</v>
          </cell>
          <cell r="D30">
            <v>241</v>
          </cell>
          <cell r="E30">
            <v>104</v>
          </cell>
          <cell r="F30">
            <v>0</v>
          </cell>
          <cell r="G30">
            <v>0</v>
          </cell>
          <cell r="H30">
            <v>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2</v>
          </cell>
          <cell r="U30">
            <v>0</v>
          </cell>
          <cell r="V30">
            <v>1</v>
          </cell>
          <cell r="W30">
            <v>3</v>
          </cell>
          <cell r="X30">
            <v>0</v>
          </cell>
          <cell r="Y30">
            <v>0</v>
          </cell>
          <cell r="Z30">
            <v>1</v>
          </cell>
        </row>
        <row r="31">
          <cell r="A31">
            <v>18</v>
          </cell>
          <cell r="B31">
            <v>0</v>
          </cell>
          <cell r="C31">
            <v>0</v>
          </cell>
          <cell r="D31">
            <v>73</v>
          </cell>
          <cell r="E31">
            <v>168</v>
          </cell>
          <cell r="F31">
            <v>2</v>
          </cell>
          <cell r="G31">
            <v>0</v>
          </cell>
          <cell r="H31">
            <v>7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A32">
            <v>19</v>
          </cell>
          <cell r="B32">
            <v>0</v>
          </cell>
          <cell r="C32">
            <v>1</v>
          </cell>
          <cell r="D32">
            <v>41</v>
          </cell>
          <cell r="E32">
            <v>116</v>
          </cell>
          <cell r="F32">
            <v>1</v>
          </cell>
          <cell r="G32">
            <v>0</v>
          </cell>
          <cell r="H32">
            <v>28</v>
          </cell>
          <cell r="I32">
            <v>0</v>
          </cell>
          <cell r="J32">
            <v>7</v>
          </cell>
          <cell r="K32">
            <v>0</v>
          </cell>
          <cell r="L32">
            <v>0</v>
          </cell>
          <cell r="M32">
            <v>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3</v>
          </cell>
          <cell r="X32">
            <v>0</v>
          </cell>
          <cell r="Y32">
            <v>0</v>
          </cell>
          <cell r="Z32">
            <v>0</v>
          </cell>
        </row>
        <row r="33">
          <cell r="A33">
            <v>20</v>
          </cell>
          <cell r="B33">
            <v>1</v>
          </cell>
          <cell r="C33">
            <v>0</v>
          </cell>
          <cell r="D33">
            <v>22</v>
          </cell>
          <cell r="E33">
            <v>277</v>
          </cell>
          <cell r="F33">
            <v>0</v>
          </cell>
          <cell r="G33">
            <v>0</v>
          </cell>
          <cell r="H33">
            <v>30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3</v>
          </cell>
          <cell r="X33">
            <v>0</v>
          </cell>
          <cell r="Y33">
            <v>0</v>
          </cell>
          <cell r="Z33">
            <v>1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21</v>
          </cell>
          <cell r="B44">
            <v>1</v>
          </cell>
          <cell r="C44">
            <v>5</v>
          </cell>
          <cell r="D44">
            <v>66</v>
          </cell>
          <cell r="E44">
            <v>465</v>
          </cell>
          <cell r="F44">
            <v>1</v>
          </cell>
          <cell r="G44">
            <v>0</v>
          </cell>
          <cell r="H44">
            <v>7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</v>
          </cell>
          <cell r="P44">
            <v>2</v>
          </cell>
          <cell r="Q44">
            <v>1</v>
          </cell>
          <cell r="R44">
            <v>2</v>
          </cell>
          <cell r="S44">
            <v>0</v>
          </cell>
          <cell r="T44">
            <v>1</v>
          </cell>
          <cell r="U44">
            <v>4</v>
          </cell>
          <cell r="V44">
            <v>3</v>
          </cell>
          <cell r="W44">
            <v>6</v>
          </cell>
          <cell r="X44">
            <v>1</v>
          </cell>
          <cell r="Y44">
            <v>0</v>
          </cell>
          <cell r="Z44">
            <v>0</v>
          </cell>
        </row>
        <row r="45">
          <cell r="A45">
            <v>22</v>
          </cell>
          <cell r="B45">
            <v>0</v>
          </cell>
          <cell r="C45">
            <v>1</v>
          </cell>
          <cell r="D45">
            <v>3</v>
          </cell>
          <cell r="E45">
            <v>241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A46">
            <v>23</v>
          </cell>
          <cell r="B46">
            <v>0</v>
          </cell>
          <cell r="C46">
            <v>0</v>
          </cell>
          <cell r="D46">
            <v>1</v>
          </cell>
          <cell r="E46">
            <v>371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</v>
          </cell>
          <cell r="R46">
            <v>0</v>
          </cell>
          <cell r="S46">
            <v>0</v>
          </cell>
          <cell r="T46">
            <v>1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A47">
            <v>24</v>
          </cell>
          <cell r="B47">
            <v>1</v>
          </cell>
          <cell r="C47">
            <v>1</v>
          </cell>
          <cell r="D47">
            <v>38</v>
          </cell>
          <cell r="E47">
            <v>473</v>
          </cell>
          <cell r="F47">
            <v>6</v>
          </cell>
          <cell r="G47">
            <v>0</v>
          </cell>
          <cell r="H47">
            <v>20</v>
          </cell>
          <cell r="I47">
            <v>0</v>
          </cell>
          <cell r="J47">
            <v>0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</v>
          </cell>
          <cell r="R47">
            <v>0</v>
          </cell>
          <cell r="S47">
            <v>0</v>
          </cell>
          <cell r="T47">
            <v>0</v>
          </cell>
          <cell r="U47">
            <v>1</v>
          </cell>
          <cell r="V47">
            <v>4</v>
          </cell>
          <cell r="W47">
            <v>3</v>
          </cell>
          <cell r="X47">
            <v>0</v>
          </cell>
          <cell r="Y47">
            <v>0</v>
          </cell>
          <cell r="Z47">
            <v>1</v>
          </cell>
        </row>
        <row r="48">
          <cell r="A48">
            <v>25</v>
          </cell>
          <cell r="B48">
            <v>1</v>
          </cell>
          <cell r="C48">
            <v>0</v>
          </cell>
          <cell r="D48">
            <v>5</v>
          </cell>
          <cell r="E48">
            <v>620</v>
          </cell>
          <cell r="F48">
            <v>1</v>
          </cell>
          <cell r="G48">
            <v>0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A49">
            <v>26</v>
          </cell>
          <cell r="B49">
            <v>0</v>
          </cell>
          <cell r="C49">
            <v>0</v>
          </cell>
          <cell r="D49">
            <v>14</v>
          </cell>
          <cell r="E49">
            <v>629</v>
          </cell>
          <cell r="F49">
            <v>2</v>
          </cell>
          <cell r="G49">
            <v>0</v>
          </cell>
          <cell r="H49">
            <v>1</v>
          </cell>
          <cell r="I49">
            <v>1</v>
          </cell>
          <cell r="J49">
            <v>1</v>
          </cell>
          <cell r="K49">
            <v>1</v>
          </cell>
          <cell r="L49">
            <v>0</v>
          </cell>
          <cell r="M49">
            <v>0</v>
          </cell>
          <cell r="N49">
            <v>1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2</v>
          </cell>
          <cell r="U49">
            <v>0</v>
          </cell>
          <cell r="V49">
            <v>1</v>
          </cell>
          <cell r="W49">
            <v>3</v>
          </cell>
          <cell r="X49">
            <v>0</v>
          </cell>
          <cell r="Y49">
            <v>0</v>
          </cell>
          <cell r="Z49">
            <v>0</v>
          </cell>
        </row>
        <row r="50">
          <cell r="A50">
            <v>27</v>
          </cell>
          <cell r="B50">
            <v>0</v>
          </cell>
          <cell r="C50">
            <v>0</v>
          </cell>
          <cell r="D50">
            <v>3</v>
          </cell>
          <cell r="E50">
            <v>460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A51">
            <v>28</v>
          </cell>
          <cell r="B51">
            <v>0</v>
          </cell>
          <cell r="C51">
            <v>0</v>
          </cell>
          <cell r="D51">
            <v>28</v>
          </cell>
          <cell r="E51">
            <v>495</v>
          </cell>
          <cell r="F51">
            <v>1</v>
          </cell>
          <cell r="G51">
            <v>1</v>
          </cell>
          <cell r="H51">
            <v>3</v>
          </cell>
          <cell r="I51">
            <v>1</v>
          </cell>
          <cell r="J51">
            <v>6</v>
          </cell>
          <cell r="K51">
            <v>0</v>
          </cell>
          <cell r="L51">
            <v>1</v>
          </cell>
          <cell r="M51">
            <v>0</v>
          </cell>
          <cell r="N51">
            <v>0</v>
          </cell>
          <cell r="O51">
            <v>1</v>
          </cell>
          <cell r="P51">
            <v>0</v>
          </cell>
          <cell r="Q51">
            <v>2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1</v>
          </cell>
          <cell r="Y51">
            <v>0</v>
          </cell>
          <cell r="Z51">
            <v>0</v>
          </cell>
        </row>
        <row r="52">
          <cell r="A52">
            <v>29</v>
          </cell>
          <cell r="B52">
            <v>3</v>
          </cell>
          <cell r="C52">
            <v>6</v>
          </cell>
          <cell r="D52">
            <v>146</v>
          </cell>
          <cell r="E52">
            <v>344</v>
          </cell>
          <cell r="F52">
            <v>5</v>
          </cell>
          <cell r="G52">
            <v>0</v>
          </cell>
          <cell r="H52">
            <v>15</v>
          </cell>
          <cell r="I52">
            <v>0</v>
          </cell>
          <cell r="J52">
            <v>2</v>
          </cell>
          <cell r="K52">
            <v>1</v>
          </cell>
          <cell r="L52">
            <v>0</v>
          </cell>
          <cell r="M52">
            <v>1</v>
          </cell>
          <cell r="N52">
            <v>0</v>
          </cell>
          <cell r="O52">
            <v>0</v>
          </cell>
          <cell r="P52">
            <v>1</v>
          </cell>
          <cell r="Q52">
            <v>3</v>
          </cell>
          <cell r="R52">
            <v>0</v>
          </cell>
          <cell r="S52">
            <v>1</v>
          </cell>
          <cell r="T52">
            <v>1</v>
          </cell>
          <cell r="U52">
            <v>4</v>
          </cell>
          <cell r="V52">
            <v>4</v>
          </cell>
          <cell r="W52">
            <v>0</v>
          </cell>
          <cell r="X52">
            <v>0</v>
          </cell>
          <cell r="Y52">
            <v>1</v>
          </cell>
          <cell r="Z52">
            <v>0</v>
          </cell>
        </row>
        <row r="53">
          <cell r="A53">
            <v>30</v>
          </cell>
          <cell r="B53">
            <v>2</v>
          </cell>
          <cell r="C53">
            <v>1</v>
          </cell>
          <cell r="D53">
            <v>11</v>
          </cell>
          <cell r="E53">
            <v>462</v>
          </cell>
          <cell r="F53">
            <v>2</v>
          </cell>
          <cell r="G53">
            <v>1</v>
          </cell>
          <cell r="H53">
            <v>1</v>
          </cell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2</v>
          </cell>
          <cell r="N53">
            <v>1</v>
          </cell>
          <cell r="O53">
            <v>1</v>
          </cell>
          <cell r="P53">
            <v>1</v>
          </cell>
          <cell r="Q53">
            <v>3</v>
          </cell>
          <cell r="R53">
            <v>3</v>
          </cell>
          <cell r="S53">
            <v>0</v>
          </cell>
          <cell r="T53">
            <v>2</v>
          </cell>
          <cell r="U53">
            <v>4</v>
          </cell>
          <cell r="V53">
            <v>0</v>
          </cell>
          <cell r="W53">
            <v>2</v>
          </cell>
          <cell r="X53">
            <v>0</v>
          </cell>
          <cell r="Y53">
            <v>0</v>
          </cell>
          <cell r="Z53">
            <v>4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A64">
            <v>31</v>
          </cell>
          <cell r="B64">
            <v>1</v>
          </cell>
          <cell r="C64">
            <v>0</v>
          </cell>
          <cell r="D64">
            <v>7</v>
          </cell>
          <cell r="E64">
            <v>429</v>
          </cell>
          <cell r="F64">
            <v>1</v>
          </cell>
          <cell r="G64">
            <v>1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A65">
            <v>32</v>
          </cell>
          <cell r="B65">
            <v>0</v>
          </cell>
          <cell r="C65">
            <v>1</v>
          </cell>
          <cell r="D65">
            <v>1</v>
          </cell>
          <cell r="E65">
            <v>817</v>
          </cell>
          <cell r="F65">
            <v>1</v>
          </cell>
          <cell r="G65">
            <v>0</v>
          </cell>
          <cell r="H65">
            <v>2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1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A66">
            <v>33</v>
          </cell>
          <cell r="B66">
            <v>1</v>
          </cell>
          <cell r="C66">
            <v>2</v>
          </cell>
          <cell r="D66">
            <v>13</v>
          </cell>
          <cell r="E66">
            <v>213</v>
          </cell>
          <cell r="F66">
            <v>2</v>
          </cell>
          <cell r="G66">
            <v>0</v>
          </cell>
          <cell r="H66">
            <v>1</v>
          </cell>
          <cell r="I66">
            <v>0</v>
          </cell>
          <cell r="J66">
            <v>2</v>
          </cell>
          <cell r="K66">
            <v>0</v>
          </cell>
          <cell r="L66">
            <v>1</v>
          </cell>
          <cell r="M66">
            <v>0</v>
          </cell>
          <cell r="N66">
            <v>1</v>
          </cell>
          <cell r="O66">
            <v>0</v>
          </cell>
          <cell r="P66">
            <v>0</v>
          </cell>
          <cell r="Q66">
            <v>1</v>
          </cell>
          <cell r="R66">
            <v>1</v>
          </cell>
          <cell r="S66">
            <v>0</v>
          </cell>
          <cell r="T66">
            <v>1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A67">
            <v>34</v>
          </cell>
          <cell r="B67">
            <v>0</v>
          </cell>
          <cell r="C67">
            <v>0</v>
          </cell>
          <cell r="D67">
            <v>23</v>
          </cell>
          <cell r="E67">
            <v>299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A68">
            <v>35</v>
          </cell>
          <cell r="B68">
            <v>0</v>
          </cell>
          <cell r="C68">
            <v>0</v>
          </cell>
          <cell r="D68">
            <v>24</v>
          </cell>
          <cell r="E68">
            <v>698</v>
          </cell>
          <cell r="F68">
            <v>1</v>
          </cell>
          <cell r="G68">
            <v>0</v>
          </cell>
          <cell r="H68">
            <v>0</v>
          </cell>
          <cell r="I68">
            <v>0</v>
          </cell>
          <cell r="J68">
            <v>5</v>
          </cell>
          <cell r="K68">
            <v>0</v>
          </cell>
          <cell r="L68">
            <v>0</v>
          </cell>
          <cell r="M68">
            <v>0</v>
          </cell>
          <cell r="N68">
            <v>1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1</v>
          </cell>
          <cell r="V68">
            <v>0</v>
          </cell>
          <cell r="W68">
            <v>1</v>
          </cell>
          <cell r="X68">
            <v>0</v>
          </cell>
          <cell r="Y68">
            <v>0</v>
          </cell>
          <cell r="Z68">
            <v>0</v>
          </cell>
        </row>
        <row r="69">
          <cell r="A69">
            <v>36</v>
          </cell>
          <cell r="B69">
            <v>2</v>
          </cell>
          <cell r="C69">
            <v>2</v>
          </cell>
          <cell r="D69">
            <v>129</v>
          </cell>
          <cell r="E69">
            <v>432</v>
          </cell>
          <cell r="F69">
            <v>5</v>
          </cell>
          <cell r="G69">
            <v>0</v>
          </cell>
          <cell r="H69">
            <v>4</v>
          </cell>
          <cell r="I69">
            <v>0</v>
          </cell>
          <cell r="J69">
            <v>0</v>
          </cell>
          <cell r="K69">
            <v>1</v>
          </cell>
          <cell r="L69">
            <v>0</v>
          </cell>
          <cell r="M69">
            <v>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</v>
          </cell>
        </row>
        <row r="70">
          <cell r="A70">
            <v>37</v>
          </cell>
          <cell r="B70">
            <v>0</v>
          </cell>
          <cell r="C70">
            <v>0</v>
          </cell>
          <cell r="D70">
            <v>10</v>
          </cell>
          <cell r="E70">
            <v>298</v>
          </cell>
          <cell r="F70">
            <v>2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A71">
            <v>38</v>
          </cell>
          <cell r="B71">
            <v>1</v>
          </cell>
          <cell r="C71">
            <v>1</v>
          </cell>
          <cell r="D71">
            <v>32</v>
          </cell>
          <cell r="E71">
            <v>215</v>
          </cell>
          <cell r="F71">
            <v>0</v>
          </cell>
          <cell r="G71">
            <v>1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A72">
            <v>39</v>
          </cell>
          <cell r="B72">
            <v>0</v>
          </cell>
          <cell r="C72">
            <v>0</v>
          </cell>
          <cell r="D72">
            <v>10</v>
          </cell>
          <cell r="E72">
            <v>599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A73">
            <v>40</v>
          </cell>
          <cell r="B73">
            <v>0</v>
          </cell>
          <cell r="C73">
            <v>0</v>
          </cell>
          <cell r="D73">
            <v>0</v>
          </cell>
          <cell r="E73">
            <v>188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A84">
            <v>41</v>
          </cell>
          <cell r="B84">
            <v>0</v>
          </cell>
          <cell r="C84">
            <v>0</v>
          </cell>
          <cell r="D84">
            <v>4</v>
          </cell>
          <cell r="E84">
            <v>587</v>
          </cell>
          <cell r="F84">
            <v>1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1</v>
          </cell>
          <cell r="V84">
            <v>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>
            <v>42</v>
          </cell>
          <cell r="B85">
            <v>0</v>
          </cell>
          <cell r="C85">
            <v>0</v>
          </cell>
          <cell r="D85">
            <v>3</v>
          </cell>
          <cell r="E85">
            <v>574</v>
          </cell>
          <cell r="F85">
            <v>3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1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1</v>
          </cell>
          <cell r="X85">
            <v>0</v>
          </cell>
          <cell r="Y85">
            <v>0</v>
          </cell>
          <cell r="Z85">
            <v>0</v>
          </cell>
        </row>
        <row r="86">
          <cell r="A86">
            <v>43</v>
          </cell>
          <cell r="B86">
            <v>0</v>
          </cell>
          <cell r="C86">
            <v>0</v>
          </cell>
          <cell r="D86">
            <v>9</v>
          </cell>
          <cell r="E86">
            <v>657</v>
          </cell>
          <cell r="F86">
            <v>3</v>
          </cell>
          <cell r="G86">
            <v>1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1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A87">
            <v>44</v>
          </cell>
          <cell r="B87">
            <v>0</v>
          </cell>
          <cell r="C87">
            <v>1</v>
          </cell>
          <cell r="D87">
            <v>7</v>
          </cell>
          <cell r="E87">
            <v>605</v>
          </cell>
          <cell r="F87">
            <v>0</v>
          </cell>
          <cell r="G87">
            <v>0</v>
          </cell>
          <cell r="H87">
            <v>2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A88">
            <v>45</v>
          </cell>
          <cell r="B88">
            <v>0</v>
          </cell>
          <cell r="C88">
            <v>0</v>
          </cell>
          <cell r="D88">
            <v>17</v>
          </cell>
          <cell r="E88">
            <v>454</v>
          </cell>
          <cell r="F88">
            <v>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6</v>
          </cell>
          <cell r="U88">
            <v>0</v>
          </cell>
          <cell r="V88">
            <v>0</v>
          </cell>
          <cell r="W88">
            <v>1</v>
          </cell>
          <cell r="X88">
            <v>0</v>
          </cell>
          <cell r="Y88">
            <v>0</v>
          </cell>
          <cell r="Z88">
            <v>0</v>
          </cell>
        </row>
        <row r="89">
          <cell r="A89">
            <v>46</v>
          </cell>
          <cell r="B89">
            <v>0</v>
          </cell>
          <cell r="C89">
            <v>0</v>
          </cell>
          <cell r="D89">
            <v>6</v>
          </cell>
          <cell r="E89">
            <v>493</v>
          </cell>
          <cell r="F89">
            <v>3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1</v>
          </cell>
        </row>
        <row r="90">
          <cell r="A90">
            <v>47</v>
          </cell>
          <cell r="B90">
            <v>1</v>
          </cell>
          <cell r="C90">
            <v>1</v>
          </cell>
          <cell r="D90">
            <v>19</v>
          </cell>
          <cell r="E90">
            <v>580</v>
          </cell>
          <cell r="F90">
            <v>2</v>
          </cell>
          <cell r="G90">
            <v>1</v>
          </cell>
          <cell r="H90">
            <v>0</v>
          </cell>
          <cell r="I90">
            <v>0</v>
          </cell>
          <cell r="J90">
            <v>1</v>
          </cell>
          <cell r="K90">
            <v>2</v>
          </cell>
          <cell r="L90">
            <v>2</v>
          </cell>
          <cell r="M90">
            <v>0</v>
          </cell>
          <cell r="N90">
            <v>1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1</v>
          </cell>
          <cell r="Z90">
            <v>0</v>
          </cell>
        </row>
        <row r="91">
          <cell r="A91">
            <v>48</v>
          </cell>
          <cell r="B91">
            <v>0</v>
          </cell>
          <cell r="C91">
            <v>0</v>
          </cell>
          <cell r="D91">
            <v>30</v>
          </cell>
          <cell r="E91">
            <v>363</v>
          </cell>
          <cell r="F91">
            <v>4</v>
          </cell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1</v>
          </cell>
          <cell r="U91">
            <v>0</v>
          </cell>
          <cell r="V91">
            <v>1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</row>
        <row r="92">
          <cell r="A92">
            <v>49</v>
          </cell>
          <cell r="B92">
            <v>0</v>
          </cell>
          <cell r="C92">
            <v>0</v>
          </cell>
          <cell r="D92">
            <v>17</v>
          </cell>
          <cell r="E92">
            <v>256</v>
          </cell>
          <cell r="F92">
            <v>2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</v>
          </cell>
          <cell r="N92">
            <v>0</v>
          </cell>
          <cell r="O92">
            <v>0</v>
          </cell>
          <cell r="P92">
            <v>2</v>
          </cell>
          <cell r="Q92">
            <v>0</v>
          </cell>
          <cell r="R92">
            <v>0</v>
          </cell>
          <cell r="S92">
            <v>0</v>
          </cell>
          <cell r="T92">
            <v>5</v>
          </cell>
          <cell r="U92">
            <v>3</v>
          </cell>
          <cell r="V92">
            <v>0</v>
          </cell>
          <cell r="W92">
            <v>0</v>
          </cell>
          <cell r="X92">
            <v>0</v>
          </cell>
          <cell r="Y92">
            <v>1</v>
          </cell>
          <cell r="Z92">
            <v>0</v>
          </cell>
        </row>
        <row r="93">
          <cell r="A93">
            <v>50</v>
          </cell>
          <cell r="B93">
            <v>0</v>
          </cell>
          <cell r="C93">
            <v>0</v>
          </cell>
          <cell r="D93">
            <v>5</v>
          </cell>
          <cell r="E93">
            <v>325</v>
          </cell>
          <cell r="F93">
            <v>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A104">
            <v>51</v>
          </cell>
          <cell r="B104">
            <v>1</v>
          </cell>
          <cell r="C104">
            <v>0</v>
          </cell>
          <cell r="D104">
            <v>6</v>
          </cell>
          <cell r="E104">
            <v>296</v>
          </cell>
          <cell r="F104">
            <v>5</v>
          </cell>
          <cell r="G104">
            <v>1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A105">
            <v>52</v>
          </cell>
          <cell r="B105">
            <v>0</v>
          </cell>
          <cell r="C105">
            <v>0</v>
          </cell>
          <cell r="D105">
            <v>1</v>
          </cell>
          <cell r="E105">
            <v>812</v>
          </cell>
          <cell r="F105">
            <v>2</v>
          </cell>
          <cell r="G105">
            <v>0</v>
          </cell>
          <cell r="H105">
            <v>1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</v>
          </cell>
          <cell r="U105">
            <v>0</v>
          </cell>
          <cell r="V105">
            <v>0</v>
          </cell>
          <cell r="W105">
            <v>0</v>
          </cell>
          <cell r="X105">
            <v>1</v>
          </cell>
          <cell r="Y105">
            <v>0</v>
          </cell>
          <cell r="Z105">
            <v>0</v>
          </cell>
        </row>
        <row r="106">
          <cell r="A106">
            <v>53</v>
          </cell>
          <cell r="B106">
            <v>0</v>
          </cell>
          <cell r="C106">
            <v>0</v>
          </cell>
          <cell r="D106">
            <v>3</v>
          </cell>
          <cell r="E106">
            <v>538</v>
          </cell>
          <cell r="F106">
            <v>2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A107">
            <v>54</v>
          </cell>
          <cell r="B107">
            <v>0</v>
          </cell>
          <cell r="C107">
            <v>0</v>
          </cell>
          <cell r="D107">
            <v>1</v>
          </cell>
          <cell r="E107">
            <v>419</v>
          </cell>
          <cell r="F107">
            <v>1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A108">
            <v>55</v>
          </cell>
          <cell r="B108">
            <v>0</v>
          </cell>
          <cell r="C108">
            <v>0</v>
          </cell>
          <cell r="D108">
            <v>2</v>
          </cell>
          <cell r="E108">
            <v>600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A109">
            <v>56</v>
          </cell>
          <cell r="B109">
            <v>0</v>
          </cell>
          <cell r="C109">
            <v>0</v>
          </cell>
          <cell r="D109">
            <v>12</v>
          </cell>
          <cell r="E109">
            <v>608</v>
          </cell>
          <cell r="F109">
            <v>4</v>
          </cell>
          <cell r="G109">
            <v>0</v>
          </cell>
          <cell r="H109">
            <v>1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0</v>
          </cell>
          <cell r="U109">
            <v>1</v>
          </cell>
          <cell r="V109">
            <v>1</v>
          </cell>
          <cell r="W109">
            <v>0</v>
          </cell>
          <cell r="X109">
            <v>1</v>
          </cell>
          <cell r="Y109">
            <v>0</v>
          </cell>
          <cell r="Z109">
            <v>1</v>
          </cell>
        </row>
        <row r="110">
          <cell r="A110">
            <v>57</v>
          </cell>
          <cell r="B110">
            <v>0</v>
          </cell>
          <cell r="C110">
            <v>0</v>
          </cell>
          <cell r="D110">
            <v>1</v>
          </cell>
          <cell r="E110">
            <v>526</v>
          </cell>
          <cell r="F110">
            <v>1</v>
          </cell>
          <cell r="G110">
            <v>3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A111">
            <v>58</v>
          </cell>
          <cell r="B111">
            <v>0</v>
          </cell>
          <cell r="C111">
            <v>0</v>
          </cell>
          <cell r="D111">
            <v>0</v>
          </cell>
          <cell r="E111">
            <v>350</v>
          </cell>
          <cell r="F111">
            <v>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A112">
            <v>59</v>
          </cell>
          <cell r="B112">
            <v>0</v>
          </cell>
          <cell r="C112">
            <v>0</v>
          </cell>
          <cell r="D112">
            <v>1</v>
          </cell>
          <cell r="E112">
            <v>507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A113">
            <v>60</v>
          </cell>
          <cell r="B113">
            <v>0</v>
          </cell>
          <cell r="C113">
            <v>0</v>
          </cell>
          <cell r="D113">
            <v>1</v>
          </cell>
          <cell r="E113">
            <v>564</v>
          </cell>
          <cell r="F113">
            <v>6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>
            <v>61</v>
          </cell>
          <cell r="B124">
            <v>0</v>
          </cell>
          <cell r="C124">
            <v>0</v>
          </cell>
          <cell r="D124">
            <v>1</v>
          </cell>
          <cell r="E124">
            <v>609</v>
          </cell>
          <cell r="F124">
            <v>2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3</v>
          </cell>
          <cell r="W124">
            <v>5</v>
          </cell>
          <cell r="X124">
            <v>0</v>
          </cell>
          <cell r="Y124">
            <v>0</v>
          </cell>
          <cell r="Z124">
            <v>0</v>
          </cell>
        </row>
        <row r="125">
          <cell r="A125">
            <v>62</v>
          </cell>
          <cell r="B125">
            <v>0</v>
          </cell>
          <cell r="C125">
            <v>0</v>
          </cell>
          <cell r="D125">
            <v>4</v>
          </cell>
          <cell r="E125">
            <v>742</v>
          </cell>
          <cell r="F125">
            <v>6</v>
          </cell>
          <cell r="G125">
            <v>2</v>
          </cell>
          <cell r="H125">
            <v>1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A126">
            <v>63</v>
          </cell>
          <cell r="B126">
            <v>0</v>
          </cell>
          <cell r="C126">
            <v>0</v>
          </cell>
          <cell r="D126">
            <v>1</v>
          </cell>
          <cell r="E126">
            <v>880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1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>
            <v>64</v>
          </cell>
          <cell r="B127">
            <v>0</v>
          </cell>
          <cell r="C127">
            <v>5</v>
          </cell>
          <cell r="D127">
            <v>35</v>
          </cell>
          <cell r="E127">
            <v>352</v>
          </cell>
          <cell r="F127">
            <v>1</v>
          </cell>
          <cell r="G127">
            <v>0</v>
          </cell>
          <cell r="H127">
            <v>7</v>
          </cell>
          <cell r="I127">
            <v>0</v>
          </cell>
          <cell r="J127">
            <v>0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</row>
        <row r="128">
          <cell r="A128">
            <v>65</v>
          </cell>
          <cell r="B128">
            <v>1</v>
          </cell>
          <cell r="C128">
            <v>0</v>
          </cell>
          <cell r="D128">
            <v>11</v>
          </cell>
          <cell r="E128">
            <v>554</v>
          </cell>
          <cell r="F128">
            <v>0</v>
          </cell>
          <cell r="G128">
            <v>1</v>
          </cell>
          <cell r="H128">
            <v>5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1</v>
          </cell>
          <cell r="W128">
            <v>0</v>
          </cell>
          <cell r="X128">
            <v>0</v>
          </cell>
          <cell r="Y128">
            <v>0</v>
          </cell>
          <cell r="Z128">
            <v>1</v>
          </cell>
        </row>
        <row r="129">
          <cell r="A129">
            <v>66</v>
          </cell>
          <cell r="B129">
            <v>0</v>
          </cell>
          <cell r="C129">
            <v>0</v>
          </cell>
          <cell r="D129">
            <v>2</v>
          </cell>
          <cell r="E129">
            <v>594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>
            <v>67</v>
          </cell>
          <cell r="B130">
            <v>0</v>
          </cell>
          <cell r="C130">
            <v>0</v>
          </cell>
          <cell r="D130">
            <v>9</v>
          </cell>
          <cell r="E130">
            <v>278</v>
          </cell>
          <cell r="F130">
            <v>2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68</v>
          </cell>
          <cell r="B131">
            <v>0</v>
          </cell>
          <cell r="C131">
            <v>3</v>
          </cell>
          <cell r="D131">
            <v>3</v>
          </cell>
          <cell r="E131">
            <v>675</v>
          </cell>
          <cell r="F131">
            <v>0</v>
          </cell>
          <cell r="G131">
            <v>0</v>
          </cell>
          <cell r="H131">
            <v>1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69</v>
          </cell>
          <cell r="B132">
            <v>0</v>
          </cell>
          <cell r="C132">
            <v>0</v>
          </cell>
          <cell r="D132">
            <v>3</v>
          </cell>
          <cell r="E132">
            <v>528</v>
          </cell>
          <cell r="F132">
            <v>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2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A133">
            <v>70</v>
          </cell>
          <cell r="B133">
            <v>0</v>
          </cell>
          <cell r="C133">
            <v>2</v>
          </cell>
          <cell r="D133">
            <v>3</v>
          </cell>
          <cell r="E133">
            <v>549</v>
          </cell>
          <cell r="F133">
            <v>4</v>
          </cell>
          <cell r="G133">
            <v>0</v>
          </cell>
          <cell r="H133">
            <v>1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1</v>
          </cell>
          <cell r="V133">
            <v>9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A144">
            <v>71</v>
          </cell>
          <cell r="B144">
            <v>0</v>
          </cell>
          <cell r="C144">
            <v>0</v>
          </cell>
          <cell r="D144">
            <v>9</v>
          </cell>
          <cell r="E144">
            <v>432</v>
          </cell>
          <cell r="F144">
            <v>0</v>
          </cell>
          <cell r="G144">
            <v>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A145">
            <v>72</v>
          </cell>
          <cell r="B145">
            <v>0</v>
          </cell>
          <cell r="C145">
            <v>0</v>
          </cell>
          <cell r="D145">
            <v>3</v>
          </cell>
          <cell r="E145">
            <v>660</v>
          </cell>
          <cell r="F145">
            <v>1</v>
          </cell>
          <cell r="G145">
            <v>1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1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>
            <v>73</v>
          </cell>
          <cell r="B146">
            <v>0</v>
          </cell>
          <cell r="C146">
            <v>0</v>
          </cell>
          <cell r="D146">
            <v>0</v>
          </cell>
          <cell r="E146">
            <v>191</v>
          </cell>
          <cell r="F146">
            <v>3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>
            <v>74</v>
          </cell>
          <cell r="B147">
            <v>1</v>
          </cell>
          <cell r="C147">
            <v>0</v>
          </cell>
          <cell r="D147">
            <v>1</v>
          </cell>
          <cell r="E147">
            <v>268</v>
          </cell>
          <cell r="F147">
            <v>0</v>
          </cell>
          <cell r="G147">
            <v>0</v>
          </cell>
          <cell r="H147">
            <v>1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1</v>
          </cell>
          <cell r="W147">
            <v>2</v>
          </cell>
          <cell r="X147">
            <v>0</v>
          </cell>
          <cell r="Y147">
            <v>0</v>
          </cell>
          <cell r="Z147">
            <v>0</v>
          </cell>
        </row>
        <row r="148">
          <cell r="A148">
            <v>75</v>
          </cell>
          <cell r="B148">
            <v>1</v>
          </cell>
          <cell r="C148">
            <v>1</v>
          </cell>
          <cell r="D148">
            <v>1</v>
          </cell>
          <cell r="E148">
            <v>734</v>
          </cell>
          <cell r="F148">
            <v>4</v>
          </cell>
          <cell r="G148">
            <v>0</v>
          </cell>
          <cell r="H148">
            <v>1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5</v>
          </cell>
          <cell r="V148">
            <v>0</v>
          </cell>
          <cell r="W148">
            <v>0</v>
          </cell>
          <cell r="X148">
            <v>1</v>
          </cell>
          <cell r="Y148">
            <v>0</v>
          </cell>
          <cell r="Z148">
            <v>0</v>
          </cell>
        </row>
        <row r="149">
          <cell r="A149">
            <v>76</v>
          </cell>
          <cell r="B149">
            <v>0</v>
          </cell>
          <cell r="C149">
            <v>0</v>
          </cell>
          <cell r="D149">
            <v>12</v>
          </cell>
          <cell r="E149">
            <v>550</v>
          </cell>
          <cell r="F149">
            <v>6</v>
          </cell>
          <cell r="G149">
            <v>0</v>
          </cell>
          <cell r="H149">
            <v>3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1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A150">
            <v>77</v>
          </cell>
          <cell r="B150">
            <v>0</v>
          </cell>
          <cell r="C150">
            <v>0</v>
          </cell>
          <cell r="D150">
            <v>7</v>
          </cell>
          <cell r="E150">
            <v>775</v>
          </cell>
          <cell r="F150">
            <v>0</v>
          </cell>
          <cell r="G150">
            <v>0</v>
          </cell>
          <cell r="H150">
            <v>4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1</v>
          </cell>
          <cell r="W150">
            <v>1</v>
          </cell>
          <cell r="X150">
            <v>3</v>
          </cell>
          <cell r="Y150">
            <v>0</v>
          </cell>
          <cell r="Z150">
            <v>0</v>
          </cell>
        </row>
        <row r="151">
          <cell r="A151">
            <v>78</v>
          </cell>
          <cell r="B151">
            <v>0</v>
          </cell>
          <cell r="C151">
            <v>0</v>
          </cell>
          <cell r="D151">
            <v>2</v>
          </cell>
          <cell r="E151">
            <v>595</v>
          </cell>
          <cell r="F151">
            <v>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2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</row>
        <row r="152">
          <cell r="A152">
            <v>79</v>
          </cell>
          <cell r="B152">
            <v>0</v>
          </cell>
          <cell r="C152">
            <v>0</v>
          </cell>
          <cell r="D152">
            <v>13</v>
          </cell>
          <cell r="E152">
            <v>225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>
            <v>80</v>
          </cell>
          <cell r="B153">
            <v>0</v>
          </cell>
          <cell r="C153">
            <v>0</v>
          </cell>
          <cell r="D153">
            <v>0</v>
          </cell>
          <cell r="E153">
            <v>227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A164">
            <v>81</v>
          </cell>
          <cell r="B164">
            <v>0</v>
          </cell>
          <cell r="C164">
            <v>0</v>
          </cell>
          <cell r="D164">
            <v>22</v>
          </cell>
          <cell r="E164">
            <v>527</v>
          </cell>
          <cell r="F164">
            <v>3</v>
          </cell>
          <cell r="G164">
            <v>2</v>
          </cell>
          <cell r="H164">
            <v>8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2</v>
          </cell>
          <cell r="R164">
            <v>0</v>
          </cell>
          <cell r="S164">
            <v>0</v>
          </cell>
          <cell r="T164">
            <v>0</v>
          </cell>
          <cell r="U164">
            <v>3</v>
          </cell>
          <cell r="V164">
            <v>0</v>
          </cell>
          <cell r="W164">
            <v>1</v>
          </cell>
          <cell r="X164">
            <v>0</v>
          </cell>
          <cell r="Y164">
            <v>0</v>
          </cell>
          <cell r="Z164">
            <v>0</v>
          </cell>
        </row>
        <row r="165">
          <cell r="A165">
            <v>82</v>
          </cell>
          <cell r="B165">
            <v>0</v>
          </cell>
          <cell r="C165">
            <v>0</v>
          </cell>
          <cell r="D165">
            <v>0</v>
          </cell>
          <cell r="E165">
            <v>200</v>
          </cell>
          <cell r="F165">
            <v>10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>
            <v>83</v>
          </cell>
          <cell r="B166">
            <v>0</v>
          </cell>
          <cell r="C166">
            <v>0</v>
          </cell>
          <cell r="D166">
            <v>3</v>
          </cell>
          <cell r="E166">
            <v>509</v>
          </cell>
          <cell r="F166">
            <v>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A167">
            <v>84</v>
          </cell>
          <cell r="B167">
            <v>0</v>
          </cell>
          <cell r="C167">
            <v>0</v>
          </cell>
          <cell r="D167">
            <v>12</v>
          </cell>
          <cell r="E167">
            <v>356</v>
          </cell>
          <cell r="F167">
            <v>5</v>
          </cell>
          <cell r="G167">
            <v>0</v>
          </cell>
          <cell r="H167">
            <v>24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1</v>
          </cell>
          <cell r="X167">
            <v>0</v>
          </cell>
          <cell r="Y167">
            <v>0</v>
          </cell>
          <cell r="Z167">
            <v>0</v>
          </cell>
        </row>
        <row r="168">
          <cell r="A168">
            <v>85</v>
          </cell>
          <cell r="B168">
            <v>0</v>
          </cell>
          <cell r="C168">
            <v>0</v>
          </cell>
          <cell r="D168">
            <v>1</v>
          </cell>
          <cell r="E168">
            <v>312</v>
          </cell>
          <cell r="F168">
            <v>0</v>
          </cell>
          <cell r="G168">
            <v>0</v>
          </cell>
          <cell r="H168">
            <v>49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1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>
            <v>86</v>
          </cell>
          <cell r="B169">
            <v>0</v>
          </cell>
          <cell r="C169">
            <v>0</v>
          </cell>
          <cell r="D169">
            <v>2</v>
          </cell>
          <cell r="E169">
            <v>171</v>
          </cell>
          <cell r="F169">
            <v>0</v>
          </cell>
          <cell r="G169">
            <v>0</v>
          </cell>
          <cell r="H169">
            <v>2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0</v>
          </cell>
          <cell r="Y169">
            <v>0</v>
          </cell>
          <cell r="Z169">
            <v>0</v>
          </cell>
        </row>
        <row r="170">
          <cell r="A170">
            <v>87</v>
          </cell>
          <cell r="B170">
            <v>0</v>
          </cell>
          <cell r="C170">
            <v>0</v>
          </cell>
          <cell r="D170">
            <v>1</v>
          </cell>
          <cell r="E170">
            <v>823</v>
          </cell>
          <cell r="F170">
            <v>4</v>
          </cell>
          <cell r="G170">
            <v>0</v>
          </cell>
          <cell r="H170">
            <v>4</v>
          </cell>
          <cell r="I170">
            <v>0</v>
          </cell>
          <cell r="J170">
            <v>0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3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A171">
            <v>88</v>
          </cell>
          <cell r="B171">
            <v>1</v>
          </cell>
          <cell r="C171">
            <v>68</v>
          </cell>
          <cell r="D171">
            <v>7</v>
          </cell>
          <cell r="E171">
            <v>465</v>
          </cell>
          <cell r="F171">
            <v>4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A172">
            <v>89</v>
          </cell>
          <cell r="B172">
            <v>0</v>
          </cell>
          <cell r="C172">
            <v>1</v>
          </cell>
          <cell r="D172">
            <v>0</v>
          </cell>
          <cell r="E172">
            <v>548</v>
          </cell>
          <cell r="F172">
            <v>3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A173">
            <v>90</v>
          </cell>
          <cell r="B173">
            <v>0</v>
          </cell>
          <cell r="C173">
            <v>0</v>
          </cell>
          <cell r="D173">
            <v>2</v>
          </cell>
          <cell r="E173">
            <v>237</v>
          </cell>
          <cell r="F173">
            <v>3</v>
          </cell>
          <cell r="G173">
            <v>0</v>
          </cell>
          <cell r="H173">
            <v>1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1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A184">
            <v>91</v>
          </cell>
          <cell r="B184">
            <v>0</v>
          </cell>
          <cell r="C184">
            <v>2</v>
          </cell>
          <cell r="D184">
            <v>5</v>
          </cell>
          <cell r="E184">
            <v>466</v>
          </cell>
          <cell r="F184">
            <v>2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1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1</v>
          </cell>
          <cell r="W184">
            <v>13</v>
          </cell>
          <cell r="X184">
            <v>1</v>
          </cell>
          <cell r="Y184">
            <v>0</v>
          </cell>
          <cell r="Z184">
            <v>0</v>
          </cell>
        </row>
        <row r="185">
          <cell r="A185">
            <v>92</v>
          </cell>
          <cell r="B185">
            <v>0</v>
          </cell>
          <cell r="C185">
            <v>1</v>
          </cell>
          <cell r="D185">
            <v>60</v>
          </cell>
          <cell r="E185">
            <v>367</v>
          </cell>
          <cell r="F185">
            <v>0</v>
          </cell>
          <cell r="G185">
            <v>0</v>
          </cell>
          <cell r="H185">
            <v>1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1</v>
          </cell>
          <cell r="T185">
            <v>0</v>
          </cell>
          <cell r="U185">
            <v>2</v>
          </cell>
          <cell r="V185">
            <v>4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>
            <v>93</v>
          </cell>
          <cell r="B186">
            <v>0</v>
          </cell>
          <cell r="C186">
            <v>1</v>
          </cell>
          <cell r="D186">
            <v>5</v>
          </cell>
          <cell r="E186">
            <v>537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1</v>
          </cell>
          <cell r="W186">
            <v>15</v>
          </cell>
          <cell r="X186">
            <v>0</v>
          </cell>
          <cell r="Y186">
            <v>0</v>
          </cell>
          <cell r="Z186">
            <v>1</v>
          </cell>
        </row>
        <row r="187">
          <cell r="A187">
            <v>94</v>
          </cell>
          <cell r="B187">
            <v>0</v>
          </cell>
          <cell r="C187">
            <v>0</v>
          </cell>
          <cell r="D187">
            <v>6</v>
          </cell>
          <cell r="E187">
            <v>631</v>
          </cell>
          <cell r="F187">
            <v>4</v>
          </cell>
          <cell r="G187">
            <v>1</v>
          </cell>
          <cell r="H187">
            <v>13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1</v>
          </cell>
          <cell r="R187">
            <v>0</v>
          </cell>
          <cell r="S187">
            <v>0</v>
          </cell>
          <cell r="T187">
            <v>0</v>
          </cell>
          <cell r="U187">
            <v>1</v>
          </cell>
          <cell r="V187">
            <v>1</v>
          </cell>
          <cell r="W187">
            <v>50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95</v>
          </cell>
          <cell r="B188">
            <v>0</v>
          </cell>
          <cell r="C188">
            <v>0</v>
          </cell>
          <cell r="D188">
            <v>10</v>
          </cell>
          <cell r="E188">
            <v>417</v>
          </cell>
          <cell r="F188">
            <v>0</v>
          </cell>
          <cell r="G188">
            <v>1</v>
          </cell>
          <cell r="H188">
            <v>9</v>
          </cell>
          <cell r="I188">
            <v>0</v>
          </cell>
          <cell r="J188">
            <v>0</v>
          </cell>
          <cell r="K188">
            <v>0</v>
          </cell>
          <cell r="L188">
            <v>1</v>
          </cell>
          <cell r="M188">
            <v>0</v>
          </cell>
          <cell r="N188">
            <v>0</v>
          </cell>
          <cell r="O188">
            <v>1</v>
          </cell>
          <cell r="P188">
            <v>0</v>
          </cell>
          <cell r="Q188">
            <v>1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6</v>
          </cell>
          <cell r="W188">
            <v>3</v>
          </cell>
          <cell r="X188">
            <v>0</v>
          </cell>
          <cell r="Y188">
            <v>1</v>
          </cell>
          <cell r="Z188">
            <v>0</v>
          </cell>
        </row>
        <row r="189">
          <cell r="A189">
            <v>96</v>
          </cell>
          <cell r="B189">
            <v>1</v>
          </cell>
          <cell r="C189">
            <v>0</v>
          </cell>
          <cell r="D189">
            <v>6</v>
          </cell>
          <cell r="E189">
            <v>449</v>
          </cell>
          <cell r="F189">
            <v>42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A190">
            <v>97</v>
          </cell>
          <cell r="B190">
            <v>0</v>
          </cell>
          <cell r="C190">
            <v>0</v>
          </cell>
          <cell r="D190">
            <v>1</v>
          </cell>
          <cell r="E190">
            <v>564</v>
          </cell>
          <cell r="F190">
            <v>15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A191">
            <v>98</v>
          </cell>
          <cell r="B191">
            <v>0</v>
          </cell>
          <cell r="C191">
            <v>0</v>
          </cell>
          <cell r="D191">
            <v>4</v>
          </cell>
          <cell r="E191">
            <v>625</v>
          </cell>
          <cell r="F191">
            <v>14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1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A192">
            <v>99</v>
          </cell>
          <cell r="B192">
            <v>0</v>
          </cell>
          <cell r="C192">
            <v>0</v>
          </cell>
          <cell r="D192">
            <v>2</v>
          </cell>
          <cell r="E192">
            <v>355</v>
          </cell>
          <cell r="F192">
            <v>4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>
            <v>100</v>
          </cell>
          <cell r="B193">
            <v>0</v>
          </cell>
          <cell r="C193">
            <v>0</v>
          </cell>
          <cell r="D193">
            <v>0</v>
          </cell>
          <cell r="E193">
            <v>351</v>
          </cell>
          <cell r="F193">
            <v>6</v>
          </cell>
          <cell r="G193">
            <v>0</v>
          </cell>
          <cell r="H193">
            <v>1</v>
          </cell>
          <cell r="I193">
            <v>1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A204">
            <v>101</v>
          </cell>
          <cell r="B204">
            <v>2</v>
          </cell>
          <cell r="C204">
            <v>0</v>
          </cell>
          <cell r="D204">
            <v>2</v>
          </cell>
          <cell r="E204">
            <v>518</v>
          </cell>
          <cell r="F204">
            <v>0</v>
          </cell>
          <cell r="G204">
            <v>0</v>
          </cell>
          <cell r="H204">
            <v>6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1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</row>
        <row r="205">
          <cell r="A205">
            <v>102</v>
          </cell>
          <cell r="B205">
            <v>0</v>
          </cell>
          <cell r="C205">
            <v>6</v>
          </cell>
          <cell r="D205">
            <v>3</v>
          </cell>
          <cell r="E205">
            <v>523</v>
          </cell>
          <cell r="F205">
            <v>42</v>
          </cell>
          <cell r="G205">
            <v>3</v>
          </cell>
          <cell r="H205">
            <v>0</v>
          </cell>
          <cell r="I205">
            <v>0</v>
          </cell>
          <cell r="J205">
            <v>0</v>
          </cell>
          <cell r="K205">
            <v>2</v>
          </cell>
          <cell r="L205">
            <v>0</v>
          </cell>
          <cell r="M205">
            <v>0</v>
          </cell>
          <cell r="N205">
            <v>0</v>
          </cell>
          <cell r="O205">
            <v>1</v>
          </cell>
          <cell r="P205">
            <v>0</v>
          </cell>
          <cell r="Q205">
            <v>0</v>
          </cell>
          <cell r="R205">
            <v>3</v>
          </cell>
          <cell r="S205">
            <v>1</v>
          </cell>
          <cell r="T205">
            <v>0</v>
          </cell>
          <cell r="U205">
            <v>1</v>
          </cell>
          <cell r="V205">
            <v>13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A206">
            <v>103</v>
          </cell>
          <cell r="B206">
            <v>0</v>
          </cell>
          <cell r="C206">
            <v>0</v>
          </cell>
          <cell r="D206">
            <v>0</v>
          </cell>
          <cell r="E206">
            <v>596</v>
          </cell>
          <cell r="F206">
            <v>3</v>
          </cell>
          <cell r="G206">
            <v>0</v>
          </cell>
          <cell r="H206">
            <v>4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</row>
        <row r="207">
          <cell r="A207">
            <v>104</v>
          </cell>
          <cell r="B207">
            <v>0</v>
          </cell>
          <cell r="C207">
            <v>0</v>
          </cell>
          <cell r="D207">
            <v>0</v>
          </cell>
          <cell r="E207">
            <v>240</v>
          </cell>
          <cell r="F207">
            <v>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>
            <v>105</v>
          </cell>
          <cell r="B208">
            <v>0</v>
          </cell>
          <cell r="C208">
            <v>0</v>
          </cell>
          <cell r="D208">
            <v>1</v>
          </cell>
          <cell r="E208">
            <v>815</v>
          </cell>
          <cell r="F208">
            <v>17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1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1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A209">
            <v>106</v>
          </cell>
          <cell r="B209">
            <v>0</v>
          </cell>
          <cell r="C209">
            <v>0</v>
          </cell>
          <cell r="D209">
            <v>2</v>
          </cell>
          <cell r="E209">
            <v>502</v>
          </cell>
          <cell r="F209">
            <v>1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1</v>
          </cell>
          <cell r="W209">
            <v>0</v>
          </cell>
          <cell r="X209">
            <v>0</v>
          </cell>
          <cell r="Y209">
            <v>0</v>
          </cell>
          <cell r="Z209">
            <v>1</v>
          </cell>
        </row>
        <row r="210">
          <cell r="A210">
            <v>107</v>
          </cell>
          <cell r="B210">
            <v>0</v>
          </cell>
          <cell r="C210">
            <v>0</v>
          </cell>
          <cell r="D210">
            <v>3</v>
          </cell>
          <cell r="E210">
            <v>357</v>
          </cell>
          <cell r="F210">
            <v>7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3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2</v>
          </cell>
          <cell r="U210">
            <v>0</v>
          </cell>
          <cell r="V210">
            <v>58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>
            <v>108</v>
          </cell>
          <cell r="B211">
            <v>0</v>
          </cell>
          <cell r="C211">
            <v>1</v>
          </cell>
          <cell r="D211">
            <v>0</v>
          </cell>
          <cell r="E211">
            <v>298</v>
          </cell>
          <cell r="F211">
            <v>4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29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A212">
            <v>109</v>
          </cell>
          <cell r="B212">
            <v>0</v>
          </cell>
          <cell r="C212">
            <v>1</v>
          </cell>
          <cell r="D212">
            <v>11</v>
          </cell>
          <cell r="E212">
            <v>556</v>
          </cell>
          <cell r="F212">
            <v>2</v>
          </cell>
          <cell r="G212">
            <v>0</v>
          </cell>
          <cell r="H212">
            <v>0</v>
          </cell>
          <cell r="I212">
            <v>1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1</v>
          </cell>
          <cell r="R212">
            <v>1</v>
          </cell>
          <cell r="S212">
            <v>0</v>
          </cell>
          <cell r="T212">
            <v>0</v>
          </cell>
          <cell r="U212">
            <v>0</v>
          </cell>
          <cell r="V212">
            <v>42</v>
          </cell>
          <cell r="W212">
            <v>0</v>
          </cell>
          <cell r="X212">
            <v>0</v>
          </cell>
          <cell r="Y212">
            <v>2</v>
          </cell>
          <cell r="Z212">
            <v>0</v>
          </cell>
        </row>
        <row r="213">
          <cell r="A213">
            <v>110</v>
          </cell>
          <cell r="B213">
            <v>0</v>
          </cell>
          <cell r="C213">
            <v>0</v>
          </cell>
          <cell r="D213">
            <v>1</v>
          </cell>
          <cell r="E213">
            <v>545</v>
          </cell>
          <cell r="F213">
            <v>1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29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>
            <v>111</v>
          </cell>
          <cell r="B224">
            <v>0</v>
          </cell>
          <cell r="C224">
            <v>0</v>
          </cell>
          <cell r="D224">
            <v>4</v>
          </cell>
          <cell r="E224">
            <v>584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1</v>
          </cell>
          <cell r="K224">
            <v>0</v>
          </cell>
          <cell r="L224">
            <v>0</v>
          </cell>
          <cell r="M224">
            <v>0</v>
          </cell>
          <cell r="N224">
            <v>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</v>
          </cell>
          <cell r="V224">
            <v>2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112</v>
          </cell>
          <cell r="B225">
            <v>0</v>
          </cell>
          <cell r="C225">
            <v>0</v>
          </cell>
          <cell r="D225">
            <v>3</v>
          </cell>
          <cell r="E225">
            <v>410</v>
          </cell>
          <cell r="F225">
            <v>4</v>
          </cell>
          <cell r="G225">
            <v>0</v>
          </cell>
          <cell r="H225">
            <v>0</v>
          </cell>
          <cell r="I225">
            <v>1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21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A226">
            <v>113</v>
          </cell>
          <cell r="B226">
            <v>0</v>
          </cell>
          <cell r="C226">
            <v>1</v>
          </cell>
          <cell r="D226">
            <v>5</v>
          </cell>
          <cell r="E226">
            <v>227</v>
          </cell>
          <cell r="F226">
            <v>0</v>
          </cell>
          <cell r="G226">
            <v>3</v>
          </cell>
          <cell r="H226">
            <v>0</v>
          </cell>
          <cell r="I226">
            <v>0</v>
          </cell>
          <cell r="J226">
            <v>2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1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195</v>
          </cell>
          <cell r="W226">
            <v>0</v>
          </cell>
          <cell r="X226">
            <v>0</v>
          </cell>
          <cell r="Y226">
            <v>1</v>
          </cell>
          <cell r="Z226">
            <v>0</v>
          </cell>
        </row>
        <row r="227">
          <cell r="A227">
            <v>114</v>
          </cell>
          <cell r="B227">
            <v>0</v>
          </cell>
          <cell r="C227">
            <v>0</v>
          </cell>
          <cell r="D227">
            <v>2</v>
          </cell>
          <cell r="E227">
            <v>855</v>
          </cell>
          <cell r="F227">
            <v>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4</v>
          </cell>
          <cell r="X227">
            <v>0</v>
          </cell>
          <cell r="Y227">
            <v>0</v>
          </cell>
          <cell r="Z227">
            <v>0</v>
          </cell>
        </row>
        <row r="228">
          <cell r="A228">
            <v>115</v>
          </cell>
          <cell r="B228">
            <v>1</v>
          </cell>
          <cell r="C228">
            <v>0</v>
          </cell>
          <cell r="D228">
            <v>4</v>
          </cell>
          <cell r="E228">
            <v>788</v>
          </cell>
          <cell r="F228">
            <v>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A229">
            <v>116</v>
          </cell>
          <cell r="B229">
            <v>2</v>
          </cell>
          <cell r="C229">
            <v>0</v>
          </cell>
          <cell r="D229">
            <v>4</v>
          </cell>
          <cell r="E229">
            <v>347</v>
          </cell>
          <cell r="F229">
            <v>1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>
            <v>117</v>
          </cell>
          <cell r="B230">
            <v>0</v>
          </cell>
          <cell r="C230">
            <v>0</v>
          </cell>
          <cell r="D230">
            <v>1</v>
          </cell>
          <cell r="E230">
            <v>349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>
            <v>118</v>
          </cell>
          <cell r="B231">
            <v>0</v>
          </cell>
          <cell r="C231">
            <v>0</v>
          </cell>
          <cell r="D231">
            <v>26</v>
          </cell>
          <cell r="E231">
            <v>411</v>
          </cell>
          <cell r="F231">
            <v>1</v>
          </cell>
          <cell r="G231">
            <v>1</v>
          </cell>
          <cell r="H231">
            <v>4</v>
          </cell>
          <cell r="I231">
            <v>1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4</v>
          </cell>
          <cell r="X231">
            <v>2</v>
          </cell>
          <cell r="Y231">
            <v>0</v>
          </cell>
          <cell r="Z231">
            <v>0</v>
          </cell>
        </row>
        <row r="232">
          <cell r="A232">
            <v>119</v>
          </cell>
          <cell r="B232">
            <v>0</v>
          </cell>
          <cell r="C232">
            <v>1</v>
          </cell>
          <cell r="D232">
            <v>35</v>
          </cell>
          <cell r="E232">
            <v>422</v>
          </cell>
          <cell r="F232">
            <v>3</v>
          </cell>
          <cell r="G232">
            <v>1</v>
          </cell>
          <cell r="H232">
            <v>2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2</v>
          </cell>
          <cell r="Q232">
            <v>0</v>
          </cell>
          <cell r="R232">
            <v>0</v>
          </cell>
          <cell r="S232">
            <v>0</v>
          </cell>
          <cell r="T232">
            <v>1</v>
          </cell>
          <cell r="U232">
            <v>2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>
            <v>120</v>
          </cell>
          <cell r="B233">
            <v>1</v>
          </cell>
          <cell r="C233">
            <v>2</v>
          </cell>
          <cell r="D233">
            <v>10</v>
          </cell>
          <cell r="E233">
            <v>460</v>
          </cell>
          <cell r="F233">
            <v>1</v>
          </cell>
          <cell r="G233">
            <v>0</v>
          </cell>
          <cell r="H233">
            <v>1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A244">
            <v>121</v>
          </cell>
          <cell r="B244">
            <v>0</v>
          </cell>
          <cell r="C244">
            <v>0</v>
          </cell>
          <cell r="D244">
            <v>1</v>
          </cell>
          <cell r="E244">
            <v>382</v>
          </cell>
          <cell r="F244">
            <v>0</v>
          </cell>
          <cell r="G244">
            <v>1</v>
          </cell>
          <cell r="H244">
            <v>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>
            <v>122</v>
          </cell>
          <cell r="B245">
            <v>0</v>
          </cell>
          <cell r="C245">
            <v>0</v>
          </cell>
          <cell r="D245">
            <v>3</v>
          </cell>
          <cell r="E245">
            <v>312</v>
          </cell>
          <cell r="F245">
            <v>1</v>
          </cell>
          <cell r="G245">
            <v>2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11</v>
          </cell>
          <cell r="X245">
            <v>6</v>
          </cell>
          <cell r="Y245">
            <v>0</v>
          </cell>
          <cell r="Z245">
            <v>0</v>
          </cell>
        </row>
        <row r="246">
          <cell r="A246">
            <v>123</v>
          </cell>
          <cell r="B246">
            <v>0</v>
          </cell>
          <cell r="C246">
            <v>0</v>
          </cell>
          <cell r="D246">
            <v>5</v>
          </cell>
          <cell r="E246">
            <v>841</v>
          </cell>
          <cell r="F246">
            <v>1</v>
          </cell>
          <cell r="G246">
            <v>0</v>
          </cell>
          <cell r="H246">
            <v>2</v>
          </cell>
          <cell r="I246">
            <v>0</v>
          </cell>
          <cell r="J246">
            <v>0</v>
          </cell>
          <cell r="K246">
            <v>2</v>
          </cell>
          <cell r="L246">
            <v>0</v>
          </cell>
          <cell r="M246">
            <v>1</v>
          </cell>
          <cell r="N246">
            <v>0</v>
          </cell>
          <cell r="O246">
            <v>1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4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124</v>
          </cell>
          <cell r="B247">
            <v>0</v>
          </cell>
          <cell r="C247">
            <v>0</v>
          </cell>
          <cell r="D247">
            <v>6</v>
          </cell>
          <cell r="E247">
            <v>623</v>
          </cell>
          <cell r="F247">
            <v>2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>
            <v>125</v>
          </cell>
          <cell r="B248">
            <v>0</v>
          </cell>
          <cell r="C248">
            <v>0</v>
          </cell>
          <cell r="D248">
            <v>0</v>
          </cell>
          <cell r="E248">
            <v>601</v>
          </cell>
          <cell r="F248">
            <v>3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>
            <v>126</v>
          </cell>
          <cell r="B249">
            <v>0</v>
          </cell>
          <cell r="C249">
            <v>0</v>
          </cell>
          <cell r="D249">
            <v>5</v>
          </cell>
          <cell r="E249">
            <v>844</v>
          </cell>
          <cell r="F249">
            <v>1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1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127</v>
          </cell>
          <cell r="B250">
            <v>0</v>
          </cell>
          <cell r="C250">
            <v>0</v>
          </cell>
          <cell r="D250">
            <v>2</v>
          </cell>
          <cell r="E250">
            <v>250</v>
          </cell>
          <cell r="F250">
            <v>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3</v>
          </cell>
          <cell r="L250">
            <v>0</v>
          </cell>
          <cell r="M250">
            <v>0</v>
          </cell>
          <cell r="N250">
            <v>1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1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128</v>
          </cell>
          <cell r="B251">
            <v>0</v>
          </cell>
          <cell r="C251">
            <v>1</v>
          </cell>
          <cell r="D251">
            <v>30</v>
          </cell>
          <cell r="E251">
            <v>461</v>
          </cell>
          <cell r="F251">
            <v>3</v>
          </cell>
          <cell r="G251">
            <v>0</v>
          </cell>
          <cell r="H251">
            <v>0</v>
          </cell>
          <cell r="I251">
            <v>0</v>
          </cell>
          <cell r="J251">
            <v>1</v>
          </cell>
          <cell r="K251">
            <v>4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1</v>
          </cell>
          <cell r="S251">
            <v>0</v>
          </cell>
          <cell r="T251">
            <v>0</v>
          </cell>
          <cell r="U251">
            <v>2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A252">
            <v>129</v>
          </cell>
          <cell r="B252">
            <v>2</v>
          </cell>
          <cell r="C252">
            <v>0</v>
          </cell>
          <cell r="D252">
            <v>13</v>
          </cell>
          <cell r="E252">
            <v>774</v>
          </cell>
          <cell r="F252">
            <v>6</v>
          </cell>
          <cell r="G252">
            <v>0</v>
          </cell>
          <cell r="H252">
            <v>0</v>
          </cell>
          <cell r="I252">
            <v>1</v>
          </cell>
          <cell r="J252">
            <v>2</v>
          </cell>
          <cell r="K252">
            <v>0</v>
          </cell>
          <cell r="L252">
            <v>0</v>
          </cell>
          <cell r="M252">
            <v>0</v>
          </cell>
          <cell r="N252">
            <v>1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2</v>
          </cell>
          <cell r="V252">
            <v>2</v>
          </cell>
          <cell r="W252">
            <v>0</v>
          </cell>
          <cell r="X252">
            <v>3</v>
          </cell>
          <cell r="Y252">
            <v>0</v>
          </cell>
          <cell r="Z252">
            <v>1</v>
          </cell>
        </row>
        <row r="253">
          <cell r="A253">
            <v>130</v>
          </cell>
          <cell r="B253">
            <v>0</v>
          </cell>
          <cell r="C253">
            <v>0</v>
          </cell>
          <cell r="D253">
            <v>6</v>
          </cell>
          <cell r="E253">
            <v>257</v>
          </cell>
          <cell r="F253">
            <v>4</v>
          </cell>
          <cell r="G253">
            <v>0</v>
          </cell>
          <cell r="H253">
            <v>6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</v>
          </cell>
          <cell r="P253">
            <v>0</v>
          </cell>
          <cell r="Q253">
            <v>0</v>
          </cell>
          <cell r="R253">
            <v>0</v>
          </cell>
          <cell r="S253">
            <v>2</v>
          </cell>
          <cell r="T253">
            <v>0</v>
          </cell>
          <cell r="U253">
            <v>0</v>
          </cell>
          <cell r="V253">
            <v>0</v>
          </cell>
          <cell r="W253">
            <v>53</v>
          </cell>
          <cell r="X253">
            <v>0</v>
          </cell>
          <cell r="Y253">
            <v>0</v>
          </cell>
          <cell r="Z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>
            <v>131</v>
          </cell>
          <cell r="B264">
            <v>0</v>
          </cell>
          <cell r="C264">
            <v>0</v>
          </cell>
          <cell r="D264">
            <v>25</v>
          </cell>
          <cell r="E264">
            <v>300</v>
          </cell>
          <cell r="F264">
            <v>1</v>
          </cell>
          <cell r="G264">
            <v>0</v>
          </cell>
          <cell r="H264">
            <v>0</v>
          </cell>
          <cell r="I264">
            <v>0</v>
          </cell>
          <cell r="J264">
            <v>2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1</v>
          </cell>
          <cell r="S264">
            <v>0</v>
          </cell>
          <cell r="T264">
            <v>0</v>
          </cell>
          <cell r="U264">
            <v>1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2</v>
          </cell>
        </row>
        <row r="265">
          <cell r="A265">
            <v>132</v>
          </cell>
          <cell r="B265">
            <v>0</v>
          </cell>
          <cell r="C265">
            <v>0</v>
          </cell>
          <cell r="D265">
            <v>11</v>
          </cell>
          <cell r="E265">
            <v>402</v>
          </cell>
          <cell r="F265">
            <v>3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</v>
          </cell>
          <cell r="V265">
            <v>0</v>
          </cell>
          <cell r="W265">
            <v>2</v>
          </cell>
          <cell r="X265">
            <v>1</v>
          </cell>
          <cell r="Y265">
            <v>0</v>
          </cell>
          <cell r="Z265">
            <v>0</v>
          </cell>
        </row>
        <row r="266">
          <cell r="A266">
            <v>133</v>
          </cell>
          <cell r="B266">
            <v>0</v>
          </cell>
          <cell r="C266">
            <v>0</v>
          </cell>
          <cell r="D266">
            <v>4</v>
          </cell>
          <cell r="E266">
            <v>491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6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1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>
            <v>134</v>
          </cell>
          <cell r="B267">
            <v>1</v>
          </cell>
          <cell r="C267">
            <v>1</v>
          </cell>
          <cell r="D267">
            <v>5</v>
          </cell>
          <cell r="E267">
            <v>467</v>
          </cell>
          <cell r="F267">
            <v>1</v>
          </cell>
          <cell r="G267">
            <v>1</v>
          </cell>
          <cell r="H267">
            <v>0</v>
          </cell>
          <cell r="I267">
            <v>0</v>
          </cell>
          <cell r="J267">
            <v>0</v>
          </cell>
          <cell r="K267">
            <v>27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135</v>
          </cell>
          <cell r="B268">
            <v>0</v>
          </cell>
          <cell r="C268">
            <v>1</v>
          </cell>
          <cell r="D268">
            <v>2</v>
          </cell>
          <cell r="E268">
            <v>430</v>
          </cell>
          <cell r="F268">
            <v>3</v>
          </cell>
          <cell r="G268">
            <v>0</v>
          </cell>
          <cell r="H268">
            <v>1</v>
          </cell>
          <cell r="I268">
            <v>0</v>
          </cell>
          <cell r="J268">
            <v>2</v>
          </cell>
          <cell r="K268">
            <v>4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</v>
          </cell>
          <cell r="Q268">
            <v>1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1</v>
          </cell>
          <cell r="X268">
            <v>1</v>
          </cell>
          <cell r="Y268">
            <v>0</v>
          </cell>
          <cell r="Z268">
            <v>0</v>
          </cell>
        </row>
        <row r="269">
          <cell r="A269">
            <v>136</v>
          </cell>
          <cell r="B269">
            <v>0</v>
          </cell>
          <cell r="C269">
            <v>2</v>
          </cell>
          <cell r="D269">
            <v>28</v>
          </cell>
          <cell r="E269">
            <v>571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</v>
          </cell>
          <cell r="R269">
            <v>0</v>
          </cell>
          <cell r="S269">
            <v>0</v>
          </cell>
          <cell r="T269">
            <v>1</v>
          </cell>
          <cell r="U269">
            <v>2</v>
          </cell>
          <cell r="V269">
            <v>26</v>
          </cell>
          <cell r="W269">
            <v>15</v>
          </cell>
          <cell r="X269">
            <v>0</v>
          </cell>
          <cell r="Y269">
            <v>0</v>
          </cell>
          <cell r="Z269">
            <v>0</v>
          </cell>
        </row>
        <row r="270">
          <cell r="A270">
            <v>137</v>
          </cell>
          <cell r="B270">
            <v>0</v>
          </cell>
          <cell r="C270">
            <v>0</v>
          </cell>
          <cell r="D270">
            <v>6</v>
          </cell>
          <cell r="E270">
            <v>705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5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1</v>
          </cell>
          <cell r="V270">
            <v>1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</row>
        <row r="271">
          <cell r="A271">
            <v>138</v>
          </cell>
          <cell r="B271">
            <v>1</v>
          </cell>
          <cell r="C271">
            <v>3</v>
          </cell>
          <cell r="D271">
            <v>33</v>
          </cell>
          <cell r="E271">
            <v>602</v>
          </cell>
          <cell r="F271">
            <v>9</v>
          </cell>
          <cell r="G271">
            <v>0</v>
          </cell>
          <cell r="H271">
            <v>2</v>
          </cell>
          <cell r="I271">
            <v>0</v>
          </cell>
          <cell r="J271">
            <v>1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1</v>
          </cell>
          <cell r="Q271">
            <v>0</v>
          </cell>
          <cell r="R271">
            <v>2</v>
          </cell>
          <cell r="S271">
            <v>1</v>
          </cell>
          <cell r="T271">
            <v>0</v>
          </cell>
          <cell r="U271">
            <v>5</v>
          </cell>
          <cell r="V271">
            <v>3</v>
          </cell>
          <cell r="W271">
            <v>19</v>
          </cell>
          <cell r="X271">
            <v>2</v>
          </cell>
          <cell r="Y271">
            <v>2</v>
          </cell>
          <cell r="Z271">
            <v>0</v>
          </cell>
        </row>
        <row r="272">
          <cell r="A272">
            <v>139</v>
          </cell>
          <cell r="B272">
            <v>3</v>
          </cell>
          <cell r="C272">
            <v>29</v>
          </cell>
          <cell r="D272">
            <v>10</v>
          </cell>
          <cell r="E272">
            <v>830</v>
          </cell>
          <cell r="F272">
            <v>5</v>
          </cell>
          <cell r="G272">
            <v>1</v>
          </cell>
          <cell r="H272">
            <v>3</v>
          </cell>
          <cell r="I272">
            <v>0</v>
          </cell>
          <cell r="J272">
            <v>3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4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</row>
        <row r="273">
          <cell r="A273">
            <v>140</v>
          </cell>
          <cell r="B273">
            <v>1</v>
          </cell>
          <cell r="C273">
            <v>0</v>
          </cell>
          <cell r="D273">
            <v>0</v>
          </cell>
          <cell r="E273">
            <v>342</v>
          </cell>
          <cell r="F273">
            <v>3</v>
          </cell>
          <cell r="G273">
            <v>0</v>
          </cell>
          <cell r="H273">
            <v>1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2</v>
          </cell>
          <cell r="X273">
            <v>0</v>
          </cell>
          <cell r="Y273">
            <v>0</v>
          </cell>
          <cell r="Z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A284">
            <v>141</v>
          </cell>
          <cell r="B284">
            <v>0</v>
          </cell>
          <cell r="C284">
            <v>0</v>
          </cell>
          <cell r="D284">
            <v>1</v>
          </cell>
          <cell r="E284">
            <v>754</v>
          </cell>
          <cell r="F284">
            <v>2</v>
          </cell>
          <cell r="G284">
            <v>2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1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</row>
        <row r="285">
          <cell r="A285">
            <v>142</v>
          </cell>
          <cell r="B285">
            <v>0</v>
          </cell>
          <cell r="C285">
            <v>0</v>
          </cell>
          <cell r="D285">
            <v>4</v>
          </cell>
          <cell r="E285">
            <v>312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23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</row>
        <row r="286">
          <cell r="A286">
            <v>143</v>
          </cell>
          <cell r="B286">
            <v>1</v>
          </cell>
          <cell r="C286">
            <v>0</v>
          </cell>
          <cell r="D286">
            <v>3</v>
          </cell>
          <cell r="E286">
            <v>428</v>
          </cell>
          <cell r="F286">
            <v>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</row>
        <row r="287">
          <cell r="A287">
            <v>144</v>
          </cell>
          <cell r="B287">
            <v>0</v>
          </cell>
          <cell r="C287">
            <v>0</v>
          </cell>
          <cell r="D287">
            <v>13</v>
          </cell>
          <cell r="E287">
            <v>454</v>
          </cell>
          <cell r="F287">
            <v>2</v>
          </cell>
          <cell r="G287">
            <v>0</v>
          </cell>
          <cell r="H287">
            <v>10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</row>
        <row r="288">
          <cell r="A288">
            <v>145</v>
          </cell>
          <cell r="B288">
            <v>0</v>
          </cell>
          <cell r="C288">
            <v>0</v>
          </cell>
          <cell r="D288">
            <v>1</v>
          </cell>
          <cell r="E288">
            <v>258</v>
          </cell>
          <cell r="F288">
            <v>0</v>
          </cell>
          <cell r="G288">
            <v>0</v>
          </cell>
          <cell r="H288">
            <v>1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</row>
        <row r="289">
          <cell r="A289">
            <v>146</v>
          </cell>
          <cell r="B289">
            <v>0</v>
          </cell>
          <cell r="C289">
            <v>0</v>
          </cell>
          <cell r="D289">
            <v>0</v>
          </cell>
          <cell r="E289">
            <v>270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>
            <v>147</v>
          </cell>
          <cell r="B290">
            <v>0</v>
          </cell>
          <cell r="C290">
            <v>0</v>
          </cell>
          <cell r="D290">
            <v>2</v>
          </cell>
          <cell r="E290">
            <v>233</v>
          </cell>
          <cell r="F290">
            <v>2</v>
          </cell>
          <cell r="G290">
            <v>0</v>
          </cell>
          <cell r="H290">
            <v>45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18</v>
          </cell>
          <cell r="W290">
            <v>1</v>
          </cell>
          <cell r="X290">
            <v>0</v>
          </cell>
          <cell r="Y290">
            <v>0</v>
          </cell>
          <cell r="Z290">
            <v>0</v>
          </cell>
        </row>
        <row r="291">
          <cell r="A291">
            <v>148</v>
          </cell>
          <cell r="B291">
            <v>0</v>
          </cell>
          <cell r="C291">
            <v>0</v>
          </cell>
          <cell r="D291">
            <v>6</v>
          </cell>
          <cell r="E291">
            <v>502</v>
          </cell>
          <cell r="F291">
            <v>2</v>
          </cell>
          <cell r="G291">
            <v>0</v>
          </cell>
          <cell r="H291">
            <v>2</v>
          </cell>
          <cell r="I291">
            <v>1</v>
          </cell>
          <cell r="J291">
            <v>0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1</v>
          </cell>
          <cell r="S291">
            <v>0</v>
          </cell>
          <cell r="T291">
            <v>1</v>
          </cell>
          <cell r="U291">
            <v>0</v>
          </cell>
          <cell r="V291">
            <v>0</v>
          </cell>
          <cell r="W291">
            <v>0</v>
          </cell>
          <cell r="X291">
            <v>5</v>
          </cell>
          <cell r="Y291">
            <v>0</v>
          </cell>
          <cell r="Z291">
            <v>0</v>
          </cell>
        </row>
        <row r="292">
          <cell r="A292">
            <v>149</v>
          </cell>
          <cell r="B292">
            <v>0</v>
          </cell>
          <cell r="C292">
            <v>0</v>
          </cell>
          <cell r="D292">
            <v>1</v>
          </cell>
          <cell r="E292">
            <v>457</v>
          </cell>
          <cell r="F292">
            <v>1</v>
          </cell>
          <cell r="G292">
            <v>0</v>
          </cell>
          <cell r="H292">
            <v>1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1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</sheetData>
      <sheetData sheetId="21" refreshError="1"/>
      <sheetData sheetId="2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19"/>
      <sheetName val="R20"/>
      <sheetName val="PopulatedForm20"/>
      <sheetName val="FinalForm20"/>
    </sheetNames>
    <sheetDataSet>
      <sheetData sheetId="0">
        <row r="6">
          <cell r="B6" t="str">
            <v>Badri Nath</v>
          </cell>
        </row>
        <row r="7">
          <cell r="B7" t="str">
            <v>Prof. Bhim Singh</v>
          </cell>
        </row>
        <row r="8">
          <cell r="B8" t="str">
            <v>Jugal Kishore</v>
          </cell>
        </row>
        <row r="9">
          <cell r="B9" t="str">
            <v>Raman Bhalla</v>
          </cell>
        </row>
        <row r="10">
          <cell r="B10" t="str">
            <v>Javaid Ahmed</v>
          </cell>
        </row>
        <row r="11">
          <cell r="B11" t="str">
            <v>Sushil Kumar</v>
          </cell>
        </row>
        <row r="12">
          <cell r="B12" t="str">
            <v>Syed Aqib Hussain</v>
          </cell>
        </row>
        <row r="13">
          <cell r="B13" t="str">
            <v>Gursagar Singh</v>
          </cell>
        </row>
        <row r="14">
          <cell r="B14" t="str">
            <v>Lal Singh</v>
          </cell>
        </row>
        <row r="15">
          <cell r="B15" t="str">
            <v>Mohd Younis</v>
          </cell>
        </row>
        <row r="16">
          <cell r="B16" t="str">
            <v>Manish Sahni</v>
          </cell>
        </row>
        <row r="17">
          <cell r="B17" t="str">
            <v>Ajay Kumar</v>
          </cell>
        </row>
        <row r="18">
          <cell r="B18" t="str">
            <v>Anil Singh</v>
          </cell>
        </row>
        <row r="19">
          <cell r="B19" t="str">
            <v>Balwan Singh</v>
          </cell>
        </row>
        <row r="20">
          <cell r="B20" t="str">
            <v>Bahadur</v>
          </cell>
        </row>
        <row r="21">
          <cell r="B21" t="str">
            <v>Perseen Singh</v>
          </cell>
        </row>
        <row r="22">
          <cell r="B22" t="str">
            <v>Tarseem Lal Khullar</v>
          </cell>
        </row>
        <row r="23">
          <cell r="B23" t="str">
            <v>Rajiv Chuni</v>
          </cell>
        </row>
        <row r="24">
          <cell r="B24" t="str">
            <v>Subash Chander</v>
          </cell>
        </row>
        <row r="25">
          <cell r="B25" t="str">
            <v>Satish Poonchi</v>
          </cell>
        </row>
        <row r="26">
          <cell r="B26" t="str">
            <v>Sakander Ahmad Nourani</v>
          </cell>
        </row>
        <row r="27">
          <cell r="B27" t="str">
            <v>Syed Zeshan Haider</v>
          </cell>
        </row>
        <row r="28">
          <cell r="B28" t="str">
            <v>Shazad Shabnam</v>
          </cell>
        </row>
        <row r="29">
          <cell r="B29" t="str">
            <v>Er. Ghulam Mustafa Chowdhary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A4">
            <v>1</v>
          </cell>
          <cell r="B4">
            <v>0</v>
          </cell>
          <cell r="C4">
            <v>0</v>
          </cell>
          <cell r="D4">
            <v>3</v>
          </cell>
          <cell r="E4">
            <v>443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4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2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2</v>
          </cell>
          <cell r="B5">
            <v>0</v>
          </cell>
          <cell r="C5">
            <v>1</v>
          </cell>
          <cell r="D5">
            <v>7</v>
          </cell>
          <cell r="E5">
            <v>377</v>
          </cell>
          <cell r="F5">
            <v>0</v>
          </cell>
          <cell r="G5">
            <v>0</v>
          </cell>
          <cell r="H5">
            <v>0</v>
          </cell>
          <cell r="I5">
            <v>1</v>
          </cell>
          <cell r="J5">
            <v>0</v>
          </cell>
          <cell r="K5">
            <v>1</v>
          </cell>
          <cell r="L5">
            <v>0</v>
          </cell>
          <cell r="M5">
            <v>1</v>
          </cell>
          <cell r="N5">
            <v>1</v>
          </cell>
          <cell r="O5">
            <v>0</v>
          </cell>
          <cell r="P5">
            <v>0</v>
          </cell>
          <cell r="Q5">
            <v>1</v>
          </cell>
          <cell r="R5">
            <v>0</v>
          </cell>
          <cell r="S5">
            <v>0</v>
          </cell>
          <cell r="T5">
            <v>0</v>
          </cell>
          <cell r="U5">
            <v>4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3</v>
          </cell>
          <cell r="B6">
            <v>0</v>
          </cell>
          <cell r="C6">
            <v>1</v>
          </cell>
          <cell r="D6">
            <v>3</v>
          </cell>
          <cell r="E6">
            <v>592</v>
          </cell>
          <cell r="F6">
            <v>3</v>
          </cell>
          <cell r="G6">
            <v>0</v>
          </cell>
          <cell r="H6">
            <v>0</v>
          </cell>
          <cell r="I6">
            <v>0</v>
          </cell>
          <cell r="J6">
            <v>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1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4</v>
          </cell>
          <cell r="B7">
            <v>1</v>
          </cell>
          <cell r="C7">
            <v>0</v>
          </cell>
          <cell r="D7">
            <v>1</v>
          </cell>
          <cell r="E7">
            <v>453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A8">
            <v>5</v>
          </cell>
          <cell r="B8">
            <v>1</v>
          </cell>
          <cell r="C8">
            <v>0</v>
          </cell>
          <cell r="D8">
            <v>31</v>
          </cell>
          <cell r="E8">
            <v>675</v>
          </cell>
          <cell r="F8">
            <v>5</v>
          </cell>
          <cell r="G8">
            <v>0</v>
          </cell>
          <cell r="H8">
            <v>0</v>
          </cell>
          <cell r="I8">
            <v>2</v>
          </cell>
          <cell r="J8">
            <v>13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</v>
          </cell>
          <cell r="Q8">
            <v>1</v>
          </cell>
          <cell r="R8">
            <v>1</v>
          </cell>
          <cell r="S8">
            <v>0</v>
          </cell>
          <cell r="T8">
            <v>0</v>
          </cell>
          <cell r="U8">
            <v>1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6</v>
          </cell>
          <cell r="B9">
            <v>0</v>
          </cell>
          <cell r="C9">
            <v>1</v>
          </cell>
          <cell r="D9">
            <v>1</v>
          </cell>
          <cell r="E9">
            <v>463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A10">
            <v>7</v>
          </cell>
          <cell r="B10">
            <v>0</v>
          </cell>
          <cell r="C10">
            <v>0</v>
          </cell>
          <cell r="D10">
            <v>6</v>
          </cell>
          <cell r="E10">
            <v>578</v>
          </cell>
          <cell r="F10">
            <v>2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8</v>
          </cell>
          <cell r="B11">
            <v>2</v>
          </cell>
          <cell r="C11">
            <v>0</v>
          </cell>
          <cell r="D11">
            <v>3</v>
          </cell>
          <cell r="E11">
            <v>118</v>
          </cell>
          <cell r="F11">
            <v>5</v>
          </cell>
          <cell r="G11">
            <v>0</v>
          </cell>
          <cell r="H11">
            <v>0</v>
          </cell>
          <cell r="I11">
            <v>0</v>
          </cell>
          <cell r="J11">
            <v>11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2</v>
          </cell>
          <cell r="V11">
            <v>1</v>
          </cell>
          <cell r="W11">
            <v>1</v>
          </cell>
          <cell r="X11">
            <v>0</v>
          </cell>
          <cell r="Y11">
            <v>0</v>
          </cell>
          <cell r="Z11">
            <v>0</v>
          </cell>
        </row>
        <row r="12">
          <cell r="A12">
            <v>9</v>
          </cell>
          <cell r="B12">
            <v>0</v>
          </cell>
          <cell r="C12">
            <v>0</v>
          </cell>
          <cell r="D12">
            <v>2</v>
          </cell>
          <cell r="E12">
            <v>206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>
            <v>10</v>
          </cell>
          <cell r="B24">
            <v>0</v>
          </cell>
          <cell r="C24">
            <v>0</v>
          </cell>
          <cell r="D24">
            <v>5</v>
          </cell>
          <cell r="E24">
            <v>461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A25">
            <v>11</v>
          </cell>
          <cell r="B25">
            <v>0</v>
          </cell>
          <cell r="C25">
            <v>0</v>
          </cell>
          <cell r="D25">
            <v>3</v>
          </cell>
          <cell r="E25">
            <v>767</v>
          </cell>
          <cell r="F25">
            <v>0</v>
          </cell>
          <cell r="G25">
            <v>0</v>
          </cell>
          <cell r="H25">
            <v>1</v>
          </cell>
          <cell r="I25">
            <v>1</v>
          </cell>
          <cell r="J25">
            <v>7</v>
          </cell>
          <cell r="K25">
            <v>1</v>
          </cell>
          <cell r="L25">
            <v>0</v>
          </cell>
          <cell r="M25">
            <v>0</v>
          </cell>
          <cell r="N25">
            <v>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</v>
          </cell>
          <cell r="V25">
            <v>0</v>
          </cell>
          <cell r="W25">
            <v>0</v>
          </cell>
          <cell r="X25">
            <v>0</v>
          </cell>
          <cell r="Y25">
            <v>1</v>
          </cell>
          <cell r="Z25">
            <v>0</v>
          </cell>
        </row>
        <row r="26">
          <cell r="A26">
            <v>12</v>
          </cell>
          <cell r="B26">
            <v>0</v>
          </cell>
          <cell r="C26">
            <v>0</v>
          </cell>
          <cell r="D26">
            <v>1</v>
          </cell>
          <cell r="E26">
            <v>664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1</v>
          </cell>
          <cell r="X26">
            <v>1</v>
          </cell>
          <cell r="Y26">
            <v>0</v>
          </cell>
          <cell r="Z26">
            <v>0</v>
          </cell>
        </row>
        <row r="27">
          <cell r="A27">
            <v>13</v>
          </cell>
          <cell r="B27">
            <v>2</v>
          </cell>
          <cell r="C27">
            <v>3</v>
          </cell>
          <cell r="D27">
            <v>90</v>
          </cell>
          <cell r="E27">
            <v>234</v>
          </cell>
          <cell r="F27">
            <v>1</v>
          </cell>
          <cell r="G27">
            <v>1</v>
          </cell>
          <cell r="H27">
            <v>0</v>
          </cell>
          <cell r="I27">
            <v>0</v>
          </cell>
          <cell r="J27">
            <v>5</v>
          </cell>
          <cell r="K27">
            <v>0</v>
          </cell>
          <cell r="L27">
            <v>0</v>
          </cell>
          <cell r="M27">
            <v>0</v>
          </cell>
          <cell r="N27">
            <v>1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</v>
          </cell>
          <cell r="Z27">
            <v>0</v>
          </cell>
        </row>
        <row r="28">
          <cell r="A28">
            <v>14</v>
          </cell>
          <cell r="B28">
            <v>1</v>
          </cell>
          <cell r="C28">
            <v>0</v>
          </cell>
          <cell r="D28">
            <v>19</v>
          </cell>
          <cell r="E28">
            <v>459</v>
          </cell>
          <cell r="F28">
            <v>2</v>
          </cell>
          <cell r="G28">
            <v>0</v>
          </cell>
          <cell r="H28">
            <v>0</v>
          </cell>
          <cell r="I28">
            <v>0</v>
          </cell>
          <cell r="J28">
            <v>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2</v>
          </cell>
          <cell r="P28">
            <v>0</v>
          </cell>
          <cell r="Q28">
            <v>1</v>
          </cell>
          <cell r="R28">
            <v>2</v>
          </cell>
          <cell r="S28">
            <v>0</v>
          </cell>
          <cell r="T28">
            <v>0</v>
          </cell>
          <cell r="U28">
            <v>6</v>
          </cell>
          <cell r="V28">
            <v>0</v>
          </cell>
          <cell r="W28">
            <v>31</v>
          </cell>
          <cell r="X28">
            <v>0</v>
          </cell>
          <cell r="Y28">
            <v>0</v>
          </cell>
          <cell r="Z28">
            <v>1</v>
          </cell>
        </row>
        <row r="29">
          <cell r="A29">
            <v>15</v>
          </cell>
          <cell r="B29">
            <v>2</v>
          </cell>
          <cell r="C29">
            <v>0</v>
          </cell>
          <cell r="D29">
            <v>183</v>
          </cell>
          <cell r="E29">
            <v>445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33</v>
          </cell>
          <cell r="K29">
            <v>1</v>
          </cell>
          <cell r="L29">
            <v>1</v>
          </cell>
          <cell r="M29">
            <v>0</v>
          </cell>
          <cell r="N29">
            <v>2</v>
          </cell>
          <cell r="O29">
            <v>0</v>
          </cell>
          <cell r="P29">
            <v>1</v>
          </cell>
          <cell r="Q29">
            <v>1</v>
          </cell>
          <cell r="R29">
            <v>0</v>
          </cell>
          <cell r="S29">
            <v>0</v>
          </cell>
          <cell r="T29">
            <v>6</v>
          </cell>
          <cell r="U29">
            <v>4</v>
          </cell>
          <cell r="V29">
            <v>0</v>
          </cell>
          <cell r="W29">
            <v>1</v>
          </cell>
          <cell r="X29">
            <v>2</v>
          </cell>
          <cell r="Y29">
            <v>0</v>
          </cell>
          <cell r="Z29">
            <v>0</v>
          </cell>
        </row>
        <row r="30">
          <cell r="A30">
            <v>16</v>
          </cell>
          <cell r="B30">
            <v>1</v>
          </cell>
          <cell r="C30">
            <v>2</v>
          </cell>
          <cell r="D30">
            <v>47</v>
          </cell>
          <cell r="E30">
            <v>260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14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A31">
            <v>17</v>
          </cell>
          <cell r="B31">
            <v>0</v>
          </cell>
          <cell r="C31">
            <v>0</v>
          </cell>
          <cell r="D31">
            <v>11</v>
          </cell>
          <cell r="E31">
            <v>606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1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1</v>
          </cell>
          <cell r="X31">
            <v>0</v>
          </cell>
          <cell r="Y31">
            <v>0</v>
          </cell>
          <cell r="Z31">
            <v>0</v>
          </cell>
        </row>
        <row r="32">
          <cell r="A32">
            <v>18</v>
          </cell>
          <cell r="B32">
            <v>1</v>
          </cell>
          <cell r="C32">
            <v>0</v>
          </cell>
          <cell r="D32">
            <v>1</v>
          </cell>
          <cell r="E32">
            <v>492</v>
          </cell>
          <cell r="F32">
            <v>2</v>
          </cell>
          <cell r="G32">
            <v>0</v>
          </cell>
          <cell r="H32">
            <v>0</v>
          </cell>
          <cell r="I32">
            <v>0</v>
          </cell>
          <cell r="J32">
            <v>4</v>
          </cell>
          <cell r="K32">
            <v>0</v>
          </cell>
          <cell r="L32">
            <v>0</v>
          </cell>
          <cell r="M32">
            <v>0</v>
          </cell>
          <cell r="N32">
            <v>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19</v>
          </cell>
          <cell r="B44">
            <v>1</v>
          </cell>
          <cell r="C44">
            <v>0</v>
          </cell>
          <cell r="D44">
            <v>3</v>
          </cell>
          <cell r="E44">
            <v>853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10</v>
          </cell>
          <cell r="K44">
            <v>2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A45">
            <v>20</v>
          </cell>
          <cell r="B45">
            <v>0</v>
          </cell>
          <cell r="C45">
            <v>0</v>
          </cell>
          <cell r="D45">
            <v>0</v>
          </cell>
          <cell r="E45">
            <v>527</v>
          </cell>
          <cell r="F45">
            <v>4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A46">
            <v>21</v>
          </cell>
          <cell r="B46">
            <v>2</v>
          </cell>
          <cell r="C46">
            <v>1</v>
          </cell>
          <cell r="D46">
            <v>27</v>
          </cell>
          <cell r="E46">
            <v>611</v>
          </cell>
          <cell r="F46">
            <v>1</v>
          </cell>
          <cell r="G46">
            <v>0</v>
          </cell>
          <cell r="H46">
            <v>0</v>
          </cell>
          <cell r="I46">
            <v>0</v>
          </cell>
          <cell r="J46">
            <v>19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S46">
            <v>0</v>
          </cell>
          <cell r="T46">
            <v>0</v>
          </cell>
          <cell r="U46">
            <v>1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A47">
            <v>22</v>
          </cell>
          <cell r="B47">
            <v>0</v>
          </cell>
          <cell r="C47">
            <v>0</v>
          </cell>
          <cell r="D47">
            <v>7</v>
          </cell>
          <cell r="E47">
            <v>385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1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A48">
            <v>23</v>
          </cell>
          <cell r="B48">
            <v>1</v>
          </cell>
          <cell r="C48">
            <v>0</v>
          </cell>
          <cell r="D48">
            <v>3</v>
          </cell>
          <cell r="E48">
            <v>871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A49">
            <v>24</v>
          </cell>
          <cell r="B49">
            <v>1</v>
          </cell>
          <cell r="C49">
            <v>2</v>
          </cell>
          <cell r="D49">
            <v>8</v>
          </cell>
          <cell r="E49">
            <v>326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97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0</v>
          </cell>
          <cell r="P49">
            <v>3</v>
          </cell>
          <cell r="Q49">
            <v>1</v>
          </cell>
          <cell r="R49">
            <v>0</v>
          </cell>
          <cell r="S49">
            <v>0</v>
          </cell>
          <cell r="T49">
            <v>0</v>
          </cell>
          <cell r="U49">
            <v>1</v>
          </cell>
          <cell r="V49">
            <v>0</v>
          </cell>
          <cell r="W49">
            <v>0</v>
          </cell>
          <cell r="X49">
            <v>0</v>
          </cell>
          <cell r="Y49">
            <v>1</v>
          </cell>
          <cell r="Z49">
            <v>2</v>
          </cell>
        </row>
        <row r="50">
          <cell r="A50">
            <v>25</v>
          </cell>
          <cell r="B50">
            <v>0</v>
          </cell>
          <cell r="C50">
            <v>1</v>
          </cell>
          <cell r="D50">
            <v>4</v>
          </cell>
          <cell r="E50">
            <v>253</v>
          </cell>
          <cell r="F50">
            <v>1</v>
          </cell>
          <cell r="G50">
            <v>0</v>
          </cell>
          <cell r="H50">
            <v>0</v>
          </cell>
          <cell r="I50">
            <v>0</v>
          </cell>
          <cell r="J50">
            <v>48</v>
          </cell>
          <cell r="K50">
            <v>0</v>
          </cell>
          <cell r="L50">
            <v>0</v>
          </cell>
          <cell r="M50">
            <v>0</v>
          </cell>
          <cell r="N50">
            <v>1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A51">
            <v>26</v>
          </cell>
          <cell r="B51">
            <v>0</v>
          </cell>
          <cell r="C51">
            <v>1</v>
          </cell>
          <cell r="D51">
            <v>0</v>
          </cell>
          <cell r="E51">
            <v>335</v>
          </cell>
          <cell r="F51">
            <v>4</v>
          </cell>
          <cell r="G51">
            <v>0</v>
          </cell>
          <cell r="H51">
            <v>0</v>
          </cell>
          <cell r="I51">
            <v>0</v>
          </cell>
          <cell r="J51">
            <v>17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1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A52">
            <v>27</v>
          </cell>
          <cell r="B52">
            <v>0</v>
          </cell>
          <cell r="C52">
            <v>0</v>
          </cell>
          <cell r="D52">
            <v>16</v>
          </cell>
          <cell r="E52">
            <v>800</v>
          </cell>
          <cell r="F52">
            <v>3</v>
          </cell>
          <cell r="G52">
            <v>0</v>
          </cell>
          <cell r="H52">
            <v>1</v>
          </cell>
          <cell r="I52">
            <v>0</v>
          </cell>
          <cell r="J52">
            <v>59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A64">
            <v>28</v>
          </cell>
          <cell r="B64">
            <v>0</v>
          </cell>
          <cell r="C64">
            <v>1</v>
          </cell>
          <cell r="D64">
            <v>15</v>
          </cell>
          <cell r="E64">
            <v>611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9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A65">
            <v>29</v>
          </cell>
          <cell r="B65">
            <v>1</v>
          </cell>
          <cell r="C65">
            <v>0</v>
          </cell>
          <cell r="D65">
            <v>7</v>
          </cell>
          <cell r="E65">
            <v>433</v>
          </cell>
          <cell r="F65">
            <v>4</v>
          </cell>
          <cell r="G65">
            <v>1</v>
          </cell>
          <cell r="H65">
            <v>0</v>
          </cell>
          <cell r="I65">
            <v>2</v>
          </cell>
          <cell r="J65">
            <v>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1</v>
          </cell>
          <cell r="U65">
            <v>4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A66">
            <v>30</v>
          </cell>
          <cell r="B66">
            <v>0</v>
          </cell>
          <cell r="C66">
            <v>0</v>
          </cell>
          <cell r="D66">
            <v>69</v>
          </cell>
          <cell r="E66">
            <v>726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65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1</v>
          </cell>
          <cell r="X66">
            <v>0</v>
          </cell>
          <cell r="Y66">
            <v>0</v>
          </cell>
          <cell r="Z66">
            <v>0</v>
          </cell>
        </row>
        <row r="67">
          <cell r="A67">
            <v>31</v>
          </cell>
          <cell r="B67">
            <v>0</v>
          </cell>
          <cell r="C67">
            <v>1</v>
          </cell>
          <cell r="D67">
            <v>13</v>
          </cell>
          <cell r="E67">
            <v>703</v>
          </cell>
          <cell r="F67">
            <v>1</v>
          </cell>
          <cell r="G67">
            <v>0</v>
          </cell>
          <cell r="H67">
            <v>0</v>
          </cell>
          <cell r="I67">
            <v>1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7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A68">
            <v>32</v>
          </cell>
          <cell r="B68">
            <v>0</v>
          </cell>
          <cell r="C68">
            <v>0</v>
          </cell>
          <cell r="D68">
            <v>2</v>
          </cell>
          <cell r="E68">
            <v>603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A69">
            <v>33</v>
          </cell>
          <cell r="B69">
            <v>1</v>
          </cell>
          <cell r="C69">
            <v>2</v>
          </cell>
          <cell r="D69">
            <v>14</v>
          </cell>
          <cell r="E69">
            <v>566</v>
          </cell>
          <cell r="F69">
            <v>8</v>
          </cell>
          <cell r="G69">
            <v>3</v>
          </cell>
          <cell r="H69">
            <v>0</v>
          </cell>
          <cell r="I69">
            <v>1</v>
          </cell>
          <cell r="J69">
            <v>1</v>
          </cell>
          <cell r="K69">
            <v>1</v>
          </cell>
          <cell r="L69">
            <v>0</v>
          </cell>
          <cell r="M69">
            <v>1</v>
          </cell>
          <cell r="N69">
            <v>3</v>
          </cell>
          <cell r="O69">
            <v>0</v>
          </cell>
          <cell r="P69">
            <v>0</v>
          </cell>
          <cell r="Q69">
            <v>5</v>
          </cell>
          <cell r="R69">
            <v>1</v>
          </cell>
          <cell r="S69">
            <v>0</v>
          </cell>
          <cell r="T69">
            <v>0</v>
          </cell>
          <cell r="U69">
            <v>2</v>
          </cell>
          <cell r="V69">
            <v>1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A70">
            <v>34</v>
          </cell>
          <cell r="B70">
            <v>0</v>
          </cell>
          <cell r="C70">
            <v>0</v>
          </cell>
          <cell r="D70">
            <v>1</v>
          </cell>
          <cell r="E70">
            <v>843</v>
          </cell>
          <cell r="F70">
            <v>1</v>
          </cell>
          <cell r="G70">
            <v>0</v>
          </cell>
          <cell r="H70">
            <v>0</v>
          </cell>
          <cell r="I70">
            <v>0</v>
          </cell>
          <cell r="J70">
            <v>11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A71">
            <v>35</v>
          </cell>
          <cell r="B71">
            <v>1</v>
          </cell>
          <cell r="C71">
            <v>0</v>
          </cell>
          <cell r="D71">
            <v>5</v>
          </cell>
          <cell r="E71">
            <v>883</v>
          </cell>
          <cell r="F71">
            <v>2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</v>
          </cell>
          <cell r="R71">
            <v>0</v>
          </cell>
          <cell r="S71">
            <v>0</v>
          </cell>
          <cell r="T71">
            <v>0</v>
          </cell>
          <cell r="U71">
            <v>3</v>
          </cell>
          <cell r="V71">
            <v>0</v>
          </cell>
          <cell r="W71">
            <v>1</v>
          </cell>
          <cell r="X71">
            <v>0</v>
          </cell>
          <cell r="Y71">
            <v>0</v>
          </cell>
          <cell r="Z71">
            <v>0</v>
          </cell>
        </row>
        <row r="72">
          <cell r="A72">
            <v>36</v>
          </cell>
          <cell r="B72">
            <v>0</v>
          </cell>
          <cell r="C72">
            <v>0</v>
          </cell>
          <cell r="D72">
            <v>2</v>
          </cell>
          <cell r="E72">
            <v>626</v>
          </cell>
          <cell r="F72">
            <v>1</v>
          </cell>
          <cell r="G72">
            <v>0</v>
          </cell>
          <cell r="H72">
            <v>0</v>
          </cell>
          <cell r="I72">
            <v>0</v>
          </cell>
          <cell r="J72">
            <v>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A84">
            <v>37</v>
          </cell>
          <cell r="B84">
            <v>0</v>
          </cell>
          <cell r="C84">
            <v>0</v>
          </cell>
          <cell r="D84">
            <v>5</v>
          </cell>
          <cell r="E84">
            <v>614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31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1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>
            <v>38</v>
          </cell>
          <cell r="B85">
            <v>0</v>
          </cell>
          <cell r="C85">
            <v>0</v>
          </cell>
          <cell r="D85">
            <v>9</v>
          </cell>
          <cell r="E85">
            <v>561</v>
          </cell>
          <cell r="F85">
            <v>1</v>
          </cell>
          <cell r="G85">
            <v>0</v>
          </cell>
          <cell r="H85">
            <v>0</v>
          </cell>
          <cell r="I85">
            <v>0</v>
          </cell>
          <cell r="J85">
            <v>7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1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A86">
            <v>39</v>
          </cell>
          <cell r="B86">
            <v>0</v>
          </cell>
          <cell r="C86">
            <v>0</v>
          </cell>
          <cell r="D86">
            <v>16</v>
          </cell>
          <cell r="E86">
            <v>515</v>
          </cell>
          <cell r="F86">
            <v>6</v>
          </cell>
          <cell r="G86">
            <v>0</v>
          </cell>
          <cell r="H86">
            <v>0</v>
          </cell>
          <cell r="I86">
            <v>0</v>
          </cell>
          <cell r="J86">
            <v>6</v>
          </cell>
          <cell r="K86">
            <v>0</v>
          </cell>
          <cell r="L86">
            <v>0</v>
          </cell>
          <cell r="M86">
            <v>0</v>
          </cell>
          <cell r="N86">
            <v>1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2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A87">
            <v>40</v>
          </cell>
          <cell r="B87">
            <v>0</v>
          </cell>
          <cell r="C87">
            <v>0</v>
          </cell>
          <cell r="D87">
            <v>5</v>
          </cell>
          <cell r="E87">
            <v>749</v>
          </cell>
          <cell r="F87">
            <v>3</v>
          </cell>
          <cell r="G87">
            <v>0</v>
          </cell>
          <cell r="H87">
            <v>0</v>
          </cell>
          <cell r="I87">
            <v>0</v>
          </cell>
          <cell r="J87">
            <v>8</v>
          </cell>
          <cell r="K87">
            <v>14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1</v>
          </cell>
          <cell r="X87">
            <v>0</v>
          </cell>
          <cell r="Y87">
            <v>0</v>
          </cell>
          <cell r="Z87">
            <v>0</v>
          </cell>
        </row>
        <row r="88">
          <cell r="A88">
            <v>41</v>
          </cell>
          <cell r="B88">
            <v>0</v>
          </cell>
          <cell r="C88">
            <v>0</v>
          </cell>
          <cell r="D88">
            <v>20</v>
          </cell>
          <cell r="E88">
            <v>627</v>
          </cell>
          <cell r="F88">
            <v>3</v>
          </cell>
          <cell r="G88">
            <v>0</v>
          </cell>
          <cell r="H88">
            <v>0</v>
          </cell>
          <cell r="I88">
            <v>0</v>
          </cell>
          <cell r="J88">
            <v>83</v>
          </cell>
          <cell r="K88">
            <v>0</v>
          </cell>
          <cell r="L88">
            <v>0</v>
          </cell>
          <cell r="M88">
            <v>1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0</v>
          </cell>
          <cell r="W88">
            <v>0</v>
          </cell>
          <cell r="X88">
            <v>0</v>
          </cell>
          <cell r="Y88">
            <v>1</v>
          </cell>
          <cell r="Z88">
            <v>0</v>
          </cell>
        </row>
        <row r="89">
          <cell r="A89">
            <v>42</v>
          </cell>
          <cell r="B89">
            <v>0</v>
          </cell>
          <cell r="C89">
            <v>1</v>
          </cell>
          <cell r="D89">
            <v>10</v>
          </cell>
          <cell r="E89">
            <v>490</v>
          </cell>
          <cell r="F89">
            <v>1</v>
          </cell>
          <cell r="G89">
            <v>0</v>
          </cell>
          <cell r="H89">
            <v>1</v>
          </cell>
          <cell r="I89">
            <v>0</v>
          </cell>
          <cell r="J89">
            <v>86</v>
          </cell>
          <cell r="K89">
            <v>1</v>
          </cell>
          <cell r="L89">
            <v>0</v>
          </cell>
          <cell r="M89">
            <v>1</v>
          </cell>
          <cell r="N89">
            <v>0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1</v>
          </cell>
          <cell r="T89">
            <v>0</v>
          </cell>
          <cell r="U89">
            <v>5</v>
          </cell>
          <cell r="V89">
            <v>0</v>
          </cell>
          <cell r="W89">
            <v>1</v>
          </cell>
          <cell r="X89">
            <v>1</v>
          </cell>
          <cell r="Y89">
            <v>0</v>
          </cell>
          <cell r="Z89">
            <v>3</v>
          </cell>
        </row>
        <row r="90">
          <cell r="A90">
            <v>43</v>
          </cell>
          <cell r="B90">
            <v>1</v>
          </cell>
          <cell r="C90">
            <v>2</v>
          </cell>
          <cell r="D90">
            <v>31</v>
          </cell>
          <cell r="E90">
            <v>399</v>
          </cell>
          <cell r="F90">
            <v>1</v>
          </cell>
          <cell r="G90">
            <v>0</v>
          </cell>
          <cell r="H90">
            <v>0</v>
          </cell>
          <cell r="I90">
            <v>2</v>
          </cell>
          <cell r="J90">
            <v>46</v>
          </cell>
          <cell r="K90">
            <v>5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A91">
            <v>44</v>
          </cell>
          <cell r="B91">
            <v>0</v>
          </cell>
          <cell r="C91">
            <v>0</v>
          </cell>
          <cell r="D91">
            <v>3</v>
          </cell>
          <cell r="E91">
            <v>551</v>
          </cell>
          <cell r="F91">
            <v>1</v>
          </cell>
          <cell r="G91">
            <v>1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</v>
          </cell>
          <cell r="R91">
            <v>0</v>
          </cell>
          <cell r="S91">
            <v>0</v>
          </cell>
          <cell r="T91">
            <v>0</v>
          </cell>
          <cell r="U91">
            <v>2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</row>
        <row r="92">
          <cell r="A92">
            <v>45</v>
          </cell>
          <cell r="B92">
            <v>0</v>
          </cell>
          <cell r="C92">
            <v>0</v>
          </cell>
          <cell r="D92">
            <v>2</v>
          </cell>
          <cell r="E92">
            <v>533</v>
          </cell>
          <cell r="F92">
            <v>1</v>
          </cell>
          <cell r="G92">
            <v>0</v>
          </cell>
          <cell r="H92">
            <v>0</v>
          </cell>
          <cell r="I92">
            <v>0</v>
          </cell>
          <cell r="J92">
            <v>17</v>
          </cell>
          <cell r="K92">
            <v>2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A104">
            <v>46</v>
          </cell>
          <cell r="B104">
            <v>0</v>
          </cell>
          <cell r="C104">
            <v>0</v>
          </cell>
          <cell r="D104">
            <v>7</v>
          </cell>
          <cell r="E104">
            <v>584</v>
          </cell>
          <cell r="F104">
            <v>0</v>
          </cell>
          <cell r="G104">
            <v>1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1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</row>
        <row r="105">
          <cell r="A105">
            <v>47</v>
          </cell>
          <cell r="B105">
            <v>0</v>
          </cell>
          <cell r="C105">
            <v>0</v>
          </cell>
          <cell r="D105">
            <v>4</v>
          </cell>
          <cell r="E105">
            <v>413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</v>
          </cell>
          <cell r="R105">
            <v>1</v>
          </cell>
          <cell r="S105">
            <v>0</v>
          </cell>
          <cell r="T105">
            <v>0</v>
          </cell>
          <cell r="U105">
            <v>0</v>
          </cell>
          <cell r="V105">
            <v>1</v>
          </cell>
          <cell r="W105">
            <v>1</v>
          </cell>
          <cell r="X105">
            <v>0</v>
          </cell>
          <cell r="Y105">
            <v>0</v>
          </cell>
          <cell r="Z105">
            <v>0</v>
          </cell>
        </row>
        <row r="106">
          <cell r="A106">
            <v>48</v>
          </cell>
          <cell r="B106">
            <v>1</v>
          </cell>
          <cell r="C106">
            <v>2</v>
          </cell>
          <cell r="D106">
            <v>6</v>
          </cell>
          <cell r="E106">
            <v>512</v>
          </cell>
          <cell r="F106">
            <v>5</v>
          </cell>
          <cell r="G106">
            <v>0</v>
          </cell>
          <cell r="H106">
            <v>3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3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2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A107">
            <v>49</v>
          </cell>
          <cell r="B107">
            <v>0</v>
          </cell>
          <cell r="C107">
            <v>0</v>
          </cell>
          <cell r="D107">
            <v>2</v>
          </cell>
          <cell r="E107">
            <v>595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4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A108">
            <v>50</v>
          </cell>
          <cell r="B108">
            <v>0</v>
          </cell>
          <cell r="C108">
            <v>0</v>
          </cell>
          <cell r="D108">
            <v>2</v>
          </cell>
          <cell r="E108">
            <v>443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</row>
        <row r="109">
          <cell r="A109">
            <v>51</v>
          </cell>
          <cell r="B109">
            <v>0</v>
          </cell>
          <cell r="C109">
            <v>0</v>
          </cell>
          <cell r="D109">
            <v>2</v>
          </cell>
          <cell r="E109">
            <v>546</v>
          </cell>
          <cell r="F109">
            <v>3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A110">
            <v>52</v>
          </cell>
          <cell r="B110">
            <v>0</v>
          </cell>
          <cell r="C110">
            <v>0</v>
          </cell>
          <cell r="D110">
            <v>2</v>
          </cell>
          <cell r="E110">
            <v>654</v>
          </cell>
          <cell r="F110">
            <v>0</v>
          </cell>
          <cell r="G110">
            <v>0</v>
          </cell>
          <cell r="H110">
            <v>1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</row>
        <row r="111">
          <cell r="A111">
            <v>53</v>
          </cell>
          <cell r="B111">
            <v>0</v>
          </cell>
          <cell r="C111">
            <v>0</v>
          </cell>
          <cell r="D111">
            <v>2</v>
          </cell>
          <cell r="E111">
            <v>567</v>
          </cell>
          <cell r="F111">
            <v>1</v>
          </cell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1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2</v>
          </cell>
          <cell r="X111">
            <v>0</v>
          </cell>
          <cell r="Y111">
            <v>0</v>
          </cell>
          <cell r="Z111">
            <v>0</v>
          </cell>
        </row>
        <row r="112">
          <cell r="A112">
            <v>54</v>
          </cell>
          <cell r="B112">
            <v>1</v>
          </cell>
          <cell r="C112">
            <v>0</v>
          </cell>
          <cell r="D112">
            <v>1</v>
          </cell>
          <cell r="E112">
            <v>769</v>
          </cell>
          <cell r="F112">
            <v>0</v>
          </cell>
          <cell r="G112">
            <v>0</v>
          </cell>
          <cell r="H112">
            <v>4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>
            <v>55</v>
          </cell>
          <cell r="B124">
            <v>1</v>
          </cell>
          <cell r="C124">
            <v>0</v>
          </cell>
          <cell r="D124">
            <v>80</v>
          </cell>
          <cell r="E124">
            <v>321</v>
          </cell>
          <cell r="F124">
            <v>1</v>
          </cell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1</v>
          </cell>
          <cell r="L124">
            <v>0</v>
          </cell>
          <cell r="M124">
            <v>1</v>
          </cell>
          <cell r="N124">
            <v>0</v>
          </cell>
          <cell r="O124">
            <v>0</v>
          </cell>
          <cell r="P124">
            <v>0</v>
          </cell>
          <cell r="Q124">
            <v>1</v>
          </cell>
          <cell r="R124">
            <v>1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A125">
            <v>56</v>
          </cell>
          <cell r="B125">
            <v>0</v>
          </cell>
          <cell r="C125">
            <v>0</v>
          </cell>
          <cell r="D125">
            <v>3</v>
          </cell>
          <cell r="E125">
            <v>537</v>
          </cell>
          <cell r="F125">
            <v>0</v>
          </cell>
          <cell r="G125">
            <v>0</v>
          </cell>
          <cell r="H125">
            <v>3</v>
          </cell>
          <cell r="I125">
            <v>0</v>
          </cell>
          <cell r="J125">
            <v>11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</row>
        <row r="126">
          <cell r="A126">
            <v>57</v>
          </cell>
          <cell r="B126">
            <v>0</v>
          </cell>
          <cell r="C126">
            <v>0</v>
          </cell>
          <cell r="D126">
            <v>202</v>
          </cell>
          <cell r="E126">
            <v>376</v>
          </cell>
          <cell r="F126">
            <v>0</v>
          </cell>
          <cell r="G126">
            <v>1</v>
          </cell>
          <cell r="H126">
            <v>0</v>
          </cell>
          <cell r="I126">
            <v>0</v>
          </cell>
          <cell r="J126">
            <v>3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>
            <v>58</v>
          </cell>
          <cell r="B127">
            <v>1</v>
          </cell>
          <cell r="C127">
            <v>0</v>
          </cell>
          <cell r="D127">
            <v>268</v>
          </cell>
          <cell r="E127">
            <v>292</v>
          </cell>
          <cell r="F127">
            <v>1</v>
          </cell>
          <cell r="G127">
            <v>0</v>
          </cell>
          <cell r="H127">
            <v>0</v>
          </cell>
          <cell r="I127">
            <v>0</v>
          </cell>
          <cell r="J127">
            <v>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1</v>
          </cell>
          <cell r="R127">
            <v>1</v>
          </cell>
          <cell r="S127">
            <v>0</v>
          </cell>
          <cell r="T127">
            <v>3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A128">
            <v>59</v>
          </cell>
          <cell r="B128">
            <v>1</v>
          </cell>
          <cell r="C128">
            <v>0</v>
          </cell>
          <cell r="D128">
            <v>3</v>
          </cell>
          <cell r="E128">
            <v>633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6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A129">
            <v>60</v>
          </cell>
          <cell r="B129">
            <v>1</v>
          </cell>
          <cell r="C129">
            <v>2</v>
          </cell>
          <cell r="D129">
            <v>142</v>
          </cell>
          <cell r="E129">
            <v>257</v>
          </cell>
          <cell r="F129">
            <v>1</v>
          </cell>
          <cell r="G129">
            <v>0</v>
          </cell>
          <cell r="H129">
            <v>1</v>
          </cell>
          <cell r="I129">
            <v>0</v>
          </cell>
          <cell r="J129">
            <v>6</v>
          </cell>
          <cell r="K129">
            <v>0</v>
          </cell>
          <cell r="L129">
            <v>0</v>
          </cell>
          <cell r="M129">
            <v>1</v>
          </cell>
          <cell r="N129">
            <v>0</v>
          </cell>
          <cell r="O129">
            <v>0</v>
          </cell>
          <cell r="P129">
            <v>0</v>
          </cell>
          <cell r="Q129">
            <v>1</v>
          </cell>
          <cell r="R129">
            <v>0</v>
          </cell>
          <cell r="S129">
            <v>0</v>
          </cell>
          <cell r="T129">
            <v>1</v>
          </cell>
          <cell r="U129">
            <v>2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>
            <v>61</v>
          </cell>
          <cell r="B130">
            <v>1</v>
          </cell>
          <cell r="C130">
            <v>0</v>
          </cell>
          <cell r="D130">
            <v>15</v>
          </cell>
          <cell r="E130">
            <v>453</v>
          </cell>
          <cell r="F130">
            <v>0</v>
          </cell>
          <cell r="G130">
            <v>0</v>
          </cell>
          <cell r="H130">
            <v>1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62</v>
          </cell>
          <cell r="B131">
            <v>0</v>
          </cell>
          <cell r="C131">
            <v>0</v>
          </cell>
          <cell r="D131">
            <v>12</v>
          </cell>
          <cell r="E131">
            <v>768</v>
          </cell>
          <cell r="F131">
            <v>2</v>
          </cell>
          <cell r="G131">
            <v>1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1</v>
          </cell>
          <cell r="V131">
            <v>2</v>
          </cell>
          <cell r="W131">
            <v>0</v>
          </cell>
          <cell r="X131">
            <v>0</v>
          </cell>
          <cell r="Y131">
            <v>0</v>
          </cell>
          <cell r="Z131">
            <v>1</v>
          </cell>
        </row>
        <row r="132">
          <cell r="A132">
            <v>63</v>
          </cell>
          <cell r="B132">
            <v>1</v>
          </cell>
          <cell r="C132">
            <v>2</v>
          </cell>
          <cell r="D132">
            <v>93</v>
          </cell>
          <cell r="E132">
            <v>612</v>
          </cell>
          <cell r="F132">
            <v>4</v>
          </cell>
          <cell r="G132">
            <v>0</v>
          </cell>
          <cell r="H132">
            <v>3</v>
          </cell>
          <cell r="I132">
            <v>1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1</v>
          </cell>
          <cell r="O132">
            <v>2</v>
          </cell>
          <cell r="P132">
            <v>0</v>
          </cell>
          <cell r="Q132">
            <v>1</v>
          </cell>
          <cell r="R132">
            <v>1</v>
          </cell>
          <cell r="S132">
            <v>0</v>
          </cell>
          <cell r="T132">
            <v>0</v>
          </cell>
          <cell r="U132">
            <v>1</v>
          </cell>
          <cell r="V132">
            <v>0</v>
          </cell>
          <cell r="W132">
            <v>0</v>
          </cell>
          <cell r="X132">
            <v>0</v>
          </cell>
          <cell r="Y132">
            <v>1</v>
          </cell>
          <cell r="Z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A144">
            <v>64</v>
          </cell>
          <cell r="B144">
            <v>0</v>
          </cell>
          <cell r="C144">
            <v>0</v>
          </cell>
          <cell r="D144">
            <v>1</v>
          </cell>
          <cell r="E144">
            <v>763</v>
          </cell>
          <cell r="F144">
            <v>1</v>
          </cell>
          <cell r="G144">
            <v>0</v>
          </cell>
          <cell r="H144">
            <v>0</v>
          </cell>
          <cell r="I144">
            <v>0</v>
          </cell>
          <cell r="J144">
            <v>15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A145">
            <v>65</v>
          </cell>
          <cell r="B145">
            <v>0</v>
          </cell>
          <cell r="C145">
            <v>0</v>
          </cell>
          <cell r="D145">
            <v>6</v>
          </cell>
          <cell r="E145">
            <v>512</v>
          </cell>
          <cell r="F145">
            <v>1</v>
          </cell>
          <cell r="G145">
            <v>0</v>
          </cell>
          <cell r="H145">
            <v>0</v>
          </cell>
          <cell r="I145">
            <v>0</v>
          </cell>
          <cell r="J145">
            <v>2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1</v>
          </cell>
        </row>
        <row r="146">
          <cell r="A146">
            <v>66</v>
          </cell>
          <cell r="B146">
            <v>0</v>
          </cell>
          <cell r="C146">
            <v>3</v>
          </cell>
          <cell r="D146">
            <v>24</v>
          </cell>
          <cell r="E146">
            <v>234</v>
          </cell>
          <cell r="F146">
            <v>1</v>
          </cell>
          <cell r="G146">
            <v>0</v>
          </cell>
          <cell r="H146">
            <v>0</v>
          </cell>
          <cell r="I146">
            <v>0</v>
          </cell>
          <cell r="J146">
            <v>19</v>
          </cell>
          <cell r="K146">
            <v>0</v>
          </cell>
          <cell r="L146">
            <v>0</v>
          </cell>
          <cell r="M146">
            <v>0</v>
          </cell>
          <cell r="N146">
            <v>1</v>
          </cell>
          <cell r="O146">
            <v>0</v>
          </cell>
          <cell r="P146">
            <v>1</v>
          </cell>
          <cell r="Q146">
            <v>1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</v>
          </cell>
          <cell r="Z146">
            <v>0</v>
          </cell>
        </row>
        <row r="147">
          <cell r="A147">
            <v>67</v>
          </cell>
          <cell r="B147">
            <v>0</v>
          </cell>
          <cell r="C147">
            <v>0</v>
          </cell>
          <cell r="D147">
            <v>2</v>
          </cell>
          <cell r="E147">
            <v>634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28</v>
          </cell>
          <cell r="K147">
            <v>1</v>
          </cell>
          <cell r="L147">
            <v>1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1</v>
          </cell>
          <cell r="R147">
            <v>0</v>
          </cell>
          <cell r="S147">
            <v>0</v>
          </cell>
          <cell r="T147">
            <v>1</v>
          </cell>
          <cell r="U147">
            <v>0</v>
          </cell>
          <cell r="V147">
            <v>0</v>
          </cell>
          <cell r="W147">
            <v>0</v>
          </cell>
          <cell r="X147">
            <v>1</v>
          </cell>
          <cell r="Y147">
            <v>0</v>
          </cell>
          <cell r="Z147">
            <v>1</v>
          </cell>
        </row>
        <row r="148">
          <cell r="A148">
            <v>68</v>
          </cell>
          <cell r="B148">
            <v>0</v>
          </cell>
          <cell r="C148">
            <v>0</v>
          </cell>
          <cell r="D148">
            <v>446</v>
          </cell>
          <cell r="E148">
            <v>121</v>
          </cell>
          <cell r="F148">
            <v>1</v>
          </cell>
          <cell r="G148">
            <v>0</v>
          </cell>
          <cell r="H148">
            <v>0</v>
          </cell>
          <cell r="I148">
            <v>0</v>
          </cell>
          <cell r="J148">
            <v>4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6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1</v>
          </cell>
          <cell r="Z148">
            <v>0</v>
          </cell>
        </row>
        <row r="149">
          <cell r="A149">
            <v>69</v>
          </cell>
          <cell r="B149">
            <v>0</v>
          </cell>
          <cell r="C149">
            <v>0</v>
          </cell>
          <cell r="D149">
            <v>285</v>
          </cell>
          <cell r="E149">
            <v>155</v>
          </cell>
          <cell r="F149">
            <v>0</v>
          </cell>
          <cell r="G149">
            <v>0</v>
          </cell>
          <cell r="H149">
            <v>6</v>
          </cell>
          <cell r="I149">
            <v>0</v>
          </cell>
          <cell r="J149">
            <v>9</v>
          </cell>
          <cell r="K149">
            <v>0</v>
          </cell>
          <cell r="L149">
            <v>1</v>
          </cell>
          <cell r="M149">
            <v>0</v>
          </cell>
          <cell r="N149">
            <v>1</v>
          </cell>
          <cell r="O149">
            <v>0</v>
          </cell>
          <cell r="P149">
            <v>1</v>
          </cell>
          <cell r="Q149">
            <v>0</v>
          </cell>
          <cell r="R149">
            <v>0</v>
          </cell>
          <cell r="S149">
            <v>0</v>
          </cell>
          <cell r="T149">
            <v>1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A150">
            <v>70</v>
          </cell>
          <cell r="B150">
            <v>0</v>
          </cell>
          <cell r="C150">
            <v>0</v>
          </cell>
          <cell r="D150">
            <v>69</v>
          </cell>
          <cell r="E150">
            <v>656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A151">
            <v>71</v>
          </cell>
          <cell r="B151">
            <v>1</v>
          </cell>
          <cell r="C151">
            <v>0</v>
          </cell>
          <cell r="D151">
            <v>126</v>
          </cell>
          <cell r="E151">
            <v>69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1</v>
          </cell>
          <cell r="X151">
            <v>0</v>
          </cell>
          <cell r="Y151">
            <v>0</v>
          </cell>
          <cell r="Z151">
            <v>0</v>
          </cell>
        </row>
        <row r="152">
          <cell r="A152">
            <v>72</v>
          </cell>
          <cell r="B152">
            <v>0</v>
          </cell>
          <cell r="C152">
            <v>0</v>
          </cell>
          <cell r="D152">
            <v>32</v>
          </cell>
          <cell r="E152">
            <v>731</v>
          </cell>
          <cell r="F152">
            <v>1</v>
          </cell>
          <cell r="G152">
            <v>0</v>
          </cell>
          <cell r="H152">
            <v>1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  <cell r="S152">
            <v>0</v>
          </cell>
          <cell r="T152">
            <v>1</v>
          </cell>
          <cell r="U152">
            <v>0</v>
          </cell>
          <cell r="V152">
            <v>0</v>
          </cell>
          <cell r="W152">
            <v>0</v>
          </cell>
          <cell r="X152">
            <v>1</v>
          </cell>
          <cell r="Y152">
            <v>0</v>
          </cell>
          <cell r="Z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A164">
            <v>73</v>
          </cell>
          <cell r="B164">
            <v>1</v>
          </cell>
          <cell r="C164">
            <v>0</v>
          </cell>
          <cell r="D164">
            <v>24</v>
          </cell>
          <cell r="E164">
            <v>759</v>
          </cell>
          <cell r="F164">
            <v>2</v>
          </cell>
          <cell r="G164">
            <v>0</v>
          </cell>
          <cell r="H164">
            <v>0</v>
          </cell>
          <cell r="I164">
            <v>0</v>
          </cell>
          <cell r="J164">
            <v>12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3</v>
          </cell>
          <cell r="X164">
            <v>0</v>
          </cell>
          <cell r="Y164">
            <v>0</v>
          </cell>
          <cell r="Z164">
            <v>0</v>
          </cell>
        </row>
        <row r="165">
          <cell r="A165">
            <v>74</v>
          </cell>
          <cell r="B165">
            <v>0</v>
          </cell>
          <cell r="C165">
            <v>0</v>
          </cell>
          <cell r="D165">
            <v>3</v>
          </cell>
          <cell r="E165">
            <v>503</v>
          </cell>
          <cell r="F165">
            <v>1</v>
          </cell>
          <cell r="G165">
            <v>0</v>
          </cell>
          <cell r="H165">
            <v>0</v>
          </cell>
          <cell r="I165">
            <v>0</v>
          </cell>
          <cell r="J165">
            <v>88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>
            <v>75</v>
          </cell>
          <cell r="B166">
            <v>1</v>
          </cell>
          <cell r="C166">
            <v>0</v>
          </cell>
          <cell r="D166">
            <v>6</v>
          </cell>
          <cell r="E166">
            <v>786</v>
          </cell>
          <cell r="F166">
            <v>3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</row>
        <row r="167">
          <cell r="A167">
            <v>76</v>
          </cell>
          <cell r="B167">
            <v>0</v>
          </cell>
          <cell r="C167">
            <v>2</v>
          </cell>
          <cell r="D167">
            <v>8</v>
          </cell>
          <cell r="E167">
            <v>232</v>
          </cell>
          <cell r="F167">
            <v>3</v>
          </cell>
          <cell r="G167">
            <v>1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1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</row>
        <row r="168">
          <cell r="A168">
            <v>77</v>
          </cell>
          <cell r="B168">
            <v>0</v>
          </cell>
          <cell r="C168">
            <v>0</v>
          </cell>
          <cell r="D168">
            <v>5</v>
          </cell>
          <cell r="E168">
            <v>125</v>
          </cell>
          <cell r="F168">
            <v>1</v>
          </cell>
          <cell r="G168">
            <v>1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>
            <v>78</v>
          </cell>
          <cell r="B169">
            <v>0</v>
          </cell>
          <cell r="C169">
            <v>0</v>
          </cell>
          <cell r="D169">
            <v>4</v>
          </cell>
          <cell r="E169">
            <v>504</v>
          </cell>
          <cell r="F169">
            <v>2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A170">
            <v>79</v>
          </cell>
          <cell r="B170">
            <v>0</v>
          </cell>
          <cell r="C170">
            <v>0</v>
          </cell>
          <cell r="D170">
            <v>0</v>
          </cell>
          <cell r="E170">
            <v>4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A171">
            <v>80</v>
          </cell>
          <cell r="B171">
            <v>0</v>
          </cell>
          <cell r="C171">
            <v>1</v>
          </cell>
          <cell r="D171">
            <v>42</v>
          </cell>
          <cell r="E171">
            <v>555</v>
          </cell>
          <cell r="F171">
            <v>4</v>
          </cell>
          <cell r="G171">
            <v>1</v>
          </cell>
          <cell r="H171">
            <v>0</v>
          </cell>
          <cell r="I171">
            <v>0</v>
          </cell>
          <cell r="J171">
            <v>4</v>
          </cell>
          <cell r="K171">
            <v>0</v>
          </cell>
          <cell r="L171">
            <v>1</v>
          </cell>
          <cell r="M171">
            <v>0</v>
          </cell>
          <cell r="N171">
            <v>0</v>
          </cell>
          <cell r="O171">
            <v>1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1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</row>
        <row r="172">
          <cell r="A172">
            <v>81</v>
          </cell>
          <cell r="B172">
            <v>0</v>
          </cell>
          <cell r="C172">
            <v>1</v>
          </cell>
          <cell r="D172">
            <v>8</v>
          </cell>
          <cell r="E172">
            <v>240</v>
          </cell>
          <cell r="F172">
            <v>6</v>
          </cell>
          <cell r="G172">
            <v>1</v>
          </cell>
          <cell r="H172">
            <v>1</v>
          </cell>
          <cell r="I172">
            <v>0</v>
          </cell>
          <cell r="J172">
            <v>4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A184">
            <v>82</v>
          </cell>
          <cell r="B184">
            <v>0</v>
          </cell>
          <cell r="C184">
            <v>0</v>
          </cell>
          <cell r="D184">
            <v>2</v>
          </cell>
          <cell r="E184">
            <v>438</v>
          </cell>
          <cell r="F184">
            <v>2</v>
          </cell>
          <cell r="G184">
            <v>0</v>
          </cell>
          <cell r="H184">
            <v>2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1</v>
          </cell>
          <cell r="V184">
            <v>0</v>
          </cell>
          <cell r="W184">
            <v>1</v>
          </cell>
          <cell r="X184">
            <v>0</v>
          </cell>
          <cell r="Y184">
            <v>0</v>
          </cell>
          <cell r="Z184">
            <v>0</v>
          </cell>
        </row>
        <row r="185">
          <cell r="A185">
            <v>83</v>
          </cell>
          <cell r="B185">
            <v>0</v>
          </cell>
          <cell r="C185">
            <v>0</v>
          </cell>
          <cell r="D185">
            <v>1</v>
          </cell>
          <cell r="E185">
            <v>99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>
            <v>84</v>
          </cell>
          <cell r="B186">
            <v>0</v>
          </cell>
          <cell r="C186">
            <v>0</v>
          </cell>
          <cell r="D186">
            <v>8</v>
          </cell>
          <cell r="E186">
            <v>375</v>
          </cell>
          <cell r="F186">
            <v>1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85</v>
          </cell>
          <cell r="B187">
            <v>0</v>
          </cell>
          <cell r="C187">
            <v>1</v>
          </cell>
          <cell r="D187">
            <v>10</v>
          </cell>
          <cell r="E187">
            <v>569</v>
          </cell>
          <cell r="F187">
            <v>2</v>
          </cell>
          <cell r="G187">
            <v>0</v>
          </cell>
          <cell r="H187">
            <v>1</v>
          </cell>
          <cell r="I187">
            <v>0</v>
          </cell>
          <cell r="J187">
            <v>2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86</v>
          </cell>
          <cell r="B188">
            <v>0</v>
          </cell>
          <cell r="C188">
            <v>1</v>
          </cell>
          <cell r="D188">
            <v>12</v>
          </cell>
          <cell r="E188">
            <v>744</v>
          </cell>
          <cell r="F188">
            <v>7</v>
          </cell>
          <cell r="G188">
            <v>0</v>
          </cell>
          <cell r="H188">
            <v>0</v>
          </cell>
          <cell r="I188">
            <v>0</v>
          </cell>
          <cell r="J188">
            <v>28</v>
          </cell>
          <cell r="K188">
            <v>0</v>
          </cell>
          <cell r="L188">
            <v>0</v>
          </cell>
          <cell r="M188">
            <v>0</v>
          </cell>
          <cell r="N188">
            <v>1</v>
          </cell>
          <cell r="O188">
            <v>0</v>
          </cell>
          <cell r="P188">
            <v>0</v>
          </cell>
          <cell r="Q188">
            <v>4</v>
          </cell>
          <cell r="R188">
            <v>0</v>
          </cell>
          <cell r="S188">
            <v>0</v>
          </cell>
          <cell r="T188">
            <v>0</v>
          </cell>
          <cell r="U188">
            <v>1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>
            <v>87</v>
          </cell>
          <cell r="B189">
            <v>1</v>
          </cell>
          <cell r="C189">
            <v>0</v>
          </cell>
          <cell r="D189">
            <v>16</v>
          </cell>
          <cell r="E189">
            <v>610</v>
          </cell>
          <cell r="F189">
            <v>2</v>
          </cell>
          <cell r="G189">
            <v>0</v>
          </cell>
          <cell r="H189">
            <v>0</v>
          </cell>
          <cell r="I189">
            <v>0</v>
          </cell>
          <cell r="J189">
            <v>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A190">
            <v>88</v>
          </cell>
          <cell r="B190">
            <v>0</v>
          </cell>
          <cell r="C190">
            <v>1</v>
          </cell>
          <cell r="D190">
            <v>12</v>
          </cell>
          <cell r="E190">
            <v>787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6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A191">
            <v>89</v>
          </cell>
          <cell r="B191">
            <v>0</v>
          </cell>
          <cell r="C191">
            <v>0</v>
          </cell>
          <cell r="D191">
            <v>43</v>
          </cell>
          <cell r="E191">
            <v>698</v>
          </cell>
          <cell r="F191">
            <v>5</v>
          </cell>
          <cell r="G191">
            <v>0</v>
          </cell>
          <cell r="H191">
            <v>0</v>
          </cell>
          <cell r="I191">
            <v>0</v>
          </cell>
          <cell r="J191">
            <v>8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1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A192">
            <v>90</v>
          </cell>
          <cell r="B192">
            <v>0</v>
          </cell>
          <cell r="C192">
            <v>0</v>
          </cell>
          <cell r="D192">
            <v>8</v>
          </cell>
          <cell r="E192">
            <v>553</v>
          </cell>
          <cell r="F192">
            <v>1</v>
          </cell>
          <cell r="G192">
            <v>0</v>
          </cell>
          <cell r="H192">
            <v>0</v>
          </cell>
          <cell r="I192">
            <v>1</v>
          </cell>
          <cell r="J192">
            <v>22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2</v>
          </cell>
          <cell r="R192">
            <v>1</v>
          </cell>
          <cell r="S192">
            <v>0</v>
          </cell>
          <cell r="T192">
            <v>2</v>
          </cell>
          <cell r="U192">
            <v>1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A204">
            <v>91</v>
          </cell>
          <cell r="B204">
            <v>1</v>
          </cell>
          <cell r="C204">
            <v>4</v>
          </cell>
          <cell r="D204">
            <v>28</v>
          </cell>
          <cell r="E204">
            <v>602</v>
          </cell>
          <cell r="F204">
            <v>5</v>
          </cell>
          <cell r="G204">
            <v>2</v>
          </cell>
          <cell r="H204">
            <v>1</v>
          </cell>
          <cell r="I204">
            <v>0</v>
          </cell>
          <cell r="J204">
            <v>1</v>
          </cell>
          <cell r="K204">
            <v>0</v>
          </cell>
          <cell r="L204">
            <v>0</v>
          </cell>
          <cell r="M204">
            <v>0</v>
          </cell>
          <cell r="N204">
            <v>4</v>
          </cell>
          <cell r="O204">
            <v>2</v>
          </cell>
          <cell r="P204">
            <v>2</v>
          </cell>
          <cell r="Q204">
            <v>3</v>
          </cell>
          <cell r="R204">
            <v>0</v>
          </cell>
          <cell r="S204">
            <v>0</v>
          </cell>
          <cell r="T204">
            <v>3</v>
          </cell>
          <cell r="U204">
            <v>10</v>
          </cell>
          <cell r="V204">
            <v>1</v>
          </cell>
          <cell r="W204">
            <v>2</v>
          </cell>
          <cell r="X204">
            <v>0</v>
          </cell>
          <cell r="Y204">
            <v>1</v>
          </cell>
          <cell r="Z204">
            <v>0</v>
          </cell>
        </row>
        <row r="205">
          <cell r="A205">
            <v>92</v>
          </cell>
          <cell r="B205">
            <v>0</v>
          </cell>
          <cell r="C205">
            <v>0</v>
          </cell>
          <cell r="D205">
            <v>11</v>
          </cell>
          <cell r="E205">
            <v>803</v>
          </cell>
          <cell r="F205">
            <v>2</v>
          </cell>
          <cell r="G205">
            <v>0</v>
          </cell>
          <cell r="H205">
            <v>5</v>
          </cell>
          <cell r="I205">
            <v>0</v>
          </cell>
          <cell r="J205">
            <v>6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1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5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A206">
            <v>93</v>
          </cell>
          <cell r="B206">
            <v>0</v>
          </cell>
          <cell r="C206">
            <v>0</v>
          </cell>
          <cell r="D206">
            <v>84</v>
          </cell>
          <cell r="E206">
            <v>532</v>
          </cell>
          <cell r="F206">
            <v>0</v>
          </cell>
          <cell r="G206">
            <v>0</v>
          </cell>
          <cell r="H206">
            <v>1</v>
          </cell>
          <cell r="I206">
            <v>0</v>
          </cell>
          <cell r="J206">
            <v>3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>
            <v>94</v>
          </cell>
          <cell r="B207">
            <v>0</v>
          </cell>
          <cell r="C207">
            <v>1</v>
          </cell>
          <cell r="D207">
            <v>36</v>
          </cell>
          <cell r="E207">
            <v>464</v>
          </cell>
          <cell r="F207">
            <v>1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</row>
        <row r="208">
          <cell r="A208">
            <v>95</v>
          </cell>
          <cell r="B208">
            <v>0</v>
          </cell>
          <cell r="C208">
            <v>0</v>
          </cell>
          <cell r="D208">
            <v>31</v>
          </cell>
          <cell r="E208">
            <v>711</v>
          </cell>
          <cell r="F208">
            <v>2</v>
          </cell>
          <cell r="G208">
            <v>0</v>
          </cell>
          <cell r="H208">
            <v>0</v>
          </cell>
          <cell r="I208">
            <v>0</v>
          </cell>
          <cell r="J208">
            <v>56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A209">
            <v>96</v>
          </cell>
          <cell r="B209">
            <v>0</v>
          </cell>
          <cell r="C209">
            <v>0</v>
          </cell>
          <cell r="D209">
            <v>4</v>
          </cell>
          <cell r="E209">
            <v>774</v>
          </cell>
          <cell r="F209">
            <v>3</v>
          </cell>
          <cell r="G209">
            <v>0</v>
          </cell>
          <cell r="H209">
            <v>0</v>
          </cell>
          <cell r="I209">
            <v>0</v>
          </cell>
          <cell r="J209">
            <v>9</v>
          </cell>
          <cell r="K209">
            <v>2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>
            <v>97</v>
          </cell>
          <cell r="B210">
            <v>1</v>
          </cell>
          <cell r="C210">
            <v>1</v>
          </cell>
          <cell r="D210">
            <v>16</v>
          </cell>
          <cell r="E210">
            <v>318</v>
          </cell>
          <cell r="F210">
            <v>1</v>
          </cell>
          <cell r="G210">
            <v>0</v>
          </cell>
          <cell r="H210">
            <v>0</v>
          </cell>
          <cell r="I210">
            <v>0</v>
          </cell>
          <cell r="J210">
            <v>5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</row>
        <row r="211">
          <cell r="A211">
            <v>98</v>
          </cell>
          <cell r="B211">
            <v>0</v>
          </cell>
          <cell r="C211">
            <v>0</v>
          </cell>
          <cell r="D211">
            <v>4</v>
          </cell>
          <cell r="E211">
            <v>387</v>
          </cell>
          <cell r="F211">
            <v>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4</v>
          </cell>
          <cell r="W211">
            <v>16</v>
          </cell>
          <cell r="X211">
            <v>0</v>
          </cell>
          <cell r="Y211">
            <v>0</v>
          </cell>
          <cell r="Z211">
            <v>0</v>
          </cell>
        </row>
        <row r="212">
          <cell r="A212">
            <v>99</v>
          </cell>
          <cell r="B212">
            <v>0</v>
          </cell>
          <cell r="C212">
            <v>0</v>
          </cell>
          <cell r="D212">
            <v>3</v>
          </cell>
          <cell r="E212">
            <v>857</v>
          </cell>
          <cell r="F212">
            <v>6</v>
          </cell>
          <cell r="G212">
            <v>0</v>
          </cell>
          <cell r="H212">
            <v>0</v>
          </cell>
          <cell r="I212">
            <v>0</v>
          </cell>
          <cell r="J212">
            <v>4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>
            <v>100</v>
          </cell>
          <cell r="B224">
            <v>0</v>
          </cell>
          <cell r="C224">
            <v>0</v>
          </cell>
          <cell r="D224">
            <v>1</v>
          </cell>
          <cell r="E224">
            <v>701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101</v>
          </cell>
          <cell r="B225">
            <v>0</v>
          </cell>
          <cell r="C225">
            <v>0</v>
          </cell>
          <cell r="D225">
            <v>5</v>
          </cell>
          <cell r="E225">
            <v>834</v>
          </cell>
          <cell r="F225">
            <v>2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A226">
            <v>102</v>
          </cell>
          <cell r="B226">
            <v>0</v>
          </cell>
          <cell r="C226">
            <v>0</v>
          </cell>
          <cell r="D226">
            <v>9</v>
          </cell>
          <cell r="E226">
            <v>698</v>
          </cell>
          <cell r="F226">
            <v>0</v>
          </cell>
          <cell r="G226">
            <v>0</v>
          </cell>
          <cell r="H226">
            <v>7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20</v>
          </cell>
          <cell r="X226">
            <v>1</v>
          </cell>
          <cell r="Y226">
            <v>0</v>
          </cell>
          <cell r="Z226">
            <v>0</v>
          </cell>
        </row>
        <row r="227">
          <cell r="A227">
            <v>103</v>
          </cell>
          <cell r="B227">
            <v>0</v>
          </cell>
          <cell r="C227">
            <v>0</v>
          </cell>
          <cell r="D227">
            <v>4</v>
          </cell>
          <cell r="E227">
            <v>710</v>
          </cell>
          <cell r="F227">
            <v>4</v>
          </cell>
          <cell r="G227">
            <v>2</v>
          </cell>
          <cell r="H227">
            <v>0</v>
          </cell>
          <cell r="I227">
            <v>0</v>
          </cell>
          <cell r="J227">
            <v>1</v>
          </cell>
          <cell r="K227">
            <v>6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2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>
            <v>104</v>
          </cell>
          <cell r="B228">
            <v>0</v>
          </cell>
          <cell r="C228">
            <v>0</v>
          </cell>
          <cell r="D228">
            <v>2</v>
          </cell>
          <cell r="E228">
            <v>585</v>
          </cell>
          <cell r="F228">
            <v>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1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A229">
            <v>105</v>
          </cell>
          <cell r="B229">
            <v>3</v>
          </cell>
          <cell r="C229">
            <v>1</v>
          </cell>
          <cell r="D229">
            <v>11</v>
          </cell>
          <cell r="E229">
            <v>677</v>
          </cell>
          <cell r="F229">
            <v>3</v>
          </cell>
          <cell r="G229">
            <v>1</v>
          </cell>
          <cell r="H229">
            <v>14</v>
          </cell>
          <cell r="I229">
            <v>0</v>
          </cell>
          <cell r="J229">
            <v>1</v>
          </cell>
          <cell r="K229">
            <v>6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</v>
          </cell>
          <cell r="V229">
            <v>0</v>
          </cell>
          <cell r="W229">
            <v>5</v>
          </cell>
          <cell r="X229">
            <v>0</v>
          </cell>
          <cell r="Y229">
            <v>0</v>
          </cell>
          <cell r="Z229">
            <v>0</v>
          </cell>
        </row>
        <row r="230">
          <cell r="A230">
            <v>106</v>
          </cell>
          <cell r="B230">
            <v>0</v>
          </cell>
          <cell r="C230">
            <v>0</v>
          </cell>
          <cell r="D230">
            <v>2</v>
          </cell>
          <cell r="E230">
            <v>461</v>
          </cell>
          <cell r="F230">
            <v>1</v>
          </cell>
          <cell r="G230">
            <v>1</v>
          </cell>
          <cell r="H230">
            <v>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>
            <v>107</v>
          </cell>
          <cell r="B231">
            <v>0</v>
          </cell>
          <cell r="C231">
            <v>1</v>
          </cell>
          <cell r="D231">
            <v>28</v>
          </cell>
          <cell r="E231">
            <v>885</v>
          </cell>
          <cell r="F231">
            <v>5</v>
          </cell>
          <cell r="G231">
            <v>0</v>
          </cell>
          <cell r="H231">
            <v>2</v>
          </cell>
          <cell r="I231">
            <v>0</v>
          </cell>
          <cell r="J231">
            <v>23</v>
          </cell>
          <cell r="K231">
            <v>0</v>
          </cell>
          <cell r="L231">
            <v>0</v>
          </cell>
          <cell r="M231">
            <v>1</v>
          </cell>
          <cell r="N231">
            <v>0</v>
          </cell>
          <cell r="O231">
            <v>0</v>
          </cell>
          <cell r="P231">
            <v>0</v>
          </cell>
          <cell r="Q231">
            <v>1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2</v>
          </cell>
          <cell r="Y231">
            <v>0</v>
          </cell>
          <cell r="Z231">
            <v>0</v>
          </cell>
        </row>
        <row r="232">
          <cell r="A232">
            <v>108</v>
          </cell>
          <cell r="B232">
            <v>0</v>
          </cell>
          <cell r="C232">
            <v>0</v>
          </cell>
          <cell r="D232">
            <v>10</v>
          </cell>
          <cell r="E232">
            <v>873</v>
          </cell>
          <cell r="F232">
            <v>2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A244">
            <v>109</v>
          </cell>
          <cell r="B244">
            <v>0</v>
          </cell>
          <cell r="C244">
            <v>0</v>
          </cell>
          <cell r="D244">
            <v>1</v>
          </cell>
          <cell r="E244">
            <v>599</v>
          </cell>
          <cell r="F244">
            <v>3</v>
          </cell>
          <cell r="G244">
            <v>0</v>
          </cell>
          <cell r="H244">
            <v>0</v>
          </cell>
          <cell r="I244">
            <v>0</v>
          </cell>
          <cell r="J244">
            <v>9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>
            <v>110</v>
          </cell>
          <cell r="B245">
            <v>0</v>
          </cell>
          <cell r="C245">
            <v>0</v>
          </cell>
          <cell r="D245">
            <v>6</v>
          </cell>
          <cell r="E245">
            <v>530</v>
          </cell>
          <cell r="F245">
            <v>1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111</v>
          </cell>
          <cell r="B246">
            <v>0</v>
          </cell>
          <cell r="C246">
            <v>0</v>
          </cell>
          <cell r="D246">
            <v>0</v>
          </cell>
          <cell r="E246">
            <v>432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1</v>
          </cell>
          <cell r="V246">
            <v>1</v>
          </cell>
          <cell r="W246">
            <v>1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112</v>
          </cell>
          <cell r="B247">
            <v>0</v>
          </cell>
          <cell r="C247">
            <v>0</v>
          </cell>
          <cell r="D247">
            <v>11</v>
          </cell>
          <cell r="E247">
            <v>399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>
            <v>113</v>
          </cell>
          <cell r="B248">
            <v>0</v>
          </cell>
          <cell r="C248">
            <v>0</v>
          </cell>
          <cell r="D248">
            <v>3</v>
          </cell>
          <cell r="E248">
            <v>722</v>
          </cell>
          <cell r="F248">
            <v>0</v>
          </cell>
          <cell r="G248">
            <v>1</v>
          </cell>
          <cell r="H248">
            <v>0</v>
          </cell>
          <cell r="I248">
            <v>0</v>
          </cell>
          <cell r="J248">
            <v>0</v>
          </cell>
          <cell r="K248">
            <v>3</v>
          </cell>
          <cell r="L248">
            <v>1</v>
          </cell>
          <cell r="M248">
            <v>1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>
            <v>114</v>
          </cell>
          <cell r="B249">
            <v>0</v>
          </cell>
          <cell r="C249">
            <v>0</v>
          </cell>
          <cell r="D249">
            <v>9</v>
          </cell>
          <cell r="E249">
            <v>733</v>
          </cell>
          <cell r="F249">
            <v>4</v>
          </cell>
          <cell r="G249">
            <v>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115</v>
          </cell>
          <cell r="B250">
            <v>0</v>
          </cell>
          <cell r="C250">
            <v>0</v>
          </cell>
          <cell r="D250">
            <v>8</v>
          </cell>
          <cell r="E250">
            <v>522</v>
          </cell>
          <cell r="F250">
            <v>3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1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116</v>
          </cell>
          <cell r="B251">
            <v>0</v>
          </cell>
          <cell r="C251">
            <v>0</v>
          </cell>
          <cell r="D251">
            <v>3</v>
          </cell>
          <cell r="E251">
            <v>579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1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A252">
            <v>117</v>
          </cell>
          <cell r="B252">
            <v>0</v>
          </cell>
          <cell r="C252">
            <v>0</v>
          </cell>
          <cell r="D252">
            <v>3</v>
          </cell>
          <cell r="E252">
            <v>527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>
            <v>118</v>
          </cell>
          <cell r="B264">
            <v>2</v>
          </cell>
          <cell r="C264">
            <v>0</v>
          </cell>
          <cell r="D264">
            <v>3</v>
          </cell>
          <cell r="E264">
            <v>373</v>
          </cell>
          <cell r="F264">
            <v>1</v>
          </cell>
          <cell r="G264">
            <v>0</v>
          </cell>
          <cell r="H264">
            <v>0</v>
          </cell>
          <cell r="I264">
            <v>0</v>
          </cell>
          <cell r="J264">
            <v>1</v>
          </cell>
          <cell r="K264">
            <v>0</v>
          </cell>
          <cell r="L264">
            <v>0</v>
          </cell>
          <cell r="M264">
            <v>0</v>
          </cell>
          <cell r="N264">
            <v>1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A265">
            <v>119</v>
          </cell>
          <cell r="B265">
            <v>0</v>
          </cell>
          <cell r="C265">
            <v>0</v>
          </cell>
          <cell r="D265">
            <v>4</v>
          </cell>
          <cell r="E265">
            <v>570</v>
          </cell>
          <cell r="F265">
            <v>3</v>
          </cell>
          <cell r="G265">
            <v>0</v>
          </cell>
          <cell r="H265">
            <v>2</v>
          </cell>
          <cell r="I265">
            <v>0</v>
          </cell>
          <cell r="J265">
            <v>5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2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>
            <v>120</v>
          </cell>
          <cell r="B266">
            <v>0</v>
          </cell>
          <cell r="C266">
            <v>0</v>
          </cell>
          <cell r="D266">
            <v>2</v>
          </cell>
          <cell r="E266">
            <v>560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6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1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>
            <v>121</v>
          </cell>
          <cell r="B267">
            <v>1</v>
          </cell>
          <cell r="C267">
            <v>0</v>
          </cell>
          <cell r="D267">
            <v>6</v>
          </cell>
          <cell r="E267">
            <v>600</v>
          </cell>
          <cell r="F267">
            <v>1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1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122</v>
          </cell>
          <cell r="B268">
            <v>0</v>
          </cell>
          <cell r="C268">
            <v>0</v>
          </cell>
          <cell r="D268">
            <v>5</v>
          </cell>
          <cell r="E268">
            <v>569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123</v>
          </cell>
          <cell r="B269">
            <v>0</v>
          </cell>
          <cell r="C269">
            <v>1</v>
          </cell>
          <cell r="D269">
            <v>0</v>
          </cell>
          <cell r="E269">
            <v>726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>
            <v>124</v>
          </cell>
          <cell r="B270">
            <v>0</v>
          </cell>
          <cell r="C270">
            <v>0</v>
          </cell>
          <cell r="D270">
            <v>3</v>
          </cell>
          <cell r="E270">
            <v>283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1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</row>
        <row r="271">
          <cell r="A271">
            <v>125</v>
          </cell>
          <cell r="B271">
            <v>0</v>
          </cell>
          <cell r="C271">
            <v>0</v>
          </cell>
          <cell r="D271">
            <v>6</v>
          </cell>
          <cell r="E271">
            <v>540</v>
          </cell>
          <cell r="F271">
            <v>2</v>
          </cell>
          <cell r="G271">
            <v>0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1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</row>
        <row r="272">
          <cell r="A272">
            <v>126</v>
          </cell>
          <cell r="B272">
            <v>0</v>
          </cell>
          <cell r="C272">
            <v>0</v>
          </cell>
          <cell r="D272">
            <v>0</v>
          </cell>
          <cell r="E272">
            <v>294</v>
          </cell>
          <cell r="F272">
            <v>1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A284">
            <v>127</v>
          </cell>
          <cell r="B284">
            <v>0</v>
          </cell>
          <cell r="C284">
            <v>2</v>
          </cell>
          <cell r="D284">
            <v>6</v>
          </cell>
          <cell r="E284">
            <v>284</v>
          </cell>
          <cell r="F284">
            <v>2</v>
          </cell>
          <cell r="G284">
            <v>0</v>
          </cell>
          <cell r="H284">
            <v>6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</v>
          </cell>
          <cell r="Y284">
            <v>0</v>
          </cell>
          <cell r="Z284">
            <v>0</v>
          </cell>
        </row>
        <row r="285">
          <cell r="A285">
            <v>128</v>
          </cell>
          <cell r="B285">
            <v>0</v>
          </cell>
          <cell r="C285">
            <v>0</v>
          </cell>
          <cell r="D285">
            <v>2</v>
          </cell>
          <cell r="E285">
            <v>226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</row>
        <row r="286">
          <cell r="A286">
            <v>129</v>
          </cell>
          <cell r="B286">
            <v>0</v>
          </cell>
          <cell r="C286">
            <v>0</v>
          </cell>
          <cell r="D286">
            <v>2</v>
          </cell>
          <cell r="E286">
            <v>441</v>
          </cell>
          <cell r="F286">
            <v>1</v>
          </cell>
          <cell r="G286">
            <v>0</v>
          </cell>
          <cell r="H286">
            <v>0</v>
          </cell>
          <cell r="I286">
            <v>0</v>
          </cell>
          <cell r="J286">
            <v>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</row>
        <row r="287">
          <cell r="A287">
            <v>130</v>
          </cell>
          <cell r="B287">
            <v>2</v>
          </cell>
          <cell r="C287">
            <v>0</v>
          </cell>
          <cell r="D287">
            <v>7</v>
          </cell>
          <cell r="E287">
            <v>530</v>
          </cell>
          <cell r="F287">
            <v>3</v>
          </cell>
          <cell r="G287">
            <v>0</v>
          </cell>
          <cell r="H287">
            <v>0</v>
          </cell>
          <cell r="I287">
            <v>0</v>
          </cell>
          <cell r="J287">
            <v>3</v>
          </cell>
          <cell r="K287">
            <v>0</v>
          </cell>
          <cell r="L287">
            <v>0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1</v>
          </cell>
          <cell r="R287">
            <v>0</v>
          </cell>
          <cell r="S287">
            <v>0</v>
          </cell>
          <cell r="T287">
            <v>0</v>
          </cell>
          <cell r="U287">
            <v>1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</row>
        <row r="288">
          <cell r="A288">
            <v>131</v>
          </cell>
          <cell r="B288">
            <v>0</v>
          </cell>
          <cell r="C288">
            <v>1</v>
          </cell>
          <cell r="D288">
            <v>15</v>
          </cell>
          <cell r="E288">
            <v>365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4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</sheetData>
      <sheetData sheetId="21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19"/>
      <sheetName val="R20"/>
      <sheetName val="PopulatedForm20"/>
      <sheetName val="FinalForm20"/>
    </sheetNames>
    <sheetDataSet>
      <sheetData sheetId="0">
        <row r="6">
          <cell r="B6" t="str">
            <v>Badri Nath</v>
          </cell>
        </row>
        <row r="7">
          <cell r="B7" t="str">
            <v>Prof. Bhim Singh</v>
          </cell>
        </row>
        <row r="8">
          <cell r="B8" t="str">
            <v>Jugal Kishore</v>
          </cell>
        </row>
        <row r="9">
          <cell r="B9" t="str">
            <v>Raman Bhalla</v>
          </cell>
        </row>
        <row r="10">
          <cell r="B10" t="str">
            <v>Javaid Ahmed</v>
          </cell>
        </row>
        <row r="11">
          <cell r="B11" t="str">
            <v>Sushil Kumar</v>
          </cell>
        </row>
        <row r="12">
          <cell r="B12" t="str">
            <v>Syed Aqib Hussain</v>
          </cell>
        </row>
        <row r="13">
          <cell r="B13" t="str">
            <v>Gursagar Singh</v>
          </cell>
        </row>
        <row r="14">
          <cell r="B14" t="str">
            <v>Lal Singh</v>
          </cell>
        </row>
        <row r="15">
          <cell r="B15" t="str">
            <v>Mohd Younis</v>
          </cell>
        </row>
        <row r="16">
          <cell r="B16" t="str">
            <v>Manish Sahni</v>
          </cell>
        </row>
        <row r="17">
          <cell r="B17" t="str">
            <v>Ajay Kumar</v>
          </cell>
        </row>
        <row r="18">
          <cell r="B18" t="str">
            <v>Anil Singh</v>
          </cell>
        </row>
        <row r="19">
          <cell r="B19" t="str">
            <v>Balwan Singh</v>
          </cell>
        </row>
        <row r="20">
          <cell r="B20" t="str">
            <v>Bahadur</v>
          </cell>
        </row>
        <row r="21">
          <cell r="B21" t="str">
            <v>Perseen Singh</v>
          </cell>
        </row>
        <row r="22">
          <cell r="B22" t="str">
            <v>Tarseem Lal Khullar</v>
          </cell>
        </row>
        <row r="23">
          <cell r="B23" t="str">
            <v>Rajiv Chuni</v>
          </cell>
        </row>
        <row r="24">
          <cell r="B24" t="str">
            <v>Subash Chander</v>
          </cell>
        </row>
        <row r="25">
          <cell r="B25" t="str">
            <v>Satish Poonchi</v>
          </cell>
        </row>
        <row r="26">
          <cell r="B26" t="str">
            <v>Sakander Ahmad Nourani</v>
          </cell>
        </row>
        <row r="27">
          <cell r="B27" t="str">
            <v>Syed Zeshan Haider</v>
          </cell>
        </row>
        <row r="28">
          <cell r="B28" t="str">
            <v>Shazad Shabnam</v>
          </cell>
        </row>
        <row r="29">
          <cell r="B29" t="str">
            <v>Er. Ghulam Mustafa Chowdhary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4">
          <cell r="A4">
            <v>1</v>
          </cell>
          <cell r="B4">
            <v>0</v>
          </cell>
          <cell r="C4">
            <v>0</v>
          </cell>
          <cell r="D4">
            <v>147</v>
          </cell>
          <cell r="E4">
            <v>332</v>
          </cell>
          <cell r="F4">
            <v>1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2</v>
          </cell>
          <cell r="L4">
            <v>1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2</v>
          </cell>
          <cell r="V4">
            <v>1</v>
          </cell>
          <cell r="W4">
            <v>2</v>
          </cell>
          <cell r="X4">
            <v>0</v>
          </cell>
          <cell r="Y4">
            <v>0</v>
          </cell>
          <cell r="Z4">
            <v>1</v>
          </cell>
        </row>
        <row r="5">
          <cell r="A5">
            <v>2</v>
          </cell>
          <cell r="B5">
            <v>0</v>
          </cell>
          <cell r="C5">
            <v>0</v>
          </cell>
          <cell r="D5">
            <v>3</v>
          </cell>
          <cell r="E5">
            <v>277</v>
          </cell>
          <cell r="F5">
            <v>2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1</v>
          </cell>
          <cell r="V5">
            <v>0</v>
          </cell>
          <cell r="W5">
            <v>1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3</v>
          </cell>
          <cell r="B6">
            <v>0</v>
          </cell>
          <cell r="C6">
            <v>0</v>
          </cell>
          <cell r="D6">
            <v>49</v>
          </cell>
          <cell r="E6">
            <v>123</v>
          </cell>
          <cell r="F6">
            <v>0</v>
          </cell>
          <cell r="G6">
            <v>0</v>
          </cell>
          <cell r="H6">
            <v>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1</v>
          </cell>
          <cell r="Z6">
            <v>0</v>
          </cell>
        </row>
        <row r="7">
          <cell r="A7">
            <v>4</v>
          </cell>
          <cell r="B7">
            <v>1</v>
          </cell>
          <cell r="C7">
            <v>0</v>
          </cell>
          <cell r="D7">
            <v>326</v>
          </cell>
          <cell r="E7">
            <v>380</v>
          </cell>
          <cell r="F7">
            <v>2</v>
          </cell>
          <cell r="G7">
            <v>0</v>
          </cell>
          <cell r="H7">
            <v>1</v>
          </cell>
          <cell r="I7">
            <v>0</v>
          </cell>
          <cell r="J7">
            <v>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3</v>
          </cell>
          <cell r="U7">
            <v>4</v>
          </cell>
          <cell r="V7">
            <v>0</v>
          </cell>
          <cell r="W7">
            <v>2</v>
          </cell>
          <cell r="X7">
            <v>0</v>
          </cell>
          <cell r="Y7">
            <v>1</v>
          </cell>
          <cell r="Z7">
            <v>0</v>
          </cell>
        </row>
        <row r="8">
          <cell r="A8">
            <v>5</v>
          </cell>
          <cell r="B8">
            <v>0</v>
          </cell>
          <cell r="C8">
            <v>2</v>
          </cell>
          <cell r="D8">
            <v>351</v>
          </cell>
          <cell r="E8">
            <v>122</v>
          </cell>
          <cell r="F8">
            <v>2</v>
          </cell>
          <cell r="G8">
            <v>1</v>
          </cell>
          <cell r="H8">
            <v>3</v>
          </cell>
          <cell r="I8">
            <v>0</v>
          </cell>
          <cell r="J8">
            <v>0</v>
          </cell>
          <cell r="K8">
            <v>0</v>
          </cell>
          <cell r="L8">
            <v>2</v>
          </cell>
          <cell r="M8">
            <v>0</v>
          </cell>
          <cell r="N8">
            <v>1</v>
          </cell>
          <cell r="O8">
            <v>1</v>
          </cell>
          <cell r="P8">
            <v>2</v>
          </cell>
          <cell r="Q8">
            <v>3</v>
          </cell>
          <cell r="R8">
            <v>1</v>
          </cell>
          <cell r="S8">
            <v>0</v>
          </cell>
          <cell r="T8">
            <v>1</v>
          </cell>
          <cell r="U8">
            <v>0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6</v>
          </cell>
          <cell r="B9">
            <v>0</v>
          </cell>
          <cell r="C9">
            <v>1</v>
          </cell>
          <cell r="D9">
            <v>296</v>
          </cell>
          <cell r="E9">
            <v>269</v>
          </cell>
          <cell r="F9">
            <v>2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</v>
          </cell>
          <cell r="P9">
            <v>0</v>
          </cell>
          <cell r="Q9">
            <v>1</v>
          </cell>
          <cell r="R9">
            <v>0</v>
          </cell>
          <cell r="S9">
            <v>0</v>
          </cell>
          <cell r="T9">
            <v>4</v>
          </cell>
          <cell r="U9">
            <v>3</v>
          </cell>
          <cell r="V9">
            <v>0</v>
          </cell>
          <cell r="W9">
            <v>0</v>
          </cell>
          <cell r="X9">
            <v>0</v>
          </cell>
          <cell r="Y9">
            <v>1</v>
          </cell>
          <cell r="Z9">
            <v>0</v>
          </cell>
        </row>
        <row r="10">
          <cell r="A10">
            <v>7</v>
          </cell>
          <cell r="B10">
            <v>0</v>
          </cell>
          <cell r="C10">
            <v>0</v>
          </cell>
          <cell r="D10">
            <v>31</v>
          </cell>
          <cell r="E10">
            <v>123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8</v>
          </cell>
          <cell r="B11">
            <v>4</v>
          </cell>
          <cell r="C11">
            <v>2</v>
          </cell>
          <cell r="D11">
            <v>89</v>
          </cell>
          <cell r="E11">
            <v>311</v>
          </cell>
          <cell r="F11">
            <v>8</v>
          </cell>
          <cell r="G11">
            <v>0</v>
          </cell>
          <cell r="H11">
            <v>3</v>
          </cell>
          <cell r="I11">
            <v>0</v>
          </cell>
          <cell r="J11">
            <v>0</v>
          </cell>
          <cell r="K11">
            <v>10</v>
          </cell>
          <cell r="L11">
            <v>5</v>
          </cell>
          <cell r="M11">
            <v>2</v>
          </cell>
          <cell r="N11">
            <v>2</v>
          </cell>
          <cell r="O11">
            <v>1</v>
          </cell>
          <cell r="P11">
            <v>1</v>
          </cell>
          <cell r="Q11">
            <v>5</v>
          </cell>
          <cell r="R11">
            <v>2</v>
          </cell>
          <cell r="S11">
            <v>0</v>
          </cell>
          <cell r="T11">
            <v>1</v>
          </cell>
          <cell r="U11">
            <v>2</v>
          </cell>
          <cell r="V11">
            <v>0</v>
          </cell>
          <cell r="W11">
            <v>1</v>
          </cell>
          <cell r="X11">
            <v>0</v>
          </cell>
          <cell r="Y11">
            <v>0</v>
          </cell>
          <cell r="Z11">
            <v>0</v>
          </cell>
        </row>
        <row r="12">
          <cell r="A12">
            <v>9</v>
          </cell>
          <cell r="B12">
            <v>0</v>
          </cell>
          <cell r="C12">
            <v>6</v>
          </cell>
          <cell r="D12">
            <v>144</v>
          </cell>
          <cell r="E12">
            <v>247</v>
          </cell>
          <cell r="F12">
            <v>6</v>
          </cell>
          <cell r="G12">
            <v>0</v>
          </cell>
          <cell r="H12">
            <v>2</v>
          </cell>
          <cell r="I12">
            <v>0</v>
          </cell>
          <cell r="J12">
            <v>0</v>
          </cell>
          <cell r="K12">
            <v>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0</v>
          </cell>
          <cell r="T12">
            <v>3</v>
          </cell>
          <cell r="U12">
            <v>11</v>
          </cell>
          <cell r="V12">
            <v>0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</row>
        <row r="13">
          <cell r="A13">
            <v>10</v>
          </cell>
          <cell r="B13">
            <v>0</v>
          </cell>
          <cell r="C13">
            <v>1</v>
          </cell>
          <cell r="D13">
            <v>12</v>
          </cell>
          <cell r="E13">
            <v>319</v>
          </cell>
          <cell r="F13">
            <v>3</v>
          </cell>
          <cell r="G13">
            <v>1</v>
          </cell>
          <cell r="H13">
            <v>0</v>
          </cell>
          <cell r="I13">
            <v>0</v>
          </cell>
          <cell r="J13">
            <v>1</v>
          </cell>
          <cell r="K13">
            <v>35</v>
          </cell>
          <cell r="L13">
            <v>0</v>
          </cell>
          <cell r="M13">
            <v>0</v>
          </cell>
          <cell r="N13">
            <v>0</v>
          </cell>
          <cell r="O13">
            <v>2</v>
          </cell>
          <cell r="P13">
            <v>1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4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1</v>
          </cell>
        </row>
        <row r="24">
          <cell r="A24">
            <v>11</v>
          </cell>
          <cell r="B24">
            <v>0</v>
          </cell>
          <cell r="C24">
            <v>0</v>
          </cell>
          <cell r="D24">
            <v>66</v>
          </cell>
          <cell r="E24">
            <v>307</v>
          </cell>
          <cell r="F24">
            <v>5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1</v>
          </cell>
          <cell r="L24">
            <v>0</v>
          </cell>
          <cell r="M24">
            <v>1</v>
          </cell>
          <cell r="N24">
            <v>2</v>
          </cell>
          <cell r="O24">
            <v>0</v>
          </cell>
          <cell r="P24">
            <v>0</v>
          </cell>
          <cell r="Q24">
            <v>1</v>
          </cell>
          <cell r="R24">
            <v>1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A25">
            <v>12</v>
          </cell>
          <cell r="B25">
            <v>4</v>
          </cell>
          <cell r="C25">
            <v>2</v>
          </cell>
          <cell r="D25">
            <v>180</v>
          </cell>
          <cell r="E25">
            <v>294</v>
          </cell>
          <cell r="F25">
            <v>7</v>
          </cell>
          <cell r="G25">
            <v>1</v>
          </cell>
          <cell r="H25">
            <v>1</v>
          </cell>
          <cell r="I25">
            <v>3</v>
          </cell>
          <cell r="J25">
            <v>1</v>
          </cell>
          <cell r="K25">
            <v>1</v>
          </cell>
          <cell r="L25">
            <v>0</v>
          </cell>
          <cell r="M25">
            <v>0</v>
          </cell>
          <cell r="N25">
            <v>1</v>
          </cell>
          <cell r="O25">
            <v>1</v>
          </cell>
          <cell r="P25">
            <v>2</v>
          </cell>
          <cell r="Q25">
            <v>1</v>
          </cell>
          <cell r="R25">
            <v>10</v>
          </cell>
          <cell r="S25">
            <v>1</v>
          </cell>
          <cell r="T25">
            <v>1</v>
          </cell>
          <cell r="U25">
            <v>2</v>
          </cell>
          <cell r="V25">
            <v>0</v>
          </cell>
          <cell r="W25">
            <v>0</v>
          </cell>
          <cell r="X25">
            <v>0</v>
          </cell>
          <cell r="Y25">
            <v>1</v>
          </cell>
          <cell r="Z25">
            <v>0</v>
          </cell>
        </row>
        <row r="26">
          <cell r="A26">
            <v>13</v>
          </cell>
          <cell r="B26">
            <v>0</v>
          </cell>
          <cell r="C26">
            <v>1</v>
          </cell>
          <cell r="D26">
            <v>29</v>
          </cell>
          <cell r="E26">
            <v>576</v>
          </cell>
          <cell r="F26">
            <v>5</v>
          </cell>
          <cell r="G26">
            <v>3</v>
          </cell>
          <cell r="H26">
            <v>0</v>
          </cell>
          <cell r="I26">
            <v>0</v>
          </cell>
          <cell r="J26">
            <v>2</v>
          </cell>
          <cell r="K26">
            <v>2</v>
          </cell>
          <cell r="L26">
            <v>0</v>
          </cell>
          <cell r="M26">
            <v>0</v>
          </cell>
          <cell r="N26">
            <v>1</v>
          </cell>
          <cell r="O26">
            <v>1</v>
          </cell>
          <cell r="P26">
            <v>0</v>
          </cell>
          <cell r="Q26">
            <v>1</v>
          </cell>
          <cell r="R26">
            <v>0</v>
          </cell>
          <cell r="S26">
            <v>0</v>
          </cell>
          <cell r="T26">
            <v>1</v>
          </cell>
          <cell r="U26">
            <v>2</v>
          </cell>
          <cell r="V26">
            <v>0</v>
          </cell>
          <cell r="W26">
            <v>1</v>
          </cell>
          <cell r="X26">
            <v>0</v>
          </cell>
          <cell r="Y26">
            <v>0</v>
          </cell>
          <cell r="Z26">
            <v>0</v>
          </cell>
        </row>
        <row r="27">
          <cell r="A27">
            <v>14</v>
          </cell>
          <cell r="B27">
            <v>0</v>
          </cell>
          <cell r="C27">
            <v>1</v>
          </cell>
          <cell r="D27">
            <v>254</v>
          </cell>
          <cell r="E27">
            <v>50</v>
          </cell>
          <cell r="F27">
            <v>0</v>
          </cell>
          <cell r="G27">
            <v>0</v>
          </cell>
          <cell r="H27">
            <v>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  <cell r="P27">
            <v>0</v>
          </cell>
          <cell r="Q27">
            <v>0</v>
          </cell>
          <cell r="R27">
            <v>0</v>
          </cell>
          <cell r="S27">
            <v>1</v>
          </cell>
          <cell r="T27">
            <v>0</v>
          </cell>
          <cell r="U27">
            <v>0</v>
          </cell>
          <cell r="V27">
            <v>0</v>
          </cell>
          <cell r="W27">
            <v>1</v>
          </cell>
          <cell r="X27">
            <v>0</v>
          </cell>
          <cell r="Y27">
            <v>0</v>
          </cell>
          <cell r="Z27">
            <v>0</v>
          </cell>
        </row>
        <row r="28">
          <cell r="A28">
            <v>15</v>
          </cell>
          <cell r="B28">
            <v>4</v>
          </cell>
          <cell r="C28">
            <v>3</v>
          </cell>
          <cell r="D28">
            <v>464</v>
          </cell>
          <cell r="E28">
            <v>183</v>
          </cell>
          <cell r="F28">
            <v>4</v>
          </cell>
          <cell r="G28">
            <v>0</v>
          </cell>
          <cell r="H28">
            <v>1</v>
          </cell>
          <cell r="I28">
            <v>1</v>
          </cell>
          <cell r="J28">
            <v>0</v>
          </cell>
          <cell r="K28">
            <v>2</v>
          </cell>
          <cell r="L28">
            <v>0</v>
          </cell>
          <cell r="M28">
            <v>0</v>
          </cell>
          <cell r="N28">
            <v>1</v>
          </cell>
          <cell r="O28">
            <v>6</v>
          </cell>
          <cell r="P28">
            <v>0</v>
          </cell>
          <cell r="Q28">
            <v>1</v>
          </cell>
          <cell r="R28">
            <v>1</v>
          </cell>
          <cell r="S28">
            <v>0</v>
          </cell>
          <cell r="T28">
            <v>1</v>
          </cell>
          <cell r="U28">
            <v>0</v>
          </cell>
          <cell r="V28">
            <v>1</v>
          </cell>
          <cell r="W28">
            <v>1</v>
          </cell>
          <cell r="X28">
            <v>2</v>
          </cell>
          <cell r="Y28">
            <v>1</v>
          </cell>
          <cell r="Z28">
            <v>0</v>
          </cell>
        </row>
        <row r="29">
          <cell r="A29">
            <v>16</v>
          </cell>
          <cell r="B29">
            <v>0</v>
          </cell>
          <cell r="C29">
            <v>0</v>
          </cell>
          <cell r="D29">
            <v>8</v>
          </cell>
          <cell r="E29">
            <v>295</v>
          </cell>
          <cell r="F29">
            <v>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14</v>
          </cell>
          <cell r="L29">
            <v>1</v>
          </cell>
          <cell r="M29">
            <v>1</v>
          </cell>
          <cell r="N29">
            <v>1</v>
          </cell>
          <cell r="O29">
            <v>2</v>
          </cell>
          <cell r="P29">
            <v>2</v>
          </cell>
          <cell r="Q29">
            <v>1</v>
          </cell>
          <cell r="R29">
            <v>2</v>
          </cell>
          <cell r="S29">
            <v>2</v>
          </cell>
          <cell r="T29">
            <v>0</v>
          </cell>
          <cell r="U29">
            <v>2</v>
          </cell>
          <cell r="V29">
            <v>0</v>
          </cell>
          <cell r="W29">
            <v>15</v>
          </cell>
          <cell r="X29">
            <v>0</v>
          </cell>
          <cell r="Y29">
            <v>0</v>
          </cell>
          <cell r="Z29">
            <v>0</v>
          </cell>
        </row>
        <row r="30">
          <cell r="A30">
            <v>17</v>
          </cell>
          <cell r="B30">
            <v>0</v>
          </cell>
          <cell r="C30">
            <v>2</v>
          </cell>
          <cell r="D30">
            <v>282</v>
          </cell>
          <cell r="E30">
            <v>30</v>
          </cell>
          <cell r="F30">
            <v>0</v>
          </cell>
          <cell r="G30">
            <v>1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2</v>
          </cell>
          <cell r="P30">
            <v>1</v>
          </cell>
          <cell r="Q30">
            <v>0</v>
          </cell>
          <cell r="R30">
            <v>1</v>
          </cell>
          <cell r="S30">
            <v>1</v>
          </cell>
          <cell r="T30">
            <v>9</v>
          </cell>
          <cell r="U30">
            <v>2</v>
          </cell>
          <cell r="V30">
            <v>0</v>
          </cell>
          <cell r="W30">
            <v>35</v>
          </cell>
          <cell r="X30">
            <v>1</v>
          </cell>
          <cell r="Y30">
            <v>4</v>
          </cell>
          <cell r="Z30">
            <v>2</v>
          </cell>
        </row>
        <row r="31">
          <cell r="A31">
            <v>18</v>
          </cell>
          <cell r="B31">
            <v>0</v>
          </cell>
          <cell r="C31">
            <v>3</v>
          </cell>
          <cell r="D31">
            <v>169</v>
          </cell>
          <cell r="E31">
            <v>272</v>
          </cell>
          <cell r="F31">
            <v>1</v>
          </cell>
          <cell r="G31">
            <v>0</v>
          </cell>
          <cell r="H31">
            <v>2</v>
          </cell>
          <cell r="I31">
            <v>1</v>
          </cell>
          <cell r="J31">
            <v>4</v>
          </cell>
          <cell r="K31">
            <v>6</v>
          </cell>
          <cell r="L31">
            <v>0</v>
          </cell>
          <cell r="M31">
            <v>0</v>
          </cell>
          <cell r="N31">
            <v>0</v>
          </cell>
          <cell r="O31">
            <v>2</v>
          </cell>
          <cell r="P31">
            <v>0</v>
          </cell>
          <cell r="Q31">
            <v>0</v>
          </cell>
          <cell r="R31">
            <v>0</v>
          </cell>
          <cell r="S31">
            <v>2</v>
          </cell>
          <cell r="T31">
            <v>6</v>
          </cell>
          <cell r="U31">
            <v>2</v>
          </cell>
          <cell r="V31">
            <v>2</v>
          </cell>
          <cell r="W31">
            <v>2</v>
          </cell>
          <cell r="X31">
            <v>1</v>
          </cell>
          <cell r="Y31">
            <v>0</v>
          </cell>
          <cell r="Z31">
            <v>2</v>
          </cell>
        </row>
        <row r="32">
          <cell r="A32">
            <v>19</v>
          </cell>
          <cell r="B32">
            <v>0</v>
          </cell>
          <cell r="C32">
            <v>1</v>
          </cell>
          <cell r="D32">
            <v>75</v>
          </cell>
          <cell r="E32">
            <v>351</v>
          </cell>
          <cell r="F32">
            <v>5</v>
          </cell>
          <cell r="G32">
            <v>0</v>
          </cell>
          <cell r="H32">
            <v>0</v>
          </cell>
          <cell r="I32">
            <v>1</v>
          </cell>
          <cell r="J32">
            <v>0</v>
          </cell>
          <cell r="K32">
            <v>12</v>
          </cell>
          <cell r="L32">
            <v>0</v>
          </cell>
          <cell r="M32">
            <v>0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0</v>
          </cell>
          <cell r="T32">
            <v>0</v>
          </cell>
          <cell r="U32">
            <v>2</v>
          </cell>
          <cell r="V32">
            <v>0</v>
          </cell>
          <cell r="W32">
            <v>1</v>
          </cell>
          <cell r="X32">
            <v>3</v>
          </cell>
          <cell r="Y32">
            <v>0</v>
          </cell>
          <cell r="Z32">
            <v>0</v>
          </cell>
        </row>
        <row r="33">
          <cell r="A33">
            <v>20</v>
          </cell>
          <cell r="B33">
            <v>0</v>
          </cell>
          <cell r="C33">
            <v>1</v>
          </cell>
          <cell r="D33">
            <v>37</v>
          </cell>
          <cell r="E33">
            <v>507</v>
          </cell>
          <cell r="F33">
            <v>2</v>
          </cell>
          <cell r="G33">
            <v>0</v>
          </cell>
          <cell r="H33">
            <v>0</v>
          </cell>
          <cell r="I33">
            <v>0</v>
          </cell>
          <cell r="J33">
            <v>3</v>
          </cell>
          <cell r="K33">
            <v>23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</v>
          </cell>
          <cell r="R33">
            <v>0</v>
          </cell>
          <cell r="S33">
            <v>0</v>
          </cell>
          <cell r="T33">
            <v>1</v>
          </cell>
          <cell r="U33">
            <v>0</v>
          </cell>
          <cell r="V33">
            <v>0</v>
          </cell>
          <cell r="W33">
            <v>1</v>
          </cell>
          <cell r="X33">
            <v>0</v>
          </cell>
          <cell r="Y33">
            <v>0</v>
          </cell>
          <cell r="Z33">
            <v>0</v>
          </cell>
        </row>
        <row r="44">
          <cell r="A44">
            <v>21</v>
          </cell>
          <cell r="B44">
            <v>1</v>
          </cell>
          <cell r="C44">
            <v>2</v>
          </cell>
          <cell r="D44">
            <v>135</v>
          </cell>
          <cell r="E44">
            <v>377</v>
          </cell>
          <cell r="F44">
            <v>3</v>
          </cell>
          <cell r="G44">
            <v>1</v>
          </cell>
          <cell r="H44">
            <v>3</v>
          </cell>
          <cell r="I44">
            <v>1</v>
          </cell>
          <cell r="J44">
            <v>0</v>
          </cell>
          <cell r="K44">
            <v>0</v>
          </cell>
          <cell r="L44">
            <v>0</v>
          </cell>
          <cell r="M44">
            <v>1</v>
          </cell>
          <cell r="N44">
            <v>1</v>
          </cell>
          <cell r="O44">
            <v>1</v>
          </cell>
          <cell r="P44">
            <v>0</v>
          </cell>
          <cell r="Q44">
            <v>3</v>
          </cell>
          <cell r="R44">
            <v>0</v>
          </cell>
          <cell r="S44">
            <v>0</v>
          </cell>
          <cell r="T44">
            <v>1</v>
          </cell>
          <cell r="U44">
            <v>6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1</v>
          </cell>
        </row>
        <row r="45">
          <cell r="A45">
            <v>22</v>
          </cell>
          <cell r="B45">
            <v>0</v>
          </cell>
          <cell r="C45">
            <v>0</v>
          </cell>
          <cell r="D45">
            <v>22</v>
          </cell>
          <cell r="E45">
            <v>583</v>
          </cell>
          <cell r="F45">
            <v>6</v>
          </cell>
          <cell r="G45">
            <v>1</v>
          </cell>
          <cell r="H45">
            <v>2</v>
          </cell>
          <cell r="I45">
            <v>0</v>
          </cell>
          <cell r="J45">
            <v>0</v>
          </cell>
          <cell r="K45">
            <v>0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1</v>
          </cell>
          <cell r="U45">
            <v>1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A46">
            <v>23</v>
          </cell>
          <cell r="B46">
            <v>1</v>
          </cell>
          <cell r="C46">
            <v>0</v>
          </cell>
          <cell r="D46">
            <v>100</v>
          </cell>
          <cell r="E46">
            <v>486</v>
          </cell>
          <cell r="F46">
            <v>0</v>
          </cell>
          <cell r="G46">
            <v>1</v>
          </cell>
          <cell r="H46">
            <v>21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S46">
            <v>0</v>
          </cell>
          <cell r="T46">
            <v>0</v>
          </cell>
          <cell r="U46">
            <v>2</v>
          </cell>
          <cell r="V46">
            <v>1</v>
          </cell>
          <cell r="W46">
            <v>5</v>
          </cell>
          <cell r="X46">
            <v>0</v>
          </cell>
          <cell r="Y46">
            <v>1</v>
          </cell>
          <cell r="Z46">
            <v>0</v>
          </cell>
        </row>
        <row r="47">
          <cell r="A47">
            <v>24</v>
          </cell>
          <cell r="B47">
            <v>0</v>
          </cell>
          <cell r="C47">
            <v>0</v>
          </cell>
          <cell r="D47">
            <v>25</v>
          </cell>
          <cell r="E47">
            <v>527</v>
          </cell>
          <cell r="F47">
            <v>4</v>
          </cell>
          <cell r="G47">
            <v>0</v>
          </cell>
          <cell r="H47">
            <v>2</v>
          </cell>
          <cell r="I47">
            <v>1</v>
          </cell>
          <cell r="J47">
            <v>0</v>
          </cell>
          <cell r="K47">
            <v>29</v>
          </cell>
          <cell r="L47">
            <v>1</v>
          </cell>
          <cell r="M47">
            <v>0</v>
          </cell>
          <cell r="N47">
            <v>1</v>
          </cell>
          <cell r="O47">
            <v>0</v>
          </cell>
          <cell r="P47">
            <v>1</v>
          </cell>
          <cell r="Q47">
            <v>2</v>
          </cell>
          <cell r="R47">
            <v>0</v>
          </cell>
          <cell r="S47">
            <v>0</v>
          </cell>
          <cell r="T47">
            <v>1</v>
          </cell>
          <cell r="U47">
            <v>1</v>
          </cell>
          <cell r="V47">
            <v>0</v>
          </cell>
          <cell r="W47">
            <v>5</v>
          </cell>
          <cell r="X47">
            <v>0</v>
          </cell>
          <cell r="Y47">
            <v>0</v>
          </cell>
          <cell r="Z47">
            <v>0</v>
          </cell>
        </row>
        <row r="48">
          <cell r="A48">
            <v>25</v>
          </cell>
          <cell r="B48">
            <v>0</v>
          </cell>
          <cell r="C48">
            <v>0</v>
          </cell>
          <cell r="D48">
            <v>13</v>
          </cell>
          <cell r="E48">
            <v>648</v>
          </cell>
          <cell r="F48">
            <v>0</v>
          </cell>
          <cell r="G48">
            <v>0</v>
          </cell>
          <cell r="H48">
            <v>0</v>
          </cell>
          <cell r="I48">
            <v>1</v>
          </cell>
          <cell r="J48">
            <v>0</v>
          </cell>
          <cell r="K48">
            <v>4</v>
          </cell>
          <cell r="L48">
            <v>1</v>
          </cell>
          <cell r="M48">
            <v>0</v>
          </cell>
          <cell r="N48">
            <v>1</v>
          </cell>
          <cell r="O48">
            <v>0</v>
          </cell>
          <cell r="P48">
            <v>1</v>
          </cell>
          <cell r="Q48">
            <v>0</v>
          </cell>
          <cell r="R48">
            <v>1</v>
          </cell>
          <cell r="S48">
            <v>2</v>
          </cell>
          <cell r="T48">
            <v>0</v>
          </cell>
          <cell r="U48">
            <v>5</v>
          </cell>
          <cell r="V48">
            <v>0</v>
          </cell>
          <cell r="W48">
            <v>1</v>
          </cell>
          <cell r="X48">
            <v>1</v>
          </cell>
          <cell r="Y48">
            <v>0</v>
          </cell>
          <cell r="Z48">
            <v>0</v>
          </cell>
        </row>
        <row r="49">
          <cell r="A49">
            <v>26</v>
          </cell>
          <cell r="B49">
            <v>0</v>
          </cell>
          <cell r="C49">
            <v>0</v>
          </cell>
          <cell r="D49">
            <v>10</v>
          </cell>
          <cell r="E49">
            <v>570</v>
          </cell>
          <cell r="F49">
            <v>3</v>
          </cell>
          <cell r="G49">
            <v>1</v>
          </cell>
          <cell r="H49">
            <v>2</v>
          </cell>
          <cell r="I49">
            <v>1</v>
          </cell>
          <cell r="J49">
            <v>0</v>
          </cell>
          <cell r="K49">
            <v>13</v>
          </cell>
          <cell r="L49">
            <v>3</v>
          </cell>
          <cell r="M49">
            <v>0</v>
          </cell>
          <cell r="N49">
            <v>0</v>
          </cell>
          <cell r="O49">
            <v>1</v>
          </cell>
          <cell r="P49">
            <v>0</v>
          </cell>
          <cell r="Q49">
            <v>0</v>
          </cell>
          <cell r="R49">
            <v>3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</v>
          </cell>
        </row>
        <row r="50">
          <cell r="A50">
            <v>27</v>
          </cell>
          <cell r="B50">
            <v>0</v>
          </cell>
          <cell r="C50">
            <v>0</v>
          </cell>
          <cell r="D50">
            <v>1</v>
          </cell>
          <cell r="E50">
            <v>134</v>
          </cell>
          <cell r="F50">
            <v>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212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A51">
            <v>28</v>
          </cell>
          <cell r="B51">
            <v>1</v>
          </cell>
          <cell r="C51">
            <v>1</v>
          </cell>
          <cell r="D51">
            <v>26</v>
          </cell>
          <cell r="E51">
            <v>524</v>
          </cell>
          <cell r="F51">
            <v>1</v>
          </cell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157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4</v>
          </cell>
          <cell r="W51">
            <v>1</v>
          </cell>
          <cell r="X51">
            <v>0</v>
          </cell>
          <cell r="Y51">
            <v>0</v>
          </cell>
          <cell r="Z51">
            <v>0</v>
          </cell>
        </row>
        <row r="52">
          <cell r="A52">
            <v>29</v>
          </cell>
          <cell r="B52">
            <v>0</v>
          </cell>
          <cell r="C52">
            <v>2</v>
          </cell>
          <cell r="D52">
            <v>93</v>
          </cell>
          <cell r="E52">
            <v>403</v>
          </cell>
          <cell r="F52">
            <v>4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</v>
          </cell>
          <cell r="S52">
            <v>0</v>
          </cell>
          <cell r="T52">
            <v>1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A53">
            <v>30</v>
          </cell>
          <cell r="B53">
            <v>4</v>
          </cell>
          <cell r="C53">
            <v>0</v>
          </cell>
          <cell r="D53">
            <v>100</v>
          </cell>
          <cell r="E53">
            <v>640</v>
          </cell>
          <cell r="F53">
            <v>4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</v>
          </cell>
          <cell r="O53">
            <v>0</v>
          </cell>
          <cell r="P53">
            <v>1</v>
          </cell>
          <cell r="Q53">
            <v>2</v>
          </cell>
          <cell r="R53">
            <v>1</v>
          </cell>
          <cell r="S53">
            <v>0</v>
          </cell>
          <cell r="T53">
            <v>0</v>
          </cell>
          <cell r="U53">
            <v>1</v>
          </cell>
          <cell r="V53">
            <v>1</v>
          </cell>
          <cell r="W53">
            <v>1</v>
          </cell>
          <cell r="X53">
            <v>1</v>
          </cell>
          <cell r="Y53">
            <v>0</v>
          </cell>
          <cell r="Z53">
            <v>2</v>
          </cell>
        </row>
        <row r="64">
          <cell r="A64">
            <v>31</v>
          </cell>
          <cell r="B64">
            <v>0</v>
          </cell>
          <cell r="C64">
            <v>0</v>
          </cell>
          <cell r="D64">
            <v>6</v>
          </cell>
          <cell r="E64">
            <v>467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2</v>
          </cell>
          <cell r="L64">
            <v>0</v>
          </cell>
          <cell r="M64">
            <v>0</v>
          </cell>
          <cell r="N64">
            <v>2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5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A65">
            <v>32</v>
          </cell>
          <cell r="B65">
            <v>0</v>
          </cell>
          <cell r="C65">
            <v>0</v>
          </cell>
          <cell r="D65">
            <v>37</v>
          </cell>
          <cell r="E65">
            <v>238</v>
          </cell>
          <cell r="F65">
            <v>6</v>
          </cell>
          <cell r="G65">
            <v>1</v>
          </cell>
          <cell r="H65">
            <v>0</v>
          </cell>
          <cell r="I65">
            <v>0</v>
          </cell>
          <cell r="J65">
            <v>0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O65">
            <v>1</v>
          </cell>
          <cell r="P65">
            <v>0</v>
          </cell>
          <cell r="Q65">
            <v>1</v>
          </cell>
          <cell r="R65">
            <v>0</v>
          </cell>
          <cell r="S65">
            <v>1</v>
          </cell>
          <cell r="T65">
            <v>1</v>
          </cell>
          <cell r="U65">
            <v>0</v>
          </cell>
          <cell r="V65">
            <v>0</v>
          </cell>
          <cell r="W65">
            <v>0</v>
          </cell>
          <cell r="X65">
            <v>1</v>
          </cell>
          <cell r="Y65">
            <v>0</v>
          </cell>
          <cell r="Z65">
            <v>0</v>
          </cell>
        </row>
        <row r="66">
          <cell r="A66">
            <v>33</v>
          </cell>
          <cell r="B66">
            <v>0</v>
          </cell>
          <cell r="C66">
            <v>0</v>
          </cell>
          <cell r="D66">
            <v>2</v>
          </cell>
          <cell r="E66">
            <v>340</v>
          </cell>
          <cell r="F66">
            <v>1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1</v>
          </cell>
          <cell r="W66">
            <v>1</v>
          </cell>
          <cell r="X66">
            <v>0</v>
          </cell>
          <cell r="Y66">
            <v>0</v>
          </cell>
          <cell r="Z66">
            <v>0</v>
          </cell>
        </row>
        <row r="67">
          <cell r="A67">
            <v>34</v>
          </cell>
          <cell r="B67">
            <v>0</v>
          </cell>
          <cell r="C67">
            <v>0</v>
          </cell>
          <cell r="D67">
            <v>13</v>
          </cell>
          <cell r="E67">
            <v>386</v>
          </cell>
          <cell r="F67">
            <v>1</v>
          </cell>
          <cell r="G67">
            <v>1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1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3</v>
          </cell>
        </row>
        <row r="68">
          <cell r="A68">
            <v>35</v>
          </cell>
          <cell r="B68">
            <v>1</v>
          </cell>
          <cell r="C68">
            <v>0</v>
          </cell>
          <cell r="D68">
            <v>105</v>
          </cell>
          <cell r="E68">
            <v>331</v>
          </cell>
          <cell r="F68">
            <v>1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1</v>
          </cell>
          <cell r="L68">
            <v>0</v>
          </cell>
          <cell r="M68">
            <v>0</v>
          </cell>
          <cell r="N68">
            <v>1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7</v>
          </cell>
          <cell r="W68">
            <v>7</v>
          </cell>
          <cell r="X68">
            <v>2</v>
          </cell>
          <cell r="Y68">
            <v>0</v>
          </cell>
          <cell r="Z68">
            <v>0</v>
          </cell>
        </row>
        <row r="69">
          <cell r="A69">
            <v>36</v>
          </cell>
          <cell r="B69">
            <v>1</v>
          </cell>
          <cell r="C69">
            <v>2</v>
          </cell>
          <cell r="D69">
            <v>105</v>
          </cell>
          <cell r="E69">
            <v>224</v>
          </cell>
          <cell r="F69">
            <v>0</v>
          </cell>
          <cell r="G69">
            <v>0</v>
          </cell>
          <cell r="H69">
            <v>0</v>
          </cell>
          <cell r="I69">
            <v>1</v>
          </cell>
          <cell r="J69">
            <v>0</v>
          </cell>
          <cell r="K69">
            <v>9</v>
          </cell>
          <cell r="L69">
            <v>1</v>
          </cell>
          <cell r="M69">
            <v>0</v>
          </cell>
          <cell r="N69">
            <v>0</v>
          </cell>
          <cell r="O69">
            <v>0</v>
          </cell>
          <cell r="P69">
            <v>1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1</v>
          </cell>
          <cell r="Y69">
            <v>0</v>
          </cell>
          <cell r="Z69">
            <v>0</v>
          </cell>
        </row>
        <row r="70">
          <cell r="A70">
            <v>37</v>
          </cell>
          <cell r="B70">
            <v>1</v>
          </cell>
          <cell r="C70">
            <v>2</v>
          </cell>
          <cell r="D70">
            <v>60</v>
          </cell>
          <cell r="E70">
            <v>522</v>
          </cell>
          <cell r="F70">
            <v>6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</v>
          </cell>
          <cell r="O70">
            <v>0</v>
          </cell>
          <cell r="P70">
            <v>0</v>
          </cell>
          <cell r="Q70">
            <v>1</v>
          </cell>
          <cell r="R70">
            <v>1</v>
          </cell>
          <cell r="S70">
            <v>0</v>
          </cell>
          <cell r="T70">
            <v>0</v>
          </cell>
          <cell r="U70">
            <v>5</v>
          </cell>
          <cell r="V70">
            <v>2</v>
          </cell>
          <cell r="W70">
            <v>0</v>
          </cell>
          <cell r="X70">
            <v>1</v>
          </cell>
          <cell r="Y70">
            <v>0</v>
          </cell>
          <cell r="Z70">
            <v>0</v>
          </cell>
        </row>
        <row r="71">
          <cell r="A71">
            <v>38</v>
          </cell>
          <cell r="B71">
            <v>0</v>
          </cell>
          <cell r="C71">
            <v>1</v>
          </cell>
          <cell r="D71">
            <v>62</v>
          </cell>
          <cell r="E71">
            <v>360</v>
          </cell>
          <cell r="F71">
            <v>2</v>
          </cell>
          <cell r="G71">
            <v>1</v>
          </cell>
          <cell r="H71">
            <v>1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1</v>
          </cell>
          <cell r="V71">
            <v>0</v>
          </cell>
          <cell r="W71">
            <v>5</v>
          </cell>
          <cell r="X71">
            <v>1</v>
          </cell>
          <cell r="Y71">
            <v>1</v>
          </cell>
          <cell r="Z71">
            <v>0</v>
          </cell>
        </row>
        <row r="72">
          <cell r="A72">
            <v>39</v>
          </cell>
          <cell r="B72">
            <v>1</v>
          </cell>
          <cell r="C72">
            <v>0</v>
          </cell>
          <cell r="D72">
            <v>16</v>
          </cell>
          <cell r="E72">
            <v>360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2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A73">
            <v>40</v>
          </cell>
          <cell r="B73">
            <v>1</v>
          </cell>
          <cell r="C73">
            <v>0</v>
          </cell>
          <cell r="D73">
            <v>7</v>
          </cell>
          <cell r="E73">
            <v>461</v>
          </cell>
          <cell r="F73">
            <v>2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</v>
          </cell>
          <cell r="P73">
            <v>2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9</v>
          </cell>
          <cell r="X73">
            <v>1</v>
          </cell>
          <cell r="Y73">
            <v>0</v>
          </cell>
          <cell r="Z73">
            <v>0</v>
          </cell>
        </row>
        <row r="84">
          <cell r="A84">
            <v>41</v>
          </cell>
          <cell r="B84">
            <v>2</v>
          </cell>
          <cell r="C84">
            <v>1</v>
          </cell>
          <cell r="D84">
            <v>32</v>
          </cell>
          <cell r="E84">
            <v>598</v>
          </cell>
          <cell r="F84">
            <v>3</v>
          </cell>
          <cell r="G84">
            <v>3</v>
          </cell>
          <cell r="H84">
            <v>0</v>
          </cell>
          <cell r="I84">
            <v>0</v>
          </cell>
          <cell r="J84">
            <v>1</v>
          </cell>
          <cell r="K84">
            <v>2</v>
          </cell>
          <cell r="L84">
            <v>0</v>
          </cell>
          <cell r="M84">
            <v>0</v>
          </cell>
          <cell r="N84">
            <v>1</v>
          </cell>
          <cell r="O84">
            <v>0</v>
          </cell>
          <cell r="P84">
            <v>0</v>
          </cell>
          <cell r="Q84">
            <v>7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4</v>
          </cell>
          <cell r="W84">
            <v>17</v>
          </cell>
          <cell r="X84">
            <v>1</v>
          </cell>
          <cell r="Y84">
            <v>0</v>
          </cell>
          <cell r="Z84">
            <v>0</v>
          </cell>
        </row>
        <row r="85">
          <cell r="A85">
            <v>42</v>
          </cell>
          <cell r="B85">
            <v>0</v>
          </cell>
          <cell r="C85">
            <v>0</v>
          </cell>
          <cell r="D85">
            <v>95</v>
          </cell>
          <cell r="E85">
            <v>284</v>
          </cell>
          <cell r="F85">
            <v>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2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</row>
        <row r="86">
          <cell r="A86">
            <v>43</v>
          </cell>
          <cell r="B86">
            <v>1</v>
          </cell>
          <cell r="C86">
            <v>0</v>
          </cell>
          <cell r="D86">
            <v>24</v>
          </cell>
          <cell r="E86">
            <v>785</v>
          </cell>
          <cell r="F86">
            <v>4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14</v>
          </cell>
          <cell r="W86">
            <v>6</v>
          </cell>
          <cell r="X86">
            <v>0</v>
          </cell>
          <cell r="Y86">
            <v>0</v>
          </cell>
          <cell r="Z86">
            <v>0</v>
          </cell>
        </row>
        <row r="87">
          <cell r="A87">
            <v>44</v>
          </cell>
          <cell r="B87">
            <v>0</v>
          </cell>
          <cell r="C87">
            <v>0</v>
          </cell>
          <cell r="D87">
            <v>2</v>
          </cell>
          <cell r="E87">
            <v>173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1</v>
          </cell>
          <cell r="V87">
            <v>3</v>
          </cell>
          <cell r="W87">
            <v>1</v>
          </cell>
          <cell r="X87">
            <v>0</v>
          </cell>
          <cell r="Y87">
            <v>0</v>
          </cell>
          <cell r="Z87">
            <v>0</v>
          </cell>
        </row>
        <row r="88">
          <cell r="A88">
            <v>45</v>
          </cell>
          <cell r="B88">
            <v>0</v>
          </cell>
          <cell r="C88">
            <v>0</v>
          </cell>
          <cell r="D88">
            <v>5</v>
          </cell>
          <cell r="E88">
            <v>528</v>
          </cell>
          <cell r="F88">
            <v>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28</v>
          </cell>
          <cell r="W88">
            <v>1</v>
          </cell>
          <cell r="X88">
            <v>0</v>
          </cell>
          <cell r="Y88">
            <v>0</v>
          </cell>
          <cell r="Z88">
            <v>0</v>
          </cell>
        </row>
        <row r="89">
          <cell r="A89">
            <v>46</v>
          </cell>
          <cell r="B89">
            <v>0</v>
          </cell>
          <cell r="C89">
            <v>0</v>
          </cell>
          <cell r="D89">
            <v>4</v>
          </cell>
          <cell r="E89">
            <v>505</v>
          </cell>
          <cell r="F89">
            <v>1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3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A90">
            <v>47</v>
          </cell>
          <cell r="B90">
            <v>1</v>
          </cell>
          <cell r="C90">
            <v>0</v>
          </cell>
          <cell r="D90">
            <v>36</v>
          </cell>
          <cell r="E90">
            <v>218</v>
          </cell>
          <cell r="F90">
            <v>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1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4</v>
          </cell>
          <cell r="X90">
            <v>3</v>
          </cell>
          <cell r="Y90">
            <v>0</v>
          </cell>
          <cell r="Z90">
            <v>0</v>
          </cell>
        </row>
        <row r="91">
          <cell r="A91">
            <v>48</v>
          </cell>
          <cell r="B91">
            <v>0</v>
          </cell>
          <cell r="C91">
            <v>0</v>
          </cell>
          <cell r="D91">
            <v>34</v>
          </cell>
          <cell r="E91">
            <v>336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</row>
        <row r="92">
          <cell r="A92">
            <v>49</v>
          </cell>
          <cell r="B92">
            <v>1</v>
          </cell>
          <cell r="C92">
            <v>0</v>
          </cell>
          <cell r="D92">
            <v>58</v>
          </cell>
          <cell r="E92">
            <v>331</v>
          </cell>
          <cell r="F92">
            <v>2</v>
          </cell>
          <cell r="G92">
            <v>0</v>
          </cell>
          <cell r="H92">
            <v>1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</v>
          </cell>
          <cell r="S92">
            <v>0</v>
          </cell>
          <cell r="T92">
            <v>0</v>
          </cell>
          <cell r="U92">
            <v>1</v>
          </cell>
          <cell r="V92">
            <v>0</v>
          </cell>
          <cell r="W92">
            <v>76</v>
          </cell>
          <cell r="X92">
            <v>0</v>
          </cell>
          <cell r="Y92">
            <v>0</v>
          </cell>
          <cell r="Z92">
            <v>0</v>
          </cell>
        </row>
        <row r="93">
          <cell r="A93">
            <v>50</v>
          </cell>
          <cell r="B93">
            <v>0</v>
          </cell>
          <cell r="C93">
            <v>1</v>
          </cell>
          <cell r="D93">
            <v>23</v>
          </cell>
          <cell r="E93">
            <v>601</v>
          </cell>
          <cell r="F93">
            <v>4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2</v>
          </cell>
          <cell r="W93">
            <v>0</v>
          </cell>
          <cell r="X93">
            <v>2</v>
          </cell>
          <cell r="Y93">
            <v>0</v>
          </cell>
          <cell r="Z93">
            <v>0</v>
          </cell>
        </row>
        <row r="104">
          <cell r="A104">
            <v>51</v>
          </cell>
          <cell r="B104">
            <v>0</v>
          </cell>
          <cell r="C104">
            <v>0</v>
          </cell>
          <cell r="D104">
            <v>1</v>
          </cell>
          <cell r="E104">
            <v>412</v>
          </cell>
          <cell r="F104">
            <v>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1</v>
          </cell>
          <cell r="V104">
            <v>0</v>
          </cell>
          <cell r="W104">
            <v>0</v>
          </cell>
          <cell r="X104">
            <v>3</v>
          </cell>
          <cell r="Y104">
            <v>1</v>
          </cell>
          <cell r="Z104">
            <v>1</v>
          </cell>
        </row>
        <row r="105">
          <cell r="A105">
            <v>52</v>
          </cell>
          <cell r="B105">
            <v>0</v>
          </cell>
          <cell r="C105">
            <v>0</v>
          </cell>
          <cell r="D105">
            <v>0</v>
          </cell>
          <cell r="E105">
            <v>70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A106">
            <v>53</v>
          </cell>
          <cell r="B106">
            <v>1</v>
          </cell>
          <cell r="C106">
            <v>2</v>
          </cell>
          <cell r="D106">
            <v>5</v>
          </cell>
          <cell r="E106">
            <v>294</v>
          </cell>
          <cell r="F106">
            <v>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A107">
            <v>54</v>
          </cell>
          <cell r="B107">
            <v>0</v>
          </cell>
          <cell r="C107">
            <v>0</v>
          </cell>
          <cell r="D107">
            <v>4</v>
          </cell>
          <cell r="E107">
            <v>369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11</v>
          </cell>
          <cell r="Y107">
            <v>0</v>
          </cell>
          <cell r="Z107">
            <v>0</v>
          </cell>
        </row>
        <row r="108">
          <cell r="A108">
            <v>55</v>
          </cell>
          <cell r="B108">
            <v>1</v>
          </cell>
          <cell r="C108">
            <v>1</v>
          </cell>
          <cell r="D108">
            <v>14</v>
          </cell>
          <cell r="E108">
            <v>567</v>
          </cell>
          <cell r="F108">
            <v>2</v>
          </cell>
          <cell r="G108">
            <v>0</v>
          </cell>
          <cell r="H108">
            <v>5</v>
          </cell>
          <cell r="I108">
            <v>0</v>
          </cell>
          <cell r="J108">
            <v>0</v>
          </cell>
          <cell r="K108">
            <v>2</v>
          </cell>
          <cell r="L108">
            <v>0</v>
          </cell>
          <cell r="M108">
            <v>1</v>
          </cell>
          <cell r="N108">
            <v>0</v>
          </cell>
          <cell r="O108">
            <v>0</v>
          </cell>
          <cell r="P108">
            <v>1</v>
          </cell>
          <cell r="Q108">
            <v>1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1</v>
          </cell>
          <cell r="W108">
            <v>1</v>
          </cell>
          <cell r="X108">
            <v>0</v>
          </cell>
          <cell r="Y108">
            <v>0</v>
          </cell>
          <cell r="Z108">
            <v>0</v>
          </cell>
        </row>
        <row r="109">
          <cell r="A109">
            <v>56</v>
          </cell>
          <cell r="B109">
            <v>0</v>
          </cell>
          <cell r="C109">
            <v>0</v>
          </cell>
          <cell r="D109">
            <v>11</v>
          </cell>
          <cell r="E109">
            <v>401</v>
          </cell>
          <cell r="F109">
            <v>5</v>
          </cell>
          <cell r="G109">
            <v>1</v>
          </cell>
          <cell r="H109">
            <v>1</v>
          </cell>
          <cell r="I109">
            <v>0</v>
          </cell>
          <cell r="J109">
            <v>0</v>
          </cell>
          <cell r="K109">
            <v>0</v>
          </cell>
          <cell r="L109">
            <v>1</v>
          </cell>
          <cell r="M109">
            <v>0</v>
          </cell>
          <cell r="N109">
            <v>2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1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A110">
            <v>57</v>
          </cell>
          <cell r="B110">
            <v>0</v>
          </cell>
          <cell r="C110">
            <v>0</v>
          </cell>
          <cell r="D110">
            <v>44</v>
          </cell>
          <cell r="E110">
            <v>429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1</v>
          </cell>
          <cell r="U110">
            <v>0</v>
          </cell>
          <cell r="V110">
            <v>0</v>
          </cell>
          <cell r="W110">
            <v>33</v>
          </cell>
          <cell r="X110">
            <v>0</v>
          </cell>
          <cell r="Y110">
            <v>0</v>
          </cell>
          <cell r="Z110">
            <v>0</v>
          </cell>
        </row>
        <row r="111">
          <cell r="A111">
            <v>58</v>
          </cell>
          <cell r="B111">
            <v>1</v>
          </cell>
          <cell r="C111">
            <v>0</v>
          </cell>
          <cell r="D111">
            <v>25</v>
          </cell>
          <cell r="E111">
            <v>702</v>
          </cell>
          <cell r="F111">
            <v>3</v>
          </cell>
          <cell r="G111">
            <v>0</v>
          </cell>
          <cell r="H111">
            <v>1</v>
          </cell>
          <cell r="I111">
            <v>1</v>
          </cell>
          <cell r="J111">
            <v>0</v>
          </cell>
          <cell r="K111">
            <v>1</v>
          </cell>
          <cell r="L111">
            <v>0</v>
          </cell>
          <cell r="M111">
            <v>0</v>
          </cell>
          <cell r="N111">
            <v>1</v>
          </cell>
          <cell r="O111">
            <v>0</v>
          </cell>
          <cell r="P111">
            <v>0</v>
          </cell>
          <cell r="Q111">
            <v>4</v>
          </cell>
          <cell r="R111">
            <v>0</v>
          </cell>
          <cell r="S111">
            <v>0</v>
          </cell>
          <cell r="T111">
            <v>0</v>
          </cell>
          <cell r="U111">
            <v>3</v>
          </cell>
          <cell r="V111">
            <v>0</v>
          </cell>
          <cell r="W111">
            <v>1</v>
          </cell>
          <cell r="X111">
            <v>3</v>
          </cell>
          <cell r="Y111">
            <v>1</v>
          </cell>
          <cell r="Z111">
            <v>0</v>
          </cell>
        </row>
        <row r="112">
          <cell r="A112">
            <v>59</v>
          </cell>
          <cell r="B112">
            <v>3</v>
          </cell>
          <cell r="C112">
            <v>6</v>
          </cell>
          <cell r="D112">
            <v>10</v>
          </cell>
          <cell r="E112">
            <v>610</v>
          </cell>
          <cell r="F112">
            <v>4</v>
          </cell>
          <cell r="G112">
            <v>5</v>
          </cell>
          <cell r="H112">
            <v>0</v>
          </cell>
          <cell r="I112">
            <v>1</v>
          </cell>
          <cell r="J112">
            <v>1</v>
          </cell>
          <cell r="K112">
            <v>1</v>
          </cell>
          <cell r="L112">
            <v>2</v>
          </cell>
          <cell r="M112">
            <v>1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1</v>
          </cell>
          <cell r="Y112">
            <v>0</v>
          </cell>
          <cell r="Z112">
            <v>0</v>
          </cell>
        </row>
        <row r="113">
          <cell r="A113">
            <v>60</v>
          </cell>
          <cell r="B113">
            <v>2</v>
          </cell>
          <cell r="C113">
            <v>0</v>
          </cell>
          <cell r="D113">
            <v>15</v>
          </cell>
          <cell r="E113">
            <v>326</v>
          </cell>
          <cell r="F113">
            <v>10</v>
          </cell>
          <cell r="G113">
            <v>1</v>
          </cell>
          <cell r="H113">
            <v>1</v>
          </cell>
          <cell r="I113">
            <v>0</v>
          </cell>
          <cell r="J113">
            <v>0</v>
          </cell>
          <cell r="K113">
            <v>3</v>
          </cell>
          <cell r="L113">
            <v>1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3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24">
          <cell r="A124">
            <v>61</v>
          </cell>
          <cell r="B124">
            <v>0</v>
          </cell>
          <cell r="C124">
            <v>0</v>
          </cell>
          <cell r="D124">
            <v>3</v>
          </cell>
          <cell r="E124">
            <v>126</v>
          </cell>
          <cell r="F124">
            <v>2</v>
          </cell>
          <cell r="G124">
            <v>1</v>
          </cell>
          <cell r="H124">
            <v>1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A125">
            <v>62</v>
          </cell>
          <cell r="B125">
            <v>0</v>
          </cell>
          <cell r="C125">
            <v>0</v>
          </cell>
          <cell r="D125">
            <v>3</v>
          </cell>
          <cell r="E125">
            <v>774</v>
          </cell>
          <cell r="F125">
            <v>3</v>
          </cell>
          <cell r="G125">
            <v>1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</v>
          </cell>
          <cell r="N125">
            <v>4</v>
          </cell>
          <cell r="O125">
            <v>0</v>
          </cell>
          <cell r="P125">
            <v>0</v>
          </cell>
          <cell r="Q125">
            <v>1</v>
          </cell>
          <cell r="R125">
            <v>1</v>
          </cell>
          <cell r="S125">
            <v>0</v>
          </cell>
          <cell r="T125">
            <v>0</v>
          </cell>
          <cell r="U125">
            <v>2</v>
          </cell>
          <cell r="V125">
            <v>0</v>
          </cell>
          <cell r="W125">
            <v>0</v>
          </cell>
          <cell r="X125">
            <v>1</v>
          </cell>
          <cell r="Y125">
            <v>0</v>
          </cell>
          <cell r="Z125">
            <v>0</v>
          </cell>
        </row>
        <row r="126">
          <cell r="A126">
            <v>63</v>
          </cell>
          <cell r="B126">
            <v>1</v>
          </cell>
          <cell r="C126">
            <v>0</v>
          </cell>
          <cell r="D126">
            <v>2</v>
          </cell>
          <cell r="E126">
            <v>353</v>
          </cell>
          <cell r="F126">
            <v>4</v>
          </cell>
          <cell r="G126">
            <v>1</v>
          </cell>
          <cell r="H126">
            <v>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1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1</v>
          </cell>
          <cell r="V126">
            <v>1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>
            <v>64</v>
          </cell>
          <cell r="B127">
            <v>1</v>
          </cell>
          <cell r="C127">
            <v>0</v>
          </cell>
          <cell r="D127">
            <v>1</v>
          </cell>
          <cell r="E127">
            <v>417</v>
          </cell>
          <cell r="F127">
            <v>2</v>
          </cell>
          <cell r="G127">
            <v>0</v>
          </cell>
          <cell r="H127">
            <v>1</v>
          </cell>
          <cell r="I127">
            <v>0</v>
          </cell>
          <cell r="J127">
            <v>0</v>
          </cell>
          <cell r="K127">
            <v>2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2</v>
          </cell>
          <cell r="W127">
            <v>1</v>
          </cell>
          <cell r="X127">
            <v>2</v>
          </cell>
          <cell r="Y127">
            <v>0</v>
          </cell>
          <cell r="Z127">
            <v>0</v>
          </cell>
        </row>
        <row r="128">
          <cell r="A128">
            <v>65</v>
          </cell>
          <cell r="B128">
            <v>0</v>
          </cell>
          <cell r="C128">
            <v>0</v>
          </cell>
          <cell r="D128">
            <v>4</v>
          </cell>
          <cell r="E128">
            <v>210</v>
          </cell>
          <cell r="F128">
            <v>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1</v>
          </cell>
          <cell r="L128">
            <v>0</v>
          </cell>
          <cell r="M128">
            <v>0</v>
          </cell>
          <cell r="N128">
            <v>1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A129">
            <v>66</v>
          </cell>
          <cell r="B129">
            <v>1</v>
          </cell>
          <cell r="C129">
            <v>0</v>
          </cell>
          <cell r="D129">
            <v>5</v>
          </cell>
          <cell r="E129">
            <v>195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4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>
            <v>67</v>
          </cell>
          <cell r="B130">
            <v>0</v>
          </cell>
          <cell r="C130">
            <v>0</v>
          </cell>
          <cell r="D130">
            <v>7</v>
          </cell>
          <cell r="E130">
            <v>248</v>
          </cell>
          <cell r="F130">
            <v>3</v>
          </cell>
          <cell r="G130">
            <v>1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</v>
          </cell>
          <cell r="O130">
            <v>0</v>
          </cell>
          <cell r="P130">
            <v>0</v>
          </cell>
          <cell r="Q130">
            <v>0</v>
          </cell>
          <cell r="R130">
            <v>1</v>
          </cell>
          <cell r="S130">
            <v>0</v>
          </cell>
          <cell r="T130">
            <v>0</v>
          </cell>
          <cell r="U130">
            <v>1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1</v>
          </cell>
        </row>
        <row r="131">
          <cell r="A131">
            <v>68</v>
          </cell>
          <cell r="B131">
            <v>0</v>
          </cell>
          <cell r="C131">
            <v>0</v>
          </cell>
          <cell r="D131">
            <v>1</v>
          </cell>
          <cell r="E131">
            <v>306</v>
          </cell>
          <cell r="F131">
            <v>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A132">
            <v>69</v>
          </cell>
          <cell r="B132">
            <v>0</v>
          </cell>
          <cell r="C132">
            <v>0</v>
          </cell>
          <cell r="D132">
            <v>14</v>
          </cell>
          <cell r="E132">
            <v>326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1</v>
          </cell>
          <cell r="V132">
            <v>0</v>
          </cell>
          <cell r="W132">
            <v>0</v>
          </cell>
          <cell r="X132">
            <v>2</v>
          </cell>
          <cell r="Y132">
            <v>0</v>
          </cell>
          <cell r="Z132">
            <v>0</v>
          </cell>
        </row>
        <row r="133">
          <cell r="A133">
            <v>70</v>
          </cell>
          <cell r="B133">
            <v>0</v>
          </cell>
          <cell r="C133">
            <v>1</v>
          </cell>
          <cell r="D133">
            <v>4</v>
          </cell>
          <cell r="E133">
            <v>376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</v>
          </cell>
          <cell r="R133">
            <v>1</v>
          </cell>
          <cell r="S133">
            <v>0</v>
          </cell>
          <cell r="T133">
            <v>1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44">
          <cell r="A144">
            <v>71</v>
          </cell>
          <cell r="B144">
            <v>0</v>
          </cell>
          <cell r="C144">
            <v>1</v>
          </cell>
          <cell r="D144">
            <v>2</v>
          </cell>
          <cell r="E144">
            <v>406</v>
          </cell>
          <cell r="F144">
            <v>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2</v>
          </cell>
          <cell r="N144">
            <v>1</v>
          </cell>
          <cell r="O144">
            <v>1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2</v>
          </cell>
          <cell r="Y144">
            <v>0</v>
          </cell>
          <cell r="Z144">
            <v>0</v>
          </cell>
        </row>
        <row r="145">
          <cell r="A145">
            <v>72</v>
          </cell>
          <cell r="B145">
            <v>0</v>
          </cell>
          <cell r="C145">
            <v>0</v>
          </cell>
          <cell r="D145">
            <v>2</v>
          </cell>
          <cell r="E145">
            <v>355</v>
          </cell>
          <cell r="F145">
            <v>2</v>
          </cell>
          <cell r="G145">
            <v>0</v>
          </cell>
          <cell r="H145">
            <v>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>
            <v>73</v>
          </cell>
          <cell r="B146">
            <v>1</v>
          </cell>
          <cell r="C146">
            <v>0</v>
          </cell>
          <cell r="D146">
            <v>16</v>
          </cell>
          <cell r="E146">
            <v>546</v>
          </cell>
          <cell r="F146">
            <v>9</v>
          </cell>
          <cell r="G146">
            <v>1</v>
          </cell>
          <cell r="H146">
            <v>1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5</v>
          </cell>
          <cell r="N146">
            <v>1</v>
          </cell>
          <cell r="O146">
            <v>3</v>
          </cell>
          <cell r="P146">
            <v>0</v>
          </cell>
          <cell r="Q146">
            <v>1</v>
          </cell>
          <cell r="R146">
            <v>0</v>
          </cell>
          <cell r="S146">
            <v>0</v>
          </cell>
          <cell r="T146">
            <v>0</v>
          </cell>
          <cell r="U146">
            <v>4</v>
          </cell>
          <cell r="V146">
            <v>0</v>
          </cell>
          <cell r="W146">
            <v>17</v>
          </cell>
          <cell r="X146">
            <v>1</v>
          </cell>
          <cell r="Y146">
            <v>0</v>
          </cell>
          <cell r="Z146">
            <v>0</v>
          </cell>
        </row>
        <row r="147">
          <cell r="A147">
            <v>74</v>
          </cell>
          <cell r="B147">
            <v>1</v>
          </cell>
          <cell r="C147">
            <v>2</v>
          </cell>
          <cell r="D147">
            <v>43</v>
          </cell>
          <cell r="E147">
            <v>305</v>
          </cell>
          <cell r="F147">
            <v>8</v>
          </cell>
          <cell r="G147">
            <v>3</v>
          </cell>
          <cell r="H147">
            <v>0</v>
          </cell>
          <cell r="I147">
            <v>0</v>
          </cell>
          <cell r="J147">
            <v>0</v>
          </cell>
          <cell r="K147">
            <v>2</v>
          </cell>
          <cell r="L147">
            <v>1</v>
          </cell>
          <cell r="M147">
            <v>0</v>
          </cell>
          <cell r="N147">
            <v>4</v>
          </cell>
          <cell r="O147">
            <v>0</v>
          </cell>
          <cell r="P147">
            <v>0</v>
          </cell>
          <cell r="Q147">
            <v>2</v>
          </cell>
          <cell r="R147">
            <v>3</v>
          </cell>
          <cell r="S147">
            <v>1</v>
          </cell>
          <cell r="T147">
            <v>5</v>
          </cell>
          <cell r="U147">
            <v>15</v>
          </cell>
          <cell r="V147">
            <v>2</v>
          </cell>
          <cell r="W147">
            <v>1</v>
          </cell>
          <cell r="X147">
            <v>0</v>
          </cell>
          <cell r="Y147">
            <v>2</v>
          </cell>
          <cell r="Z147">
            <v>0</v>
          </cell>
        </row>
        <row r="148">
          <cell r="A148">
            <v>75</v>
          </cell>
          <cell r="B148">
            <v>0</v>
          </cell>
          <cell r="C148">
            <v>0</v>
          </cell>
          <cell r="D148">
            <v>12</v>
          </cell>
          <cell r="E148">
            <v>296</v>
          </cell>
          <cell r="F148">
            <v>2</v>
          </cell>
          <cell r="G148">
            <v>1</v>
          </cell>
          <cell r="H148">
            <v>1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1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7</v>
          </cell>
          <cell r="W148">
            <v>1</v>
          </cell>
          <cell r="X148">
            <v>7</v>
          </cell>
          <cell r="Y148">
            <v>0</v>
          </cell>
          <cell r="Z148">
            <v>0</v>
          </cell>
        </row>
        <row r="149">
          <cell r="A149">
            <v>76</v>
          </cell>
          <cell r="B149">
            <v>0</v>
          </cell>
          <cell r="C149">
            <v>0</v>
          </cell>
          <cell r="D149">
            <v>8</v>
          </cell>
          <cell r="E149">
            <v>440</v>
          </cell>
          <cell r="F149">
            <v>0</v>
          </cell>
          <cell r="G149">
            <v>2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1</v>
          </cell>
          <cell r="O149">
            <v>1</v>
          </cell>
          <cell r="P149">
            <v>2</v>
          </cell>
          <cell r="Q149">
            <v>4</v>
          </cell>
          <cell r="R149">
            <v>0</v>
          </cell>
          <cell r="S149">
            <v>0</v>
          </cell>
          <cell r="T149">
            <v>1</v>
          </cell>
          <cell r="U149">
            <v>1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A150">
            <v>77</v>
          </cell>
          <cell r="B150">
            <v>1</v>
          </cell>
          <cell r="C150">
            <v>2</v>
          </cell>
          <cell r="D150">
            <v>5</v>
          </cell>
          <cell r="E150">
            <v>531</v>
          </cell>
          <cell r="F150">
            <v>3</v>
          </cell>
          <cell r="G150">
            <v>0</v>
          </cell>
          <cell r="H150">
            <v>0</v>
          </cell>
          <cell r="I150">
            <v>1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2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A151">
            <v>78</v>
          </cell>
          <cell r="B151">
            <v>1</v>
          </cell>
          <cell r="C151">
            <v>0</v>
          </cell>
          <cell r="D151">
            <v>18</v>
          </cell>
          <cell r="E151">
            <v>498</v>
          </cell>
          <cell r="F151">
            <v>5</v>
          </cell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1</v>
          </cell>
          <cell r="U151">
            <v>10</v>
          </cell>
          <cell r="V151">
            <v>6</v>
          </cell>
          <cell r="W151">
            <v>6</v>
          </cell>
          <cell r="X151">
            <v>4</v>
          </cell>
          <cell r="Y151">
            <v>0</v>
          </cell>
          <cell r="Z151">
            <v>2</v>
          </cell>
        </row>
        <row r="152">
          <cell r="A152">
            <v>79</v>
          </cell>
          <cell r="B152">
            <v>0</v>
          </cell>
          <cell r="C152">
            <v>0</v>
          </cell>
          <cell r="D152">
            <v>2</v>
          </cell>
          <cell r="E152">
            <v>196</v>
          </cell>
          <cell r="F152">
            <v>2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1</v>
          </cell>
          <cell r="X152">
            <v>2</v>
          </cell>
          <cell r="Y152">
            <v>0</v>
          </cell>
          <cell r="Z152">
            <v>0</v>
          </cell>
        </row>
        <row r="153">
          <cell r="A153">
            <v>80</v>
          </cell>
          <cell r="B153">
            <v>1</v>
          </cell>
          <cell r="C153">
            <v>1</v>
          </cell>
          <cell r="D153">
            <v>1</v>
          </cell>
          <cell r="E153">
            <v>134</v>
          </cell>
          <cell r="F153">
            <v>2</v>
          </cell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1</v>
          </cell>
          <cell r="L153">
            <v>0</v>
          </cell>
          <cell r="M153">
            <v>0</v>
          </cell>
          <cell r="N153">
            <v>1</v>
          </cell>
          <cell r="O153">
            <v>1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1</v>
          </cell>
          <cell r="Y153">
            <v>0</v>
          </cell>
          <cell r="Z153">
            <v>0</v>
          </cell>
        </row>
        <row r="164">
          <cell r="A164">
            <v>81</v>
          </cell>
          <cell r="B164">
            <v>0</v>
          </cell>
          <cell r="C164">
            <v>0</v>
          </cell>
          <cell r="D164">
            <v>11</v>
          </cell>
          <cell r="E164">
            <v>541</v>
          </cell>
          <cell r="F164">
            <v>1</v>
          </cell>
          <cell r="G164">
            <v>0</v>
          </cell>
          <cell r="H164">
            <v>1</v>
          </cell>
          <cell r="I164">
            <v>1</v>
          </cell>
          <cell r="J164">
            <v>0</v>
          </cell>
          <cell r="K164">
            <v>0</v>
          </cell>
          <cell r="L164">
            <v>0</v>
          </cell>
          <cell r="M164">
            <v>1</v>
          </cell>
          <cell r="N164">
            <v>0</v>
          </cell>
          <cell r="O164">
            <v>0</v>
          </cell>
          <cell r="P164">
            <v>2</v>
          </cell>
          <cell r="Q164">
            <v>0</v>
          </cell>
          <cell r="R164">
            <v>1</v>
          </cell>
          <cell r="S164">
            <v>0</v>
          </cell>
          <cell r="T164">
            <v>1</v>
          </cell>
          <cell r="U164">
            <v>2</v>
          </cell>
          <cell r="V164">
            <v>1</v>
          </cell>
          <cell r="W164">
            <v>0</v>
          </cell>
          <cell r="X164">
            <v>2</v>
          </cell>
          <cell r="Y164">
            <v>1</v>
          </cell>
          <cell r="Z164">
            <v>1</v>
          </cell>
        </row>
        <row r="165">
          <cell r="A165">
            <v>82</v>
          </cell>
          <cell r="B165">
            <v>0</v>
          </cell>
          <cell r="C165">
            <v>0</v>
          </cell>
          <cell r="D165">
            <v>6</v>
          </cell>
          <cell r="E165">
            <v>534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</v>
          </cell>
          <cell r="V165">
            <v>0</v>
          </cell>
          <cell r="W165">
            <v>57</v>
          </cell>
          <cell r="X165">
            <v>1</v>
          </cell>
          <cell r="Y165">
            <v>1</v>
          </cell>
          <cell r="Z165">
            <v>0</v>
          </cell>
        </row>
        <row r="166">
          <cell r="A166">
            <v>83</v>
          </cell>
          <cell r="B166">
            <v>0</v>
          </cell>
          <cell r="C166">
            <v>0</v>
          </cell>
          <cell r="D166">
            <v>8</v>
          </cell>
          <cell r="E166">
            <v>193</v>
          </cell>
          <cell r="F166">
            <v>1</v>
          </cell>
          <cell r="G166">
            <v>0</v>
          </cell>
          <cell r="H166">
            <v>0</v>
          </cell>
          <cell r="I166">
            <v>1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1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1</v>
          </cell>
          <cell r="U166">
            <v>3</v>
          </cell>
          <cell r="V166">
            <v>1</v>
          </cell>
          <cell r="W166">
            <v>16</v>
          </cell>
          <cell r="X166">
            <v>0</v>
          </cell>
          <cell r="Y166">
            <v>2</v>
          </cell>
          <cell r="Z166">
            <v>2</v>
          </cell>
        </row>
        <row r="167">
          <cell r="A167">
            <v>84</v>
          </cell>
          <cell r="B167">
            <v>0</v>
          </cell>
          <cell r="C167">
            <v>0</v>
          </cell>
          <cell r="D167">
            <v>3</v>
          </cell>
          <cell r="E167">
            <v>566</v>
          </cell>
          <cell r="F167">
            <v>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1</v>
          </cell>
          <cell r="X167">
            <v>0</v>
          </cell>
          <cell r="Y167">
            <v>0</v>
          </cell>
          <cell r="Z167">
            <v>0</v>
          </cell>
        </row>
        <row r="168">
          <cell r="A168">
            <v>85</v>
          </cell>
          <cell r="B168">
            <v>0</v>
          </cell>
          <cell r="C168">
            <v>0</v>
          </cell>
          <cell r="D168">
            <v>12</v>
          </cell>
          <cell r="E168">
            <v>123</v>
          </cell>
          <cell r="F168">
            <v>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>
            <v>86</v>
          </cell>
          <cell r="B169">
            <v>0</v>
          </cell>
          <cell r="C169">
            <v>0</v>
          </cell>
          <cell r="D169">
            <v>4</v>
          </cell>
          <cell r="E169">
            <v>336</v>
          </cell>
          <cell r="F169">
            <v>0</v>
          </cell>
          <cell r="G169">
            <v>0</v>
          </cell>
          <cell r="H169">
            <v>1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1</v>
          </cell>
          <cell r="T169">
            <v>0</v>
          </cell>
          <cell r="U169">
            <v>1</v>
          </cell>
          <cell r="V169">
            <v>1</v>
          </cell>
          <cell r="W169">
            <v>4</v>
          </cell>
          <cell r="X169">
            <v>6</v>
          </cell>
          <cell r="Y169">
            <v>1</v>
          </cell>
          <cell r="Z169">
            <v>0</v>
          </cell>
        </row>
        <row r="170">
          <cell r="A170">
            <v>87</v>
          </cell>
          <cell r="B170">
            <v>2</v>
          </cell>
          <cell r="C170">
            <v>0</v>
          </cell>
          <cell r="D170">
            <v>11</v>
          </cell>
          <cell r="E170">
            <v>386</v>
          </cell>
          <cell r="F170">
            <v>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1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1</v>
          </cell>
          <cell r="W170">
            <v>0</v>
          </cell>
          <cell r="X170">
            <v>0</v>
          </cell>
          <cell r="Y170">
            <v>1</v>
          </cell>
          <cell r="Z170">
            <v>0</v>
          </cell>
        </row>
        <row r="171">
          <cell r="A171">
            <v>88</v>
          </cell>
          <cell r="B171">
            <v>0</v>
          </cell>
          <cell r="C171">
            <v>0</v>
          </cell>
          <cell r="D171">
            <v>11</v>
          </cell>
          <cell r="E171">
            <v>651</v>
          </cell>
          <cell r="F171">
            <v>1</v>
          </cell>
          <cell r="G171">
            <v>0</v>
          </cell>
          <cell r="H171">
            <v>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4</v>
          </cell>
          <cell r="X171">
            <v>0</v>
          </cell>
          <cell r="Y171">
            <v>0</v>
          </cell>
          <cell r="Z171">
            <v>0</v>
          </cell>
        </row>
        <row r="172">
          <cell r="A172">
            <v>89</v>
          </cell>
          <cell r="B172">
            <v>0</v>
          </cell>
          <cell r="C172">
            <v>0</v>
          </cell>
          <cell r="D172">
            <v>14</v>
          </cell>
          <cell r="E172">
            <v>267</v>
          </cell>
          <cell r="F172">
            <v>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A173">
            <v>90</v>
          </cell>
          <cell r="B173">
            <v>0</v>
          </cell>
          <cell r="C173">
            <v>2</v>
          </cell>
          <cell r="D173">
            <v>30</v>
          </cell>
          <cell r="E173">
            <v>425</v>
          </cell>
          <cell r="F173">
            <v>2</v>
          </cell>
          <cell r="G173">
            <v>0</v>
          </cell>
          <cell r="H173">
            <v>1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</v>
          </cell>
          <cell r="N173">
            <v>0</v>
          </cell>
          <cell r="O173">
            <v>0</v>
          </cell>
          <cell r="P173">
            <v>0</v>
          </cell>
          <cell r="Q173">
            <v>1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14</v>
          </cell>
          <cell r="X173">
            <v>1</v>
          </cell>
          <cell r="Y173">
            <v>0</v>
          </cell>
          <cell r="Z173">
            <v>0</v>
          </cell>
        </row>
        <row r="184">
          <cell r="A184">
            <v>91</v>
          </cell>
          <cell r="B184">
            <v>0</v>
          </cell>
          <cell r="C184">
            <v>1</v>
          </cell>
          <cell r="D184">
            <v>17</v>
          </cell>
          <cell r="E184">
            <v>230</v>
          </cell>
          <cell r="F184">
            <v>3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1</v>
          </cell>
          <cell r="M184">
            <v>0</v>
          </cell>
          <cell r="N184">
            <v>1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1</v>
          </cell>
          <cell r="V184">
            <v>0</v>
          </cell>
          <cell r="W184">
            <v>2</v>
          </cell>
          <cell r="X184">
            <v>0</v>
          </cell>
          <cell r="Y184">
            <v>0</v>
          </cell>
          <cell r="Z184">
            <v>0</v>
          </cell>
        </row>
        <row r="185">
          <cell r="A185">
            <v>92</v>
          </cell>
          <cell r="B185">
            <v>0</v>
          </cell>
          <cell r="C185">
            <v>1</v>
          </cell>
          <cell r="D185">
            <v>14</v>
          </cell>
          <cell r="E185">
            <v>362</v>
          </cell>
          <cell r="F185">
            <v>0</v>
          </cell>
          <cell r="G185">
            <v>1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5</v>
          </cell>
          <cell r="W185">
            <v>0</v>
          </cell>
          <cell r="X185">
            <v>5</v>
          </cell>
          <cell r="Y185">
            <v>0</v>
          </cell>
          <cell r="Z185">
            <v>0</v>
          </cell>
        </row>
        <row r="186">
          <cell r="A186">
            <v>93</v>
          </cell>
          <cell r="B186">
            <v>0</v>
          </cell>
          <cell r="C186">
            <v>0</v>
          </cell>
          <cell r="D186">
            <v>6</v>
          </cell>
          <cell r="E186">
            <v>696</v>
          </cell>
          <cell r="F186">
            <v>1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1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1</v>
          </cell>
          <cell r="W186">
            <v>1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94</v>
          </cell>
          <cell r="B187">
            <v>0</v>
          </cell>
          <cell r="C187">
            <v>0</v>
          </cell>
          <cell r="D187">
            <v>6</v>
          </cell>
          <cell r="E187">
            <v>292</v>
          </cell>
          <cell r="F187">
            <v>1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5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95</v>
          </cell>
          <cell r="B188">
            <v>3</v>
          </cell>
          <cell r="C188">
            <v>0</v>
          </cell>
          <cell r="D188">
            <v>19</v>
          </cell>
          <cell r="E188">
            <v>490</v>
          </cell>
          <cell r="F188">
            <v>1</v>
          </cell>
          <cell r="G188">
            <v>0</v>
          </cell>
          <cell r="H188">
            <v>0</v>
          </cell>
          <cell r="I188">
            <v>3</v>
          </cell>
          <cell r="J188">
            <v>0</v>
          </cell>
          <cell r="K188">
            <v>4</v>
          </cell>
          <cell r="L188">
            <v>1</v>
          </cell>
          <cell r="M188">
            <v>1</v>
          </cell>
          <cell r="N188">
            <v>1</v>
          </cell>
          <cell r="O188">
            <v>0</v>
          </cell>
          <cell r="P188">
            <v>1</v>
          </cell>
          <cell r="Q188">
            <v>1</v>
          </cell>
          <cell r="R188">
            <v>0</v>
          </cell>
          <cell r="S188">
            <v>0</v>
          </cell>
          <cell r="T188">
            <v>0</v>
          </cell>
          <cell r="U188">
            <v>2</v>
          </cell>
          <cell r="V188">
            <v>0</v>
          </cell>
          <cell r="W188">
            <v>1</v>
          </cell>
          <cell r="X188">
            <v>0</v>
          </cell>
          <cell r="Y188">
            <v>0</v>
          </cell>
          <cell r="Z188">
            <v>0</v>
          </cell>
        </row>
        <row r="189">
          <cell r="A189">
            <v>96</v>
          </cell>
          <cell r="B189">
            <v>0</v>
          </cell>
          <cell r="C189">
            <v>0</v>
          </cell>
          <cell r="D189">
            <v>28</v>
          </cell>
          <cell r="E189">
            <v>664</v>
          </cell>
          <cell r="F189">
            <v>4</v>
          </cell>
          <cell r="G189">
            <v>2</v>
          </cell>
          <cell r="H189">
            <v>0</v>
          </cell>
          <cell r="I189">
            <v>0</v>
          </cell>
          <cell r="J189">
            <v>0</v>
          </cell>
          <cell r="K189">
            <v>3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1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A190">
            <v>97</v>
          </cell>
          <cell r="B190">
            <v>0</v>
          </cell>
          <cell r="C190">
            <v>0</v>
          </cell>
          <cell r="D190">
            <v>24</v>
          </cell>
          <cell r="E190">
            <v>682</v>
          </cell>
          <cell r="F190">
            <v>2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2</v>
          </cell>
          <cell r="R190">
            <v>0</v>
          </cell>
          <cell r="S190">
            <v>0</v>
          </cell>
          <cell r="T190">
            <v>0</v>
          </cell>
          <cell r="U190">
            <v>1</v>
          </cell>
          <cell r="V190">
            <v>0</v>
          </cell>
          <cell r="W190">
            <v>0</v>
          </cell>
          <cell r="X190">
            <v>3</v>
          </cell>
          <cell r="Y190">
            <v>0</v>
          </cell>
          <cell r="Z190">
            <v>0</v>
          </cell>
        </row>
        <row r="191">
          <cell r="A191">
            <v>98</v>
          </cell>
          <cell r="B191">
            <v>0</v>
          </cell>
          <cell r="C191">
            <v>2</v>
          </cell>
          <cell r="D191">
            <v>49</v>
          </cell>
          <cell r="E191">
            <v>346</v>
          </cell>
          <cell r="F191">
            <v>2</v>
          </cell>
          <cell r="G191">
            <v>1</v>
          </cell>
          <cell r="H191">
            <v>9</v>
          </cell>
          <cell r="I191">
            <v>0</v>
          </cell>
          <cell r="J191">
            <v>0</v>
          </cell>
          <cell r="K191">
            <v>1</v>
          </cell>
          <cell r="L191">
            <v>1</v>
          </cell>
          <cell r="M191">
            <v>0</v>
          </cell>
          <cell r="N191">
            <v>1</v>
          </cell>
          <cell r="O191">
            <v>2</v>
          </cell>
          <cell r="P191">
            <v>0</v>
          </cell>
          <cell r="Q191">
            <v>1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13</v>
          </cell>
          <cell r="W191">
            <v>2</v>
          </cell>
          <cell r="X191">
            <v>1</v>
          </cell>
          <cell r="Y191">
            <v>0</v>
          </cell>
          <cell r="Z191">
            <v>0</v>
          </cell>
        </row>
        <row r="192">
          <cell r="A192">
            <v>99</v>
          </cell>
          <cell r="B192">
            <v>0</v>
          </cell>
          <cell r="C192">
            <v>0</v>
          </cell>
          <cell r="D192">
            <v>17</v>
          </cell>
          <cell r="E192">
            <v>286</v>
          </cell>
          <cell r="F192">
            <v>1</v>
          </cell>
          <cell r="G192">
            <v>0</v>
          </cell>
          <cell r="H192">
            <v>1</v>
          </cell>
          <cell r="I192">
            <v>0</v>
          </cell>
          <cell r="J192">
            <v>1</v>
          </cell>
          <cell r="K192">
            <v>0</v>
          </cell>
          <cell r="L192">
            <v>1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1</v>
          </cell>
          <cell r="U192">
            <v>2</v>
          </cell>
          <cell r="V192">
            <v>6</v>
          </cell>
          <cell r="W192">
            <v>1</v>
          </cell>
          <cell r="X192">
            <v>1</v>
          </cell>
          <cell r="Y192">
            <v>0</v>
          </cell>
          <cell r="Z192">
            <v>0</v>
          </cell>
        </row>
        <row r="193">
          <cell r="A193">
            <v>100</v>
          </cell>
          <cell r="B193">
            <v>1</v>
          </cell>
          <cell r="C193">
            <v>0</v>
          </cell>
          <cell r="D193">
            <v>24</v>
          </cell>
          <cell r="E193">
            <v>227</v>
          </cell>
          <cell r="F193">
            <v>1</v>
          </cell>
          <cell r="G193">
            <v>0</v>
          </cell>
          <cell r="H193">
            <v>0</v>
          </cell>
          <cell r="I193">
            <v>1</v>
          </cell>
          <cell r="J193">
            <v>1</v>
          </cell>
          <cell r="K193">
            <v>3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</v>
          </cell>
          <cell r="R193">
            <v>0</v>
          </cell>
          <cell r="S193">
            <v>0</v>
          </cell>
          <cell r="T193">
            <v>2</v>
          </cell>
          <cell r="U193">
            <v>1</v>
          </cell>
          <cell r="V193">
            <v>0</v>
          </cell>
          <cell r="W193">
            <v>0</v>
          </cell>
          <cell r="X193">
            <v>1</v>
          </cell>
          <cell r="Y193">
            <v>0</v>
          </cell>
          <cell r="Z193">
            <v>0</v>
          </cell>
        </row>
        <row r="204">
          <cell r="A204">
            <v>101</v>
          </cell>
          <cell r="B204">
            <v>0</v>
          </cell>
          <cell r="C204">
            <v>0</v>
          </cell>
          <cell r="D204">
            <v>16</v>
          </cell>
          <cell r="E204">
            <v>440</v>
          </cell>
          <cell r="F204">
            <v>4</v>
          </cell>
          <cell r="G204">
            <v>0</v>
          </cell>
          <cell r="H204">
            <v>0</v>
          </cell>
          <cell r="I204">
            <v>0</v>
          </cell>
          <cell r="J204">
            <v>1</v>
          </cell>
          <cell r="K204">
            <v>0</v>
          </cell>
          <cell r="L204">
            <v>0</v>
          </cell>
          <cell r="M204">
            <v>1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1</v>
          </cell>
          <cell r="V204">
            <v>0</v>
          </cell>
          <cell r="W204">
            <v>0</v>
          </cell>
          <cell r="X204">
            <v>8</v>
          </cell>
          <cell r="Y204">
            <v>0</v>
          </cell>
          <cell r="Z204">
            <v>0</v>
          </cell>
        </row>
        <row r="205">
          <cell r="A205">
            <v>102</v>
          </cell>
          <cell r="B205">
            <v>0</v>
          </cell>
          <cell r="C205">
            <v>1</v>
          </cell>
          <cell r="D205">
            <v>48</v>
          </cell>
          <cell r="E205">
            <v>382</v>
          </cell>
          <cell r="F205">
            <v>2</v>
          </cell>
          <cell r="G205">
            <v>1</v>
          </cell>
          <cell r="H205">
            <v>0</v>
          </cell>
          <cell r="I205">
            <v>1</v>
          </cell>
          <cell r="J205">
            <v>0</v>
          </cell>
          <cell r="K205">
            <v>1</v>
          </cell>
          <cell r="L205">
            <v>0</v>
          </cell>
          <cell r="M205">
            <v>0</v>
          </cell>
          <cell r="N205">
            <v>2</v>
          </cell>
          <cell r="O205">
            <v>1</v>
          </cell>
          <cell r="P205">
            <v>1</v>
          </cell>
          <cell r="Q205">
            <v>0</v>
          </cell>
          <cell r="R205">
            <v>0</v>
          </cell>
          <cell r="S205">
            <v>0</v>
          </cell>
          <cell r="T205">
            <v>2</v>
          </cell>
          <cell r="U205">
            <v>1</v>
          </cell>
          <cell r="V205">
            <v>0</v>
          </cell>
          <cell r="W205">
            <v>8</v>
          </cell>
          <cell r="X205">
            <v>0</v>
          </cell>
          <cell r="Y205">
            <v>0</v>
          </cell>
          <cell r="Z205">
            <v>0</v>
          </cell>
        </row>
        <row r="206">
          <cell r="A206">
            <v>103</v>
          </cell>
          <cell r="B206">
            <v>0</v>
          </cell>
          <cell r="C206">
            <v>0</v>
          </cell>
          <cell r="D206">
            <v>6</v>
          </cell>
          <cell r="E206">
            <v>312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>
            <v>104</v>
          </cell>
          <cell r="B207">
            <v>0</v>
          </cell>
          <cell r="C207">
            <v>0</v>
          </cell>
          <cell r="D207">
            <v>23</v>
          </cell>
          <cell r="E207">
            <v>351</v>
          </cell>
          <cell r="F207">
            <v>2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1</v>
          </cell>
          <cell r="N207">
            <v>0</v>
          </cell>
          <cell r="O207">
            <v>0</v>
          </cell>
          <cell r="P207">
            <v>0</v>
          </cell>
          <cell r="Q207">
            <v>2</v>
          </cell>
          <cell r="R207">
            <v>0</v>
          </cell>
          <cell r="S207">
            <v>0</v>
          </cell>
          <cell r="T207">
            <v>2</v>
          </cell>
          <cell r="U207">
            <v>3</v>
          </cell>
          <cell r="V207">
            <v>0</v>
          </cell>
          <cell r="W207">
            <v>0</v>
          </cell>
          <cell r="X207">
            <v>1</v>
          </cell>
          <cell r="Y207">
            <v>1</v>
          </cell>
          <cell r="Z207">
            <v>0</v>
          </cell>
        </row>
        <row r="208">
          <cell r="A208">
            <v>105</v>
          </cell>
          <cell r="B208">
            <v>0</v>
          </cell>
          <cell r="C208">
            <v>0</v>
          </cell>
          <cell r="D208">
            <v>48</v>
          </cell>
          <cell r="E208">
            <v>432</v>
          </cell>
          <cell r="F208">
            <v>1</v>
          </cell>
          <cell r="G208">
            <v>1</v>
          </cell>
          <cell r="H208">
            <v>0</v>
          </cell>
          <cell r="I208">
            <v>0</v>
          </cell>
          <cell r="J208">
            <v>0</v>
          </cell>
          <cell r="K208">
            <v>2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3</v>
          </cell>
          <cell r="X208">
            <v>1</v>
          </cell>
          <cell r="Y208">
            <v>1</v>
          </cell>
          <cell r="Z208">
            <v>0</v>
          </cell>
        </row>
        <row r="209">
          <cell r="A209">
            <v>106</v>
          </cell>
          <cell r="B209">
            <v>0</v>
          </cell>
          <cell r="C209">
            <v>2</v>
          </cell>
          <cell r="D209">
            <v>62</v>
          </cell>
          <cell r="E209">
            <v>405</v>
          </cell>
          <cell r="F209">
            <v>4</v>
          </cell>
          <cell r="G209">
            <v>0</v>
          </cell>
          <cell r="H209">
            <v>1</v>
          </cell>
          <cell r="I209">
            <v>0</v>
          </cell>
          <cell r="J209">
            <v>1</v>
          </cell>
          <cell r="K209">
            <v>1</v>
          </cell>
          <cell r="L209">
            <v>0</v>
          </cell>
          <cell r="M209">
            <v>2</v>
          </cell>
          <cell r="N209">
            <v>1</v>
          </cell>
          <cell r="O209">
            <v>3</v>
          </cell>
          <cell r="P209">
            <v>0</v>
          </cell>
          <cell r="Q209">
            <v>1</v>
          </cell>
          <cell r="R209">
            <v>0</v>
          </cell>
          <cell r="S209">
            <v>1</v>
          </cell>
          <cell r="T209">
            <v>1</v>
          </cell>
          <cell r="U209">
            <v>1</v>
          </cell>
          <cell r="V209">
            <v>3</v>
          </cell>
          <cell r="W209">
            <v>14</v>
          </cell>
          <cell r="X209">
            <v>132</v>
          </cell>
          <cell r="Y209">
            <v>1</v>
          </cell>
          <cell r="Z209">
            <v>0</v>
          </cell>
        </row>
        <row r="210">
          <cell r="A210">
            <v>107</v>
          </cell>
          <cell r="B210">
            <v>1</v>
          </cell>
          <cell r="C210">
            <v>0</v>
          </cell>
          <cell r="D210">
            <v>57</v>
          </cell>
          <cell r="E210">
            <v>614</v>
          </cell>
          <cell r="F210">
            <v>1</v>
          </cell>
          <cell r="G210">
            <v>1</v>
          </cell>
          <cell r="H210">
            <v>2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2</v>
          </cell>
          <cell r="X210">
            <v>4</v>
          </cell>
          <cell r="Y210">
            <v>0</v>
          </cell>
          <cell r="Z210">
            <v>0</v>
          </cell>
        </row>
        <row r="211">
          <cell r="A211">
            <v>108</v>
          </cell>
          <cell r="B211">
            <v>3</v>
          </cell>
          <cell r="C211">
            <v>2</v>
          </cell>
          <cell r="D211">
            <v>16</v>
          </cell>
          <cell r="E211">
            <v>249</v>
          </cell>
          <cell r="F211">
            <v>2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1</v>
          </cell>
          <cell r="L211">
            <v>1</v>
          </cell>
          <cell r="M211">
            <v>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2</v>
          </cell>
          <cell r="S211">
            <v>0</v>
          </cell>
          <cell r="T211">
            <v>2</v>
          </cell>
          <cell r="U211">
            <v>7</v>
          </cell>
          <cell r="V211">
            <v>1</v>
          </cell>
          <cell r="W211">
            <v>0</v>
          </cell>
          <cell r="X211">
            <v>0</v>
          </cell>
          <cell r="Y211">
            <v>0</v>
          </cell>
          <cell r="Z211">
            <v>1</v>
          </cell>
        </row>
        <row r="212">
          <cell r="A212">
            <v>109</v>
          </cell>
          <cell r="B212">
            <v>1</v>
          </cell>
          <cell r="C212">
            <v>0</v>
          </cell>
          <cell r="D212">
            <v>109</v>
          </cell>
          <cell r="E212">
            <v>613</v>
          </cell>
          <cell r="F212">
            <v>4</v>
          </cell>
          <cell r="G212">
            <v>0</v>
          </cell>
          <cell r="H212">
            <v>0</v>
          </cell>
          <cell r="I212">
            <v>0</v>
          </cell>
          <cell r="J212">
            <v>2</v>
          </cell>
          <cell r="K212">
            <v>6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1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2</v>
          </cell>
          <cell r="X212">
            <v>20</v>
          </cell>
          <cell r="Y212">
            <v>1</v>
          </cell>
          <cell r="Z212">
            <v>1</v>
          </cell>
        </row>
        <row r="213">
          <cell r="A213">
            <v>110</v>
          </cell>
          <cell r="B213">
            <v>0</v>
          </cell>
          <cell r="C213">
            <v>0</v>
          </cell>
          <cell r="D213">
            <v>10</v>
          </cell>
          <cell r="E213">
            <v>411</v>
          </cell>
          <cell r="F213">
            <v>1</v>
          </cell>
          <cell r="G213">
            <v>1</v>
          </cell>
          <cell r="H213">
            <v>0</v>
          </cell>
          <cell r="I213">
            <v>0</v>
          </cell>
          <cell r="J213">
            <v>0</v>
          </cell>
          <cell r="K213">
            <v>6</v>
          </cell>
          <cell r="L213">
            <v>1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1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3</v>
          </cell>
          <cell r="X213">
            <v>0</v>
          </cell>
          <cell r="Y213">
            <v>0</v>
          </cell>
          <cell r="Z213">
            <v>0</v>
          </cell>
        </row>
        <row r="224">
          <cell r="A224">
            <v>111</v>
          </cell>
          <cell r="B224">
            <v>0</v>
          </cell>
          <cell r="C224">
            <v>2</v>
          </cell>
          <cell r="D224">
            <v>110</v>
          </cell>
          <cell r="E224">
            <v>231</v>
          </cell>
          <cell r="F224">
            <v>0</v>
          </cell>
          <cell r="G224">
            <v>1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2</v>
          </cell>
          <cell r="R224">
            <v>0</v>
          </cell>
          <cell r="S224">
            <v>0</v>
          </cell>
          <cell r="T224">
            <v>4</v>
          </cell>
          <cell r="U224">
            <v>9</v>
          </cell>
          <cell r="V224">
            <v>2</v>
          </cell>
          <cell r="W224">
            <v>11</v>
          </cell>
          <cell r="X224">
            <v>7</v>
          </cell>
          <cell r="Y224">
            <v>3</v>
          </cell>
          <cell r="Z224">
            <v>0</v>
          </cell>
        </row>
        <row r="225">
          <cell r="A225">
            <v>112</v>
          </cell>
          <cell r="B225">
            <v>2</v>
          </cell>
          <cell r="C225">
            <v>0</v>
          </cell>
          <cell r="D225">
            <v>129</v>
          </cell>
          <cell r="E225">
            <v>486</v>
          </cell>
          <cell r="F225">
            <v>1</v>
          </cell>
          <cell r="G225">
            <v>0</v>
          </cell>
          <cell r="H225">
            <v>0</v>
          </cell>
          <cell r="I225">
            <v>3</v>
          </cell>
          <cell r="J225">
            <v>2</v>
          </cell>
          <cell r="K225">
            <v>0</v>
          </cell>
          <cell r="L225">
            <v>3</v>
          </cell>
          <cell r="M225">
            <v>1</v>
          </cell>
          <cell r="N225">
            <v>3</v>
          </cell>
          <cell r="O225">
            <v>1</v>
          </cell>
          <cell r="P225">
            <v>0</v>
          </cell>
          <cell r="Q225">
            <v>2</v>
          </cell>
          <cell r="R225">
            <v>6</v>
          </cell>
          <cell r="S225">
            <v>3</v>
          </cell>
          <cell r="T225">
            <v>3</v>
          </cell>
          <cell r="U225">
            <v>3</v>
          </cell>
          <cell r="V225">
            <v>1</v>
          </cell>
          <cell r="W225">
            <v>2</v>
          </cell>
          <cell r="X225">
            <v>4</v>
          </cell>
          <cell r="Y225">
            <v>2</v>
          </cell>
          <cell r="Z225">
            <v>0</v>
          </cell>
        </row>
        <row r="226">
          <cell r="A226">
            <v>113</v>
          </cell>
          <cell r="B226">
            <v>0</v>
          </cell>
          <cell r="C226">
            <v>0</v>
          </cell>
          <cell r="D226">
            <v>92</v>
          </cell>
          <cell r="E226">
            <v>230</v>
          </cell>
          <cell r="F226">
            <v>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1</v>
          </cell>
          <cell r="M226">
            <v>1</v>
          </cell>
          <cell r="N226">
            <v>0</v>
          </cell>
          <cell r="O226">
            <v>1</v>
          </cell>
          <cell r="P226">
            <v>1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2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>
            <v>114</v>
          </cell>
          <cell r="B227">
            <v>1</v>
          </cell>
          <cell r="C227">
            <v>0</v>
          </cell>
          <cell r="D227">
            <v>112</v>
          </cell>
          <cell r="E227">
            <v>333</v>
          </cell>
          <cell r="F227">
            <v>1</v>
          </cell>
          <cell r="G227">
            <v>0</v>
          </cell>
          <cell r="H227">
            <v>0</v>
          </cell>
          <cell r="I227">
            <v>1</v>
          </cell>
          <cell r="J227">
            <v>1</v>
          </cell>
          <cell r="K227">
            <v>1</v>
          </cell>
          <cell r="L227">
            <v>0</v>
          </cell>
          <cell r="M227">
            <v>0</v>
          </cell>
          <cell r="N227">
            <v>1</v>
          </cell>
          <cell r="O227">
            <v>2</v>
          </cell>
          <cell r="P227">
            <v>0</v>
          </cell>
          <cell r="Q227">
            <v>1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1</v>
          </cell>
          <cell r="X227">
            <v>5</v>
          </cell>
          <cell r="Y227">
            <v>0</v>
          </cell>
          <cell r="Z227">
            <v>0</v>
          </cell>
        </row>
        <row r="228">
          <cell r="A228">
            <v>115</v>
          </cell>
          <cell r="B228">
            <v>0</v>
          </cell>
          <cell r="C228">
            <v>0</v>
          </cell>
          <cell r="D228">
            <v>18</v>
          </cell>
          <cell r="E228">
            <v>473</v>
          </cell>
          <cell r="F228">
            <v>0</v>
          </cell>
          <cell r="G228">
            <v>1</v>
          </cell>
          <cell r="H228">
            <v>1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A229">
            <v>116</v>
          </cell>
          <cell r="B229">
            <v>2</v>
          </cell>
          <cell r="C229">
            <v>2</v>
          </cell>
          <cell r="D229">
            <v>114</v>
          </cell>
          <cell r="E229">
            <v>308</v>
          </cell>
          <cell r="F229">
            <v>6</v>
          </cell>
          <cell r="G229">
            <v>4</v>
          </cell>
          <cell r="H229">
            <v>2</v>
          </cell>
          <cell r="I229">
            <v>2</v>
          </cell>
          <cell r="J229">
            <v>2</v>
          </cell>
          <cell r="K229">
            <v>5</v>
          </cell>
          <cell r="L229">
            <v>2</v>
          </cell>
          <cell r="M229">
            <v>2</v>
          </cell>
          <cell r="N229">
            <v>2</v>
          </cell>
          <cell r="O229">
            <v>2</v>
          </cell>
          <cell r="P229">
            <v>2</v>
          </cell>
          <cell r="Q229">
            <v>2</v>
          </cell>
          <cell r="R229">
            <v>2</v>
          </cell>
          <cell r="S229">
            <v>2</v>
          </cell>
          <cell r="T229">
            <v>2</v>
          </cell>
          <cell r="U229">
            <v>2</v>
          </cell>
          <cell r="V229">
            <v>2</v>
          </cell>
          <cell r="W229">
            <v>2</v>
          </cell>
          <cell r="X229">
            <v>2</v>
          </cell>
          <cell r="Y229">
            <v>2</v>
          </cell>
          <cell r="Z229">
            <v>2</v>
          </cell>
        </row>
        <row r="230">
          <cell r="A230">
            <v>117</v>
          </cell>
          <cell r="B230">
            <v>0</v>
          </cell>
          <cell r="C230">
            <v>0</v>
          </cell>
          <cell r="D230">
            <v>207</v>
          </cell>
          <cell r="E230">
            <v>340</v>
          </cell>
          <cell r="F230">
            <v>2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>
            <v>118</v>
          </cell>
          <cell r="B231">
            <v>1</v>
          </cell>
          <cell r="C231">
            <v>0</v>
          </cell>
          <cell r="D231">
            <v>159</v>
          </cell>
          <cell r="E231">
            <v>387</v>
          </cell>
          <cell r="F231">
            <v>0</v>
          </cell>
          <cell r="G231">
            <v>0</v>
          </cell>
          <cell r="H231">
            <v>3</v>
          </cell>
          <cell r="I231">
            <v>0</v>
          </cell>
          <cell r="J231">
            <v>0</v>
          </cell>
          <cell r="K231">
            <v>5</v>
          </cell>
          <cell r="L231">
            <v>2</v>
          </cell>
          <cell r="M231">
            <v>1</v>
          </cell>
          <cell r="N231">
            <v>2</v>
          </cell>
          <cell r="O231">
            <v>1</v>
          </cell>
          <cell r="P231">
            <v>0</v>
          </cell>
          <cell r="Q231">
            <v>1</v>
          </cell>
          <cell r="R231">
            <v>1</v>
          </cell>
          <cell r="S231">
            <v>0</v>
          </cell>
          <cell r="T231">
            <v>1</v>
          </cell>
          <cell r="U231">
            <v>0</v>
          </cell>
          <cell r="V231">
            <v>1</v>
          </cell>
          <cell r="W231">
            <v>0</v>
          </cell>
          <cell r="X231">
            <v>3</v>
          </cell>
          <cell r="Y231">
            <v>1</v>
          </cell>
          <cell r="Z231">
            <v>0</v>
          </cell>
        </row>
        <row r="232">
          <cell r="A232">
            <v>119</v>
          </cell>
          <cell r="B232">
            <v>1</v>
          </cell>
          <cell r="C232">
            <v>0</v>
          </cell>
          <cell r="D232">
            <v>20</v>
          </cell>
          <cell r="E232">
            <v>748</v>
          </cell>
          <cell r="F232">
            <v>1</v>
          </cell>
          <cell r="G232">
            <v>1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1</v>
          </cell>
          <cell r="V232">
            <v>0</v>
          </cell>
          <cell r="W232">
            <v>0</v>
          </cell>
          <cell r="X232">
            <v>1</v>
          </cell>
          <cell r="Y232">
            <v>0</v>
          </cell>
          <cell r="Z232">
            <v>0</v>
          </cell>
        </row>
        <row r="233">
          <cell r="A233">
            <v>120</v>
          </cell>
          <cell r="B233">
            <v>0</v>
          </cell>
          <cell r="C233">
            <v>0</v>
          </cell>
          <cell r="D233">
            <v>22</v>
          </cell>
          <cell r="E233">
            <v>788</v>
          </cell>
          <cell r="F233">
            <v>2</v>
          </cell>
          <cell r="G233">
            <v>2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1</v>
          </cell>
          <cell r="R233">
            <v>0</v>
          </cell>
          <cell r="S233">
            <v>1</v>
          </cell>
          <cell r="T233">
            <v>0</v>
          </cell>
          <cell r="U233">
            <v>1</v>
          </cell>
          <cell r="V233">
            <v>3</v>
          </cell>
          <cell r="W233">
            <v>4</v>
          </cell>
          <cell r="X233">
            <v>7</v>
          </cell>
          <cell r="Y233">
            <v>0</v>
          </cell>
          <cell r="Z233">
            <v>0</v>
          </cell>
        </row>
        <row r="244">
          <cell r="A244">
            <v>121</v>
          </cell>
          <cell r="B244">
            <v>5</v>
          </cell>
          <cell r="C244">
            <v>2</v>
          </cell>
          <cell r="D244">
            <v>8</v>
          </cell>
          <cell r="E244">
            <v>468</v>
          </cell>
          <cell r="F244">
            <v>2</v>
          </cell>
          <cell r="G244">
            <v>1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</v>
          </cell>
          <cell r="Q244">
            <v>2</v>
          </cell>
          <cell r="R244">
            <v>0</v>
          </cell>
          <cell r="S244">
            <v>1</v>
          </cell>
          <cell r="T244">
            <v>0</v>
          </cell>
          <cell r="U244">
            <v>1</v>
          </cell>
          <cell r="V244">
            <v>0</v>
          </cell>
          <cell r="W244">
            <v>0</v>
          </cell>
          <cell r="X244">
            <v>2</v>
          </cell>
          <cell r="Y244">
            <v>0</v>
          </cell>
          <cell r="Z244">
            <v>0</v>
          </cell>
        </row>
        <row r="245">
          <cell r="A245">
            <v>122</v>
          </cell>
          <cell r="B245">
            <v>1</v>
          </cell>
          <cell r="C245">
            <v>0</v>
          </cell>
          <cell r="D245">
            <v>23</v>
          </cell>
          <cell r="E245">
            <v>619</v>
          </cell>
          <cell r="F245">
            <v>4</v>
          </cell>
          <cell r="G245">
            <v>1</v>
          </cell>
          <cell r="H245">
            <v>0</v>
          </cell>
          <cell r="I245">
            <v>0</v>
          </cell>
          <cell r="J245">
            <v>0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1</v>
          </cell>
          <cell r="V245">
            <v>0</v>
          </cell>
          <cell r="W245">
            <v>0</v>
          </cell>
          <cell r="X245">
            <v>1</v>
          </cell>
          <cell r="Y245">
            <v>0</v>
          </cell>
          <cell r="Z245">
            <v>0</v>
          </cell>
        </row>
        <row r="246">
          <cell r="A246">
            <v>123</v>
          </cell>
          <cell r="B246">
            <v>0</v>
          </cell>
          <cell r="C246">
            <v>1</v>
          </cell>
          <cell r="D246">
            <v>21</v>
          </cell>
          <cell r="E246">
            <v>365</v>
          </cell>
          <cell r="F246">
            <v>3</v>
          </cell>
          <cell r="G246">
            <v>0</v>
          </cell>
          <cell r="H246">
            <v>6</v>
          </cell>
          <cell r="I246">
            <v>0</v>
          </cell>
          <cell r="J246">
            <v>0</v>
          </cell>
          <cell r="K246">
            <v>8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0</v>
          </cell>
          <cell r="U246">
            <v>2</v>
          </cell>
          <cell r="V246">
            <v>0</v>
          </cell>
          <cell r="W246">
            <v>4</v>
          </cell>
          <cell r="X246">
            <v>0</v>
          </cell>
          <cell r="Y246">
            <v>1</v>
          </cell>
          <cell r="Z246">
            <v>0</v>
          </cell>
        </row>
        <row r="247">
          <cell r="A247">
            <v>124</v>
          </cell>
          <cell r="B247">
            <v>0</v>
          </cell>
          <cell r="C247">
            <v>1</v>
          </cell>
          <cell r="D247">
            <v>13</v>
          </cell>
          <cell r="E247">
            <v>305</v>
          </cell>
          <cell r="F247">
            <v>1</v>
          </cell>
          <cell r="G247">
            <v>1</v>
          </cell>
          <cell r="H247">
            <v>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>
            <v>125</v>
          </cell>
          <cell r="B248">
            <v>0</v>
          </cell>
          <cell r="C248">
            <v>0</v>
          </cell>
          <cell r="D248">
            <v>21</v>
          </cell>
          <cell r="E248">
            <v>502</v>
          </cell>
          <cell r="F248">
            <v>3</v>
          </cell>
          <cell r="G248">
            <v>2</v>
          </cell>
          <cell r="H248">
            <v>1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2</v>
          </cell>
          <cell r="O248">
            <v>1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2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1</v>
          </cell>
        </row>
        <row r="249">
          <cell r="A249">
            <v>126</v>
          </cell>
          <cell r="B249">
            <v>3</v>
          </cell>
          <cell r="C249">
            <v>0</v>
          </cell>
          <cell r="D249">
            <v>7</v>
          </cell>
          <cell r="E249">
            <v>259</v>
          </cell>
          <cell r="F249">
            <v>4</v>
          </cell>
          <cell r="G249">
            <v>0</v>
          </cell>
          <cell r="H249">
            <v>1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1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1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127</v>
          </cell>
          <cell r="B250">
            <v>1</v>
          </cell>
          <cell r="C250">
            <v>0</v>
          </cell>
          <cell r="D250">
            <v>19</v>
          </cell>
          <cell r="E250">
            <v>573</v>
          </cell>
          <cell r="F250">
            <v>5</v>
          </cell>
          <cell r="G250">
            <v>0</v>
          </cell>
          <cell r="H250">
            <v>1</v>
          </cell>
          <cell r="I250">
            <v>3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  <cell r="O250">
            <v>1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2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128</v>
          </cell>
          <cell r="B251">
            <v>0</v>
          </cell>
          <cell r="C251">
            <v>1</v>
          </cell>
          <cell r="D251">
            <v>33</v>
          </cell>
          <cell r="E251">
            <v>542</v>
          </cell>
          <cell r="F251">
            <v>6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A252">
            <v>129</v>
          </cell>
          <cell r="B252">
            <v>1</v>
          </cell>
          <cell r="C252">
            <v>0</v>
          </cell>
          <cell r="D252">
            <v>15</v>
          </cell>
          <cell r="E252">
            <v>392</v>
          </cell>
          <cell r="F252">
            <v>1</v>
          </cell>
          <cell r="G252">
            <v>0</v>
          </cell>
          <cell r="H252">
            <v>5</v>
          </cell>
          <cell r="I252">
            <v>0</v>
          </cell>
          <cell r="J252">
            <v>1</v>
          </cell>
          <cell r="K252">
            <v>5</v>
          </cell>
          <cell r="L252">
            <v>0</v>
          </cell>
          <cell r="M252">
            <v>0</v>
          </cell>
          <cell r="N252">
            <v>3</v>
          </cell>
          <cell r="O252">
            <v>0</v>
          </cell>
          <cell r="P252">
            <v>0</v>
          </cell>
          <cell r="Q252">
            <v>1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1</v>
          </cell>
        </row>
        <row r="253">
          <cell r="A253">
            <v>130</v>
          </cell>
          <cell r="B253">
            <v>0</v>
          </cell>
          <cell r="C253">
            <v>0</v>
          </cell>
          <cell r="D253">
            <v>5</v>
          </cell>
          <cell r="E253">
            <v>534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3</v>
          </cell>
          <cell r="L253">
            <v>0</v>
          </cell>
          <cell r="M253">
            <v>0</v>
          </cell>
          <cell r="N253">
            <v>2</v>
          </cell>
          <cell r="O253">
            <v>1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2</v>
          </cell>
        </row>
        <row r="264">
          <cell r="A264">
            <v>131</v>
          </cell>
          <cell r="B264">
            <v>0</v>
          </cell>
          <cell r="C264">
            <v>0</v>
          </cell>
          <cell r="D264">
            <v>15</v>
          </cell>
          <cell r="E264">
            <v>719</v>
          </cell>
          <cell r="F264">
            <v>0</v>
          </cell>
          <cell r="G264">
            <v>0</v>
          </cell>
          <cell r="H264">
            <v>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A265">
            <v>132</v>
          </cell>
          <cell r="B265">
            <v>0</v>
          </cell>
          <cell r="C265">
            <v>0</v>
          </cell>
          <cell r="D265">
            <v>7</v>
          </cell>
          <cell r="E265">
            <v>712</v>
          </cell>
          <cell r="F265">
            <v>1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2</v>
          </cell>
          <cell r="V265">
            <v>0</v>
          </cell>
          <cell r="W265">
            <v>1</v>
          </cell>
          <cell r="X265">
            <v>1</v>
          </cell>
          <cell r="Y265">
            <v>0</v>
          </cell>
          <cell r="Z265">
            <v>0</v>
          </cell>
        </row>
        <row r="266">
          <cell r="A266">
            <v>133</v>
          </cell>
          <cell r="B266">
            <v>1</v>
          </cell>
          <cell r="C266">
            <v>0</v>
          </cell>
          <cell r="D266">
            <v>96</v>
          </cell>
          <cell r="E266">
            <v>498</v>
          </cell>
          <cell r="F266">
            <v>0</v>
          </cell>
          <cell r="G266">
            <v>0</v>
          </cell>
          <cell r="H266">
            <v>1</v>
          </cell>
          <cell r="I266">
            <v>0</v>
          </cell>
          <cell r="J266">
            <v>1</v>
          </cell>
          <cell r="K266">
            <v>21</v>
          </cell>
          <cell r="L266">
            <v>0</v>
          </cell>
          <cell r="M266">
            <v>2</v>
          </cell>
          <cell r="N266">
            <v>1</v>
          </cell>
          <cell r="O266">
            <v>0</v>
          </cell>
          <cell r="P266">
            <v>0</v>
          </cell>
          <cell r="Q266">
            <v>2</v>
          </cell>
          <cell r="R266">
            <v>1</v>
          </cell>
          <cell r="S266">
            <v>0</v>
          </cell>
          <cell r="T266">
            <v>4</v>
          </cell>
          <cell r="U266">
            <v>1</v>
          </cell>
          <cell r="V266">
            <v>1</v>
          </cell>
          <cell r="W266">
            <v>12</v>
          </cell>
          <cell r="X266">
            <v>5</v>
          </cell>
          <cell r="Y266">
            <v>0</v>
          </cell>
          <cell r="Z266">
            <v>1</v>
          </cell>
        </row>
        <row r="267">
          <cell r="A267">
            <v>134</v>
          </cell>
          <cell r="B267">
            <v>0</v>
          </cell>
          <cell r="C267">
            <v>0</v>
          </cell>
          <cell r="D267">
            <v>12</v>
          </cell>
          <cell r="E267">
            <v>377</v>
          </cell>
          <cell r="F267">
            <v>5</v>
          </cell>
          <cell r="G267">
            <v>0</v>
          </cell>
          <cell r="H267">
            <v>0</v>
          </cell>
          <cell r="I267">
            <v>0</v>
          </cell>
          <cell r="J267">
            <v>1</v>
          </cell>
          <cell r="K267">
            <v>55</v>
          </cell>
          <cell r="L267">
            <v>3</v>
          </cell>
          <cell r="M267">
            <v>1</v>
          </cell>
          <cell r="N267">
            <v>3</v>
          </cell>
          <cell r="O267">
            <v>1</v>
          </cell>
          <cell r="P267">
            <v>0</v>
          </cell>
          <cell r="Q267">
            <v>1</v>
          </cell>
          <cell r="R267">
            <v>1</v>
          </cell>
          <cell r="S267">
            <v>1</v>
          </cell>
          <cell r="T267">
            <v>0</v>
          </cell>
          <cell r="U267">
            <v>2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135</v>
          </cell>
          <cell r="B268">
            <v>0</v>
          </cell>
          <cell r="C268">
            <v>0</v>
          </cell>
          <cell r="D268">
            <v>13</v>
          </cell>
          <cell r="E268">
            <v>469</v>
          </cell>
          <cell r="F268">
            <v>1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6</v>
          </cell>
          <cell r="L268">
            <v>0</v>
          </cell>
          <cell r="M268">
            <v>1</v>
          </cell>
          <cell r="N268">
            <v>1</v>
          </cell>
          <cell r="O268">
            <v>1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136</v>
          </cell>
          <cell r="B269">
            <v>0</v>
          </cell>
          <cell r="C269">
            <v>0</v>
          </cell>
          <cell r="D269">
            <v>13</v>
          </cell>
          <cell r="E269">
            <v>838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>
            <v>137</v>
          </cell>
          <cell r="B270">
            <v>0</v>
          </cell>
          <cell r="C270">
            <v>0</v>
          </cell>
          <cell r="D270">
            <v>0</v>
          </cell>
          <cell r="E270">
            <v>149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2</v>
          </cell>
          <cell r="X270">
            <v>0</v>
          </cell>
          <cell r="Y270">
            <v>0</v>
          </cell>
          <cell r="Z270">
            <v>0</v>
          </cell>
        </row>
        <row r="271">
          <cell r="A271">
            <v>138</v>
          </cell>
          <cell r="B271">
            <v>7</v>
          </cell>
          <cell r="C271">
            <v>4</v>
          </cell>
          <cell r="D271">
            <v>97</v>
          </cell>
          <cell r="E271">
            <v>484</v>
          </cell>
          <cell r="F271">
            <v>9</v>
          </cell>
          <cell r="G271">
            <v>2</v>
          </cell>
          <cell r="H271">
            <v>2</v>
          </cell>
          <cell r="I271">
            <v>2</v>
          </cell>
          <cell r="J271">
            <v>0</v>
          </cell>
          <cell r="K271">
            <v>1</v>
          </cell>
          <cell r="L271">
            <v>0</v>
          </cell>
          <cell r="M271">
            <v>2</v>
          </cell>
          <cell r="N271">
            <v>3</v>
          </cell>
          <cell r="O271">
            <v>3</v>
          </cell>
          <cell r="P271">
            <v>1</v>
          </cell>
          <cell r="Q271">
            <v>6</v>
          </cell>
          <cell r="R271">
            <v>4</v>
          </cell>
          <cell r="S271">
            <v>0</v>
          </cell>
          <cell r="T271">
            <v>1</v>
          </cell>
          <cell r="U271">
            <v>5</v>
          </cell>
          <cell r="V271">
            <v>1</v>
          </cell>
          <cell r="W271">
            <v>0</v>
          </cell>
          <cell r="X271">
            <v>4</v>
          </cell>
          <cell r="Y271">
            <v>1</v>
          </cell>
          <cell r="Z271">
            <v>3</v>
          </cell>
        </row>
        <row r="272">
          <cell r="A272">
            <v>139</v>
          </cell>
          <cell r="B272">
            <v>1</v>
          </cell>
          <cell r="C272">
            <v>3</v>
          </cell>
          <cell r="D272">
            <v>54</v>
          </cell>
          <cell r="E272">
            <v>473</v>
          </cell>
          <cell r="F272">
            <v>2</v>
          </cell>
          <cell r="G272">
            <v>0</v>
          </cell>
          <cell r="H272">
            <v>0</v>
          </cell>
          <cell r="I272">
            <v>1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2</v>
          </cell>
          <cell r="X272">
            <v>0</v>
          </cell>
          <cell r="Y272">
            <v>0</v>
          </cell>
          <cell r="Z272">
            <v>1</v>
          </cell>
        </row>
        <row r="273">
          <cell r="A273">
            <v>140</v>
          </cell>
          <cell r="B273">
            <v>0</v>
          </cell>
          <cell r="C273">
            <v>2</v>
          </cell>
          <cell r="D273">
            <v>268</v>
          </cell>
          <cell r="E273">
            <v>131</v>
          </cell>
          <cell r="F273">
            <v>2</v>
          </cell>
          <cell r="G273">
            <v>0</v>
          </cell>
          <cell r="H273">
            <v>0</v>
          </cell>
          <cell r="I273">
            <v>1</v>
          </cell>
          <cell r="J273">
            <v>0</v>
          </cell>
          <cell r="K273">
            <v>0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</v>
          </cell>
          <cell r="Y273">
            <v>0</v>
          </cell>
          <cell r="Z273">
            <v>0</v>
          </cell>
        </row>
        <row r="284">
          <cell r="A284">
            <v>141</v>
          </cell>
          <cell r="B284">
            <v>0</v>
          </cell>
          <cell r="C284">
            <v>1</v>
          </cell>
          <cell r="D284">
            <v>245</v>
          </cell>
          <cell r="E284">
            <v>103</v>
          </cell>
          <cell r="F284">
            <v>0</v>
          </cell>
          <cell r="G284">
            <v>0</v>
          </cell>
          <cell r="H284">
            <v>5</v>
          </cell>
          <cell r="I284">
            <v>1</v>
          </cell>
          <cell r="J284">
            <v>1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1</v>
          </cell>
          <cell r="R284">
            <v>2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4</v>
          </cell>
          <cell r="X284">
            <v>0</v>
          </cell>
          <cell r="Y284">
            <v>0</v>
          </cell>
          <cell r="Z284">
            <v>1</v>
          </cell>
        </row>
        <row r="285">
          <cell r="A285">
            <v>142</v>
          </cell>
          <cell r="B285">
            <v>0</v>
          </cell>
          <cell r="C285">
            <v>0</v>
          </cell>
          <cell r="D285">
            <v>129</v>
          </cell>
          <cell r="E285">
            <v>278</v>
          </cell>
          <cell r="F285">
            <v>3</v>
          </cell>
          <cell r="G285">
            <v>0</v>
          </cell>
          <cell r="H285">
            <v>0</v>
          </cell>
          <cell r="I285">
            <v>0</v>
          </cell>
          <cell r="J285">
            <v>2</v>
          </cell>
          <cell r="K285">
            <v>3</v>
          </cell>
          <cell r="L285">
            <v>1</v>
          </cell>
          <cell r="M285">
            <v>4</v>
          </cell>
          <cell r="N285">
            <v>4</v>
          </cell>
          <cell r="O285">
            <v>3</v>
          </cell>
          <cell r="P285">
            <v>3</v>
          </cell>
          <cell r="Q285">
            <v>7</v>
          </cell>
          <cell r="R285">
            <v>1</v>
          </cell>
          <cell r="S285">
            <v>1</v>
          </cell>
          <cell r="T285">
            <v>0</v>
          </cell>
          <cell r="U285">
            <v>4</v>
          </cell>
          <cell r="V285">
            <v>3</v>
          </cell>
          <cell r="W285">
            <v>1</v>
          </cell>
          <cell r="X285">
            <v>0</v>
          </cell>
          <cell r="Y285">
            <v>0</v>
          </cell>
          <cell r="Z285">
            <v>1</v>
          </cell>
        </row>
        <row r="286">
          <cell r="A286">
            <v>143</v>
          </cell>
          <cell r="B286">
            <v>2</v>
          </cell>
          <cell r="C286">
            <v>2</v>
          </cell>
          <cell r="D286">
            <v>56</v>
          </cell>
          <cell r="E286">
            <v>341</v>
          </cell>
          <cell r="F286">
            <v>9</v>
          </cell>
          <cell r="G286">
            <v>0</v>
          </cell>
          <cell r="H286">
            <v>3</v>
          </cell>
          <cell r="I286">
            <v>0</v>
          </cell>
          <cell r="J286">
            <v>2</v>
          </cell>
          <cell r="K286">
            <v>0</v>
          </cell>
          <cell r="L286">
            <v>1</v>
          </cell>
          <cell r="M286">
            <v>4</v>
          </cell>
          <cell r="N286">
            <v>1</v>
          </cell>
          <cell r="O286">
            <v>4</v>
          </cell>
          <cell r="P286">
            <v>0</v>
          </cell>
          <cell r="Q286">
            <v>7</v>
          </cell>
          <cell r="R286">
            <v>0</v>
          </cell>
          <cell r="S286">
            <v>0</v>
          </cell>
          <cell r="T286">
            <v>2</v>
          </cell>
          <cell r="U286">
            <v>1</v>
          </cell>
          <cell r="V286">
            <v>0</v>
          </cell>
          <cell r="W286">
            <v>3</v>
          </cell>
          <cell r="X286">
            <v>3</v>
          </cell>
          <cell r="Y286">
            <v>0</v>
          </cell>
          <cell r="Z286">
            <v>0</v>
          </cell>
        </row>
        <row r="287">
          <cell r="A287">
            <v>144</v>
          </cell>
          <cell r="B287">
            <v>2</v>
          </cell>
          <cell r="C287">
            <v>0</v>
          </cell>
          <cell r="D287">
            <v>188</v>
          </cell>
          <cell r="E287">
            <v>271</v>
          </cell>
          <cell r="F287">
            <v>2</v>
          </cell>
          <cell r="G287">
            <v>2</v>
          </cell>
          <cell r="H287">
            <v>1</v>
          </cell>
          <cell r="I287">
            <v>0</v>
          </cell>
          <cell r="J287">
            <v>0</v>
          </cell>
          <cell r="K287">
            <v>0</v>
          </cell>
          <cell r="L287">
            <v>2</v>
          </cell>
          <cell r="M287">
            <v>0</v>
          </cell>
          <cell r="N287">
            <v>0</v>
          </cell>
          <cell r="O287">
            <v>2</v>
          </cell>
          <cell r="P287">
            <v>0</v>
          </cell>
          <cell r="Q287">
            <v>6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1</v>
          </cell>
          <cell r="X287">
            <v>0</v>
          </cell>
          <cell r="Y287">
            <v>1</v>
          </cell>
          <cell r="Z287">
            <v>0</v>
          </cell>
        </row>
        <row r="288">
          <cell r="A288">
            <v>145</v>
          </cell>
          <cell r="B288">
            <v>1</v>
          </cell>
          <cell r="C288">
            <v>1</v>
          </cell>
          <cell r="D288">
            <v>301</v>
          </cell>
          <cell r="E288">
            <v>234</v>
          </cell>
          <cell r="F288">
            <v>1</v>
          </cell>
          <cell r="G288">
            <v>1</v>
          </cell>
          <cell r="H288">
            <v>1</v>
          </cell>
          <cell r="I288">
            <v>1</v>
          </cell>
          <cell r="J288">
            <v>1</v>
          </cell>
          <cell r="K288">
            <v>0</v>
          </cell>
          <cell r="L288">
            <v>0</v>
          </cell>
          <cell r="M288">
            <v>1</v>
          </cell>
          <cell r="N288">
            <v>2</v>
          </cell>
          <cell r="O288">
            <v>2</v>
          </cell>
          <cell r="P288">
            <v>0</v>
          </cell>
          <cell r="Q288">
            <v>4</v>
          </cell>
          <cell r="R288">
            <v>0</v>
          </cell>
          <cell r="S288">
            <v>1</v>
          </cell>
          <cell r="T288">
            <v>3</v>
          </cell>
          <cell r="U288">
            <v>1</v>
          </cell>
          <cell r="V288">
            <v>0</v>
          </cell>
          <cell r="W288">
            <v>1</v>
          </cell>
          <cell r="X288">
            <v>0</v>
          </cell>
          <cell r="Y288">
            <v>1</v>
          </cell>
          <cell r="Z288">
            <v>0</v>
          </cell>
        </row>
        <row r="289">
          <cell r="A289">
            <v>146</v>
          </cell>
          <cell r="B289">
            <v>3</v>
          </cell>
          <cell r="C289">
            <v>1</v>
          </cell>
          <cell r="D289">
            <v>310</v>
          </cell>
          <cell r="E289">
            <v>146</v>
          </cell>
          <cell r="F289">
            <v>1</v>
          </cell>
          <cell r="G289">
            <v>0</v>
          </cell>
          <cell r="H289">
            <v>1</v>
          </cell>
          <cell r="I289">
            <v>0</v>
          </cell>
          <cell r="J289">
            <v>1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2</v>
          </cell>
          <cell r="T289">
            <v>0</v>
          </cell>
          <cell r="U289">
            <v>0</v>
          </cell>
          <cell r="V289">
            <v>0</v>
          </cell>
          <cell r="W289">
            <v>28</v>
          </cell>
          <cell r="X289">
            <v>0</v>
          </cell>
          <cell r="Y289">
            <v>0</v>
          </cell>
          <cell r="Z289">
            <v>3</v>
          </cell>
        </row>
        <row r="290">
          <cell r="A290">
            <v>147</v>
          </cell>
          <cell r="B290">
            <v>1</v>
          </cell>
          <cell r="C290">
            <v>3</v>
          </cell>
          <cell r="D290">
            <v>470</v>
          </cell>
          <cell r="E290">
            <v>102</v>
          </cell>
          <cell r="F290">
            <v>1</v>
          </cell>
          <cell r="G290">
            <v>1</v>
          </cell>
          <cell r="H290">
            <v>0</v>
          </cell>
          <cell r="I290">
            <v>6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2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13</v>
          </cell>
          <cell r="X290">
            <v>0</v>
          </cell>
          <cell r="Y290">
            <v>0</v>
          </cell>
          <cell r="Z290">
            <v>0</v>
          </cell>
        </row>
        <row r="291">
          <cell r="A291">
            <v>148</v>
          </cell>
          <cell r="B291">
            <v>1</v>
          </cell>
          <cell r="C291">
            <v>3</v>
          </cell>
          <cell r="D291">
            <v>558</v>
          </cell>
          <cell r="E291">
            <v>117</v>
          </cell>
          <cell r="F291">
            <v>2</v>
          </cell>
          <cell r="G291">
            <v>0</v>
          </cell>
          <cell r="H291">
            <v>2</v>
          </cell>
          <cell r="I291">
            <v>7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2</v>
          </cell>
          <cell r="O291">
            <v>3</v>
          </cell>
          <cell r="P291">
            <v>0</v>
          </cell>
          <cell r="Q291">
            <v>1</v>
          </cell>
          <cell r="R291">
            <v>1</v>
          </cell>
          <cell r="S291">
            <v>0</v>
          </cell>
          <cell r="T291">
            <v>2</v>
          </cell>
          <cell r="U291">
            <v>1</v>
          </cell>
          <cell r="V291">
            <v>0</v>
          </cell>
          <cell r="W291">
            <v>6</v>
          </cell>
          <cell r="X291">
            <v>2</v>
          </cell>
          <cell r="Y291">
            <v>1</v>
          </cell>
          <cell r="Z291">
            <v>2</v>
          </cell>
        </row>
        <row r="292">
          <cell r="A292">
            <v>149</v>
          </cell>
          <cell r="B292">
            <v>0</v>
          </cell>
          <cell r="C292">
            <v>0</v>
          </cell>
          <cell r="D292">
            <v>561</v>
          </cell>
          <cell r="E292">
            <v>103</v>
          </cell>
          <cell r="F292">
            <v>0</v>
          </cell>
          <cell r="G292">
            <v>0</v>
          </cell>
          <cell r="H292">
            <v>0</v>
          </cell>
          <cell r="I292">
            <v>1</v>
          </cell>
          <cell r="J292">
            <v>1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1</v>
          </cell>
          <cell r="R292">
            <v>1</v>
          </cell>
          <cell r="S292">
            <v>0</v>
          </cell>
          <cell r="T292">
            <v>2</v>
          </cell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</row>
        <row r="293">
          <cell r="A293">
            <v>150</v>
          </cell>
          <cell r="B293">
            <v>0</v>
          </cell>
          <cell r="C293">
            <v>1</v>
          </cell>
          <cell r="D293">
            <v>409</v>
          </cell>
          <cell r="E293">
            <v>138</v>
          </cell>
          <cell r="F293">
            <v>1</v>
          </cell>
          <cell r="G293">
            <v>1</v>
          </cell>
          <cell r="H293">
            <v>0</v>
          </cell>
          <cell r="I293">
            <v>0</v>
          </cell>
          <cell r="J293">
            <v>3</v>
          </cell>
          <cell r="K293">
            <v>0</v>
          </cell>
          <cell r="L293">
            <v>0</v>
          </cell>
          <cell r="M293">
            <v>0</v>
          </cell>
          <cell r="N293">
            <v>1</v>
          </cell>
          <cell r="O293">
            <v>0</v>
          </cell>
          <cell r="P293">
            <v>0</v>
          </cell>
          <cell r="Q293">
            <v>7</v>
          </cell>
          <cell r="R293">
            <v>0</v>
          </cell>
          <cell r="S293">
            <v>1</v>
          </cell>
          <cell r="T293">
            <v>0</v>
          </cell>
          <cell r="U293">
            <v>0</v>
          </cell>
          <cell r="V293">
            <v>0</v>
          </cell>
          <cell r="W293">
            <v>20</v>
          </cell>
          <cell r="X293">
            <v>1</v>
          </cell>
          <cell r="Y293">
            <v>0</v>
          </cell>
          <cell r="Z293">
            <v>2</v>
          </cell>
        </row>
        <row r="304">
          <cell r="A304">
            <v>151</v>
          </cell>
          <cell r="B304">
            <v>0</v>
          </cell>
          <cell r="C304">
            <v>1</v>
          </cell>
          <cell r="D304">
            <v>500</v>
          </cell>
          <cell r="E304">
            <v>110</v>
          </cell>
          <cell r="F304">
            <v>1</v>
          </cell>
          <cell r="G304">
            <v>0</v>
          </cell>
          <cell r="H304">
            <v>0</v>
          </cell>
          <cell r="I304">
            <v>10</v>
          </cell>
          <cell r="J304">
            <v>5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1</v>
          </cell>
          <cell r="P304">
            <v>0</v>
          </cell>
          <cell r="Q304">
            <v>6</v>
          </cell>
          <cell r="R304">
            <v>1</v>
          </cell>
          <cell r="S304">
            <v>1</v>
          </cell>
          <cell r="T304">
            <v>0</v>
          </cell>
          <cell r="U304">
            <v>0</v>
          </cell>
          <cell r="V304">
            <v>0</v>
          </cell>
          <cell r="W304">
            <v>1</v>
          </cell>
          <cell r="X304">
            <v>0</v>
          </cell>
          <cell r="Y304">
            <v>0</v>
          </cell>
          <cell r="Z304">
            <v>1</v>
          </cell>
        </row>
        <row r="305">
          <cell r="A305">
            <v>152</v>
          </cell>
          <cell r="B305">
            <v>0</v>
          </cell>
          <cell r="C305">
            <v>0</v>
          </cell>
          <cell r="D305">
            <v>220</v>
          </cell>
          <cell r="E305">
            <v>26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</v>
          </cell>
          <cell r="P305">
            <v>0</v>
          </cell>
          <cell r="Q305">
            <v>0</v>
          </cell>
          <cell r="R305">
            <v>0</v>
          </cell>
          <cell r="S305">
            <v>1</v>
          </cell>
          <cell r="T305">
            <v>1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1</v>
          </cell>
          <cell r="Z305">
            <v>0</v>
          </cell>
        </row>
        <row r="306">
          <cell r="A306">
            <v>153</v>
          </cell>
          <cell r="B306">
            <v>1</v>
          </cell>
          <cell r="C306">
            <v>1</v>
          </cell>
          <cell r="D306">
            <v>497</v>
          </cell>
          <cell r="E306">
            <v>64</v>
          </cell>
          <cell r="F306">
            <v>1</v>
          </cell>
          <cell r="G306">
            <v>0</v>
          </cell>
          <cell r="H306">
            <v>0</v>
          </cell>
          <cell r="I306">
            <v>0</v>
          </cell>
          <cell r="J306">
            <v>1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1</v>
          </cell>
          <cell r="P306">
            <v>1</v>
          </cell>
          <cell r="Q306">
            <v>2</v>
          </cell>
          <cell r="R306">
            <v>0</v>
          </cell>
          <cell r="S306">
            <v>0</v>
          </cell>
          <cell r="T306">
            <v>1</v>
          </cell>
          <cell r="U306">
            <v>1</v>
          </cell>
          <cell r="V306">
            <v>0</v>
          </cell>
          <cell r="W306">
            <v>0</v>
          </cell>
          <cell r="X306">
            <v>1</v>
          </cell>
          <cell r="Y306">
            <v>1</v>
          </cell>
          <cell r="Z306">
            <v>1</v>
          </cell>
        </row>
        <row r="307">
          <cell r="A307">
            <v>154</v>
          </cell>
          <cell r="B307">
            <v>0</v>
          </cell>
          <cell r="C307">
            <v>0</v>
          </cell>
          <cell r="D307">
            <v>456</v>
          </cell>
          <cell r="E307">
            <v>67</v>
          </cell>
          <cell r="F307">
            <v>1</v>
          </cell>
          <cell r="G307">
            <v>1</v>
          </cell>
          <cell r="H307">
            <v>0</v>
          </cell>
          <cell r="I307">
            <v>2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1</v>
          </cell>
          <cell r="Q307">
            <v>1</v>
          </cell>
          <cell r="R307">
            <v>0</v>
          </cell>
          <cell r="S307">
            <v>0</v>
          </cell>
          <cell r="T307">
            <v>2</v>
          </cell>
          <cell r="U307">
            <v>0</v>
          </cell>
          <cell r="V307">
            <v>0</v>
          </cell>
          <cell r="W307">
            <v>0</v>
          </cell>
          <cell r="X307">
            <v>1</v>
          </cell>
          <cell r="Y307">
            <v>0</v>
          </cell>
          <cell r="Z307">
            <v>0</v>
          </cell>
        </row>
        <row r="308">
          <cell r="A308">
            <v>155</v>
          </cell>
          <cell r="B308">
            <v>0</v>
          </cell>
          <cell r="C308">
            <v>5</v>
          </cell>
          <cell r="D308">
            <v>726</v>
          </cell>
          <cell r="E308">
            <v>111</v>
          </cell>
          <cell r="F308">
            <v>0</v>
          </cell>
          <cell r="G308">
            <v>0</v>
          </cell>
          <cell r="H308">
            <v>0</v>
          </cell>
          <cell r="I308">
            <v>3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2</v>
          </cell>
          <cell r="O308">
            <v>2</v>
          </cell>
          <cell r="P308">
            <v>0</v>
          </cell>
          <cell r="Q308">
            <v>1</v>
          </cell>
          <cell r="R308">
            <v>4</v>
          </cell>
          <cell r="S308">
            <v>1</v>
          </cell>
          <cell r="T308">
            <v>5</v>
          </cell>
          <cell r="U308">
            <v>1</v>
          </cell>
          <cell r="V308">
            <v>1</v>
          </cell>
          <cell r="W308">
            <v>0</v>
          </cell>
          <cell r="X308">
            <v>0</v>
          </cell>
          <cell r="Y308">
            <v>0</v>
          </cell>
          <cell r="Z308">
            <v>4</v>
          </cell>
        </row>
        <row r="309">
          <cell r="A309">
            <v>156</v>
          </cell>
          <cell r="B309">
            <v>1</v>
          </cell>
          <cell r="C309">
            <v>0</v>
          </cell>
          <cell r="D309">
            <v>182</v>
          </cell>
          <cell r="E309">
            <v>119</v>
          </cell>
          <cell r="F309">
            <v>1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1</v>
          </cell>
          <cell r="U309">
            <v>0</v>
          </cell>
          <cell r="V309">
            <v>0</v>
          </cell>
          <cell r="W309">
            <v>1</v>
          </cell>
          <cell r="X309">
            <v>0</v>
          </cell>
          <cell r="Y309">
            <v>0</v>
          </cell>
          <cell r="Z309">
            <v>1</v>
          </cell>
        </row>
        <row r="310">
          <cell r="A310">
            <v>157</v>
          </cell>
          <cell r="B310">
            <v>0</v>
          </cell>
          <cell r="C310">
            <v>0</v>
          </cell>
          <cell r="D310">
            <v>20</v>
          </cell>
          <cell r="E310">
            <v>23</v>
          </cell>
          <cell r="F310">
            <v>0</v>
          </cell>
          <cell r="G310">
            <v>0</v>
          </cell>
          <cell r="H310">
            <v>0</v>
          </cell>
          <cell r="I310">
            <v>1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1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A311">
            <v>158</v>
          </cell>
          <cell r="B311">
            <v>1</v>
          </cell>
          <cell r="C311">
            <v>1</v>
          </cell>
          <cell r="D311">
            <v>290</v>
          </cell>
          <cell r="E311">
            <v>109</v>
          </cell>
          <cell r="F311">
            <v>1</v>
          </cell>
          <cell r="G311">
            <v>0</v>
          </cell>
          <cell r="H311">
            <v>0</v>
          </cell>
          <cell r="I311">
            <v>1</v>
          </cell>
          <cell r="J311">
            <v>1</v>
          </cell>
          <cell r="K311">
            <v>10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2</v>
          </cell>
          <cell r="R311">
            <v>0</v>
          </cell>
          <cell r="S311">
            <v>0</v>
          </cell>
          <cell r="T311">
            <v>1</v>
          </cell>
          <cell r="U311">
            <v>0</v>
          </cell>
          <cell r="V311">
            <v>0</v>
          </cell>
          <cell r="W311">
            <v>1</v>
          </cell>
          <cell r="X311">
            <v>0</v>
          </cell>
          <cell r="Y311">
            <v>0</v>
          </cell>
          <cell r="Z311">
            <v>1</v>
          </cell>
        </row>
        <row r="312">
          <cell r="A312">
            <v>159</v>
          </cell>
          <cell r="B312">
            <v>1</v>
          </cell>
          <cell r="C312">
            <v>5</v>
          </cell>
          <cell r="D312">
            <v>267</v>
          </cell>
          <cell r="E312">
            <v>215</v>
          </cell>
          <cell r="F312">
            <v>3</v>
          </cell>
          <cell r="G312">
            <v>1</v>
          </cell>
          <cell r="H312">
            <v>0</v>
          </cell>
          <cell r="I312">
            <v>1</v>
          </cell>
          <cell r="J312">
            <v>1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2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3</v>
          </cell>
          <cell r="X312">
            <v>0</v>
          </cell>
          <cell r="Y312">
            <v>1</v>
          </cell>
          <cell r="Z312">
            <v>3</v>
          </cell>
        </row>
        <row r="313">
          <cell r="A313">
            <v>160</v>
          </cell>
          <cell r="B313">
            <v>1</v>
          </cell>
          <cell r="C313">
            <v>0</v>
          </cell>
          <cell r="D313">
            <v>252</v>
          </cell>
          <cell r="E313">
            <v>119</v>
          </cell>
          <cell r="F313">
            <v>2</v>
          </cell>
          <cell r="G313">
            <v>0</v>
          </cell>
          <cell r="H313">
            <v>0</v>
          </cell>
          <cell r="I313">
            <v>1</v>
          </cell>
          <cell r="J313">
            <v>1</v>
          </cell>
          <cell r="K313">
            <v>1</v>
          </cell>
          <cell r="L313">
            <v>1</v>
          </cell>
          <cell r="M313">
            <v>2</v>
          </cell>
          <cell r="N313">
            <v>1</v>
          </cell>
          <cell r="O313">
            <v>3</v>
          </cell>
          <cell r="P313">
            <v>0</v>
          </cell>
          <cell r="Q313">
            <v>1</v>
          </cell>
          <cell r="R313">
            <v>1</v>
          </cell>
          <cell r="S313">
            <v>0</v>
          </cell>
          <cell r="T313">
            <v>1</v>
          </cell>
          <cell r="U313">
            <v>2</v>
          </cell>
          <cell r="V313">
            <v>0</v>
          </cell>
          <cell r="W313">
            <v>1</v>
          </cell>
          <cell r="X313">
            <v>0</v>
          </cell>
          <cell r="Y313">
            <v>1</v>
          </cell>
          <cell r="Z313">
            <v>0</v>
          </cell>
        </row>
        <row r="324">
          <cell r="A324">
            <v>161</v>
          </cell>
          <cell r="B324">
            <v>1</v>
          </cell>
          <cell r="C324">
            <v>0</v>
          </cell>
          <cell r="D324">
            <v>92</v>
          </cell>
          <cell r="E324">
            <v>741</v>
          </cell>
          <cell r="F324">
            <v>1</v>
          </cell>
          <cell r="G324">
            <v>1</v>
          </cell>
          <cell r="H324">
            <v>2</v>
          </cell>
          <cell r="I324">
            <v>3</v>
          </cell>
          <cell r="J324">
            <v>1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3</v>
          </cell>
          <cell r="P324">
            <v>0</v>
          </cell>
          <cell r="Q324">
            <v>1</v>
          </cell>
          <cell r="R324">
            <v>1</v>
          </cell>
          <cell r="S324">
            <v>0</v>
          </cell>
          <cell r="T324">
            <v>1</v>
          </cell>
          <cell r="U324">
            <v>1</v>
          </cell>
          <cell r="V324">
            <v>1</v>
          </cell>
          <cell r="W324">
            <v>35</v>
          </cell>
          <cell r="X324">
            <v>0</v>
          </cell>
          <cell r="Y324">
            <v>0</v>
          </cell>
          <cell r="Z324">
            <v>0</v>
          </cell>
        </row>
        <row r="325">
          <cell r="A325">
            <v>162</v>
          </cell>
          <cell r="B325">
            <v>8</v>
          </cell>
          <cell r="C325">
            <v>7</v>
          </cell>
          <cell r="D325">
            <v>136</v>
          </cell>
          <cell r="E325">
            <v>573</v>
          </cell>
          <cell r="F325">
            <v>18</v>
          </cell>
          <cell r="G325">
            <v>2</v>
          </cell>
          <cell r="H325">
            <v>2</v>
          </cell>
          <cell r="I325">
            <v>3</v>
          </cell>
          <cell r="J325">
            <v>1</v>
          </cell>
          <cell r="K325">
            <v>0</v>
          </cell>
          <cell r="L325">
            <v>3</v>
          </cell>
          <cell r="M325">
            <v>0</v>
          </cell>
          <cell r="N325">
            <v>3</v>
          </cell>
          <cell r="O325">
            <v>3</v>
          </cell>
          <cell r="P325">
            <v>0</v>
          </cell>
          <cell r="Q325">
            <v>6</v>
          </cell>
          <cell r="R325">
            <v>0</v>
          </cell>
          <cell r="S325">
            <v>1</v>
          </cell>
          <cell r="T325">
            <v>0</v>
          </cell>
          <cell r="U325">
            <v>2</v>
          </cell>
          <cell r="V325">
            <v>1</v>
          </cell>
          <cell r="W325">
            <v>0</v>
          </cell>
          <cell r="X325">
            <v>1</v>
          </cell>
          <cell r="Y325">
            <v>1</v>
          </cell>
          <cell r="Z325">
            <v>1</v>
          </cell>
        </row>
        <row r="326">
          <cell r="A326">
            <v>163</v>
          </cell>
          <cell r="B326">
            <v>0</v>
          </cell>
          <cell r="C326">
            <v>1</v>
          </cell>
          <cell r="D326">
            <v>70</v>
          </cell>
          <cell r="E326">
            <v>375</v>
          </cell>
          <cell r="F326">
            <v>2</v>
          </cell>
          <cell r="G326">
            <v>0</v>
          </cell>
          <cell r="H326">
            <v>0</v>
          </cell>
          <cell r="I326">
            <v>1</v>
          </cell>
          <cell r="J326">
            <v>1</v>
          </cell>
          <cell r="K326">
            <v>0</v>
          </cell>
          <cell r="L326">
            <v>3</v>
          </cell>
          <cell r="M326">
            <v>0</v>
          </cell>
          <cell r="N326">
            <v>1</v>
          </cell>
          <cell r="O326">
            <v>2</v>
          </cell>
          <cell r="P326">
            <v>0</v>
          </cell>
          <cell r="Q326">
            <v>2</v>
          </cell>
          <cell r="R326">
            <v>2</v>
          </cell>
          <cell r="S326">
            <v>0</v>
          </cell>
          <cell r="T326">
            <v>3</v>
          </cell>
          <cell r="U326">
            <v>0</v>
          </cell>
          <cell r="V326">
            <v>0</v>
          </cell>
          <cell r="W326">
            <v>1</v>
          </cell>
          <cell r="X326">
            <v>0</v>
          </cell>
          <cell r="Y326">
            <v>1</v>
          </cell>
          <cell r="Z326">
            <v>3</v>
          </cell>
        </row>
        <row r="327">
          <cell r="A327">
            <v>164</v>
          </cell>
          <cell r="B327">
            <v>1</v>
          </cell>
          <cell r="C327">
            <v>0</v>
          </cell>
          <cell r="D327">
            <v>77</v>
          </cell>
          <cell r="E327">
            <v>479</v>
          </cell>
          <cell r="F327">
            <v>8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1</v>
          </cell>
          <cell r="O327">
            <v>0</v>
          </cell>
          <cell r="P327">
            <v>0</v>
          </cell>
          <cell r="Q327">
            <v>1</v>
          </cell>
          <cell r="R327">
            <v>0</v>
          </cell>
          <cell r="S327">
            <v>1</v>
          </cell>
          <cell r="T327">
            <v>1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</row>
        <row r="328">
          <cell r="A328">
            <v>165</v>
          </cell>
          <cell r="B328">
            <v>0</v>
          </cell>
          <cell r="C328">
            <v>0</v>
          </cell>
          <cell r="D328">
            <v>54</v>
          </cell>
          <cell r="E328">
            <v>558</v>
          </cell>
          <cell r="F328">
            <v>3</v>
          </cell>
          <cell r="G328">
            <v>1</v>
          </cell>
          <cell r="H328">
            <v>0</v>
          </cell>
          <cell r="I328">
            <v>4</v>
          </cell>
          <cell r="J328">
            <v>1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1</v>
          </cell>
          <cell r="R328">
            <v>0</v>
          </cell>
          <cell r="S328">
            <v>0</v>
          </cell>
          <cell r="T328">
            <v>2</v>
          </cell>
          <cell r="U328">
            <v>0</v>
          </cell>
          <cell r="V328">
            <v>1</v>
          </cell>
          <cell r="W328">
            <v>16</v>
          </cell>
          <cell r="X328">
            <v>0</v>
          </cell>
          <cell r="Y328">
            <v>0</v>
          </cell>
          <cell r="Z328">
            <v>1</v>
          </cell>
        </row>
        <row r="329">
          <cell r="A329">
            <v>166</v>
          </cell>
          <cell r="B329">
            <v>1</v>
          </cell>
          <cell r="C329">
            <v>0</v>
          </cell>
          <cell r="D329">
            <v>18</v>
          </cell>
          <cell r="E329">
            <v>284</v>
          </cell>
          <cell r="F329">
            <v>1</v>
          </cell>
          <cell r="G329">
            <v>2</v>
          </cell>
          <cell r="H329">
            <v>0</v>
          </cell>
          <cell r="I329">
            <v>0</v>
          </cell>
          <cell r="J329">
            <v>0</v>
          </cell>
          <cell r="K329">
            <v>10</v>
          </cell>
          <cell r="L329">
            <v>0</v>
          </cell>
          <cell r="M329">
            <v>0</v>
          </cell>
          <cell r="N329">
            <v>1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1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</row>
        <row r="330">
          <cell r="A330">
            <v>167</v>
          </cell>
          <cell r="B330">
            <v>2</v>
          </cell>
          <cell r="C330">
            <v>1</v>
          </cell>
          <cell r="D330">
            <v>278</v>
          </cell>
          <cell r="E330">
            <v>237</v>
          </cell>
          <cell r="F330">
            <v>14</v>
          </cell>
          <cell r="G330">
            <v>0</v>
          </cell>
          <cell r="H330">
            <v>4</v>
          </cell>
          <cell r="I330">
            <v>5</v>
          </cell>
          <cell r="J330">
            <v>3</v>
          </cell>
          <cell r="K330">
            <v>20</v>
          </cell>
          <cell r="L330">
            <v>0</v>
          </cell>
          <cell r="M330">
            <v>0</v>
          </cell>
          <cell r="N330">
            <v>1</v>
          </cell>
          <cell r="O330">
            <v>2</v>
          </cell>
          <cell r="P330">
            <v>0</v>
          </cell>
          <cell r="Q330">
            <v>14</v>
          </cell>
          <cell r="R330">
            <v>2</v>
          </cell>
          <cell r="S330">
            <v>0</v>
          </cell>
          <cell r="T330">
            <v>4</v>
          </cell>
          <cell r="U330">
            <v>1</v>
          </cell>
          <cell r="V330">
            <v>3</v>
          </cell>
          <cell r="W330">
            <v>6</v>
          </cell>
          <cell r="X330">
            <v>2</v>
          </cell>
          <cell r="Y330">
            <v>2</v>
          </cell>
          <cell r="Z330">
            <v>0</v>
          </cell>
        </row>
        <row r="331">
          <cell r="A331">
            <v>168</v>
          </cell>
          <cell r="B331">
            <v>0</v>
          </cell>
          <cell r="C331">
            <v>2</v>
          </cell>
          <cell r="D331">
            <v>214</v>
          </cell>
          <cell r="E331">
            <v>153</v>
          </cell>
          <cell r="F331">
            <v>1</v>
          </cell>
          <cell r="G331">
            <v>3</v>
          </cell>
          <cell r="H331">
            <v>2</v>
          </cell>
          <cell r="I331">
            <v>4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3</v>
          </cell>
          <cell r="P331">
            <v>0</v>
          </cell>
          <cell r="Q331">
            <v>6</v>
          </cell>
          <cell r="R331">
            <v>1</v>
          </cell>
          <cell r="S331">
            <v>0</v>
          </cell>
          <cell r="T331">
            <v>0</v>
          </cell>
          <cell r="U331">
            <v>1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</row>
        <row r="332">
          <cell r="A332">
            <v>169</v>
          </cell>
          <cell r="B332">
            <v>0</v>
          </cell>
          <cell r="C332">
            <v>1</v>
          </cell>
          <cell r="D332">
            <v>25</v>
          </cell>
          <cell r="E332">
            <v>504</v>
          </cell>
          <cell r="F332">
            <v>3</v>
          </cell>
          <cell r="G332">
            <v>0</v>
          </cell>
          <cell r="H332">
            <v>0</v>
          </cell>
          <cell r="I332">
            <v>1</v>
          </cell>
          <cell r="J332">
            <v>0</v>
          </cell>
          <cell r="K332">
            <v>88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</row>
        <row r="333">
          <cell r="A333">
            <v>170</v>
          </cell>
          <cell r="B333">
            <v>0</v>
          </cell>
          <cell r="C333">
            <v>0</v>
          </cell>
          <cell r="D333">
            <v>7</v>
          </cell>
          <cell r="E333">
            <v>292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1</v>
          </cell>
          <cell r="V333">
            <v>0</v>
          </cell>
          <cell r="W333">
            <v>2</v>
          </cell>
          <cell r="X333">
            <v>1</v>
          </cell>
          <cell r="Y333">
            <v>0</v>
          </cell>
          <cell r="Z333">
            <v>1</v>
          </cell>
        </row>
        <row r="344">
          <cell r="A344">
            <v>171</v>
          </cell>
          <cell r="B344">
            <v>2</v>
          </cell>
          <cell r="C344">
            <v>0</v>
          </cell>
          <cell r="D344">
            <v>53</v>
          </cell>
          <cell r="E344">
            <v>158</v>
          </cell>
          <cell r="F344">
            <v>1</v>
          </cell>
          <cell r="G344">
            <v>1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1</v>
          </cell>
          <cell r="M344">
            <v>1</v>
          </cell>
          <cell r="N344">
            <v>0</v>
          </cell>
          <cell r="O344">
            <v>1</v>
          </cell>
          <cell r="P344">
            <v>0</v>
          </cell>
          <cell r="Q344">
            <v>1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</row>
      </sheetData>
      <sheetData sheetId="2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19"/>
      <sheetName val="R20"/>
      <sheetName val="PopulatedForm20"/>
      <sheetName val="FinalForm20"/>
    </sheetNames>
    <sheetDataSet>
      <sheetData sheetId="0">
        <row r="6">
          <cell r="B6" t="str">
            <v>Badri Nath</v>
          </cell>
        </row>
        <row r="7">
          <cell r="B7" t="str">
            <v>Prof. Bhim Singh</v>
          </cell>
        </row>
        <row r="8">
          <cell r="B8" t="str">
            <v>Jugal Kishore</v>
          </cell>
        </row>
        <row r="9">
          <cell r="B9" t="str">
            <v>Raman Bhalla</v>
          </cell>
        </row>
        <row r="10">
          <cell r="B10" t="str">
            <v>Javaid Ahmed</v>
          </cell>
        </row>
        <row r="11">
          <cell r="B11" t="str">
            <v>Sushil Kumar</v>
          </cell>
        </row>
        <row r="12">
          <cell r="B12" t="str">
            <v>Syed Aqib Hussain</v>
          </cell>
        </row>
        <row r="13">
          <cell r="B13" t="str">
            <v>Gursagar Singh</v>
          </cell>
        </row>
        <row r="14">
          <cell r="B14" t="str">
            <v>Lal Singh</v>
          </cell>
        </row>
        <row r="15">
          <cell r="B15" t="str">
            <v>Mohd Younis</v>
          </cell>
        </row>
        <row r="16">
          <cell r="B16" t="str">
            <v>Manish Sahni</v>
          </cell>
        </row>
        <row r="17">
          <cell r="B17" t="str">
            <v>Ajay Kumar</v>
          </cell>
        </row>
        <row r="18">
          <cell r="B18" t="str">
            <v>Anil Singh</v>
          </cell>
        </row>
        <row r="19">
          <cell r="B19" t="str">
            <v>Balwan Singh</v>
          </cell>
        </row>
        <row r="20">
          <cell r="B20" t="str">
            <v>Bahadur</v>
          </cell>
        </row>
        <row r="21">
          <cell r="B21" t="str">
            <v>Perseen Singh</v>
          </cell>
        </row>
        <row r="22">
          <cell r="B22" t="str">
            <v>Tarseem Lal Khullar</v>
          </cell>
        </row>
        <row r="23">
          <cell r="B23" t="str">
            <v>Rajiv Chuni</v>
          </cell>
        </row>
        <row r="24">
          <cell r="B24" t="str">
            <v>Subash Chander</v>
          </cell>
        </row>
        <row r="25">
          <cell r="B25" t="str">
            <v>Satish Poonchi</v>
          </cell>
        </row>
        <row r="26">
          <cell r="B26" t="str">
            <v>Sakander Ahmad Nourani</v>
          </cell>
        </row>
        <row r="27">
          <cell r="B27" t="str">
            <v>Syed Zeshan Haider</v>
          </cell>
        </row>
        <row r="28">
          <cell r="B28" t="str">
            <v>Shazad Shabnam</v>
          </cell>
        </row>
        <row r="29">
          <cell r="B29" t="str">
            <v>Er. Ghulam Mustafa Chowdhary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A4">
            <v>1</v>
          </cell>
          <cell r="B4">
            <v>1</v>
          </cell>
          <cell r="C4">
            <v>0</v>
          </cell>
          <cell r="D4">
            <v>25</v>
          </cell>
          <cell r="E4">
            <v>678</v>
          </cell>
          <cell r="F4">
            <v>10</v>
          </cell>
          <cell r="G4">
            <v>1</v>
          </cell>
          <cell r="H4">
            <v>1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4</v>
          </cell>
          <cell r="O4">
            <v>3</v>
          </cell>
          <cell r="P4">
            <v>4</v>
          </cell>
          <cell r="Q4">
            <v>0</v>
          </cell>
          <cell r="R4">
            <v>2</v>
          </cell>
          <cell r="S4">
            <v>1</v>
          </cell>
          <cell r="T4">
            <v>0</v>
          </cell>
          <cell r="U4">
            <v>3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2</v>
          </cell>
          <cell r="B5">
            <v>0</v>
          </cell>
          <cell r="C5">
            <v>0</v>
          </cell>
          <cell r="D5">
            <v>9</v>
          </cell>
          <cell r="E5">
            <v>311</v>
          </cell>
          <cell r="F5">
            <v>3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6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1</v>
          </cell>
        </row>
        <row r="6">
          <cell r="A6">
            <v>3</v>
          </cell>
          <cell r="B6">
            <v>1</v>
          </cell>
          <cell r="C6">
            <v>0</v>
          </cell>
          <cell r="D6">
            <v>62</v>
          </cell>
          <cell r="E6">
            <v>243</v>
          </cell>
          <cell r="F6">
            <v>6</v>
          </cell>
          <cell r="G6">
            <v>1</v>
          </cell>
          <cell r="H6">
            <v>1</v>
          </cell>
          <cell r="I6">
            <v>0</v>
          </cell>
          <cell r="J6">
            <v>2</v>
          </cell>
          <cell r="K6">
            <v>0</v>
          </cell>
          <cell r="L6">
            <v>1</v>
          </cell>
          <cell r="M6">
            <v>0</v>
          </cell>
          <cell r="N6">
            <v>2</v>
          </cell>
          <cell r="O6">
            <v>0</v>
          </cell>
          <cell r="P6">
            <v>1</v>
          </cell>
          <cell r="Q6">
            <v>0</v>
          </cell>
          <cell r="R6">
            <v>1</v>
          </cell>
          <cell r="S6">
            <v>0</v>
          </cell>
          <cell r="T6">
            <v>1</v>
          </cell>
          <cell r="U6">
            <v>3</v>
          </cell>
          <cell r="V6">
            <v>0</v>
          </cell>
          <cell r="W6">
            <v>1</v>
          </cell>
          <cell r="X6">
            <v>0</v>
          </cell>
          <cell r="Y6">
            <v>0</v>
          </cell>
          <cell r="Z6">
            <v>1</v>
          </cell>
        </row>
        <row r="7">
          <cell r="A7">
            <v>4</v>
          </cell>
          <cell r="B7">
            <v>0</v>
          </cell>
          <cell r="C7">
            <v>2</v>
          </cell>
          <cell r="D7">
            <v>30</v>
          </cell>
          <cell r="E7">
            <v>594</v>
          </cell>
          <cell r="F7">
            <v>6</v>
          </cell>
          <cell r="G7">
            <v>1</v>
          </cell>
          <cell r="H7">
            <v>1</v>
          </cell>
          <cell r="I7">
            <v>0</v>
          </cell>
          <cell r="J7">
            <v>5</v>
          </cell>
          <cell r="K7">
            <v>0</v>
          </cell>
          <cell r="L7">
            <v>0</v>
          </cell>
          <cell r="M7">
            <v>1</v>
          </cell>
          <cell r="N7">
            <v>2</v>
          </cell>
          <cell r="O7">
            <v>4</v>
          </cell>
          <cell r="P7">
            <v>1</v>
          </cell>
          <cell r="Q7">
            <v>2</v>
          </cell>
          <cell r="R7">
            <v>0</v>
          </cell>
          <cell r="S7">
            <v>0</v>
          </cell>
          <cell r="T7">
            <v>1</v>
          </cell>
          <cell r="U7">
            <v>3</v>
          </cell>
          <cell r="V7">
            <v>0</v>
          </cell>
          <cell r="W7">
            <v>1</v>
          </cell>
          <cell r="X7">
            <v>0</v>
          </cell>
          <cell r="Y7">
            <v>1</v>
          </cell>
          <cell r="Z7">
            <v>0</v>
          </cell>
        </row>
        <row r="8">
          <cell r="A8">
            <v>5</v>
          </cell>
          <cell r="B8">
            <v>4</v>
          </cell>
          <cell r="C8">
            <v>1</v>
          </cell>
          <cell r="D8">
            <v>380</v>
          </cell>
          <cell r="E8">
            <v>207</v>
          </cell>
          <cell r="F8">
            <v>2</v>
          </cell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1</v>
          </cell>
          <cell r="M8">
            <v>0</v>
          </cell>
          <cell r="N8">
            <v>0</v>
          </cell>
          <cell r="O8">
            <v>0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1</v>
          </cell>
          <cell r="U8">
            <v>3</v>
          </cell>
          <cell r="V8">
            <v>0</v>
          </cell>
          <cell r="W8">
            <v>0</v>
          </cell>
          <cell r="X8">
            <v>1</v>
          </cell>
          <cell r="Y8">
            <v>2</v>
          </cell>
          <cell r="Z8">
            <v>1</v>
          </cell>
        </row>
        <row r="9">
          <cell r="A9">
            <v>6</v>
          </cell>
          <cell r="B9">
            <v>0</v>
          </cell>
          <cell r="C9">
            <v>0</v>
          </cell>
          <cell r="D9">
            <v>4</v>
          </cell>
          <cell r="E9">
            <v>375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</v>
          </cell>
          <cell r="R9">
            <v>2</v>
          </cell>
          <cell r="S9">
            <v>0</v>
          </cell>
          <cell r="T9">
            <v>1</v>
          </cell>
          <cell r="U9">
            <v>0</v>
          </cell>
          <cell r="V9">
            <v>1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A10">
            <v>7</v>
          </cell>
          <cell r="B10">
            <v>1</v>
          </cell>
          <cell r="C10">
            <v>2</v>
          </cell>
          <cell r="D10">
            <v>472</v>
          </cell>
          <cell r="E10">
            <v>117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0</v>
          </cell>
          <cell r="Q10">
            <v>2</v>
          </cell>
          <cell r="R10">
            <v>0</v>
          </cell>
          <cell r="S10">
            <v>7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6</v>
          </cell>
        </row>
        <row r="11">
          <cell r="A11">
            <v>8</v>
          </cell>
          <cell r="B11">
            <v>0</v>
          </cell>
          <cell r="C11">
            <v>0</v>
          </cell>
          <cell r="D11">
            <v>590</v>
          </cell>
          <cell r="E11">
            <v>122</v>
          </cell>
          <cell r="F11">
            <v>1</v>
          </cell>
          <cell r="G11">
            <v>1</v>
          </cell>
          <cell r="H11">
            <v>0</v>
          </cell>
          <cell r="I11">
            <v>1</v>
          </cell>
          <cell r="J11">
            <v>13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1</v>
          </cell>
          <cell r="Y11">
            <v>0</v>
          </cell>
          <cell r="Z11">
            <v>0</v>
          </cell>
        </row>
        <row r="12">
          <cell r="A12">
            <v>9</v>
          </cell>
          <cell r="B12">
            <v>13</v>
          </cell>
          <cell r="C12">
            <v>1</v>
          </cell>
          <cell r="D12">
            <v>519</v>
          </cell>
          <cell r="E12">
            <v>297</v>
          </cell>
          <cell r="F12">
            <v>4</v>
          </cell>
          <cell r="G12">
            <v>0</v>
          </cell>
          <cell r="H12">
            <v>0</v>
          </cell>
          <cell r="I12">
            <v>2</v>
          </cell>
          <cell r="J12">
            <v>2</v>
          </cell>
          <cell r="K12">
            <v>0</v>
          </cell>
          <cell r="L12">
            <v>0</v>
          </cell>
          <cell r="M12">
            <v>0</v>
          </cell>
          <cell r="N12">
            <v>2</v>
          </cell>
          <cell r="O12">
            <v>0</v>
          </cell>
          <cell r="P12">
            <v>1</v>
          </cell>
          <cell r="Q12">
            <v>0</v>
          </cell>
          <cell r="R12">
            <v>3</v>
          </cell>
          <cell r="S12">
            <v>3</v>
          </cell>
          <cell r="T12">
            <v>2</v>
          </cell>
          <cell r="U12">
            <v>3</v>
          </cell>
          <cell r="V12">
            <v>1</v>
          </cell>
          <cell r="W12">
            <v>0</v>
          </cell>
          <cell r="X12">
            <v>0</v>
          </cell>
          <cell r="Y12">
            <v>6</v>
          </cell>
          <cell r="Z12">
            <v>1</v>
          </cell>
        </row>
        <row r="13">
          <cell r="A13">
            <v>10</v>
          </cell>
          <cell r="B13">
            <v>8</v>
          </cell>
          <cell r="C13">
            <v>1</v>
          </cell>
          <cell r="D13">
            <v>602</v>
          </cell>
          <cell r="E13">
            <v>160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</v>
          </cell>
          <cell r="R13">
            <v>1</v>
          </cell>
          <cell r="S13">
            <v>3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A14">
            <v>11</v>
          </cell>
          <cell r="B14">
            <v>18</v>
          </cell>
          <cell r="C14">
            <v>2</v>
          </cell>
          <cell r="D14">
            <v>467</v>
          </cell>
          <cell r="E14">
            <v>294</v>
          </cell>
          <cell r="F14">
            <v>1</v>
          </cell>
          <cell r="G14">
            <v>0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2</v>
          </cell>
          <cell r="O14">
            <v>1</v>
          </cell>
          <cell r="P14">
            <v>0</v>
          </cell>
          <cell r="Q14">
            <v>0</v>
          </cell>
          <cell r="R14">
            <v>2</v>
          </cell>
          <cell r="S14">
            <v>1</v>
          </cell>
          <cell r="T14">
            <v>1</v>
          </cell>
          <cell r="U14">
            <v>2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</v>
          </cell>
        </row>
        <row r="15">
          <cell r="A15">
            <v>12</v>
          </cell>
          <cell r="B15">
            <v>35</v>
          </cell>
          <cell r="C15">
            <v>5</v>
          </cell>
          <cell r="D15">
            <v>525</v>
          </cell>
          <cell r="E15">
            <v>320</v>
          </cell>
          <cell r="F15">
            <v>2</v>
          </cell>
          <cell r="G15">
            <v>1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1</v>
          </cell>
          <cell r="M15">
            <v>0</v>
          </cell>
          <cell r="N15">
            <v>5</v>
          </cell>
          <cell r="O15">
            <v>1</v>
          </cell>
          <cell r="P15">
            <v>2</v>
          </cell>
          <cell r="Q15">
            <v>2</v>
          </cell>
          <cell r="R15">
            <v>0</v>
          </cell>
          <cell r="S15">
            <v>0</v>
          </cell>
          <cell r="T15">
            <v>3</v>
          </cell>
          <cell r="U15">
            <v>2</v>
          </cell>
          <cell r="V15">
            <v>3</v>
          </cell>
          <cell r="W15">
            <v>0</v>
          </cell>
          <cell r="X15">
            <v>0</v>
          </cell>
          <cell r="Y15">
            <v>2</v>
          </cell>
          <cell r="Z15">
            <v>2</v>
          </cell>
        </row>
        <row r="16">
          <cell r="A16">
            <v>13</v>
          </cell>
          <cell r="B16">
            <v>24</v>
          </cell>
          <cell r="C16">
            <v>1</v>
          </cell>
          <cell r="D16">
            <v>528</v>
          </cell>
          <cell r="E16">
            <v>224</v>
          </cell>
          <cell r="F16">
            <v>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</v>
          </cell>
          <cell r="N16">
            <v>2</v>
          </cell>
          <cell r="O16">
            <v>4</v>
          </cell>
          <cell r="P16">
            <v>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2</v>
          </cell>
          <cell r="V16">
            <v>1</v>
          </cell>
          <cell r="W16">
            <v>0</v>
          </cell>
          <cell r="X16">
            <v>1</v>
          </cell>
          <cell r="Y16">
            <v>1</v>
          </cell>
          <cell r="Z16">
            <v>0</v>
          </cell>
        </row>
        <row r="17">
          <cell r="A17">
            <v>14</v>
          </cell>
          <cell r="B17">
            <v>54</v>
          </cell>
          <cell r="C17">
            <v>4</v>
          </cell>
          <cell r="D17">
            <v>422</v>
          </cell>
          <cell r="E17">
            <v>195</v>
          </cell>
          <cell r="F17">
            <v>1</v>
          </cell>
          <cell r="G17">
            <v>0</v>
          </cell>
          <cell r="H17">
            <v>1</v>
          </cell>
          <cell r="I17">
            <v>1</v>
          </cell>
          <cell r="J17">
            <v>3</v>
          </cell>
          <cell r="K17">
            <v>0</v>
          </cell>
          <cell r="L17">
            <v>1</v>
          </cell>
          <cell r="M17">
            <v>1</v>
          </cell>
          <cell r="N17">
            <v>8</v>
          </cell>
          <cell r="O17">
            <v>1</v>
          </cell>
          <cell r="P17">
            <v>3</v>
          </cell>
          <cell r="Q17">
            <v>1</v>
          </cell>
          <cell r="R17">
            <v>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>
            <v>15</v>
          </cell>
          <cell r="B24">
            <v>38</v>
          </cell>
          <cell r="C24">
            <v>1</v>
          </cell>
          <cell r="D24">
            <v>418</v>
          </cell>
          <cell r="E24">
            <v>186</v>
          </cell>
          <cell r="F24">
            <v>1</v>
          </cell>
          <cell r="G24">
            <v>2</v>
          </cell>
          <cell r="H24">
            <v>0</v>
          </cell>
          <cell r="I24">
            <v>1</v>
          </cell>
          <cell r="J24">
            <v>1</v>
          </cell>
          <cell r="K24">
            <v>0</v>
          </cell>
          <cell r="L24">
            <v>2</v>
          </cell>
          <cell r="M24">
            <v>0</v>
          </cell>
          <cell r="N24">
            <v>2</v>
          </cell>
          <cell r="O24">
            <v>1</v>
          </cell>
          <cell r="P24">
            <v>4</v>
          </cell>
          <cell r="Q24">
            <v>4</v>
          </cell>
          <cell r="R24">
            <v>4</v>
          </cell>
          <cell r="S24">
            <v>1</v>
          </cell>
          <cell r="T24">
            <v>2</v>
          </cell>
          <cell r="U24">
            <v>2</v>
          </cell>
          <cell r="V24">
            <v>0</v>
          </cell>
          <cell r="W24">
            <v>0</v>
          </cell>
          <cell r="X24">
            <v>0</v>
          </cell>
          <cell r="Y24">
            <v>1</v>
          </cell>
          <cell r="Z24">
            <v>1</v>
          </cell>
        </row>
        <row r="25">
          <cell r="A25">
            <v>16</v>
          </cell>
          <cell r="B25">
            <v>49</v>
          </cell>
          <cell r="C25">
            <v>2</v>
          </cell>
          <cell r="D25">
            <v>401</v>
          </cell>
          <cell r="E25">
            <v>233</v>
          </cell>
          <cell r="F25">
            <v>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1</v>
          </cell>
          <cell r="P25">
            <v>2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2</v>
          </cell>
          <cell r="V25">
            <v>1</v>
          </cell>
          <cell r="W25">
            <v>0</v>
          </cell>
          <cell r="X25">
            <v>0</v>
          </cell>
          <cell r="Y25">
            <v>1</v>
          </cell>
          <cell r="Z25">
            <v>2</v>
          </cell>
        </row>
        <row r="26">
          <cell r="A26">
            <v>17</v>
          </cell>
          <cell r="B26">
            <v>2</v>
          </cell>
          <cell r="C26">
            <v>0</v>
          </cell>
          <cell r="D26">
            <v>568</v>
          </cell>
          <cell r="E26">
            <v>135</v>
          </cell>
          <cell r="F26">
            <v>1</v>
          </cell>
          <cell r="G26">
            <v>1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1</v>
          </cell>
          <cell r="R26">
            <v>2</v>
          </cell>
          <cell r="S26">
            <v>1</v>
          </cell>
          <cell r="T26">
            <v>5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1</v>
          </cell>
          <cell r="Z26">
            <v>0</v>
          </cell>
        </row>
        <row r="27">
          <cell r="A27">
            <v>18</v>
          </cell>
          <cell r="B27">
            <v>1</v>
          </cell>
          <cell r="C27">
            <v>0</v>
          </cell>
          <cell r="D27">
            <v>523</v>
          </cell>
          <cell r="E27">
            <v>225</v>
          </cell>
          <cell r="F27">
            <v>1</v>
          </cell>
          <cell r="G27">
            <v>0</v>
          </cell>
          <cell r="H27">
            <v>1</v>
          </cell>
          <cell r="I27">
            <v>1</v>
          </cell>
          <cell r="J27">
            <v>2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A28">
            <v>19</v>
          </cell>
          <cell r="B28">
            <v>8</v>
          </cell>
          <cell r="C28">
            <v>1</v>
          </cell>
          <cell r="D28">
            <v>273</v>
          </cell>
          <cell r="E28">
            <v>108</v>
          </cell>
          <cell r="F28">
            <v>0</v>
          </cell>
          <cell r="G28">
            <v>1</v>
          </cell>
          <cell r="H28">
            <v>0</v>
          </cell>
          <cell r="I28">
            <v>0</v>
          </cell>
          <cell r="J28">
            <v>4</v>
          </cell>
          <cell r="K28">
            <v>1</v>
          </cell>
          <cell r="L28">
            <v>0</v>
          </cell>
          <cell r="M28">
            <v>0</v>
          </cell>
          <cell r="N28">
            <v>2</v>
          </cell>
          <cell r="O28">
            <v>0</v>
          </cell>
          <cell r="P28">
            <v>2</v>
          </cell>
          <cell r="Q28">
            <v>0</v>
          </cell>
          <cell r="R28">
            <v>1</v>
          </cell>
          <cell r="S28">
            <v>0</v>
          </cell>
          <cell r="T28">
            <v>1</v>
          </cell>
          <cell r="U28">
            <v>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</v>
          </cell>
        </row>
        <row r="29">
          <cell r="A29">
            <v>20</v>
          </cell>
          <cell r="B29">
            <v>1</v>
          </cell>
          <cell r="C29">
            <v>1</v>
          </cell>
          <cell r="D29">
            <v>434</v>
          </cell>
          <cell r="E29">
            <v>146</v>
          </cell>
          <cell r="F29">
            <v>1</v>
          </cell>
          <cell r="G29">
            <v>1</v>
          </cell>
          <cell r="H29">
            <v>0</v>
          </cell>
          <cell r="I29">
            <v>1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1</v>
          </cell>
          <cell r="U29">
            <v>3</v>
          </cell>
          <cell r="V29">
            <v>1</v>
          </cell>
          <cell r="W29">
            <v>1</v>
          </cell>
          <cell r="X29">
            <v>1</v>
          </cell>
          <cell r="Y29">
            <v>2</v>
          </cell>
          <cell r="Z29">
            <v>3</v>
          </cell>
        </row>
        <row r="30">
          <cell r="A30">
            <v>21</v>
          </cell>
          <cell r="B30">
            <v>2</v>
          </cell>
          <cell r="C30">
            <v>0</v>
          </cell>
          <cell r="D30">
            <v>408</v>
          </cell>
          <cell r="E30">
            <v>242</v>
          </cell>
          <cell r="F30">
            <v>0</v>
          </cell>
          <cell r="G30">
            <v>1</v>
          </cell>
          <cell r="H30">
            <v>1</v>
          </cell>
          <cell r="I30">
            <v>0</v>
          </cell>
          <cell r="J30">
            <v>0</v>
          </cell>
          <cell r="K30">
            <v>1</v>
          </cell>
          <cell r="L30">
            <v>3</v>
          </cell>
          <cell r="M30">
            <v>0</v>
          </cell>
          <cell r="N30">
            <v>2</v>
          </cell>
          <cell r="O30">
            <v>1</v>
          </cell>
          <cell r="P30">
            <v>1</v>
          </cell>
          <cell r="Q30">
            <v>2</v>
          </cell>
          <cell r="R30">
            <v>2</v>
          </cell>
          <cell r="S30">
            <v>1</v>
          </cell>
          <cell r="T30">
            <v>4</v>
          </cell>
          <cell r="U30">
            <v>2</v>
          </cell>
          <cell r="V30">
            <v>0</v>
          </cell>
          <cell r="W30">
            <v>1</v>
          </cell>
          <cell r="X30">
            <v>1</v>
          </cell>
          <cell r="Y30">
            <v>2</v>
          </cell>
          <cell r="Z30">
            <v>1</v>
          </cell>
        </row>
        <row r="31">
          <cell r="A31">
            <v>22</v>
          </cell>
          <cell r="B31">
            <v>0</v>
          </cell>
          <cell r="C31">
            <v>0</v>
          </cell>
          <cell r="D31">
            <v>96</v>
          </cell>
          <cell r="E31">
            <v>210</v>
          </cell>
          <cell r="F31">
            <v>0</v>
          </cell>
          <cell r="G31">
            <v>0</v>
          </cell>
          <cell r="H31">
            <v>1</v>
          </cell>
          <cell r="I31">
            <v>1</v>
          </cell>
          <cell r="J31">
            <v>2</v>
          </cell>
          <cell r="K31">
            <v>1</v>
          </cell>
          <cell r="L31">
            <v>1</v>
          </cell>
          <cell r="M31">
            <v>0</v>
          </cell>
          <cell r="N31">
            <v>1</v>
          </cell>
          <cell r="O31">
            <v>2</v>
          </cell>
          <cell r="P31">
            <v>1</v>
          </cell>
          <cell r="Q31">
            <v>6</v>
          </cell>
          <cell r="R31">
            <v>4</v>
          </cell>
          <cell r="S31">
            <v>4</v>
          </cell>
          <cell r="T31">
            <v>6</v>
          </cell>
          <cell r="U31">
            <v>3</v>
          </cell>
          <cell r="V31">
            <v>0</v>
          </cell>
          <cell r="W31">
            <v>1</v>
          </cell>
          <cell r="X31">
            <v>2</v>
          </cell>
          <cell r="Y31">
            <v>3</v>
          </cell>
          <cell r="Z31">
            <v>2</v>
          </cell>
        </row>
        <row r="32">
          <cell r="A32">
            <v>23</v>
          </cell>
          <cell r="B32">
            <v>4</v>
          </cell>
          <cell r="C32">
            <v>5</v>
          </cell>
          <cell r="D32">
            <v>163</v>
          </cell>
          <cell r="E32">
            <v>102</v>
          </cell>
          <cell r="F32">
            <v>4</v>
          </cell>
          <cell r="G32">
            <v>1</v>
          </cell>
          <cell r="H32">
            <v>0</v>
          </cell>
          <cell r="I32">
            <v>1</v>
          </cell>
          <cell r="J32">
            <v>0</v>
          </cell>
          <cell r="K32">
            <v>1</v>
          </cell>
          <cell r="L32">
            <v>1</v>
          </cell>
          <cell r="M32">
            <v>1</v>
          </cell>
          <cell r="N32">
            <v>0</v>
          </cell>
          <cell r="O32">
            <v>0</v>
          </cell>
          <cell r="P32">
            <v>1</v>
          </cell>
          <cell r="Q32">
            <v>3</v>
          </cell>
          <cell r="R32">
            <v>2</v>
          </cell>
          <cell r="S32">
            <v>0</v>
          </cell>
          <cell r="T32">
            <v>0</v>
          </cell>
          <cell r="U32">
            <v>3</v>
          </cell>
          <cell r="V32">
            <v>0</v>
          </cell>
          <cell r="W32">
            <v>0</v>
          </cell>
          <cell r="X32">
            <v>0</v>
          </cell>
          <cell r="Y32">
            <v>4</v>
          </cell>
          <cell r="Z32">
            <v>0</v>
          </cell>
        </row>
        <row r="33">
          <cell r="A33">
            <v>24</v>
          </cell>
          <cell r="B33">
            <v>4</v>
          </cell>
          <cell r="C33">
            <v>2</v>
          </cell>
          <cell r="D33">
            <v>278</v>
          </cell>
          <cell r="E33">
            <v>226</v>
          </cell>
          <cell r="F33">
            <v>2</v>
          </cell>
          <cell r="G33">
            <v>0</v>
          </cell>
          <cell r="H33">
            <v>0</v>
          </cell>
          <cell r="I33">
            <v>1</v>
          </cell>
          <cell r="J33">
            <v>2</v>
          </cell>
          <cell r="K33">
            <v>1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3</v>
          </cell>
          <cell r="U33">
            <v>7</v>
          </cell>
          <cell r="V33">
            <v>0</v>
          </cell>
          <cell r="W33">
            <v>1</v>
          </cell>
          <cell r="X33">
            <v>0</v>
          </cell>
          <cell r="Y33">
            <v>1</v>
          </cell>
          <cell r="Z33">
            <v>1</v>
          </cell>
        </row>
        <row r="34">
          <cell r="A34">
            <v>25</v>
          </cell>
          <cell r="B34">
            <v>2</v>
          </cell>
          <cell r="C34">
            <v>3</v>
          </cell>
          <cell r="D34">
            <v>564</v>
          </cell>
          <cell r="E34">
            <v>200</v>
          </cell>
          <cell r="F34">
            <v>1</v>
          </cell>
          <cell r="G34">
            <v>1</v>
          </cell>
          <cell r="H34">
            <v>1</v>
          </cell>
          <cell r="I34">
            <v>0</v>
          </cell>
          <cell r="J34">
            <v>8</v>
          </cell>
          <cell r="K34">
            <v>0</v>
          </cell>
          <cell r="L34">
            <v>1</v>
          </cell>
          <cell r="M34">
            <v>1</v>
          </cell>
          <cell r="N34">
            <v>2</v>
          </cell>
          <cell r="O34">
            <v>1</v>
          </cell>
          <cell r="P34">
            <v>1</v>
          </cell>
          <cell r="Q34">
            <v>0</v>
          </cell>
          <cell r="R34">
            <v>0</v>
          </cell>
          <cell r="S34">
            <v>0</v>
          </cell>
          <cell r="T34">
            <v>2</v>
          </cell>
          <cell r="U34">
            <v>1</v>
          </cell>
          <cell r="V34">
            <v>1</v>
          </cell>
          <cell r="W34">
            <v>0</v>
          </cell>
          <cell r="X34">
            <v>0</v>
          </cell>
          <cell r="Y34">
            <v>0</v>
          </cell>
          <cell r="Z34">
            <v>2</v>
          </cell>
        </row>
        <row r="35">
          <cell r="A35">
            <v>26</v>
          </cell>
          <cell r="B35">
            <v>2</v>
          </cell>
          <cell r="C35">
            <v>2</v>
          </cell>
          <cell r="D35">
            <v>37</v>
          </cell>
          <cell r="E35">
            <v>481</v>
          </cell>
          <cell r="F35">
            <v>2</v>
          </cell>
          <cell r="G35">
            <v>1</v>
          </cell>
          <cell r="H35">
            <v>3</v>
          </cell>
          <cell r="I35">
            <v>1</v>
          </cell>
          <cell r="J35">
            <v>1</v>
          </cell>
          <cell r="K35">
            <v>0</v>
          </cell>
          <cell r="L35">
            <v>0</v>
          </cell>
          <cell r="M35">
            <v>1</v>
          </cell>
          <cell r="N35">
            <v>2</v>
          </cell>
          <cell r="O35">
            <v>0</v>
          </cell>
          <cell r="P35">
            <v>2</v>
          </cell>
          <cell r="Q35">
            <v>4</v>
          </cell>
          <cell r="R35">
            <v>2</v>
          </cell>
          <cell r="S35">
            <v>1</v>
          </cell>
          <cell r="T35">
            <v>0</v>
          </cell>
          <cell r="U35">
            <v>1</v>
          </cell>
          <cell r="V35">
            <v>0</v>
          </cell>
          <cell r="W35">
            <v>2</v>
          </cell>
          <cell r="X35">
            <v>1</v>
          </cell>
          <cell r="Y35">
            <v>1</v>
          </cell>
          <cell r="Z35">
            <v>1</v>
          </cell>
        </row>
        <row r="36">
          <cell r="A36">
            <v>27</v>
          </cell>
          <cell r="B36">
            <v>0</v>
          </cell>
          <cell r="C36">
            <v>0</v>
          </cell>
          <cell r="D36">
            <v>35</v>
          </cell>
          <cell r="E36">
            <v>69</v>
          </cell>
          <cell r="F36">
            <v>1</v>
          </cell>
          <cell r="G36">
            <v>0</v>
          </cell>
          <cell r="H36">
            <v>0</v>
          </cell>
          <cell r="I36">
            <v>0</v>
          </cell>
          <cell r="J36">
            <v>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</v>
          </cell>
          <cell r="U36">
            <v>2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A37">
            <v>28</v>
          </cell>
          <cell r="B37">
            <v>2</v>
          </cell>
          <cell r="C37">
            <v>1</v>
          </cell>
          <cell r="D37">
            <v>29</v>
          </cell>
          <cell r="E37">
            <v>311</v>
          </cell>
          <cell r="F37">
            <v>4</v>
          </cell>
          <cell r="G37">
            <v>0</v>
          </cell>
          <cell r="H37">
            <v>2</v>
          </cell>
          <cell r="I37">
            <v>1</v>
          </cell>
          <cell r="J37">
            <v>1</v>
          </cell>
          <cell r="K37">
            <v>0</v>
          </cell>
          <cell r="L37">
            <v>2</v>
          </cell>
          <cell r="M37">
            <v>3</v>
          </cell>
          <cell r="N37">
            <v>2</v>
          </cell>
          <cell r="O37">
            <v>1</v>
          </cell>
          <cell r="P37">
            <v>1</v>
          </cell>
          <cell r="Q37">
            <v>3</v>
          </cell>
          <cell r="R37">
            <v>2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1</v>
          </cell>
          <cell r="X37">
            <v>0</v>
          </cell>
          <cell r="Y37">
            <v>1</v>
          </cell>
          <cell r="Z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29</v>
          </cell>
          <cell r="B44">
            <v>0</v>
          </cell>
          <cell r="C44">
            <v>2</v>
          </cell>
          <cell r="D44">
            <v>321</v>
          </cell>
          <cell r="E44">
            <v>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3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1</v>
          </cell>
          <cell r="Z44">
            <v>3</v>
          </cell>
        </row>
        <row r="45">
          <cell r="A45">
            <v>30</v>
          </cell>
          <cell r="B45">
            <v>1</v>
          </cell>
          <cell r="C45">
            <v>0</v>
          </cell>
          <cell r="D45">
            <v>362</v>
          </cell>
          <cell r="E45">
            <v>185</v>
          </cell>
          <cell r="F45">
            <v>0</v>
          </cell>
          <cell r="G45">
            <v>1</v>
          </cell>
          <cell r="H45">
            <v>0</v>
          </cell>
          <cell r="I45">
            <v>0</v>
          </cell>
          <cell r="J45">
            <v>2</v>
          </cell>
          <cell r="K45">
            <v>0</v>
          </cell>
          <cell r="L45">
            <v>2</v>
          </cell>
          <cell r="M45">
            <v>0</v>
          </cell>
          <cell r="N45">
            <v>1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1</v>
          </cell>
          <cell r="Z45">
            <v>0</v>
          </cell>
        </row>
        <row r="46">
          <cell r="A46">
            <v>31</v>
          </cell>
          <cell r="B46">
            <v>1</v>
          </cell>
          <cell r="C46">
            <v>2</v>
          </cell>
          <cell r="D46">
            <v>519</v>
          </cell>
          <cell r="E46">
            <v>433</v>
          </cell>
          <cell r="F46">
            <v>5</v>
          </cell>
          <cell r="G46">
            <v>0</v>
          </cell>
          <cell r="H46">
            <v>1</v>
          </cell>
          <cell r="I46">
            <v>0</v>
          </cell>
          <cell r="J46">
            <v>6</v>
          </cell>
          <cell r="K46">
            <v>0</v>
          </cell>
          <cell r="L46">
            <v>0</v>
          </cell>
          <cell r="M46">
            <v>0</v>
          </cell>
          <cell r="N46">
            <v>1</v>
          </cell>
          <cell r="O46">
            <v>0</v>
          </cell>
          <cell r="P46">
            <v>1</v>
          </cell>
          <cell r="Q46">
            <v>0</v>
          </cell>
          <cell r="R46">
            <v>1</v>
          </cell>
          <cell r="S46">
            <v>1</v>
          </cell>
          <cell r="T46">
            <v>0</v>
          </cell>
          <cell r="U46">
            <v>3</v>
          </cell>
          <cell r="V46">
            <v>0</v>
          </cell>
          <cell r="W46">
            <v>0</v>
          </cell>
          <cell r="X46">
            <v>0</v>
          </cell>
          <cell r="Y46">
            <v>2</v>
          </cell>
          <cell r="Z46">
            <v>1</v>
          </cell>
        </row>
        <row r="47">
          <cell r="A47">
            <v>32</v>
          </cell>
          <cell r="B47">
            <v>9</v>
          </cell>
          <cell r="C47">
            <v>3</v>
          </cell>
          <cell r="D47">
            <v>462</v>
          </cell>
          <cell r="E47">
            <v>289</v>
          </cell>
          <cell r="F47">
            <v>1</v>
          </cell>
          <cell r="G47">
            <v>1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</v>
          </cell>
          <cell r="O47">
            <v>1</v>
          </cell>
          <cell r="P47">
            <v>0</v>
          </cell>
          <cell r="Q47">
            <v>2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2</v>
          </cell>
        </row>
        <row r="48">
          <cell r="A48">
            <v>33</v>
          </cell>
          <cell r="B48">
            <v>3</v>
          </cell>
          <cell r="C48">
            <v>0</v>
          </cell>
          <cell r="D48">
            <v>262</v>
          </cell>
          <cell r="E48">
            <v>212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6</v>
          </cell>
          <cell r="M48">
            <v>1</v>
          </cell>
          <cell r="N48">
            <v>1</v>
          </cell>
          <cell r="O48">
            <v>0</v>
          </cell>
          <cell r="P48">
            <v>0</v>
          </cell>
          <cell r="Q48">
            <v>3</v>
          </cell>
          <cell r="R48">
            <v>0</v>
          </cell>
          <cell r="S48">
            <v>0</v>
          </cell>
          <cell r="T48">
            <v>0</v>
          </cell>
          <cell r="U48">
            <v>1</v>
          </cell>
          <cell r="V48">
            <v>0</v>
          </cell>
          <cell r="W48">
            <v>0</v>
          </cell>
          <cell r="X48">
            <v>0</v>
          </cell>
          <cell r="Y48">
            <v>1</v>
          </cell>
          <cell r="Z48">
            <v>1</v>
          </cell>
        </row>
        <row r="49">
          <cell r="A49">
            <v>34</v>
          </cell>
          <cell r="B49">
            <v>4</v>
          </cell>
          <cell r="C49">
            <v>2</v>
          </cell>
          <cell r="D49">
            <v>262</v>
          </cell>
          <cell r="E49">
            <v>342</v>
          </cell>
          <cell r="F49">
            <v>9</v>
          </cell>
          <cell r="G49">
            <v>1</v>
          </cell>
          <cell r="H49">
            <v>1</v>
          </cell>
          <cell r="I49">
            <v>2</v>
          </cell>
          <cell r="J49">
            <v>2</v>
          </cell>
          <cell r="K49">
            <v>0</v>
          </cell>
          <cell r="L49">
            <v>1</v>
          </cell>
          <cell r="M49">
            <v>0</v>
          </cell>
          <cell r="N49">
            <v>3</v>
          </cell>
          <cell r="O49">
            <v>1</v>
          </cell>
          <cell r="P49">
            <v>1</v>
          </cell>
          <cell r="Q49">
            <v>9</v>
          </cell>
          <cell r="R49">
            <v>2</v>
          </cell>
          <cell r="S49">
            <v>0</v>
          </cell>
          <cell r="T49">
            <v>0</v>
          </cell>
          <cell r="U49">
            <v>2</v>
          </cell>
          <cell r="V49">
            <v>0</v>
          </cell>
          <cell r="W49">
            <v>0</v>
          </cell>
          <cell r="X49">
            <v>0</v>
          </cell>
          <cell r="Y49">
            <v>1</v>
          </cell>
          <cell r="Z49">
            <v>5</v>
          </cell>
        </row>
        <row r="50">
          <cell r="A50">
            <v>35</v>
          </cell>
          <cell r="B50">
            <v>3</v>
          </cell>
          <cell r="C50">
            <v>2</v>
          </cell>
          <cell r="D50">
            <v>10</v>
          </cell>
          <cell r="E50">
            <v>199</v>
          </cell>
          <cell r="F50">
            <v>6</v>
          </cell>
          <cell r="G50">
            <v>1</v>
          </cell>
          <cell r="H50">
            <v>1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1</v>
          </cell>
          <cell r="N50">
            <v>1</v>
          </cell>
          <cell r="O50">
            <v>0</v>
          </cell>
          <cell r="P50">
            <v>3</v>
          </cell>
          <cell r="Q50">
            <v>1</v>
          </cell>
          <cell r="R50">
            <v>1</v>
          </cell>
          <cell r="S50">
            <v>4</v>
          </cell>
          <cell r="T50">
            <v>2</v>
          </cell>
          <cell r="U50">
            <v>7</v>
          </cell>
          <cell r="V50">
            <v>1</v>
          </cell>
          <cell r="W50">
            <v>0</v>
          </cell>
          <cell r="X50">
            <v>2</v>
          </cell>
          <cell r="Y50">
            <v>0</v>
          </cell>
          <cell r="Z50">
            <v>1</v>
          </cell>
        </row>
        <row r="51">
          <cell r="A51">
            <v>36</v>
          </cell>
          <cell r="B51">
            <v>1</v>
          </cell>
          <cell r="C51">
            <v>1</v>
          </cell>
          <cell r="D51">
            <v>220</v>
          </cell>
          <cell r="E51">
            <v>224</v>
          </cell>
          <cell r="F51">
            <v>1</v>
          </cell>
          <cell r="G51">
            <v>0</v>
          </cell>
          <cell r="H51">
            <v>2</v>
          </cell>
          <cell r="I51">
            <v>3</v>
          </cell>
          <cell r="J51">
            <v>0</v>
          </cell>
          <cell r="K51">
            <v>0</v>
          </cell>
          <cell r="L51">
            <v>1</v>
          </cell>
          <cell r="M51">
            <v>0</v>
          </cell>
          <cell r="N51">
            <v>1</v>
          </cell>
          <cell r="O51">
            <v>0</v>
          </cell>
          <cell r="P51">
            <v>0</v>
          </cell>
          <cell r="Q51">
            <v>1</v>
          </cell>
          <cell r="R51">
            <v>3</v>
          </cell>
          <cell r="S51">
            <v>2</v>
          </cell>
          <cell r="T51">
            <v>0</v>
          </cell>
          <cell r="U51">
            <v>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1</v>
          </cell>
        </row>
        <row r="52">
          <cell r="A52">
            <v>37</v>
          </cell>
          <cell r="B52">
            <v>8</v>
          </cell>
          <cell r="C52">
            <v>3</v>
          </cell>
          <cell r="D52">
            <v>210</v>
          </cell>
          <cell r="E52">
            <v>162</v>
          </cell>
          <cell r="F52">
            <v>0</v>
          </cell>
          <cell r="G52">
            <v>1</v>
          </cell>
          <cell r="H52">
            <v>1</v>
          </cell>
          <cell r="I52">
            <v>2</v>
          </cell>
          <cell r="J52">
            <v>1</v>
          </cell>
          <cell r="K52">
            <v>0</v>
          </cell>
          <cell r="L52">
            <v>2</v>
          </cell>
          <cell r="M52">
            <v>0</v>
          </cell>
          <cell r="N52">
            <v>0</v>
          </cell>
          <cell r="O52">
            <v>0</v>
          </cell>
          <cell r="P52">
            <v>2</v>
          </cell>
          <cell r="Q52">
            <v>0</v>
          </cell>
          <cell r="R52">
            <v>2</v>
          </cell>
          <cell r="S52">
            <v>0</v>
          </cell>
          <cell r="T52">
            <v>1</v>
          </cell>
          <cell r="U52">
            <v>2</v>
          </cell>
          <cell r="V52">
            <v>0</v>
          </cell>
          <cell r="W52">
            <v>2</v>
          </cell>
          <cell r="X52">
            <v>0</v>
          </cell>
          <cell r="Y52">
            <v>0</v>
          </cell>
          <cell r="Z52">
            <v>3</v>
          </cell>
        </row>
        <row r="53">
          <cell r="A53">
            <v>38</v>
          </cell>
          <cell r="B53">
            <v>6</v>
          </cell>
          <cell r="C53">
            <v>1</v>
          </cell>
          <cell r="D53">
            <v>386</v>
          </cell>
          <cell r="E53">
            <v>365</v>
          </cell>
          <cell r="F53">
            <v>3</v>
          </cell>
          <cell r="G53">
            <v>3</v>
          </cell>
          <cell r="H53">
            <v>1</v>
          </cell>
          <cell r="I53">
            <v>0</v>
          </cell>
          <cell r="J53">
            <v>3</v>
          </cell>
          <cell r="K53">
            <v>0</v>
          </cell>
          <cell r="L53">
            <v>2</v>
          </cell>
          <cell r="M53">
            <v>1</v>
          </cell>
          <cell r="N53">
            <v>4</v>
          </cell>
          <cell r="O53">
            <v>1</v>
          </cell>
          <cell r="P53">
            <v>2</v>
          </cell>
          <cell r="Q53">
            <v>5</v>
          </cell>
          <cell r="R53">
            <v>0</v>
          </cell>
          <cell r="S53">
            <v>0</v>
          </cell>
          <cell r="T53">
            <v>1</v>
          </cell>
          <cell r="U53">
            <v>1</v>
          </cell>
          <cell r="V53">
            <v>2</v>
          </cell>
          <cell r="W53">
            <v>0</v>
          </cell>
          <cell r="X53">
            <v>0</v>
          </cell>
          <cell r="Y53">
            <v>2</v>
          </cell>
          <cell r="Z53">
            <v>0</v>
          </cell>
        </row>
        <row r="54">
          <cell r="A54">
            <v>39</v>
          </cell>
          <cell r="B54">
            <v>3</v>
          </cell>
          <cell r="C54">
            <v>3</v>
          </cell>
          <cell r="D54">
            <v>549</v>
          </cell>
          <cell r="E54">
            <v>193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3</v>
          </cell>
          <cell r="K54">
            <v>0</v>
          </cell>
          <cell r="L54">
            <v>1</v>
          </cell>
          <cell r="M54">
            <v>1</v>
          </cell>
          <cell r="N54">
            <v>2</v>
          </cell>
          <cell r="O54">
            <v>0</v>
          </cell>
          <cell r="P54">
            <v>1</v>
          </cell>
          <cell r="Q54">
            <v>2</v>
          </cell>
          <cell r="R54">
            <v>0</v>
          </cell>
          <cell r="S54">
            <v>2</v>
          </cell>
          <cell r="T54">
            <v>0</v>
          </cell>
          <cell r="U54">
            <v>1</v>
          </cell>
          <cell r="V54">
            <v>0</v>
          </cell>
          <cell r="W54">
            <v>0</v>
          </cell>
          <cell r="X54">
            <v>0</v>
          </cell>
          <cell r="Y54">
            <v>3</v>
          </cell>
          <cell r="Z54">
            <v>0</v>
          </cell>
        </row>
        <row r="55">
          <cell r="A55">
            <v>40</v>
          </cell>
          <cell r="B55">
            <v>6</v>
          </cell>
          <cell r="C55">
            <v>4</v>
          </cell>
          <cell r="D55">
            <v>533</v>
          </cell>
          <cell r="E55">
            <v>346</v>
          </cell>
          <cell r="F55">
            <v>2</v>
          </cell>
          <cell r="G55">
            <v>0</v>
          </cell>
          <cell r="H55">
            <v>1</v>
          </cell>
          <cell r="I55">
            <v>1</v>
          </cell>
          <cell r="J55">
            <v>5</v>
          </cell>
          <cell r="K55">
            <v>1</v>
          </cell>
          <cell r="L55">
            <v>1</v>
          </cell>
          <cell r="M55">
            <v>0</v>
          </cell>
          <cell r="N55">
            <v>3</v>
          </cell>
          <cell r="O55">
            <v>2</v>
          </cell>
          <cell r="P55">
            <v>0</v>
          </cell>
          <cell r="Q55">
            <v>3</v>
          </cell>
          <cell r="R55">
            <v>2</v>
          </cell>
          <cell r="S55">
            <v>0</v>
          </cell>
          <cell r="T55">
            <v>4</v>
          </cell>
          <cell r="U55">
            <v>2</v>
          </cell>
          <cell r="V55">
            <v>0</v>
          </cell>
          <cell r="W55">
            <v>0</v>
          </cell>
          <cell r="X55">
            <v>0</v>
          </cell>
          <cell r="Y55">
            <v>1</v>
          </cell>
          <cell r="Z55">
            <v>2</v>
          </cell>
        </row>
        <row r="56">
          <cell r="A56">
            <v>41</v>
          </cell>
          <cell r="B56">
            <v>4</v>
          </cell>
          <cell r="C56">
            <v>0</v>
          </cell>
          <cell r="D56">
            <v>183</v>
          </cell>
          <cell r="E56">
            <v>257</v>
          </cell>
          <cell r="F56">
            <v>0</v>
          </cell>
          <cell r="G56">
            <v>0</v>
          </cell>
          <cell r="H56">
            <v>0</v>
          </cell>
          <cell r="I56">
            <v>4</v>
          </cell>
          <cell r="J56">
            <v>4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2</v>
          </cell>
          <cell r="P56">
            <v>0</v>
          </cell>
          <cell r="Q56">
            <v>1</v>
          </cell>
          <cell r="R56">
            <v>1</v>
          </cell>
          <cell r="S56">
            <v>2</v>
          </cell>
          <cell r="T56">
            <v>0</v>
          </cell>
          <cell r="U56">
            <v>1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1</v>
          </cell>
        </row>
        <row r="57">
          <cell r="A57">
            <v>42</v>
          </cell>
          <cell r="B57">
            <v>6</v>
          </cell>
          <cell r="C57">
            <v>5</v>
          </cell>
          <cell r="D57">
            <v>567</v>
          </cell>
          <cell r="E57">
            <v>107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4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A64">
            <v>43</v>
          </cell>
          <cell r="B64">
            <v>4</v>
          </cell>
          <cell r="C64">
            <v>0</v>
          </cell>
          <cell r="D64">
            <v>296</v>
          </cell>
          <cell r="E64">
            <v>103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2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A65">
            <v>44</v>
          </cell>
          <cell r="B65">
            <v>4</v>
          </cell>
          <cell r="C65">
            <v>1</v>
          </cell>
          <cell r="D65">
            <v>330</v>
          </cell>
          <cell r="E65">
            <v>87</v>
          </cell>
          <cell r="F65">
            <v>0</v>
          </cell>
          <cell r="G65">
            <v>1</v>
          </cell>
          <cell r="H65">
            <v>0</v>
          </cell>
          <cell r="I65">
            <v>1</v>
          </cell>
          <cell r="J65">
            <v>1</v>
          </cell>
          <cell r="K65">
            <v>0</v>
          </cell>
          <cell r="L65">
            <v>1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12</v>
          </cell>
          <cell r="S65">
            <v>1</v>
          </cell>
          <cell r="T65">
            <v>1</v>
          </cell>
          <cell r="U65">
            <v>1</v>
          </cell>
          <cell r="V65">
            <v>0</v>
          </cell>
          <cell r="W65">
            <v>0</v>
          </cell>
          <cell r="X65">
            <v>0</v>
          </cell>
          <cell r="Y65">
            <v>1</v>
          </cell>
          <cell r="Z65">
            <v>4</v>
          </cell>
        </row>
        <row r="66">
          <cell r="A66">
            <v>45</v>
          </cell>
          <cell r="B66">
            <v>7</v>
          </cell>
          <cell r="C66">
            <v>5</v>
          </cell>
          <cell r="D66">
            <v>376</v>
          </cell>
          <cell r="E66">
            <v>243</v>
          </cell>
          <cell r="F66">
            <v>1</v>
          </cell>
          <cell r="G66">
            <v>1</v>
          </cell>
          <cell r="H66">
            <v>0</v>
          </cell>
          <cell r="I66">
            <v>2</v>
          </cell>
          <cell r="J66">
            <v>2</v>
          </cell>
          <cell r="K66">
            <v>1</v>
          </cell>
          <cell r="L66">
            <v>2</v>
          </cell>
          <cell r="M66">
            <v>0</v>
          </cell>
          <cell r="N66">
            <v>1</v>
          </cell>
          <cell r="O66">
            <v>0</v>
          </cell>
          <cell r="P66">
            <v>1</v>
          </cell>
          <cell r="Q66">
            <v>0</v>
          </cell>
          <cell r="R66">
            <v>1</v>
          </cell>
          <cell r="S66">
            <v>3</v>
          </cell>
          <cell r="T66">
            <v>3</v>
          </cell>
          <cell r="U66">
            <v>3</v>
          </cell>
          <cell r="V66">
            <v>0</v>
          </cell>
          <cell r="W66">
            <v>0</v>
          </cell>
          <cell r="X66">
            <v>1</v>
          </cell>
          <cell r="Y66">
            <v>0</v>
          </cell>
          <cell r="Z66">
            <v>2</v>
          </cell>
        </row>
        <row r="67">
          <cell r="A67">
            <v>46</v>
          </cell>
          <cell r="B67">
            <v>1</v>
          </cell>
          <cell r="C67">
            <v>1</v>
          </cell>
          <cell r="D67">
            <v>488</v>
          </cell>
          <cell r="E67">
            <v>104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2</v>
          </cell>
          <cell r="M67">
            <v>1</v>
          </cell>
          <cell r="N67">
            <v>0</v>
          </cell>
          <cell r="O67">
            <v>3</v>
          </cell>
          <cell r="P67">
            <v>2</v>
          </cell>
          <cell r="Q67">
            <v>1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1</v>
          </cell>
          <cell r="Z67">
            <v>0</v>
          </cell>
        </row>
        <row r="68">
          <cell r="A68">
            <v>47</v>
          </cell>
          <cell r="B68">
            <v>4</v>
          </cell>
          <cell r="C68">
            <v>1</v>
          </cell>
          <cell r="D68">
            <v>399</v>
          </cell>
          <cell r="E68">
            <v>67</v>
          </cell>
          <cell r="F68">
            <v>1</v>
          </cell>
          <cell r="G68">
            <v>0</v>
          </cell>
          <cell r="H68">
            <v>0</v>
          </cell>
          <cell r="I68">
            <v>0</v>
          </cell>
          <cell r="J68">
            <v>2</v>
          </cell>
          <cell r="K68">
            <v>0</v>
          </cell>
          <cell r="L68">
            <v>0</v>
          </cell>
          <cell r="M68">
            <v>0</v>
          </cell>
          <cell r="N68">
            <v>1</v>
          </cell>
          <cell r="O68">
            <v>1</v>
          </cell>
          <cell r="P68">
            <v>2</v>
          </cell>
          <cell r="Q68">
            <v>1</v>
          </cell>
          <cell r="R68">
            <v>0</v>
          </cell>
          <cell r="S68">
            <v>1</v>
          </cell>
          <cell r="T68">
            <v>0</v>
          </cell>
          <cell r="U68">
            <v>1</v>
          </cell>
          <cell r="V68">
            <v>0</v>
          </cell>
          <cell r="W68">
            <v>1</v>
          </cell>
          <cell r="X68">
            <v>0</v>
          </cell>
          <cell r="Y68">
            <v>1</v>
          </cell>
          <cell r="Z68">
            <v>2</v>
          </cell>
        </row>
        <row r="69">
          <cell r="A69">
            <v>48</v>
          </cell>
          <cell r="B69">
            <v>1</v>
          </cell>
          <cell r="C69">
            <v>0</v>
          </cell>
          <cell r="D69">
            <v>282</v>
          </cell>
          <cell r="E69">
            <v>111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1</v>
          </cell>
          <cell r="S69">
            <v>0</v>
          </cell>
          <cell r="T69">
            <v>0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</v>
          </cell>
        </row>
        <row r="70">
          <cell r="A70">
            <v>49</v>
          </cell>
          <cell r="B70">
            <v>1</v>
          </cell>
          <cell r="C70">
            <v>2</v>
          </cell>
          <cell r="D70">
            <v>516</v>
          </cell>
          <cell r="E70">
            <v>182</v>
          </cell>
          <cell r="F70">
            <v>1</v>
          </cell>
          <cell r="G70">
            <v>1</v>
          </cell>
          <cell r="H70">
            <v>0</v>
          </cell>
          <cell r="I70">
            <v>0</v>
          </cell>
          <cell r="J70">
            <v>8</v>
          </cell>
          <cell r="K70">
            <v>2</v>
          </cell>
          <cell r="L70">
            <v>0</v>
          </cell>
          <cell r="M70">
            <v>1</v>
          </cell>
          <cell r="N70">
            <v>0</v>
          </cell>
          <cell r="O70">
            <v>1</v>
          </cell>
          <cell r="P70">
            <v>2</v>
          </cell>
          <cell r="Q70">
            <v>2</v>
          </cell>
          <cell r="R70">
            <v>1</v>
          </cell>
          <cell r="S70">
            <v>0</v>
          </cell>
          <cell r="T70">
            <v>0</v>
          </cell>
          <cell r="U70">
            <v>1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A71">
            <v>50</v>
          </cell>
          <cell r="B71">
            <v>0</v>
          </cell>
          <cell r="C71">
            <v>0</v>
          </cell>
          <cell r="D71">
            <v>506</v>
          </cell>
          <cell r="E71">
            <v>228</v>
          </cell>
          <cell r="F71">
            <v>1</v>
          </cell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1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1</v>
          </cell>
          <cell r="S71">
            <v>0</v>
          </cell>
          <cell r="T71">
            <v>2</v>
          </cell>
          <cell r="U71">
            <v>1</v>
          </cell>
          <cell r="V71">
            <v>0</v>
          </cell>
          <cell r="W71">
            <v>0</v>
          </cell>
          <cell r="X71">
            <v>0</v>
          </cell>
          <cell r="Y71">
            <v>1</v>
          </cell>
          <cell r="Z71">
            <v>3</v>
          </cell>
        </row>
        <row r="72">
          <cell r="A72">
            <v>51</v>
          </cell>
          <cell r="B72">
            <v>0</v>
          </cell>
          <cell r="C72">
            <v>1</v>
          </cell>
          <cell r="D72">
            <v>436</v>
          </cell>
          <cell r="E72">
            <v>92</v>
          </cell>
          <cell r="F72">
            <v>1</v>
          </cell>
          <cell r="G72">
            <v>0</v>
          </cell>
          <cell r="H72">
            <v>0</v>
          </cell>
          <cell r="I72">
            <v>0</v>
          </cell>
          <cell r="J72">
            <v>3</v>
          </cell>
          <cell r="K72">
            <v>0</v>
          </cell>
          <cell r="L72">
            <v>0</v>
          </cell>
          <cell r="M72">
            <v>0</v>
          </cell>
          <cell r="N72">
            <v>1</v>
          </cell>
          <cell r="O72">
            <v>0</v>
          </cell>
          <cell r="P72">
            <v>0</v>
          </cell>
          <cell r="Q72">
            <v>0</v>
          </cell>
          <cell r="R72">
            <v>1</v>
          </cell>
          <cell r="S72">
            <v>0</v>
          </cell>
          <cell r="T72">
            <v>1</v>
          </cell>
          <cell r="U72">
            <v>2</v>
          </cell>
          <cell r="V72">
            <v>0</v>
          </cell>
          <cell r="W72">
            <v>0</v>
          </cell>
          <cell r="X72">
            <v>1</v>
          </cell>
          <cell r="Y72">
            <v>2</v>
          </cell>
          <cell r="Z72">
            <v>2</v>
          </cell>
        </row>
        <row r="73">
          <cell r="A73">
            <v>52</v>
          </cell>
          <cell r="B73">
            <v>1</v>
          </cell>
          <cell r="C73">
            <v>0</v>
          </cell>
          <cell r="D73">
            <v>289</v>
          </cell>
          <cell r="E73">
            <v>134</v>
          </cell>
          <cell r="F73">
            <v>0</v>
          </cell>
          <cell r="G73">
            <v>0</v>
          </cell>
          <cell r="H73">
            <v>0</v>
          </cell>
          <cell r="I73">
            <v>1</v>
          </cell>
          <cell r="J73">
            <v>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</v>
          </cell>
          <cell r="R73">
            <v>0</v>
          </cell>
          <cell r="S73">
            <v>0</v>
          </cell>
          <cell r="T73">
            <v>2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1</v>
          </cell>
          <cell r="Z73">
            <v>1</v>
          </cell>
        </row>
        <row r="74">
          <cell r="A74">
            <v>53</v>
          </cell>
          <cell r="B74">
            <v>0</v>
          </cell>
          <cell r="C74">
            <v>2</v>
          </cell>
          <cell r="D74">
            <v>241</v>
          </cell>
          <cell r="E74">
            <v>80</v>
          </cell>
          <cell r="F74">
            <v>1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1</v>
          </cell>
        </row>
        <row r="75">
          <cell r="A75">
            <v>54</v>
          </cell>
          <cell r="B75">
            <v>0</v>
          </cell>
          <cell r="C75">
            <v>2</v>
          </cell>
          <cell r="D75">
            <v>592</v>
          </cell>
          <cell r="E75">
            <v>160</v>
          </cell>
          <cell r="F75">
            <v>1</v>
          </cell>
          <cell r="G75">
            <v>0</v>
          </cell>
          <cell r="H75">
            <v>1</v>
          </cell>
          <cell r="I75">
            <v>0</v>
          </cell>
          <cell r="J75">
            <v>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3</v>
          </cell>
        </row>
        <row r="76">
          <cell r="A76">
            <v>55</v>
          </cell>
          <cell r="B76">
            <v>0</v>
          </cell>
          <cell r="C76">
            <v>1</v>
          </cell>
          <cell r="D76">
            <v>350</v>
          </cell>
          <cell r="E76">
            <v>185</v>
          </cell>
          <cell r="F76">
            <v>0</v>
          </cell>
          <cell r="G76">
            <v>0</v>
          </cell>
          <cell r="H76">
            <v>1</v>
          </cell>
          <cell r="I76">
            <v>0</v>
          </cell>
          <cell r="J76">
            <v>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</v>
          </cell>
          <cell r="P76">
            <v>1</v>
          </cell>
          <cell r="Q76">
            <v>1</v>
          </cell>
          <cell r="R76">
            <v>0</v>
          </cell>
          <cell r="S76">
            <v>0</v>
          </cell>
          <cell r="T76">
            <v>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4</v>
          </cell>
        </row>
        <row r="77">
          <cell r="A77">
            <v>56</v>
          </cell>
          <cell r="B77">
            <v>0</v>
          </cell>
          <cell r="C77">
            <v>1</v>
          </cell>
          <cell r="D77">
            <v>486</v>
          </cell>
          <cell r="E77">
            <v>138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4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2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A84">
            <v>57</v>
          </cell>
          <cell r="B84">
            <v>5</v>
          </cell>
          <cell r="C84">
            <v>1</v>
          </cell>
          <cell r="D84">
            <v>311</v>
          </cell>
          <cell r="E84">
            <v>273</v>
          </cell>
          <cell r="F84">
            <v>0</v>
          </cell>
          <cell r="G84">
            <v>2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1</v>
          </cell>
          <cell r="M84">
            <v>1</v>
          </cell>
          <cell r="N84">
            <v>2</v>
          </cell>
          <cell r="O84">
            <v>1</v>
          </cell>
          <cell r="P84">
            <v>0</v>
          </cell>
          <cell r="Q84">
            <v>4</v>
          </cell>
          <cell r="R84">
            <v>1</v>
          </cell>
          <cell r="S84">
            <v>0</v>
          </cell>
          <cell r="T84">
            <v>0</v>
          </cell>
          <cell r="U84">
            <v>1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1</v>
          </cell>
        </row>
        <row r="85">
          <cell r="A85">
            <v>58</v>
          </cell>
          <cell r="B85">
            <v>14</v>
          </cell>
          <cell r="C85">
            <v>1</v>
          </cell>
          <cell r="D85">
            <v>151</v>
          </cell>
          <cell r="E85">
            <v>221</v>
          </cell>
          <cell r="F85">
            <v>4</v>
          </cell>
          <cell r="G85">
            <v>0</v>
          </cell>
          <cell r="H85">
            <v>0</v>
          </cell>
          <cell r="I85">
            <v>1</v>
          </cell>
          <cell r="J85">
            <v>3</v>
          </cell>
          <cell r="K85">
            <v>1</v>
          </cell>
          <cell r="L85">
            <v>1</v>
          </cell>
          <cell r="M85">
            <v>0</v>
          </cell>
          <cell r="N85">
            <v>0</v>
          </cell>
          <cell r="O85">
            <v>1</v>
          </cell>
          <cell r="P85">
            <v>1</v>
          </cell>
          <cell r="Q85">
            <v>0</v>
          </cell>
          <cell r="R85">
            <v>1</v>
          </cell>
          <cell r="S85">
            <v>0</v>
          </cell>
          <cell r="T85">
            <v>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</v>
          </cell>
          <cell r="Z85">
            <v>0</v>
          </cell>
        </row>
        <row r="86">
          <cell r="A86">
            <v>59</v>
          </cell>
          <cell r="B86">
            <v>3</v>
          </cell>
          <cell r="C86">
            <v>0</v>
          </cell>
          <cell r="D86">
            <v>123</v>
          </cell>
          <cell r="E86">
            <v>211</v>
          </cell>
          <cell r="F86">
            <v>0</v>
          </cell>
          <cell r="G86">
            <v>0</v>
          </cell>
          <cell r="H86">
            <v>0</v>
          </cell>
          <cell r="I86">
            <v>2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3</v>
          </cell>
          <cell r="T86">
            <v>1</v>
          </cell>
          <cell r="U86">
            <v>1</v>
          </cell>
          <cell r="V86">
            <v>0</v>
          </cell>
          <cell r="W86">
            <v>0</v>
          </cell>
          <cell r="X86">
            <v>0</v>
          </cell>
          <cell r="Y86">
            <v>1</v>
          </cell>
          <cell r="Z86">
            <v>2</v>
          </cell>
        </row>
        <row r="87">
          <cell r="A87">
            <v>60</v>
          </cell>
          <cell r="B87">
            <v>23</v>
          </cell>
          <cell r="C87">
            <v>1</v>
          </cell>
          <cell r="D87">
            <v>486</v>
          </cell>
          <cell r="E87">
            <v>234</v>
          </cell>
          <cell r="F87">
            <v>2</v>
          </cell>
          <cell r="G87">
            <v>1</v>
          </cell>
          <cell r="H87">
            <v>0</v>
          </cell>
          <cell r="I87">
            <v>0</v>
          </cell>
          <cell r="J87">
            <v>2</v>
          </cell>
          <cell r="K87">
            <v>1</v>
          </cell>
          <cell r="L87">
            <v>2</v>
          </cell>
          <cell r="M87">
            <v>0</v>
          </cell>
          <cell r="N87">
            <v>1</v>
          </cell>
          <cell r="O87">
            <v>0</v>
          </cell>
          <cell r="P87">
            <v>0</v>
          </cell>
          <cell r="Q87">
            <v>0</v>
          </cell>
          <cell r="R87">
            <v>1</v>
          </cell>
          <cell r="S87">
            <v>1</v>
          </cell>
          <cell r="T87">
            <v>2</v>
          </cell>
          <cell r="U87">
            <v>0</v>
          </cell>
          <cell r="V87">
            <v>0</v>
          </cell>
          <cell r="W87">
            <v>0</v>
          </cell>
          <cell r="X87">
            <v>2</v>
          </cell>
          <cell r="Y87">
            <v>0</v>
          </cell>
          <cell r="Z87">
            <v>3</v>
          </cell>
        </row>
        <row r="88">
          <cell r="A88">
            <v>61</v>
          </cell>
          <cell r="B88">
            <v>30</v>
          </cell>
          <cell r="C88">
            <v>0</v>
          </cell>
          <cell r="D88">
            <v>382</v>
          </cell>
          <cell r="E88">
            <v>202</v>
          </cell>
          <cell r="F88">
            <v>0</v>
          </cell>
          <cell r="G88">
            <v>1</v>
          </cell>
          <cell r="H88">
            <v>1</v>
          </cell>
          <cell r="I88">
            <v>0</v>
          </cell>
          <cell r="J88">
            <v>2</v>
          </cell>
          <cell r="K88">
            <v>0</v>
          </cell>
          <cell r="L88">
            <v>0</v>
          </cell>
          <cell r="M88">
            <v>2</v>
          </cell>
          <cell r="N88">
            <v>0</v>
          </cell>
          <cell r="O88">
            <v>2</v>
          </cell>
          <cell r="P88">
            <v>0</v>
          </cell>
          <cell r="Q88">
            <v>2</v>
          </cell>
          <cell r="R88">
            <v>1</v>
          </cell>
          <cell r="S88">
            <v>0</v>
          </cell>
          <cell r="T88">
            <v>1</v>
          </cell>
          <cell r="U88">
            <v>2</v>
          </cell>
          <cell r="V88">
            <v>0</v>
          </cell>
          <cell r="W88">
            <v>0</v>
          </cell>
          <cell r="X88">
            <v>1</v>
          </cell>
          <cell r="Y88">
            <v>2</v>
          </cell>
          <cell r="Z88">
            <v>3</v>
          </cell>
        </row>
        <row r="89">
          <cell r="A89">
            <v>62</v>
          </cell>
          <cell r="B89">
            <v>2</v>
          </cell>
          <cell r="C89">
            <v>0</v>
          </cell>
          <cell r="D89">
            <v>217</v>
          </cell>
          <cell r="E89">
            <v>426</v>
          </cell>
          <cell r="F89">
            <v>2</v>
          </cell>
          <cell r="G89">
            <v>0</v>
          </cell>
          <cell r="H89">
            <v>0</v>
          </cell>
          <cell r="I89">
            <v>0</v>
          </cell>
          <cell r="J89">
            <v>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1</v>
          </cell>
          <cell r="Q89">
            <v>1</v>
          </cell>
          <cell r="R89">
            <v>1</v>
          </cell>
          <cell r="S89">
            <v>1</v>
          </cell>
          <cell r="T89">
            <v>2</v>
          </cell>
          <cell r="U89">
            <v>1</v>
          </cell>
          <cell r="V89">
            <v>1</v>
          </cell>
          <cell r="W89">
            <v>0</v>
          </cell>
          <cell r="X89">
            <v>1</v>
          </cell>
          <cell r="Y89">
            <v>0</v>
          </cell>
          <cell r="Z89">
            <v>0</v>
          </cell>
        </row>
        <row r="90">
          <cell r="A90">
            <v>63</v>
          </cell>
          <cell r="B90">
            <v>2</v>
          </cell>
          <cell r="C90">
            <v>2</v>
          </cell>
          <cell r="D90">
            <v>187</v>
          </cell>
          <cell r="E90">
            <v>365</v>
          </cell>
          <cell r="F90">
            <v>3</v>
          </cell>
          <cell r="G90">
            <v>0</v>
          </cell>
          <cell r="H90">
            <v>1</v>
          </cell>
          <cell r="I90">
            <v>0</v>
          </cell>
          <cell r="J90">
            <v>4</v>
          </cell>
          <cell r="K90">
            <v>1</v>
          </cell>
          <cell r="L90">
            <v>0</v>
          </cell>
          <cell r="M90">
            <v>0</v>
          </cell>
          <cell r="N90">
            <v>4</v>
          </cell>
          <cell r="O90">
            <v>1</v>
          </cell>
          <cell r="P90">
            <v>0</v>
          </cell>
          <cell r="Q90">
            <v>3</v>
          </cell>
          <cell r="R90">
            <v>5</v>
          </cell>
          <cell r="S90">
            <v>2</v>
          </cell>
          <cell r="T90">
            <v>0</v>
          </cell>
          <cell r="U90">
            <v>2</v>
          </cell>
          <cell r="V90">
            <v>1</v>
          </cell>
          <cell r="W90">
            <v>0</v>
          </cell>
          <cell r="X90">
            <v>2</v>
          </cell>
          <cell r="Y90">
            <v>0</v>
          </cell>
          <cell r="Z90">
            <v>10</v>
          </cell>
        </row>
        <row r="91">
          <cell r="A91">
            <v>64</v>
          </cell>
          <cell r="B91">
            <v>15</v>
          </cell>
          <cell r="C91">
            <v>3</v>
          </cell>
          <cell r="D91">
            <v>389</v>
          </cell>
          <cell r="E91">
            <v>308</v>
          </cell>
          <cell r="F91">
            <v>2</v>
          </cell>
          <cell r="G91">
            <v>0</v>
          </cell>
          <cell r="H91">
            <v>0</v>
          </cell>
          <cell r="I91">
            <v>0</v>
          </cell>
          <cell r="J91">
            <v>2</v>
          </cell>
          <cell r="K91">
            <v>0</v>
          </cell>
          <cell r="L91">
            <v>0</v>
          </cell>
          <cell r="M91">
            <v>2</v>
          </cell>
          <cell r="N91">
            <v>0</v>
          </cell>
          <cell r="O91">
            <v>0</v>
          </cell>
          <cell r="P91">
            <v>0</v>
          </cell>
          <cell r="Q91">
            <v>1</v>
          </cell>
          <cell r="R91">
            <v>4</v>
          </cell>
          <cell r="S91">
            <v>0</v>
          </cell>
          <cell r="T91">
            <v>3</v>
          </cell>
          <cell r="U91">
            <v>3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1</v>
          </cell>
        </row>
        <row r="92">
          <cell r="A92">
            <v>65</v>
          </cell>
          <cell r="B92">
            <v>1</v>
          </cell>
          <cell r="C92">
            <v>1</v>
          </cell>
          <cell r="D92">
            <v>153</v>
          </cell>
          <cell r="E92">
            <v>211</v>
          </cell>
          <cell r="F92">
            <v>2</v>
          </cell>
          <cell r="G92">
            <v>0</v>
          </cell>
          <cell r="H92">
            <v>0</v>
          </cell>
          <cell r="I92">
            <v>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A93">
            <v>66</v>
          </cell>
          <cell r="B93">
            <v>0</v>
          </cell>
          <cell r="C93">
            <v>0</v>
          </cell>
          <cell r="D93">
            <v>129</v>
          </cell>
          <cell r="E93">
            <v>186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2</v>
          </cell>
          <cell r="K93">
            <v>1</v>
          </cell>
          <cell r="L93">
            <v>0</v>
          </cell>
          <cell r="M93">
            <v>0</v>
          </cell>
          <cell r="N93">
            <v>1</v>
          </cell>
          <cell r="O93">
            <v>0</v>
          </cell>
          <cell r="P93">
            <v>0</v>
          </cell>
          <cell r="Q93">
            <v>2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A94">
            <v>67</v>
          </cell>
          <cell r="B94">
            <v>0</v>
          </cell>
          <cell r="C94">
            <v>3</v>
          </cell>
          <cell r="D94">
            <v>340</v>
          </cell>
          <cell r="E94">
            <v>56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2</v>
          </cell>
          <cell r="Z94">
            <v>1</v>
          </cell>
        </row>
        <row r="95">
          <cell r="A95">
            <v>68</v>
          </cell>
          <cell r="B95">
            <v>0</v>
          </cell>
          <cell r="C95">
            <v>0</v>
          </cell>
          <cell r="D95">
            <v>142</v>
          </cell>
          <cell r="E95">
            <v>34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</v>
          </cell>
        </row>
        <row r="96">
          <cell r="A96">
            <v>69</v>
          </cell>
          <cell r="B96">
            <v>0</v>
          </cell>
          <cell r="C96">
            <v>0</v>
          </cell>
          <cell r="D96">
            <v>465</v>
          </cell>
          <cell r="E96">
            <v>149</v>
          </cell>
          <cell r="F96">
            <v>0</v>
          </cell>
          <cell r="G96">
            <v>0</v>
          </cell>
          <cell r="H96">
            <v>0</v>
          </cell>
          <cell r="I96">
            <v>1</v>
          </cell>
          <cell r="J96">
            <v>3</v>
          </cell>
          <cell r="K96">
            <v>0</v>
          </cell>
          <cell r="L96">
            <v>1</v>
          </cell>
          <cell r="M96">
            <v>0</v>
          </cell>
          <cell r="N96">
            <v>0</v>
          </cell>
          <cell r="O96">
            <v>1</v>
          </cell>
          <cell r="P96">
            <v>0</v>
          </cell>
          <cell r="Q96">
            <v>0</v>
          </cell>
          <cell r="R96">
            <v>1</v>
          </cell>
          <cell r="S96">
            <v>0</v>
          </cell>
          <cell r="T96">
            <v>1</v>
          </cell>
          <cell r="U96">
            <v>1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3</v>
          </cell>
        </row>
        <row r="97">
          <cell r="A97">
            <v>70</v>
          </cell>
          <cell r="B97">
            <v>0</v>
          </cell>
          <cell r="C97">
            <v>2</v>
          </cell>
          <cell r="D97">
            <v>471</v>
          </cell>
          <cell r="E97">
            <v>125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1</v>
          </cell>
          <cell r="T97">
            <v>2</v>
          </cell>
          <cell r="U97">
            <v>1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2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A104">
            <v>71</v>
          </cell>
          <cell r="B104">
            <v>0</v>
          </cell>
          <cell r="C104">
            <v>2</v>
          </cell>
          <cell r="D104">
            <v>458</v>
          </cell>
          <cell r="E104">
            <v>100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1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3</v>
          </cell>
        </row>
        <row r="105">
          <cell r="A105">
            <v>72</v>
          </cell>
          <cell r="B105">
            <v>1</v>
          </cell>
          <cell r="C105">
            <v>1</v>
          </cell>
          <cell r="D105">
            <v>494</v>
          </cell>
          <cell r="E105">
            <v>112</v>
          </cell>
          <cell r="F105">
            <v>2</v>
          </cell>
          <cell r="G105">
            <v>0</v>
          </cell>
          <cell r="H105">
            <v>0</v>
          </cell>
          <cell r="I105">
            <v>0</v>
          </cell>
          <cell r="J105">
            <v>3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1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7</v>
          </cell>
        </row>
        <row r="106">
          <cell r="A106">
            <v>73</v>
          </cell>
          <cell r="B106">
            <v>1</v>
          </cell>
          <cell r="C106">
            <v>0</v>
          </cell>
          <cell r="D106">
            <v>513</v>
          </cell>
          <cell r="E106">
            <v>102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3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6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3</v>
          </cell>
        </row>
        <row r="107">
          <cell r="A107">
            <v>74</v>
          </cell>
          <cell r="B107">
            <v>5</v>
          </cell>
          <cell r="C107">
            <v>1</v>
          </cell>
          <cell r="D107">
            <v>517</v>
          </cell>
          <cell r="E107">
            <v>94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4</v>
          </cell>
        </row>
        <row r="108">
          <cell r="A108">
            <v>75</v>
          </cell>
          <cell r="B108">
            <v>3</v>
          </cell>
          <cell r="C108">
            <v>0</v>
          </cell>
          <cell r="D108">
            <v>516</v>
          </cell>
          <cell r="E108">
            <v>109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4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2</v>
          </cell>
        </row>
        <row r="109">
          <cell r="A109">
            <v>76</v>
          </cell>
          <cell r="B109">
            <v>5</v>
          </cell>
          <cell r="C109">
            <v>0</v>
          </cell>
          <cell r="D109">
            <v>605</v>
          </cell>
          <cell r="E109">
            <v>165</v>
          </cell>
          <cell r="F109">
            <v>0</v>
          </cell>
          <cell r="G109">
            <v>0</v>
          </cell>
          <cell r="H109">
            <v>1</v>
          </cell>
          <cell r="I109">
            <v>1</v>
          </cell>
          <cell r="J109">
            <v>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O109">
            <v>1</v>
          </cell>
          <cell r="P109">
            <v>1</v>
          </cell>
          <cell r="Q109">
            <v>2</v>
          </cell>
          <cell r="R109">
            <v>1</v>
          </cell>
          <cell r="S109">
            <v>0</v>
          </cell>
          <cell r="T109">
            <v>1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1</v>
          </cell>
          <cell r="Z109">
            <v>2</v>
          </cell>
        </row>
        <row r="110">
          <cell r="A110">
            <v>77</v>
          </cell>
          <cell r="B110">
            <v>0</v>
          </cell>
          <cell r="C110">
            <v>0</v>
          </cell>
          <cell r="D110">
            <v>216</v>
          </cell>
          <cell r="E110">
            <v>91</v>
          </cell>
          <cell r="F110">
            <v>0</v>
          </cell>
          <cell r="G110">
            <v>0</v>
          </cell>
          <cell r="H110">
            <v>1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4</v>
          </cell>
        </row>
        <row r="111">
          <cell r="A111">
            <v>78</v>
          </cell>
          <cell r="B111">
            <v>0</v>
          </cell>
          <cell r="C111">
            <v>0</v>
          </cell>
          <cell r="D111">
            <v>317</v>
          </cell>
          <cell r="E111">
            <v>80</v>
          </cell>
          <cell r="F111">
            <v>0</v>
          </cell>
          <cell r="G111">
            <v>0</v>
          </cell>
          <cell r="H111">
            <v>0</v>
          </cell>
          <cell r="I111">
            <v>1</v>
          </cell>
          <cell r="J111">
            <v>4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</v>
          </cell>
        </row>
        <row r="112">
          <cell r="A112">
            <v>79</v>
          </cell>
          <cell r="B112">
            <v>2</v>
          </cell>
          <cell r="C112">
            <v>0</v>
          </cell>
          <cell r="D112">
            <v>239</v>
          </cell>
          <cell r="E112">
            <v>73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6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</v>
          </cell>
        </row>
        <row r="113">
          <cell r="A113">
            <v>80</v>
          </cell>
          <cell r="B113">
            <v>6</v>
          </cell>
          <cell r="C113">
            <v>1</v>
          </cell>
          <cell r="D113">
            <v>302</v>
          </cell>
          <cell r="E113">
            <v>89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3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1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A114">
            <v>81</v>
          </cell>
          <cell r="B114">
            <v>0</v>
          </cell>
          <cell r="C114">
            <v>1</v>
          </cell>
          <cell r="D114">
            <v>205</v>
          </cell>
          <cell r="E114">
            <v>43</v>
          </cell>
          <cell r="F114">
            <v>0</v>
          </cell>
          <cell r="G114">
            <v>0</v>
          </cell>
          <cell r="H114">
            <v>1</v>
          </cell>
          <cell r="I114">
            <v>0</v>
          </cell>
          <cell r="J114">
            <v>4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1</v>
          </cell>
          <cell r="P114">
            <v>0</v>
          </cell>
          <cell r="Q114">
            <v>1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1</v>
          </cell>
        </row>
        <row r="115">
          <cell r="A115">
            <v>82</v>
          </cell>
          <cell r="B115">
            <v>0</v>
          </cell>
          <cell r="C115">
            <v>0</v>
          </cell>
          <cell r="D115">
            <v>648</v>
          </cell>
          <cell r="E115">
            <v>106</v>
          </cell>
          <cell r="F115">
            <v>0</v>
          </cell>
          <cell r="G115">
            <v>1</v>
          </cell>
          <cell r="H115">
            <v>0</v>
          </cell>
          <cell r="I115">
            <v>0</v>
          </cell>
          <cell r="J115">
            <v>19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</v>
          </cell>
          <cell r="S115">
            <v>0</v>
          </cell>
          <cell r="T115">
            <v>2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5</v>
          </cell>
        </row>
        <row r="116">
          <cell r="A116">
            <v>83</v>
          </cell>
          <cell r="B116">
            <v>3</v>
          </cell>
          <cell r="C116">
            <v>1</v>
          </cell>
          <cell r="D116">
            <v>452</v>
          </cell>
          <cell r="E116">
            <v>318</v>
          </cell>
          <cell r="F116">
            <v>0</v>
          </cell>
          <cell r="G116">
            <v>0</v>
          </cell>
          <cell r="H116">
            <v>1</v>
          </cell>
          <cell r="I116">
            <v>0</v>
          </cell>
          <cell r="J116">
            <v>6</v>
          </cell>
          <cell r="K116">
            <v>0</v>
          </cell>
          <cell r="L116">
            <v>1</v>
          </cell>
          <cell r="M116">
            <v>1</v>
          </cell>
          <cell r="N116">
            <v>1</v>
          </cell>
          <cell r="O116">
            <v>3</v>
          </cell>
          <cell r="P116">
            <v>1</v>
          </cell>
          <cell r="Q116">
            <v>4</v>
          </cell>
          <cell r="R116">
            <v>0</v>
          </cell>
          <cell r="S116">
            <v>3</v>
          </cell>
          <cell r="T116">
            <v>0</v>
          </cell>
          <cell r="U116">
            <v>2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7</v>
          </cell>
        </row>
        <row r="117">
          <cell r="A117">
            <v>84</v>
          </cell>
          <cell r="B117">
            <v>0</v>
          </cell>
          <cell r="C117">
            <v>0</v>
          </cell>
          <cell r="D117">
            <v>317</v>
          </cell>
          <cell r="E117">
            <v>34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>
            <v>85</v>
          </cell>
          <cell r="B124">
            <v>1</v>
          </cell>
          <cell r="C124">
            <v>1</v>
          </cell>
          <cell r="D124">
            <v>105</v>
          </cell>
          <cell r="E124">
            <v>173</v>
          </cell>
          <cell r="F124">
            <v>1</v>
          </cell>
          <cell r="G124">
            <v>0</v>
          </cell>
          <cell r="H124">
            <v>0</v>
          </cell>
          <cell r="I124">
            <v>1</v>
          </cell>
          <cell r="J124">
            <v>5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1</v>
          </cell>
          <cell r="Y124">
            <v>0</v>
          </cell>
          <cell r="Z124">
            <v>4</v>
          </cell>
        </row>
        <row r="125">
          <cell r="A125">
            <v>86</v>
          </cell>
          <cell r="B125">
            <v>4</v>
          </cell>
          <cell r="C125">
            <v>1</v>
          </cell>
          <cell r="D125">
            <v>184</v>
          </cell>
          <cell r="E125">
            <v>269</v>
          </cell>
          <cell r="F125">
            <v>1</v>
          </cell>
          <cell r="G125">
            <v>1</v>
          </cell>
          <cell r="H125">
            <v>0</v>
          </cell>
          <cell r="I125">
            <v>0</v>
          </cell>
          <cell r="J125">
            <v>2</v>
          </cell>
          <cell r="K125">
            <v>0</v>
          </cell>
          <cell r="L125">
            <v>0</v>
          </cell>
          <cell r="M125">
            <v>1</v>
          </cell>
          <cell r="N125">
            <v>0</v>
          </cell>
          <cell r="O125">
            <v>1</v>
          </cell>
          <cell r="P125">
            <v>0</v>
          </cell>
          <cell r="Q125">
            <v>2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3</v>
          </cell>
        </row>
        <row r="126">
          <cell r="A126">
            <v>87</v>
          </cell>
          <cell r="B126">
            <v>0</v>
          </cell>
          <cell r="C126">
            <v>1</v>
          </cell>
          <cell r="D126">
            <v>108</v>
          </cell>
          <cell r="E126">
            <v>248</v>
          </cell>
          <cell r="F126">
            <v>0</v>
          </cell>
          <cell r="G126">
            <v>1</v>
          </cell>
          <cell r="H126">
            <v>0</v>
          </cell>
          <cell r="I126">
            <v>3</v>
          </cell>
          <cell r="J126">
            <v>3</v>
          </cell>
          <cell r="K126">
            <v>0</v>
          </cell>
          <cell r="L126">
            <v>0</v>
          </cell>
          <cell r="M126">
            <v>2</v>
          </cell>
          <cell r="N126">
            <v>0</v>
          </cell>
          <cell r="O126">
            <v>0</v>
          </cell>
          <cell r="P126">
            <v>1</v>
          </cell>
          <cell r="Q126">
            <v>2</v>
          </cell>
          <cell r="R126">
            <v>0</v>
          </cell>
          <cell r="S126">
            <v>5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1</v>
          </cell>
        </row>
        <row r="127">
          <cell r="A127">
            <v>88</v>
          </cell>
          <cell r="B127">
            <v>1</v>
          </cell>
          <cell r="C127">
            <v>0</v>
          </cell>
          <cell r="D127">
            <v>354</v>
          </cell>
          <cell r="E127">
            <v>90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4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</v>
          </cell>
          <cell r="P127">
            <v>0</v>
          </cell>
          <cell r="Q127">
            <v>1</v>
          </cell>
          <cell r="R127">
            <v>0</v>
          </cell>
          <cell r="S127">
            <v>0</v>
          </cell>
          <cell r="T127">
            <v>0</v>
          </cell>
          <cell r="U127">
            <v>1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2</v>
          </cell>
        </row>
        <row r="128">
          <cell r="A128">
            <v>89</v>
          </cell>
          <cell r="B128">
            <v>1</v>
          </cell>
          <cell r="C128">
            <v>0</v>
          </cell>
          <cell r="D128">
            <v>434</v>
          </cell>
          <cell r="E128">
            <v>91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</v>
          </cell>
          <cell r="W128">
            <v>0</v>
          </cell>
          <cell r="X128">
            <v>0</v>
          </cell>
          <cell r="Y128">
            <v>0</v>
          </cell>
          <cell r="Z128">
            <v>2</v>
          </cell>
        </row>
        <row r="129">
          <cell r="A129">
            <v>90</v>
          </cell>
          <cell r="B129">
            <v>0</v>
          </cell>
          <cell r="C129">
            <v>0</v>
          </cell>
          <cell r="D129">
            <v>382</v>
          </cell>
          <cell r="E129">
            <v>74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3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</v>
          </cell>
        </row>
        <row r="130">
          <cell r="A130">
            <v>91</v>
          </cell>
          <cell r="B130">
            <v>2</v>
          </cell>
          <cell r="C130">
            <v>2</v>
          </cell>
          <cell r="D130">
            <v>168</v>
          </cell>
          <cell r="E130">
            <v>215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4</v>
          </cell>
          <cell r="K130">
            <v>0</v>
          </cell>
          <cell r="L130">
            <v>0</v>
          </cell>
          <cell r="M130">
            <v>1</v>
          </cell>
          <cell r="N130">
            <v>0</v>
          </cell>
          <cell r="O130">
            <v>1</v>
          </cell>
          <cell r="P130">
            <v>0</v>
          </cell>
          <cell r="Q130">
            <v>0</v>
          </cell>
          <cell r="R130">
            <v>1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</v>
          </cell>
          <cell r="Z130">
            <v>4</v>
          </cell>
        </row>
        <row r="131">
          <cell r="A131">
            <v>92</v>
          </cell>
          <cell r="B131">
            <v>0</v>
          </cell>
          <cell r="C131">
            <v>1</v>
          </cell>
          <cell r="D131">
            <v>127</v>
          </cell>
          <cell r="E131">
            <v>134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3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1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2</v>
          </cell>
        </row>
        <row r="132">
          <cell r="A132">
            <v>93</v>
          </cell>
          <cell r="B132">
            <v>2</v>
          </cell>
          <cell r="C132">
            <v>2</v>
          </cell>
          <cell r="D132">
            <v>369</v>
          </cell>
          <cell r="E132">
            <v>297</v>
          </cell>
          <cell r="F132">
            <v>1</v>
          </cell>
          <cell r="G132">
            <v>1</v>
          </cell>
          <cell r="H132">
            <v>1</v>
          </cell>
          <cell r="I132">
            <v>0</v>
          </cell>
          <cell r="J132">
            <v>17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1</v>
          </cell>
          <cell r="V132">
            <v>0</v>
          </cell>
          <cell r="W132">
            <v>2</v>
          </cell>
          <cell r="X132">
            <v>0</v>
          </cell>
          <cell r="Y132">
            <v>0</v>
          </cell>
          <cell r="Z132">
            <v>3</v>
          </cell>
        </row>
        <row r="133">
          <cell r="A133">
            <v>94</v>
          </cell>
          <cell r="B133">
            <v>0</v>
          </cell>
          <cell r="C133">
            <v>0</v>
          </cell>
          <cell r="D133">
            <v>433</v>
          </cell>
          <cell r="E133">
            <v>221</v>
          </cell>
          <cell r="F133">
            <v>1</v>
          </cell>
          <cell r="G133">
            <v>0</v>
          </cell>
          <cell r="H133">
            <v>0</v>
          </cell>
          <cell r="I133">
            <v>1</v>
          </cell>
          <cell r="J133">
            <v>9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1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1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3</v>
          </cell>
        </row>
        <row r="134">
          <cell r="A134">
            <v>95</v>
          </cell>
          <cell r="B134">
            <v>0</v>
          </cell>
          <cell r="C134">
            <v>2</v>
          </cell>
          <cell r="D134">
            <v>173</v>
          </cell>
          <cell r="E134">
            <v>182</v>
          </cell>
          <cell r="F134">
            <v>0</v>
          </cell>
          <cell r="G134">
            <v>0</v>
          </cell>
          <cell r="H134">
            <v>0</v>
          </cell>
          <cell r="I134">
            <v>2</v>
          </cell>
          <cell r="J134">
            <v>5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O134">
            <v>3</v>
          </cell>
          <cell r="P134">
            <v>0</v>
          </cell>
          <cell r="Q134">
            <v>1</v>
          </cell>
          <cell r="R134">
            <v>0</v>
          </cell>
          <cell r="S134">
            <v>2</v>
          </cell>
          <cell r="T134">
            <v>0</v>
          </cell>
          <cell r="U134">
            <v>1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4</v>
          </cell>
        </row>
        <row r="135">
          <cell r="A135">
            <v>96</v>
          </cell>
          <cell r="B135">
            <v>10</v>
          </cell>
          <cell r="C135">
            <v>2</v>
          </cell>
          <cell r="D135">
            <v>384</v>
          </cell>
          <cell r="E135">
            <v>274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6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1</v>
          </cell>
          <cell r="Q135">
            <v>6</v>
          </cell>
          <cell r="R135">
            <v>1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4</v>
          </cell>
        </row>
        <row r="136">
          <cell r="A136">
            <v>97</v>
          </cell>
          <cell r="B136">
            <v>0</v>
          </cell>
          <cell r="C136">
            <v>0</v>
          </cell>
          <cell r="D136">
            <v>394</v>
          </cell>
          <cell r="E136">
            <v>63</v>
          </cell>
          <cell r="F136">
            <v>1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1</v>
          </cell>
        </row>
        <row r="137">
          <cell r="A137">
            <v>98</v>
          </cell>
          <cell r="B137">
            <v>1</v>
          </cell>
          <cell r="C137">
            <v>5</v>
          </cell>
          <cell r="D137">
            <v>151</v>
          </cell>
          <cell r="E137">
            <v>210</v>
          </cell>
          <cell r="F137">
            <v>1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2</v>
          </cell>
          <cell r="O137">
            <v>1</v>
          </cell>
          <cell r="P137">
            <v>0</v>
          </cell>
          <cell r="Q137">
            <v>0</v>
          </cell>
          <cell r="R137">
            <v>1</v>
          </cell>
          <cell r="S137">
            <v>1</v>
          </cell>
          <cell r="T137">
            <v>1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4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A144">
            <v>99</v>
          </cell>
          <cell r="B144">
            <v>1</v>
          </cell>
          <cell r="C144">
            <v>0</v>
          </cell>
          <cell r="D144">
            <v>254</v>
          </cell>
          <cell r="E144">
            <v>165</v>
          </cell>
          <cell r="F144">
            <v>0</v>
          </cell>
          <cell r="G144">
            <v>0</v>
          </cell>
          <cell r="H144">
            <v>0</v>
          </cell>
          <cell r="I144">
            <v>2</v>
          </cell>
          <cell r="J144">
            <v>1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2</v>
          </cell>
          <cell r="P144">
            <v>1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1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</row>
        <row r="145">
          <cell r="A145">
            <v>100</v>
          </cell>
          <cell r="B145">
            <v>1</v>
          </cell>
          <cell r="C145">
            <v>1</v>
          </cell>
          <cell r="D145">
            <v>469</v>
          </cell>
          <cell r="E145">
            <v>173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6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1</v>
          </cell>
          <cell r="S145">
            <v>1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1</v>
          </cell>
          <cell r="Z145">
            <v>1</v>
          </cell>
        </row>
        <row r="146">
          <cell r="A146">
            <v>101</v>
          </cell>
          <cell r="B146">
            <v>1</v>
          </cell>
          <cell r="C146">
            <v>0</v>
          </cell>
          <cell r="D146">
            <v>301</v>
          </cell>
          <cell r="E146">
            <v>189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2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1</v>
          </cell>
          <cell r="P146">
            <v>0</v>
          </cell>
          <cell r="Q146">
            <v>1</v>
          </cell>
          <cell r="R146">
            <v>1</v>
          </cell>
          <cell r="S146">
            <v>0</v>
          </cell>
          <cell r="T146">
            <v>1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3</v>
          </cell>
        </row>
        <row r="147">
          <cell r="A147">
            <v>102</v>
          </cell>
          <cell r="B147">
            <v>0</v>
          </cell>
          <cell r="C147">
            <v>1</v>
          </cell>
          <cell r="D147">
            <v>625</v>
          </cell>
          <cell r="E147">
            <v>141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9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1</v>
          </cell>
          <cell r="P147">
            <v>0</v>
          </cell>
          <cell r="Q147">
            <v>0</v>
          </cell>
          <cell r="R147">
            <v>2</v>
          </cell>
          <cell r="S147">
            <v>0</v>
          </cell>
          <cell r="T147">
            <v>1</v>
          </cell>
          <cell r="U147">
            <v>2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A148">
            <v>103</v>
          </cell>
          <cell r="B148">
            <v>0</v>
          </cell>
          <cell r="C148">
            <v>0</v>
          </cell>
          <cell r="D148">
            <v>251</v>
          </cell>
          <cell r="E148">
            <v>49</v>
          </cell>
          <cell r="F148">
            <v>0</v>
          </cell>
          <cell r="G148">
            <v>1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1</v>
          </cell>
        </row>
        <row r="149">
          <cell r="A149">
            <v>104</v>
          </cell>
          <cell r="B149">
            <v>6</v>
          </cell>
          <cell r="C149">
            <v>1</v>
          </cell>
          <cell r="D149">
            <v>573</v>
          </cell>
          <cell r="E149">
            <v>156</v>
          </cell>
          <cell r="F149">
            <v>0</v>
          </cell>
          <cell r="G149">
            <v>0</v>
          </cell>
          <cell r="H149">
            <v>0</v>
          </cell>
          <cell r="I149">
            <v>1</v>
          </cell>
          <cell r="J149">
            <v>2</v>
          </cell>
          <cell r="K149">
            <v>0</v>
          </cell>
          <cell r="L149">
            <v>1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1</v>
          </cell>
          <cell r="X149">
            <v>0</v>
          </cell>
          <cell r="Y149">
            <v>0</v>
          </cell>
          <cell r="Z149">
            <v>3</v>
          </cell>
        </row>
        <row r="150">
          <cell r="A150">
            <v>105</v>
          </cell>
          <cell r="B150">
            <v>0</v>
          </cell>
          <cell r="C150">
            <v>0</v>
          </cell>
          <cell r="D150">
            <v>283</v>
          </cell>
          <cell r="E150">
            <v>94</v>
          </cell>
          <cell r="F150">
            <v>1</v>
          </cell>
          <cell r="G150">
            <v>0</v>
          </cell>
          <cell r="H150">
            <v>1</v>
          </cell>
          <cell r="I150">
            <v>0</v>
          </cell>
          <cell r="J150">
            <v>2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3</v>
          </cell>
          <cell r="S150">
            <v>0</v>
          </cell>
          <cell r="T150">
            <v>0</v>
          </cell>
          <cell r="U150">
            <v>1</v>
          </cell>
          <cell r="V150">
            <v>0</v>
          </cell>
          <cell r="W150">
            <v>0</v>
          </cell>
          <cell r="X150">
            <v>1</v>
          </cell>
          <cell r="Y150">
            <v>1</v>
          </cell>
          <cell r="Z150">
            <v>0</v>
          </cell>
        </row>
        <row r="151">
          <cell r="A151">
            <v>106</v>
          </cell>
          <cell r="B151">
            <v>1</v>
          </cell>
          <cell r="C151">
            <v>1</v>
          </cell>
          <cell r="D151">
            <v>500</v>
          </cell>
          <cell r="E151">
            <v>101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8</v>
          </cell>
          <cell r="K151">
            <v>0</v>
          </cell>
          <cell r="L151">
            <v>3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6</v>
          </cell>
          <cell r="S151">
            <v>0</v>
          </cell>
          <cell r="T151">
            <v>0</v>
          </cell>
          <cell r="U151">
            <v>1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6</v>
          </cell>
        </row>
        <row r="152">
          <cell r="A152">
            <v>107</v>
          </cell>
          <cell r="B152">
            <v>1</v>
          </cell>
          <cell r="C152">
            <v>0</v>
          </cell>
          <cell r="D152">
            <v>393</v>
          </cell>
          <cell r="E152">
            <v>173</v>
          </cell>
          <cell r="F152">
            <v>0</v>
          </cell>
          <cell r="G152">
            <v>1</v>
          </cell>
          <cell r="H152">
            <v>0</v>
          </cell>
          <cell r="I152">
            <v>0</v>
          </cell>
          <cell r="J152">
            <v>3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1</v>
          </cell>
          <cell r="W152">
            <v>0</v>
          </cell>
          <cell r="X152">
            <v>0</v>
          </cell>
          <cell r="Y152">
            <v>0</v>
          </cell>
          <cell r="Z152">
            <v>5</v>
          </cell>
        </row>
        <row r="153">
          <cell r="A153">
            <v>108</v>
          </cell>
          <cell r="B153">
            <v>0</v>
          </cell>
          <cell r="C153">
            <v>0</v>
          </cell>
          <cell r="D153">
            <v>340</v>
          </cell>
          <cell r="E153">
            <v>38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1</v>
          </cell>
        </row>
        <row r="154">
          <cell r="A154">
            <v>109</v>
          </cell>
          <cell r="B154">
            <v>0</v>
          </cell>
          <cell r="C154">
            <v>0</v>
          </cell>
          <cell r="D154">
            <v>329</v>
          </cell>
          <cell r="E154">
            <v>49</v>
          </cell>
          <cell r="F154">
            <v>0</v>
          </cell>
          <cell r="G154">
            <v>0</v>
          </cell>
          <cell r="H154">
            <v>0</v>
          </cell>
          <cell r="I154">
            <v>1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3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3</v>
          </cell>
        </row>
        <row r="155">
          <cell r="A155">
            <v>110</v>
          </cell>
          <cell r="B155">
            <v>4</v>
          </cell>
          <cell r="C155">
            <v>4</v>
          </cell>
          <cell r="D155">
            <v>692</v>
          </cell>
          <cell r="E155">
            <v>71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</v>
          </cell>
        </row>
        <row r="156">
          <cell r="A156">
            <v>111</v>
          </cell>
          <cell r="B156">
            <v>7</v>
          </cell>
          <cell r="C156">
            <v>0</v>
          </cell>
          <cell r="D156">
            <v>463</v>
          </cell>
          <cell r="E156">
            <v>91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5</v>
          </cell>
        </row>
        <row r="157">
          <cell r="A157">
            <v>112</v>
          </cell>
          <cell r="B157">
            <v>1</v>
          </cell>
          <cell r="C157">
            <v>0</v>
          </cell>
          <cell r="D157">
            <v>357</v>
          </cell>
          <cell r="E157">
            <v>42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3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1</v>
          </cell>
          <cell r="U157">
            <v>2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A164">
            <v>113</v>
          </cell>
          <cell r="B164">
            <v>3</v>
          </cell>
          <cell r="C164">
            <v>0</v>
          </cell>
          <cell r="D164">
            <v>312</v>
          </cell>
          <cell r="E164">
            <v>114</v>
          </cell>
          <cell r="F164">
            <v>0</v>
          </cell>
          <cell r="G164">
            <v>0</v>
          </cell>
          <cell r="H164">
            <v>1</v>
          </cell>
          <cell r="I164">
            <v>0</v>
          </cell>
          <cell r="J164">
            <v>3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1</v>
          </cell>
          <cell r="U164">
            <v>1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4</v>
          </cell>
        </row>
        <row r="165">
          <cell r="A165">
            <v>114</v>
          </cell>
          <cell r="B165">
            <v>0</v>
          </cell>
          <cell r="C165">
            <v>0</v>
          </cell>
          <cell r="D165">
            <v>367</v>
          </cell>
          <cell r="E165">
            <v>98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6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2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2</v>
          </cell>
        </row>
        <row r="166">
          <cell r="A166">
            <v>115</v>
          </cell>
          <cell r="B166">
            <v>0</v>
          </cell>
          <cell r="C166">
            <v>0</v>
          </cell>
          <cell r="D166">
            <v>147</v>
          </cell>
          <cell r="E166">
            <v>22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3</v>
          </cell>
        </row>
        <row r="167">
          <cell r="A167">
            <v>116</v>
          </cell>
          <cell r="B167">
            <v>0</v>
          </cell>
          <cell r="C167">
            <v>1</v>
          </cell>
          <cell r="D167">
            <v>321</v>
          </cell>
          <cell r="E167">
            <v>69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2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1</v>
          </cell>
          <cell r="Z167">
            <v>4</v>
          </cell>
        </row>
        <row r="168">
          <cell r="A168">
            <v>117</v>
          </cell>
          <cell r="B168">
            <v>0</v>
          </cell>
          <cell r="C168">
            <v>0</v>
          </cell>
          <cell r="D168">
            <v>288</v>
          </cell>
          <cell r="E168">
            <v>36</v>
          </cell>
          <cell r="F168">
            <v>0</v>
          </cell>
          <cell r="G168">
            <v>0</v>
          </cell>
          <cell r="H168">
            <v>0</v>
          </cell>
          <cell r="I168">
            <v>1</v>
          </cell>
          <cell r="J168">
            <v>4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</v>
          </cell>
          <cell r="U168">
            <v>0</v>
          </cell>
          <cell r="V168">
            <v>0</v>
          </cell>
          <cell r="W168">
            <v>1</v>
          </cell>
          <cell r="X168">
            <v>0</v>
          </cell>
          <cell r="Y168">
            <v>0</v>
          </cell>
          <cell r="Z168">
            <v>2</v>
          </cell>
        </row>
        <row r="169">
          <cell r="A169">
            <v>118</v>
          </cell>
          <cell r="B169">
            <v>4</v>
          </cell>
          <cell r="C169">
            <v>1</v>
          </cell>
          <cell r="D169">
            <v>474</v>
          </cell>
          <cell r="E169">
            <v>179</v>
          </cell>
          <cell r="F169">
            <v>0</v>
          </cell>
          <cell r="G169">
            <v>0</v>
          </cell>
          <cell r="H169">
            <v>0</v>
          </cell>
          <cell r="I169">
            <v>1</v>
          </cell>
          <cell r="J169">
            <v>2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2</v>
          </cell>
          <cell r="V169">
            <v>0</v>
          </cell>
          <cell r="W169">
            <v>0</v>
          </cell>
          <cell r="X169">
            <v>0</v>
          </cell>
          <cell r="Y169">
            <v>1</v>
          </cell>
          <cell r="Z169">
            <v>1</v>
          </cell>
        </row>
        <row r="170">
          <cell r="A170">
            <v>119</v>
          </cell>
          <cell r="B170">
            <v>6</v>
          </cell>
          <cell r="C170">
            <v>0</v>
          </cell>
          <cell r="D170">
            <v>567</v>
          </cell>
          <cell r="E170">
            <v>86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4</v>
          </cell>
          <cell r="K170">
            <v>0</v>
          </cell>
          <cell r="L170">
            <v>0</v>
          </cell>
          <cell r="M170">
            <v>0</v>
          </cell>
          <cell r="N170">
            <v>1</v>
          </cell>
          <cell r="O170">
            <v>0</v>
          </cell>
          <cell r="P170">
            <v>0</v>
          </cell>
          <cell r="Q170">
            <v>1</v>
          </cell>
          <cell r="R170">
            <v>6</v>
          </cell>
          <cell r="S170">
            <v>0</v>
          </cell>
          <cell r="T170">
            <v>1</v>
          </cell>
          <cell r="U170">
            <v>3</v>
          </cell>
          <cell r="V170">
            <v>0</v>
          </cell>
          <cell r="W170">
            <v>0</v>
          </cell>
          <cell r="X170">
            <v>0</v>
          </cell>
          <cell r="Y170">
            <v>1</v>
          </cell>
          <cell r="Z170">
            <v>1</v>
          </cell>
        </row>
        <row r="171">
          <cell r="A171">
            <v>120</v>
          </cell>
          <cell r="B171">
            <v>4</v>
          </cell>
          <cell r="C171">
            <v>1</v>
          </cell>
          <cell r="D171">
            <v>466</v>
          </cell>
          <cell r="E171">
            <v>81</v>
          </cell>
          <cell r="F171">
            <v>0</v>
          </cell>
          <cell r="G171">
            <v>1</v>
          </cell>
          <cell r="H171">
            <v>0</v>
          </cell>
          <cell r="I171">
            <v>0</v>
          </cell>
          <cell r="J171">
            <v>2</v>
          </cell>
          <cell r="K171">
            <v>0</v>
          </cell>
          <cell r="L171">
            <v>0</v>
          </cell>
          <cell r="M171">
            <v>0</v>
          </cell>
          <cell r="N171">
            <v>1</v>
          </cell>
          <cell r="O171">
            <v>0</v>
          </cell>
          <cell r="P171">
            <v>1</v>
          </cell>
          <cell r="Q171">
            <v>0</v>
          </cell>
          <cell r="R171">
            <v>2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1</v>
          </cell>
          <cell r="Y171">
            <v>1</v>
          </cell>
          <cell r="Z171">
            <v>0</v>
          </cell>
        </row>
        <row r="172">
          <cell r="A172">
            <v>121</v>
          </cell>
          <cell r="B172">
            <v>16</v>
          </cell>
          <cell r="C172">
            <v>4</v>
          </cell>
          <cell r="D172">
            <v>412</v>
          </cell>
          <cell r="E172">
            <v>245</v>
          </cell>
          <cell r="F172">
            <v>2</v>
          </cell>
          <cell r="G172">
            <v>0</v>
          </cell>
          <cell r="H172">
            <v>0</v>
          </cell>
          <cell r="I172">
            <v>2</v>
          </cell>
          <cell r="J172">
            <v>7</v>
          </cell>
          <cell r="K172">
            <v>0</v>
          </cell>
          <cell r="L172">
            <v>0</v>
          </cell>
          <cell r="M172">
            <v>0</v>
          </cell>
          <cell r="N172">
            <v>1</v>
          </cell>
          <cell r="O172">
            <v>0</v>
          </cell>
          <cell r="P172">
            <v>0</v>
          </cell>
          <cell r="Q172">
            <v>1</v>
          </cell>
          <cell r="R172">
            <v>4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2</v>
          </cell>
        </row>
        <row r="173">
          <cell r="A173">
            <v>122</v>
          </cell>
          <cell r="B173">
            <v>6</v>
          </cell>
          <cell r="C173">
            <v>1</v>
          </cell>
          <cell r="D173">
            <v>272</v>
          </cell>
          <cell r="E173">
            <v>244</v>
          </cell>
          <cell r="F173">
            <v>0</v>
          </cell>
          <cell r="G173">
            <v>0</v>
          </cell>
          <cell r="H173">
            <v>1</v>
          </cell>
          <cell r="I173">
            <v>1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1</v>
          </cell>
        </row>
        <row r="174">
          <cell r="A174">
            <v>123</v>
          </cell>
          <cell r="B174">
            <v>20</v>
          </cell>
          <cell r="C174">
            <v>0</v>
          </cell>
          <cell r="D174">
            <v>582</v>
          </cell>
          <cell r="E174">
            <v>157</v>
          </cell>
          <cell r="F174">
            <v>1</v>
          </cell>
          <cell r="G174">
            <v>0</v>
          </cell>
          <cell r="H174">
            <v>0</v>
          </cell>
          <cell r="I174">
            <v>0</v>
          </cell>
          <cell r="J174">
            <v>2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</v>
          </cell>
          <cell r="R174">
            <v>0</v>
          </cell>
          <cell r="S174">
            <v>1</v>
          </cell>
          <cell r="T174">
            <v>2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2</v>
          </cell>
          <cell r="Z174">
            <v>0</v>
          </cell>
        </row>
        <row r="175">
          <cell r="A175">
            <v>124</v>
          </cell>
          <cell r="B175">
            <v>44</v>
          </cell>
          <cell r="C175">
            <v>2</v>
          </cell>
          <cell r="D175">
            <v>349</v>
          </cell>
          <cell r="E175">
            <v>59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45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1</v>
          </cell>
          <cell r="U175">
            <v>1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0</v>
          </cell>
        </row>
        <row r="176">
          <cell r="A176">
            <v>125</v>
          </cell>
          <cell r="B176">
            <v>0</v>
          </cell>
          <cell r="C176">
            <v>2</v>
          </cell>
          <cell r="D176">
            <v>590</v>
          </cell>
          <cell r="E176">
            <v>58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9</v>
          </cell>
          <cell r="K176">
            <v>0</v>
          </cell>
          <cell r="L176">
            <v>0</v>
          </cell>
          <cell r="M176">
            <v>1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</v>
          </cell>
          <cell r="T176">
            <v>3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2</v>
          </cell>
        </row>
        <row r="177">
          <cell r="A177">
            <v>126</v>
          </cell>
          <cell r="B177">
            <v>0</v>
          </cell>
          <cell r="C177">
            <v>0</v>
          </cell>
          <cell r="D177">
            <v>324</v>
          </cell>
          <cell r="E177">
            <v>18</v>
          </cell>
          <cell r="F177">
            <v>1</v>
          </cell>
          <cell r="G177">
            <v>1</v>
          </cell>
          <cell r="H177">
            <v>0</v>
          </cell>
          <cell r="I177">
            <v>0</v>
          </cell>
          <cell r="J177">
            <v>7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1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1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A184">
            <v>127</v>
          </cell>
          <cell r="B184">
            <v>0</v>
          </cell>
          <cell r="C184">
            <v>1</v>
          </cell>
          <cell r="D184">
            <v>652</v>
          </cell>
          <cell r="E184">
            <v>68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36</v>
          </cell>
          <cell r="K184">
            <v>0</v>
          </cell>
          <cell r="L184">
            <v>2</v>
          </cell>
          <cell r="M184">
            <v>0</v>
          </cell>
          <cell r="N184">
            <v>0</v>
          </cell>
          <cell r="O184">
            <v>0</v>
          </cell>
          <cell r="P184">
            <v>1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2</v>
          </cell>
        </row>
        <row r="185">
          <cell r="A185">
            <v>128</v>
          </cell>
          <cell r="B185">
            <v>3</v>
          </cell>
          <cell r="C185">
            <v>1</v>
          </cell>
          <cell r="D185">
            <v>379</v>
          </cell>
          <cell r="E185">
            <v>49</v>
          </cell>
          <cell r="F185">
            <v>0</v>
          </cell>
          <cell r="G185">
            <v>0</v>
          </cell>
          <cell r="H185">
            <v>0</v>
          </cell>
          <cell r="I185">
            <v>1</v>
          </cell>
          <cell r="J185">
            <v>2</v>
          </cell>
          <cell r="K185">
            <v>0</v>
          </cell>
          <cell r="L185">
            <v>0</v>
          </cell>
          <cell r="M185">
            <v>1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1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1</v>
          </cell>
        </row>
        <row r="186">
          <cell r="A186">
            <v>129</v>
          </cell>
          <cell r="B186">
            <v>2</v>
          </cell>
          <cell r="C186">
            <v>2</v>
          </cell>
          <cell r="D186">
            <v>499</v>
          </cell>
          <cell r="E186">
            <v>109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4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2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3</v>
          </cell>
        </row>
        <row r="187">
          <cell r="A187">
            <v>130</v>
          </cell>
          <cell r="B187">
            <v>0</v>
          </cell>
          <cell r="C187">
            <v>2</v>
          </cell>
          <cell r="D187">
            <v>494</v>
          </cell>
          <cell r="E187">
            <v>107</v>
          </cell>
          <cell r="F187">
            <v>0</v>
          </cell>
          <cell r="G187">
            <v>0</v>
          </cell>
          <cell r="H187">
            <v>1</v>
          </cell>
          <cell r="I187">
            <v>0</v>
          </cell>
          <cell r="J187">
            <v>5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0</v>
          </cell>
          <cell r="T187">
            <v>0</v>
          </cell>
          <cell r="U187">
            <v>1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3</v>
          </cell>
        </row>
        <row r="188">
          <cell r="A188">
            <v>131</v>
          </cell>
          <cell r="B188">
            <v>2</v>
          </cell>
          <cell r="C188">
            <v>1</v>
          </cell>
          <cell r="D188">
            <v>759</v>
          </cell>
          <cell r="E188">
            <v>183</v>
          </cell>
          <cell r="F188">
            <v>1</v>
          </cell>
          <cell r="G188">
            <v>0</v>
          </cell>
          <cell r="H188">
            <v>1</v>
          </cell>
          <cell r="I188">
            <v>0</v>
          </cell>
          <cell r="J188">
            <v>21</v>
          </cell>
          <cell r="K188">
            <v>1</v>
          </cell>
          <cell r="L188">
            <v>0</v>
          </cell>
          <cell r="M188">
            <v>1</v>
          </cell>
          <cell r="N188">
            <v>1</v>
          </cell>
          <cell r="O188">
            <v>2</v>
          </cell>
          <cell r="P188">
            <v>0</v>
          </cell>
          <cell r="Q188">
            <v>0</v>
          </cell>
          <cell r="R188">
            <v>0</v>
          </cell>
          <cell r="S188">
            <v>4</v>
          </cell>
          <cell r="T188">
            <v>3</v>
          </cell>
          <cell r="U188">
            <v>2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>
            <v>132</v>
          </cell>
          <cell r="B189">
            <v>2</v>
          </cell>
          <cell r="C189">
            <v>2</v>
          </cell>
          <cell r="D189">
            <v>602</v>
          </cell>
          <cell r="E189">
            <v>97</v>
          </cell>
          <cell r="F189">
            <v>0</v>
          </cell>
          <cell r="G189">
            <v>1</v>
          </cell>
          <cell r="H189">
            <v>0</v>
          </cell>
          <cell r="I189">
            <v>0</v>
          </cell>
          <cell r="J189">
            <v>9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1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5</v>
          </cell>
        </row>
        <row r="190">
          <cell r="A190">
            <v>133</v>
          </cell>
          <cell r="B190">
            <v>50</v>
          </cell>
          <cell r="C190">
            <v>1</v>
          </cell>
          <cell r="D190">
            <v>626</v>
          </cell>
          <cell r="E190">
            <v>150</v>
          </cell>
          <cell r="F190">
            <v>2</v>
          </cell>
          <cell r="G190">
            <v>1</v>
          </cell>
          <cell r="H190">
            <v>0</v>
          </cell>
          <cell r="I190">
            <v>0</v>
          </cell>
          <cell r="J190">
            <v>12</v>
          </cell>
          <cell r="K190">
            <v>0</v>
          </cell>
          <cell r="L190">
            <v>1</v>
          </cell>
          <cell r="M190">
            <v>1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1</v>
          </cell>
          <cell r="S190">
            <v>2</v>
          </cell>
          <cell r="T190">
            <v>3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5</v>
          </cell>
        </row>
        <row r="191">
          <cell r="A191">
            <v>134</v>
          </cell>
          <cell r="B191">
            <v>20</v>
          </cell>
          <cell r="C191">
            <v>0</v>
          </cell>
          <cell r="D191">
            <v>230</v>
          </cell>
          <cell r="E191">
            <v>78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2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1</v>
          </cell>
        </row>
        <row r="192">
          <cell r="A192">
            <v>135</v>
          </cell>
          <cell r="B192">
            <v>0</v>
          </cell>
          <cell r="C192">
            <v>1</v>
          </cell>
          <cell r="D192">
            <v>216</v>
          </cell>
          <cell r="E192">
            <v>58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2</v>
          </cell>
          <cell r="K192">
            <v>0</v>
          </cell>
          <cell r="L192">
            <v>0</v>
          </cell>
          <cell r="M192">
            <v>1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1</v>
          </cell>
        </row>
        <row r="193">
          <cell r="A193">
            <v>136</v>
          </cell>
          <cell r="B193">
            <v>1</v>
          </cell>
          <cell r="C193">
            <v>0</v>
          </cell>
          <cell r="D193">
            <v>309</v>
          </cell>
          <cell r="E193">
            <v>73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1</v>
          </cell>
          <cell r="S193">
            <v>0</v>
          </cell>
          <cell r="T193">
            <v>3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>
            <v>137</v>
          </cell>
          <cell r="B194">
            <v>7</v>
          </cell>
          <cell r="C194">
            <v>2</v>
          </cell>
          <cell r="D194">
            <v>329</v>
          </cell>
          <cell r="E194">
            <v>80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9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1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1</v>
          </cell>
        </row>
        <row r="195">
          <cell r="A195">
            <v>138</v>
          </cell>
          <cell r="B195">
            <v>9</v>
          </cell>
          <cell r="C195">
            <v>0</v>
          </cell>
          <cell r="D195">
            <v>302</v>
          </cell>
          <cell r="E195">
            <v>215</v>
          </cell>
          <cell r="F195">
            <v>1</v>
          </cell>
          <cell r="G195">
            <v>0</v>
          </cell>
          <cell r="H195">
            <v>0</v>
          </cell>
          <cell r="I195">
            <v>0</v>
          </cell>
          <cell r="J195">
            <v>2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1</v>
          </cell>
          <cell r="R195">
            <v>0</v>
          </cell>
          <cell r="S195">
            <v>2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3</v>
          </cell>
        </row>
        <row r="196">
          <cell r="A196">
            <v>139</v>
          </cell>
          <cell r="B196">
            <v>1</v>
          </cell>
          <cell r="C196">
            <v>3</v>
          </cell>
          <cell r="D196">
            <v>345</v>
          </cell>
          <cell r="E196">
            <v>81</v>
          </cell>
          <cell r="F196">
            <v>0</v>
          </cell>
          <cell r="G196">
            <v>1</v>
          </cell>
          <cell r="H196">
            <v>0</v>
          </cell>
          <cell r="I196">
            <v>0</v>
          </cell>
          <cell r="J196">
            <v>1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1</v>
          </cell>
          <cell r="W196">
            <v>0</v>
          </cell>
          <cell r="X196">
            <v>0</v>
          </cell>
          <cell r="Y196">
            <v>0</v>
          </cell>
          <cell r="Z196">
            <v>1</v>
          </cell>
        </row>
        <row r="197">
          <cell r="A197">
            <v>140</v>
          </cell>
          <cell r="B197">
            <v>1</v>
          </cell>
          <cell r="C197">
            <v>0</v>
          </cell>
          <cell r="D197">
            <v>377</v>
          </cell>
          <cell r="E197">
            <v>59</v>
          </cell>
          <cell r="F197">
            <v>1</v>
          </cell>
          <cell r="G197">
            <v>1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3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A204">
            <v>141</v>
          </cell>
          <cell r="B204">
            <v>1</v>
          </cell>
          <cell r="C204">
            <v>0</v>
          </cell>
          <cell r="D204">
            <v>356</v>
          </cell>
          <cell r="E204">
            <v>51</v>
          </cell>
          <cell r="F204">
            <v>1</v>
          </cell>
          <cell r="G204">
            <v>0</v>
          </cell>
          <cell r="H204">
            <v>1</v>
          </cell>
          <cell r="I204">
            <v>0</v>
          </cell>
          <cell r="J204">
            <v>1</v>
          </cell>
          <cell r="K204">
            <v>0</v>
          </cell>
          <cell r="L204">
            <v>1</v>
          </cell>
          <cell r="M204">
            <v>0</v>
          </cell>
          <cell r="N204">
            <v>0</v>
          </cell>
          <cell r="O204">
            <v>3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1</v>
          </cell>
          <cell r="Z204">
            <v>2</v>
          </cell>
        </row>
        <row r="205">
          <cell r="A205">
            <v>142</v>
          </cell>
          <cell r="B205">
            <v>1</v>
          </cell>
          <cell r="C205">
            <v>1</v>
          </cell>
          <cell r="D205">
            <v>360</v>
          </cell>
          <cell r="E205">
            <v>105</v>
          </cell>
          <cell r="F205">
            <v>1</v>
          </cell>
          <cell r="G205">
            <v>0</v>
          </cell>
          <cell r="H205">
            <v>0</v>
          </cell>
          <cell r="I205">
            <v>0</v>
          </cell>
          <cell r="J205">
            <v>7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1</v>
          </cell>
          <cell r="P205">
            <v>0</v>
          </cell>
          <cell r="Q205">
            <v>0</v>
          </cell>
          <cell r="R205">
            <v>0</v>
          </cell>
          <cell r="S205">
            <v>1</v>
          </cell>
          <cell r="T205">
            <v>2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2</v>
          </cell>
        </row>
        <row r="206">
          <cell r="A206">
            <v>143</v>
          </cell>
          <cell r="B206">
            <v>3</v>
          </cell>
          <cell r="C206">
            <v>0</v>
          </cell>
          <cell r="D206">
            <v>553</v>
          </cell>
          <cell r="E206">
            <v>102</v>
          </cell>
          <cell r="F206">
            <v>1</v>
          </cell>
          <cell r="G206">
            <v>1</v>
          </cell>
          <cell r="H206">
            <v>2</v>
          </cell>
          <cell r="I206">
            <v>0</v>
          </cell>
          <cell r="J206">
            <v>0</v>
          </cell>
          <cell r="K206">
            <v>0</v>
          </cell>
          <cell r="L206">
            <v>4</v>
          </cell>
          <cell r="M206">
            <v>1</v>
          </cell>
          <cell r="N206">
            <v>0</v>
          </cell>
          <cell r="O206">
            <v>1</v>
          </cell>
          <cell r="P206">
            <v>1</v>
          </cell>
          <cell r="Q206">
            <v>0</v>
          </cell>
          <cell r="R206">
            <v>3</v>
          </cell>
          <cell r="S206">
            <v>0</v>
          </cell>
          <cell r="T206">
            <v>1</v>
          </cell>
          <cell r="U206">
            <v>1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1</v>
          </cell>
        </row>
        <row r="207">
          <cell r="A207">
            <v>144</v>
          </cell>
          <cell r="B207">
            <v>1</v>
          </cell>
          <cell r="C207">
            <v>1</v>
          </cell>
          <cell r="D207">
            <v>388</v>
          </cell>
          <cell r="E207">
            <v>32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1</v>
          </cell>
          <cell r="M207">
            <v>0</v>
          </cell>
          <cell r="N207">
            <v>0</v>
          </cell>
          <cell r="O207">
            <v>0</v>
          </cell>
          <cell r="P207">
            <v>1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1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>
            <v>145</v>
          </cell>
          <cell r="B208">
            <v>3</v>
          </cell>
          <cell r="C208">
            <v>3</v>
          </cell>
          <cell r="D208">
            <v>335</v>
          </cell>
          <cell r="E208">
            <v>259</v>
          </cell>
          <cell r="F208">
            <v>1</v>
          </cell>
          <cell r="G208">
            <v>0</v>
          </cell>
          <cell r="H208">
            <v>0</v>
          </cell>
          <cell r="I208">
            <v>1</v>
          </cell>
          <cell r="J208">
            <v>2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1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A209">
            <v>146</v>
          </cell>
          <cell r="B209">
            <v>1</v>
          </cell>
          <cell r="C209">
            <v>0</v>
          </cell>
          <cell r="D209">
            <v>326</v>
          </cell>
          <cell r="E209">
            <v>188</v>
          </cell>
          <cell r="F209">
            <v>0</v>
          </cell>
          <cell r="G209">
            <v>1</v>
          </cell>
          <cell r="H209">
            <v>0</v>
          </cell>
          <cell r="I209">
            <v>0</v>
          </cell>
          <cell r="J209">
            <v>4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1</v>
          </cell>
          <cell r="V209">
            <v>1</v>
          </cell>
          <cell r="W209">
            <v>1</v>
          </cell>
          <cell r="X209">
            <v>1</v>
          </cell>
          <cell r="Y209">
            <v>1</v>
          </cell>
          <cell r="Z209">
            <v>1</v>
          </cell>
        </row>
        <row r="210">
          <cell r="A210">
            <v>147</v>
          </cell>
          <cell r="B210">
            <v>2</v>
          </cell>
          <cell r="C210">
            <v>1</v>
          </cell>
          <cell r="D210">
            <v>255</v>
          </cell>
          <cell r="E210">
            <v>141</v>
          </cell>
          <cell r="F210">
            <v>0</v>
          </cell>
          <cell r="G210">
            <v>0</v>
          </cell>
          <cell r="H210">
            <v>0</v>
          </cell>
          <cell r="I210">
            <v>1</v>
          </cell>
          <cell r="J210">
            <v>0</v>
          </cell>
          <cell r="K210">
            <v>0</v>
          </cell>
          <cell r="L210">
            <v>1</v>
          </cell>
          <cell r="M210">
            <v>1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1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</v>
          </cell>
        </row>
        <row r="211">
          <cell r="A211">
            <v>148</v>
          </cell>
          <cell r="B211">
            <v>2</v>
          </cell>
          <cell r="C211">
            <v>0</v>
          </cell>
          <cell r="D211">
            <v>391</v>
          </cell>
          <cell r="E211">
            <v>161</v>
          </cell>
          <cell r="F211">
            <v>1</v>
          </cell>
          <cell r="G211">
            <v>0</v>
          </cell>
          <cell r="H211">
            <v>1</v>
          </cell>
          <cell r="I211">
            <v>1</v>
          </cell>
          <cell r="J211">
            <v>4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2</v>
          </cell>
          <cell r="P211">
            <v>1</v>
          </cell>
          <cell r="Q211">
            <v>1</v>
          </cell>
          <cell r="R211">
            <v>0</v>
          </cell>
          <cell r="S211">
            <v>1</v>
          </cell>
          <cell r="T211">
            <v>0</v>
          </cell>
          <cell r="U211">
            <v>1</v>
          </cell>
          <cell r="V211">
            <v>1</v>
          </cell>
          <cell r="W211">
            <v>0</v>
          </cell>
          <cell r="X211">
            <v>0</v>
          </cell>
          <cell r="Y211">
            <v>2</v>
          </cell>
          <cell r="Z211">
            <v>5</v>
          </cell>
        </row>
        <row r="212">
          <cell r="A212">
            <v>149</v>
          </cell>
          <cell r="B212">
            <v>1</v>
          </cell>
          <cell r="C212">
            <v>1</v>
          </cell>
          <cell r="D212">
            <v>238</v>
          </cell>
          <cell r="E212">
            <v>148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4</v>
          </cell>
          <cell r="K212">
            <v>0</v>
          </cell>
          <cell r="L212">
            <v>0</v>
          </cell>
          <cell r="M212">
            <v>0</v>
          </cell>
          <cell r="N212">
            <v>1</v>
          </cell>
          <cell r="O212">
            <v>0</v>
          </cell>
          <cell r="P212">
            <v>0</v>
          </cell>
          <cell r="Q212">
            <v>1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</v>
          </cell>
          <cell r="Z212">
            <v>4</v>
          </cell>
        </row>
        <row r="213">
          <cell r="A213">
            <v>150</v>
          </cell>
          <cell r="B213">
            <v>0</v>
          </cell>
          <cell r="C213">
            <v>1</v>
          </cell>
          <cell r="D213">
            <v>197</v>
          </cell>
          <cell r="E213">
            <v>136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1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A214">
            <v>151</v>
          </cell>
          <cell r="B214">
            <v>5</v>
          </cell>
          <cell r="C214">
            <v>1</v>
          </cell>
          <cell r="D214">
            <v>247</v>
          </cell>
          <cell r="E214">
            <v>108</v>
          </cell>
          <cell r="F214">
            <v>1</v>
          </cell>
          <cell r="G214">
            <v>0</v>
          </cell>
          <cell r="H214">
            <v>0</v>
          </cell>
          <cell r="I214">
            <v>0</v>
          </cell>
          <cell r="J214">
            <v>1</v>
          </cell>
          <cell r="K214">
            <v>0</v>
          </cell>
          <cell r="L214">
            <v>0</v>
          </cell>
          <cell r="M214">
            <v>1</v>
          </cell>
          <cell r="N214">
            <v>0</v>
          </cell>
          <cell r="O214">
            <v>0</v>
          </cell>
          <cell r="P214">
            <v>0</v>
          </cell>
          <cell r="Q214">
            <v>4</v>
          </cell>
          <cell r="R214">
            <v>0</v>
          </cell>
          <cell r="S214">
            <v>1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1</v>
          </cell>
          <cell r="Z214">
            <v>1</v>
          </cell>
        </row>
        <row r="215">
          <cell r="A215">
            <v>152</v>
          </cell>
          <cell r="B215">
            <v>6</v>
          </cell>
          <cell r="C215">
            <v>0</v>
          </cell>
          <cell r="D215">
            <v>393</v>
          </cell>
          <cell r="E215">
            <v>269</v>
          </cell>
          <cell r="F215">
            <v>1</v>
          </cell>
          <cell r="G215">
            <v>1</v>
          </cell>
          <cell r="H215">
            <v>0</v>
          </cell>
          <cell r="I215">
            <v>0</v>
          </cell>
          <cell r="J215">
            <v>4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1</v>
          </cell>
          <cell r="P215">
            <v>1</v>
          </cell>
          <cell r="Q215">
            <v>2</v>
          </cell>
          <cell r="R215">
            <v>0</v>
          </cell>
          <cell r="S215">
            <v>1</v>
          </cell>
          <cell r="T215">
            <v>1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2</v>
          </cell>
        </row>
        <row r="216">
          <cell r="A216">
            <v>153</v>
          </cell>
          <cell r="B216">
            <v>2</v>
          </cell>
          <cell r="C216">
            <v>2</v>
          </cell>
          <cell r="D216">
            <v>176</v>
          </cell>
          <cell r="E216">
            <v>272</v>
          </cell>
          <cell r="F216">
            <v>1</v>
          </cell>
          <cell r="G216">
            <v>0</v>
          </cell>
          <cell r="H216">
            <v>0</v>
          </cell>
          <cell r="I216">
            <v>6</v>
          </cell>
          <cell r="J216">
            <v>1</v>
          </cell>
          <cell r="K216">
            <v>0</v>
          </cell>
          <cell r="L216">
            <v>0</v>
          </cell>
          <cell r="M216">
            <v>1</v>
          </cell>
          <cell r="N216">
            <v>0</v>
          </cell>
          <cell r="O216">
            <v>12</v>
          </cell>
          <cell r="P216">
            <v>0</v>
          </cell>
          <cell r="Q216">
            <v>0</v>
          </cell>
          <cell r="R216">
            <v>0</v>
          </cell>
          <cell r="S216">
            <v>2</v>
          </cell>
          <cell r="T216">
            <v>3</v>
          </cell>
          <cell r="U216">
            <v>5</v>
          </cell>
          <cell r="V216">
            <v>2</v>
          </cell>
          <cell r="W216">
            <v>0</v>
          </cell>
          <cell r="X216">
            <v>0</v>
          </cell>
          <cell r="Y216">
            <v>0</v>
          </cell>
          <cell r="Z216">
            <v>1</v>
          </cell>
        </row>
        <row r="217">
          <cell r="A217">
            <v>154</v>
          </cell>
          <cell r="B217">
            <v>1</v>
          </cell>
          <cell r="C217">
            <v>2</v>
          </cell>
          <cell r="D217">
            <v>223</v>
          </cell>
          <cell r="E217">
            <v>181</v>
          </cell>
          <cell r="F217">
            <v>1</v>
          </cell>
          <cell r="G217">
            <v>1</v>
          </cell>
          <cell r="H217">
            <v>0</v>
          </cell>
          <cell r="I217">
            <v>0</v>
          </cell>
          <cell r="J217">
            <v>9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3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>
            <v>155</v>
          </cell>
          <cell r="B224">
            <v>0</v>
          </cell>
          <cell r="C224">
            <v>1</v>
          </cell>
          <cell r="D224">
            <v>208</v>
          </cell>
          <cell r="E224">
            <v>148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3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2</v>
          </cell>
          <cell r="P224">
            <v>0</v>
          </cell>
          <cell r="Q224">
            <v>3</v>
          </cell>
          <cell r="R224">
            <v>0</v>
          </cell>
          <cell r="S224">
            <v>2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1</v>
          </cell>
          <cell r="Z224">
            <v>1</v>
          </cell>
        </row>
        <row r="225">
          <cell r="A225">
            <v>156</v>
          </cell>
          <cell r="B225">
            <v>7</v>
          </cell>
          <cell r="C225">
            <v>1</v>
          </cell>
          <cell r="D225">
            <v>379</v>
          </cell>
          <cell r="E225">
            <v>124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2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1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1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3</v>
          </cell>
        </row>
        <row r="226">
          <cell r="A226">
            <v>157</v>
          </cell>
          <cell r="B226">
            <v>2</v>
          </cell>
          <cell r="C226">
            <v>1</v>
          </cell>
          <cell r="D226">
            <v>322</v>
          </cell>
          <cell r="E226">
            <v>92</v>
          </cell>
          <cell r="F226">
            <v>1</v>
          </cell>
          <cell r="G226">
            <v>0</v>
          </cell>
          <cell r="H226">
            <v>0</v>
          </cell>
          <cell r="I226">
            <v>2</v>
          </cell>
          <cell r="J226">
            <v>1</v>
          </cell>
          <cell r="K226">
            <v>0</v>
          </cell>
          <cell r="L226">
            <v>1</v>
          </cell>
          <cell r="M226">
            <v>0</v>
          </cell>
          <cell r="N226">
            <v>0</v>
          </cell>
          <cell r="O226">
            <v>4</v>
          </cell>
          <cell r="P226">
            <v>0</v>
          </cell>
          <cell r="Q226">
            <v>1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1</v>
          </cell>
          <cell r="Z226">
            <v>1</v>
          </cell>
        </row>
        <row r="227">
          <cell r="A227">
            <v>158</v>
          </cell>
          <cell r="B227">
            <v>0</v>
          </cell>
          <cell r="C227">
            <v>1</v>
          </cell>
          <cell r="D227">
            <v>259</v>
          </cell>
          <cell r="E227">
            <v>74</v>
          </cell>
          <cell r="F227">
            <v>1</v>
          </cell>
          <cell r="G227">
            <v>0</v>
          </cell>
          <cell r="H227">
            <v>1</v>
          </cell>
          <cell r="I227">
            <v>0</v>
          </cell>
          <cell r="J227">
            <v>6</v>
          </cell>
          <cell r="K227">
            <v>0</v>
          </cell>
          <cell r="L227">
            <v>0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2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2</v>
          </cell>
        </row>
        <row r="228">
          <cell r="A228">
            <v>159</v>
          </cell>
          <cell r="B228">
            <v>2</v>
          </cell>
          <cell r="C228">
            <v>0</v>
          </cell>
          <cell r="D228">
            <v>386</v>
          </cell>
          <cell r="E228">
            <v>84</v>
          </cell>
          <cell r="F228">
            <v>0</v>
          </cell>
          <cell r="G228">
            <v>0</v>
          </cell>
          <cell r="H228">
            <v>0</v>
          </cell>
          <cell r="I228">
            <v>2</v>
          </cell>
          <cell r="J228">
            <v>4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1</v>
          </cell>
          <cell r="R228">
            <v>1</v>
          </cell>
          <cell r="S228">
            <v>1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3</v>
          </cell>
        </row>
        <row r="229">
          <cell r="A229">
            <v>160</v>
          </cell>
          <cell r="B229">
            <v>1</v>
          </cell>
          <cell r="C229">
            <v>0</v>
          </cell>
          <cell r="D229">
            <v>158</v>
          </cell>
          <cell r="E229">
            <v>103</v>
          </cell>
          <cell r="F229">
            <v>1</v>
          </cell>
          <cell r="G229">
            <v>0</v>
          </cell>
          <cell r="H229">
            <v>0</v>
          </cell>
          <cell r="I229">
            <v>0</v>
          </cell>
          <cell r="J229">
            <v>5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1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0</v>
          </cell>
        </row>
        <row r="230">
          <cell r="A230">
            <v>161</v>
          </cell>
          <cell r="B230">
            <v>1</v>
          </cell>
          <cell r="C230">
            <v>1</v>
          </cell>
          <cell r="D230">
            <v>299</v>
          </cell>
          <cell r="E230">
            <v>134</v>
          </cell>
          <cell r="F230">
            <v>1</v>
          </cell>
          <cell r="G230">
            <v>0</v>
          </cell>
          <cell r="H230">
            <v>0</v>
          </cell>
          <cell r="I230">
            <v>1</v>
          </cell>
          <cell r="J230">
            <v>4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2</v>
          </cell>
          <cell r="U230">
            <v>1</v>
          </cell>
          <cell r="V230">
            <v>1</v>
          </cell>
          <cell r="W230">
            <v>1</v>
          </cell>
          <cell r="X230">
            <v>0</v>
          </cell>
          <cell r="Y230">
            <v>0</v>
          </cell>
          <cell r="Z230">
            <v>1</v>
          </cell>
        </row>
        <row r="231">
          <cell r="A231">
            <v>162</v>
          </cell>
          <cell r="B231">
            <v>5</v>
          </cell>
          <cell r="C231">
            <v>0</v>
          </cell>
          <cell r="D231">
            <v>353</v>
          </cell>
          <cell r="E231">
            <v>185</v>
          </cell>
          <cell r="F231">
            <v>1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1</v>
          </cell>
          <cell r="N231">
            <v>0</v>
          </cell>
          <cell r="O231">
            <v>0</v>
          </cell>
          <cell r="P231">
            <v>2</v>
          </cell>
          <cell r="Q231">
            <v>1</v>
          </cell>
          <cell r="R231">
            <v>0</v>
          </cell>
          <cell r="S231">
            <v>0</v>
          </cell>
          <cell r="T231">
            <v>0</v>
          </cell>
          <cell r="U231">
            <v>2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1</v>
          </cell>
        </row>
        <row r="232">
          <cell r="A232">
            <v>163</v>
          </cell>
          <cell r="B232">
            <v>0</v>
          </cell>
          <cell r="C232">
            <v>2</v>
          </cell>
          <cell r="D232">
            <v>414</v>
          </cell>
          <cell r="E232">
            <v>166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1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0</v>
          </cell>
          <cell r="Q232">
            <v>1</v>
          </cell>
          <cell r="R232">
            <v>1</v>
          </cell>
          <cell r="S232">
            <v>4</v>
          </cell>
          <cell r="T232">
            <v>2</v>
          </cell>
          <cell r="U232">
            <v>1</v>
          </cell>
          <cell r="V232">
            <v>0</v>
          </cell>
          <cell r="W232">
            <v>0</v>
          </cell>
          <cell r="X232">
            <v>0</v>
          </cell>
          <cell r="Y232">
            <v>1</v>
          </cell>
          <cell r="Z232">
            <v>1</v>
          </cell>
        </row>
        <row r="233">
          <cell r="A233">
            <v>164</v>
          </cell>
          <cell r="B233">
            <v>0</v>
          </cell>
          <cell r="C233">
            <v>1</v>
          </cell>
          <cell r="D233">
            <v>205</v>
          </cell>
          <cell r="E233">
            <v>239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3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2</v>
          </cell>
          <cell r="R233">
            <v>0</v>
          </cell>
          <cell r="S233">
            <v>0</v>
          </cell>
          <cell r="T233">
            <v>0</v>
          </cell>
          <cell r="U233">
            <v>5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2</v>
          </cell>
        </row>
        <row r="234">
          <cell r="A234">
            <v>165</v>
          </cell>
          <cell r="B234">
            <v>0</v>
          </cell>
          <cell r="C234">
            <v>0</v>
          </cell>
          <cell r="D234">
            <v>109</v>
          </cell>
          <cell r="E234">
            <v>174</v>
          </cell>
          <cell r="F234">
            <v>1</v>
          </cell>
          <cell r="G234">
            <v>2</v>
          </cell>
          <cell r="H234">
            <v>0</v>
          </cell>
          <cell r="I234">
            <v>0</v>
          </cell>
          <cell r="J234">
            <v>1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1</v>
          </cell>
          <cell r="U234">
            <v>2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A235">
            <v>166</v>
          </cell>
          <cell r="B235">
            <v>1</v>
          </cell>
          <cell r="C235">
            <v>0</v>
          </cell>
          <cell r="D235">
            <v>195</v>
          </cell>
          <cell r="E235">
            <v>252</v>
          </cell>
          <cell r="F235">
            <v>0</v>
          </cell>
          <cell r="G235">
            <v>0</v>
          </cell>
          <cell r="H235">
            <v>0</v>
          </cell>
          <cell r="I235">
            <v>2</v>
          </cell>
          <cell r="J235">
            <v>1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>
            <v>167</v>
          </cell>
          <cell r="B236">
            <v>0</v>
          </cell>
          <cell r="C236">
            <v>0</v>
          </cell>
          <cell r="D236">
            <v>70</v>
          </cell>
          <cell r="E236">
            <v>157</v>
          </cell>
          <cell r="F236">
            <v>0</v>
          </cell>
          <cell r="G236">
            <v>0</v>
          </cell>
          <cell r="H236">
            <v>0</v>
          </cell>
          <cell r="I236">
            <v>1</v>
          </cell>
          <cell r="J236">
            <v>0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0</v>
          </cell>
          <cell r="Q236">
            <v>1</v>
          </cell>
          <cell r="R236">
            <v>0</v>
          </cell>
          <cell r="S236">
            <v>1</v>
          </cell>
          <cell r="T236">
            <v>0</v>
          </cell>
          <cell r="U236">
            <v>3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1</v>
          </cell>
        </row>
        <row r="237">
          <cell r="A237">
            <v>168</v>
          </cell>
          <cell r="B237">
            <v>1</v>
          </cell>
          <cell r="C237">
            <v>3</v>
          </cell>
          <cell r="D237">
            <v>272</v>
          </cell>
          <cell r="E237">
            <v>318</v>
          </cell>
          <cell r="F237">
            <v>2</v>
          </cell>
          <cell r="G237">
            <v>0</v>
          </cell>
          <cell r="H237">
            <v>0</v>
          </cell>
          <cell r="I237">
            <v>4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1</v>
          </cell>
          <cell r="O237">
            <v>3</v>
          </cell>
          <cell r="P237">
            <v>2</v>
          </cell>
          <cell r="Q237">
            <v>2</v>
          </cell>
          <cell r="R237">
            <v>0</v>
          </cell>
          <cell r="S237">
            <v>1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3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A244">
            <v>169</v>
          </cell>
          <cell r="B244">
            <v>1</v>
          </cell>
          <cell r="C244">
            <v>0</v>
          </cell>
          <cell r="D244">
            <v>57</v>
          </cell>
          <cell r="E244">
            <v>278</v>
          </cell>
          <cell r="F244">
            <v>1</v>
          </cell>
          <cell r="G244">
            <v>0</v>
          </cell>
          <cell r="H244">
            <v>0</v>
          </cell>
          <cell r="I244">
            <v>2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2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4</v>
          </cell>
        </row>
        <row r="245">
          <cell r="A245">
            <v>170</v>
          </cell>
          <cell r="B245">
            <v>0</v>
          </cell>
          <cell r="C245">
            <v>0</v>
          </cell>
          <cell r="D245">
            <v>77</v>
          </cell>
          <cell r="E245">
            <v>292</v>
          </cell>
          <cell r="F245">
            <v>0</v>
          </cell>
          <cell r="G245">
            <v>1</v>
          </cell>
          <cell r="H245">
            <v>0</v>
          </cell>
          <cell r="I245">
            <v>5</v>
          </cell>
          <cell r="J245">
            <v>2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3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1</v>
          </cell>
        </row>
        <row r="246">
          <cell r="A246">
            <v>171</v>
          </cell>
          <cell r="B246">
            <v>2</v>
          </cell>
          <cell r="C246">
            <v>3</v>
          </cell>
          <cell r="D246">
            <v>308</v>
          </cell>
          <cell r="E246">
            <v>276</v>
          </cell>
          <cell r="F246">
            <v>0</v>
          </cell>
          <cell r="G246">
            <v>0</v>
          </cell>
          <cell r="H246">
            <v>0</v>
          </cell>
          <cell r="I246">
            <v>4</v>
          </cell>
          <cell r="J246">
            <v>5</v>
          </cell>
          <cell r="K246">
            <v>0</v>
          </cell>
          <cell r="L246">
            <v>0</v>
          </cell>
          <cell r="M246">
            <v>1</v>
          </cell>
          <cell r="N246">
            <v>0</v>
          </cell>
          <cell r="O246">
            <v>1</v>
          </cell>
          <cell r="P246">
            <v>0</v>
          </cell>
          <cell r="Q246">
            <v>1</v>
          </cell>
          <cell r="R246">
            <v>0</v>
          </cell>
          <cell r="S246">
            <v>2</v>
          </cell>
          <cell r="T246">
            <v>0</v>
          </cell>
          <cell r="U246">
            <v>1</v>
          </cell>
          <cell r="V246">
            <v>0</v>
          </cell>
          <cell r="W246">
            <v>0</v>
          </cell>
          <cell r="X246">
            <v>1</v>
          </cell>
          <cell r="Y246">
            <v>1</v>
          </cell>
          <cell r="Z246">
            <v>1</v>
          </cell>
        </row>
        <row r="247">
          <cell r="A247">
            <v>172</v>
          </cell>
          <cell r="B247">
            <v>0</v>
          </cell>
          <cell r="C247">
            <v>0</v>
          </cell>
          <cell r="D247">
            <v>160</v>
          </cell>
          <cell r="E247">
            <v>149</v>
          </cell>
          <cell r="F247">
            <v>1</v>
          </cell>
          <cell r="G247">
            <v>0</v>
          </cell>
          <cell r="H247">
            <v>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</v>
          </cell>
          <cell r="P247">
            <v>0</v>
          </cell>
          <cell r="Q247">
            <v>0</v>
          </cell>
          <cell r="R247">
            <v>0</v>
          </cell>
          <cell r="S247">
            <v>3</v>
          </cell>
          <cell r="T247">
            <v>2</v>
          </cell>
          <cell r="U247">
            <v>0</v>
          </cell>
          <cell r="V247">
            <v>1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>
            <v>173</v>
          </cell>
          <cell r="B248">
            <v>1</v>
          </cell>
          <cell r="C248">
            <v>0</v>
          </cell>
          <cell r="D248">
            <v>380</v>
          </cell>
          <cell r="E248">
            <v>144</v>
          </cell>
          <cell r="F248">
            <v>2</v>
          </cell>
          <cell r="G248">
            <v>1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1</v>
          </cell>
          <cell r="P248">
            <v>0</v>
          </cell>
          <cell r="Q248">
            <v>0</v>
          </cell>
          <cell r="R248">
            <v>0</v>
          </cell>
          <cell r="S248">
            <v>1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1</v>
          </cell>
          <cell r="Z248">
            <v>0</v>
          </cell>
        </row>
        <row r="249">
          <cell r="A249">
            <v>174</v>
          </cell>
          <cell r="B249">
            <v>1</v>
          </cell>
          <cell r="C249">
            <v>1</v>
          </cell>
          <cell r="D249">
            <v>738</v>
          </cell>
          <cell r="E249">
            <v>115</v>
          </cell>
          <cell r="F249">
            <v>1</v>
          </cell>
          <cell r="G249">
            <v>1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1</v>
          </cell>
          <cell r="S249">
            <v>1</v>
          </cell>
          <cell r="T249">
            <v>7</v>
          </cell>
          <cell r="U249">
            <v>2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1</v>
          </cell>
        </row>
        <row r="250">
          <cell r="A250">
            <v>175</v>
          </cell>
          <cell r="B250">
            <v>4</v>
          </cell>
          <cell r="C250">
            <v>1</v>
          </cell>
          <cell r="D250">
            <v>326</v>
          </cell>
          <cell r="E250">
            <v>212</v>
          </cell>
          <cell r="F250">
            <v>1</v>
          </cell>
          <cell r="G250">
            <v>0</v>
          </cell>
          <cell r="H250">
            <v>0</v>
          </cell>
          <cell r="I250">
            <v>1</v>
          </cell>
          <cell r="J250">
            <v>3</v>
          </cell>
          <cell r="K250">
            <v>0</v>
          </cell>
          <cell r="L250">
            <v>0</v>
          </cell>
          <cell r="M250">
            <v>1</v>
          </cell>
          <cell r="N250">
            <v>2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176</v>
          </cell>
          <cell r="B251">
            <v>10</v>
          </cell>
          <cell r="C251">
            <v>0</v>
          </cell>
          <cell r="D251">
            <v>400</v>
          </cell>
          <cell r="E251">
            <v>362</v>
          </cell>
          <cell r="F251">
            <v>3</v>
          </cell>
          <cell r="G251">
            <v>0</v>
          </cell>
          <cell r="H251">
            <v>0</v>
          </cell>
          <cell r="I251">
            <v>0</v>
          </cell>
          <cell r="J251">
            <v>2</v>
          </cell>
          <cell r="K251">
            <v>2</v>
          </cell>
          <cell r="L251">
            <v>0</v>
          </cell>
          <cell r="M251">
            <v>0</v>
          </cell>
          <cell r="N251">
            <v>1</v>
          </cell>
          <cell r="O251">
            <v>1</v>
          </cell>
          <cell r="P251">
            <v>2</v>
          </cell>
          <cell r="Q251">
            <v>0</v>
          </cell>
          <cell r="R251">
            <v>1</v>
          </cell>
          <cell r="S251">
            <v>0</v>
          </cell>
          <cell r="T251">
            <v>1</v>
          </cell>
          <cell r="U251">
            <v>3</v>
          </cell>
          <cell r="V251">
            <v>3</v>
          </cell>
          <cell r="W251">
            <v>0</v>
          </cell>
          <cell r="X251">
            <v>0</v>
          </cell>
          <cell r="Y251">
            <v>0</v>
          </cell>
          <cell r="Z251">
            <v>3</v>
          </cell>
        </row>
        <row r="252">
          <cell r="A252">
            <v>177</v>
          </cell>
          <cell r="B252">
            <v>1</v>
          </cell>
          <cell r="C252">
            <v>1</v>
          </cell>
          <cell r="D252">
            <v>147</v>
          </cell>
          <cell r="E252">
            <v>306</v>
          </cell>
          <cell r="F252">
            <v>1</v>
          </cell>
          <cell r="G252">
            <v>0</v>
          </cell>
          <cell r="H252">
            <v>1</v>
          </cell>
          <cell r="I252">
            <v>2</v>
          </cell>
          <cell r="J252">
            <v>2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1</v>
          </cell>
          <cell r="P252">
            <v>0</v>
          </cell>
          <cell r="Q252">
            <v>2</v>
          </cell>
          <cell r="R252">
            <v>2</v>
          </cell>
          <cell r="S252">
            <v>0</v>
          </cell>
          <cell r="T252">
            <v>0</v>
          </cell>
          <cell r="U252">
            <v>1</v>
          </cell>
          <cell r="V252">
            <v>0</v>
          </cell>
          <cell r="W252">
            <v>1</v>
          </cell>
          <cell r="X252">
            <v>0</v>
          </cell>
          <cell r="Y252">
            <v>0</v>
          </cell>
          <cell r="Z252">
            <v>2</v>
          </cell>
        </row>
        <row r="253">
          <cell r="A253">
            <v>178</v>
          </cell>
          <cell r="B253">
            <v>19</v>
          </cell>
          <cell r="C253">
            <v>2</v>
          </cell>
          <cell r="D253">
            <v>223</v>
          </cell>
          <cell r="E253">
            <v>233</v>
          </cell>
          <cell r="F253">
            <v>0</v>
          </cell>
          <cell r="G253">
            <v>1</v>
          </cell>
          <cell r="H253">
            <v>0</v>
          </cell>
          <cell r="I253">
            <v>0</v>
          </cell>
          <cell r="J253">
            <v>2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</v>
          </cell>
          <cell r="P253">
            <v>0</v>
          </cell>
          <cell r="Q253">
            <v>0</v>
          </cell>
          <cell r="R253">
            <v>1</v>
          </cell>
          <cell r="S253">
            <v>1</v>
          </cell>
          <cell r="T253">
            <v>2</v>
          </cell>
          <cell r="U253">
            <v>1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1</v>
          </cell>
        </row>
        <row r="254">
          <cell r="A254">
            <v>179</v>
          </cell>
          <cell r="B254">
            <v>2</v>
          </cell>
          <cell r="C254">
            <v>2</v>
          </cell>
          <cell r="D254">
            <v>249</v>
          </cell>
          <cell r="E254">
            <v>195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>
            <v>180</v>
          </cell>
          <cell r="B255">
            <v>1</v>
          </cell>
          <cell r="C255">
            <v>0</v>
          </cell>
          <cell r="D255">
            <v>344</v>
          </cell>
          <cell r="E255">
            <v>146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1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A256">
            <v>181</v>
          </cell>
          <cell r="B256">
            <v>0</v>
          </cell>
          <cell r="C256">
            <v>3</v>
          </cell>
          <cell r="D256">
            <v>240</v>
          </cell>
          <cell r="E256">
            <v>392</v>
          </cell>
          <cell r="F256">
            <v>2</v>
          </cell>
          <cell r="G256">
            <v>0</v>
          </cell>
          <cell r="H256">
            <v>0</v>
          </cell>
          <cell r="I256">
            <v>3</v>
          </cell>
          <cell r="J256">
            <v>2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1</v>
          </cell>
          <cell r="S256">
            <v>0</v>
          </cell>
          <cell r="T256">
            <v>1</v>
          </cell>
          <cell r="U256">
            <v>2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4</v>
          </cell>
        </row>
        <row r="257">
          <cell r="A257">
            <v>182</v>
          </cell>
          <cell r="B257">
            <v>16</v>
          </cell>
          <cell r="C257">
            <v>1</v>
          </cell>
          <cell r="D257">
            <v>473</v>
          </cell>
          <cell r="E257">
            <v>247</v>
          </cell>
          <cell r="F257">
            <v>5</v>
          </cell>
          <cell r="G257">
            <v>0</v>
          </cell>
          <cell r="H257">
            <v>0</v>
          </cell>
          <cell r="I257">
            <v>0</v>
          </cell>
          <cell r="J257">
            <v>2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1</v>
          </cell>
          <cell r="P257">
            <v>1</v>
          </cell>
          <cell r="Q257">
            <v>1</v>
          </cell>
          <cell r="R257">
            <v>0</v>
          </cell>
          <cell r="S257">
            <v>1</v>
          </cell>
          <cell r="T257">
            <v>3</v>
          </cell>
          <cell r="U257">
            <v>4</v>
          </cell>
          <cell r="V257">
            <v>0</v>
          </cell>
          <cell r="W257">
            <v>1</v>
          </cell>
          <cell r="X257">
            <v>0</v>
          </cell>
          <cell r="Y257">
            <v>2</v>
          </cell>
          <cell r="Z257">
            <v>4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>
            <v>183</v>
          </cell>
          <cell r="B264">
            <v>2</v>
          </cell>
          <cell r="C264">
            <v>2</v>
          </cell>
          <cell r="D264">
            <v>289</v>
          </cell>
          <cell r="E264">
            <v>101</v>
          </cell>
          <cell r="F264">
            <v>0</v>
          </cell>
          <cell r="G264">
            <v>0</v>
          </cell>
          <cell r="H264">
            <v>1</v>
          </cell>
          <cell r="I264">
            <v>2</v>
          </cell>
          <cell r="J264">
            <v>1</v>
          </cell>
          <cell r="K264">
            <v>1</v>
          </cell>
          <cell r="L264">
            <v>0</v>
          </cell>
          <cell r="M264">
            <v>0</v>
          </cell>
          <cell r="N264">
            <v>1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2</v>
          </cell>
          <cell r="T264">
            <v>0</v>
          </cell>
          <cell r="U264">
            <v>1</v>
          </cell>
          <cell r="V264">
            <v>0</v>
          </cell>
          <cell r="W264">
            <v>0</v>
          </cell>
          <cell r="X264">
            <v>2</v>
          </cell>
          <cell r="Y264">
            <v>0</v>
          </cell>
          <cell r="Z264">
            <v>1</v>
          </cell>
        </row>
        <row r="265">
          <cell r="A265">
            <v>184</v>
          </cell>
          <cell r="B265">
            <v>2</v>
          </cell>
          <cell r="C265">
            <v>0</v>
          </cell>
          <cell r="D265">
            <v>599</v>
          </cell>
          <cell r="E265">
            <v>179</v>
          </cell>
          <cell r="F265">
            <v>0</v>
          </cell>
          <cell r="G265">
            <v>1</v>
          </cell>
          <cell r="H265">
            <v>1</v>
          </cell>
          <cell r="I265">
            <v>0</v>
          </cell>
          <cell r="J265">
            <v>0</v>
          </cell>
          <cell r="K265">
            <v>0</v>
          </cell>
          <cell r="L265">
            <v>1</v>
          </cell>
          <cell r="M265">
            <v>0</v>
          </cell>
          <cell r="N265">
            <v>0</v>
          </cell>
          <cell r="O265">
            <v>2</v>
          </cell>
          <cell r="P265">
            <v>0</v>
          </cell>
          <cell r="Q265">
            <v>0</v>
          </cell>
          <cell r="R265">
            <v>3</v>
          </cell>
          <cell r="S265">
            <v>4</v>
          </cell>
          <cell r="T265">
            <v>9</v>
          </cell>
          <cell r="U265">
            <v>2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>
            <v>185</v>
          </cell>
          <cell r="B266">
            <v>24</v>
          </cell>
          <cell r="C266">
            <v>1</v>
          </cell>
          <cell r="D266">
            <v>474</v>
          </cell>
          <cell r="E266">
            <v>140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3</v>
          </cell>
          <cell r="K266">
            <v>1</v>
          </cell>
          <cell r="L266">
            <v>1</v>
          </cell>
          <cell r="M266">
            <v>1</v>
          </cell>
          <cell r="N266">
            <v>0</v>
          </cell>
          <cell r="O266">
            <v>4</v>
          </cell>
          <cell r="P266">
            <v>1</v>
          </cell>
          <cell r="Q266">
            <v>2</v>
          </cell>
          <cell r="R266">
            <v>0</v>
          </cell>
          <cell r="S266">
            <v>0</v>
          </cell>
          <cell r="T266">
            <v>2</v>
          </cell>
          <cell r="U266">
            <v>0</v>
          </cell>
          <cell r="V266">
            <v>0</v>
          </cell>
          <cell r="W266">
            <v>0</v>
          </cell>
          <cell r="X266">
            <v>1</v>
          </cell>
          <cell r="Y266">
            <v>1</v>
          </cell>
          <cell r="Z266">
            <v>0</v>
          </cell>
        </row>
        <row r="267">
          <cell r="A267">
            <v>186</v>
          </cell>
          <cell r="B267">
            <v>7</v>
          </cell>
          <cell r="C267">
            <v>0</v>
          </cell>
          <cell r="D267">
            <v>269</v>
          </cell>
          <cell r="E267">
            <v>109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3</v>
          </cell>
          <cell r="K267">
            <v>0</v>
          </cell>
          <cell r="L267">
            <v>2</v>
          </cell>
          <cell r="M267">
            <v>0</v>
          </cell>
          <cell r="N267">
            <v>0</v>
          </cell>
          <cell r="O267">
            <v>0</v>
          </cell>
          <cell r="P267">
            <v>1</v>
          </cell>
          <cell r="Q267">
            <v>0</v>
          </cell>
          <cell r="R267">
            <v>2</v>
          </cell>
          <cell r="S267">
            <v>0</v>
          </cell>
          <cell r="T267">
            <v>0</v>
          </cell>
          <cell r="U267">
            <v>1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187</v>
          </cell>
          <cell r="B268">
            <v>21</v>
          </cell>
          <cell r="C268">
            <v>2</v>
          </cell>
          <cell r="D268">
            <v>637</v>
          </cell>
          <cell r="E268">
            <v>195</v>
          </cell>
          <cell r="F268">
            <v>0</v>
          </cell>
          <cell r="G268">
            <v>1</v>
          </cell>
          <cell r="H268">
            <v>0</v>
          </cell>
          <cell r="I268">
            <v>0</v>
          </cell>
          <cell r="J268">
            <v>3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6</v>
          </cell>
          <cell r="S268">
            <v>0</v>
          </cell>
          <cell r="T268">
            <v>5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2</v>
          </cell>
        </row>
        <row r="269">
          <cell r="A269">
            <v>188</v>
          </cell>
          <cell r="B269">
            <v>23</v>
          </cell>
          <cell r="C269">
            <v>2</v>
          </cell>
          <cell r="D269">
            <v>326</v>
          </cell>
          <cell r="E269">
            <v>191</v>
          </cell>
          <cell r="F269">
            <v>0</v>
          </cell>
          <cell r="G269">
            <v>1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1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4</v>
          </cell>
          <cell r="R269">
            <v>0</v>
          </cell>
          <cell r="S269">
            <v>0</v>
          </cell>
          <cell r="T269">
            <v>0</v>
          </cell>
          <cell r="U269">
            <v>1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1</v>
          </cell>
        </row>
        <row r="270">
          <cell r="A270">
            <v>189</v>
          </cell>
          <cell r="B270">
            <v>2</v>
          </cell>
          <cell r="C270">
            <v>0</v>
          </cell>
          <cell r="D270">
            <v>419</v>
          </cell>
          <cell r="E270">
            <v>83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2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1</v>
          </cell>
          <cell r="P270">
            <v>0</v>
          </cell>
          <cell r="Q270">
            <v>0</v>
          </cell>
          <cell r="R270">
            <v>1</v>
          </cell>
          <cell r="S270">
            <v>0</v>
          </cell>
          <cell r="T270">
            <v>0</v>
          </cell>
          <cell r="U270">
            <v>1</v>
          </cell>
          <cell r="V270">
            <v>0</v>
          </cell>
          <cell r="W270">
            <v>0</v>
          </cell>
          <cell r="X270">
            <v>0</v>
          </cell>
          <cell r="Y270">
            <v>1</v>
          </cell>
          <cell r="Z270">
            <v>1</v>
          </cell>
        </row>
        <row r="271">
          <cell r="A271">
            <v>190</v>
          </cell>
          <cell r="B271">
            <v>0</v>
          </cell>
          <cell r="C271">
            <v>0</v>
          </cell>
          <cell r="D271">
            <v>368</v>
          </cell>
          <cell r="E271">
            <v>106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1</v>
          </cell>
          <cell r="N271">
            <v>1</v>
          </cell>
          <cell r="O271">
            <v>1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1</v>
          </cell>
          <cell r="Z271">
            <v>2</v>
          </cell>
        </row>
        <row r="272">
          <cell r="A272">
            <v>191</v>
          </cell>
          <cell r="B272">
            <v>2</v>
          </cell>
          <cell r="C272">
            <v>1</v>
          </cell>
          <cell r="D272">
            <v>206</v>
          </cell>
          <cell r="E272">
            <v>61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</v>
          </cell>
          <cell r="M272">
            <v>0</v>
          </cell>
          <cell r="N272">
            <v>0</v>
          </cell>
          <cell r="O272">
            <v>0</v>
          </cell>
          <cell r="P272">
            <v>1</v>
          </cell>
          <cell r="Q272">
            <v>1</v>
          </cell>
          <cell r="R272">
            <v>1</v>
          </cell>
          <cell r="S272">
            <v>0</v>
          </cell>
          <cell r="T272">
            <v>0</v>
          </cell>
          <cell r="U272">
            <v>1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4</v>
          </cell>
        </row>
        <row r="273">
          <cell r="A273">
            <v>192</v>
          </cell>
          <cell r="B273">
            <v>24</v>
          </cell>
          <cell r="C273">
            <v>3</v>
          </cell>
          <cell r="D273">
            <v>253</v>
          </cell>
          <cell r="E273">
            <v>121</v>
          </cell>
          <cell r="F273">
            <v>0</v>
          </cell>
          <cell r="G273">
            <v>0</v>
          </cell>
          <cell r="H273">
            <v>1</v>
          </cell>
          <cell r="I273">
            <v>5</v>
          </cell>
          <cell r="J273">
            <v>3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</row>
        <row r="274">
          <cell r="A274">
            <v>193</v>
          </cell>
          <cell r="B274">
            <v>9</v>
          </cell>
          <cell r="C274">
            <v>1</v>
          </cell>
          <cell r="D274">
            <v>238</v>
          </cell>
          <cell r="E274">
            <v>165</v>
          </cell>
          <cell r="F274">
            <v>0</v>
          </cell>
          <cell r="G274">
            <v>0</v>
          </cell>
          <cell r="H274">
            <v>0</v>
          </cell>
          <cell r="I274">
            <v>1</v>
          </cell>
          <cell r="J274">
            <v>8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1</v>
          </cell>
          <cell r="Q274">
            <v>0</v>
          </cell>
          <cell r="R274">
            <v>0</v>
          </cell>
          <cell r="S274">
            <v>0</v>
          </cell>
          <cell r="T274">
            <v>3</v>
          </cell>
          <cell r="U274">
            <v>0</v>
          </cell>
          <cell r="V274">
            <v>1</v>
          </cell>
          <cell r="W274">
            <v>0</v>
          </cell>
          <cell r="X274">
            <v>0</v>
          </cell>
          <cell r="Y274">
            <v>2</v>
          </cell>
          <cell r="Z274">
            <v>1</v>
          </cell>
        </row>
        <row r="275">
          <cell r="A275">
            <v>194</v>
          </cell>
          <cell r="B275">
            <v>48</v>
          </cell>
          <cell r="C275">
            <v>4</v>
          </cell>
          <cell r="D275">
            <v>376</v>
          </cell>
          <cell r="E275">
            <v>401</v>
          </cell>
          <cell r="F275">
            <v>1</v>
          </cell>
          <cell r="G275">
            <v>0</v>
          </cell>
          <cell r="H275">
            <v>0</v>
          </cell>
          <cell r="I275">
            <v>0</v>
          </cell>
          <cell r="J275">
            <v>5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3</v>
          </cell>
          <cell r="S275">
            <v>2</v>
          </cell>
          <cell r="T275">
            <v>1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8</v>
          </cell>
        </row>
        <row r="276">
          <cell r="A276">
            <v>195</v>
          </cell>
          <cell r="B276">
            <v>2</v>
          </cell>
          <cell r="C276">
            <v>1</v>
          </cell>
          <cell r="D276">
            <v>556</v>
          </cell>
          <cell r="E276">
            <v>135</v>
          </cell>
          <cell r="F276">
            <v>1</v>
          </cell>
          <cell r="G276">
            <v>0</v>
          </cell>
          <cell r="H276">
            <v>0</v>
          </cell>
          <cell r="I276">
            <v>1</v>
          </cell>
          <cell r="J276">
            <v>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1</v>
          </cell>
          <cell r="S276">
            <v>0</v>
          </cell>
          <cell r="T276">
            <v>1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1</v>
          </cell>
        </row>
        <row r="277">
          <cell r="A277">
            <v>196</v>
          </cell>
          <cell r="B277">
            <v>2</v>
          </cell>
          <cell r="C277">
            <v>1</v>
          </cell>
          <cell r="D277">
            <v>379</v>
          </cell>
          <cell r="E277">
            <v>153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2</v>
          </cell>
          <cell r="K277">
            <v>0</v>
          </cell>
          <cell r="L277">
            <v>0</v>
          </cell>
          <cell r="M277">
            <v>0</v>
          </cell>
          <cell r="N277">
            <v>1</v>
          </cell>
          <cell r="O277">
            <v>1</v>
          </cell>
          <cell r="P277">
            <v>0</v>
          </cell>
          <cell r="Q277">
            <v>0</v>
          </cell>
          <cell r="R277">
            <v>0</v>
          </cell>
          <cell r="S277">
            <v>1</v>
          </cell>
          <cell r="T277">
            <v>1</v>
          </cell>
          <cell r="U277">
            <v>1</v>
          </cell>
          <cell r="V277">
            <v>0</v>
          </cell>
          <cell r="W277">
            <v>0</v>
          </cell>
          <cell r="X277">
            <v>0</v>
          </cell>
          <cell r="Y277">
            <v>2</v>
          </cell>
          <cell r="Z277">
            <v>3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A284">
            <v>197</v>
          </cell>
          <cell r="B284">
            <v>10</v>
          </cell>
          <cell r="C284">
            <v>0</v>
          </cell>
          <cell r="D284">
            <v>544</v>
          </cell>
          <cell r="E284">
            <v>233</v>
          </cell>
          <cell r="F284">
            <v>0</v>
          </cell>
          <cell r="G284">
            <v>1</v>
          </cell>
          <cell r="H284">
            <v>0</v>
          </cell>
          <cell r="I284">
            <v>1</v>
          </cell>
          <cell r="J284">
            <v>4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3</v>
          </cell>
          <cell r="P284">
            <v>0</v>
          </cell>
          <cell r="Q284">
            <v>1</v>
          </cell>
          <cell r="R284">
            <v>1</v>
          </cell>
          <cell r="S284">
            <v>11</v>
          </cell>
          <cell r="T284">
            <v>1</v>
          </cell>
          <cell r="U284">
            <v>1</v>
          </cell>
          <cell r="V284">
            <v>0</v>
          </cell>
          <cell r="W284">
            <v>0</v>
          </cell>
          <cell r="X284">
            <v>0</v>
          </cell>
          <cell r="Y284">
            <v>1</v>
          </cell>
          <cell r="Z284">
            <v>7</v>
          </cell>
        </row>
        <row r="285">
          <cell r="A285">
            <v>198</v>
          </cell>
          <cell r="B285">
            <v>24</v>
          </cell>
          <cell r="C285">
            <v>2</v>
          </cell>
          <cell r="D285">
            <v>428</v>
          </cell>
          <cell r="E285">
            <v>341</v>
          </cell>
          <cell r="F285">
            <v>1</v>
          </cell>
          <cell r="G285">
            <v>0</v>
          </cell>
          <cell r="H285">
            <v>0</v>
          </cell>
          <cell r="I285">
            <v>0</v>
          </cell>
          <cell r="J285">
            <v>2</v>
          </cell>
          <cell r="K285">
            <v>0</v>
          </cell>
          <cell r="L285">
            <v>3</v>
          </cell>
          <cell r="M285">
            <v>0</v>
          </cell>
          <cell r="N285">
            <v>2</v>
          </cell>
          <cell r="O285">
            <v>2</v>
          </cell>
          <cell r="P285">
            <v>0</v>
          </cell>
          <cell r="Q285">
            <v>1</v>
          </cell>
          <cell r="R285">
            <v>5</v>
          </cell>
          <cell r="S285">
            <v>3</v>
          </cell>
          <cell r="T285">
            <v>3</v>
          </cell>
          <cell r="U285">
            <v>2</v>
          </cell>
          <cell r="V285">
            <v>1</v>
          </cell>
          <cell r="W285">
            <v>0</v>
          </cell>
          <cell r="X285">
            <v>1</v>
          </cell>
          <cell r="Y285">
            <v>0</v>
          </cell>
          <cell r="Z285">
            <v>1</v>
          </cell>
        </row>
        <row r="286">
          <cell r="A286">
            <v>199</v>
          </cell>
          <cell r="B286">
            <v>10</v>
          </cell>
          <cell r="C286">
            <v>2</v>
          </cell>
          <cell r="D286">
            <v>213</v>
          </cell>
          <cell r="E286">
            <v>354</v>
          </cell>
          <cell r="F286">
            <v>3</v>
          </cell>
          <cell r="G286">
            <v>0</v>
          </cell>
          <cell r="H286">
            <v>0</v>
          </cell>
          <cell r="I286">
            <v>1</v>
          </cell>
          <cell r="J286">
            <v>0</v>
          </cell>
          <cell r="K286">
            <v>1</v>
          </cell>
          <cell r="L286">
            <v>0</v>
          </cell>
          <cell r="M286">
            <v>1</v>
          </cell>
          <cell r="N286">
            <v>0</v>
          </cell>
          <cell r="O286">
            <v>0</v>
          </cell>
          <cell r="P286">
            <v>1</v>
          </cell>
          <cell r="Q286">
            <v>1</v>
          </cell>
          <cell r="R286">
            <v>0</v>
          </cell>
          <cell r="S286">
            <v>1</v>
          </cell>
          <cell r="T286">
            <v>1</v>
          </cell>
          <cell r="U286">
            <v>3</v>
          </cell>
          <cell r="V286">
            <v>0</v>
          </cell>
          <cell r="W286">
            <v>1</v>
          </cell>
          <cell r="X286">
            <v>0</v>
          </cell>
          <cell r="Y286">
            <v>2</v>
          </cell>
          <cell r="Z286">
            <v>0</v>
          </cell>
        </row>
        <row r="287">
          <cell r="A287">
            <v>200</v>
          </cell>
          <cell r="B287">
            <v>2</v>
          </cell>
          <cell r="C287">
            <v>1</v>
          </cell>
          <cell r="D287">
            <v>126</v>
          </cell>
          <cell r="E287">
            <v>656</v>
          </cell>
          <cell r="F287">
            <v>3</v>
          </cell>
          <cell r="G287">
            <v>3</v>
          </cell>
          <cell r="H287">
            <v>1</v>
          </cell>
          <cell r="I287">
            <v>1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6</v>
          </cell>
          <cell r="O287">
            <v>0</v>
          </cell>
          <cell r="P287">
            <v>1</v>
          </cell>
          <cell r="Q287">
            <v>3</v>
          </cell>
          <cell r="R287">
            <v>0</v>
          </cell>
          <cell r="S287">
            <v>0</v>
          </cell>
          <cell r="T287">
            <v>0</v>
          </cell>
          <cell r="U287">
            <v>5</v>
          </cell>
          <cell r="V287">
            <v>0</v>
          </cell>
          <cell r="W287">
            <v>1</v>
          </cell>
          <cell r="X287">
            <v>0</v>
          </cell>
          <cell r="Y287">
            <v>3</v>
          </cell>
          <cell r="Z287">
            <v>1</v>
          </cell>
        </row>
        <row r="288">
          <cell r="A288">
            <v>201</v>
          </cell>
          <cell r="B288">
            <v>1</v>
          </cell>
          <cell r="C288">
            <v>0</v>
          </cell>
          <cell r="D288">
            <v>225</v>
          </cell>
          <cell r="E288">
            <v>233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2</v>
          </cell>
          <cell r="K288">
            <v>0</v>
          </cell>
          <cell r="L288">
            <v>0</v>
          </cell>
          <cell r="M288">
            <v>0</v>
          </cell>
          <cell r="N288">
            <v>1</v>
          </cell>
          <cell r="O288">
            <v>0</v>
          </cell>
          <cell r="P288">
            <v>0</v>
          </cell>
          <cell r="Q288">
            <v>2</v>
          </cell>
          <cell r="R288">
            <v>0</v>
          </cell>
          <cell r="S288">
            <v>0</v>
          </cell>
          <cell r="T288">
            <v>1</v>
          </cell>
          <cell r="U288">
            <v>3</v>
          </cell>
          <cell r="V288">
            <v>1</v>
          </cell>
          <cell r="W288">
            <v>1</v>
          </cell>
          <cell r="X288">
            <v>0</v>
          </cell>
          <cell r="Y288">
            <v>0</v>
          </cell>
          <cell r="Z288">
            <v>1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</sheetData>
      <sheetData sheetId="2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19"/>
      <sheetName val="R20"/>
      <sheetName val="PopulatedForm20"/>
      <sheetName val="FinalForm20"/>
    </sheetNames>
    <sheetDataSet>
      <sheetData sheetId="0">
        <row r="6">
          <cell r="B6" t="str">
            <v>Badri Nath</v>
          </cell>
        </row>
        <row r="7">
          <cell r="B7" t="str">
            <v>Prof. Bhim Singh</v>
          </cell>
        </row>
        <row r="8">
          <cell r="B8" t="str">
            <v>Jugal Kishore</v>
          </cell>
        </row>
        <row r="9">
          <cell r="B9" t="str">
            <v>Raman Bhalla</v>
          </cell>
        </row>
        <row r="10">
          <cell r="B10" t="str">
            <v>Javaid Ahmed</v>
          </cell>
        </row>
        <row r="11">
          <cell r="B11" t="str">
            <v>Sushil Kumar</v>
          </cell>
        </row>
        <row r="12">
          <cell r="B12" t="str">
            <v>Syed Aqib Hussain</v>
          </cell>
        </row>
        <row r="13">
          <cell r="B13" t="str">
            <v>Gursagar Singh</v>
          </cell>
        </row>
        <row r="14">
          <cell r="B14" t="str">
            <v>Lal Singh</v>
          </cell>
        </row>
        <row r="15">
          <cell r="B15" t="str">
            <v>Mohd Younis</v>
          </cell>
        </row>
        <row r="16">
          <cell r="B16" t="str">
            <v>Manish Sahni</v>
          </cell>
        </row>
        <row r="17">
          <cell r="B17" t="str">
            <v>Ajay Kumar</v>
          </cell>
        </row>
        <row r="18">
          <cell r="B18" t="str">
            <v>Anil Singh</v>
          </cell>
        </row>
        <row r="19">
          <cell r="B19" t="str">
            <v>Balwan Singh</v>
          </cell>
        </row>
        <row r="20">
          <cell r="B20" t="str">
            <v>Bahadur</v>
          </cell>
        </row>
        <row r="21">
          <cell r="B21" t="str">
            <v>Perseen Singh</v>
          </cell>
        </row>
        <row r="22">
          <cell r="B22" t="str">
            <v>Tarseem Lal Khullar</v>
          </cell>
        </row>
        <row r="23">
          <cell r="B23" t="str">
            <v>Rajiv Chuni</v>
          </cell>
        </row>
        <row r="24">
          <cell r="B24" t="str">
            <v>Subash Chander</v>
          </cell>
        </row>
        <row r="25">
          <cell r="B25" t="str">
            <v>Satish Poonchi</v>
          </cell>
        </row>
        <row r="26">
          <cell r="B26" t="str">
            <v>Sakander Ahmad Nourani</v>
          </cell>
        </row>
        <row r="27">
          <cell r="B27" t="str">
            <v>Syed Zeshan Haider</v>
          </cell>
        </row>
        <row r="28">
          <cell r="B28" t="str">
            <v>Shazad Shabnam</v>
          </cell>
        </row>
        <row r="29">
          <cell r="B29" t="str">
            <v>Er. Ghulam Mustafa Chowdhary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A4">
            <v>1</v>
          </cell>
          <cell r="B4">
            <v>1</v>
          </cell>
          <cell r="C4">
            <v>1</v>
          </cell>
          <cell r="D4">
            <v>286</v>
          </cell>
          <cell r="E4">
            <v>25</v>
          </cell>
          <cell r="F4">
            <v>1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1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2</v>
          </cell>
          <cell r="B5">
            <v>1</v>
          </cell>
          <cell r="C5">
            <v>1</v>
          </cell>
          <cell r="D5">
            <v>399</v>
          </cell>
          <cell r="E5">
            <v>30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1</v>
          </cell>
        </row>
        <row r="6">
          <cell r="A6">
            <v>3</v>
          </cell>
          <cell r="B6">
            <v>0</v>
          </cell>
          <cell r="C6">
            <v>5</v>
          </cell>
          <cell r="D6">
            <v>443</v>
          </cell>
          <cell r="E6">
            <v>55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3</v>
          </cell>
        </row>
        <row r="7">
          <cell r="A7">
            <v>4</v>
          </cell>
          <cell r="B7">
            <v>0</v>
          </cell>
          <cell r="C7">
            <v>1</v>
          </cell>
          <cell r="D7">
            <v>483</v>
          </cell>
          <cell r="E7">
            <v>46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4</v>
          </cell>
          <cell r="S7">
            <v>4</v>
          </cell>
          <cell r="T7">
            <v>1</v>
          </cell>
          <cell r="U7">
            <v>1</v>
          </cell>
          <cell r="V7">
            <v>0</v>
          </cell>
          <cell r="W7">
            <v>0</v>
          </cell>
          <cell r="X7">
            <v>0</v>
          </cell>
          <cell r="Y7">
            <v>2</v>
          </cell>
          <cell r="Z7">
            <v>2</v>
          </cell>
        </row>
        <row r="8">
          <cell r="A8">
            <v>5</v>
          </cell>
          <cell r="B8">
            <v>0</v>
          </cell>
          <cell r="C8">
            <v>0</v>
          </cell>
          <cell r="D8">
            <v>74</v>
          </cell>
          <cell r="E8">
            <v>28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3</v>
          </cell>
          <cell r="K8">
            <v>0</v>
          </cell>
          <cell r="L8">
            <v>0</v>
          </cell>
          <cell r="M8">
            <v>0</v>
          </cell>
          <cell r="N8">
            <v>5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6</v>
          </cell>
          <cell r="B9">
            <v>1</v>
          </cell>
          <cell r="C9">
            <v>0</v>
          </cell>
          <cell r="D9">
            <v>249</v>
          </cell>
          <cell r="E9">
            <v>43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12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  <cell r="T9">
            <v>1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A10">
            <v>7</v>
          </cell>
          <cell r="B10">
            <v>0</v>
          </cell>
          <cell r="C10">
            <v>1</v>
          </cell>
          <cell r="D10">
            <v>243</v>
          </cell>
          <cell r="E10">
            <v>41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</v>
          </cell>
          <cell r="S10">
            <v>0</v>
          </cell>
          <cell r="T10">
            <v>1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2</v>
          </cell>
        </row>
        <row r="11">
          <cell r="A11">
            <v>8</v>
          </cell>
          <cell r="B11">
            <v>0</v>
          </cell>
          <cell r="C11">
            <v>0</v>
          </cell>
          <cell r="D11">
            <v>618</v>
          </cell>
          <cell r="E11">
            <v>64</v>
          </cell>
          <cell r="F11">
            <v>1</v>
          </cell>
          <cell r="G11">
            <v>0</v>
          </cell>
          <cell r="H11">
            <v>0</v>
          </cell>
          <cell r="I11">
            <v>1</v>
          </cell>
          <cell r="J11">
            <v>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1</v>
          </cell>
          <cell r="Z11">
            <v>1</v>
          </cell>
        </row>
        <row r="12">
          <cell r="A12">
            <v>9</v>
          </cell>
          <cell r="B12">
            <v>0</v>
          </cell>
          <cell r="C12">
            <v>1</v>
          </cell>
          <cell r="D12">
            <v>347</v>
          </cell>
          <cell r="E12">
            <v>39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</v>
          </cell>
          <cell r="K12">
            <v>0</v>
          </cell>
          <cell r="L12">
            <v>4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1</v>
          </cell>
          <cell r="Z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>
            <v>10</v>
          </cell>
          <cell r="B24">
            <v>0</v>
          </cell>
          <cell r="C24">
            <v>0</v>
          </cell>
          <cell r="D24">
            <v>303</v>
          </cell>
          <cell r="E24">
            <v>20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5</v>
          </cell>
          <cell r="K24">
            <v>0</v>
          </cell>
          <cell r="L24">
            <v>0</v>
          </cell>
          <cell r="M24">
            <v>0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  <cell r="R24">
            <v>1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</v>
          </cell>
        </row>
        <row r="25">
          <cell r="A25">
            <v>11</v>
          </cell>
          <cell r="B25">
            <v>1</v>
          </cell>
          <cell r="C25">
            <v>1</v>
          </cell>
          <cell r="D25">
            <v>391</v>
          </cell>
          <cell r="E25">
            <v>34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1</v>
          </cell>
          <cell r="W25">
            <v>0</v>
          </cell>
          <cell r="X25">
            <v>0</v>
          </cell>
          <cell r="Y25">
            <v>0</v>
          </cell>
          <cell r="Z25">
            <v>2</v>
          </cell>
        </row>
        <row r="26">
          <cell r="A26">
            <v>12</v>
          </cell>
          <cell r="B26">
            <v>1</v>
          </cell>
          <cell r="C26">
            <v>0</v>
          </cell>
          <cell r="D26">
            <v>424</v>
          </cell>
          <cell r="E26">
            <v>54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</v>
          </cell>
        </row>
        <row r="27">
          <cell r="A27">
            <v>13</v>
          </cell>
          <cell r="B27">
            <v>1</v>
          </cell>
          <cell r="C27">
            <v>3</v>
          </cell>
          <cell r="D27">
            <v>421</v>
          </cell>
          <cell r="E27">
            <v>78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1</v>
          </cell>
          <cell r="T27">
            <v>2</v>
          </cell>
          <cell r="U27">
            <v>0</v>
          </cell>
          <cell r="V27">
            <v>1</v>
          </cell>
          <cell r="W27">
            <v>0</v>
          </cell>
          <cell r="X27">
            <v>0</v>
          </cell>
          <cell r="Y27">
            <v>1</v>
          </cell>
          <cell r="Z27">
            <v>1</v>
          </cell>
        </row>
        <row r="28">
          <cell r="A28">
            <v>14</v>
          </cell>
          <cell r="B28">
            <v>0</v>
          </cell>
          <cell r="C28">
            <v>0</v>
          </cell>
          <cell r="D28">
            <v>389</v>
          </cell>
          <cell r="E28">
            <v>29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3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2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2</v>
          </cell>
        </row>
        <row r="29">
          <cell r="A29">
            <v>15</v>
          </cell>
          <cell r="B29">
            <v>2</v>
          </cell>
          <cell r="C29">
            <v>0</v>
          </cell>
          <cell r="D29">
            <v>313</v>
          </cell>
          <cell r="E29">
            <v>68</v>
          </cell>
          <cell r="F29">
            <v>2</v>
          </cell>
          <cell r="G29">
            <v>0</v>
          </cell>
          <cell r="H29">
            <v>0</v>
          </cell>
          <cell r="I29">
            <v>0</v>
          </cell>
          <cell r="J29">
            <v>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</v>
          </cell>
          <cell r="S29">
            <v>0</v>
          </cell>
          <cell r="T29">
            <v>1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</row>
        <row r="30">
          <cell r="A30">
            <v>16</v>
          </cell>
          <cell r="B30">
            <v>0</v>
          </cell>
          <cell r="C30">
            <v>0</v>
          </cell>
          <cell r="D30">
            <v>286</v>
          </cell>
          <cell r="E30">
            <v>43</v>
          </cell>
          <cell r="F30">
            <v>1</v>
          </cell>
          <cell r="G30">
            <v>0</v>
          </cell>
          <cell r="H30">
            <v>0</v>
          </cell>
          <cell r="I30">
            <v>0</v>
          </cell>
          <cell r="J30">
            <v>11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</v>
          </cell>
          <cell r="Q30">
            <v>0</v>
          </cell>
          <cell r="R30">
            <v>0</v>
          </cell>
          <cell r="S30">
            <v>0</v>
          </cell>
          <cell r="T30">
            <v>1</v>
          </cell>
          <cell r="U30">
            <v>0</v>
          </cell>
          <cell r="V30">
            <v>0</v>
          </cell>
          <cell r="W30">
            <v>0</v>
          </cell>
          <cell r="X30">
            <v>1</v>
          </cell>
          <cell r="Y30">
            <v>0</v>
          </cell>
          <cell r="Z30">
            <v>2</v>
          </cell>
        </row>
        <row r="31">
          <cell r="A31">
            <v>17</v>
          </cell>
          <cell r="B31">
            <v>1</v>
          </cell>
          <cell r="C31">
            <v>1</v>
          </cell>
          <cell r="D31">
            <v>256</v>
          </cell>
          <cell r="E31">
            <v>27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1</v>
          </cell>
          <cell r="U31">
            <v>1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2</v>
          </cell>
        </row>
        <row r="32">
          <cell r="A32">
            <v>18</v>
          </cell>
          <cell r="B32">
            <v>0</v>
          </cell>
          <cell r="C32">
            <v>0</v>
          </cell>
          <cell r="D32">
            <v>389</v>
          </cell>
          <cell r="E32">
            <v>40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10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19</v>
          </cell>
          <cell r="B44">
            <v>0</v>
          </cell>
          <cell r="C44">
            <v>4</v>
          </cell>
          <cell r="D44">
            <v>364</v>
          </cell>
          <cell r="E44">
            <v>73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1</v>
          </cell>
          <cell r="V44">
            <v>0</v>
          </cell>
          <cell r="W44">
            <v>0</v>
          </cell>
          <cell r="X44">
            <v>1</v>
          </cell>
          <cell r="Y44">
            <v>0</v>
          </cell>
          <cell r="Z44">
            <v>0</v>
          </cell>
        </row>
        <row r="45">
          <cell r="A45">
            <v>20</v>
          </cell>
          <cell r="B45">
            <v>2</v>
          </cell>
          <cell r="C45">
            <v>1</v>
          </cell>
          <cell r="D45">
            <v>403</v>
          </cell>
          <cell r="E45">
            <v>43</v>
          </cell>
          <cell r="F45">
            <v>0</v>
          </cell>
          <cell r="G45">
            <v>0</v>
          </cell>
          <cell r="H45">
            <v>1</v>
          </cell>
          <cell r="I45">
            <v>0</v>
          </cell>
          <cell r="J45">
            <v>7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</v>
          </cell>
          <cell r="S45">
            <v>0</v>
          </cell>
          <cell r="T45">
            <v>1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1</v>
          </cell>
          <cell r="Z45">
            <v>0</v>
          </cell>
        </row>
        <row r="46">
          <cell r="A46">
            <v>21</v>
          </cell>
          <cell r="B46">
            <v>0</v>
          </cell>
          <cell r="C46">
            <v>7</v>
          </cell>
          <cell r="D46">
            <v>257</v>
          </cell>
          <cell r="E46">
            <v>18</v>
          </cell>
          <cell r="F46">
            <v>0</v>
          </cell>
          <cell r="G46">
            <v>1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</row>
        <row r="47">
          <cell r="A47">
            <v>22</v>
          </cell>
          <cell r="B47">
            <v>0</v>
          </cell>
          <cell r="C47">
            <v>1</v>
          </cell>
          <cell r="D47">
            <v>366</v>
          </cell>
          <cell r="E47">
            <v>31</v>
          </cell>
          <cell r="F47">
            <v>0</v>
          </cell>
          <cell r="G47">
            <v>0</v>
          </cell>
          <cell r="H47">
            <v>0</v>
          </cell>
          <cell r="I47">
            <v>1</v>
          </cell>
          <cell r="J47">
            <v>10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3</v>
          </cell>
        </row>
        <row r="48">
          <cell r="A48">
            <v>23</v>
          </cell>
          <cell r="B48">
            <v>0</v>
          </cell>
          <cell r="C48">
            <v>0</v>
          </cell>
          <cell r="D48">
            <v>229</v>
          </cell>
          <cell r="E48">
            <v>24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3</v>
          </cell>
          <cell r="K48">
            <v>0</v>
          </cell>
          <cell r="L48">
            <v>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A49">
            <v>24</v>
          </cell>
          <cell r="B49">
            <v>0</v>
          </cell>
          <cell r="C49">
            <v>0</v>
          </cell>
          <cell r="D49">
            <v>164</v>
          </cell>
          <cell r="E49">
            <v>19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4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2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A50">
            <v>25</v>
          </cell>
          <cell r="B50">
            <v>0</v>
          </cell>
          <cell r="C50">
            <v>0</v>
          </cell>
          <cell r="D50">
            <v>471</v>
          </cell>
          <cell r="E50">
            <v>40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4</v>
          </cell>
        </row>
        <row r="51">
          <cell r="A51">
            <v>26</v>
          </cell>
          <cell r="B51">
            <v>0</v>
          </cell>
          <cell r="C51">
            <v>0</v>
          </cell>
          <cell r="D51">
            <v>241</v>
          </cell>
          <cell r="E51">
            <v>24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</row>
        <row r="52">
          <cell r="A52">
            <v>27</v>
          </cell>
          <cell r="B52">
            <v>0</v>
          </cell>
          <cell r="C52">
            <v>6</v>
          </cell>
          <cell r="D52">
            <v>286</v>
          </cell>
          <cell r="E52">
            <v>22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8</v>
          </cell>
          <cell r="K52">
            <v>0</v>
          </cell>
          <cell r="L52">
            <v>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A64">
            <v>28</v>
          </cell>
          <cell r="B64">
            <v>0</v>
          </cell>
          <cell r="C64">
            <v>0</v>
          </cell>
          <cell r="D64">
            <v>397</v>
          </cell>
          <cell r="E64">
            <v>31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3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1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1</v>
          </cell>
          <cell r="Z64">
            <v>1</v>
          </cell>
        </row>
        <row r="65">
          <cell r="A65">
            <v>29</v>
          </cell>
          <cell r="B65">
            <v>0</v>
          </cell>
          <cell r="C65">
            <v>0</v>
          </cell>
          <cell r="D65">
            <v>269</v>
          </cell>
          <cell r="E65">
            <v>65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1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2</v>
          </cell>
        </row>
        <row r="66">
          <cell r="A66">
            <v>30</v>
          </cell>
          <cell r="B66">
            <v>0</v>
          </cell>
          <cell r="C66">
            <v>0</v>
          </cell>
          <cell r="D66">
            <v>270</v>
          </cell>
          <cell r="E66">
            <v>26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4</v>
          </cell>
          <cell r="K66">
            <v>0</v>
          </cell>
          <cell r="L66">
            <v>1</v>
          </cell>
          <cell r="M66">
            <v>1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3</v>
          </cell>
        </row>
        <row r="67">
          <cell r="A67">
            <v>31</v>
          </cell>
          <cell r="B67">
            <v>1</v>
          </cell>
          <cell r="C67">
            <v>1</v>
          </cell>
          <cell r="D67">
            <v>340</v>
          </cell>
          <cell r="E67">
            <v>53</v>
          </cell>
          <cell r="F67">
            <v>1</v>
          </cell>
          <cell r="G67">
            <v>0</v>
          </cell>
          <cell r="H67">
            <v>0</v>
          </cell>
          <cell r="I67">
            <v>0</v>
          </cell>
          <cell r="J67">
            <v>4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</v>
          </cell>
          <cell r="S67">
            <v>0</v>
          </cell>
          <cell r="T67">
            <v>1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2</v>
          </cell>
        </row>
        <row r="68">
          <cell r="A68">
            <v>32</v>
          </cell>
          <cell r="B68">
            <v>0</v>
          </cell>
          <cell r="C68">
            <v>0</v>
          </cell>
          <cell r="D68">
            <v>245</v>
          </cell>
          <cell r="E68">
            <v>21</v>
          </cell>
          <cell r="F68">
            <v>0</v>
          </cell>
          <cell r="G68">
            <v>1</v>
          </cell>
          <cell r="H68">
            <v>0</v>
          </cell>
          <cell r="I68">
            <v>0</v>
          </cell>
          <cell r="J68">
            <v>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4</v>
          </cell>
        </row>
        <row r="69">
          <cell r="A69">
            <v>33</v>
          </cell>
          <cell r="B69">
            <v>0</v>
          </cell>
          <cell r="C69">
            <v>6</v>
          </cell>
          <cell r="D69">
            <v>507</v>
          </cell>
          <cell r="E69">
            <v>40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7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1</v>
          </cell>
          <cell r="Z69">
            <v>6</v>
          </cell>
        </row>
        <row r="70">
          <cell r="A70">
            <v>34</v>
          </cell>
          <cell r="B70">
            <v>0</v>
          </cell>
          <cell r="C70">
            <v>2</v>
          </cell>
          <cell r="D70">
            <v>267</v>
          </cell>
          <cell r="E70">
            <v>28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A71">
            <v>35</v>
          </cell>
          <cell r="B71">
            <v>0</v>
          </cell>
          <cell r="C71">
            <v>2</v>
          </cell>
          <cell r="D71">
            <v>434</v>
          </cell>
          <cell r="E71">
            <v>38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7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1</v>
          </cell>
        </row>
        <row r="72">
          <cell r="A72">
            <v>36</v>
          </cell>
          <cell r="B72">
            <v>1</v>
          </cell>
          <cell r="C72">
            <v>0</v>
          </cell>
          <cell r="D72">
            <v>479</v>
          </cell>
          <cell r="E72">
            <v>45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3</v>
          </cell>
          <cell r="K72">
            <v>0</v>
          </cell>
          <cell r="L72">
            <v>1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2</v>
          </cell>
          <cell r="S72">
            <v>0</v>
          </cell>
          <cell r="T72">
            <v>4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1</v>
          </cell>
          <cell r="Z72">
            <v>2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A84">
            <v>37</v>
          </cell>
          <cell r="B84">
            <v>4</v>
          </cell>
          <cell r="C84">
            <v>3</v>
          </cell>
          <cell r="D84">
            <v>504</v>
          </cell>
          <cell r="E84">
            <v>89</v>
          </cell>
          <cell r="F84">
            <v>0</v>
          </cell>
          <cell r="G84">
            <v>0</v>
          </cell>
          <cell r="H84">
            <v>0</v>
          </cell>
          <cell r="I84">
            <v>1</v>
          </cell>
          <cell r="J84">
            <v>1</v>
          </cell>
          <cell r="K84">
            <v>1</v>
          </cell>
          <cell r="L84">
            <v>1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4</v>
          </cell>
        </row>
        <row r="85">
          <cell r="A85">
            <v>38</v>
          </cell>
          <cell r="B85">
            <v>5</v>
          </cell>
          <cell r="C85">
            <v>0</v>
          </cell>
          <cell r="D85">
            <v>335</v>
          </cell>
          <cell r="E85">
            <v>26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</v>
          </cell>
          <cell r="M85">
            <v>0</v>
          </cell>
          <cell r="N85">
            <v>1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</v>
          </cell>
        </row>
        <row r="86">
          <cell r="A86">
            <v>39</v>
          </cell>
          <cell r="B86">
            <v>0</v>
          </cell>
          <cell r="C86">
            <v>0</v>
          </cell>
          <cell r="D86">
            <v>415</v>
          </cell>
          <cell r="E86">
            <v>38</v>
          </cell>
          <cell r="F86">
            <v>0</v>
          </cell>
          <cell r="G86">
            <v>0</v>
          </cell>
          <cell r="H86">
            <v>0</v>
          </cell>
          <cell r="I86">
            <v>2</v>
          </cell>
          <cell r="J86">
            <v>9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2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5</v>
          </cell>
        </row>
        <row r="87">
          <cell r="A87">
            <v>40</v>
          </cell>
          <cell r="B87">
            <v>1</v>
          </cell>
          <cell r="C87">
            <v>2</v>
          </cell>
          <cell r="D87">
            <v>416</v>
          </cell>
          <cell r="E87">
            <v>32</v>
          </cell>
          <cell r="F87">
            <v>2</v>
          </cell>
          <cell r="G87">
            <v>0</v>
          </cell>
          <cell r="H87">
            <v>0</v>
          </cell>
          <cell r="I87">
            <v>0</v>
          </cell>
          <cell r="J87">
            <v>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2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4</v>
          </cell>
        </row>
        <row r="88">
          <cell r="A88">
            <v>41</v>
          </cell>
          <cell r="B88">
            <v>0</v>
          </cell>
          <cell r="C88">
            <v>0</v>
          </cell>
          <cell r="D88">
            <v>388</v>
          </cell>
          <cell r="E88">
            <v>26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</v>
          </cell>
          <cell r="S88">
            <v>0</v>
          </cell>
          <cell r="T88">
            <v>1</v>
          </cell>
          <cell r="U88">
            <v>1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1</v>
          </cell>
        </row>
        <row r="89">
          <cell r="A89">
            <v>42</v>
          </cell>
          <cell r="B89">
            <v>0</v>
          </cell>
          <cell r="C89">
            <v>0</v>
          </cell>
          <cell r="D89">
            <v>310</v>
          </cell>
          <cell r="E89">
            <v>18</v>
          </cell>
          <cell r="F89">
            <v>0</v>
          </cell>
          <cell r="G89">
            <v>0</v>
          </cell>
          <cell r="H89">
            <v>0</v>
          </cell>
          <cell r="I89">
            <v>1</v>
          </cell>
          <cell r="J89">
            <v>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</v>
          </cell>
          <cell r="S89">
            <v>0</v>
          </cell>
          <cell r="T89">
            <v>0</v>
          </cell>
          <cell r="U89">
            <v>1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</row>
        <row r="90">
          <cell r="A90">
            <v>43</v>
          </cell>
          <cell r="B90">
            <v>0</v>
          </cell>
          <cell r="C90">
            <v>1</v>
          </cell>
          <cell r="D90">
            <v>380</v>
          </cell>
          <cell r="E90">
            <v>24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6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1</v>
          </cell>
        </row>
        <row r="91">
          <cell r="A91">
            <v>44</v>
          </cell>
          <cell r="B91">
            <v>1</v>
          </cell>
          <cell r="C91">
            <v>3</v>
          </cell>
          <cell r="D91">
            <v>210</v>
          </cell>
          <cell r="E91">
            <v>69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</v>
          </cell>
          <cell r="R91">
            <v>0</v>
          </cell>
          <cell r="S91">
            <v>0</v>
          </cell>
          <cell r="T91">
            <v>0</v>
          </cell>
          <cell r="U91">
            <v>1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</row>
        <row r="92">
          <cell r="A92">
            <v>45</v>
          </cell>
          <cell r="B92">
            <v>0</v>
          </cell>
          <cell r="C92">
            <v>1</v>
          </cell>
          <cell r="D92">
            <v>194</v>
          </cell>
          <cell r="E92">
            <v>26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A104">
            <v>46</v>
          </cell>
          <cell r="B104">
            <v>1</v>
          </cell>
          <cell r="C104">
            <v>3</v>
          </cell>
          <cell r="D104">
            <v>398</v>
          </cell>
          <cell r="E104">
            <v>80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7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6</v>
          </cell>
          <cell r="V104">
            <v>0</v>
          </cell>
          <cell r="W104">
            <v>0</v>
          </cell>
          <cell r="X104">
            <v>0</v>
          </cell>
          <cell r="Y104">
            <v>1</v>
          </cell>
          <cell r="Z104">
            <v>2</v>
          </cell>
        </row>
        <row r="105">
          <cell r="A105">
            <v>47</v>
          </cell>
          <cell r="B105">
            <v>1</v>
          </cell>
          <cell r="C105">
            <v>1</v>
          </cell>
          <cell r="D105">
            <v>249</v>
          </cell>
          <cell r="E105">
            <v>189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2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A106">
            <v>48</v>
          </cell>
          <cell r="B106">
            <v>0</v>
          </cell>
          <cell r="C106">
            <v>0</v>
          </cell>
          <cell r="D106">
            <v>147</v>
          </cell>
          <cell r="E106">
            <v>276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1</v>
          </cell>
          <cell r="N106">
            <v>1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A107">
            <v>49</v>
          </cell>
          <cell r="B107">
            <v>0</v>
          </cell>
          <cell r="C107">
            <v>1</v>
          </cell>
          <cell r="D107">
            <v>259</v>
          </cell>
          <cell r="E107">
            <v>158</v>
          </cell>
          <cell r="F107">
            <v>0</v>
          </cell>
          <cell r="G107">
            <v>0</v>
          </cell>
          <cell r="H107">
            <v>2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</v>
          </cell>
        </row>
        <row r="108">
          <cell r="A108">
            <v>50</v>
          </cell>
          <cell r="B108">
            <v>0</v>
          </cell>
          <cell r="C108">
            <v>3</v>
          </cell>
          <cell r="D108">
            <v>347</v>
          </cell>
          <cell r="E108">
            <v>38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7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1</v>
          </cell>
        </row>
        <row r="109">
          <cell r="A109">
            <v>51</v>
          </cell>
          <cell r="B109">
            <v>0</v>
          </cell>
          <cell r="C109">
            <v>0</v>
          </cell>
          <cell r="D109">
            <v>338</v>
          </cell>
          <cell r="E109">
            <v>41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2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1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2</v>
          </cell>
        </row>
        <row r="110">
          <cell r="A110">
            <v>52</v>
          </cell>
          <cell r="B110">
            <v>0</v>
          </cell>
          <cell r="C110">
            <v>2</v>
          </cell>
          <cell r="D110">
            <v>373</v>
          </cell>
          <cell r="E110">
            <v>35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2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</v>
          </cell>
        </row>
        <row r="111">
          <cell r="A111">
            <v>53</v>
          </cell>
          <cell r="B111">
            <v>0</v>
          </cell>
          <cell r="C111">
            <v>1</v>
          </cell>
          <cell r="D111">
            <v>307</v>
          </cell>
          <cell r="E111">
            <v>12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  <cell r="K111">
            <v>0</v>
          </cell>
          <cell r="L111">
            <v>0</v>
          </cell>
          <cell r="M111">
            <v>0</v>
          </cell>
          <cell r="N111">
            <v>1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1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</v>
          </cell>
        </row>
        <row r="112">
          <cell r="A112">
            <v>54</v>
          </cell>
          <cell r="B112">
            <v>0</v>
          </cell>
          <cell r="C112">
            <v>1</v>
          </cell>
          <cell r="D112">
            <v>267</v>
          </cell>
          <cell r="E112">
            <v>34</v>
          </cell>
          <cell r="F112">
            <v>0</v>
          </cell>
          <cell r="G112">
            <v>1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1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1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>
            <v>55</v>
          </cell>
          <cell r="B124">
            <v>0</v>
          </cell>
          <cell r="C124">
            <v>0</v>
          </cell>
          <cell r="D124">
            <v>438</v>
          </cell>
          <cell r="E124">
            <v>36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</v>
          </cell>
          <cell r="N124">
            <v>1</v>
          </cell>
          <cell r="O124">
            <v>0</v>
          </cell>
          <cell r="P124">
            <v>0</v>
          </cell>
          <cell r="Q124">
            <v>0</v>
          </cell>
          <cell r="R124">
            <v>1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2</v>
          </cell>
        </row>
        <row r="125">
          <cell r="A125">
            <v>56</v>
          </cell>
          <cell r="B125">
            <v>0</v>
          </cell>
          <cell r="C125">
            <v>1</v>
          </cell>
          <cell r="D125">
            <v>279</v>
          </cell>
          <cell r="E125">
            <v>24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8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1</v>
          </cell>
        </row>
        <row r="126">
          <cell r="A126">
            <v>57</v>
          </cell>
          <cell r="B126">
            <v>0</v>
          </cell>
          <cell r="C126">
            <v>0</v>
          </cell>
          <cell r="D126">
            <v>307</v>
          </cell>
          <cell r="E126">
            <v>40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5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1</v>
          </cell>
          <cell r="S126">
            <v>2</v>
          </cell>
          <cell r="T126">
            <v>0</v>
          </cell>
          <cell r="U126">
            <v>0</v>
          </cell>
          <cell r="V126">
            <v>1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>
            <v>58</v>
          </cell>
          <cell r="B127">
            <v>0</v>
          </cell>
          <cell r="C127">
            <v>1</v>
          </cell>
          <cell r="D127">
            <v>145</v>
          </cell>
          <cell r="E127">
            <v>49</v>
          </cell>
          <cell r="F127">
            <v>0</v>
          </cell>
          <cell r="G127">
            <v>0</v>
          </cell>
          <cell r="H127">
            <v>3</v>
          </cell>
          <cell r="I127">
            <v>0</v>
          </cell>
          <cell r="J127">
            <v>7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1</v>
          </cell>
        </row>
        <row r="128">
          <cell r="A128">
            <v>59</v>
          </cell>
          <cell r="B128">
            <v>0</v>
          </cell>
          <cell r="C128">
            <v>0</v>
          </cell>
          <cell r="D128">
            <v>114</v>
          </cell>
          <cell r="E128">
            <v>84</v>
          </cell>
          <cell r="F128">
            <v>0</v>
          </cell>
          <cell r="G128">
            <v>0</v>
          </cell>
          <cell r="H128">
            <v>1</v>
          </cell>
          <cell r="I128">
            <v>0</v>
          </cell>
          <cell r="J128">
            <v>3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</v>
          </cell>
          <cell r="Z128">
            <v>0</v>
          </cell>
        </row>
        <row r="129">
          <cell r="A129">
            <v>60</v>
          </cell>
          <cell r="B129">
            <v>18</v>
          </cell>
          <cell r="C129">
            <v>0</v>
          </cell>
          <cell r="D129">
            <v>139</v>
          </cell>
          <cell r="E129">
            <v>84</v>
          </cell>
          <cell r="F129">
            <v>1</v>
          </cell>
          <cell r="G129">
            <v>0</v>
          </cell>
          <cell r="H129">
            <v>5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1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4</v>
          </cell>
          <cell r="X129">
            <v>0</v>
          </cell>
          <cell r="Y129">
            <v>0</v>
          </cell>
          <cell r="Z129">
            <v>0</v>
          </cell>
        </row>
        <row r="130">
          <cell r="A130">
            <v>61</v>
          </cell>
          <cell r="B130">
            <v>13</v>
          </cell>
          <cell r="C130">
            <v>3</v>
          </cell>
          <cell r="D130">
            <v>168</v>
          </cell>
          <cell r="E130">
            <v>67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4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62</v>
          </cell>
          <cell r="B131">
            <v>3</v>
          </cell>
          <cell r="C131">
            <v>0</v>
          </cell>
          <cell r="D131">
            <v>369</v>
          </cell>
          <cell r="E131">
            <v>82</v>
          </cell>
          <cell r="F131">
            <v>3</v>
          </cell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1</v>
          </cell>
          <cell r="U131">
            <v>2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</v>
          </cell>
        </row>
        <row r="132">
          <cell r="A132">
            <v>63</v>
          </cell>
          <cell r="B132">
            <v>1</v>
          </cell>
          <cell r="C132">
            <v>0</v>
          </cell>
          <cell r="D132">
            <v>297</v>
          </cell>
          <cell r="E132">
            <v>82</v>
          </cell>
          <cell r="F132">
            <v>0</v>
          </cell>
          <cell r="G132">
            <v>0</v>
          </cell>
          <cell r="H132">
            <v>0</v>
          </cell>
          <cell r="I132">
            <v>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1</v>
          </cell>
          <cell r="S132">
            <v>0</v>
          </cell>
          <cell r="T132">
            <v>1</v>
          </cell>
          <cell r="U132">
            <v>0</v>
          </cell>
          <cell r="V132">
            <v>0</v>
          </cell>
          <cell r="W132">
            <v>1</v>
          </cell>
          <cell r="X132">
            <v>0</v>
          </cell>
          <cell r="Y132">
            <v>0</v>
          </cell>
          <cell r="Z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A144">
            <v>64</v>
          </cell>
          <cell r="B144">
            <v>4</v>
          </cell>
          <cell r="C144">
            <v>1</v>
          </cell>
          <cell r="D144">
            <v>340</v>
          </cell>
          <cell r="E144">
            <v>104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7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2</v>
          </cell>
          <cell r="R144">
            <v>0</v>
          </cell>
          <cell r="S144">
            <v>1</v>
          </cell>
          <cell r="T144">
            <v>1</v>
          </cell>
          <cell r="U144">
            <v>2</v>
          </cell>
          <cell r="V144">
            <v>1</v>
          </cell>
          <cell r="W144">
            <v>0</v>
          </cell>
          <cell r="X144">
            <v>0</v>
          </cell>
          <cell r="Y144">
            <v>0</v>
          </cell>
          <cell r="Z144">
            <v>1</v>
          </cell>
        </row>
        <row r="145">
          <cell r="A145">
            <v>65</v>
          </cell>
          <cell r="B145">
            <v>1</v>
          </cell>
          <cell r="C145">
            <v>0</v>
          </cell>
          <cell r="D145">
            <v>75</v>
          </cell>
          <cell r="E145">
            <v>498</v>
          </cell>
          <cell r="F145">
            <v>0</v>
          </cell>
          <cell r="G145">
            <v>1</v>
          </cell>
          <cell r="H145">
            <v>0</v>
          </cell>
          <cell r="I145">
            <v>0</v>
          </cell>
          <cell r="J145">
            <v>13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1</v>
          </cell>
          <cell r="R145">
            <v>0</v>
          </cell>
          <cell r="S145">
            <v>0</v>
          </cell>
          <cell r="T145">
            <v>0</v>
          </cell>
          <cell r="U145">
            <v>4</v>
          </cell>
          <cell r="V145">
            <v>0</v>
          </cell>
          <cell r="W145">
            <v>2</v>
          </cell>
          <cell r="X145">
            <v>0</v>
          </cell>
          <cell r="Y145">
            <v>0</v>
          </cell>
          <cell r="Z145">
            <v>0</v>
          </cell>
        </row>
        <row r="146">
          <cell r="A146">
            <v>66</v>
          </cell>
          <cell r="B146">
            <v>0</v>
          </cell>
          <cell r="C146">
            <v>1</v>
          </cell>
          <cell r="D146">
            <v>62</v>
          </cell>
          <cell r="E146">
            <v>417</v>
          </cell>
          <cell r="F146">
            <v>4</v>
          </cell>
          <cell r="G146">
            <v>0</v>
          </cell>
          <cell r="H146">
            <v>0</v>
          </cell>
          <cell r="I146">
            <v>0</v>
          </cell>
          <cell r="J146">
            <v>26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1</v>
          </cell>
          <cell r="Q146">
            <v>1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A147">
            <v>67</v>
          </cell>
          <cell r="B147">
            <v>2</v>
          </cell>
          <cell r="C147">
            <v>5</v>
          </cell>
          <cell r="D147">
            <v>84</v>
          </cell>
          <cell r="E147">
            <v>405</v>
          </cell>
          <cell r="F147">
            <v>1</v>
          </cell>
          <cell r="G147">
            <v>0</v>
          </cell>
          <cell r="H147">
            <v>0</v>
          </cell>
          <cell r="I147">
            <v>1</v>
          </cell>
          <cell r="J147">
            <v>11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2</v>
          </cell>
        </row>
        <row r="148">
          <cell r="A148">
            <v>68</v>
          </cell>
          <cell r="B148">
            <v>4</v>
          </cell>
          <cell r="C148">
            <v>0</v>
          </cell>
          <cell r="D148">
            <v>352</v>
          </cell>
          <cell r="E148">
            <v>203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4</v>
          </cell>
          <cell r="K148">
            <v>0</v>
          </cell>
          <cell r="L148">
            <v>0</v>
          </cell>
          <cell r="M148">
            <v>1</v>
          </cell>
          <cell r="N148">
            <v>0</v>
          </cell>
          <cell r="O148">
            <v>0</v>
          </cell>
          <cell r="P148">
            <v>0</v>
          </cell>
          <cell r="Q148">
            <v>1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1</v>
          </cell>
        </row>
        <row r="149">
          <cell r="A149">
            <v>69</v>
          </cell>
          <cell r="B149">
            <v>7</v>
          </cell>
          <cell r="C149">
            <v>2</v>
          </cell>
          <cell r="D149">
            <v>379</v>
          </cell>
          <cell r="E149">
            <v>148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</v>
          </cell>
          <cell r="K149">
            <v>0</v>
          </cell>
          <cell r="L149">
            <v>0</v>
          </cell>
          <cell r="M149">
            <v>2</v>
          </cell>
          <cell r="N149">
            <v>1</v>
          </cell>
          <cell r="O149">
            <v>0</v>
          </cell>
          <cell r="P149">
            <v>2</v>
          </cell>
          <cell r="Q149">
            <v>1</v>
          </cell>
          <cell r="R149">
            <v>1</v>
          </cell>
          <cell r="S149">
            <v>0</v>
          </cell>
          <cell r="T149">
            <v>1</v>
          </cell>
          <cell r="U149">
            <v>2</v>
          </cell>
          <cell r="V149">
            <v>0</v>
          </cell>
          <cell r="W149">
            <v>0</v>
          </cell>
          <cell r="X149">
            <v>0</v>
          </cell>
          <cell r="Y149">
            <v>1</v>
          </cell>
          <cell r="Z149">
            <v>1</v>
          </cell>
        </row>
        <row r="150">
          <cell r="A150">
            <v>70</v>
          </cell>
          <cell r="B150">
            <v>2</v>
          </cell>
          <cell r="C150">
            <v>3</v>
          </cell>
          <cell r="D150">
            <v>447</v>
          </cell>
          <cell r="E150">
            <v>145</v>
          </cell>
          <cell r="F150">
            <v>0</v>
          </cell>
          <cell r="G150">
            <v>1</v>
          </cell>
          <cell r="H150">
            <v>0</v>
          </cell>
          <cell r="I150">
            <v>0</v>
          </cell>
          <cell r="J150">
            <v>5</v>
          </cell>
          <cell r="K150">
            <v>0</v>
          </cell>
          <cell r="L150">
            <v>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2</v>
          </cell>
          <cell r="S150">
            <v>1</v>
          </cell>
          <cell r="T150">
            <v>3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1</v>
          </cell>
          <cell r="Z150">
            <v>5</v>
          </cell>
        </row>
        <row r="151">
          <cell r="A151">
            <v>71</v>
          </cell>
          <cell r="B151">
            <v>1</v>
          </cell>
          <cell r="C151">
            <v>1</v>
          </cell>
          <cell r="D151">
            <v>112</v>
          </cell>
          <cell r="E151">
            <v>287</v>
          </cell>
          <cell r="F151">
            <v>2</v>
          </cell>
          <cell r="G151">
            <v>0</v>
          </cell>
          <cell r="H151">
            <v>3</v>
          </cell>
          <cell r="I151">
            <v>1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1</v>
          </cell>
          <cell r="U151">
            <v>1</v>
          </cell>
          <cell r="V151">
            <v>0</v>
          </cell>
          <cell r="W151">
            <v>0</v>
          </cell>
          <cell r="X151">
            <v>0</v>
          </cell>
          <cell r="Y151">
            <v>1</v>
          </cell>
          <cell r="Z151">
            <v>1</v>
          </cell>
        </row>
        <row r="152">
          <cell r="A152">
            <v>72</v>
          </cell>
          <cell r="B152">
            <v>0</v>
          </cell>
          <cell r="C152">
            <v>1</v>
          </cell>
          <cell r="D152">
            <v>16</v>
          </cell>
          <cell r="E152">
            <v>467</v>
          </cell>
          <cell r="F152">
            <v>3</v>
          </cell>
          <cell r="G152">
            <v>0</v>
          </cell>
          <cell r="H152">
            <v>1</v>
          </cell>
          <cell r="I152">
            <v>0</v>
          </cell>
          <cell r="J152">
            <v>0</v>
          </cell>
          <cell r="K152">
            <v>1</v>
          </cell>
          <cell r="L152">
            <v>0</v>
          </cell>
          <cell r="M152">
            <v>0</v>
          </cell>
          <cell r="N152">
            <v>1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4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A164">
            <v>73</v>
          </cell>
          <cell r="B164">
            <v>2</v>
          </cell>
          <cell r="C164">
            <v>0</v>
          </cell>
          <cell r="D164">
            <v>76</v>
          </cell>
          <cell r="E164">
            <v>391</v>
          </cell>
          <cell r="F164">
            <v>0</v>
          </cell>
          <cell r="G164">
            <v>0</v>
          </cell>
          <cell r="H164">
            <v>1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</v>
          </cell>
          <cell r="R164">
            <v>0</v>
          </cell>
          <cell r="S164">
            <v>0</v>
          </cell>
          <cell r="T164">
            <v>0</v>
          </cell>
          <cell r="U164">
            <v>1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</row>
        <row r="165">
          <cell r="A165">
            <v>74</v>
          </cell>
          <cell r="B165">
            <v>6</v>
          </cell>
          <cell r="C165">
            <v>0</v>
          </cell>
          <cell r="D165">
            <v>427</v>
          </cell>
          <cell r="E165">
            <v>74</v>
          </cell>
          <cell r="F165">
            <v>1</v>
          </cell>
          <cell r="G165">
            <v>0</v>
          </cell>
          <cell r="H165">
            <v>1</v>
          </cell>
          <cell r="I165">
            <v>1</v>
          </cell>
          <cell r="J165">
            <v>3</v>
          </cell>
          <cell r="K165">
            <v>1</v>
          </cell>
          <cell r="L165">
            <v>0</v>
          </cell>
          <cell r="M165">
            <v>1</v>
          </cell>
          <cell r="N165">
            <v>1</v>
          </cell>
          <cell r="O165">
            <v>0</v>
          </cell>
          <cell r="P165">
            <v>0</v>
          </cell>
          <cell r="Q165">
            <v>1</v>
          </cell>
          <cell r="R165">
            <v>1</v>
          </cell>
          <cell r="S165">
            <v>1</v>
          </cell>
          <cell r="T165">
            <v>1</v>
          </cell>
          <cell r="U165">
            <v>1</v>
          </cell>
          <cell r="V165">
            <v>1</v>
          </cell>
          <cell r="W165">
            <v>0</v>
          </cell>
          <cell r="X165">
            <v>0</v>
          </cell>
          <cell r="Y165">
            <v>0</v>
          </cell>
          <cell r="Z165">
            <v>4</v>
          </cell>
        </row>
        <row r="166">
          <cell r="A166">
            <v>75</v>
          </cell>
          <cell r="B166">
            <v>4</v>
          </cell>
          <cell r="C166">
            <v>5</v>
          </cell>
          <cell r="D166">
            <v>627</v>
          </cell>
          <cell r="E166">
            <v>100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6</v>
          </cell>
          <cell r="K166">
            <v>1</v>
          </cell>
          <cell r="L166">
            <v>0</v>
          </cell>
          <cell r="M166">
            <v>0</v>
          </cell>
          <cell r="N166">
            <v>1</v>
          </cell>
          <cell r="O166">
            <v>1</v>
          </cell>
          <cell r="P166">
            <v>1</v>
          </cell>
          <cell r="Q166">
            <v>0</v>
          </cell>
          <cell r="R166">
            <v>1</v>
          </cell>
          <cell r="S166">
            <v>1</v>
          </cell>
          <cell r="T166">
            <v>1</v>
          </cell>
          <cell r="U166">
            <v>2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2</v>
          </cell>
        </row>
        <row r="167">
          <cell r="A167">
            <v>76</v>
          </cell>
          <cell r="B167">
            <v>1</v>
          </cell>
          <cell r="C167">
            <v>2</v>
          </cell>
          <cell r="D167">
            <v>545</v>
          </cell>
          <cell r="E167">
            <v>147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3</v>
          </cell>
          <cell r="K167">
            <v>0</v>
          </cell>
          <cell r="L167">
            <v>0</v>
          </cell>
          <cell r="M167">
            <v>1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1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1</v>
          </cell>
          <cell r="Z167">
            <v>1</v>
          </cell>
        </row>
        <row r="168">
          <cell r="A168">
            <v>77</v>
          </cell>
          <cell r="B168">
            <v>16</v>
          </cell>
          <cell r="C168">
            <v>1</v>
          </cell>
          <cell r="D168">
            <v>447</v>
          </cell>
          <cell r="E168">
            <v>83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2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1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1</v>
          </cell>
        </row>
        <row r="169">
          <cell r="A169">
            <v>78</v>
          </cell>
          <cell r="B169">
            <v>21</v>
          </cell>
          <cell r="C169">
            <v>2</v>
          </cell>
          <cell r="D169">
            <v>330</v>
          </cell>
          <cell r="E169">
            <v>116</v>
          </cell>
          <cell r="F169">
            <v>0</v>
          </cell>
          <cell r="G169">
            <v>1</v>
          </cell>
          <cell r="H169">
            <v>0</v>
          </cell>
          <cell r="I169">
            <v>0</v>
          </cell>
          <cell r="J169">
            <v>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1</v>
          </cell>
          <cell r="R169">
            <v>0</v>
          </cell>
          <cell r="S169">
            <v>0</v>
          </cell>
          <cell r="T169">
            <v>1</v>
          </cell>
          <cell r="U169">
            <v>1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</row>
        <row r="170">
          <cell r="A170">
            <v>79</v>
          </cell>
          <cell r="B170">
            <v>2</v>
          </cell>
          <cell r="C170">
            <v>1</v>
          </cell>
          <cell r="D170">
            <v>227</v>
          </cell>
          <cell r="E170">
            <v>61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1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2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1</v>
          </cell>
        </row>
        <row r="171">
          <cell r="A171">
            <v>80</v>
          </cell>
          <cell r="B171">
            <v>2</v>
          </cell>
          <cell r="C171">
            <v>0</v>
          </cell>
          <cell r="D171">
            <v>272</v>
          </cell>
          <cell r="E171">
            <v>149</v>
          </cell>
          <cell r="F171">
            <v>2</v>
          </cell>
          <cell r="G171">
            <v>0</v>
          </cell>
          <cell r="H171">
            <v>0</v>
          </cell>
          <cell r="I171">
            <v>0</v>
          </cell>
          <cell r="J171">
            <v>2</v>
          </cell>
          <cell r="K171">
            <v>0</v>
          </cell>
          <cell r="L171">
            <v>0</v>
          </cell>
          <cell r="M171">
            <v>0</v>
          </cell>
          <cell r="N171">
            <v>2</v>
          </cell>
          <cell r="O171">
            <v>2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1</v>
          </cell>
          <cell r="Z171">
            <v>1</v>
          </cell>
        </row>
        <row r="172">
          <cell r="A172">
            <v>81</v>
          </cell>
          <cell r="B172">
            <v>1</v>
          </cell>
          <cell r="C172">
            <v>1</v>
          </cell>
          <cell r="D172">
            <v>204</v>
          </cell>
          <cell r="E172">
            <v>63</v>
          </cell>
          <cell r="F172">
            <v>0</v>
          </cell>
          <cell r="G172">
            <v>1</v>
          </cell>
          <cell r="H172">
            <v>1</v>
          </cell>
          <cell r="I172">
            <v>0</v>
          </cell>
          <cell r="J172">
            <v>5</v>
          </cell>
          <cell r="K172">
            <v>0</v>
          </cell>
          <cell r="L172">
            <v>0</v>
          </cell>
          <cell r="M172">
            <v>0</v>
          </cell>
          <cell r="N172">
            <v>2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3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3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A184">
            <v>82</v>
          </cell>
          <cell r="B184">
            <v>0</v>
          </cell>
          <cell r="C184">
            <v>0</v>
          </cell>
          <cell r="D184">
            <v>182</v>
          </cell>
          <cell r="E184">
            <v>59</v>
          </cell>
          <cell r="F184">
            <v>0</v>
          </cell>
          <cell r="G184">
            <v>1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</sheetData>
      <sheetData sheetId="2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19"/>
      <sheetName val="R20"/>
      <sheetName val="PopulatedForm20"/>
      <sheetName val="FinalForm20"/>
    </sheetNames>
    <sheetDataSet>
      <sheetData sheetId="0" refreshError="1">
        <row r="6">
          <cell r="B6" t="str">
            <v>Badri Nath</v>
          </cell>
        </row>
        <row r="7">
          <cell r="B7" t="str">
            <v>Prof. Bhim Singh</v>
          </cell>
        </row>
        <row r="8">
          <cell r="B8" t="str">
            <v>Jugal Kishore</v>
          </cell>
        </row>
        <row r="9">
          <cell r="B9" t="str">
            <v>Raman Bhalla</v>
          </cell>
        </row>
        <row r="10">
          <cell r="B10" t="str">
            <v>Javaid Ahmed</v>
          </cell>
        </row>
        <row r="11">
          <cell r="B11" t="str">
            <v>Sushil Kumar</v>
          </cell>
        </row>
        <row r="12">
          <cell r="B12" t="str">
            <v>Syed Aqib Hussain</v>
          </cell>
        </row>
        <row r="13">
          <cell r="B13" t="str">
            <v>Gursagar Singh</v>
          </cell>
        </row>
        <row r="14">
          <cell r="B14" t="str">
            <v>Lal Singh</v>
          </cell>
        </row>
        <row r="15">
          <cell r="B15" t="str">
            <v>Mohd Younis</v>
          </cell>
        </row>
        <row r="16">
          <cell r="B16" t="str">
            <v>Manish Sahni</v>
          </cell>
        </row>
        <row r="17">
          <cell r="B17" t="str">
            <v>Ajay Kumar</v>
          </cell>
        </row>
        <row r="18">
          <cell r="B18" t="str">
            <v>Anil Singh</v>
          </cell>
        </row>
        <row r="19">
          <cell r="B19" t="str">
            <v>Balwan Singh</v>
          </cell>
        </row>
        <row r="20">
          <cell r="B20" t="str">
            <v>Bahadur</v>
          </cell>
        </row>
        <row r="21">
          <cell r="B21" t="str">
            <v>Perseen Singh</v>
          </cell>
        </row>
        <row r="22">
          <cell r="B22" t="str">
            <v>Tarseem Lal Khullar</v>
          </cell>
        </row>
        <row r="23">
          <cell r="B23" t="str">
            <v>Rajiv Chuni</v>
          </cell>
        </row>
        <row r="24">
          <cell r="B24" t="str">
            <v>Subash Chander</v>
          </cell>
        </row>
        <row r="25">
          <cell r="B25" t="str">
            <v>Satish Poonchi</v>
          </cell>
        </row>
        <row r="26">
          <cell r="B26" t="str">
            <v>Sakander Ahmad Nourani</v>
          </cell>
        </row>
        <row r="27">
          <cell r="B27" t="str">
            <v>Syed Zeshan Haider</v>
          </cell>
        </row>
        <row r="28">
          <cell r="B28" t="str">
            <v>Shazad Shabnam</v>
          </cell>
        </row>
        <row r="29">
          <cell r="B29" t="str">
            <v>Er. Ghulam Mustafa Chowdhary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19"/>
      <sheetName val="R20"/>
      <sheetName val="PopulatedForm20"/>
      <sheetName val="FinalForm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A4">
            <v>1</v>
          </cell>
          <cell r="B4">
            <v>6</v>
          </cell>
          <cell r="C4">
            <v>4</v>
          </cell>
          <cell r="D4">
            <v>691</v>
          </cell>
          <cell r="E4">
            <v>77</v>
          </cell>
          <cell r="F4">
            <v>1</v>
          </cell>
          <cell r="G4">
            <v>1</v>
          </cell>
          <cell r="H4">
            <v>0</v>
          </cell>
          <cell r="I4">
            <v>0</v>
          </cell>
          <cell r="J4">
            <v>3</v>
          </cell>
          <cell r="K4">
            <v>0</v>
          </cell>
          <cell r="L4">
            <v>1</v>
          </cell>
          <cell r="M4">
            <v>1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  <cell r="R4">
            <v>0</v>
          </cell>
          <cell r="S4">
            <v>1</v>
          </cell>
          <cell r="T4">
            <v>2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</v>
          </cell>
        </row>
        <row r="5">
          <cell r="A5">
            <v>2</v>
          </cell>
          <cell r="B5">
            <v>1</v>
          </cell>
          <cell r="C5">
            <v>2</v>
          </cell>
          <cell r="D5">
            <v>694</v>
          </cell>
          <cell r="E5">
            <v>77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1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2</v>
          </cell>
          <cell r="U5">
            <v>1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3</v>
          </cell>
          <cell r="B6">
            <v>2</v>
          </cell>
          <cell r="C6">
            <v>0</v>
          </cell>
          <cell r="D6">
            <v>751</v>
          </cell>
          <cell r="E6">
            <v>99</v>
          </cell>
          <cell r="F6">
            <v>2</v>
          </cell>
          <cell r="G6">
            <v>0</v>
          </cell>
          <cell r="H6">
            <v>0</v>
          </cell>
          <cell r="I6">
            <v>0</v>
          </cell>
          <cell r="J6">
            <v>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1</v>
          </cell>
          <cell r="R6">
            <v>1</v>
          </cell>
          <cell r="S6">
            <v>0</v>
          </cell>
          <cell r="T6">
            <v>1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4</v>
          </cell>
          <cell r="B7">
            <v>14</v>
          </cell>
          <cell r="C7">
            <v>2</v>
          </cell>
          <cell r="D7">
            <v>546</v>
          </cell>
          <cell r="E7">
            <v>114</v>
          </cell>
          <cell r="F7">
            <v>0</v>
          </cell>
          <cell r="G7">
            <v>0</v>
          </cell>
          <cell r="H7">
            <v>0</v>
          </cell>
          <cell r="I7">
            <v>1</v>
          </cell>
          <cell r="J7">
            <v>1</v>
          </cell>
          <cell r="K7">
            <v>0</v>
          </cell>
          <cell r="L7">
            <v>0</v>
          </cell>
          <cell r="M7">
            <v>1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2</v>
          </cell>
        </row>
        <row r="8">
          <cell r="A8">
            <v>5</v>
          </cell>
          <cell r="B8">
            <v>1</v>
          </cell>
          <cell r="C8">
            <v>0</v>
          </cell>
          <cell r="D8">
            <v>733</v>
          </cell>
          <cell r="E8">
            <v>89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2</v>
          </cell>
          <cell r="M8">
            <v>0</v>
          </cell>
          <cell r="N8">
            <v>1</v>
          </cell>
          <cell r="O8">
            <v>0</v>
          </cell>
          <cell r="P8">
            <v>1</v>
          </cell>
          <cell r="Q8">
            <v>0</v>
          </cell>
          <cell r="R8">
            <v>2</v>
          </cell>
          <cell r="S8">
            <v>0</v>
          </cell>
          <cell r="T8">
            <v>1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2</v>
          </cell>
        </row>
        <row r="9">
          <cell r="A9">
            <v>6</v>
          </cell>
          <cell r="B9">
            <v>0</v>
          </cell>
          <cell r="C9">
            <v>4</v>
          </cell>
          <cell r="D9">
            <v>479</v>
          </cell>
          <cell r="E9">
            <v>89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3</v>
          </cell>
          <cell r="U9">
            <v>1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1</v>
          </cell>
        </row>
        <row r="10">
          <cell r="A10">
            <v>7</v>
          </cell>
          <cell r="B10">
            <v>0</v>
          </cell>
          <cell r="C10">
            <v>0</v>
          </cell>
          <cell r="D10">
            <v>272</v>
          </cell>
          <cell r="E10">
            <v>79</v>
          </cell>
          <cell r="F10">
            <v>1</v>
          </cell>
          <cell r="G10">
            <v>0</v>
          </cell>
          <cell r="H10">
            <v>1</v>
          </cell>
          <cell r="I10">
            <v>0</v>
          </cell>
          <cell r="J10">
            <v>0</v>
          </cell>
          <cell r="K10">
            <v>0</v>
          </cell>
          <cell r="L10">
            <v>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  <cell r="R10">
            <v>0</v>
          </cell>
          <cell r="S10">
            <v>0</v>
          </cell>
          <cell r="T10">
            <v>2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8</v>
          </cell>
          <cell r="B11">
            <v>1</v>
          </cell>
          <cell r="C11">
            <v>2</v>
          </cell>
          <cell r="D11">
            <v>717</v>
          </cell>
          <cell r="E11">
            <v>88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3</v>
          </cell>
          <cell r="R11">
            <v>0</v>
          </cell>
          <cell r="S11">
            <v>5</v>
          </cell>
          <cell r="T11">
            <v>1</v>
          </cell>
          <cell r="U11">
            <v>1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2</v>
          </cell>
        </row>
        <row r="12">
          <cell r="A12">
            <v>9</v>
          </cell>
          <cell r="B12">
            <v>1</v>
          </cell>
          <cell r="C12">
            <v>5</v>
          </cell>
          <cell r="D12">
            <v>657</v>
          </cell>
          <cell r="E12">
            <v>89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5</v>
          </cell>
          <cell r="K12">
            <v>0</v>
          </cell>
          <cell r="L12">
            <v>0</v>
          </cell>
          <cell r="M12">
            <v>1</v>
          </cell>
          <cell r="N12">
            <v>0</v>
          </cell>
          <cell r="O12">
            <v>1</v>
          </cell>
          <cell r="P12">
            <v>0</v>
          </cell>
          <cell r="Q12">
            <v>0</v>
          </cell>
          <cell r="R12">
            <v>1</v>
          </cell>
          <cell r="S12">
            <v>0</v>
          </cell>
          <cell r="T12">
            <v>1</v>
          </cell>
          <cell r="U12">
            <v>1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A13">
            <v>10</v>
          </cell>
          <cell r="B13">
            <v>1</v>
          </cell>
          <cell r="C13">
            <v>1</v>
          </cell>
          <cell r="D13">
            <v>534</v>
          </cell>
          <cell r="E13">
            <v>69</v>
          </cell>
          <cell r="F13">
            <v>1</v>
          </cell>
          <cell r="G13">
            <v>1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2</v>
          </cell>
          <cell r="M13">
            <v>0</v>
          </cell>
          <cell r="N13">
            <v>0</v>
          </cell>
          <cell r="O13">
            <v>1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</v>
          </cell>
          <cell r="V13">
            <v>0</v>
          </cell>
          <cell r="W13">
            <v>0</v>
          </cell>
          <cell r="X13">
            <v>0</v>
          </cell>
          <cell r="Y13">
            <v>1</v>
          </cell>
          <cell r="Z13">
            <v>0</v>
          </cell>
        </row>
        <row r="14">
          <cell r="A14">
            <v>11</v>
          </cell>
          <cell r="B14">
            <v>2</v>
          </cell>
          <cell r="C14">
            <v>1</v>
          </cell>
          <cell r="D14">
            <v>460</v>
          </cell>
          <cell r="E14">
            <v>84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18</v>
          </cell>
          <cell r="K14">
            <v>0</v>
          </cell>
          <cell r="L14">
            <v>0</v>
          </cell>
          <cell r="M14">
            <v>0</v>
          </cell>
          <cell r="N14">
            <v>2</v>
          </cell>
          <cell r="O14">
            <v>2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2</v>
          </cell>
          <cell r="U14">
            <v>2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</row>
        <row r="15">
          <cell r="A15">
            <v>12</v>
          </cell>
          <cell r="B15">
            <v>2</v>
          </cell>
          <cell r="C15">
            <v>1</v>
          </cell>
          <cell r="D15">
            <v>384</v>
          </cell>
          <cell r="E15">
            <v>89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</v>
          </cell>
          <cell r="K15">
            <v>0</v>
          </cell>
          <cell r="L15">
            <v>0</v>
          </cell>
          <cell r="M15">
            <v>0</v>
          </cell>
          <cell r="N15">
            <v>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2</v>
          </cell>
          <cell r="Z15">
            <v>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>
            <v>13</v>
          </cell>
          <cell r="B24">
            <v>27</v>
          </cell>
          <cell r="C24">
            <v>2</v>
          </cell>
          <cell r="D24">
            <v>566</v>
          </cell>
          <cell r="E24">
            <v>130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17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3</v>
          </cell>
          <cell r="U24">
            <v>0</v>
          </cell>
          <cell r="V24">
            <v>2</v>
          </cell>
          <cell r="W24">
            <v>2</v>
          </cell>
          <cell r="X24">
            <v>0</v>
          </cell>
          <cell r="Y24">
            <v>0</v>
          </cell>
          <cell r="Z24">
            <v>2</v>
          </cell>
        </row>
        <row r="25">
          <cell r="A25">
            <v>14</v>
          </cell>
          <cell r="B25">
            <v>14</v>
          </cell>
          <cell r="C25">
            <v>1</v>
          </cell>
          <cell r="D25">
            <v>544</v>
          </cell>
          <cell r="E25">
            <v>67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1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1</v>
          </cell>
          <cell r="V25">
            <v>0</v>
          </cell>
          <cell r="W25">
            <v>0</v>
          </cell>
          <cell r="X25">
            <v>1</v>
          </cell>
          <cell r="Y25">
            <v>0</v>
          </cell>
          <cell r="Z25">
            <v>0</v>
          </cell>
        </row>
        <row r="26">
          <cell r="A26">
            <v>15</v>
          </cell>
          <cell r="B26">
            <v>4</v>
          </cell>
          <cell r="C26">
            <v>0</v>
          </cell>
          <cell r="D26">
            <v>379</v>
          </cell>
          <cell r="E26">
            <v>54</v>
          </cell>
          <cell r="F26">
            <v>1</v>
          </cell>
          <cell r="G26">
            <v>0</v>
          </cell>
          <cell r="H26">
            <v>0</v>
          </cell>
          <cell r="I26">
            <v>0</v>
          </cell>
          <cell r="J26">
            <v>16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2</v>
          </cell>
          <cell r="R26">
            <v>1</v>
          </cell>
          <cell r="S26">
            <v>0</v>
          </cell>
          <cell r="T26">
            <v>1</v>
          </cell>
          <cell r="U26">
            <v>1</v>
          </cell>
          <cell r="V26">
            <v>0</v>
          </cell>
          <cell r="W26">
            <v>0</v>
          </cell>
          <cell r="X26">
            <v>0</v>
          </cell>
          <cell r="Y26">
            <v>2</v>
          </cell>
          <cell r="Z26">
            <v>2</v>
          </cell>
        </row>
        <row r="27">
          <cell r="A27">
            <v>16</v>
          </cell>
          <cell r="B27">
            <v>6</v>
          </cell>
          <cell r="C27">
            <v>1</v>
          </cell>
          <cell r="D27">
            <v>477</v>
          </cell>
          <cell r="E27">
            <v>30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8</v>
          </cell>
          <cell r="K27">
            <v>0</v>
          </cell>
          <cell r="L27">
            <v>1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</v>
          </cell>
          <cell r="Z27">
            <v>0</v>
          </cell>
        </row>
        <row r="28">
          <cell r="A28">
            <v>17</v>
          </cell>
          <cell r="B28">
            <v>0</v>
          </cell>
          <cell r="C28">
            <v>3</v>
          </cell>
          <cell r="D28">
            <v>453</v>
          </cell>
          <cell r="E28">
            <v>35</v>
          </cell>
          <cell r="F28">
            <v>0</v>
          </cell>
          <cell r="G28">
            <v>0</v>
          </cell>
          <cell r="H28">
            <v>1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1</v>
          </cell>
          <cell r="U28">
            <v>0</v>
          </cell>
          <cell r="V28">
            <v>1</v>
          </cell>
          <cell r="W28">
            <v>0</v>
          </cell>
          <cell r="X28">
            <v>0</v>
          </cell>
          <cell r="Y28">
            <v>0</v>
          </cell>
          <cell r="Z28">
            <v>1</v>
          </cell>
        </row>
        <row r="29">
          <cell r="A29">
            <v>18</v>
          </cell>
          <cell r="B29">
            <v>2</v>
          </cell>
          <cell r="C29">
            <v>2</v>
          </cell>
          <cell r="D29">
            <v>445</v>
          </cell>
          <cell r="E29">
            <v>61</v>
          </cell>
          <cell r="F29">
            <v>2</v>
          </cell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</v>
          </cell>
          <cell r="N29">
            <v>2</v>
          </cell>
          <cell r="O29">
            <v>0</v>
          </cell>
          <cell r="P29">
            <v>0</v>
          </cell>
          <cell r="Q29">
            <v>0</v>
          </cell>
          <cell r="R29">
            <v>2</v>
          </cell>
          <cell r="S29">
            <v>0</v>
          </cell>
          <cell r="T29">
            <v>5</v>
          </cell>
          <cell r="U29">
            <v>5</v>
          </cell>
          <cell r="V29">
            <v>1</v>
          </cell>
          <cell r="W29">
            <v>1</v>
          </cell>
          <cell r="X29">
            <v>0</v>
          </cell>
          <cell r="Y29">
            <v>4</v>
          </cell>
          <cell r="Z29">
            <v>2</v>
          </cell>
        </row>
        <row r="30">
          <cell r="A30">
            <v>19</v>
          </cell>
          <cell r="B30">
            <v>0</v>
          </cell>
          <cell r="C30">
            <v>1</v>
          </cell>
          <cell r="D30">
            <v>277</v>
          </cell>
          <cell r="E30">
            <v>43</v>
          </cell>
          <cell r="F30">
            <v>1</v>
          </cell>
          <cell r="G30">
            <v>0</v>
          </cell>
          <cell r="H30">
            <v>0</v>
          </cell>
          <cell r="I30">
            <v>0</v>
          </cell>
          <cell r="J30">
            <v>5</v>
          </cell>
          <cell r="K30">
            <v>0</v>
          </cell>
          <cell r="L30">
            <v>0</v>
          </cell>
          <cell r="M30">
            <v>0</v>
          </cell>
          <cell r="N30">
            <v>1</v>
          </cell>
          <cell r="O30">
            <v>1</v>
          </cell>
          <cell r="P30">
            <v>1</v>
          </cell>
          <cell r="Q30">
            <v>0</v>
          </cell>
          <cell r="R30">
            <v>1</v>
          </cell>
          <cell r="S30">
            <v>0</v>
          </cell>
          <cell r="T30">
            <v>1</v>
          </cell>
          <cell r="U30">
            <v>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1</v>
          </cell>
        </row>
        <row r="31">
          <cell r="A31">
            <v>20</v>
          </cell>
          <cell r="B31">
            <v>0</v>
          </cell>
          <cell r="C31">
            <v>0</v>
          </cell>
          <cell r="D31">
            <v>510</v>
          </cell>
          <cell r="E31">
            <v>33</v>
          </cell>
          <cell r="F31">
            <v>0</v>
          </cell>
          <cell r="G31">
            <v>1</v>
          </cell>
          <cell r="H31">
            <v>0</v>
          </cell>
          <cell r="I31">
            <v>1</v>
          </cell>
          <cell r="J31">
            <v>5</v>
          </cell>
          <cell r="K31">
            <v>0</v>
          </cell>
          <cell r="L31">
            <v>0</v>
          </cell>
          <cell r="M31">
            <v>0</v>
          </cell>
          <cell r="N31">
            <v>2</v>
          </cell>
          <cell r="O31">
            <v>0</v>
          </cell>
          <cell r="P31">
            <v>0</v>
          </cell>
          <cell r="Q31">
            <v>0</v>
          </cell>
          <cell r="R31">
            <v>2</v>
          </cell>
          <cell r="S31">
            <v>0</v>
          </cell>
          <cell r="T31">
            <v>1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1</v>
          </cell>
        </row>
        <row r="32">
          <cell r="A32">
            <v>21</v>
          </cell>
          <cell r="B32">
            <v>0</v>
          </cell>
          <cell r="C32">
            <v>0</v>
          </cell>
          <cell r="D32">
            <v>403</v>
          </cell>
          <cell r="E32">
            <v>37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</v>
          </cell>
          <cell r="R32">
            <v>1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1</v>
          </cell>
          <cell r="X32">
            <v>0</v>
          </cell>
          <cell r="Y32">
            <v>0</v>
          </cell>
          <cell r="Z32">
            <v>1</v>
          </cell>
        </row>
        <row r="33">
          <cell r="A33">
            <v>22</v>
          </cell>
          <cell r="B33">
            <v>0</v>
          </cell>
          <cell r="C33">
            <v>1</v>
          </cell>
          <cell r="D33">
            <v>321</v>
          </cell>
          <cell r="E33">
            <v>61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23</v>
          </cell>
          <cell r="B34">
            <v>1</v>
          </cell>
          <cell r="C34">
            <v>1</v>
          </cell>
          <cell r="D34">
            <v>306</v>
          </cell>
          <cell r="E34">
            <v>101</v>
          </cell>
          <cell r="F34">
            <v>1</v>
          </cell>
          <cell r="G34">
            <v>0</v>
          </cell>
          <cell r="H34">
            <v>2</v>
          </cell>
          <cell r="I34">
            <v>0</v>
          </cell>
          <cell r="J34">
            <v>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1</v>
          </cell>
          <cell r="X34">
            <v>0</v>
          </cell>
          <cell r="Y34">
            <v>1</v>
          </cell>
          <cell r="Z34">
            <v>0</v>
          </cell>
        </row>
        <row r="35">
          <cell r="A35">
            <v>24</v>
          </cell>
          <cell r="B35">
            <v>5</v>
          </cell>
          <cell r="C35">
            <v>0</v>
          </cell>
          <cell r="D35">
            <v>266</v>
          </cell>
          <cell r="E35">
            <v>44</v>
          </cell>
          <cell r="F35">
            <v>1</v>
          </cell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1</v>
          </cell>
          <cell r="M35">
            <v>0</v>
          </cell>
          <cell r="N35">
            <v>1</v>
          </cell>
          <cell r="O35">
            <v>0</v>
          </cell>
          <cell r="P35">
            <v>0</v>
          </cell>
          <cell r="Q35">
            <v>1</v>
          </cell>
          <cell r="R35">
            <v>0</v>
          </cell>
          <cell r="S35">
            <v>0</v>
          </cell>
          <cell r="T35">
            <v>1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25</v>
          </cell>
          <cell r="B44">
            <v>4</v>
          </cell>
          <cell r="C44">
            <v>0</v>
          </cell>
          <cell r="D44">
            <v>524</v>
          </cell>
          <cell r="E44">
            <v>73</v>
          </cell>
          <cell r="F44">
            <v>1</v>
          </cell>
          <cell r="G44">
            <v>0</v>
          </cell>
          <cell r="H44">
            <v>0</v>
          </cell>
          <cell r="I44">
            <v>0</v>
          </cell>
          <cell r="J44">
            <v>4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</v>
          </cell>
          <cell r="U44">
            <v>1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2</v>
          </cell>
        </row>
        <row r="45">
          <cell r="A45">
            <v>26</v>
          </cell>
          <cell r="B45">
            <v>0</v>
          </cell>
          <cell r="C45">
            <v>1</v>
          </cell>
          <cell r="D45">
            <v>609</v>
          </cell>
          <cell r="E45">
            <v>85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6</v>
          </cell>
          <cell r="K45">
            <v>0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1</v>
          </cell>
          <cell r="Q45">
            <v>0</v>
          </cell>
          <cell r="R45">
            <v>0</v>
          </cell>
          <cell r="S45">
            <v>0</v>
          </cell>
          <cell r="T45">
            <v>3</v>
          </cell>
          <cell r="U45">
            <v>1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A46">
            <v>27</v>
          </cell>
          <cell r="B46">
            <v>2</v>
          </cell>
          <cell r="C46">
            <v>0</v>
          </cell>
          <cell r="D46">
            <v>422</v>
          </cell>
          <cell r="E46">
            <v>87</v>
          </cell>
          <cell r="F46">
            <v>1</v>
          </cell>
          <cell r="G46">
            <v>0</v>
          </cell>
          <cell r="H46">
            <v>0</v>
          </cell>
          <cell r="I46">
            <v>0</v>
          </cell>
          <cell r="J46">
            <v>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</v>
          </cell>
          <cell r="T46">
            <v>0</v>
          </cell>
          <cell r="U46">
            <v>1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2</v>
          </cell>
        </row>
        <row r="47">
          <cell r="A47">
            <v>28</v>
          </cell>
          <cell r="B47">
            <v>7</v>
          </cell>
          <cell r="C47">
            <v>0</v>
          </cell>
          <cell r="D47">
            <v>419</v>
          </cell>
          <cell r="E47">
            <v>70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</v>
          </cell>
          <cell r="R47">
            <v>1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1</v>
          </cell>
          <cell r="Y47">
            <v>1</v>
          </cell>
          <cell r="Z47">
            <v>1</v>
          </cell>
        </row>
        <row r="48">
          <cell r="A48">
            <v>29</v>
          </cell>
          <cell r="B48">
            <v>3</v>
          </cell>
          <cell r="C48">
            <v>1</v>
          </cell>
          <cell r="D48">
            <v>662</v>
          </cell>
          <cell r="E48">
            <v>94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3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1</v>
          </cell>
          <cell r="P48">
            <v>0</v>
          </cell>
          <cell r="Q48">
            <v>1</v>
          </cell>
          <cell r="R48">
            <v>0</v>
          </cell>
          <cell r="S48">
            <v>0</v>
          </cell>
          <cell r="T48">
            <v>1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</row>
        <row r="49">
          <cell r="A49">
            <v>30</v>
          </cell>
          <cell r="B49">
            <v>26</v>
          </cell>
          <cell r="C49">
            <v>2</v>
          </cell>
          <cell r="D49">
            <v>589</v>
          </cell>
          <cell r="E49">
            <v>205</v>
          </cell>
          <cell r="F49">
            <v>4</v>
          </cell>
          <cell r="G49">
            <v>0</v>
          </cell>
          <cell r="H49">
            <v>2</v>
          </cell>
          <cell r="I49">
            <v>2</v>
          </cell>
          <cell r="J49">
            <v>4</v>
          </cell>
          <cell r="K49">
            <v>0</v>
          </cell>
          <cell r="L49">
            <v>1</v>
          </cell>
          <cell r="M49">
            <v>0</v>
          </cell>
          <cell r="N49">
            <v>1</v>
          </cell>
          <cell r="O49">
            <v>2</v>
          </cell>
          <cell r="P49">
            <v>0</v>
          </cell>
          <cell r="Q49">
            <v>1</v>
          </cell>
          <cell r="R49">
            <v>0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2</v>
          </cell>
          <cell r="Y49">
            <v>0</v>
          </cell>
          <cell r="Z49">
            <v>2</v>
          </cell>
        </row>
        <row r="50">
          <cell r="A50">
            <v>31</v>
          </cell>
          <cell r="B50">
            <v>44</v>
          </cell>
          <cell r="C50">
            <v>0</v>
          </cell>
          <cell r="D50">
            <v>530</v>
          </cell>
          <cell r="E50">
            <v>219</v>
          </cell>
          <cell r="F50">
            <v>5</v>
          </cell>
          <cell r="G50">
            <v>1</v>
          </cell>
          <cell r="H50">
            <v>0</v>
          </cell>
          <cell r="I50">
            <v>0</v>
          </cell>
          <cell r="J50">
            <v>6</v>
          </cell>
          <cell r="K50">
            <v>0</v>
          </cell>
          <cell r="L50">
            <v>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</v>
          </cell>
          <cell r="T50">
            <v>3</v>
          </cell>
          <cell r="U50">
            <v>0</v>
          </cell>
          <cell r="V50">
            <v>0</v>
          </cell>
          <cell r="W50">
            <v>2</v>
          </cell>
          <cell r="X50">
            <v>0</v>
          </cell>
          <cell r="Y50">
            <v>2</v>
          </cell>
          <cell r="Z50">
            <v>0</v>
          </cell>
        </row>
        <row r="51">
          <cell r="A51">
            <v>32</v>
          </cell>
          <cell r="B51">
            <v>32</v>
          </cell>
          <cell r="C51">
            <v>0</v>
          </cell>
          <cell r="D51">
            <v>337</v>
          </cell>
          <cell r="E51">
            <v>140</v>
          </cell>
          <cell r="F51">
            <v>0</v>
          </cell>
          <cell r="G51">
            <v>2</v>
          </cell>
          <cell r="H51">
            <v>0</v>
          </cell>
          <cell r="I51">
            <v>1</v>
          </cell>
          <cell r="J51">
            <v>0</v>
          </cell>
          <cell r="K51">
            <v>0</v>
          </cell>
          <cell r="L51">
            <v>0</v>
          </cell>
          <cell r="M51">
            <v>1</v>
          </cell>
          <cell r="N51">
            <v>0</v>
          </cell>
          <cell r="O51">
            <v>3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1</v>
          </cell>
          <cell r="W51">
            <v>0</v>
          </cell>
          <cell r="X51">
            <v>0</v>
          </cell>
          <cell r="Y51">
            <v>0</v>
          </cell>
          <cell r="Z51">
            <v>2</v>
          </cell>
        </row>
        <row r="52">
          <cell r="A52">
            <v>33</v>
          </cell>
          <cell r="B52">
            <v>2</v>
          </cell>
          <cell r="C52">
            <v>1</v>
          </cell>
          <cell r="D52">
            <v>499</v>
          </cell>
          <cell r="E52">
            <v>22</v>
          </cell>
          <cell r="F52">
            <v>0</v>
          </cell>
          <cell r="G52">
            <v>0</v>
          </cell>
          <cell r="H52">
            <v>1</v>
          </cell>
          <cell r="I52">
            <v>0</v>
          </cell>
          <cell r="J52">
            <v>2</v>
          </cell>
          <cell r="K52">
            <v>0</v>
          </cell>
          <cell r="L52">
            <v>1</v>
          </cell>
          <cell r="M52">
            <v>0</v>
          </cell>
          <cell r="N52">
            <v>1</v>
          </cell>
          <cell r="O52">
            <v>0</v>
          </cell>
          <cell r="P52">
            <v>0</v>
          </cell>
          <cell r="Q52">
            <v>1</v>
          </cell>
          <cell r="R52">
            <v>0</v>
          </cell>
          <cell r="S52">
            <v>0</v>
          </cell>
          <cell r="T52">
            <v>0</v>
          </cell>
          <cell r="U52">
            <v>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1</v>
          </cell>
        </row>
        <row r="53">
          <cell r="A53">
            <v>34</v>
          </cell>
          <cell r="B53">
            <v>9</v>
          </cell>
          <cell r="C53">
            <v>6</v>
          </cell>
          <cell r="D53">
            <v>658</v>
          </cell>
          <cell r="E53">
            <v>69</v>
          </cell>
          <cell r="F53">
            <v>0</v>
          </cell>
          <cell r="G53">
            <v>3</v>
          </cell>
          <cell r="H53">
            <v>0</v>
          </cell>
          <cell r="I53">
            <v>0</v>
          </cell>
          <cell r="J53">
            <v>4</v>
          </cell>
          <cell r="K53">
            <v>0</v>
          </cell>
          <cell r="L53">
            <v>0</v>
          </cell>
          <cell r="M53">
            <v>0</v>
          </cell>
          <cell r="N53">
            <v>1</v>
          </cell>
          <cell r="O53">
            <v>0</v>
          </cell>
          <cell r="P53">
            <v>1</v>
          </cell>
          <cell r="Q53">
            <v>0</v>
          </cell>
          <cell r="R53">
            <v>1</v>
          </cell>
          <cell r="S53">
            <v>1</v>
          </cell>
          <cell r="T53">
            <v>1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1</v>
          </cell>
        </row>
        <row r="54">
          <cell r="A54">
            <v>35</v>
          </cell>
          <cell r="B54">
            <v>4</v>
          </cell>
          <cell r="C54">
            <v>7</v>
          </cell>
          <cell r="D54">
            <v>709</v>
          </cell>
          <cell r="E54">
            <v>66</v>
          </cell>
          <cell r="F54">
            <v>1</v>
          </cell>
          <cell r="G54">
            <v>0</v>
          </cell>
          <cell r="H54">
            <v>0</v>
          </cell>
          <cell r="I54">
            <v>0</v>
          </cell>
          <cell r="J54">
            <v>3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1</v>
          </cell>
        </row>
        <row r="55">
          <cell r="A55">
            <v>36</v>
          </cell>
          <cell r="B55">
            <v>0</v>
          </cell>
          <cell r="C55">
            <v>0</v>
          </cell>
          <cell r="D55">
            <v>536</v>
          </cell>
          <cell r="E55">
            <v>51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2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A64">
            <v>37</v>
          </cell>
          <cell r="B64">
            <v>0</v>
          </cell>
          <cell r="C64">
            <v>0</v>
          </cell>
          <cell r="D64">
            <v>257</v>
          </cell>
          <cell r="E64">
            <v>92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4</v>
          </cell>
        </row>
        <row r="65">
          <cell r="A65">
            <v>38</v>
          </cell>
          <cell r="B65">
            <v>0</v>
          </cell>
          <cell r="C65">
            <v>0</v>
          </cell>
          <cell r="D65">
            <v>265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</v>
          </cell>
          <cell r="T65">
            <v>1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1</v>
          </cell>
          <cell r="Z65">
            <v>1</v>
          </cell>
        </row>
        <row r="66">
          <cell r="A66">
            <v>39</v>
          </cell>
          <cell r="B66">
            <v>1</v>
          </cell>
          <cell r="C66">
            <v>6</v>
          </cell>
          <cell r="D66">
            <v>599</v>
          </cell>
          <cell r="E66">
            <v>42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1</v>
          </cell>
          <cell r="Q66">
            <v>0</v>
          </cell>
          <cell r="R66">
            <v>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A67">
            <v>40</v>
          </cell>
          <cell r="B67">
            <v>0</v>
          </cell>
          <cell r="C67">
            <v>2</v>
          </cell>
          <cell r="D67">
            <v>393</v>
          </cell>
          <cell r="E67">
            <v>24</v>
          </cell>
          <cell r="F67">
            <v>0</v>
          </cell>
          <cell r="G67">
            <v>0</v>
          </cell>
          <cell r="H67">
            <v>0</v>
          </cell>
          <cell r="I67">
            <v>1</v>
          </cell>
          <cell r="J67">
            <v>1</v>
          </cell>
          <cell r="K67">
            <v>0</v>
          </cell>
          <cell r="L67">
            <v>0</v>
          </cell>
          <cell r="M67">
            <v>1</v>
          </cell>
          <cell r="N67">
            <v>0</v>
          </cell>
          <cell r="O67">
            <v>1</v>
          </cell>
          <cell r="P67">
            <v>0</v>
          </cell>
          <cell r="Q67">
            <v>0</v>
          </cell>
          <cell r="R67">
            <v>1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2</v>
          </cell>
        </row>
        <row r="68">
          <cell r="A68">
            <v>41</v>
          </cell>
          <cell r="B68">
            <v>8</v>
          </cell>
          <cell r="C68">
            <v>0</v>
          </cell>
          <cell r="D68">
            <v>334</v>
          </cell>
          <cell r="E68">
            <v>15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4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1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A69">
            <v>42</v>
          </cell>
          <cell r="B69">
            <v>8</v>
          </cell>
          <cell r="C69">
            <v>0</v>
          </cell>
          <cell r="D69">
            <v>339</v>
          </cell>
          <cell r="E69">
            <v>30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1</v>
          </cell>
          <cell r="Q69">
            <v>0</v>
          </cell>
          <cell r="R69">
            <v>1</v>
          </cell>
          <cell r="S69">
            <v>0</v>
          </cell>
          <cell r="T69">
            <v>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A70">
            <v>43</v>
          </cell>
          <cell r="B70">
            <v>4</v>
          </cell>
          <cell r="C70">
            <v>0</v>
          </cell>
          <cell r="D70">
            <v>470</v>
          </cell>
          <cell r="E70">
            <v>47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5</v>
          </cell>
          <cell r="K70">
            <v>0</v>
          </cell>
          <cell r="L70">
            <v>0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2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</v>
          </cell>
        </row>
        <row r="71">
          <cell r="A71">
            <v>44</v>
          </cell>
          <cell r="B71">
            <v>4</v>
          </cell>
          <cell r="C71">
            <v>2</v>
          </cell>
          <cell r="D71">
            <v>572</v>
          </cell>
          <cell r="E71">
            <v>74</v>
          </cell>
          <cell r="F71">
            <v>0</v>
          </cell>
          <cell r="G71">
            <v>2</v>
          </cell>
          <cell r="H71">
            <v>1</v>
          </cell>
          <cell r="I71">
            <v>0</v>
          </cell>
          <cell r="J71">
            <v>2</v>
          </cell>
          <cell r="K71">
            <v>0</v>
          </cell>
          <cell r="L71">
            <v>0</v>
          </cell>
          <cell r="M71">
            <v>0</v>
          </cell>
          <cell r="N71">
            <v>1</v>
          </cell>
          <cell r="O71">
            <v>1</v>
          </cell>
          <cell r="P71">
            <v>0</v>
          </cell>
          <cell r="Q71">
            <v>3</v>
          </cell>
          <cell r="R71">
            <v>0</v>
          </cell>
          <cell r="S71">
            <v>0</v>
          </cell>
          <cell r="T71">
            <v>1</v>
          </cell>
          <cell r="U71">
            <v>1</v>
          </cell>
          <cell r="V71">
            <v>3</v>
          </cell>
          <cell r="W71">
            <v>0</v>
          </cell>
          <cell r="X71">
            <v>3</v>
          </cell>
          <cell r="Y71">
            <v>1</v>
          </cell>
          <cell r="Z71">
            <v>2</v>
          </cell>
        </row>
        <row r="72">
          <cell r="A72">
            <v>45</v>
          </cell>
          <cell r="B72">
            <v>11</v>
          </cell>
          <cell r="C72">
            <v>1</v>
          </cell>
          <cell r="D72">
            <v>546</v>
          </cell>
          <cell r="E72">
            <v>42</v>
          </cell>
          <cell r="F72">
            <v>0</v>
          </cell>
          <cell r="G72">
            <v>0</v>
          </cell>
          <cell r="H72">
            <v>0</v>
          </cell>
          <cell r="I72">
            <v>1</v>
          </cell>
          <cell r="J72">
            <v>2</v>
          </cell>
          <cell r="K72">
            <v>1</v>
          </cell>
          <cell r="L72">
            <v>2</v>
          </cell>
          <cell r="M72">
            <v>0</v>
          </cell>
          <cell r="N72">
            <v>1</v>
          </cell>
          <cell r="O72">
            <v>0</v>
          </cell>
          <cell r="P72">
            <v>0</v>
          </cell>
          <cell r="Q72">
            <v>0</v>
          </cell>
          <cell r="R72">
            <v>2</v>
          </cell>
          <cell r="S72">
            <v>0</v>
          </cell>
          <cell r="T72">
            <v>0</v>
          </cell>
          <cell r="U72">
            <v>1</v>
          </cell>
          <cell r="V72">
            <v>0</v>
          </cell>
          <cell r="W72">
            <v>0</v>
          </cell>
          <cell r="X72">
            <v>0</v>
          </cell>
          <cell r="Y72">
            <v>1</v>
          </cell>
          <cell r="Z72">
            <v>4</v>
          </cell>
        </row>
        <row r="73">
          <cell r="A73">
            <v>46</v>
          </cell>
          <cell r="B73">
            <v>2</v>
          </cell>
          <cell r="C73">
            <v>1</v>
          </cell>
          <cell r="D73">
            <v>650</v>
          </cell>
          <cell r="E73">
            <v>64</v>
          </cell>
          <cell r="F73">
            <v>1</v>
          </cell>
          <cell r="G73">
            <v>3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</v>
          </cell>
          <cell r="Q73">
            <v>0</v>
          </cell>
          <cell r="R73">
            <v>1</v>
          </cell>
          <cell r="S73">
            <v>1</v>
          </cell>
          <cell r="T73">
            <v>1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2</v>
          </cell>
        </row>
        <row r="74">
          <cell r="A74">
            <v>47</v>
          </cell>
          <cell r="B74">
            <v>2</v>
          </cell>
          <cell r="C74">
            <v>2</v>
          </cell>
          <cell r="D74">
            <v>523</v>
          </cell>
          <cell r="E74">
            <v>58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2</v>
          </cell>
          <cell r="K74">
            <v>0</v>
          </cell>
          <cell r="L74">
            <v>0</v>
          </cell>
          <cell r="M74">
            <v>0</v>
          </cell>
          <cell r="N74">
            <v>1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1</v>
          </cell>
        </row>
        <row r="75">
          <cell r="A75">
            <v>48</v>
          </cell>
          <cell r="B75">
            <v>20</v>
          </cell>
          <cell r="C75">
            <v>0</v>
          </cell>
          <cell r="D75">
            <v>399</v>
          </cell>
          <cell r="E75">
            <v>48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1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A84">
            <v>49</v>
          </cell>
          <cell r="B84">
            <v>2</v>
          </cell>
          <cell r="C84">
            <v>1</v>
          </cell>
          <cell r="D84">
            <v>488</v>
          </cell>
          <cell r="E84">
            <v>118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2</v>
          </cell>
          <cell r="K84">
            <v>0</v>
          </cell>
          <cell r="L84">
            <v>1</v>
          </cell>
          <cell r="M84">
            <v>0</v>
          </cell>
          <cell r="N84">
            <v>0</v>
          </cell>
          <cell r="O84">
            <v>0</v>
          </cell>
          <cell r="P84">
            <v>1</v>
          </cell>
          <cell r="Q84">
            <v>1</v>
          </cell>
          <cell r="R84">
            <v>2</v>
          </cell>
          <cell r="S84">
            <v>4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0</v>
          </cell>
          <cell r="Y84">
            <v>1</v>
          </cell>
          <cell r="Z84">
            <v>2</v>
          </cell>
        </row>
        <row r="85">
          <cell r="A85">
            <v>50</v>
          </cell>
          <cell r="B85">
            <v>1</v>
          </cell>
          <cell r="C85">
            <v>0</v>
          </cell>
          <cell r="D85">
            <v>527</v>
          </cell>
          <cell r="E85">
            <v>44</v>
          </cell>
          <cell r="F85">
            <v>0</v>
          </cell>
          <cell r="G85">
            <v>1</v>
          </cell>
          <cell r="H85">
            <v>0</v>
          </cell>
          <cell r="I85">
            <v>1</v>
          </cell>
          <cell r="J85">
            <v>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1</v>
          </cell>
          <cell r="R85">
            <v>0</v>
          </cell>
          <cell r="S85">
            <v>0</v>
          </cell>
          <cell r="T85">
            <v>2</v>
          </cell>
          <cell r="U85">
            <v>1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</v>
          </cell>
        </row>
        <row r="86">
          <cell r="A86">
            <v>51</v>
          </cell>
          <cell r="B86">
            <v>10</v>
          </cell>
          <cell r="C86">
            <v>0</v>
          </cell>
          <cell r="D86">
            <v>670</v>
          </cell>
          <cell r="E86">
            <v>121</v>
          </cell>
          <cell r="F86">
            <v>1</v>
          </cell>
          <cell r="G86">
            <v>0</v>
          </cell>
          <cell r="H86">
            <v>1</v>
          </cell>
          <cell r="I86">
            <v>0</v>
          </cell>
          <cell r="J86">
            <v>2</v>
          </cell>
          <cell r="K86">
            <v>1</v>
          </cell>
          <cell r="L86">
            <v>0</v>
          </cell>
          <cell r="M86">
            <v>2</v>
          </cell>
          <cell r="N86">
            <v>0</v>
          </cell>
          <cell r="O86">
            <v>1</v>
          </cell>
          <cell r="P86">
            <v>0</v>
          </cell>
          <cell r="Q86">
            <v>0</v>
          </cell>
          <cell r="R86">
            <v>3</v>
          </cell>
          <cell r="S86">
            <v>0</v>
          </cell>
          <cell r="T86">
            <v>0</v>
          </cell>
          <cell r="U86">
            <v>0</v>
          </cell>
          <cell r="V86">
            <v>1</v>
          </cell>
          <cell r="W86">
            <v>1</v>
          </cell>
          <cell r="X86">
            <v>1</v>
          </cell>
          <cell r="Y86">
            <v>0</v>
          </cell>
          <cell r="Z86">
            <v>2</v>
          </cell>
        </row>
        <row r="87">
          <cell r="A87">
            <v>52</v>
          </cell>
          <cell r="B87">
            <v>8</v>
          </cell>
          <cell r="C87">
            <v>4</v>
          </cell>
          <cell r="D87">
            <v>721</v>
          </cell>
          <cell r="E87">
            <v>180</v>
          </cell>
          <cell r="F87">
            <v>1</v>
          </cell>
          <cell r="G87">
            <v>1</v>
          </cell>
          <cell r="H87">
            <v>1</v>
          </cell>
          <cell r="I87">
            <v>0</v>
          </cell>
          <cell r="J87">
            <v>2</v>
          </cell>
          <cell r="K87">
            <v>0</v>
          </cell>
          <cell r="L87">
            <v>1</v>
          </cell>
          <cell r="M87">
            <v>0</v>
          </cell>
          <cell r="N87">
            <v>0</v>
          </cell>
          <cell r="O87">
            <v>2</v>
          </cell>
          <cell r="P87">
            <v>1</v>
          </cell>
          <cell r="Q87">
            <v>2</v>
          </cell>
          <cell r="R87">
            <v>1</v>
          </cell>
          <cell r="S87">
            <v>1</v>
          </cell>
          <cell r="T87">
            <v>0</v>
          </cell>
          <cell r="U87">
            <v>4</v>
          </cell>
          <cell r="V87">
            <v>0</v>
          </cell>
          <cell r="W87">
            <v>1</v>
          </cell>
          <cell r="X87">
            <v>0</v>
          </cell>
          <cell r="Y87">
            <v>0</v>
          </cell>
          <cell r="Z87">
            <v>0</v>
          </cell>
        </row>
        <row r="88">
          <cell r="A88">
            <v>53</v>
          </cell>
          <cell r="B88">
            <v>16</v>
          </cell>
          <cell r="C88">
            <v>0</v>
          </cell>
          <cell r="D88">
            <v>607</v>
          </cell>
          <cell r="E88">
            <v>111</v>
          </cell>
          <cell r="F88">
            <v>1</v>
          </cell>
          <cell r="G88">
            <v>1</v>
          </cell>
          <cell r="H88">
            <v>0</v>
          </cell>
          <cell r="I88">
            <v>1</v>
          </cell>
          <cell r="J88">
            <v>3</v>
          </cell>
          <cell r="K88">
            <v>0</v>
          </cell>
          <cell r="L88">
            <v>1</v>
          </cell>
          <cell r="M88">
            <v>1</v>
          </cell>
          <cell r="N88">
            <v>1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1</v>
          </cell>
          <cell r="U88">
            <v>1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</row>
        <row r="89">
          <cell r="A89">
            <v>54</v>
          </cell>
          <cell r="B89">
            <v>3</v>
          </cell>
          <cell r="C89">
            <v>3</v>
          </cell>
          <cell r="D89">
            <v>501</v>
          </cell>
          <cell r="E89">
            <v>216</v>
          </cell>
          <cell r="F89">
            <v>1</v>
          </cell>
          <cell r="G89">
            <v>0</v>
          </cell>
          <cell r="H89">
            <v>0</v>
          </cell>
          <cell r="I89">
            <v>1</v>
          </cell>
          <cell r="J89">
            <v>3</v>
          </cell>
          <cell r="K89">
            <v>1</v>
          </cell>
          <cell r="L89">
            <v>2</v>
          </cell>
          <cell r="M89">
            <v>0</v>
          </cell>
          <cell r="N89">
            <v>1</v>
          </cell>
          <cell r="O89">
            <v>0</v>
          </cell>
          <cell r="P89">
            <v>0</v>
          </cell>
          <cell r="Q89">
            <v>1</v>
          </cell>
          <cell r="R89">
            <v>0</v>
          </cell>
          <cell r="S89">
            <v>5</v>
          </cell>
          <cell r="T89">
            <v>1</v>
          </cell>
          <cell r="U89">
            <v>2</v>
          </cell>
          <cell r="V89">
            <v>1</v>
          </cell>
          <cell r="W89">
            <v>3</v>
          </cell>
          <cell r="X89">
            <v>0</v>
          </cell>
          <cell r="Y89">
            <v>0</v>
          </cell>
          <cell r="Z89">
            <v>8</v>
          </cell>
        </row>
        <row r="90">
          <cell r="A90">
            <v>55</v>
          </cell>
          <cell r="B90">
            <v>6</v>
          </cell>
          <cell r="C90">
            <v>1</v>
          </cell>
          <cell r="D90">
            <v>619</v>
          </cell>
          <cell r="E90">
            <v>87</v>
          </cell>
          <cell r="F90">
            <v>1</v>
          </cell>
          <cell r="G90">
            <v>0</v>
          </cell>
          <cell r="H90">
            <v>0</v>
          </cell>
          <cell r="I90">
            <v>1</v>
          </cell>
          <cell r="J90">
            <v>4</v>
          </cell>
          <cell r="K90">
            <v>2</v>
          </cell>
          <cell r="L90">
            <v>1</v>
          </cell>
          <cell r="M90">
            <v>0</v>
          </cell>
          <cell r="N90">
            <v>1</v>
          </cell>
          <cell r="O90">
            <v>3</v>
          </cell>
          <cell r="P90">
            <v>3</v>
          </cell>
          <cell r="Q90">
            <v>5</v>
          </cell>
          <cell r="R90">
            <v>4</v>
          </cell>
          <cell r="S90">
            <v>2</v>
          </cell>
          <cell r="T90">
            <v>6</v>
          </cell>
          <cell r="U90">
            <v>1</v>
          </cell>
          <cell r="V90">
            <v>2</v>
          </cell>
          <cell r="W90">
            <v>0</v>
          </cell>
          <cell r="X90">
            <v>0</v>
          </cell>
          <cell r="Y90">
            <v>4</v>
          </cell>
          <cell r="Z90">
            <v>8</v>
          </cell>
        </row>
        <row r="91">
          <cell r="A91">
            <v>56</v>
          </cell>
          <cell r="B91">
            <v>2</v>
          </cell>
          <cell r="C91">
            <v>1</v>
          </cell>
          <cell r="D91">
            <v>304</v>
          </cell>
          <cell r="E91">
            <v>54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A92">
            <v>57</v>
          </cell>
          <cell r="B92">
            <v>2</v>
          </cell>
          <cell r="C92">
            <v>0</v>
          </cell>
          <cell r="D92">
            <v>187</v>
          </cell>
          <cell r="E92">
            <v>49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A93">
            <v>58</v>
          </cell>
          <cell r="B93">
            <v>18</v>
          </cell>
          <cell r="C93">
            <v>1</v>
          </cell>
          <cell r="D93">
            <v>502</v>
          </cell>
          <cell r="E93">
            <v>184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1</v>
          </cell>
          <cell r="O93">
            <v>0</v>
          </cell>
          <cell r="P93">
            <v>0</v>
          </cell>
          <cell r="Q93">
            <v>1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A94">
            <v>59</v>
          </cell>
          <cell r="B94">
            <v>10</v>
          </cell>
          <cell r="C94">
            <v>1</v>
          </cell>
          <cell r="D94">
            <v>554</v>
          </cell>
          <cell r="E94">
            <v>118</v>
          </cell>
          <cell r="F94">
            <v>2</v>
          </cell>
          <cell r="G94">
            <v>1</v>
          </cell>
          <cell r="H94">
            <v>1</v>
          </cell>
          <cell r="I94">
            <v>0</v>
          </cell>
          <cell r="J94">
            <v>0</v>
          </cell>
          <cell r="K94">
            <v>0</v>
          </cell>
          <cell r="L94">
            <v>1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2</v>
          </cell>
          <cell r="R94">
            <v>1</v>
          </cell>
          <cell r="S94">
            <v>1</v>
          </cell>
          <cell r="T94">
            <v>3</v>
          </cell>
          <cell r="U94">
            <v>1</v>
          </cell>
          <cell r="V94">
            <v>1</v>
          </cell>
          <cell r="W94">
            <v>0</v>
          </cell>
          <cell r="X94">
            <v>0</v>
          </cell>
          <cell r="Y94">
            <v>1</v>
          </cell>
          <cell r="Z94">
            <v>1</v>
          </cell>
        </row>
        <row r="95">
          <cell r="A95">
            <v>60</v>
          </cell>
          <cell r="B95">
            <v>11</v>
          </cell>
          <cell r="C95">
            <v>5</v>
          </cell>
          <cell r="D95">
            <v>761</v>
          </cell>
          <cell r="E95">
            <v>141</v>
          </cell>
          <cell r="F95">
            <v>2</v>
          </cell>
          <cell r="G95">
            <v>2</v>
          </cell>
          <cell r="H95">
            <v>1</v>
          </cell>
          <cell r="I95">
            <v>0</v>
          </cell>
          <cell r="J95">
            <v>5</v>
          </cell>
          <cell r="K95">
            <v>0</v>
          </cell>
          <cell r="L95">
            <v>1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</v>
          </cell>
          <cell r="S95">
            <v>2</v>
          </cell>
          <cell r="T95">
            <v>0</v>
          </cell>
          <cell r="U95">
            <v>0</v>
          </cell>
          <cell r="V95">
            <v>1</v>
          </cell>
          <cell r="W95">
            <v>1</v>
          </cell>
          <cell r="X95">
            <v>0</v>
          </cell>
          <cell r="Y95">
            <v>0</v>
          </cell>
          <cell r="Z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A104">
            <v>61</v>
          </cell>
          <cell r="B104">
            <v>2</v>
          </cell>
          <cell r="C104">
            <v>1</v>
          </cell>
          <cell r="D104">
            <v>451</v>
          </cell>
          <cell r="E104">
            <v>180</v>
          </cell>
          <cell r="F104">
            <v>1</v>
          </cell>
          <cell r="G104">
            <v>0</v>
          </cell>
          <cell r="H104">
            <v>0</v>
          </cell>
          <cell r="I104">
            <v>0</v>
          </cell>
          <cell r="J104">
            <v>5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2</v>
          </cell>
          <cell r="R104">
            <v>0</v>
          </cell>
          <cell r="S104">
            <v>0</v>
          </cell>
          <cell r="T104">
            <v>0</v>
          </cell>
          <cell r="U104">
            <v>1</v>
          </cell>
          <cell r="V104">
            <v>0</v>
          </cell>
          <cell r="W104">
            <v>0</v>
          </cell>
          <cell r="X104">
            <v>0</v>
          </cell>
          <cell r="Y104">
            <v>1</v>
          </cell>
          <cell r="Z104">
            <v>2</v>
          </cell>
        </row>
        <row r="105">
          <cell r="A105">
            <v>62</v>
          </cell>
          <cell r="B105">
            <v>1</v>
          </cell>
          <cell r="C105">
            <v>2</v>
          </cell>
          <cell r="D105">
            <v>634</v>
          </cell>
          <cell r="E105">
            <v>62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</v>
          </cell>
          <cell r="R105">
            <v>0</v>
          </cell>
          <cell r="S105">
            <v>1</v>
          </cell>
          <cell r="T105">
            <v>2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1</v>
          </cell>
        </row>
        <row r="106">
          <cell r="A106">
            <v>63</v>
          </cell>
          <cell r="B106">
            <v>18</v>
          </cell>
          <cell r="C106">
            <v>2</v>
          </cell>
          <cell r="D106">
            <v>528</v>
          </cell>
          <cell r="E106">
            <v>75</v>
          </cell>
          <cell r="F106">
            <v>1</v>
          </cell>
          <cell r="G106">
            <v>0</v>
          </cell>
          <cell r="H106">
            <v>0</v>
          </cell>
          <cell r="I106">
            <v>0</v>
          </cell>
          <cell r="J106">
            <v>2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</v>
          </cell>
          <cell r="R106">
            <v>0</v>
          </cell>
          <cell r="S106">
            <v>0</v>
          </cell>
          <cell r="T106">
            <v>0</v>
          </cell>
          <cell r="U106">
            <v>1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4</v>
          </cell>
        </row>
        <row r="107">
          <cell r="A107">
            <v>64</v>
          </cell>
          <cell r="B107">
            <v>0</v>
          </cell>
          <cell r="C107">
            <v>0</v>
          </cell>
          <cell r="D107">
            <v>439</v>
          </cell>
          <cell r="E107">
            <v>27</v>
          </cell>
          <cell r="F107">
            <v>0</v>
          </cell>
          <cell r="G107">
            <v>0</v>
          </cell>
          <cell r="H107">
            <v>1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A108">
            <v>65</v>
          </cell>
          <cell r="B108">
            <v>3</v>
          </cell>
          <cell r="C108">
            <v>2</v>
          </cell>
          <cell r="D108">
            <v>398</v>
          </cell>
          <cell r="E108">
            <v>26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4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3</v>
          </cell>
        </row>
        <row r="109">
          <cell r="A109">
            <v>66</v>
          </cell>
          <cell r="B109">
            <v>2</v>
          </cell>
          <cell r="C109">
            <v>2</v>
          </cell>
          <cell r="D109">
            <v>579</v>
          </cell>
          <cell r="E109">
            <v>44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4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1</v>
          </cell>
          <cell r="X109">
            <v>1</v>
          </cell>
          <cell r="Y109">
            <v>2</v>
          </cell>
          <cell r="Z109">
            <v>1</v>
          </cell>
        </row>
        <row r="110">
          <cell r="A110">
            <v>67</v>
          </cell>
          <cell r="B110">
            <v>5</v>
          </cell>
          <cell r="C110">
            <v>1</v>
          </cell>
          <cell r="D110">
            <v>386</v>
          </cell>
          <cell r="E110">
            <v>77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2</v>
          </cell>
          <cell r="K110">
            <v>0</v>
          </cell>
          <cell r="L110">
            <v>2</v>
          </cell>
          <cell r="M110">
            <v>0</v>
          </cell>
          <cell r="N110">
            <v>2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4</v>
          </cell>
        </row>
        <row r="111">
          <cell r="A111">
            <v>68</v>
          </cell>
          <cell r="B111">
            <v>0</v>
          </cell>
          <cell r="C111">
            <v>2</v>
          </cell>
          <cell r="D111">
            <v>568</v>
          </cell>
          <cell r="E111">
            <v>74</v>
          </cell>
          <cell r="F111">
            <v>1</v>
          </cell>
          <cell r="G111">
            <v>0</v>
          </cell>
          <cell r="H111">
            <v>0</v>
          </cell>
          <cell r="I111">
            <v>0</v>
          </cell>
          <cell r="J111">
            <v>5</v>
          </cell>
          <cell r="K111">
            <v>0</v>
          </cell>
          <cell r="L111">
            <v>5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1</v>
          </cell>
          <cell r="R111">
            <v>0</v>
          </cell>
          <cell r="S111">
            <v>0</v>
          </cell>
          <cell r="T111">
            <v>1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A112">
            <v>69</v>
          </cell>
          <cell r="B112">
            <v>0</v>
          </cell>
          <cell r="C112">
            <v>2</v>
          </cell>
          <cell r="D112">
            <v>442</v>
          </cell>
          <cell r="E112">
            <v>36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2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1</v>
          </cell>
          <cell r="Q112">
            <v>1</v>
          </cell>
          <cell r="R112">
            <v>1</v>
          </cell>
          <cell r="S112">
            <v>1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2</v>
          </cell>
        </row>
        <row r="113">
          <cell r="A113">
            <v>70</v>
          </cell>
          <cell r="B113">
            <v>0</v>
          </cell>
          <cell r="C113">
            <v>0</v>
          </cell>
          <cell r="D113">
            <v>455</v>
          </cell>
          <cell r="E113">
            <v>34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4</v>
          </cell>
          <cell r="K113">
            <v>0</v>
          </cell>
          <cell r="L113">
            <v>1</v>
          </cell>
          <cell r="M113">
            <v>0</v>
          </cell>
          <cell r="N113">
            <v>1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</v>
          </cell>
        </row>
        <row r="114">
          <cell r="A114">
            <v>71</v>
          </cell>
          <cell r="B114">
            <v>1</v>
          </cell>
          <cell r="C114">
            <v>0</v>
          </cell>
          <cell r="D114">
            <v>454</v>
          </cell>
          <cell r="E114">
            <v>37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1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A115">
            <v>72</v>
          </cell>
          <cell r="B115">
            <v>5</v>
          </cell>
          <cell r="C115">
            <v>1</v>
          </cell>
          <cell r="D115">
            <v>603</v>
          </cell>
          <cell r="E115">
            <v>49</v>
          </cell>
          <cell r="F115">
            <v>1</v>
          </cell>
          <cell r="G115">
            <v>0</v>
          </cell>
          <cell r="H115">
            <v>1</v>
          </cell>
          <cell r="I115">
            <v>0</v>
          </cell>
          <cell r="J115">
            <v>5</v>
          </cell>
          <cell r="K115">
            <v>0</v>
          </cell>
          <cell r="L115">
            <v>0</v>
          </cell>
          <cell r="M115">
            <v>0</v>
          </cell>
          <cell r="N115">
            <v>1</v>
          </cell>
          <cell r="O115">
            <v>0</v>
          </cell>
          <cell r="P115">
            <v>1</v>
          </cell>
          <cell r="Q115">
            <v>1</v>
          </cell>
          <cell r="R115">
            <v>0</v>
          </cell>
          <cell r="S115">
            <v>0</v>
          </cell>
          <cell r="T115">
            <v>3</v>
          </cell>
          <cell r="U115">
            <v>2</v>
          </cell>
          <cell r="V115">
            <v>0</v>
          </cell>
          <cell r="W115">
            <v>1</v>
          </cell>
          <cell r="X115">
            <v>0</v>
          </cell>
          <cell r="Y115">
            <v>0</v>
          </cell>
          <cell r="Z115">
            <v>3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>
            <v>73</v>
          </cell>
          <cell r="B124">
            <v>1</v>
          </cell>
          <cell r="C124">
            <v>0</v>
          </cell>
          <cell r="D124">
            <v>603</v>
          </cell>
          <cell r="E124">
            <v>95</v>
          </cell>
          <cell r="F124">
            <v>1</v>
          </cell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1</v>
          </cell>
          <cell r="N124">
            <v>1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</v>
          </cell>
          <cell r="T124">
            <v>0</v>
          </cell>
          <cell r="U124">
            <v>1</v>
          </cell>
          <cell r="V124">
            <v>0</v>
          </cell>
          <cell r="W124">
            <v>0</v>
          </cell>
          <cell r="X124">
            <v>1</v>
          </cell>
          <cell r="Y124">
            <v>0</v>
          </cell>
          <cell r="Z124">
            <v>2</v>
          </cell>
        </row>
        <row r="125">
          <cell r="A125">
            <v>74</v>
          </cell>
          <cell r="B125">
            <v>1</v>
          </cell>
          <cell r="C125">
            <v>0</v>
          </cell>
          <cell r="D125">
            <v>369</v>
          </cell>
          <cell r="E125">
            <v>93</v>
          </cell>
          <cell r="F125">
            <v>1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2</v>
          </cell>
        </row>
        <row r="126">
          <cell r="A126">
            <v>75</v>
          </cell>
          <cell r="B126">
            <v>0</v>
          </cell>
          <cell r="C126">
            <v>0</v>
          </cell>
          <cell r="D126">
            <v>493</v>
          </cell>
          <cell r="E126">
            <v>47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1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2</v>
          </cell>
        </row>
        <row r="127">
          <cell r="A127">
            <v>76</v>
          </cell>
          <cell r="B127">
            <v>3</v>
          </cell>
          <cell r="C127">
            <v>2</v>
          </cell>
          <cell r="D127">
            <v>642</v>
          </cell>
          <cell r="E127">
            <v>108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2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1</v>
          </cell>
          <cell r="R127">
            <v>1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1</v>
          </cell>
        </row>
        <row r="128">
          <cell r="A128">
            <v>77</v>
          </cell>
          <cell r="B128">
            <v>2</v>
          </cell>
          <cell r="C128">
            <v>0</v>
          </cell>
          <cell r="D128">
            <v>703</v>
          </cell>
          <cell r="E128">
            <v>85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7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2</v>
          </cell>
        </row>
        <row r="129">
          <cell r="A129">
            <v>78</v>
          </cell>
          <cell r="B129">
            <v>3</v>
          </cell>
          <cell r="C129">
            <v>1</v>
          </cell>
          <cell r="D129">
            <v>640</v>
          </cell>
          <cell r="E129">
            <v>99</v>
          </cell>
          <cell r="F129">
            <v>1</v>
          </cell>
          <cell r="G129">
            <v>4</v>
          </cell>
          <cell r="H129">
            <v>0</v>
          </cell>
          <cell r="I129">
            <v>0</v>
          </cell>
          <cell r="J129">
            <v>5</v>
          </cell>
          <cell r="K129">
            <v>0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1</v>
          </cell>
          <cell r="U129">
            <v>2</v>
          </cell>
          <cell r="V129">
            <v>1</v>
          </cell>
          <cell r="W129">
            <v>0</v>
          </cell>
          <cell r="X129">
            <v>0</v>
          </cell>
          <cell r="Y129">
            <v>0</v>
          </cell>
          <cell r="Z129">
            <v>6</v>
          </cell>
        </row>
        <row r="130">
          <cell r="A130">
            <v>79</v>
          </cell>
          <cell r="B130">
            <v>2</v>
          </cell>
          <cell r="C130">
            <v>2</v>
          </cell>
          <cell r="D130">
            <v>638</v>
          </cell>
          <cell r="E130">
            <v>47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80</v>
          </cell>
          <cell r="B131">
            <v>0</v>
          </cell>
          <cell r="C131">
            <v>1</v>
          </cell>
          <cell r="D131">
            <v>691</v>
          </cell>
          <cell r="E131">
            <v>44</v>
          </cell>
          <cell r="F131">
            <v>0</v>
          </cell>
          <cell r="G131">
            <v>1</v>
          </cell>
          <cell r="H131">
            <v>1</v>
          </cell>
          <cell r="I131">
            <v>0</v>
          </cell>
          <cell r="J131">
            <v>8</v>
          </cell>
          <cell r="K131">
            <v>0</v>
          </cell>
          <cell r="L131">
            <v>1</v>
          </cell>
          <cell r="M131">
            <v>0</v>
          </cell>
          <cell r="N131">
            <v>0</v>
          </cell>
          <cell r="O131">
            <v>1</v>
          </cell>
          <cell r="P131">
            <v>0</v>
          </cell>
          <cell r="Q131">
            <v>1</v>
          </cell>
          <cell r="R131">
            <v>0</v>
          </cell>
          <cell r="S131">
            <v>0</v>
          </cell>
          <cell r="T131">
            <v>0</v>
          </cell>
          <cell r="U131">
            <v>2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2</v>
          </cell>
        </row>
        <row r="132">
          <cell r="A132">
            <v>81</v>
          </cell>
          <cell r="B132">
            <v>11</v>
          </cell>
          <cell r="C132">
            <v>0</v>
          </cell>
          <cell r="D132">
            <v>381</v>
          </cell>
          <cell r="E132">
            <v>93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</v>
          </cell>
          <cell r="Z132">
            <v>1</v>
          </cell>
        </row>
        <row r="133">
          <cell r="A133">
            <v>82</v>
          </cell>
          <cell r="B133">
            <v>20</v>
          </cell>
          <cell r="C133">
            <v>2</v>
          </cell>
          <cell r="D133">
            <v>431</v>
          </cell>
          <cell r="E133">
            <v>124</v>
          </cell>
          <cell r="F133">
            <v>0</v>
          </cell>
          <cell r="G133">
            <v>0</v>
          </cell>
          <cell r="H133">
            <v>0</v>
          </cell>
          <cell r="I133">
            <v>1</v>
          </cell>
          <cell r="J133">
            <v>2</v>
          </cell>
          <cell r="K133">
            <v>0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1</v>
          </cell>
        </row>
        <row r="134">
          <cell r="A134">
            <v>83</v>
          </cell>
          <cell r="B134">
            <v>11</v>
          </cell>
          <cell r="C134">
            <v>2</v>
          </cell>
          <cell r="D134">
            <v>597</v>
          </cell>
          <cell r="E134">
            <v>106</v>
          </cell>
          <cell r="F134">
            <v>2</v>
          </cell>
          <cell r="G134">
            <v>1</v>
          </cell>
          <cell r="H134">
            <v>0</v>
          </cell>
          <cell r="I134">
            <v>0</v>
          </cell>
          <cell r="J134">
            <v>5</v>
          </cell>
          <cell r="K134">
            <v>0</v>
          </cell>
          <cell r="L134">
            <v>2</v>
          </cell>
          <cell r="M134">
            <v>0</v>
          </cell>
          <cell r="N134">
            <v>0</v>
          </cell>
          <cell r="O134">
            <v>1</v>
          </cell>
          <cell r="P134">
            <v>0</v>
          </cell>
          <cell r="Q134">
            <v>1</v>
          </cell>
          <cell r="R134">
            <v>1</v>
          </cell>
          <cell r="S134">
            <v>4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1</v>
          </cell>
          <cell r="Z134">
            <v>1</v>
          </cell>
        </row>
        <row r="135">
          <cell r="A135">
            <v>84</v>
          </cell>
          <cell r="B135">
            <v>1</v>
          </cell>
          <cell r="C135">
            <v>0</v>
          </cell>
          <cell r="D135">
            <v>688</v>
          </cell>
          <cell r="E135">
            <v>130</v>
          </cell>
          <cell r="F135">
            <v>1</v>
          </cell>
          <cell r="G135">
            <v>0</v>
          </cell>
          <cell r="H135">
            <v>1</v>
          </cell>
          <cell r="I135">
            <v>4</v>
          </cell>
          <cell r="J135">
            <v>1</v>
          </cell>
          <cell r="K135">
            <v>1</v>
          </cell>
          <cell r="L135">
            <v>1</v>
          </cell>
          <cell r="M135">
            <v>0</v>
          </cell>
          <cell r="N135">
            <v>0</v>
          </cell>
          <cell r="O135">
            <v>1</v>
          </cell>
          <cell r="P135">
            <v>2</v>
          </cell>
          <cell r="Q135">
            <v>2</v>
          </cell>
          <cell r="R135">
            <v>1</v>
          </cell>
          <cell r="S135">
            <v>0</v>
          </cell>
          <cell r="T135">
            <v>1</v>
          </cell>
          <cell r="U135">
            <v>1</v>
          </cell>
          <cell r="V135">
            <v>0</v>
          </cell>
          <cell r="W135">
            <v>0</v>
          </cell>
          <cell r="X135">
            <v>0</v>
          </cell>
          <cell r="Y135">
            <v>2</v>
          </cell>
          <cell r="Z135">
            <v>1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A144">
            <v>85</v>
          </cell>
          <cell r="B144">
            <v>14</v>
          </cell>
          <cell r="C144">
            <v>3</v>
          </cell>
          <cell r="D144">
            <v>654</v>
          </cell>
          <cell r="E144">
            <v>197</v>
          </cell>
          <cell r="F144">
            <v>1</v>
          </cell>
          <cell r="G144">
            <v>0</v>
          </cell>
          <cell r="H144">
            <v>1</v>
          </cell>
          <cell r="I144">
            <v>0</v>
          </cell>
          <cell r="J144">
            <v>9</v>
          </cell>
          <cell r="K144">
            <v>0</v>
          </cell>
          <cell r="L144">
            <v>0</v>
          </cell>
          <cell r="M144">
            <v>0</v>
          </cell>
          <cell r="N144">
            <v>3</v>
          </cell>
          <cell r="O144">
            <v>2</v>
          </cell>
          <cell r="P144">
            <v>0</v>
          </cell>
          <cell r="Q144">
            <v>3</v>
          </cell>
          <cell r="R144">
            <v>5</v>
          </cell>
          <cell r="S144">
            <v>1</v>
          </cell>
          <cell r="T144">
            <v>3</v>
          </cell>
          <cell r="U144">
            <v>2</v>
          </cell>
          <cell r="V144">
            <v>0</v>
          </cell>
          <cell r="W144">
            <v>1</v>
          </cell>
          <cell r="X144">
            <v>0</v>
          </cell>
          <cell r="Y144">
            <v>0</v>
          </cell>
          <cell r="Z144">
            <v>1</v>
          </cell>
        </row>
        <row r="145">
          <cell r="A145">
            <v>86</v>
          </cell>
          <cell r="B145">
            <v>6</v>
          </cell>
          <cell r="C145">
            <v>1</v>
          </cell>
          <cell r="D145">
            <v>440</v>
          </cell>
          <cell r="E145">
            <v>75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3</v>
          </cell>
          <cell r="K145">
            <v>0</v>
          </cell>
          <cell r="L145">
            <v>0</v>
          </cell>
          <cell r="M145">
            <v>0</v>
          </cell>
          <cell r="N145">
            <v>1</v>
          </cell>
          <cell r="O145">
            <v>0</v>
          </cell>
          <cell r="P145">
            <v>1</v>
          </cell>
          <cell r="Q145">
            <v>1</v>
          </cell>
          <cell r="R145">
            <v>0</v>
          </cell>
          <cell r="S145">
            <v>5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2</v>
          </cell>
        </row>
        <row r="146">
          <cell r="A146">
            <v>87</v>
          </cell>
          <cell r="B146">
            <v>0</v>
          </cell>
          <cell r="C146">
            <v>0</v>
          </cell>
          <cell r="D146">
            <v>421</v>
          </cell>
          <cell r="E146">
            <v>82</v>
          </cell>
          <cell r="F146">
            <v>1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13</v>
          </cell>
          <cell r="T146">
            <v>1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2</v>
          </cell>
        </row>
        <row r="147">
          <cell r="A147">
            <v>88</v>
          </cell>
          <cell r="B147">
            <v>3</v>
          </cell>
          <cell r="C147">
            <v>0</v>
          </cell>
          <cell r="D147">
            <v>298</v>
          </cell>
          <cell r="E147">
            <v>33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5</v>
          </cell>
          <cell r="K147">
            <v>0</v>
          </cell>
          <cell r="L147">
            <v>0</v>
          </cell>
          <cell r="M147">
            <v>0</v>
          </cell>
          <cell r="N147">
            <v>1</v>
          </cell>
          <cell r="O147">
            <v>1</v>
          </cell>
          <cell r="P147">
            <v>1</v>
          </cell>
          <cell r="Q147">
            <v>0</v>
          </cell>
          <cell r="R147">
            <v>0</v>
          </cell>
          <cell r="S147">
            <v>21</v>
          </cell>
          <cell r="T147">
            <v>3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1</v>
          </cell>
        </row>
        <row r="148">
          <cell r="A148">
            <v>89</v>
          </cell>
          <cell r="B148">
            <v>0</v>
          </cell>
          <cell r="C148">
            <v>0</v>
          </cell>
          <cell r="D148">
            <v>260</v>
          </cell>
          <cell r="E148">
            <v>94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3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O148">
            <v>1</v>
          </cell>
          <cell r="P148">
            <v>0</v>
          </cell>
          <cell r="Q148">
            <v>0</v>
          </cell>
          <cell r="R148">
            <v>0</v>
          </cell>
          <cell r="S148">
            <v>2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1</v>
          </cell>
        </row>
        <row r="149">
          <cell r="A149">
            <v>90</v>
          </cell>
          <cell r="B149">
            <v>0</v>
          </cell>
          <cell r="C149">
            <v>0</v>
          </cell>
          <cell r="D149">
            <v>333</v>
          </cell>
          <cell r="E149">
            <v>33</v>
          </cell>
          <cell r="F149">
            <v>1</v>
          </cell>
          <cell r="G149">
            <v>0</v>
          </cell>
          <cell r="H149">
            <v>0</v>
          </cell>
          <cell r="I149">
            <v>0</v>
          </cell>
          <cell r="J149">
            <v>4</v>
          </cell>
          <cell r="K149">
            <v>0</v>
          </cell>
          <cell r="L149">
            <v>0</v>
          </cell>
          <cell r="M149">
            <v>0</v>
          </cell>
          <cell r="N149">
            <v>1</v>
          </cell>
          <cell r="O149">
            <v>2</v>
          </cell>
          <cell r="P149">
            <v>0</v>
          </cell>
          <cell r="Q149">
            <v>0</v>
          </cell>
          <cell r="R149">
            <v>1</v>
          </cell>
          <cell r="S149">
            <v>10</v>
          </cell>
          <cell r="T149">
            <v>3</v>
          </cell>
          <cell r="U149">
            <v>1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5</v>
          </cell>
        </row>
        <row r="150">
          <cell r="A150">
            <v>91</v>
          </cell>
          <cell r="B150">
            <v>0</v>
          </cell>
          <cell r="C150">
            <v>2</v>
          </cell>
          <cell r="D150">
            <v>255</v>
          </cell>
          <cell r="E150">
            <v>95</v>
          </cell>
          <cell r="F150">
            <v>1</v>
          </cell>
          <cell r="G150">
            <v>0</v>
          </cell>
          <cell r="H150">
            <v>0</v>
          </cell>
          <cell r="I150">
            <v>0</v>
          </cell>
          <cell r="J150">
            <v>5</v>
          </cell>
          <cell r="K150">
            <v>0</v>
          </cell>
          <cell r="L150">
            <v>3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1</v>
          </cell>
        </row>
        <row r="151">
          <cell r="A151">
            <v>92</v>
          </cell>
          <cell r="B151">
            <v>0</v>
          </cell>
          <cell r="C151">
            <v>0</v>
          </cell>
          <cell r="D151">
            <v>323</v>
          </cell>
          <cell r="E151">
            <v>83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1</v>
          </cell>
        </row>
        <row r="152">
          <cell r="A152">
            <v>93</v>
          </cell>
          <cell r="B152">
            <v>0</v>
          </cell>
          <cell r="C152">
            <v>3</v>
          </cell>
          <cell r="D152">
            <v>168</v>
          </cell>
          <cell r="E152">
            <v>318</v>
          </cell>
          <cell r="F152">
            <v>2</v>
          </cell>
          <cell r="G152">
            <v>1</v>
          </cell>
          <cell r="H152">
            <v>1</v>
          </cell>
          <cell r="I152">
            <v>0</v>
          </cell>
          <cell r="J152">
            <v>2</v>
          </cell>
          <cell r="K152">
            <v>0</v>
          </cell>
          <cell r="L152">
            <v>0</v>
          </cell>
          <cell r="M152">
            <v>0</v>
          </cell>
          <cell r="N152">
            <v>1</v>
          </cell>
          <cell r="O152">
            <v>2</v>
          </cell>
          <cell r="P152">
            <v>0</v>
          </cell>
          <cell r="Q152">
            <v>2</v>
          </cell>
          <cell r="R152">
            <v>0</v>
          </cell>
          <cell r="S152">
            <v>3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1</v>
          </cell>
        </row>
        <row r="153">
          <cell r="A153">
            <v>94</v>
          </cell>
          <cell r="B153">
            <v>0</v>
          </cell>
          <cell r="C153">
            <v>0</v>
          </cell>
          <cell r="D153">
            <v>322</v>
          </cell>
          <cell r="E153">
            <v>47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2</v>
          </cell>
          <cell r="K153">
            <v>0</v>
          </cell>
          <cell r="L153">
            <v>1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7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95</v>
          </cell>
          <cell r="B154">
            <v>0</v>
          </cell>
          <cell r="C154">
            <v>0</v>
          </cell>
          <cell r="D154">
            <v>364</v>
          </cell>
          <cell r="E154">
            <v>52</v>
          </cell>
          <cell r="F154">
            <v>0</v>
          </cell>
          <cell r="G154">
            <v>0</v>
          </cell>
          <cell r="H154">
            <v>0</v>
          </cell>
          <cell r="I154">
            <v>1</v>
          </cell>
          <cell r="J154">
            <v>1</v>
          </cell>
          <cell r="K154">
            <v>0</v>
          </cell>
          <cell r="L154">
            <v>3</v>
          </cell>
          <cell r="M154">
            <v>0</v>
          </cell>
          <cell r="N154">
            <v>0</v>
          </cell>
          <cell r="O154">
            <v>1</v>
          </cell>
          <cell r="P154">
            <v>1</v>
          </cell>
          <cell r="Q154">
            <v>0</v>
          </cell>
          <cell r="R154">
            <v>2</v>
          </cell>
          <cell r="S154">
            <v>0</v>
          </cell>
          <cell r="T154">
            <v>1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1</v>
          </cell>
        </row>
        <row r="155">
          <cell r="A155">
            <v>96</v>
          </cell>
          <cell r="B155">
            <v>0</v>
          </cell>
          <cell r="C155">
            <v>0</v>
          </cell>
          <cell r="D155">
            <v>355</v>
          </cell>
          <cell r="E155">
            <v>89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8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1</v>
          </cell>
          <cell r="S155">
            <v>3</v>
          </cell>
          <cell r="T155">
            <v>0</v>
          </cell>
          <cell r="U155">
            <v>1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A164">
            <v>97</v>
          </cell>
          <cell r="B164">
            <v>0</v>
          </cell>
          <cell r="C164">
            <v>0</v>
          </cell>
          <cell r="D164">
            <v>335</v>
          </cell>
          <cell r="E164">
            <v>63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3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</v>
          </cell>
          <cell r="S164">
            <v>2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</v>
          </cell>
          <cell r="Z164">
            <v>3</v>
          </cell>
        </row>
        <row r="165">
          <cell r="A165">
            <v>98</v>
          </cell>
          <cell r="B165">
            <v>2</v>
          </cell>
          <cell r="C165">
            <v>0</v>
          </cell>
          <cell r="D165">
            <v>275</v>
          </cell>
          <cell r="E165">
            <v>77</v>
          </cell>
          <cell r="F165">
            <v>1</v>
          </cell>
          <cell r="G165">
            <v>0</v>
          </cell>
          <cell r="H165">
            <v>0</v>
          </cell>
          <cell r="I165">
            <v>0</v>
          </cell>
          <cell r="J165">
            <v>10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3</v>
          </cell>
          <cell r="T165">
            <v>1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1</v>
          </cell>
          <cell r="Z165">
            <v>0</v>
          </cell>
        </row>
        <row r="166">
          <cell r="A166">
            <v>99</v>
          </cell>
          <cell r="B166">
            <v>6</v>
          </cell>
          <cell r="C166">
            <v>0</v>
          </cell>
          <cell r="D166">
            <v>290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1</v>
          </cell>
          <cell r="J166">
            <v>0</v>
          </cell>
          <cell r="K166">
            <v>0</v>
          </cell>
          <cell r="L166">
            <v>1</v>
          </cell>
          <cell r="M166">
            <v>1</v>
          </cell>
          <cell r="N166">
            <v>0</v>
          </cell>
          <cell r="O166">
            <v>2</v>
          </cell>
          <cell r="P166">
            <v>0</v>
          </cell>
          <cell r="Q166">
            <v>1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4</v>
          </cell>
        </row>
        <row r="167">
          <cell r="A167">
            <v>100</v>
          </cell>
          <cell r="B167">
            <v>1</v>
          </cell>
          <cell r="C167">
            <v>2</v>
          </cell>
          <cell r="D167">
            <v>830</v>
          </cell>
          <cell r="E167">
            <v>59</v>
          </cell>
          <cell r="F167">
            <v>1</v>
          </cell>
          <cell r="G167">
            <v>1</v>
          </cell>
          <cell r="H167">
            <v>0</v>
          </cell>
          <cell r="I167">
            <v>0</v>
          </cell>
          <cell r="J167">
            <v>1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1</v>
          </cell>
          <cell r="S167">
            <v>0</v>
          </cell>
          <cell r="T167">
            <v>1</v>
          </cell>
          <cell r="U167">
            <v>1</v>
          </cell>
          <cell r="V167">
            <v>2</v>
          </cell>
          <cell r="W167">
            <v>0</v>
          </cell>
          <cell r="X167">
            <v>0</v>
          </cell>
          <cell r="Y167">
            <v>0</v>
          </cell>
          <cell r="Z167">
            <v>3</v>
          </cell>
        </row>
        <row r="168">
          <cell r="A168">
            <v>101</v>
          </cell>
          <cell r="B168">
            <v>1</v>
          </cell>
          <cell r="C168">
            <v>3</v>
          </cell>
          <cell r="D168">
            <v>692</v>
          </cell>
          <cell r="E168">
            <v>71</v>
          </cell>
          <cell r="F168">
            <v>0</v>
          </cell>
          <cell r="G168">
            <v>0</v>
          </cell>
          <cell r="H168">
            <v>0</v>
          </cell>
          <cell r="I168">
            <v>1</v>
          </cell>
          <cell r="J168">
            <v>15</v>
          </cell>
          <cell r="K168">
            <v>0</v>
          </cell>
          <cell r="L168">
            <v>0</v>
          </cell>
          <cell r="M168">
            <v>0</v>
          </cell>
          <cell r="N168">
            <v>2</v>
          </cell>
          <cell r="O168">
            <v>1</v>
          </cell>
          <cell r="P168">
            <v>1</v>
          </cell>
          <cell r="Q168">
            <v>2</v>
          </cell>
          <cell r="R168">
            <v>2</v>
          </cell>
          <cell r="S168">
            <v>0</v>
          </cell>
          <cell r="T168">
            <v>5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2</v>
          </cell>
        </row>
        <row r="169">
          <cell r="A169">
            <v>102</v>
          </cell>
          <cell r="B169">
            <v>1</v>
          </cell>
          <cell r="C169">
            <v>0</v>
          </cell>
          <cell r="D169">
            <v>431</v>
          </cell>
          <cell r="E169">
            <v>36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3</v>
          </cell>
          <cell r="K169">
            <v>0</v>
          </cell>
          <cell r="L169">
            <v>0</v>
          </cell>
          <cell r="M169">
            <v>1</v>
          </cell>
          <cell r="N169">
            <v>1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4</v>
          </cell>
          <cell r="T169">
            <v>2</v>
          </cell>
          <cell r="U169">
            <v>0</v>
          </cell>
          <cell r="V169">
            <v>0</v>
          </cell>
          <cell r="W169">
            <v>1</v>
          </cell>
          <cell r="X169">
            <v>0</v>
          </cell>
          <cell r="Y169">
            <v>0</v>
          </cell>
          <cell r="Z169">
            <v>0</v>
          </cell>
        </row>
        <row r="170">
          <cell r="A170">
            <v>103</v>
          </cell>
          <cell r="B170">
            <v>2</v>
          </cell>
          <cell r="C170">
            <v>0</v>
          </cell>
          <cell r="D170">
            <v>361</v>
          </cell>
          <cell r="E170">
            <v>32</v>
          </cell>
          <cell r="F170">
            <v>0</v>
          </cell>
          <cell r="G170">
            <v>1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</v>
          </cell>
          <cell r="R170">
            <v>0</v>
          </cell>
          <cell r="S170">
            <v>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3</v>
          </cell>
        </row>
        <row r="171">
          <cell r="A171">
            <v>104</v>
          </cell>
          <cell r="B171">
            <v>2</v>
          </cell>
          <cell r="C171">
            <v>2</v>
          </cell>
          <cell r="D171">
            <v>617</v>
          </cell>
          <cell r="E171">
            <v>45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17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1</v>
          </cell>
          <cell r="Q171">
            <v>1</v>
          </cell>
          <cell r="R171">
            <v>0</v>
          </cell>
          <cell r="S171">
            <v>3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1</v>
          </cell>
        </row>
        <row r="172">
          <cell r="A172">
            <v>105</v>
          </cell>
          <cell r="B172">
            <v>0</v>
          </cell>
          <cell r="C172">
            <v>0</v>
          </cell>
          <cell r="D172">
            <v>535</v>
          </cell>
          <cell r="E172">
            <v>54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1</v>
          </cell>
          <cell r="S172">
            <v>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</row>
        <row r="173">
          <cell r="A173">
            <v>106</v>
          </cell>
          <cell r="B173">
            <v>0</v>
          </cell>
          <cell r="C173">
            <v>6</v>
          </cell>
          <cell r="D173">
            <v>551</v>
          </cell>
          <cell r="E173">
            <v>55</v>
          </cell>
          <cell r="F173">
            <v>1</v>
          </cell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2</v>
          </cell>
          <cell r="R173">
            <v>0</v>
          </cell>
          <cell r="S173">
            <v>1</v>
          </cell>
          <cell r="T173">
            <v>3</v>
          </cell>
          <cell r="U173">
            <v>2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7</v>
          </cell>
        </row>
        <row r="174">
          <cell r="A174">
            <v>107</v>
          </cell>
          <cell r="B174">
            <v>0</v>
          </cell>
          <cell r="C174">
            <v>6</v>
          </cell>
          <cell r="D174">
            <v>644</v>
          </cell>
          <cell r="E174">
            <v>71</v>
          </cell>
          <cell r="F174">
            <v>1</v>
          </cell>
          <cell r="G174">
            <v>0</v>
          </cell>
          <cell r="H174">
            <v>0</v>
          </cell>
          <cell r="I174">
            <v>0</v>
          </cell>
          <cell r="J174">
            <v>2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1</v>
          </cell>
          <cell r="S174">
            <v>2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A175">
            <v>108</v>
          </cell>
          <cell r="B175">
            <v>1</v>
          </cell>
          <cell r="C175">
            <v>0</v>
          </cell>
          <cell r="D175">
            <v>561</v>
          </cell>
          <cell r="E175">
            <v>49</v>
          </cell>
          <cell r="F175">
            <v>2</v>
          </cell>
          <cell r="G175">
            <v>0</v>
          </cell>
          <cell r="H175">
            <v>0</v>
          </cell>
          <cell r="I175">
            <v>0</v>
          </cell>
          <cell r="J175">
            <v>12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O175">
            <v>2</v>
          </cell>
          <cell r="P175">
            <v>0</v>
          </cell>
          <cell r="Q175">
            <v>0</v>
          </cell>
          <cell r="R175">
            <v>0</v>
          </cell>
          <cell r="S175">
            <v>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1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A184">
            <v>109</v>
          </cell>
          <cell r="B184">
            <v>1</v>
          </cell>
          <cell r="C184">
            <v>0</v>
          </cell>
          <cell r="D184">
            <v>472</v>
          </cell>
          <cell r="E184">
            <v>14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4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1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1</v>
          </cell>
          <cell r="Y184">
            <v>0</v>
          </cell>
          <cell r="Z184">
            <v>0</v>
          </cell>
        </row>
        <row r="185">
          <cell r="A185">
            <v>110</v>
          </cell>
          <cell r="B185">
            <v>0</v>
          </cell>
          <cell r="C185">
            <v>4</v>
          </cell>
          <cell r="D185">
            <v>474</v>
          </cell>
          <cell r="E185">
            <v>45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2</v>
          </cell>
          <cell r="K185">
            <v>0</v>
          </cell>
          <cell r="L185">
            <v>3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2</v>
          </cell>
          <cell r="T185">
            <v>4</v>
          </cell>
          <cell r="U185">
            <v>0</v>
          </cell>
          <cell r="V185">
            <v>0</v>
          </cell>
          <cell r="W185">
            <v>0</v>
          </cell>
          <cell r="X185">
            <v>1</v>
          </cell>
          <cell r="Y185">
            <v>0</v>
          </cell>
          <cell r="Z185">
            <v>2</v>
          </cell>
        </row>
        <row r="186">
          <cell r="A186">
            <v>111</v>
          </cell>
          <cell r="B186">
            <v>0</v>
          </cell>
          <cell r="C186">
            <v>2</v>
          </cell>
          <cell r="D186">
            <v>512</v>
          </cell>
          <cell r="E186">
            <v>79</v>
          </cell>
          <cell r="F186">
            <v>0</v>
          </cell>
          <cell r="G186">
            <v>1</v>
          </cell>
          <cell r="H186">
            <v>0</v>
          </cell>
          <cell r="I186">
            <v>0</v>
          </cell>
          <cell r="J186">
            <v>3</v>
          </cell>
          <cell r="K186">
            <v>0</v>
          </cell>
          <cell r="L186">
            <v>1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1</v>
          </cell>
          <cell r="T186">
            <v>3</v>
          </cell>
          <cell r="U186">
            <v>1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112</v>
          </cell>
          <cell r="B187">
            <v>1</v>
          </cell>
          <cell r="C187">
            <v>0</v>
          </cell>
          <cell r="D187">
            <v>344</v>
          </cell>
          <cell r="E187">
            <v>33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3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2</v>
          </cell>
        </row>
        <row r="188">
          <cell r="A188">
            <v>113</v>
          </cell>
          <cell r="B188">
            <v>1</v>
          </cell>
          <cell r="C188">
            <v>0</v>
          </cell>
          <cell r="D188">
            <v>515</v>
          </cell>
          <cell r="E188">
            <v>42</v>
          </cell>
          <cell r="F188">
            <v>1</v>
          </cell>
          <cell r="G188">
            <v>0</v>
          </cell>
          <cell r="H188">
            <v>0</v>
          </cell>
          <cell r="I188">
            <v>0</v>
          </cell>
          <cell r="J188">
            <v>2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</v>
          </cell>
          <cell r="P188">
            <v>0</v>
          </cell>
          <cell r="Q188">
            <v>1</v>
          </cell>
          <cell r="R188">
            <v>0</v>
          </cell>
          <cell r="S188">
            <v>2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1</v>
          </cell>
          <cell r="Z188">
            <v>4</v>
          </cell>
        </row>
        <row r="189">
          <cell r="A189">
            <v>114</v>
          </cell>
          <cell r="B189">
            <v>0</v>
          </cell>
          <cell r="C189">
            <v>0</v>
          </cell>
          <cell r="D189">
            <v>520</v>
          </cell>
          <cell r="E189">
            <v>50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5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1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A190">
            <v>115</v>
          </cell>
          <cell r="B190">
            <v>0</v>
          </cell>
          <cell r="C190">
            <v>1</v>
          </cell>
          <cell r="D190">
            <v>548</v>
          </cell>
          <cell r="E190">
            <v>42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3</v>
          </cell>
        </row>
        <row r="191">
          <cell r="A191">
            <v>116</v>
          </cell>
          <cell r="B191">
            <v>0</v>
          </cell>
          <cell r="C191">
            <v>0</v>
          </cell>
          <cell r="D191">
            <v>394</v>
          </cell>
          <cell r="E191">
            <v>33</v>
          </cell>
          <cell r="F191">
            <v>2</v>
          </cell>
          <cell r="G191">
            <v>2</v>
          </cell>
          <cell r="H191">
            <v>0</v>
          </cell>
          <cell r="I191">
            <v>0</v>
          </cell>
          <cell r="J191">
            <v>2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1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1</v>
          </cell>
        </row>
        <row r="192">
          <cell r="A192">
            <v>117</v>
          </cell>
          <cell r="B192">
            <v>0</v>
          </cell>
          <cell r="C192">
            <v>0</v>
          </cell>
          <cell r="D192">
            <v>389</v>
          </cell>
          <cell r="E192">
            <v>49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11</v>
          </cell>
        </row>
        <row r="193">
          <cell r="A193">
            <v>118</v>
          </cell>
          <cell r="B193">
            <v>4</v>
          </cell>
          <cell r="C193">
            <v>0</v>
          </cell>
          <cell r="D193">
            <v>458</v>
          </cell>
          <cell r="E193">
            <v>38</v>
          </cell>
          <cell r="F193">
            <v>0</v>
          </cell>
          <cell r="G193">
            <v>0</v>
          </cell>
          <cell r="H193">
            <v>1</v>
          </cell>
          <cell r="I193">
            <v>0</v>
          </cell>
          <cell r="J193">
            <v>5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4</v>
          </cell>
        </row>
        <row r="194">
          <cell r="A194">
            <v>119</v>
          </cell>
          <cell r="B194">
            <v>3</v>
          </cell>
          <cell r="C194">
            <v>3</v>
          </cell>
          <cell r="D194">
            <v>412</v>
          </cell>
          <cell r="E194">
            <v>38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11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1</v>
          </cell>
          <cell r="Q194">
            <v>1</v>
          </cell>
          <cell r="R194">
            <v>1</v>
          </cell>
          <cell r="S194">
            <v>3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1</v>
          </cell>
          <cell r="Y194">
            <v>1</v>
          </cell>
          <cell r="Z194">
            <v>2</v>
          </cell>
        </row>
        <row r="195">
          <cell r="A195">
            <v>120</v>
          </cell>
          <cell r="B195">
            <v>1</v>
          </cell>
          <cell r="C195">
            <v>5</v>
          </cell>
          <cell r="D195">
            <v>394</v>
          </cell>
          <cell r="E195">
            <v>38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2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1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A204">
            <v>121</v>
          </cell>
          <cell r="B204">
            <v>0</v>
          </cell>
          <cell r="C204">
            <v>0</v>
          </cell>
          <cell r="D204">
            <v>427</v>
          </cell>
          <cell r="E204">
            <v>75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1</v>
          </cell>
          <cell r="S204">
            <v>2</v>
          </cell>
          <cell r="T204">
            <v>2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</v>
          </cell>
          <cell r="Z204">
            <v>1</v>
          </cell>
        </row>
        <row r="205">
          <cell r="A205">
            <v>122</v>
          </cell>
          <cell r="B205">
            <v>2</v>
          </cell>
          <cell r="C205">
            <v>0</v>
          </cell>
          <cell r="D205">
            <v>507</v>
          </cell>
          <cell r="E205">
            <v>26</v>
          </cell>
          <cell r="F205">
            <v>0</v>
          </cell>
          <cell r="G205">
            <v>1</v>
          </cell>
          <cell r="H205">
            <v>0</v>
          </cell>
          <cell r="I205">
            <v>0</v>
          </cell>
          <cell r="J205">
            <v>5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1</v>
          </cell>
          <cell r="Q205">
            <v>0</v>
          </cell>
          <cell r="R205">
            <v>0</v>
          </cell>
          <cell r="S205">
            <v>1</v>
          </cell>
          <cell r="T205">
            <v>1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5</v>
          </cell>
        </row>
        <row r="206">
          <cell r="A206">
            <v>123</v>
          </cell>
          <cell r="B206">
            <v>2</v>
          </cell>
          <cell r="C206">
            <v>1</v>
          </cell>
          <cell r="D206">
            <v>562</v>
          </cell>
          <cell r="E206">
            <v>123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10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</v>
          </cell>
          <cell r="P206">
            <v>1</v>
          </cell>
          <cell r="Q206">
            <v>1</v>
          </cell>
          <cell r="R206">
            <v>0</v>
          </cell>
          <cell r="S206">
            <v>1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3</v>
          </cell>
        </row>
        <row r="207">
          <cell r="A207">
            <v>124</v>
          </cell>
          <cell r="B207">
            <v>0</v>
          </cell>
          <cell r="C207">
            <v>1</v>
          </cell>
          <cell r="D207">
            <v>469</v>
          </cell>
          <cell r="E207">
            <v>38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1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1</v>
          </cell>
        </row>
        <row r="208">
          <cell r="A208">
            <v>125</v>
          </cell>
          <cell r="B208">
            <v>3</v>
          </cell>
          <cell r="C208">
            <v>3</v>
          </cell>
          <cell r="D208">
            <v>508</v>
          </cell>
          <cell r="E208">
            <v>117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3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1</v>
          </cell>
          <cell r="T208">
            <v>3</v>
          </cell>
          <cell r="U208">
            <v>3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A209">
            <v>126</v>
          </cell>
          <cell r="B209">
            <v>4</v>
          </cell>
          <cell r="C209">
            <v>0</v>
          </cell>
          <cell r="D209">
            <v>538</v>
          </cell>
          <cell r="E209">
            <v>175</v>
          </cell>
          <cell r="F209">
            <v>1</v>
          </cell>
          <cell r="G209">
            <v>0</v>
          </cell>
          <cell r="H209">
            <v>0</v>
          </cell>
          <cell r="I209">
            <v>0</v>
          </cell>
          <cell r="J209">
            <v>4</v>
          </cell>
          <cell r="K209">
            <v>0</v>
          </cell>
          <cell r="L209">
            <v>0</v>
          </cell>
          <cell r="M209">
            <v>0</v>
          </cell>
          <cell r="N209">
            <v>1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1</v>
          </cell>
          <cell r="Z209">
            <v>2</v>
          </cell>
        </row>
        <row r="210">
          <cell r="A210">
            <v>127</v>
          </cell>
          <cell r="B210">
            <v>21</v>
          </cell>
          <cell r="C210">
            <v>2</v>
          </cell>
          <cell r="D210">
            <v>480</v>
          </cell>
          <cell r="E210">
            <v>99</v>
          </cell>
          <cell r="F210">
            <v>1</v>
          </cell>
          <cell r="G210">
            <v>2</v>
          </cell>
          <cell r="H210">
            <v>1</v>
          </cell>
          <cell r="I210">
            <v>0</v>
          </cell>
          <cell r="J210">
            <v>2</v>
          </cell>
          <cell r="K210">
            <v>1</v>
          </cell>
          <cell r="L210">
            <v>0</v>
          </cell>
          <cell r="M210">
            <v>0</v>
          </cell>
          <cell r="N210">
            <v>1</v>
          </cell>
          <cell r="O210">
            <v>2</v>
          </cell>
          <cell r="P210">
            <v>0</v>
          </cell>
          <cell r="Q210">
            <v>3</v>
          </cell>
          <cell r="R210">
            <v>2</v>
          </cell>
          <cell r="S210">
            <v>0</v>
          </cell>
          <cell r="T210">
            <v>0</v>
          </cell>
          <cell r="U210">
            <v>0</v>
          </cell>
          <cell r="V210">
            <v>1</v>
          </cell>
          <cell r="W210">
            <v>0</v>
          </cell>
          <cell r="X210">
            <v>0</v>
          </cell>
          <cell r="Y210">
            <v>3</v>
          </cell>
          <cell r="Z210">
            <v>3</v>
          </cell>
        </row>
        <row r="211">
          <cell r="A211">
            <v>128</v>
          </cell>
          <cell r="B211">
            <v>2</v>
          </cell>
          <cell r="C211">
            <v>0</v>
          </cell>
          <cell r="D211">
            <v>333</v>
          </cell>
          <cell r="E211">
            <v>253</v>
          </cell>
          <cell r="F211">
            <v>0</v>
          </cell>
          <cell r="G211">
            <v>1</v>
          </cell>
          <cell r="H211">
            <v>0</v>
          </cell>
          <cell r="I211">
            <v>2</v>
          </cell>
          <cell r="J211">
            <v>2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1</v>
          </cell>
          <cell r="Q211">
            <v>2</v>
          </cell>
          <cell r="R211">
            <v>2</v>
          </cell>
          <cell r="S211">
            <v>0</v>
          </cell>
          <cell r="T211">
            <v>1</v>
          </cell>
          <cell r="U211">
            <v>3</v>
          </cell>
          <cell r="V211">
            <v>1</v>
          </cell>
          <cell r="W211">
            <v>0</v>
          </cell>
          <cell r="X211">
            <v>1</v>
          </cell>
          <cell r="Y211">
            <v>1</v>
          </cell>
          <cell r="Z211">
            <v>0</v>
          </cell>
        </row>
        <row r="212">
          <cell r="A212">
            <v>129</v>
          </cell>
          <cell r="B212">
            <v>5</v>
          </cell>
          <cell r="C212">
            <v>0</v>
          </cell>
          <cell r="D212">
            <v>347</v>
          </cell>
          <cell r="E212">
            <v>72</v>
          </cell>
          <cell r="F212">
            <v>0</v>
          </cell>
          <cell r="G212">
            <v>0</v>
          </cell>
          <cell r="H212">
            <v>0</v>
          </cell>
          <cell r="I212">
            <v>2</v>
          </cell>
          <cell r="J212">
            <v>6</v>
          </cell>
          <cell r="K212">
            <v>0</v>
          </cell>
          <cell r="L212">
            <v>1</v>
          </cell>
          <cell r="M212">
            <v>0</v>
          </cell>
          <cell r="N212">
            <v>2</v>
          </cell>
          <cell r="O212">
            <v>0</v>
          </cell>
          <cell r="P212">
            <v>1</v>
          </cell>
          <cell r="Q212">
            <v>1</v>
          </cell>
          <cell r="R212">
            <v>0</v>
          </cell>
          <cell r="S212">
            <v>2</v>
          </cell>
          <cell r="T212">
            <v>2</v>
          </cell>
          <cell r="U212">
            <v>1</v>
          </cell>
          <cell r="V212">
            <v>1</v>
          </cell>
          <cell r="W212">
            <v>0</v>
          </cell>
          <cell r="X212">
            <v>0</v>
          </cell>
          <cell r="Y212">
            <v>1</v>
          </cell>
          <cell r="Z212">
            <v>2</v>
          </cell>
        </row>
        <row r="213">
          <cell r="A213">
            <v>130</v>
          </cell>
          <cell r="B213">
            <v>2</v>
          </cell>
          <cell r="C213">
            <v>1</v>
          </cell>
          <cell r="D213">
            <v>631</v>
          </cell>
          <cell r="E213">
            <v>179</v>
          </cell>
          <cell r="F213">
            <v>2</v>
          </cell>
          <cell r="G213">
            <v>0</v>
          </cell>
          <cell r="H213">
            <v>0</v>
          </cell>
          <cell r="I213">
            <v>0</v>
          </cell>
          <cell r="J213">
            <v>2</v>
          </cell>
          <cell r="K213">
            <v>0</v>
          </cell>
          <cell r="L213">
            <v>0</v>
          </cell>
          <cell r="M213">
            <v>0</v>
          </cell>
          <cell r="N213">
            <v>1</v>
          </cell>
          <cell r="O213">
            <v>0</v>
          </cell>
          <cell r="P213">
            <v>2</v>
          </cell>
          <cell r="Q213">
            <v>2</v>
          </cell>
          <cell r="R213">
            <v>1</v>
          </cell>
          <cell r="S213">
            <v>0</v>
          </cell>
          <cell r="T213">
            <v>3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1</v>
          </cell>
          <cell r="Z213">
            <v>0</v>
          </cell>
        </row>
        <row r="214">
          <cell r="A214">
            <v>131</v>
          </cell>
          <cell r="B214">
            <v>12</v>
          </cell>
          <cell r="C214">
            <v>1</v>
          </cell>
          <cell r="D214">
            <v>501</v>
          </cell>
          <cell r="E214">
            <v>67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1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1</v>
          </cell>
          <cell r="Q214">
            <v>0</v>
          </cell>
          <cell r="R214">
            <v>0</v>
          </cell>
          <cell r="S214">
            <v>1</v>
          </cell>
          <cell r="T214">
            <v>0</v>
          </cell>
          <cell r="U214">
            <v>0</v>
          </cell>
          <cell r="V214">
            <v>0</v>
          </cell>
          <cell r="W214">
            <v>2</v>
          </cell>
          <cell r="X214">
            <v>0</v>
          </cell>
          <cell r="Y214">
            <v>1</v>
          </cell>
          <cell r="Z214">
            <v>1</v>
          </cell>
        </row>
        <row r="215">
          <cell r="A215">
            <v>132</v>
          </cell>
          <cell r="B215">
            <v>0</v>
          </cell>
          <cell r="C215">
            <v>1</v>
          </cell>
          <cell r="D215">
            <v>300</v>
          </cell>
          <cell r="E215">
            <v>185</v>
          </cell>
          <cell r="F215">
            <v>1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2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1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>
            <v>133</v>
          </cell>
          <cell r="B224">
            <v>4</v>
          </cell>
          <cell r="C224">
            <v>3</v>
          </cell>
          <cell r="D224">
            <v>666</v>
          </cell>
          <cell r="E224">
            <v>121</v>
          </cell>
          <cell r="F224">
            <v>1</v>
          </cell>
          <cell r="G224">
            <v>1</v>
          </cell>
          <cell r="H224">
            <v>0</v>
          </cell>
          <cell r="I224">
            <v>1</v>
          </cell>
          <cell r="J224">
            <v>1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1</v>
          </cell>
          <cell r="P224">
            <v>1</v>
          </cell>
          <cell r="Q224">
            <v>0</v>
          </cell>
          <cell r="R224">
            <v>0</v>
          </cell>
          <cell r="S224">
            <v>1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1</v>
          </cell>
          <cell r="Z224">
            <v>4</v>
          </cell>
        </row>
        <row r="225">
          <cell r="A225">
            <v>134</v>
          </cell>
          <cell r="B225">
            <v>2</v>
          </cell>
          <cell r="C225">
            <v>1</v>
          </cell>
          <cell r="D225">
            <v>545</v>
          </cell>
          <cell r="E225">
            <v>88</v>
          </cell>
          <cell r="F225">
            <v>0</v>
          </cell>
          <cell r="G225">
            <v>2</v>
          </cell>
          <cell r="H225">
            <v>0</v>
          </cell>
          <cell r="I225">
            <v>1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1</v>
          </cell>
          <cell r="T225">
            <v>2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1</v>
          </cell>
          <cell r="Z225">
            <v>11</v>
          </cell>
        </row>
        <row r="226">
          <cell r="A226">
            <v>135</v>
          </cell>
          <cell r="B226">
            <v>5</v>
          </cell>
          <cell r="C226">
            <v>2</v>
          </cell>
          <cell r="D226">
            <v>538</v>
          </cell>
          <cell r="E226">
            <v>96</v>
          </cell>
          <cell r="F226">
            <v>2</v>
          </cell>
          <cell r="G226">
            <v>0</v>
          </cell>
          <cell r="H226">
            <v>0</v>
          </cell>
          <cell r="I226">
            <v>0</v>
          </cell>
          <cell r="J226">
            <v>4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1</v>
          </cell>
          <cell r="S226">
            <v>1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1</v>
          </cell>
        </row>
        <row r="227">
          <cell r="A227">
            <v>136</v>
          </cell>
          <cell r="B227">
            <v>2</v>
          </cell>
          <cell r="C227">
            <v>2</v>
          </cell>
          <cell r="D227">
            <v>404</v>
          </cell>
          <cell r="E227">
            <v>39</v>
          </cell>
          <cell r="F227">
            <v>1</v>
          </cell>
          <cell r="G227">
            <v>0</v>
          </cell>
          <cell r="H227">
            <v>0</v>
          </cell>
          <cell r="I227">
            <v>0</v>
          </cell>
          <cell r="J227">
            <v>4</v>
          </cell>
          <cell r="K227">
            <v>0</v>
          </cell>
          <cell r="L227">
            <v>0</v>
          </cell>
          <cell r="M227">
            <v>0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</row>
        <row r="228">
          <cell r="A228">
            <v>137</v>
          </cell>
          <cell r="B228">
            <v>1</v>
          </cell>
          <cell r="C228">
            <v>0</v>
          </cell>
          <cell r="D228">
            <v>391</v>
          </cell>
          <cell r="E228">
            <v>37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5</v>
          </cell>
          <cell r="K228">
            <v>0</v>
          </cell>
          <cell r="L228">
            <v>1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1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1</v>
          </cell>
          <cell r="Z228">
            <v>0</v>
          </cell>
        </row>
        <row r="229">
          <cell r="A229">
            <v>138</v>
          </cell>
          <cell r="B229">
            <v>0</v>
          </cell>
          <cell r="C229">
            <v>0</v>
          </cell>
          <cell r="D229">
            <v>322</v>
          </cell>
          <cell r="E229">
            <v>73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0</v>
          </cell>
          <cell r="R229">
            <v>0</v>
          </cell>
          <cell r="S229">
            <v>1</v>
          </cell>
          <cell r="T229">
            <v>0</v>
          </cell>
          <cell r="U229">
            <v>0</v>
          </cell>
          <cell r="V229">
            <v>0</v>
          </cell>
          <cell r="W229">
            <v>1</v>
          </cell>
          <cell r="X229">
            <v>0</v>
          </cell>
          <cell r="Y229">
            <v>0</v>
          </cell>
          <cell r="Z229">
            <v>1</v>
          </cell>
        </row>
        <row r="230">
          <cell r="A230">
            <v>139</v>
          </cell>
          <cell r="B230">
            <v>0</v>
          </cell>
          <cell r="C230">
            <v>3</v>
          </cell>
          <cell r="D230">
            <v>492</v>
          </cell>
          <cell r="E230">
            <v>55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6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1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4</v>
          </cell>
        </row>
        <row r="231">
          <cell r="A231">
            <v>140</v>
          </cell>
          <cell r="B231">
            <v>3</v>
          </cell>
          <cell r="C231">
            <v>0</v>
          </cell>
          <cell r="D231">
            <v>475</v>
          </cell>
          <cell r="E231">
            <v>80</v>
          </cell>
          <cell r="F231">
            <v>1</v>
          </cell>
          <cell r="G231">
            <v>0</v>
          </cell>
          <cell r="H231">
            <v>0</v>
          </cell>
          <cell r="I231">
            <v>1</v>
          </cell>
          <cell r="J231">
            <v>9</v>
          </cell>
          <cell r="K231">
            <v>1</v>
          </cell>
          <cell r="L231">
            <v>1</v>
          </cell>
          <cell r="M231">
            <v>0</v>
          </cell>
          <cell r="N231">
            <v>0</v>
          </cell>
          <cell r="O231">
            <v>0</v>
          </cell>
          <cell r="P231">
            <v>1</v>
          </cell>
          <cell r="Q231">
            <v>0</v>
          </cell>
          <cell r="R231">
            <v>0</v>
          </cell>
          <cell r="S231">
            <v>2</v>
          </cell>
          <cell r="T231">
            <v>1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3</v>
          </cell>
        </row>
        <row r="232">
          <cell r="A232">
            <v>141</v>
          </cell>
          <cell r="B232">
            <v>0</v>
          </cell>
          <cell r="C232">
            <v>0</v>
          </cell>
          <cell r="D232">
            <v>148</v>
          </cell>
          <cell r="E232">
            <v>20</v>
          </cell>
          <cell r="F232">
            <v>0</v>
          </cell>
          <cell r="G232">
            <v>0</v>
          </cell>
          <cell r="H232">
            <v>1</v>
          </cell>
          <cell r="I232">
            <v>0</v>
          </cell>
          <cell r="J232">
            <v>1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3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1</v>
          </cell>
        </row>
        <row r="233">
          <cell r="A233">
            <v>142</v>
          </cell>
          <cell r="B233">
            <v>2</v>
          </cell>
          <cell r="C233">
            <v>0</v>
          </cell>
          <cell r="D233">
            <v>227</v>
          </cell>
          <cell r="E233">
            <v>128</v>
          </cell>
          <cell r="F233">
            <v>1</v>
          </cell>
          <cell r="G233">
            <v>0</v>
          </cell>
          <cell r="H233">
            <v>0</v>
          </cell>
          <cell r="I233">
            <v>1</v>
          </cell>
          <cell r="J233">
            <v>2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2</v>
          </cell>
          <cell r="R233">
            <v>2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1</v>
          </cell>
          <cell r="Z233">
            <v>1</v>
          </cell>
        </row>
        <row r="234">
          <cell r="A234">
            <v>143</v>
          </cell>
          <cell r="B234">
            <v>0</v>
          </cell>
          <cell r="C234">
            <v>0</v>
          </cell>
          <cell r="D234">
            <v>120</v>
          </cell>
          <cell r="E234">
            <v>206</v>
          </cell>
          <cell r="F234">
            <v>2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2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</row>
        <row r="235">
          <cell r="A235">
            <v>144</v>
          </cell>
          <cell r="B235">
            <v>0</v>
          </cell>
          <cell r="C235">
            <v>0</v>
          </cell>
          <cell r="D235">
            <v>129</v>
          </cell>
          <cell r="E235">
            <v>167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2</v>
          </cell>
          <cell r="K235">
            <v>0</v>
          </cell>
          <cell r="L235">
            <v>0</v>
          </cell>
          <cell r="M235">
            <v>0</v>
          </cell>
          <cell r="N235">
            <v>1</v>
          </cell>
          <cell r="O235">
            <v>0</v>
          </cell>
          <cell r="P235">
            <v>0</v>
          </cell>
          <cell r="Q235">
            <v>0</v>
          </cell>
          <cell r="R235">
            <v>1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1</v>
          </cell>
          <cell r="Z235">
            <v>1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A244">
            <v>145</v>
          </cell>
          <cell r="B244">
            <v>3</v>
          </cell>
          <cell r="C244">
            <v>1</v>
          </cell>
          <cell r="D244">
            <v>149</v>
          </cell>
          <cell r="E244">
            <v>200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2</v>
          </cell>
          <cell r="K244">
            <v>0</v>
          </cell>
          <cell r="L244">
            <v>1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1</v>
          </cell>
          <cell r="T244">
            <v>2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2</v>
          </cell>
        </row>
        <row r="245">
          <cell r="A245">
            <v>146</v>
          </cell>
          <cell r="B245">
            <v>0</v>
          </cell>
          <cell r="C245">
            <v>0</v>
          </cell>
          <cell r="D245">
            <v>400</v>
          </cell>
          <cell r="E245">
            <v>143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9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1</v>
          </cell>
          <cell r="R245">
            <v>0</v>
          </cell>
          <cell r="S245">
            <v>1</v>
          </cell>
          <cell r="T245">
            <v>0</v>
          </cell>
          <cell r="U245">
            <v>2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3</v>
          </cell>
        </row>
        <row r="246">
          <cell r="A246">
            <v>147</v>
          </cell>
          <cell r="B246">
            <v>0</v>
          </cell>
          <cell r="C246">
            <v>0</v>
          </cell>
          <cell r="D246">
            <v>436</v>
          </cell>
          <cell r="E246">
            <v>112</v>
          </cell>
          <cell r="F246">
            <v>0</v>
          </cell>
          <cell r="G246">
            <v>0</v>
          </cell>
          <cell r="H246">
            <v>1</v>
          </cell>
          <cell r="I246">
            <v>0</v>
          </cell>
          <cell r="J246">
            <v>4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1</v>
          </cell>
          <cell r="Q246">
            <v>0</v>
          </cell>
          <cell r="R246">
            <v>0</v>
          </cell>
          <cell r="S246">
            <v>1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2</v>
          </cell>
        </row>
        <row r="247">
          <cell r="A247">
            <v>148</v>
          </cell>
          <cell r="B247">
            <v>2</v>
          </cell>
          <cell r="C247">
            <v>2</v>
          </cell>
          <cell r="D247">
            <v>376</v>
          </cell>
          <cell r="E247">
            <v>90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9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2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3</v>
          </cell>
        </row>
        <row r="248">
          <cell r="A248">
            <v>149</v>
          </cell>
          <cell r="B248">
            <v>5</v>
          </cell>
          <cell r="C248">
            <v>0</v>
          </cell>
          <cell r="D248">
            <v>443</v>
          </cell>
          <cell r="E248">
            <v>121</v>
          </cell>
          <cell r="F248">
            <v>1</v>
          </cell>
          <cell r="G248">
            <v>0</v>
          </cell>
          <cell r="H248">
            <v>0</v>
          </cell>
          <cell r="I248">
            <v>0</v>
          </cell>
          <cell r="J248">
            <v>15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1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4</v>
          </cell>
        </row>
        <row r="249">
          <cell r="A249">
            <v>150</v>
          </cell>
          <cell r="B249">
            <v>6</v>
          </cell>
          <cell r="C249">
            <v>3</v>
          </cell>
          <cell r="D249">
            <v>487</v>
          </cell>
          <cell r="E249">
            <v>193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13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4</v>
          </cell>
          <cell r="P249">
            <v>1</v>
          </cell>
          <cell r="Q249">
            <v>2</v>
          </cell>
          <cell r="R249">
            <v>0</v>
          </cell>
          <cell r="S249">
            <v>0</v>
          </cell>
          <cell r="T249">
            <v>1</v>
          </cell>
          <cell r="U249">
            <v>2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4</v>
          </cell>
        </row>
        <row r="250">
          <cell r="A250">
            <v>151</v>
          </cell>
          <cell r="B250">
            <v>4</v>
          </cell>
          <cell r="C250">
            <v>2</v>
          </cell>
          <cell r="D250">
            <v>538</v>
          </cell>
          <cell r="E250">
            <v>101</v>
          </cell>
          <cell r="F250">
            <v>1</v>
          </cell>
          <cell r="G250">
            <v>0</v>
          </cell>
          <cell r="H250">
            <v>0</v>
          </cell>
          <cell r="I250">
            <v>0</v>
          </cell>
          <cell r="J250">
            <v>2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3</v>
          </cell>
          <cell r="R250">
            <v>2</v>
          </cell>
          <cell r="S250">
            <v>1</v>
          </cell>
          <cell r="T250">
            <v>1</v>
          </cell>
          <cell r="U250">
            <v>1</v>
          </cell>
          <cell r="V250">
            <v>1</v>
          </cell>
          <cell r="W250">
            <v>0</v>
          </cell>
          <cell r="X250">
            <v>1</v>
          </cell>
          <cell r="Y250">
            <v>1</v>
          </cell>
          <cell r="Z250">
            <v>2</v>
          </cell>
        </row>
        <row r="251">
          <cell r="A251">
            <v>152</v>
          </cell>
          <cell r="B251">
            <v>0</v>
          </cell>
          <cell r="C251">
            <v>3</v>
          </cell>
          <cell r="D251">
            <v>478</v>
          </cell>
          <cell r="E251">
            <v>224</v>
          </cell>
          <cell r="F251">
            <v>0</v>
          </cell>
          <cell r="G251">
            <v>1</v>
          </cell>
          <cell r="H251">
            <v>2</v>
          </cell>
          <cell r="I251">
            <v>1</v>
          </cell>
          <cell r="J251">
            <v>16</v>
          </cell>
          <cell r="K251">
            <v>0</v>
          </cell>
          <cell r="L251">
            <v>1</v>
          </cell>
          <cell r="M251">
            <v>1</v>
          </cell>
          <cell r="N251">
            <v>0</v>
          </cell>
          <cell r="O251">
            <v>2</v>
          </cell>
          <cell r="P251">
            <v>1</v>
          </cell>
          <cell r="Q251">
            <v>1</v>
          </cell>
          <cell r="R251">
            <v>0</v>
          </cell>
          <cell r="S251">
            <v>0</v>
          </cell>
          <cell r="T251">
            <v>4</v>
          </cell>
          <cell r="U251">
            <v>1</v>
          </cell>
          <cell r="V251">
            <v>1</v>
          </cell>
          <cell r="W251">
            <v>1</v>
          </cell>
          <cell r="X251">
            <v>0</v>
          </cell>
          <cell r="Y251">
            <v>2</v>
          </cell>
          <cell r="Z251">
            <v>4</v>
          </cell>
        </row>
        <row r="252">
          <cell r="A252">
            <v>153</v>
          </cell>
          <cell r="B252">
            <v>0</v>
          </cell>
          <cell r="C252">
            <v>3</v>
          </cell>
          <cell r="D252">
            <v>310</v>
          </cell>
          <cell r="E252">
            <v>39</v>
          </cell>
          <cell r="F252">
            <v>0</v>
          </cell>
          <cell r="G252">
            <v>1</v>
          </cell>
          <cell r="H252">
            <v>0</v>
          </cell>
          <cell r="I252">
            <v>0</v>
          </cell>
          <cell r="J252">
            <v>10</v>
          </cell>
          <cell r="K252">
            <v>0</v>
          </cell>
          <cell r="L252">
            <v>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1</v>
          </cell>
          <cell r="Z252">
            <v>1</v>
          </cell>
        </row>
        <row r="253">
          <cell r="A253">
            <v>154</v>
          </cell>
          <cell r="B253">
            <v>7</v>
          </cell>
          <cell r="C253">
            <v>1</v>
          </cell>
          <cell r="D253">
            <v>332</v>
          </cell>
          <cell r="E253">
            <v>266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4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1</v>
          </cell>
          <cell r="R253">
            <v>2</v>
          </cell>
          <cell r="S253">
            <v>0</v>
          </cell>
          <cell r="T253">
            <v>0</v>
          </cell>
          <cell r="U253">
            <v>1</v>
          </cell>
          <cell r="V253">
            <v>1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>
            <v>155</v>
          </cell>
          <cell r="B254">
            <v>5</v>
          </cell>
          <cell r="C254">
            <v>1</v>
          </cell>
          <cell r="D254">
            <v>342</v>
          </cell>
          <cell r="E254">
            <v>167</v>
          </cell>
          <cell r="F254">
            <v>2</v>
          </cell>
          <cell r="G254">
            <v>0</v>
          </cell>
          <cell r="H254">
            <v>0</v>
          </cell>
          <cell r="I254">
            <v>0</v>
          </cell>
          <cell r="J254">
            <v>2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</v>
          </cell>
          <cell r="P254">
            <v>0</v>
          </cell>
          <cell r="Q254">
            <v>2</v>
          </cell>
          <cell r="R254">
            <v>1</v>
          </cell>
          <cell r="S254">
            <v>3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4</v>
          </cell>
        </row>
        <row r="255">
          <cell r="A255">
            <v>156</v>
          </cell>
          <cell r="B255">
            <v>12</v>
          </cell>
          <cell r="C255">
            <v>1</v>
          </cell>
          <cell r="D255">
            <v>166</v>
          </cell>
          <cell r="E255">
            <v>42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1</v>
          </cell>
          <cell r="S255">
            <v>0</v>
          </cell>
          <cell r="T255">
            <v>2</v>
          </cell>
          <cell r="U255">
            <v>0</v>
          </cell>
          <cell r="V255">
            <v>0</v>
          </cell>
          <cell r="W255">
            <v>1</v>
          </cell>
          <cell r="X255">
            <v>0</v>
          </cell>
          <cell r="Y255">
            <v>2</v>
          </cell>
          <cell r="Z255">
            <v>1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>
            <v>157</v>
          </cell>
          <cell r="B264">
            <v>12</v>
          </cell>
          <cell r="C264">
            <v>0</v>
          </cell>
          <cell r="D264">
            <v>516</v>
          </cell>
          <cell r="E264">
            <v>101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4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7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5</v>
          </cell>
        </row>
        <row r="265">
          <cell r="A265">
            <v>158</v>
          </cell>
          <cell r="B265">
            <v>2</v>
          </cell>
          <cell r="C265">
            <v>0</v>
          </cell>
          <cell r="D265">
            <v>612</v>
          </cell>
          <cell r="E265">
            <v>88</v>
          </cell>
          <cell r="F265">
            <v>1</v>
          </cell>
          <cell r="G265">
            <v>0</v>
          </cell>
          <cell r="H265">
            <v>1</v>
          </cell>
          <cell r="I265">
            <v>0</v>
          </cell>
          <cell r="J265">
            <v>8</v>
          </cell>
          <cell r="K265">
            <v>0</v>
          </cell>
          <cell r="L265">
            <v>0</v>
          </cell>
          <cell r="M265">
            <v>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4</v>
          </cell>
          <cell r="T265">
            <v>0</v>
          </cell>
          <cell r="U265">
            <v>2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1</v>
          </cell>
        </row>
        <row r="266">
          <cell r="A266">
            <v>159</v>
          </cell>
          <cell r="B266">
            <v>3</v>
          </cell>
          <cell r="C266">
            <v>1</v>
          </cell>
          <cell r="D266">
            <v>326</v>
          </cell>
          <cell r="E266">
            <v>71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5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2</v>
          </cell>
          <cell r="S266">
            <v>4</v>
          </cell>
          <cell r="T266">
            <v>1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>
            <v>160</v>
          </cell>
          <cell r="B267">
            <v>20</v>
          </cell>
          <cell r="C267">
            <v>2</v>
          </cell>
          <cell r="D267">
            <v>594</v>
          </cell>
          <cell r="E267">
            <v>201</v>
          </cell>
          <cell r="F267">
            <v>3</v>
          </cell>
          <cell r="G267">
            <v>0</v>
          </cell>
          <cell r="H267">
            <v>1</v>
          </cell>
          <cell r="I267">
            <v>0</v>
          </cell>
          <cell r="J267">
            <v>4</v>
          </cell>
          <cell r="K267">
            <v>0</v>
          </cell>
          <cell r="L267">
            <v>0</v>
          </cell>
          <cell r="M267">
            <v>0</v>
          </cell>
          <cell r="N267">
            <v>1</v>
          </cell>
          <cell r="O267">
            <v>2</v>
          </cell>
          <cell r="P267">
            <v>0</v>
          </cell>
          <cell r="Q267">
            <v>0</v>
          </cell>
          <cell r="R267">
            <v>1</v>
          </cell>
          <cell r="S267">
            <v>1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</v>
          </cell>
          <cell r="Y267">
            <v>1</v>
          </cell>
          <cell r="Z267">
            <v>0</v>
          </cell>
        </row>
        <row r="268">
          <cell r="A268">
            <v>161</v>
          </cell>
          <cell r="B268">
            <v>10</v>
          </cell>
          <cell r="C268">
            <v>1</v>
          </cell>
          <cell r="D268">
            <v>709</v>
          </cell>
          <cell r="E268">
            <v>182</v>
          </cell>
          <cell r="F268">
            <v>0</v>
          </cell>
          <cell r="G268">
            <v>2</v>
          </cell>
          <cell r="H268">
            <v>0</v>
          </cell>
          <cell r="I268">
            <v>0</v>
          </cell>
          <cell r="J268">
            <v>3</v>
          </cell>
          <cell r="K268">
            <v>3</v>
          </cell>
          <cell r="L268">
            <v>1</v>
          </cell>
          <cell r="M268">
            <v>2</v>
          </cell>
          <cell r="N268">
            <v>0</v>
          </cell>
          <cell r="O268">
            <v>1</v>
          </cell>
          <cell r="P268">
            <v>0</v>
          </cell>
          <cell r="Q268">
            <v>0</v>
          </cell>
          <cell r="R268">
            <v>4</v>
          </cell>
          <cell r="S268">
            <v>1</v>
          </cell>
          <cell r="T268">
            <v>1</v>
          </cell>
          <cell r="U268">
            <v>1</v>
          </cell>
          <cell r="V268">
            <v>1</v>
          </cell>
          <cell r="W268">
            <v>0</v>
          </cell>
          <cell r="X268">
            <v>0</v>
          </cell>
          <cell r="Y268">
            <v>2</v>
          </cell>
          <cell r="Z268">
            <v>1</v>
          </cell>
        </row>
        <row r="269">
          <cell r="A269">
            <v>162</v>
          </cell>
          <cell r="B269">
            <v>0</v>
          </cell>
          <cell r="C269">
            <v>1</v>
          </cell>
          <cell r="D269">
            <v>357</v>
          </cell>
          <cell r="E269">
            <v>36</v>
          </cell>
          <cell r="F269">
            <v>0</v>
          </cell>
          <cell r="G269">
            <v>1</v>
          </cell>
          <cell r="H269">
            <v>0</v>
          </cell>
          <cell r="I269">
            <v>1</v>
          </cell>
          <cell r="J269">
            <v>2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</v>
          </cell>
          <cell r="R269">
            <v>0</v>
          </cell>
          <cell r="S269">
            <v>0</v>
          </cell>
          <cell r="T269">
            <v>2</v>
          </cell>
          <cell r="U269">
            <v>0</v>
          </cell>
          <cell r="V269">
            <v>0</v>
          </cell>
          <cell r="W269">
            <v>1</v>
          </cell>
          <cell r="X269">
            <v>0</v>
          </cell>
          <cell r="Y269">
            <v>0</v>
          </cell>
          <cell r="Z269">
            <v>3</v>
          </cell>
        </row>
        <row r="270">
          <cell r="A270">
            <v>163</v>
          </cell>
          <cell r="B270">
            <v>7</v>
          </cell>
          <cell r="C270">
            <v>0</v>
          </cell>
          <cell r="D270">
            <v>216</v>
          </cell>
          <cell r="E270">
            <v>25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2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4</v>
          </cell>
        </row>
        <row r="271">
          <cell r="A271">
            <v>164</v>
          </cell>
          <cell r="B271">
            <v>26</v>
          </cell>
          <cell r="C271">
            <v>0</v>
          </cell>
          <cell r="D271">
            <v>491</v>
          </cell>
          <cell r="E271">
            <v>168</v>
          </cell>
          <cell r="F271">
            <v>3</v>
          </cell>
          <cell r="G271">
            <v>1</v>
          </cell>
          <cell r="H271">
            <v>0</v>
          </cell>
          <cell r="I271">
            <v>0</v>
          </cell>
          <cell r="J271">
            <v>2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1</v>
          </cell>
          <cell r="R271">
            <v>2</v>
          </cell>
          <cell r="S271">
            <v>0</v>
          </cell>
          <cell r="T271">
            <v>1</v>
          </cell>
          <cell r="U271">
            <v>1</v>
          </cell>
          <cell r="V271">
            <v>0</v>
          </cell>
          <cell r="W271">
            <v>1</v>
          </cell>
          <cell r="X271">
            <v>0</v>
          </cell>
          <cell r="Y271">
            <v>0</v>
          </cell>
          <cell r="Z271">
            <v>0</v>
          </cell>
        </row>
        <row r="272">
          <cell r="A272">
            <v>165</v>
          </cell>
          <cell r="B272">
            <v>19</v>
          </cell>
          <cell r="C272">
            <v>2</v>
          </cell>
          <cell r="D272">
            <v>492</v>
          </cell>
          <cell r="E272">
            <v>221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4</v>
          </cell>
          <cell r="K272">
            <v>0</v>
          </cell>
          <cell r="L272">
            <v>1</v>
          </cell>
          <cell r="M272">
            <v>0</v>
          </cell>
          <cell r="N272">
            <v>0</v>
          </cell>
          <cell r="O272">
            <v>2</v>
          </cell>
          <cell r="P272">
            <v>1</v>
          </cell>
          <cell r="Q272">
            <v>3</v>
          </cell>
          <cell r="R272">
            <v>2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3</v>
          </cell>
        </row>
        <row r="273">
          <cell r="A273">
            <v>166</v>
          </cell>
          <cell r="B273">
            <v>15</v>
          </cell>
          <cell r="C273">
            <v>0</v>
          </cell>
          <cell r="D273">
            <v>422</v>
          </cell>
          <cell r="E273">
            <v>212</v>
          </cell>
          <cell r="F273">
            <v>0</v>
          </cell>
          <cell r="G273">
            <v>1</v>
          </cell>
          <cell r="H273">
            <v>0</v>
          </cell>
          <cell r="I273">
            <v>0</v>
          </cell>
          <cell r="J273">
            <v>5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1</v>
          </cell>
          <cell r="R273">
            <v>0</v>
          </cell>
          <cell r="S273">
            <v>0</v>
          </cell>
          <cell r="T273">
            <v>1</v>
          </cell>
          <cell r="U273">
            <v>2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1</v>
          </cell>
        </row>
        <row r="274">
          <cell r="A274">
            <v>167</v>
          </cell>
          <cell r="B274">
            <v>11</v>
          </cell>
          <cell r="C274">
            <v>1</v>
          </cell>
          <cell r="D274">
            <v>470</v>
          </cell>
          <cell r="E274">
            <v>148</v>
          </cell>
          <cell r="F274">
            <v>1</v>
          </cell>
          <cell r="G274">
            <v>0</v>
          </cell>
          <cell r="H274">
            <v>0</v>
          </cell>
          <cell r="I274">
            <v>0</v>
          </cell>
          <cell r="J274">
            <v>2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1</v>
          </cell>
          <cell r="R274">
            <v>2</v>
          </cell>
          <cell r="S274">
            <v>0</v>
          </cell>
          <cell r="T274">
            <v>2</v>
          </cell>
          <cell r="U274">
            <v>1</v>
          </cell>
          <cell r="V274">
            <v>0</v>
          </cell>
          <cell r="W274">
            <v>0</v>
          </cell>
          <cell r="X274">
            <v>0</v>
          </cell>
          <cell r="Y274">
            <v>1</v>
          </cell>
          <cell r="Z274">
            <v>0</v>
          </cell>
        </row>
        <row r="275">
          <cell r="A275">
            <v>168</v>
          </cell>
          <cell r="B275">
            <v>8</v>
          </cell>
          <cell r="C275">
            <v>2</v>
          </cell>
          <cell r="D275">
            <v>369</v>
          </cell>
          <cell r="E275">
            <v>75</v>
          </cell>
          <cell r="F275">
            <v>0</v>
          </cell>
          <cell r="G275">
            <v>1</v>
          </cell>
          <cell r="H275">
            <v>2</v>
          </cell>
          <cell r="I275">
            <v>0</v>
          </cell>
          <cell r="J275">
            <v>4</v>
          </cell>
          <cell r="K275">
            <v>0</v>
          </cell>
          <cell r="L275">
            <v>2</v>
          </cell>
          <cell r="M275">
            <v>3</v>
          </cell>
          <cell r="N275">
            <v>0</v>
          </cell>
          <cell r="O275">
            <v>0</v>
          </cell>
          <cell r="P275">
            <v>1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2</v>
          </cell>
          <cell r="V275">
            <v>1</v>
          </cell>
          <cell r="W275">
            <v>0</v>
          </cell>
          <cell r="X275">
            <v>1</v>
          </cell>
          <cell r="Y275">
            <v>1</v>
          </cell>
          <cell r="Z275">
            <v>1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A284">
            <v>169</v>
          </cell>
          <cell r="B284">
            <v>1</v>
          </cell>
          <cell r="C284">
            <v>1</v>
          </cell>
          <cell r="D284">
            <v>287</v>
          </cell>
          <cell r="E284">
            <v>33</v>
          </cell>
          <cell r="F284">
            <v>0</v>
          </cell>
          <cell r="G284">
            <v>0</v>
          </cell>
          <cell r="H284">
            <v>0</v>
          </cell>
          <cell r="I284">
            <v>2</v>
          </cell>
          <cell r="J284">
            <v>2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</row>
        <row r="285">
          <cell r="A285">
            <v>170</v>
          </cell>
          <cell r="B285">
            <v>0</v>
          </cell>
          <cell r="C285">
            <v>5</v>
          </cell>
          <cell r="D285">
            <v>413</v>
          </cell>
          <cell r="E285">
            <v>51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4</v>
          </cell>
          <cell r="K285">
            <v>0</v>
          </cell>
          <cell r="L285">
            <v>1</v>
          </cell>
          <cell r="M285">
            <v>1</v>
          </cell>
          <cell r="N285">
            <v>0</v>
          </cell>
          <cell r="O285">
            <v>0</v>
          </cell>
          <cell r="P285">
            <v>0</v>
          </cell>
          <cell r="Q285">
            <v>1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</row>
        <row r="286">
          <cell r="A286">
            <v>171</v>
          </cell>
          <cell r="B286">
            <v>0</v>
          </cell>
          <cell r="C286">
            <v>0</v>
          </cell>
          <cell r="D286">
            <v>502</v>
          </cell>
          <cell r="E286">
            <v>44</v>
          </cell>
          <cell r="F286">
            <v>0</v>
          </cell>
          <cell r="G286">
            <v>0</v>
          </cell>
          <cell r="H286">
            <v>0</v>
          </cell>
          <cell r="I286">
            <v>1</v>
          </cell>
          <cell r="J286">
            <v>0</v>
          </cell>
          <cell r="K286">
            <v>0</v>
          </cell>
          <cell r="L286">
            <v>0</v>
          </cell>
          <cell r="M286">
            <v>2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2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6</v>
          </cell>
        </row>
        <row r="287">
          <cell r="A287">
            <v>172</v>
          </cell>
          <cell r="B287">
            <v>19</v>
          </cell>
          <cell r="C287">
            <v>2</v>
          </cell>
          <cell r="D287">
            <v>504</v>
          </cell>
          <cell r="E287">
            <v>42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1</v>
          </cell>
          <cell r="S287">
            <v>3</v>
          </cell>
          <cell r="T287">
            <v>1</v>
          </cell>
          <cell r="U287">
            <v>1</v>
          </cell>
          <cell r="V287">
            <v>0</v>
          </cell>
          <cell r="W287">
            <v>0</v>
          </cell>
          <cell r="X287">
            <v>2</v>
          </cell>
          <cell r="Y287">
            <v>1</v>
          </cell>
          <cell r="Z287">
            <v>0</v>
          </cell>
        </row>
        <row r="288">
          <cell r="A288">
            <v>173</v>
          </cell>
          <cell r="B288">
            <v>5</v>
          </cell>
          <cell r="C288">
            <v>1</v>
          </cell>
          <cell r="D288">
            <v>330</v>
          </cell>
          <cell r="E288">
            <v>29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2</v>
          </cell>
          <cell r="K288">
            <v>0</v>
          </cell>
          <cell r="L288">
            <v>1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1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</row>
        <row r="289">
          <cell r="A289">
            <v>174</v>
          </cell>
          <cell r="B289">
            <v>4</v>
          </cell>
          <cell r="C289">
            <v>2</v>
          </cell>
          <cell r="D289">
            <v>375</v>
          </cell>
          <cell r="E289">
            <v>80</v>
          </cell>
          <cell r="F289">
            <v>3</v>
          </cell>
          <cell r="G289">
            <v>2</v>
          </cell>
          <cell r="H289">
            <v>2</v>
          </cell>
          <cell r="I289">
            <v>3</v>
          </cell>
          <cell r="J289">
            <v>4</v>
          </cell>
          <cell r="K289">
            <v>2</v>
          </cell>
          <cell r="L289">
            <v>2</v>
          </cell>
          <cell r="M289">
            <v>2</v>
          </cell>
          <cell r="N289">
            <v>2</v>
          </cell>
          <cell r="O289">
            <v>3</v>
          </cell>
          <cell r="P289">
            <v>2</v>
          </cell>
          <cell r="Q289">
            <v>2</v>
          </cell>
          <cell r="R289">
            <v>2</v>
          </cell>
          <cell r="S289">
            <v>2</v>
          </cell>
          <cell r="T289">
            <v>3</v>
          </cell>
          <cell r="U289">
            <v>2</v>
          </cell>
          <cell r="V289">
            <v>1</v>
          </cell>
          <cell r="W289">
            <v>2</v>
          </cell>
          <cell r="X289">
            <v>3</v>
          </cell>
          <cell r="Y289">
            <v>3</v>
          </cell>
          <cell r="Z289">
            <v>4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</sheetData>
      <sheetData sheetId="2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19"/>
      <sheetName val="R20"/>
      <sheetName val="PopulatedForm20"/>
      <sheetName val="FinalForm20"/>
    </sheetNames>
    <sheetDataSet>
      <sheetData sheetId="0">
        <row r="6">
          <cell r="B6" t="str">
            <v>Badri Nath</v>
          </cell>
        </row>
        <row r="7">
          <cell r="B7" t="str">
            <v>Prof. Bhim Singh</v>
          </cell>
        </row>
        <row r="8">
          <cell r="B8" t="str">
            <v>Jugal Kishore</v>
          </cell>
        </row>
        <row r="9">
          <cell r="B9" t="str">
            <v>Raman Bhalla</v>
          </cell>
        </row>
        <row r="10">
          <cell r="B10" t="str">
            <v>Javaid Ahmed</v>
          </cell>
        </row>
        <row r="11">
          <cell r="B11" t="str">
            <v>Sushil Kumar</v>
          </cell>
        </row>
        <row r="12">
          <cell r="B12" t="str">
            <v>Syed Aqib Hussain</v>
          </cell>
        </row>
        <row r="13">
          <cell r="B13" t="str">
            <v>Gursagar Singh</v>
          </cell>
        </row>
        <row r="14">
          <cell r="B14" t="str">
            <v>Lal Singh</v>
          </cell>
        </row>
        <row r="15">
          <cell r="B15" t="str">
            <v>Mohd Younis</v>
          </cell>
        </row>
        <row r="16">
          <cell r="B16" t="str">
            <v>Manish Sahni</v>
          </cell>
        </row>
        <row r="17">
          <cell r="B17" t="str">
            <v>Ajay Kumar</v>
          </cell>
        </row>
        <row r="18">
          <cell r="B18" t="str">
            <v>Anil Singh</v>
          </cell>
        </row>
        <row r="19">
          <cell r="B19" t="str">
            <v>Balwan Singh</v>
          </cell>
        </row>
        <row r="20">
          <cell r="B20" t="str">
            <v>Bahadur</v>
          </cell>
        </row>
        <row r="21">
          <cell r="B21" t="str">
            <v>Perseen Singh</v>
          </cell>
        </row>
        <row r="22">
          <cell r="B22" t="str">
            <v>Tarseem Lal Khullar</v>
          </cell>
        </row>
        <row r="23">
          <cell r="B23" t="str">
            <v>Rajiv Chuni</v>
          </cell>
        </row>
        <row r="24">
          <cell r="B24" t="str">
            <v>Subash Chander</v>
          </cell>
        </row>
        <row r="25">
          <cell r="B25" t="str">
            <v>Satish Poonchi</v>
          </cell>
        </row>
        <row r="26">
          <cell r="B26" t="str">
            <v>Sakander Ahmad Nourani</v>
          </cell>
        </row>
        <row r="27">
          <cell r="B27" t="str">
            <v>Syed Zeshan Haider</v>
          </cell>
        </row>
        <row r="28">
          <cell r="B28" t="str">
            <v>Shazad Shabnam</v>
          </cell>
        </row>
        <row r="29">
          <cell r="B29" t="str">
            <v>Er. Ghulam Mustafa Chowdhary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B4">
            <v>6</v>
          </cell>
          <cell r="C4">
            <v>4</v>
          </cell>
          <cell r="D4">
            <v>516</v>
          </cell>
          <cell r="E4">
            <v>104</v>
          </cell>
          <cell r="F4">
            <v>1</v>
          </cell>
          <cell r="G4">
            <v>0</v>
          </cell>
          <cell r="H4">
            <v>0</v>
          </cell>
          <cell r="I4">
            <v>0</v>
          </cell>
          <cell r="J4">
            <v>2</v>
          </cell>
          <cell r="K4">
            <v>1</v>
          </cell>
          <cell r="L4">
            <v>0</v>
          </cell>
          <cell r="M4">
            <v>2</v>
          </cell>
          <cell r="N4">
            <v>0</v>
          </cell>
          <cell r="O4">
            <v>2</v>
          </cell>
          <cell r="P4">
            <v>1</v>
          </cell>
          <cell r="Q4">
            <v>0</v>
          </cell>
          <cell r="R4">
            <v>3</v>
          </cell>
          <cell r="S4">
            <v>1</v>
          </cell>
          <cell r="T4">
            <v>3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1</v>
          </cell>
          <cell r="Z4">
            <v>0</v>
          </cell>
        </row>
        <row r="5">
          <cell r="B5">
            <v>19</v>
          </cell>
          <cell r="C5">
            <v>1</v>
          </cell>
          <cell r="D5">
            <v>274</v>
          </cell>
          <cell r="E5">
            <v>86</v>
          </cell>
          <cell r="F5">
            <v>1</v>
          </cell>
          <cell r="G5">
            <v>0</v>
          </cell>
          <cell r="H5">
            <v>0</v>
          </cell>
          <cell r="I5">
            <v>1</v>
          </cell>
          <cell r="J5">
            <v>3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7</v>
          </cell>
          <cell r="R5">
            <v>4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1</v>
          </cell>
          <cell r="Z5">
            <v>2</v>
          </cell>
        </row>
        <row r="6">
          <cell r="B6">
            <v>14</v>
          </cell>
          <cell r="C6">
            <v>2</v>
          </cell>
          <cell r="D6">
            <v>753</v>
          </cell>
          <cell r="E6">
            <v>63</v>
          </cell>
          <cell r="F6">
            <v>1</v>
          </cell>
          <cell r="G6">
            <v>1</v>
          </cell>
          <cell r="H6">
            <v>0</v>
          </cell>
          <cell r="I6">
            <v>0</v>
          </cell>
          <cell r="J6">
            <v>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</v>
          </cell>
          <cell r="Q6">
            <v>1</v>
          </cell>
          <cell r="R6">
            <v>2</v>
          </cell>
          <cell r="S6">
            <v>0</v>
          </cell>
          <cell r="T6">
            <v>3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2</v>
          </cell>
          <cell r="Z6">
            <v>0</v>
          </cell>
        </row>
        <row r="7">
          <cell r="B7">
            <v>146</v>
          </cell>
          <cell r="C7">
            <v>1</v>
          </cell>
          <cell r="D7">
            <v>356</v>
          </cell>
          <cell r="E7">
            <v>77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6</v>
          </cell>
          <cell r="K7">
            <v>0</v>
          </cell>
          <cell r="L7">
            <v>3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1</v>
          </cell>
          <cell r="R7">
            <v>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1</v>
          </cell>
          <cell r="Z7">
            <v>1</v>
          </cell>
        </row>
        <row r="8">
          <cell r="B8">
            <v>32</v>
          </cell>
          <cell r="C8">
            <v>1</v>
          </cell>
          <cell r="D8">
            <v>382</v>
          </cell>
          <cell r="E8">
            <v>232</v>
          </cell>
          <cell r="F8">
            <v>0</v>
          </cell>
          <cell r="G8">
            <v>0</v>
          </cell>
          <cell r="H8">
            <v>1</v>
          </cell>
          <cell r="I8">
            <v>1</v>
          </cell>
          <cell r="J8">
            <v>0</v>
          </cell>
          <cell r="K8">
            <v>1</v>
          </cell>
          <cell r="L8">
            <v>0</v>
          </cell>
          <cell r="M8">
            <v>0</v>
          </cell>
          <cell r="N8">
            <v>1</v>
          </cell>
          <cell r="O8">
            <v>2</v>
          </cell>
          <cell r="P8">
            <v>0</v>
          </cell>
          <cell r="Q8">
            <v>1</v>
          </cell>
          <cell r="R8">
            <v>56</v>
          </cell>
          <cell r="S8">
            <v>0</v>
          </cell>
          <cell r="T8">
            <v>1</v>
          </cell>
          <cell r="U8">
            <v>1</v>
          </cell>
          <cell r="V8">
            <v>0</v>
          </cell>
          <cell r="W8">
            <v>1</v>
          </cell>
          <cell r="X8">
            <v>0</v>
          </cell>
          <cell r="Y8">
            <v>0</v>
          </cell>
          <cell r="Z8">
            <v>0</v>
          </cell>
        </row>
        <row r="9">
          <cell r="B9">
            <v>83</v>
          </cell>
          <cell r="C9">
            <v>2</v>
          </cell>
          <cell r="D9">
            <v>312</v>
          </cell>
          <cell r="E9">
            <v>154</v>
          </cell>
          <cell r="F9">
            <v>2</v>
          </cell>
          <cell r="G9">
            <v>0</v>
          </cell>
          <cell r="H9">
            <v>1</v>
          </cell>
          <cell r="I9">
            <v>0</v>
          </cell>
          <cell r="J9">
            <v>1</v>
          </cell>
          <cell r="K9">
            <v>4</v>
          </cell>
          <cell r="L9">
            <v>5</v>
          </cell>
          <cell r="M9">
            <v>0</v>
          </cell>
          <cell r="N9">
            <v>0</v>
          </cell>
          <cell r="O9">
            <v>2</v>
          </cell>
          <cell r="P9">
            <v>0</v>
          </cell>
          <cell r="Q9">
            <v>4</v>
          </cell>
          <cell r="R9">
            <v>68</v>
          </cell>
          <cell r="S9">
            <v>0</v>
          </cell>
          <cell r="T9">
            <v>3</v>
          </cell>
          <cell r="U9">
            <v>3</v>
          </cell>
          <cell r="V9">
            <v>1</v>
          </cell>
          <cell r="W9">
            <v>0</v>
          </cell>
          <cell r="X9">
            <v>1</v>
          </cell>
          <cell r="Y9">
            <v>1</v>
          </cell>
          <cell r="Z9">
            <v>0</v>
          </cell>
        </row>
        <row r="10">
          <cell r="B10">
            <v>3</v>
          </cell>
          <cell r="C10">
            <v>0</v>
          </cell>
          <cell r="D10">
            <v>500</v>
          </cell>
          <cell r="E10">
            <v>52</v>
          </cell>
          <cell r="F10">
            <v>0</v>
          </cell>
          <cell r="G10">
            <v>1</v>
          </cell>
          <cell r="H10">
            <v>0</v>
          </cell>
          <cell r="I10">
            <v>1</v>
          </cell>
          <cell r="J10">
            <v>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  <cell r="R10">
            <v>91</v>
          </cell>
          <cell r="S10">
            <v>0</v>
          </cell>
          <cell r="T10">
            <v>1</v>
          </cell>
          <cell r="U10">
            <v>2</v>
          </cell>
          <cell r="V10">
            <v>0</v>
          </cell>
          <cell r="W10">
            <v>0</v>
          </cell>
          <cell r="X10">
            <v>0</v>
          </cell>
          <cell r="Y10">
            <v>2</v>
          </cell>
          <cell r="Z10">
            <v>2</v>
          </cell>
        </row>
        <row r="11">
          <cell r="B11">
            <v>4</v>
          </cell>
          <cell r="C11">
            <v>0</v>
          </cell>
          <cell r="D11">
            <v>293</v>
          </cell>
          <cell r="E11">
            <v>5</v>
          </cell>
          <cell r="F11">
            <v>0</v>
          </cell>
          <cell r="G11">
            <v>0</v>
          </cell>
          <cell r="H11">
            <v>0</v>
          </cell>
          <cell r="I11">
            <v>1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1</v>
          </cell>
        </row>
        <row r="12">
          <cell r="B12">
            <v>13</v>
          </cell>
          <cell r="C12">
            <v>1</v>
          </cell>
          <cell r="D12">
            <v>558</v>
          </cell>
          <cell r="E12">
            <v>103</v>
          </cell>
          <cell r="F12">
            <v>2</v>
          </cell>
          <cell r="G12">
            <v>0</v>
          </cell>
          <cell r="H12">
            <v>0</v>
          </cell>
          <cell r="I12">
            <v>1</v>
          </cell>
          <cell r="J12">
            <v>5</v>
          </cell>
          <cell r="K12">
            <v>0</v>
          </cell>
          <cell r="L12">
            <v>1</v>
          </cell>
          <cell r="M12">
            <v>1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4</v>
          </cell>
          <cell r="S12">
            <v>0</v>
          </cell>
          <cell r="T12">
            <v>2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</v>
          </cell>
        </row>
        <row r="13">
          <cell r="B13">
            <v>13</v>
          </cell>
          <cell r="C13">
            <v>2</v>
          </cell>
          <cell r="D13">
            <v>460</v>
          </cell>
          <cell r="E13">
            <v>109</v>
          </cell>
          <cell r="F13">
            <v>1</v>
          </cell>
          <cell r="G13">
            <v>0</v>
          </cell>
          <cell r="H13">
            <v>1</v>
          </cell>
          <cell r="I13">
            <v>0</v>
          </cell>
          <cell r="J13">
            <v>3</v>
          </cell>
          <cell r="K13">
            <v>2</v>
          </cell>
          <cell r="L13">
            <v>1</v>
          </cell>
          <cell r="M13">
            <v>0</v>
          </cell>
          <cell r="N13">
            <v>4</v>
          </cell>
          <cell r="O13">
            <v>1</v>
          </cell>
          <cell r="P13">
            <v>2</v>
          </cell>
          <cell r="Q13">
            <v>2</v>
          </cell>
          <cell r="R13">
            <v>4</v>
          </cell>
          <cell r="S13">
            <v>1</v>
          </cell>
          <cell r="T13">
            <v>6</v>
          </cell>
          <cell r="U13">
            <v>4</v>
          </cell>
          <cell r="V13">
            <v>1</v>
          </cell>
          <cell r="W13">
            <v>2</v>
          </cell>
          <cell r="X13">
            <v>2</v>
          </cell>
          <cell r="Y13">
            <v>3</v>
          </cell>
          <cell r="Z13">
            <v>3</v>
          </cell>
        </row>
        <row r="14">
          <cell r="B14">
            <v>11</v>
          </cell>
          <cell r="C14">
            <v>0</v>
          </cell>
          <cell r="D14">
            <v>417</v>
          </cell>
          <cell r="E14">
            <v>78</v>
          </cell>
          <cell r="F14">
            <v>3</v>
          </cell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O14">
            <v>3</v>
          </cell>
          <cell r="P14">
            <v>0</v>
          </cell>
          <cell r="Q14">
            <v>2</v>
          </cell>
          <cell r="R14">
            <v>1</v>
          </cell>
          <cell r="S14">
            <v>1</v>
          </cell>
          <cell r="T14">
            <v>1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2</v>
          </cell>
        </row>
        <row r="15">
          <cell r="B15">
            <v>11</v>
          </cell>
          <cell r="C15">
            <v>2</v>
          </cell>
          <cell r="D15">
            <v>516</v>
          </cell>
          <cell r="E15">
            <v>107</v>
          </cell>
          <cell r="F15">
            <v>1</v>
          </cell>
          <cell r="G15">
            <v>3</v>
          </cell>
          <cell r="H15">
            <v>0</v>
          </cell>
          <cell r="I15">
            <v>0</v>
          </cell>
          <cell r="J15">
            <v>5</v>
          </cell>
          <cell r="K15">
            <v>0</v>
          </cell>
          <cell r="L15">
            <v>1</v>
          </cell>
          <cell r="M15">
            <v>0</v>
          </cell>
          <cell r="N15">
            <v>4</v>
          </cell>
          <cell r="O15">
            <v>0</v>
          </cell>
          <cell r="P15">
            <v>0</v>
          </cell>
          <cell r="Q15">
            <v>0</v>
          </cell>
          <cell r="R15">
            <v>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2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B24">
            <v>58</v>
          </cell>
          <cell r="C24">
            <v>2</v>
          </cell>
          <cell r="D24">
            <v>680</v>
          </cell>
          <cell r="E24">
            <v>150</v>
          </cell>
          <cell r="F24">
            <v>3</v>
          </cell>
          <cell r="G24">
            <v>1</v>
          </cell>
          <cell r="H24">
            <v>1</v>
          </cell>
          <cell r="I24">
            <v>1</v>
          </cell>
          <cell r="J24">
            <v>4</v>
          </cell>
          <cell r="K24">
            <v>0</v>
          </cell>
          <cell r="L24">
            <v>1</v>
          </cell>
          <cell r="M24">
            <v>3</v>
          </cell>
          <cell r="N24">
            <v>1</v>
          </cell>
          <cell r="O24">
            <v>1</v>
          </cell>
          <cell r="P24">
            <v>0</v>
          </cell>
          <cell r="Q24">
            <v>3</v>
          </cell>
          <cell r="R24">
            <v>5</v>
          </cell>
          <cell r="S24">
            <v>0</v>
          </cell>
          <cell r="T24">
            <v>2</v>
          </cell>
          <cell r="U24">
            <v>4</v>
          </cell>
          <cell r="V24">
            <v>1</v>
          </cell>
          <cell r="W24">
            <v>0</v>
          </cell>
          <cell r="X24">
            <v>0</v>
          </cell>
          <cell r="Y24">
            <v>5</v>
          </cell>
          <cell r="Z24">
            <v>2</v>
          </cell>
        </row>
        <row r="25">
          <cell r="B25">
            <v>9</v>
          </cell>
          <cell r="C25">
            <v>1</v>
          </cell>
          <cell r="D25">
            <v>282</v>
          </cell>
          <cell r="E25">
            <v>110</v>
          </cell>
          <cell r="F25">
            <v>2</v>
          </cell>
          <cell r="G25">
            <v>0</v>
          </cell>
          <cell r="H25">
            <v>0</v>
          </cell>
          <cell r="I25">
            <v>0</v>
          </cell>
          <cell r="J25">
            <v>2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</v>
          </cell>
          <cell r="S25">
            <v>0</v>
          </cell>
          <cell r="T25">
            <v>1</v>
          </cell>
          <cell r="U25">
            <v>1</v>
          </cell>
          <cell r="V25">
            <v>0</v>
          </cell>
          <cell r="W25">
            <v>0</v>
          </cell>
          <cell r="X25">
            <v>1</v>
          </cell>
          <cell r="Y25">
            <v>0</v>
          </cell>
          <cell r="Z25">
            <v>1</v>
          </cell>
        </row>
        <row r="26">
          <cell r="B26">
            <v>7</v>
          </cell>
          <cell r="C26">
            <v>4</v>
          </cell>
          <cell r="D26">
            <v>485</v>
          </cell>
          <cell r="E26">
            <v>116</v>
          </cell>
          <cell r="F26">
            <v>1</v>
          </cell>
          <cell r="G26">
            <v>0</v>
          </cell>
          <cell r="H26">
            <v>1</v>
          </cell>
          <cell r="I26">
            <v>0</v>
          </cell>
          <cell r="J26">
            <v>5</v>
          </cell>
          <cell r="K26">
            <v>1</v>
          </cell>
          <cell r="L26">
            <v>1</v>
          </cell>
          <cell r="M26">
            <v>2</v>
          </cell>
          <cell r="N26">
            <v>3</v>
          </cell>
          <cell r="O26">
            <v>4</v>
          </cell>
          <cell r="P26">
            <v>1</v>
          </cell>
          <cell r="Q26">
            <v>2</v>
          </cell>
          <cell r="R26">
            <v>1</v>
          </cell>
          <cell r="S26">
            <v>2</v>
          </cell>
          <cell r="T26">
            <v>4</v>
          </cell>
          <cell r="U26">
            <v>1</v>
          </cell>
          <cell r="V26">
            <v>0</v>
          </cell>
          <cell r="W26">
            <v>1</v>
          </cell>
          <cell r="X26">
            <v>1</v>
          </cell>
          <cell r="Y26">
            <v>2</v>
          </cell>
          <cell r="Z26">
            <v>0</v>
          </cell>
        </row>
        <row r="27">
          <cell r="B27">
            <v>4</v>
          </cell>
          <cell r="C27">
            <v>0</v>
          </cell>
          <cell r="D27">
            <v>315</v>
          </cell>
          <cell r="E27">
            <v>117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2</v>
          </cell>
          <cell r="O27">
            <v>3</v>
          </cell>
          <cell r="P27">
            <v>0</v>
          </cell>
          <cell r="Q27">
            <v>1</v>
          </cell>
          <cell r="R27">
            <v>7</v>
          </cell>
          <cell r="S27">
            <v>0</v>
          </cell>
          <cell r="T27">
            <v>1</v>
          </cell>
          <cell r="U27">
            <v>2</v>
          </cell>
          <cell r="V27">
            <v>1</v>
          </cell>
          <cell r="W27">
            <v>1</v>
          </cell>
          <cell r="X27">
            <v>0</v>
          </cell>
          <cell r="Y27">
            <v>0</v>
          </cell>
          <cell r="Z27">
            <v>0</v>
          </cell>
        </row>
        <row r="28">
          <cell r="B28">
            <v>10</v>
          </cell>
          <cell r="C28">
            <v>0</v>
          </cell>
          <cell r="D28">
            <v>487</v>
          </cell>
          <cell r="E28">
            <v>239</v>
          </cell>
          <cell r="F28">
            <v>3</v>
          </cell>
          <cell r="G28">
            <v>0</v>
          </cell>
          <cell r="H28">
            <v>0</v>
          </cell>
          <cell r="I28">
            <v>3</v>
          </cell>
          <cell r="J28">
            <v>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  <cell r="P28">
            <v>0</v>
          </cell>
          <cell r="Q28">
            <v>0</v>
          </cell>
          <cell r="R28">
            <v>11</v>
          </cell>
          <cell r="S28">
            <v>0</v>
          </cell>
          <cell r="T28">
            <v>4</v>
          </cell>
          <cell r="U28">
            <v>3</v>
          </cell>
          <cell r="V28">
            <v>0</v>
          </cell>
          <cell r="W28">
            <v>1</v>
          </cell>
          <cell r="X28">
            <v>0</v>
          </cell>
          <cell r="Y28">
            <v>1</v>
          </cell>
          <cell r="Z28">
            <v>2</v>
          </cell>
        </row>
        <row r="29">
          <cell r="B29">
            <v>16</v>
          </cell>
          <cell r="C29">
            <v>1</v>
          </cell>
          <cell r="D29">
            <v>779</v>
          </cell>
          <cell r="E29">
            <v>134</v>
          </cell>
          <cell r="F29">
            <v>1</v>
          </cell>
          <cell r="G29">
            <v>1</v>
          </cell>
          <cell r="H29">
            <v>1</v>
          </cell>
          <cell r="I29">
            <v>2</v>
          </cell>
          <cell r="J29">
            <v>8</v>
          </cell>
          <cell r="K29">
            <v>0</v>
          </cell>
          <cell r="L29">
            <v>0</v>
          </cell>
          <cell r="M29">
            <v>0</v>
          </cell>
          <cell r="N29">
            <v>2</v>
          </cell>
          <cell r="O29">
            <v>1</v>
          </cell>
          <cell r="P29">
            <v>0</v>
          </cell>
          <cell r="Q29">
            <v>1</v>
          </cell>
          <cell r="R29">
            <v>24</v>
          </cell>
          <cell r="S29">
            <v>0</v>
          </cell>
          <cell r="T29">
            <v>2</v>
          </cell>
          <cell r="U29">
            <v>0</v>
          </cell>
          <cell r="V29">
            <v>0</v>
          </cell>
          <cell r="W29">
            <v>0</v>
          </cell>
          <cell r="X29">
            <v>3</v>
          </cell>
          <cell r="Y29">
            <v>0</v>
          </cell>
          <cell r="Z29">
            <v>6</v>
          </cell>
        </row>
        <row r="30">
          <cell r="B30">
            <v>9</v>
          </cell>
          <cell r="C30">
            <v>0</v>
          </cell>
          <cell r="D30">
            <v>344</v>
          </cell>
          <cell r="E30">
            <v>58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9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</v>
          </cell>
          <cell r="Z30">
            <v>0</v>
          </cell>
        </row>
        <row r="31">
          <cell r="B31">
            <v>10</v>
          </cell>
          <cell r="C31">
            <v>4</v>
          </cell>
          <cell r="D31">
            <v>346</v>
          </cell>
          <cell r="E31">
            <v>100</v>
          </cell>
          <cell r="F31">
            <v>0</v>
          </cell>
          <cell r="G31">
            <v>2</v>
          </cell>
          <cell r="H31">
            <v>0</v>
          </cell>
          <cell r="I31">
            <v>0</v>
          </cell>
          <cell r="J31">
            <v>1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2</v>
          </cell>
          <cell r="R31">
            <v>1</v>
          </cell>
          <cell r="S31">
            <v>0</v>
          </cell>
          <cell r="T31">
            <v>1</v>
          </cell>
          <cell r="U31">
            <v>1</v>
          </cell>
          <cell r="V31">
            <v>0</v>
          </cell>
          <cell r="W31">
            <v>0</v>
          </cell>
          <cell r="X31">
            <v>1</v>
          </cell>
          <cell r="Y31">
            <v>0</v>
          </cell>
          <cell r="Z31">
            <v>1</v>
          </cell>
        </row>
        <row r="32">
          <cell r="B32">
            <v>14</v>
          </cell>
          <cell r="C32">
            <v>1</v>
          </cell>
          <cell r="D32">
            <v>400</v>
          </cell>
          <cell r="E32">
            <v>82</v>
          </cell>
          <cell r="F32">
            <v>0</v>
          </cell>
          <cell r="G32">
            <v>0</v>
          </cell>
          <cell r="H32">
            <v>1</v>
          </cell>
          <cell r="I32">
            <v>0</v>
          </cell>
          <cell r="J32">
            <v>5</v>
          </cell>
          <cell r="K32">
            <v>1</v>
          </cell>
          <cell r="L32">
            <v>1</v>
          </cell>
          <cell r="M32">
            <v>0</v>
          </cell>
          <cell r="N32">
            <v>1</v>
          </cell>
          <cell r="O32">
            <v>2</v>
          </cell>
          <cell r="P32">
            <v>0</v>
          </cell>
          <cell r="Q32">
            <v>2</v>
          </cell>
          <cell r="R32">
            <v>2</v>
          </cell>
          <cell r="S32">
            <v>0</v>
          </cell>
          <cell r="T32">
            <v>1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</v>
          </cell>
          <cell r="Z32">
            <v>1</v>
          </cell>
        </row>
        <row r="33">
          <cell r="B33">
            <v>6</v>
          </cell>
          <cell r="C33">
            <v>0</v>
          </cell>
          <cell r="D33">
            <v>420</v>
          </cell>
          <cell r="E33">
            <v>80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5</v>
          </cell>
          <cell r="K33">
            <v>0</v>
          </cell>
          <cell r="L33">
            <v>2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1</v>
          </cell>
          <cell r="R33">
            <v>4</v>
          </cell>
          <cell r="S33">
            <v>1</v>
          </cell>
          <cell r="T33">
            <v>7</v>
          </cell>
          <cell r="U33">
            <v>1</v>
          </cell>
          <cell r="V33">
            <v>0</v>
          </cell>
          <cell r="W33">
            <v>0</v>
          </cell>
          <cell r="X33">
            <v>0</v>
          </cell>
          <cell r="Y33">
            <v>1</v>
          </cell>
          <cell r="Z33">
            <v>2</v>
          </cell>
        </row>
        <row r="34">
          <cell r="B34">
            <v>1</v>
          </cell>
          <cell r="C34">
            <v>1</v>
          </cell>
          <cell r="D34">
            <v>389</v>
          </cell>
          <cell r="E34">
            <v>30</v>
          </cell>
          <cell r="F34">
            <v>0</v>
          </cell>
          <cell r="G34">
            <v>2</v>
          </cell>
          <cell r="H34">
            <v>0</v>
          </cell>
          <cell r="I34">
            <v>0</v>
          </cell>
          <cell r="J34">
            <v>13</v>
          </cell>
          <cell r="K34">
            <v>0</v>
          </cell>
          <cell r="L34">
            <v>0</v>
          </cell>
          <cell r="M34">
            <v>0</v>
          </cell>
          <cell r="N34">
            <v>1</v>
          </cell>
          <cell r="O34">
            <v>0</v>
          </cell>
          <cell r="P34">
            <v>0</v>
          </cell>
          <cell r="Q34">
            <v>0</v>
          </cell>
          <cell r="R34">
            <v>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1</v>
          </cell>
          <cell r="Z34">
            <v>1</v>
          </cell>
        </row>
        <row r="35">
          <cell r="B35">
            <v>44</v>
          </cell>
          <cell r="C35">
            <v>1</v>
          </cell>
          <cell r="D35">
            <v>643</v>
          </cell>
          <cell r="E35">
            <v>116</v>
          </cell>
          <cell r="F35">
            <v>0</v>
          </cell>
          <cell r="G35">
            <v>0</v>
          </cell>
          <cell r="H35">
            <v>0</v>
          </cell>
          <cell r="I35">
            <v>1</v>
          </cell>
          <cell r="J35">
            <v>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</v>
          </cell>
          <cell r="S35">
            <v>0</v>
          </cell>
          <cell r="T35">
            <v>1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B44">
            <v>9</v>
          </cell>
          <cell r="C44">
            <v>5</v>
          </cell>
          <cell r="D44">
            <v>520</v>
          </cell>
          <cell r="E44">
            <v>101</v>
          </cell>
          <cell r="F44">
            <v>1</v>
          </cell>
          <cell r="G44">
            <v>0</v>
          </cell>
          <cell r="H44">
            <v>1</v>
          </cell>
          <cell r="I44">
            <v>0</v>
          </cell>
          <cell r="J44">
            <v>4</v>
          </cell>
          <cell r="K44">
            <v>1</v>
          </cell>
          <cell r="L44">
            <v>1</v>
          </cell>
          <cell r="M44">
            <v>0</v>
          </cell>
          <cell r="N44">
            <v>1</v>
          </cell>
          <cell r="O44">
            <v>1</v>
          </cell>
          <cell r="P44">
            <v>0</v>
          </cell>
          <cell r="Q44">
            <v>0</v>
          </cell>
          <cell r="R44">
            <v>2</v>
          </cell>
          <cell r="S44">
            <v>1</v>
          </cell>
          <cell r="T44">
            <v>8</v>
          </cell>
          <cell r="U44">
            <v>1</v>
          </cell>
          <cell r="V44">
            <v>0</v>
          </cell>
          <cell r="W44">
            <v>0</v>
          </cell>
          <cell r="X44">
            <v>1</v>
          </cell>
          <cell r="Y44">
            <v>3</v>
          </cell>
          <cell r="Z44">
            <v>0</v>
          </cell>
        </row>
        <row r="45">
          <cell r="B45">
            <v>4</v>
          </cell>
          <cell r="C45">
            <v>5</v>
          </cell>
          <cell r="D45">
            <v>483</v>
          </cell>
          <cell r="E45">
            <v>165</v>
          </cell>
          <cell r="F45">
            <v>2</v>
          </cell>
          <cell r="G45">
            <v>0</v>
          </cell>
          <cell r="H45">
            <v>1</v>
          </cell>
          <cell r="I45">
            <v>0</v>
          </cell>
          <cell r="J45">
            <v>2</v>
          </cell>
          <cell r="K45">
            <v>0</v>
          </cell>
          <cell r="L45">
            <v>0</v>
          </cell>
          <cell r="M45">
            <v>0</v>
          </cell>
          <cell r="N45">
            <v>1</v>
          </cell>
          <cell r="O45">
            <v>0</v>
          </cell>
          <cell r="P45">
            <v>0</v>
          </cell>
          <cell r="Q45">
            <v>0</v>
          </cell>
          <cell r="R45">
            <v>5</v>
          </cell>
          <cell r="S45">
            <v>1</v>
          </cell>
          <cell r="T45">
            <v>1</v>
          </cell>
          <cell r="U45">
            <v>1</v>
          </cell>
          <cell r="V45">
            <v>1</v>
          </cell>
          <cell r="W45">
            <v>1</v>
          </cell>
          <cell r="X45">
            <v>1</v>
          </cell>
          <cell r="Y45">
            <v>2</v>
          </cell>
          <cell r="Z45">
            <v>1</v>
          </cell>
        </row>
        <row r="46">
          <cell r="B46">
            <v>3</v>
          </cell>
          <cell r="C46">
            <v>1</v>
          </cell>
          <cell r="D46">
            <v>490</v>
          </cell>
          <cell r="E46">
            <v>27</v>
          </cell>
          <cell r="F46">
            <v>0</v>
          </cell>
          <cell r="G46">
            <v>0</v>
          </cell>
          <cell r="H46">
            <v>0</v>
          </cell>
          <cell r="I46">
            <v>1</v>
          </cell>
          <cell r="J46">
            <v>0</v>
          </cell>
          <cell r="K46">
            <v>0</v>
          </cell>
          <cell r="L46">
            <v>1</v>
          </cell>
          <cell r="M46">
            <v>0</v>
          </cell>
          <cell r="N46">
            <v>0</v>
          </cell>
          <cell r="O46">
            <v>1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1</v>
          </cell>
          <cell r="U46">
            <v>1</v>
          </cell>
          <cell r="V46">
            <v>0</v>
          </cell>
          <cell r="W46">
            <v>0</v>
          </cell>
          <cell r="X46">
            <v>1</v>
          </cell>
          <cell r="Y46">
            <v>1</v>
          </cell>
          <cell r="Z46">
            <v>0</v>
          </cell>
        </row>
        <row r="47">
          <cell r="B47">
            <v>1</v>
          </cell>
          <cell r="C47">
            <v>0</v>
          </cell>
          <cell r="D47">
            <v>521</v>
          </cell>
          <cell r="E47">
            <v>12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2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1</v>
          </cell>
          <cell r="V47">
            <v>0</v>
          </cell>
          <cell r="W47">
            <v>0</v>
          </cell>
          <cell r="X47">
            <v>1</v>
          </cell>
          <cell r="Y47">
            <v>0</v>
          </cell>
          <cell r="Z47">
            <v>2</v>
          </cell>
        </row>
        <row r="48">
          <cell r="B48">
            <v>3</v>
          </cell>
          <cell r="C48">
            <v>0</v>
          </cell>
          <cell r="D48">
            <v>448</v>
          </cell>
          <cell r="E48">
            <v>51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</v>
          </cell>
          <cell r="R48">
            <v>4</v>
          </cell>
          <cell r="S48">
            <v>0</v>
          </cell>
          <cell r="T48">
            <v>1</v>
          </cell>
          <cell r="U48">
            <v>2</v>
          </cell>
          <cell r="V48">
            <v>0</v>
          </cell>
          <cell r="W48">
            <v>1</v>
          </cell>
          <cell r="X48">
            <v>1</v>
          </cell>
          <cell r="Y48">
            <v>1</v>
          </cell>
          <cell r="Z48">
            <v>2</v>
          </cell>
        </row>
        <row r="49">
          <cell r="B49">
            <v>44</v>
          </cell>
          <cell r="C49">
            <v>2</v>
          </cell>
          <cell r="D49">
            <v>530</v>
          </cell>
          <cell r="E49">
            <v>90</v>
          </cell>
          <cell r="F49">
            <v>0</v>
          </cell>
          <cell r="G49">
            <v>0</v>
          </cell>
          <cell r="H49">
            <v>0</v>
          </cell>
          <cell r="I49">
            <v>2</v>
          </cell>
          <cell r="J49">
            <v>3</v>
          </cell>
          <cell r="K49">
            <v>0</v>
          </cell>
          <cell r="L49">
            <v>2</v>
          </cell>
          <cell r="M49">
            <v>1</v>
          </cell>
          <cell r="N49">
            <v>1</v>
          </cell>
          <cell r="O49">
            <v>0</v>
          </cell>
          <cell r="P49">
            <v>2</v>
          </cell>
          <cell r="Q49">
            <v>1</v>
          </cell>
          <cell r="R49">
            <v>1</v>
          </cell>
          <cell r="S49">
            <v>1</v>
          </cell>
          <cell r="T49">
            <v>2</v>
          </cell>
          <cell r="U49">
            <v>1</v>
          </cell>
          <cell r="V49">
            <v>0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</row>
        <row r="50">
          <cell r="B50">
            <v>16</v>
          </cell>
          <cell r="C50">
            <v>1</v>
          </cell>
          <cell r="D50">
            <v>506</v>
          </cell>
          <cell r="E50">
            <v>28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</v>
          </cell>
          <cell r="T50">
            <v>2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</row>
        <row r="51">
          <cell r="B51">
            <v>5</v>
          </cell>
          <cell r="C51">
            <v>0</v>
          </cell>
          <cell r="D51">
            <v>458</v>
          </cell>
          <cell r="E51">
            <v>106</v>
          </cell>
          <cell r="F51">
            <v>0</v>
          </cell>
          <cell r="G51">
            <v>0</v>
          </cell>
          <cell r="H51">
            <v>2</v>
          </cell>
          <cell r="I51">
            <v>0</v>
          </cell>
          <cell r="J51">
            <v>44</v>
          </cell>
          <cell r="K51">
            <v>0</v>
          </cell>
          <cell r="L51">
            <v>1</v>
          </cell>
          <cell r="M51">
            <v>1</v>
          </cell>
          <cell r="N51">
            <v>0</v>
          </cell>
          <cell r="O51">
            <v>3</v>
          </cell>
          <cell r="P51">
            <v>1</v>
          </cell>
          <cell r="Q51">
            <v>1</v>
          </cell>
          <cell r="R51">
            <v>2</v>
          </cell>
          <cell r="S51">
            <v>1</v>
          </cell>
          <cell r="T51">
            <v>3</v>
          </cell>
          <cell r="U51">
            <v>1</v>
          </cell>
          <cell r="V51">
            <v>0</v>
          </cell>
          <cell r="W51">
            <v>0</v>
          </cell>
          <cell r="X51">
            <v>0</v>
          </cell>
          <cell r="Y51">
            <v>1</v>
          </cell>
          <cell r="Z51">
            <v>1</v>
          </cell>
        </row>
        <row r="52">
          <cell r="B52">
            <v>9</v>
          </cell>
          <cell r="C52">
            <v>1</v>
          </cell>
          <cell r="D52">
            <v>429</v>
          </cell>
          <cell r="E52">
            <v>159</v>
          </cell>
          <cell r="F52">
            <v>1</v>
          </cell>
          <cell r="G52">
            <v>0</v>
          </cell>
          <cell r="H52">
            <v>1</v>
          </cell>
          <cell r="I52">
            <v>2</v>
          </cell>
          <cell r="J52">
            <v>31</v>
          </cell>
          <cell r="K52">
            <v>0</v>
          </cell>
          <cell r="L52">
            <v>1</v>
          </cell>
          <cell r="M52">
            <v>0</v>
          </cell>
          <cell r="N52">
            <v>1</v>
          </cell>
          <cell r="O52">
            <v>3</v>
          </cell>
          <cell r="P52">
            <v>0</v>
          </cell>
          <cell r="Q52">
            <v>0</v>
          </cell>
          <cell r="R52">
            <v>1</v>
          </cell>
          <cell r="S52">
            <v>0</v>
          </cell>
          <cell r="T52">
            <v>0</v>
          </cell>
          <cell r="U52">
            <v>1</v>
          </cell>
          <cell r="V52">
            <v>0</v>
          </cell>
          <cell r="W52">
            <v>2</v>
          </cell>
          <cell r="X52">
            <v>0</v>
          </cell>
          <cell r="Y52">
            <v>4</v>
          </cell>
          <cell r="Z52">
            <v>1</v>
          </cell>
        </row>
        <row r="53">
          <cell r="B53">
            <v>12</v>
          </cell>
          <cell r="C53">
            <v>6</v>
          </cell>
          <cell r="D53">
            <v>497</v>
          </cell>
          <cell r="E53">
            <v>78</v>
          </cell>
          <cell r="F53">
            <v>1</v>
          </cell>
          <cell r="G53">
            <v>2</v>
          </cell>
          <cell r="H53">
            <v>1</v>
          </cell>
          <cell r="I53">
            <v>1</v>
          </cell>
          <cell r="J53">
            <v>16</v>
          </cell>
          <cell r="K53">
            <v>0</v>
          </cell>
          <cell r="L53">
            <v>1</v>
          </cell>
          <cell r="M53">
            <v>1</v>
          </cell>
          <cell r="N53">
            <v>3</v>
          </cell>
          <cell r="O53">
            <v>1</v>
          </cell>
          <cell r="P53">
            <v>2</v>
          </cell>
          <cell r="Q53">
            <v>0</v>
          </cell>
          <cell r="R53">
            <v>4</v>
          </cell>
          <cell r="S53">
            <v>0</v>
          </cell>
          <cell r="T53">
            <v>5</v>
          </cell>
          <cell r="U53">
            <v>2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B54">
            <v>24</v>
          </cell>
          <cell r="C54">
            <v>2</v>
          </cell>
          <cell r="D54">
            <v>494</v>
          </cell>
          <cell r="E54">
            <v>109</v>
          </cell>
          <cell r="F54">
            <v>1</v>
          </cell>
          <cell r="G54">
            <v>1</v>
          </cell>
          <cell r="H54">
            <v>0</v>
          </cell>
          <cell r="I54">
            <v>1</v>
          </cell>
          <cell r="J54">
            <v>5</v>
          </cell>
          <cell r="K54">
            <v>0</v>
          </cell>
          <cell r="L54">
            <v>0</v>
          </cell>
          <cell r="M54">
            <v>0</v>
          </cell>
          <cell r="N54">
            <v>1</v>
          </cell>
          <cell r="O54">
            <v>0</v>
          </cell>
          <cell r="P54">
            <v>0</v>
          </cell>
          <cell r="Q54">
            <v>0</v>
          </cell>
          <cell r="R54">
            <v>1</v>
          </cell>
          <cell r="S54">
            <v>1</v>
          </cell>
          <cell r="T54">
            <v>7</v>
          </cell>
          <cell r="U54">
            <v>5</v>
          </cell>
          <cell r="V54">
            <v>0</v>
          </cell>
          <cell r="W54">
            <v>1</v>
          </cell>
          <cell r="X54">
            <v>0</v>
          </cell>
          <cell r="Y54">
            <v>6</v>
          </cell>
          <cell r="Z54">
            <v>1</v>
          </cell>
        </row>
        <row r="55">
          <cell r="B55">
            <v>13</v>
          </cell>
          <cell r="C55">
            <v>3</v>
          </cell>
          <cell r="D55">
            <v>596</v>
          </cell>
          <cell r="E55">
            <v>56</v>
          </cell>
          <cell r="F55">
            <v>0</v>
          </cell>
          <cell r="G55">
            <v>0</v>
          </cell>
          <cell r="H55">
            <v>0</v>
          </cell>
          <cell r="I55">
            <v>3</v>
          </cell>
          <cell r="J55">
            <v>6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2</v>
          </cell>
          <cell r="P55">
            <v>0</v>
          </cell>
          <cell r="Q55">
            <v>1</v>
          </cell>
          <cell r="R55">
            <v>2</v>
          </cell>
          <cell r="S55">
            <v>2</v>
          </cell>
          <cell r="T55">
            <v>3</v>
          </cell>
          <cell r="U55">
            <v>1</v>
          </cell>
          <cell r="V55">
            <v>2</v>
          </cell>
          <cell r="W55">
            <v>2</v>
          </cell>
          <cell r="X55">
            <v>1</v>
          </cell>
          <cell r="Y55">
            <v>0</v>
          </cell>
          <cell r="Z55">
            <v>1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B64">
            <v>5</v>
          </cell>
          <cell r="C64">
            <v>3</v>
          </cell>
          <cell r="D64">
            <v>626</v>
          </cell>
          <cell r="E64">
            <v>65</v>
          </cell>
          <cell r="F64">
            <v>1</v>
          </cell>
          <cell r="G64">
            <v>2</v>
          </cell>
          <cell r="H64">
            <v>0</v>
          </cell>
          <cell r="I64">
            <v>0</v>
          </cell>
          <cell r="J64">
            <v>5</v>
          </cell>
          <cell r="K64">
            <v>0</v>
          </cell>
          <cell r="L64">
            <v>1</v>
          </cell>
          <cell r="M64">
            <v>0</v>
          </cell>
          <cell r="N64">
            <v>0</v>
          </cell>
          <cell r="O64">
            <v>1</v>
          </cell>
          <cell r="P64">
            <v>0</v>
          </cell>
          <cell r="Q64">
            <v>1</v>
          </cell>
          <cell r="R64">
            <v>0</v>
          </cell>
          <cell r="S64">
            <v>0</v>
          </cell>
          <cell r="T64">
            <v>1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2</v>
          </cell>
          <cell r="Z64">
            <v>4</v>
          </cell>
        </row>
        <row r="65">
          <cell r="B65">
            <v>8</v>
          </cell>
          <cell r="C65">
            <v>0</v>
          </cell>
          <cell r="D65">
            <v>637</v>
          </cell>
          <cell r="E65">
            <v>73</v>
          </cell>
          <cell r="F65">
            <v>1</v>
          </cell>
          <cell r="G65">
            <v>0</v>
          </cell>
          <cell r="H65">
            <v>1</v>
          </cell>
          <cell r="I65">
            <v>0</v>
          </cell>
          <cell r="J65">
            <v>1</v>
          </cell>
          <cell r="K65">
            <v>0</v>
          </cell>
          <cell r="L65">
            <v>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</v>
          </cell>
          <cell r="R65">
            <v>7</v>
          </cell>
          <cell r="S65">
            <v>1</v>
          </cell>
          <cell r="T65">
            <v>3</v>
          </cell>
          <cell r="U65">
            <v>2</v>
          </cell>
          <cell r="V65">
            <v>0</v>
          </cell>
          <cell r="W65">
            <v>1</v>
          </cell>
          <cell r="X65">
            <v>0</v>
          </cell>
          <cell r="Y65">
            <v>4</v>
          </cell>
          <cell r="Z65">
            <v>0</v>
          </cell>
        </row>
        <row r="66">
          <cell r="B66">
            <v>7</v>
          </cell>
          <cell r="C66">
            <v>7</v>
          </cell>
          <cell r="D66">
            <v>515</v>
          </cell>
          <cell r="E66">
            <v>136</v>
          </cell>
          <cell r="F66">
            <v>3</v>
          </cell>
          <cell r="G66">
            <v>0</v>
          </cell>
          <cell r="H66">
            <v>0</v>
          </cell>
          <cell r="I66">
            <v>1</v>
          </cell>
          <cell r="J66">
            <v>3</v>
          </cell>
          <cell r="K66">
            <v>0</v>
          </cell>
          <cell r="L66">
            <v>2</v>
          </cell>
          <cell r="M66">
            <v>0</v>
          </cell>
          <cell r="N66">
            <v>1</v>
          </cell>
          <cell r="O66">
            <v>7</v>
          </cell>
          <cell r="P66">
            <v>1</v>
          </cell>
          <cell r="Q66">
            <v>9</v>
          </cell>
          <cell r="R66">
            <v>4</v>
          </cell>
          <cell r="S66">
            <v>1</v>
          </cell>
          <cell r="T66">
            <v>3</v>
          </cell>
          <cell r="U66">
            <v>0</v>
          </cell>
          <cell r="V66">
            <v>1</v>
          </cell>
          <cell r="W66">
            <v>0</v>
          </cell>
          <cell r="X66">
            <v>2</v>
          </cell>
          <cell r="Y66">
            <v>1</v>
          </cell>
          <cell r="Z66">
            <v>1</v>
          </cell>
        </row>
        <row r="67">
          <cell r="B67">
            <v>2</v>
          </cell>
          <cell r="C67">
            <v>0</v>
          </cell>
          <cell r="D67">
            <v>497</v>
          </cell>
          <cell r="E67">
            <v>33</v>
          </cell>
          <cell r="F67">
            <v>1</v>
          </cell>
          <cell r="G67">
            <v>2</v>
          </cell>
          <cell r="H67">
            <v>0</v>
          </cell>
          <cell r="I67">
            <v>1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2</v>
          </cell>
          <cell r="P67">
            <v>2</v>
          </cell>
          <cell r="Q67">
            <v>3</v>
          </cell>
          <cell r="R67">
            <v>1</v>
          </cell>
          <cell r="S67">
            <v>0</v>
          </cell>
          <cell r="T67">
            <v>3</v>
          </cell>
          <cell r="U67">
            <v>2</v>
          </cell>
          <cell r="V67">
            <v>0</v>
          </cell>
          <cell r="W67">
            <v>0</v>
          </cell>
          <cell r="X67">
            <v>2</v>
          </cell>
          <cell r="Y67">
            <v>3</v>
          </cell>
          <cell r="Z67">
            <v>1</v>
          </cell>
        </row>
        <row r="68">
          <cell r="B68">
            <v>10</v>
          </cell>
          <cell r="C68">
            <v>0</v>
          </cell>
          <cell r="D68">
            <v>742</v>
          </cell>
          <cell r="E68">
            <v>74</v>
          </cell>
          <cell r="F68">
            <v>1</v>
          </cell>
          <cell r="G68">
            <v>0</v>
          </cell>
          <cell r="H68">
            <v>1</v>
          </cell>
          <cell r="I68">
            <v>1</v>
          </cell>
          <cell r="J68">
            <v>2</v>
          </cell>
          <cell r="K68">
            <v>0</v>
          </cell>
          <cell r="L68">
            <v>2</v>
          </cell>
          <cell r="M68">
            <v>0</v>
          </cell>
          <cell r="N68">
            <v>1</v>
          </cell>
          <cell r="O68">
            <v>2</v>
          </cell>
          <cell r="P68">
            <v>0</v>
          </cell>
          <cell r="Q68">
            <v>7</v>
          </cell>
          <cell r="R68">
            <v>0</v>
          </cell>
          <cell r="S68">
            <v>1</v>
          </cell>
          <cell r="T68">
            <v>1</v>
          </cell>
          <cell r="U68">
            <v>0</v>
          </cell>
          <cell r="V68">
            <v>1</v>
          </cell>
          <cell r="W68">
            <v>1</v>
          </cell>
          <cell r="X68">
            <v>1</v>
          </cell>
          <cell r="Y68">
            <v>2</v>
          </cell>
          <cell r="Z68">
            <v>3</v>
          </cell>
        </row>
        <row r="69">
          <cell r="B69">
            <v>4</v>
          </cell>
          <cell r="C69">
            <v>4</v>
          </cell>
          <cell r="D69">
            <v>596</v>
          </cell>
          <cell r="E69">
            <v>59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3</v>
          </cell>
          <cell r="K69">
            <v>0</v>
          </cell>
          <cell r="L69">
            <v>1</v>
          </cell>
          <cell r="M69">
            <v>1</v>
          </cell>
          <cell r="N69">
            <v>3</v>
          </cell>
          <cell r="O69">
            <v>6</v>
          </cell>
          <cell r="P69">
            <v>1</v>
          </cell>
          <cell r="Q69">
            <v>1</v>
          </cell>
          <cell r="R69">
            <v>2</v>
          </cell>
          <cell r="S69">
            <v>1</v>
          </cell>
          <cell r="T69">
            <v>14</v>
          </cell>
          <cell r="U69">
            <v>2</v>
          </cell>
          <cell r="V69">
            <v>0</v>
          </cell>
          <cell r="W69">
            <v>1</v>
          </cell>
          <cell r="X69">
            <v>0</v>
          </cell>
          <cell r="Y69">
            <v>3</v>
          </cell>
          <cell r="Z69">
            <v>2</v>
          </cell>
        </row>
        <row r="70">
          <cell r="B70">
            <v>2</v>
          </cell>
          <cell r="C70">
            <v>1</v>
          </cell>
          <cell r="D70">
            <v>404</v>
          </cell>
          <cell r="E70">
            <v>7</v>
          </cell>
          <cell r="F70">
            <v>0</v>
          </cell>
          <cell r="G70">
            <v>1</v>
          </cell>
          <cell r="H70">
            <v>1</v>
          </cell>
          <cell r="I70">
            <v>0</v>
          </cell>
          <cell r="J70">
            <v>2</v>
          </cell>
          <cell r="K70">
            <v>0</v>
          </cell>
          <cell r="L70">
            <v>0</v>
          </cell>
          <cell r="M70">
            <v>1</v>
          </cell>
          <cell r="N70">
            <v>0</v>
          </cell>
          <cell r="O70">
            <v>1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1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</row>
        <row r="71">
          <cell r="B71">
            <v>83</v>
          </cell>
          <cell r="C71">
            <v>2</v>
          </cell>
          <cell r="D71">
            <v>730</v>
          </cell>
          <cell r="E71">
            <v>119</v>
          </cell>
          <cell r="F71">
            <v>2</v>
          </cell>
          <cell r="G71">
            <v>1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3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11</v>
          </cell>
          <cell r="S71">
            <v>4</v>
          </cell>
          <cell r="T71">
            <v>21</v>
          </cell>
          <cell r="U71">
            <v>6</v>
          </cell>
          <cell r="V71">
            <v>1</v>
          </cell>
          <cell r="W71">
            <v>0</v>
          </cell>
          <cell r="X71">
            <v>5</v>
          </cell>
          <cell r="Y71">
            <v>7</v>
          </cell>
          <cell r="Z71">
            <v>1</v>
          </cell>
        </row>
        <row r="72">
          <cell r="B72">
            <v>8</v>
          </cell>
          <cell r="C72">
            <v>3</v>
          </cell>
          <cell r="D72">
            <v>805</v>
          </cell>
          <cell r="E72">
            <v>49</v>
          </cell>
          <cell r="F72">
            <v>1</v>
          </cell>
          <cell r="G72">
            <v>0</v>
          </cell>
          <cell r="H72">
            <v>0</v>
          </cell>
          <cell r="I72">
            <v>2</v>
          </cell>
          <cell r="J72">
            <v>3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O72">
            <v>2</v>
          </cell>
          <cell r="P72">
            <v>0</v>
          </cell>
          <cell r="Q72">
            <v>1</v>
          </cell>
          <cell r="R72">
            <v>0</v>
          </cell>
          <cell r="S72">
            <v>0</v>
          </cell>
          <cell r="T72">
            <v>4</v>
          </cell>
          <cell r="U72">
            <v>1</v>
          </cell>
          <cell r="V72">
            <v>0</v>
          </cell>
          <cell r="W72">
            <v>0</v>
          </cell>
          <cell r="X72">
            <v>1</v>
          </cell>
          <cell r="Y72">
            <v>0</v>
          </cell>
          <cell r="Z72">
            <v>0</v>
          </cell>
        </row>
        <row r="73">
          <cell r="B73">
            <v>8</v>
          </cell>
          <cell r="C73">
            <v>0</v>
          </cell>
          <cell r="D73">
            <v>305</v>
          </cell>
          <cell r="E73">
            <v>19</v>
          </cell>
          <cell r="F73">
            <v>1</v>
          </cell>
          <cell r="G73">
            <v>0</v>
          </cell>
          <cell r="H73">
            <v>0</v>
          </cell>
          <cell r="I73">
            <v>0</v>
          </cell>
          <cell r="J73">
            <v>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1</v>
          </cell>
          <cell r="P73">
            <v>0</v>
          </cell>
          <cell r="Q73">
            <v>1</v>
          </cell>
          <cell r="R73">
            <v>0</v>
          </cell>
          <cell r="S73">
            <v>0</v>
          </cell>
          <cell r="T73">
            <v>2</v>
          </cell>
          <cell r="U73">
            <v>1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1</v>
          </cell>
        </row>
        <row r="74">
          <cell r="B74">
            <v>10</v>
          </cell>
          <cell r="C74">
            <v>2</v>
          </cell>
          <cell r="D74">
            <v>551</v>
          </cell>
          <cell r="E74">
            <v>30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5</v>
          </cell>
          <cell r="P74">
            <v>1</v>
          </cell>
          <cell r="Q74">
            <v>0</v>
          </cell>
          <cell r="R74">
            <v>2</v>
          </cell>
          <cell r="S74">
            <v>0</v>
          </cell>
          <cell r="T74">
            <v>1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</v>
          </cell>
          <cell r="Z74">
            <v>2</v>
          </cell>
        </row>
        <row r="75">
          <cell r="B75">
            <v>2</v>
          </cell>
          <cell r="C75">
            <v>0</v>
          </cell>
          <cell r="D75">
            <v>354</v>
          </cell>
          <cell r="E75">
            <v>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16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O75">
            <v>3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3</v>
          </cell>
          <cell r="U75">
            <v>1</v>
          </cell>
          <cell r="V75">
            <v>0</v>
          </cell>
          <cell r="W75">
            <v>0</v>
          </cell>
          <cell r="X75">
            <v>1</v>
          </cell>
          <cell r="Y75">
            <v>0</v>
          </cell>
          <cell r="Z75">
            <v>1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B84">
            <v>8</v>
          </cell>
          <cell r="C84">
            <v>3</v>
          </cell>
          <cell r="D84">
            <v>349</v>
          </cell>
          <cell r="E84">
            <v>130</v>
          </cell>
          <cell r="F84">
            <v>1</v>
          </cell>
          <cell r="G84">
            <v>2</v>
          </cell>
          <cell r="H84">
            <v>0</v>
          </cell>
          <cell r="I84">
            <v>1</v>
          </cell>
          <cell r="J84">
            <v>2</v>
          </cell>
          <cell r="K84">
            <v>0</v>
          </cell>
          <cell r="L84">
            <v>1</v>
          </cell>
          <cell r="M84">
            <v>1</v>
          </cell>
          <cell r="N84">
            <v>1</v>
          </cell>
          <cell r="O84">
            <v>1</v>
          </cell>
          <cell r="P84">
            <v>1</v>
          </cell>
          <cell r="Q84">
            <v>3</v>
          </cell>
          <cell r="R84">
            <v>0</v>
          </cell>
          <cell r="S84">
            <v>0</v>
          </cell>
          <cell r="T84">
            <v>4</v>
          </cell>
          <cell r="U84">
            <v>1</v>
          </cell>
          <cell r="V84">
            <v>1</v>
          </cell>
          <cell r="W84">
            <v>0</v>
          </cell>
          <cell r="X84">
            <v>0</v>
          </cell>
          <cell r="Y84">
            <v>1</v>
          </cell>
          <cell r="Z84">
            <v>1</v>
          </cell>
        </row>
        <row r="85">
          <cell r="B85">
            <v>7</v>
          </cell>
          <cell r="C85">
            <v>3</v>
          </cell>
          <cell r="D85">
            <v>346</v>
          </cell>
          <cell r="E85">
            <v>32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  <cell r="P85">
            <v>0</v>
          </cell>
          <cell r="Q85">
            <v>1</v>
          </cell>
          <cell r="R85">
            <v>0</v>
          </cell>
          <cell r="S85">
            <v>0</v>
          </cell>
          <cell r="T85">
            <v>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</v>
          </cell>
          <cell r="Z85">
            <v>1</v>
          </cell>
        </row>
        <row r="86">
          <cell r="B86">
            <v>2</v>
          </cell>
          <cell r="C86">
            <v>1</v>
          </cell>
          <cell r="D86">
            <v>680</v>
          </cell>
          <cell r="E86">
            <v>56</v>
          </cell>
          <cell r="F86">
            <v>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1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1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1</v>
          </cell>
          <cell r="Z86">
            <v>3</v>
          </cell>
        </row>
        <row r="87">
          <cell r="B87">
            <v>2</v>
          </cell>
          <cell r="C87">
            <v>1</v>
          </cell>
          <cell r="D87">
            <v>510</v>
          </cell>
          <cell r="E87">
            <v>188</v>
          </cell>
          <cell r="F87">
            <v>3</v>
          </cell>
          <cell r="G87">
            <v>1</v>
          </cell>
          <cell r="H87">
            <v>1</v>
          </cell>
          <cell r="I87">
            <v>0</v>
          </cell>
          <cell r="J87">
            <v>14</v>
          </cell>
          <cell r="K87">
            <v>0</v>
          </cell>
          <cell r="L87">
            <v>1</v>
          </cell>
          <cell r="M87">
            <v>0</v>
          </cell>
          <cell r="N87">
            <v>0</v>
          </cell>
          <cell r="O87">
            <v>1</v>
          </cell>
          <cell r="P87">
            <v>2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1</v>
          </cell>
          <cell r="V87">
            <v>0</v>
          </cell>
          <cell r="W87">
            <v>0</v>
          </cell>
          <cell r="X87">
            <v>0</v>
          </cell>
          <cell r="Y87">
            <v>3</v>
          </cell>
          <cell r="Z87">
            <v>0</v>
          </cell>
        </row>
        <row r="88">
          <cell r="B88">
            <v>7</v>
          </cell>
          <cell r="C88">
            <v>3</v>
          </cell>
          <cell r="D88">
            <v>594</v>
          </cell>
          <cell r="E88">
            <v>41</v>
          </cell>
          <cell r="F88">
            <v>3</v>
          </cell>
          <cell r="G88">
            <v>1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</v>
          </cell>
          <cell r="P88">
            <v>0</v>
          </cell>
          <cell r="Q88">
            <v>0</v>
          </cell>
          <cell r="R88">
            <v>1</v>
          </cell>
          <cell r="S88">
            <v>0</v>
          </cell>
          <cell r="T88">
            <v>1</v>
          </cell>
          <cell r="U88">
            <v>2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4</v>
          </cell>
        </row>
        <row r="89">
          <cell r="B89">
            <v>4</v>
          </cell>
          <cell r="C89">
            <v>1</v>
          </cell>
          <cell r="D89">
            <v>347</v>
          </cell>
          <cell r="E89">
            <v>248</v>
          </cell>
          <cell r="F89">
            <v>1</v>
          </cell>
          <cell r="G89">
            <v>3</v>
          </cell>
          <cell r="H89">
            <v>0</v>
          </cell>
          <cell r="I89">
            <v>0</v>
          </cell>
          <cell r="J89">
            <v>3</v>
          </cell>
          <cell r="K89">
            <v>1</v>
          </cell>
          <cell r="L89">
            <v>0</v>
          </cell>
          <cell r="M89">
            <v>1</v>
          </cell>
          <cell r="N89">
            <v>0</v>
          </cell>
          <cell r="O89">
            <v>2</v>
          </cell>
          <cell r="P89">
            <v>0</v>
          </cell>
          <cell r="Q89">
            <v>0</v>
          </cell>
          <cell r="R89">
            <v>7</v>
          </cell>
          <cell r="S89">
            <v>1</v>
          </cell>
          <cell r="T89">
            <v>1</v>
          </cell>
          <cell r="U89">
            <v>5</v>
          </cell>
          <cell r="V89">
            <v>2</v>
          </cell>
          <cell r="W89">
            <v>0</v>
          </cell>
          <cell r="X89">
            <v>0</v>
          </cell>
          <cell r="Y89">
            <v>3</v>
          </cell>
          <cell r="Z89">
            <v>3</v>
          </cell>
        </row>
        <row r="90">
          <cell r="B90">
            <v>33</v>
          </cell>
          <cell r="C90">
            <v>1</v>
          </cell>
          <cell r="D90">
            <v>469</v>
          </cell>
          <cell r="E90">
            <v>109</v>
          </cell>
          <cell r="F90">
            <v>1</v>
          </cell>
          <cell r="G90">
            <v>1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1</v>
          </cell>
          <cell r="P90">
            <v>1</v>
          </cell>
          <cell r="Q90">
            <v>0</v>
          </cell>
          <cell r="R90">
            <v>7</v>
          </cell>
          <cell r="S90">
            <v>0</v>
          </cell>
          <cell r="T90">
            <v>1</v>
          </cell>
          <cell r="U90">
            <v>2</v>
          </cell>
          <cell r="V90">
            <v>1</v>
          </cell>
          <cell r="W90">
            <v>1</v>
          </cell>
          <cell r="X90">
            <v>2</v>
          </cell>
          <cell r="Y90">
            <v>0</v>
          </cell>
          <cell r="Z90">
            <v>3</v>
          </cell>
        </row>
        <row r="91">
          <cell r="B91">
            <v>23</v>
          </cell>
          <cell r="C91">
            <v>0</v>
          </cell>
          <cell r="D91">
            <v>240</v>
          </cell>
          <cell r="E91">
            <v>53</v>
          </cell>
          <cell r="F91">
            <v>0</v>
          </cell>
          <cell r="G91">
            <v>0</v>
          </cell>
          <cell r="H91">
            <v>0</v>
          </cell>
          <cell r="I91">
            <v>2</v>
          </cell>
          <cell r="J91">
            <v>5</v>
          </cell>
          <cell r="K91">
            <v>0</v>
          </cell>
          <cell r="L91">
            <v>2</v>
          </cell>
          <cell r="M91">
            <v>1</v>
          </cell>
          <cell r="N91">
            <v>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1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4</v>
          </cell>
        </row>
        <row r="92">
          <cell r="B92">
            <v>6</v>
          </cell>
          <cell r="C92">
            <v>1</v>
          </cell>
          <cell r="D92">
            <v>432</v>
          </cell>
          <cell r="E92">
            <v>36</v>
          </cell>
          <cell r="F92">
            <v>1</v>
          </cell>
          <cell r="G92">
            <v>1</v>
          </cell>
          <cell r="H92">
            <v>0</v>
          </cell>
          <cell r="I92">
            <v>0</v>
          </cell>
          <cell r="J92">
            <v>0</v>
          </cell>
          <cell r="K92">
            <v>1</v>
          </cell>
          <cell r="L92">
            <v>0</v>
          </cell>
          <cell r="M92">
            <v>0</v>
          </cell>
          <cell r="N92">
            <v>2</v>
          </cell>
          <cell r="O92">
            <v>5</v>
          </cell>
          <cell r="P92">
            <v>1</v>
          </cell>
          <cell r="Q92">
            <v>0</v>
          </cell>
          <cell r="R92">
            <v>0</v>
          </cell>
          <cell r="S92">
            <v>1</v>
          </cell>
          <cell r="T92">
            <v>4</v>
          </cell>
          <cell r="U92">
            <v>0</v>
          </cell>
          <cell r="V92">
            <v>0</v>
          </cell>
          <cell r="W92">
            <v>0</v>
          </cell>
          <cell r="X92">
            <v>1</v>
          </cell>
          <cell r="Y92">
            <v>1</v>
          </cell>
          <cell r="Z92">
            <v>2</v>
          </cell>
        </row>
        <row r="93">
          <cell r="B93">
            <v>26</v>
          </cell>
          <cell r="C93">
            <v>2</v>
          </cell>
          <cell r="D93">
            <v>478</v>
          </cell>
          <cell r="E93">
            <v>70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2</v>
          </cell>
          <cell r="K93">
            <v>0</v>
          </cell>
          <cell r="L93">
            <v>0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</v>
          </cell>
          <cell r="R93">
            <v>4</v>
          </cell>
          <cell r="S93">
            <v>0</v>
          </cell>
          <cell r="T93">
            <v>0</v>
          </cell>
          <cell r="U93">
            <v>2</v>
          </cell>
          <cell r="V93">
            <v>0</v>
          </cell>
          <cell r="W93">
            <v>0</v>
          </cell>
          <cell r="X93">
            <v>1</v>
          </cell>
          <cell r="Y93">
            <v>3</v>
          </cell>
          <cell r="Z93">
            <v>0</v>
          </cell>
        </row>
        <row r="94">
          <cell r="B94">
            <v>7</v>
          </cell>
          <cell r="C94">
            <v>0</v>
          </cell>
          <cell r="D94">
            <v>478</v>
          </cell>
          <cell r="E94">
            <v>45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1</v>
          </cell>
          <cell r="R94">
            <v>1</v>
          </cell>
          <cell r="S94">
            <v>0</v>
          </cell>
          <cell r="T94">
            <v>1</v>
          </cell>
          <cell r="U94">
            <v>0</v>
          </cell>
          <cell r="V94">
            <v>0</v>
          </cell>
          <cell r="W94">
            <v>0</v>
          </cell>
          <cell r="X94">
            <v>1</v>
          </cell>
          <cell r="Y94">
            <v>2</v>
          </cell>
          <cell r="Z94">
            <v>0</v>
          </cell>
        </row>
        <row r="95">
          <cell r="B95">
            <v>17</v>
          </cell>
          <cell r="C95">
            <v>1</v>
          </cell>
          <cell r="D95">
            <v>505</v>
          </cell>
          <cell r="E95">
            <v>224</v>
          </cell>
          <cell r="F95">
            <v>3</v>
          </cell>
          <cell r="G95">
            <v>0</v>
          </cell>
          <cell r="H95">
            <v>0</v>
          </cell>
          <cell r="I95">
            <v>1</v>
          </cell>
          <cell r="J95">
            <v>2</v>
          </cell>
          <cell r="K95">
            <v>1</v>
          </cell>
          <cell r="L95">
            <v>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</v>
          </cell>
          <cell r="R95">
            <v>11</v>
          </cell>
          <cell r="S95">
            <v>0</v>
          </cell>
          <cell r="T95">
            <v>2</v>
          </cell>
          <cell r="U95">
            <v>1</v>
          </cell>
          <cell r="V95">
            <v>2</v>
          </cell>
          <cell r="W95">
            <v>1</v>
          </cell>
          <cell r="X95">
            <v>0</v>
          </cell>
          <cell r="Y95">
            <v>1</v>
          </cell>
          <cell r="Z95">
            <v>0</v>
          </cell>
        </row>
        <row r="104">
          <cell r="B104">
            <v>12</v>
          </cell>
          <cell r="C104">
            <v>0</v>
          </cell>
          <cell r="D104">
            <v>311</v>
          </cell>
          <cell r="E104">
            <v>176</v>
          </cell>
          <cell r="F104">
            <v>1</v>
          </cell>
          <cell r="G104">
            <v>2</v>
          </cell>
          <cell r="H104">
            <v>2</v>
          </cell>
          <cell r="I104">
            <v>0</v>
          </cell>
          <cell r="J104">
            <v>4</v>
          </cell>
          <cell r="K104">
            <v>0</v>
          </cell>
          <cell r="L104">
            <v>0</v>
          </cell>
          <cell r="M104">
            <v>0</v>
          </cell>
          <cell r="N104">
            <v>1</v>
          </cell>
          <cell r="O104">
            <v>0</v>
          </cell>
          <cell r="P104">
            <v>0</v>
          </cell>
          <cell r="Q104">
            <v>1</v>
          </cell>
          <cell r="R104">
            <v>2</v>
          </cell>
          <cell r="S104">
            <v>0</v>
          </cell>
          <cell r="T104">
            <v>1</v>
          </cell>
          <cell r="U104">
            <v>1</v>
          </cell>
          <cell r="V104">
            <v>0</v>
          </cell>
          <cell r="W104">
            <v>0</v>
          </cell>
          <cell r="X104">
            <v>0</v>
          </cell>
          <cell r="Y104">
            <v>4</v>
          </cell>
          <cell r="Z104">
            <v>0</v>
          </cell>
        </row>
        <row r="105">
          <cell r="B105">
            <v>6</v>
          </cell>
          <cell r="C105">
            <v>2</v>
          </cell>
          <cell r="D105">
            <v>347</v>
          </cell>
          <cell r="E105">
            <v>195</v>
          </cell>
          <cell r="F105">
            <v>1</v>
          </cell>
          <cell r="G105">
            <v>1</v>
          </cell>
          <cell r="H105">
            <v>0</v>
          </cell>
          <cell r="I105">
            <v>2</v>
          </cell>
          <cell r="J105">
            <v>2</v>
          </cell>
          <cell r="K105">
            <v>1</v>
          </cell>
          <cell r="L105">
            <v>0</v>
          </cell>
          <cell r="M105">
            <v>1</v>
          </cell>
          <cell r="N105">
            <v>1</v>
          </cell>
          <cell r="O105">
            <v>1</v>
          </cell>
          <cell r="P105">
            <v>0</v>
          </cell>
          <cell r="Q105">
            <v>1</v>
          </cell>
          <cell r="R105">
            <v>2</v>
          </cell>
          <cell r="S105">
            <v>0</v>
          </cell>
          <cell r="T105">
            <v>1</v>
          </cell>
          <cell r="U105">
            <v>1</v>
          </cell>
          <cell r="V105">
            <v>0</v>
          </cell>
          <cell r="W105">
            <v>0</v>
          </cell>
          <cell r="X105">
            <v>1</v>
          </cell>
          <cell r="Y105">
            <v>1</v>
          </cell>
          <cell r="Z105">
            <v>2</v>
          </cell>
        </row>
        <row r="106">
          <cell r="B106">
            <v>4</v>
          </cell>
          <cell r="C106">
            <v>1</v>
          </cell>
          <cell r="D106">
            <v>238</v>
          </cell>
          <cell r="E106">
            <v>78</v>
          </cell>
          <cell r="F106">
            <v>0</v>
          </cell>
          <cell r="G106">
            <v>2</v>
          </cell>
          <cell r="H106">
            <v>2</v>
          </cell>
          <cell r="I106">
            <v>1</v>
          </cell>
          <cell r="J106">
            <v>3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1</v>
          </cell>
          <cell r="P106">
            <v>0</v>
          </cell>
          <cell r="Q106">
            <v>2</v>
          </cell>
          <cell r="R106">
            <v>1</v>
          </cell>
          <cell r="S106">
            <v>0</v>
          </cell>
          <cell r="T106">
            <v>3</v>
          </cell>
          <cell r="U106">
            <v>2</v>
          </cell>
          <cell r="V106">
            <v>0</v>
          </cell>
          <cell r="W106">
            <v>3</v>
          </cell>
          <cell r="X106">
            <v>0</v>
          </cell>
          <cell r="Y106">
            <v>2</v>
          </cell>
          <cell r="Z106">
            <v>1</v>
          </cell>
        </row>
        <row r="107">
          <cell r="B107">
            <v>3</v>
          </cell>
          <cell r="C107">
            <v>0</v>
          </cell>
          <cell r="D107">
            <v>509</v>
          </cell>
          <cell r="E107">
            <v>191</v>
          </cell>
          <cell r="F107">
            <v>1</v>
          </cell>
          <cell r="G107">
            <v>2</v>
          </cell>
          <cell r="H107">
            <v>1</v>
          </cell>
          <cell r="I107">
            <v>1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</v>
          </cell>
          <cell r="P107">
            <v>0</v>
          </cell>
          <cell r="Q107">
            <v>1</v>
          </cell>
          <cell r="R107">
            <v>0</v>
          </cell>
          <cell r="S107">
            <v>0</v>
          </cell>
          <cell r="T107">
            <v>1</v>
          </cell>
          <cell r="U107">
            <v>2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</v>
          </cell>
        </row>
        <row r="108">
          <cell r="B108">
            <v>26</v>
          </cell>
          <cell r="C108">
            <v>2</v>
          </cell>
          <cell r="D108">
            <v>663</v>
          </cell>
          <cell r="E108">
            <v>93</v>
          </cell>
          <cell r="F108">
            <v>1</v>
          </cell>
          <cell r="G108">
            <v>0</v>
          </cell>
          <cell r="H108">
            <v>0</v>
          </cell>
          <cell r="I108">
            <v>1</v>
          </cell>
          <cell r="J108">
            <v>1</v>
          </cell>
          <cell r="K108">
            <v>1</v>
          </cell>
          <cell r="L108">
            <v>0</v>
          </cell>
          <cell r="M108">
            <v>0</v>
          </cell>
          <cell r="N108">
            <v>1</v>
          </cell>
          <cell r="O108">
            <v>0</v>
          </cell>
          <cell r="P108">
            <v>1</v>
          </cell>
          <cell r="Q108">
            <v>0</v>
          </cell>
          <cell r="R108">
            <v>23</v>
          </cell>
          <cell r="S108">
            <v>4</v>
          </cell>
          <cell r="T108">
            <v>16</v>
          </cell>
          <cell r="U108">
            <v>4</v>
          </cell>
          <cell r="V108">
            <v>1</v>
          </cell>
          <cell r="W108">
            <v>1</v>
          </cell>
          <cell r="X108">
            <v>0</v>
          </cell>
          <cell r="Y108">
            <v>2</v>
          </cell>
          <cell r="Z108">
            <v>2</v>
          </cell>
        </row>
        <row r="109">
          <cell r="B109">
            <v>14</v>
          </cell>
          <cell r="C109">
            <v>1</v>
          </cell>
          <cell r="D109">
            <v>378</v>
          </cell>
          <cell r="E109">
            <v>103</v>
          </cell>
          <cell r="F109">
            <v>0</v>
          </cell>
          <cell r="G109">
            <v>1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2</v>
          </cell>
          <cell r="M109">
            <v>0</v>
          </cell>
          <cell r="N109">
            <v>0</v>
          </cell>
          <cell r="O109">
            <v>1</v>
          </cell>
          <cell r="P109">
            <v>0</v>
          </cell>
          <cell r="Q109">
            <v>0</v>
          </cell>
          <cell r="R109">
            <v>3</v>
          </cell>
          <cell r="S109">
            <v>1</v>
          </cell>
          <cell r="T109">
            <v>0</v>
          </cell>
          <cell r="U109">
            <v>1</v>
          </cell>
          <cell r="V109">
            <v>0</v>
          </cell>
          <cell r="W109">
            <v>0</v>
          </cell>
          <cell r="X109">
            <v>0</v>
          </cell>
          <cell r="Y109">
            <v>1</v>
          </cell>
          <cell r="Z109">
            <v>1</v>
          </cell>
        </row>
        <row r="110">
          <cell r="B110">
            <v>13</v>
          </cell>
          <cell r="C110">
            <v>1</v>
          </cell>
          <cell r="D110">
            <v>429</v>
          </cell>
          <cell r="E110">
            <v>73</v>
          </cell>
          <cell r="F110">
            <v>0</v>
          </cell>
          <cell r="G110">
            <v>2</v>
          </cell>
          <cell r="H110">
            <v>0</v>
          </cell>
          <cell r="I110">
            <v>0</v>
          </cell>
          <cell r="J110">
            <v>2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</v>
          </cell>
          <cell r="P110">
            <v>0</v>
          </cell>
          <cell r="Q110">
            <v>1</v>
          </cell>
          <cell r="R110">
            <v>5</v>
          </cell>
          <cell r="S110">
            <v>0</v>
          </cell>
          <cell r="T110">
            <v>2</v>
          </cell>
          <cell r="U110">
            <v>2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0</v>
          </cell>
        </row>
        <row r="111">
          <cell r="B111">
            <v>9</v>
          </cell>
          <cell r="C111">
            <v>0</v>
          </cell>
          <cell r="D111">
            <v>454</v>
          </cell>
          <cell r="E111">
            <v>95</v>
          </cell>
          <cell r="F111">
            <v>0</v>
          </cell>
          <cell r="G111">
            <v>0</v>
          </cell>
          <cell r="H111">
            <v>1</v>
          </cell>
          <cell r="I111">
            <v>0</v>
          </cell>
          <cell r="J111">
            <v>0</v>
          </cell>
          <cell r="K111">
            <v>1</v>
          </cell>
          <cell r="L111">
            <v>0</v>
          </cell>
          <cell r="M111">
            <v>1</v>
          </cell>
          <cell r="N111">
            <v>1</v>
          </cell>
          <cell r="O111">
            <v>1</v>
          </cell>
          <cell r="P111">
            <v>3</v>
          </cell>
          <cell r="Q111">
            <v>0</v>
          </cell>
          <cell r="R111">
            <v>3</v>
          </cell>
          <cell r="S111">
            <v>0</v>
          </cell>
          <cell r="T111">
            <v>0</v>
          </cell>
          <cell r="U111">
            <v>2</v>
          </cell>
          <cell r="V111">
            <v>0</v>
          </cell>
          <cell r="W111">
            <v>0</v>
          </cell>
          <cell r="X111">
            <v>0</v>
          </cell>
          <cell r="Y111">
            <v>3</v>
          </cell>
          <cell r="Z111">
            <v>2</v>
          </cell>
        </row>
        <row r="112">
          <cell r="B112">
            <v>24</v>
          </cell>
          <cell r="C112">
            <v>3</v>
          </cell>
          <cell r="D112">
            <v>286</v>
          </cell>
          <cell r="E112">
            <v>144</v>
          </cell>
          <cell r="F112">
            <v>2</v>
          </cell>
          <cell r="G112">
            <v>0</v>
          </cell>
          <cell r="H112">
            <v>0</v>
          </cell>
          <cell r="I112">
            <v>0</v>
          </cell>
          <cell r="J112">
            <v>3</v>
          </cell>
          <cell r="K112">
            <v>0</v>
          </cell>
          <cell r="L112">
            <v>1</v>
          </cell>
          <cell r="M112">
            <v>0</v>
          </cell>
          <cell r="N112">
            <v>1</v>
          </cell>
          <cell r="O112">
            <v>1</v>
          </cell>
          <cell r="P112">
            <v>0</v>
          </cell>
          <cell r="Q112">
            <v>1</v>
          </cell>
          <cell r="R112">
            <v>1</v>
          </cell>
          <cell r="S112">
            <v>1</v>
          </cell>
          <cell r="T112">
            <v>2</v>
          </cell>
          <cell r="U112">
            <v>4</v>
          </cell>
          <cell r="V112">
            <v>0</v>
          </cell>
          <cell r="W112">
            <v>1</v>
          </cell>
          <cell r="X112">
            <v>2</v>
          </cell>
          <cell r="Y112">
            <v>5</v>
          </cell>
          <cell r="Z112">
            <v>3</v>
          </cell>
        </row>
        <row r="113">
          <cell r="B113">
            <v>26</v>
          </cell>
          <cell r="C113">
            <v>1</v>
          </cell>
          <cell r="D113">
            <v>348</v>
          </cell>
          <cell r="E113">
            <v>140</v>
          </cell>
          <cell r="F113">
            <v>0</v>
          </cell>
          <cell r="G113">
            <v>1</v>
          </cell>
          <cell r="H113">
            <v>0</v>
          </cell>
          <cell r="I113">
            <v>2</v>
          </cell>
          <cell r="J113">
            <v>3</v>
          </cell>
          <cell r="K113">
            <v>1</v>
          </cell>
          <cell r="L113">
            <v>1</v>
          </cell>
          <cell r="M113">
            <v>0</v>
          </cell>
          <cell r="N113">
            <v>1</v>
          </cell>
          <cell r="O113">
            <v>1</v>
          </cell>
          <cell r="P113">
            <v>2</v>
          </cell>
          <cell r="Q113">
            <v>0</v>
          </cell>
          <cell r="R113">
            <v>1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3</v>
          </cell>
        </row>
        <row r="114">
          <cell r="B114">
            <v>11</v>
          </cell>
          <cell r="C114">
            <v>1</v>
          </cell>
          <cell r="D114">
            <v>661</v>
          </cell>
          <cell r="E114">
            <v>113</v>
          </cell>
          <cell r="F114">
            <v>0</v>
          </cell>
          <cell r="G114">
            <v>0</v>
          </cell>
          <cell r="H114">
            <v>1</v>
          </cell>
          <cell r="I114">
            <v>1</v>
          </cell>
          <cell r="J114">
            <v>1</v>
          </cell>
          <cell r="K114">
            <v>1</v>
          </cell>
          <cell r="L114">
            <v>2</v>
          </cell>
          <cell r="M114">
            <v>0</v>
          </cell>
          <cell r="N114">
            <v>1</v>
          </cell>
          <cell r="O114">
            <v>1</v>
          </cell>
          <cell r="P114">
            <v>0</v>
          </cell>
          <cell r="Q114">
            <v>2</v>
          </cell>
          <cell r="R114">
            <v>2</v>
          </cell>
          <cell r="S114">
            <v>1</v>
          </cell>
          <cell r="T114">
            <v>3</v>
          </cell>
          <cell r="U114">
            <v>3</v>
          </cell>
          <cell r="V114">
            <v>0</v>
          </cell>
          <cell r="W114">
            <v>0</v>
          </cell>
          <cell r="X114">
            <v>1</v>
          </cell>
          <cell r="Y114">
            <v>0</v>
          </cell>
          <cell r="Z114">
            <v>1</v>
          </cell>
        </row>
        <row r="115">
          <cell r="B115">
            <v>9</v>
          </cell>
          <cell r="C115">
            <v>0</v>
          </cell>
          <cell r="D115">
            <v>317</v>
          </cell>
          <cell r="E115">
            <v>44</v>
          </cell>
          <cell r="F115">
            <v>1</v>
          </cell>
          <cell r="G115">
            <v>0</v>
          </cell>
          <cell r="H115">
            <v>0</v>
          </cell>
          <cell r="I115">
            <v>0</v>
          </cell>
          <cell r="J115">
            <v>3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1</v>
          </cell>
          <cell r="U115">
            <v>1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24">
          <cell r="B124">
            <v>3</v>
          </cell>
          <cell r="C124">
            <v>4</v>
          </cell>
          <cell r="D124">
            <v>649</v>
          </cell>
          <cell r="E124">
            <v>78</v>
          </cell>
          <cell r="F124">
            <v>2</v>
          </cell>
          <cell r="G124">
            <v>2</v>
          </cell>
          <cell r="H124">
            <v>2</v>
          </cell>
          <cell r="I124">
            <v>2</v>
          </cell>
          <cell r="J124">
            <v>6</v>
          </cell>
          <cell r="K124">
            <v>3</v>
          </cell>
          <cell r="L124">
            <v>3</v>
          </cell>
          <cell r="M124">
            <v>2</v>
          </cell>
          <cell r="N124">
            <v>3</v>
          </cell>
          <cell r="O124">
            <v>2</v>
          </cell>
          <cell r="P124">
            <v>3</v>
          </cell>
          <cell r="Q124">
            <v>2</v>
          </cell>
          <cell r="R124">
            <v>3</v>
          </cell>
          <cell r="S124">
            <v>3</v>
          </cell>
          <cell r="T124">
            <v>5</v>
          </cell>
          <cell r="U124">
            <v>4</v>
          </cell>
          <cell r="V124">
            <v>2</v>
          </cell>
          <cell r="W124">
            <v>2</v>
          </cell>
          <cell r="X124">
            <v>2</v>
          </cell>
          <cell r="Y124">
            <v>4</v>
          </cell>
          <cell r="Z124">
            <v>2</v>
          </cell>
        </row>
        <row r="125">
          <cell r="B125">
            <v>3</v>
          </cell>
          <cell r="C125">
            <v>2</v>
          </cell>
          <cell r="D125">
            <v>538</v>
          </cell>
          <cell r="E125">
            <v>22</v>
          </cell>
          <cell r="F125">
            <v>0</v>
          </cell>
          <cell r="G125">
            <v>1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1</v>
          </cell>
          <cell r="N125">
            <v>0</v>
          </cell>
          <cell r="O125">
            <v>1</v>
          </cell>
          <cell r="P125">
            <v>0</v>
          </cell>
          <cell r="Q125">
            <v>0</v>
          </cell>
          <cell r="R125">
            <v>1</v>
          </cell>
          <cell r="S125">
            <v>1</v>
          </cell>
          <cell r="T125">
            <v>1</v>
          </cell>
          <cell r="U125">
            <v>0</v>
          </cell>
          <cell r="V125">
            <v>0</v>
          </cell>
          <cell r="W125">
            <v>0</v>
          </cell>
          <cell r="X125">
            <v>1</v>
          </cell>
          <cell r="Y125">
            <v>1</v>
          </cell>
          <cell r="Z125">
            <v>1</v>
          </cell>
        </row>
        <row r="126">
          <cell r="B126">
            <v>10</v>
          </cell>
          <cell r="C126">
            <v>0</v>
          </cell>
          <cell r="D126">
            <v>465</v>
          </cell>
          <cell r="E126">
            <v>32</v>
          </cell>
          <cell r="F126">
            <v>1</v>
          </cell>
          <cell r="G126">
            <v>0</v>
          </cell>
          <cell r="H126">
            <v>0</v>
          </cell>
          <cell r="I126">
            <v>0</v>
          </cell>
          <cell r="J126">
            <v>2</v>
          </cell>
          <cell r="K126">
            <v>0</v>
          </cell>
          <cell r="L126">
            <v>1</v>
          </cell>
          <cell r="M126">
            <v>0</v>
          </cell>
          <cell r="N126">
            <v>2</v>
          </cell>
          <cell r="O126">
            <v>5</v>
          </cell>
          <cell r="P126">
            <v>1</v>
          </cell>
          <cell r="Q126">
            <v>1</v>
          </cell>
          <cell r="R126">
            <v>0</v>
          </cell>
          <cell r="S126">
            <v>0</v>
          </cell>
          <cell r="T126">
            <v>0</v>
          </cell>
          <cell r="U126">
            <v>1</v>
          </cell>
          <cell r="V126">
            <v>0</v>
          </cell>
          <cell r="W126">
            <v>0</v>
          </cell>
          <cell r="X126">
            <v>0</v>
          </cell>
          <cell r="Y126">
            <v>1</v>
          </cell>
          <cell r="Z126">
            <v>0</v>
          </cell>
        </row>
        <row r="127">
          <cell r="B127">
            <v>57</v>
          </cell>
          <cell r="C127">
            <v>3</v>
          </cell>
          <cell r="D127">
            <v>471</v>
          </cell>
          <cell r="E127">
            <v>99</v>
          </cell>
          <cell r="F127">
            <v>1</v>
          </cell>
          <cell r="G127">
            <v>1</v>
          </cell>
          <cell r="H127">
            <v>0</v>
          </cell>
          <cell r="I127">
            <v>1</v>
          </cell>
          <cell r="J127">
            <v>1</v>
          </cell>
          <cell r="K127">
            <v>0</v>
          </cell>
          <cell r="L127">
            <v>1</v>
          </cell>
          <cell r="M127">
            <v>0</v>
          </cell>
          <cell r="N127">
            <v>2</v>
          </cell>
          <cell r="O127">
            <v>1</v>
          </cell>
          <cell r="P127">
            <v>1</v>
          </cell>
          <cell r="Q127">
            <v>2</v>
          </cell>
          <cell r="R127">
            <v>1</v>
          </cell>
          <cell r="S127">
            <v>1</v>
          </cell>
          <cell r="T127">
            <v>0</v>
          </cell>
          <cell r="U127">
            <v>4</v>
          </cell>
          <cell r="V127">
            <v>1</v>
          </cell>
          <cell r="W127">
            <v>0</v>
          </cell>
          <cell r="X127">
            <v>1</v>
          </cell>
          <cell r="Y127">
            <v>2</v>
          </cell>
          <cell r="Z127">
            <v>0</v>
          </cell>
        </row>
        <row r="128">
          <cell r="B128">
            <v>9</v>
          </cell>
          <cell r="C128">
            <v>1</v>
          </cell>
          <cell r="D128">
            <v>394</v>
          </cell>
          <cell r="E128">
            <v>34</v>
          </cell>
          <cell r="F128">
            <v>0</v>
          </cell>
          <cell r="G128">
            <v>1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</v>
          </cell>
          <cell r="S128">
            <v>0</v>
          </cell>
          <cell r="T128">
            <v>4</v>
          </cell>
          <cell r="U128">
            <v>2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</row>
        <row r="129">
          <cell r="B129">
            <v>8</v>
          </cell>
          <cell r="C129">
            <v>4</v>
          </cell>
          <cell r="D129">
            <v>573</v>
          </cell>
          <cell r="E129">
            <v>57</v>
          </cell>
          <cell r="F129">
            <v>0</v>
          </cell>
          <cell r="G129">
            <v>0</v>
          </cell>
          <cell r="H129">
            <v>1</v>
          </cell>
          <cell r="I129">
            <v>0</v>
          </cell>
          <cell r="J129">
            <v>1</v>
          </cell>
          <cell r="K129">
            <v>0</v>
          </cell>
          <cell r="L129">
            <v>2</v>
          </cell>
          <cell r="M129">
            <v>0</v>
          </cell>
          <cell r="N129">
            <v>1</v>
          </cell>
          <cell r="O129">
            <v>0</v>
          </cell>
          <cell r="P129">
            <v>0</v>
          </cell>
          <cell r="Q129">
            <v>0</v>
          </cell>
          <cell r="R129">
            <v>1</v>
          </cell>
          <cell r="S129">
            <v>2</v>
          </cell>
          <cell r="T129">
            <v>0</v>
          </cell>
          <cell r="U129">
            <v>1</v>
          </cell>
          <cell r="V129">
            <v>0</v>
          </cell>
          <cell r="W129">
            <v>0</v>
          </cell>
          <cell r="X129">
            <v>1</v>
          </cell>
          <cell r="Y129">
            <v>3</v>
          </cell>
          <cell r="Z129">
            <v>0</v>
          </cell>
        </row>
        <row r="130">
          <cell r="B130">
            <v>5</v>
          </cell>
          <cell r="C130">
            <v>0</v>
          </cell>
          <cell r="D130">
            <v>297</v>
          </cell>
          <cell r="E130">
            <v>12</v>
          </cell>
          <cell r="F130">
            <v>0</v>
          </cell>
          <cell r="G130">
            <v>4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</v>
          </cell>
          <cell r="N130">
            <v>1</v>
          </cell>
          <cell r="O130">
            <v>1</v>
          </cell>
          <cell r="P130">
            <v>0</v>
          </cell>
          <cell r="Q130">
            <v>0</v>
          </cell>
          <cell r="R130">
            <v>1</v>
          </cell>
          <cell r="S130">
            <v>0</v>
          </cell>
          <cell r="T130">
            <v>1</v>
          </cell>
          <cell r="U130">
            <v>2</v>
          </cell>
          <cell r="V130">
            <v>0</v>
          </cell>
          <cell r="W130">
            <v>0</v>
          </cell>
          <cell r="X130">
            <v>0</v>
          </cell>
          <cell r="Y130">
            <v>2</v>
          </cell>
          <cell r="Z130">
            <v>0</v>
          </cell>
        </row>
        <row r="131">
          <cell r="B131">
            <v>7</v>
          </cell>
          <cell r="C131">
            <v>0</v>
          </cell>
          <cell r="D131">
            <v>527</v>
          </cell>
          <cell r="E131">
            <v>92</v>
          </cell>
          <cell r="F131">
            <v>1</v>
          </cell>
          <cell r="G131">
            <v>0</v>
          </cell>
          <cell r="H131">
            <v>1</v>
          </cell>
          <cell r="I131">
            <v>0</v>
          </cell>
          <cell r="J131">
            <v>0</v>
          </cell>
          <cell r="K131">
            <v>1</v>
          </cell>
          <cell r="L131">
            <v>3</v>
          </cell>
          <cell r="M131">
            <v>0</v>
          </cell>
          <cell r="N131">
            <v>0</v>
          </cell>
          <cell r="O131">
            <v>2</v>
          </cell>
          <cell r="P131">
            <v>0</v>
          </cell>
          <cell r="Q131">
            <v>1</v>
          </cell>
          <cell r="R131">
            <v>0</v>
          </cell>
          <cell r="S131">
            <v>0</v>
          </cell>
          <cell r="T131">
            <v>5</v>
          </cell>
          <cell r="U131">
            <v>1</v>
          </cell>
          <cell r="V131">
            <v>0</v>
          </cell>
          <cell r="W131">
            <v>0</v>
          </cell>
          <cell r="X131">
            <v>1</v>
          </cell>
          <cell r="Y131">
            <v>3</v>
          </cell>
          <cell r="Z131">
            <v>0</v>
          </cell>
        </row>
        <row r="132">
          <cell r="B132">
            <v>4</v>
          </cell>
          <cell r="C132">
            <v>1</v>
          </cell>
          <cell r="D132">
            <v>817</v>
          </cell>
          <cell r="E132">
            <v>54</v>
          </cell>
          <cell r="F132">
            <v>1</v>
          </cell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1</v>
          </cell>
          <cell r="T132">
            <v>3</v>
          </cell>
          <cell r="U132">
            <v>1</v>
          </cell>
          <cell r="V132">
            <v>1</v>
          </cell>
          <cell r="W132">
            <v>0</v>
          </cell>
          <cell r="X132">
            <v>0</v>
          </cell>
          <cell r="Y132">
            <v>1</v>
          </cell>
          <cell r="Z132">
            <v>0</v>
          </cell>
        </row>
        <row r="133">
          <cell r="B133">
            <v>1</v>
          </cell>
          <cell r="C133">
            <v>2</v>
          </cell>
          <cell r="D133">
            <v>547</v>
          </cell>
          <cell r="E133">
            <v>62</v>
          </cell>
          <cell r="F133">
            <v>0</v>
          </cell>
          <cell r="G133">
            <v>0</v>
          </cell>
          <cell r="H133">
            <v>0</v>
          </cell>
          <cell r="I133">
            <v>1</v>
          </cell>
          <cell r="J133">
            <v>2</v>
          </cell>
          <cell r="K133">
            <v>0</v>
          </cell>
          <cell r="L133">
            <v>3</v>
          </cell>
          <cell r="M133">
            <v>2</v>
          </cell>
          <cell r="N133">
            <v>0</v>
          </cell>
          <cell r="O133">
            <v>4</v>
          </cell>
          <cell r="P133">
            <v>1</v>
          </cell>
          <cell r="Q133">
            <v>2</v>
          </cell>
          <cell r="R133">
            <v>0</v>
          </cell>
          <cell r="S133">
            <v>0</v>
          </cell>
          <cell r="T133">
            <v>2</v>
          </cell>
          <cell r="U133">
            <v>1</v>
          </cell>
          <cell r="V133">
            <v>0</v>
          </cell>
          <cell r="W133">
            <v>0</v>
          </cell>
          <cell r="X133">
            <v>0</v>
          </cell>
          <cell r="Y133">
            <v>2</v>
          </cell>
          <cell r="Z133">
            <v>0</v>
          </cell>
        </row>
        <row r="134">
          <cell r="B134">
            <v>4</v>
          </cell>
          <cell r="C134">
            <v>0</v>
          </cell>
          <cell r="D134">
            <v>423</v>
          </cell>
          <cell r="E134">
            <v>27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3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4</v>
          </cell>
          <cell r="U134">
            <v>6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2</v>
          </cell>
        </row>
        <row r="135">
          <cell r="B135">
            <v>25</v>
          </cell>
          <cell r="C135">
            <v>1</v>
          </cell>
          <cell r="D135">
            <v>394</v>
          </cell>
          <cell r="E135">
            <v>82</v>
          </cell>
          <cell r="F135">
            <v>0</v>
          </cell>
          <cell r="G135">
            <v>1</v>
          </cell>
          <cell r="H135">
            <v>0</v>
          </cell>
          <cell r="I135">
            <v>1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1</v>
          </cell>
          <cell r="U135">
            <v>2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44">
          <cell r="B144">
            <v>5</v>
          </cell>
          <cell r="C144">
            <v>1</v>
          </cell>
          <cell r="D144">
            <v>479</v>
          </cell>
          <cell r="E144">
            <v>85</v>
          </cell>
          <cell r="F144">
            <v>1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1</v>
          </cell>
          <cell r="M144">
            <v>1</v>
          </cell>
          <cell r="N144">
            <v>0</v>
          </cell>
          <cell r="O144">
            <v>2</v>
          </cell>
          <cell r="P144">
            <v>0</v>
          </cell>
          <cell r="Q144">
            <v>2</v>
          </cell>
          <cell r="R144">
            <v>1</v>
          </cell>
          <cell r="S144">
            <v>0</v>
          </cell>
          <cell r="T144">
            <v>3</v>
          </cell>
          <cell r="U144">
            <v>3</v>
          </cell>
          <cell r="V144">
            <v>0</v>
          </cell>
          <cell r="W144">
            <v>0</v>
          </cell>
          <cell r="X144">
            <v>0</v>
          </cell>
          <cell r="Y144">
            <v>2</v>
          </cell>
          <cell r="Z144">
            <v>0</v>
          </cell>
        </row>
        <row r="145">
          <cell r="B145">
            <v>1</v>
          </cell>
          <cell r="C145">
            <v>1</v>
          </cell>
          <cell r="D145">
            <v>313</v>
          </cell>
          <cell r="E145">
            <v>90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1</v>
          </cell>
          <cell r="O145">
            <v>0</v>
          </cell>
          <cell r="P145">
            <v>1</v>
          </cell>
          <cell r="Q145">
            <v>1</v>
          </cell>
          <cell r="R145">
            <v>0</v>
          </cell>
          <cell r="S145">
            <v>2</v>
          </cell>
          <cell r="T145">
            <v>1</v>
          </cell>
          <cell r="U145">
            <v>2</v>
          </cell>
          <cell r="V145">
            <v>0</v>
          </cell>
          <cell r="W145">
            <v>0</v>
          </cell>
          <cell r="X145">
            <v>0</v>
          </cell>
          <cell r="Y145">
            <v>1</v>
          </cell>
          <cell r="Z145">
            <v>0</v>
          </cell>
        </row>
        <row r="146">
          <cell r="B146">
            <v>22</v>
          </cell>
          <cell r="C146">
            <v>1</v>
          </cell>
          <cell r="D146">
            <v>441</v>
          </cell>
          <cell r="E146">
            <v>113</v>
          </cell>
          <cell r="F146">
            <v>2</v>
          </cell>
          <cell r="G146">
            <v>1</v>
          </cell>
          <cell r="H146">
            <v>0</v>
          </cell>
          <cell r="I146">
            <v>2</v>
          </cell>
          <cell r="J146">
            <v>1</v>
          </cell>
          <cell r="K146">
            <v>0</v>
          </cell>
          <cell r="L146">
            <v>0</v>
          </cell>
          <cell r="M146">
            <v>0</v>
          </cell>
          <cell r="N146">
            <v>17</v>
          </cell>
          <cell r="O146">
            <v>2</v>
          </cell>
          <cell r="P146">
            <v>1</v>
          </cell>
          <cell r="Q146">
            <v>1</v>
          </cell>
          <cell r="R146">
            <v>0</v>
          </cell>
          <cell r="S146">
            <v>0</v>
          </cell>
          <cell r="T146">
            <v>1</v>
          </cell>
          <cell r="U146">
            <v>1</v>
          </cell>
          <cell r="V146">
            <v>0</v>
          </cell>
          <cell r="W146">
            <v>0</v>
          </cell>
          <cell r="X146">
            <v>0</v>
          </cell>
          <cell r="Y146">
            <v>4</v>
          </cell>
          <cell r="Z146">
            <v>3</v>
          </cell>
        </row>
        <row r="147">
          <cell r="B147">
            <v>15</v>
          </cell>
          <cell r="C147">
            <v>0</v>
          </cell>
          <cell r="D147">
            <v>580</v>
          </cell>
          <cell r="E147">
            <v>177</v>
          </cell>
          <cell r="F147">
            <v>1</v>
          </cell>
          <cell r="G147">
            <v>4</v>
          </cell>
          <cell r="H147">
            <v>1</v>
          </cell>
          <cell r="I147">
            <v>0</v>
          </cell>
          <cell r="J147">
            <v>1</v>
          </cell>
          <cell r="K147">
            <v>1</v>
          </cell>
          <cell r="L147">
            <v>2</v>
          </cell>
          <cell r="M147">
            <v>1</v>
          </cell>
          <cell r="N147">
            <v>3</v>
          </cell>
          <cell r="O147">
            <v>7</v>
          </cell>
          <cell r="P147">
            <v>2</v>
          </cell>
          <cell r="Q147">
            <v>4</v>
          </cell>
          <cell r="R147">
            <v>5</v>
          </cell>
          <cell r="S147">
            <v>1</v>
          </cell>
          <cell r="T147">
            <v>5</v>
          </cell>
          <cell r="U147">
            <v>5</v>
          </cell>
          <cell r="V147">
            <v>3</v>
          </cell>
          <cell r="W147">
            <v>1</v>
          </cell>
          <cell r="X147">
            <v>0</v>
          </cell>
          <cell r="Y147">
            <v>6</v>
          </cell>
          <cell r="Z147">
            <v>2</v>
          </cell>
        </row>
        <row r="148">
          <cell r="B148">
            <v>6</v>
          </cell>
          <cell r="C148">
            <v>3</v>
          </cell>
          <cell r="D148">
            <v>536</v>
          </cell>
          <cell r="E148">
            <v>128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4</v>
          </cell>
          <cell r="K148">
            <v>1</v>
          </cell>
          <cell r="L148">
            <v>1</v>
          </cell>
          <cell r="M148">
            <v>2</v>
          </cell>
          <cell r="N148">
            <v>0</v>
          </cell>
          <cell r="O148">
            <v>1</v>
          </cell>
          <cell r="P148">
            <v>0</v>
          </cell>
          <cell r="Q148">
            <v>0</v>
          </cell>
          <cell r="R148">
            <v>3</v>
          </cell>
          <cell r="S148">
            <v>0</v>
          </cell>
          <cell r="T148">
            <v>2</v>
          </cell>
          <cell r="U148">
            <v>0</v>
          </cell>
          <cell r="V148">
            <v>0</v>
          </cell>
          <cell r="W148">
            <v>0</v>
          </cell>
          <cell r="X148">
            <v>1</v>
          </cell>
          <cell r="Y148">
            <v>2</v>
          </cell>
          <cell r="Z148">
            <v>1</v>
          </cell>
        </row>
        <row r="149">
          <cell r="B149">
            <v>4</v>
          </cell>
          <cell r="C149">
            <v>2</v>
          </cell>
          <cell r="D149">
            <v>590</v>
          </cell>
          <cell r="E149">
            <v>73</v>
          </cell>
          <cell r="F149">
            <v>3</v>
          </cell>
          <cell r="G149">
            <v>1</v>
          </cell>
          <cell r="H149">
            <v>0</v>
          </cell>
          <cell r="I149">
            <v>1</v>
          </cell>
          <cell r="J149">
            <v>0</v>
          </cell>
          <cell r="K149">
            <v>1</v>
          </cell>
          <cell r="L149">
            <v>1</v>
          </cell>
          <cell r="M149">
            <v>1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1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</row>
        <row r="150">
          <cell r="B150">
            <v>12</v>
          </cell>
          <cell r="C150">
            <v>1</v>
          </cell>
          <cell r="D150">
            <v>342</v>
          </cell>
          <cell r="E150">
            <v>117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1</v>
          </cell>
          <cell r="N150">
            <v>0</v>
          </cell>
          <cell r="O150">
            <v>1</v>
          </cell>
          <cell r="P150">
            <v>1</v>
          </cell>
          <cell r="Q150">
            <v>0</v>
          </cell>
          <cell r="R150">
            <v>1</v>
          </cell>
          <cell r="S150">
            <v>1</v>
          </cell>
          <cell r="T150">
            <v>8</v>
          </cell>
          <cell r="U150">
            <v>3</v>
          </cell>
          <cell r="V150">
            <v>1</v>
          </cell>
          <cell r="W150">
            <v>1</v>
          </cell>
          <cell r="X150">
            <v>1</v>
          </cell>
          <cell r="Y150">
            <v>2</v>
          </cell>
          <cell r="Z150">
            <v>1</v>
          </cell>
        </row>
        <row r="151">
          <cell r="B151">
            <v>8</v>
          </cell>
          <cell r="C151">
            <v>3</v>
          </cell>
          <cell r="D151">
            <v>517</v>
          </cell>
          <cell r="E151">
            <v>83</v>
          </cell>
          <cell r="F151">
            <v>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1</v>
          </cell>
          <cell r="M151">
            <v>0</v>
          </cell>
          <cell r="N151">
            <v>0</v>
          </cell>
          <cell r="O151">
            <v>1</v>
          </cell>
          <cell r="P151">
            <v>0</v>
          </cell>
          <cell r="Q151">
            <v>1</v>
          </cell>
          <cell r="R151">
            <v>0</v>
          </cell>
          <cell r="S151">
            <v>1</v>
          </cell>
          <cell r="T151">
            <v>0</v>
          </cell>
          <cell r="U151">
            <v>2</v>
          </cell>
          <cell r="V151">
            <v>1</v>
          </cell>
          <cell r="W151">
            <v>0</v>
          </cell>
          <cell r="X151">
            <v>0</v>
          </cell>
          <cell r="Y151">
            <v>3</v>
          </cell>
          <cell r="Z151">
            <v>1</v>
          </cell>
        </row>
        <row r="152">
          <cell r="B152">
            <v>11</v>
          </cell>
          <cell r="C152">
            <v>0</v>
          </cell>
          <cell r="D152">
            <v>593</v>
          </cell>
          <cell r="E152">
            <v>49</v>
          </cell>
          <cell r="F152">
            <v>0</v>
          </cell>
          <cell r="G152">
            <v>2</v>
          </cell>
          <cell r="H152">
            <v>1</v>
          </cell>
          <cell r="I152">
            <v>0</v>
          </cell>
          <cell r="J152">
            <v>0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O152">
            <v>1</v>
          </cell>
          <cell r="P152">
            <v>0</v>
          </cell>
          <cell r="Q152">
            <v>0</v>
          </cell>
          <cell r="R152">
            <v>1</v>
          </cell>
          <cell r="S152">
            <v>0</v>
          </cell>
          <cell r="T152">
            <v>2</v>
          </cell>
          <cell r="U152">
            <v>1</v>
          </cell>
          <cell r="V152">
            <v>0</v>
          </cell>
          <cell r="W152">
            <v>0</v>
          </cell>
          <cell r="X152">
            <v>0</v>
          </cell>
          <cell r="Y152">
            <v>1</v>
          </cell>
          <cell r="Z152">
            <v>0</v>
          </cell>
        </row>
        <row r="153">
          <cell r="B153">
            <v>25</v>
          </cell>
          <cell r="C153">
            <v>2</v>
          </cell>
          <cell r="D153">
            <v>649</v>
          </cell>
          <cell r="E153">
            <v>20</v>
          </cell>
          <cell r="F153">
            <v>0</v>
          </cell>
          <cell r="G153">
            <v>0</v>
          </cell>
          <cell r="H153">
            <v>0</v>
          </cell>
          <cell r="I153">
            <v>1</v>
          </cell>
          <cell r="J153">
            <v>5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</v>
          </cell>
          <cell r="Q153">
            <v>1</v>
          </cell>
          <cell r="R153">
            <v>0</v>
          </cell>
          <cell r="S153">
            <v>0</v>
          </cell>
          <cell r="T153">
            <v>1</v>
          </cell>
          <cell r="U153">
            <v>1</v>
          </cell>
          <cell r="V153">
            <v>0</v>
          </cell>
          <cell r="W153">
            <v>1</v>
          </cell>
          <cell r="X153">
            <v>0</v>
          </cell>
          <cell r="Y153">
            <v>6</v>
          </cell>
          <cell r="Z153">
            <v>0</v>
          </cell>
        </row>
        <row r="154">
          <cell r="B154">
            <v>0</v>
          </cell>
          <cell r="C154">
            <v>1</v>
          </cell>
          <cell r="D154">
            <v>773</v>
          </cell>
          <cell r="E154">
            <v>31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6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1</v>
          </cell>
          <cell r="U154">
            <v>1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B155">
            <v>16</v>
          </cell>
          <cell r="C155">
            <v>2</v>
          </cell>
          <cell r="D155">
            <v>513</v>
          </cell>
          <cell r="E155">
            <v>72</v>
          </cell>
          <cell r="F155">
            <v>0</v>
          </cell>
          <cell r="G155">
            <v>1</v>
          </cell>
          <cell r="H155">
            <v>1</v>
          </cell>
          <cell r="I155">
            <v>0</v>
          </cell>
          <cell r="J155">
            <v>0</v>
          </cell>
          <cell r="K155">
            <v>0</v>
          </cell>
          <cell r="L155">
            <v>1</v>
          </cell>
          <cell r="M155">
            <v>0</v>
          </cell>
          <cell r="N155">
            <v>1</v>
          </cell>
          <cell r="O155">
            <v>0</v>
          </cell>
          <cell r="P155">
            <v>1</v>
          </cell>
          <cell r="Q155">
            <v>0</v>
          </cell>
          <cell r="R155">
            <v>2</v>
          </cell>
          <cell r="S155">
            <v>0</v>
          </cell>
          <cell r="T155">
            <v>1</v>
          </cell>
          <cell r="U155">
            <v>1</v>
          </cell>
          <cell r="V155">
            <v>0</v>
          </cell>
          <cell r="W155">
            <v>1</v>
          </cell>
          <cell r="X155">
            <v>0</v>
          </cell>
          <cell r="Y155">
            <v>0</v>
          </cell>
          <cell r="Z155">
            <v>0</v>
          </cell>
        </row>
        <row r="164">
          <cell r="B164">
            <v>20</v>
          </cell>
          <cell r="C164">
            <v>1</v>
          </cell>
          <cell r="D164">
            <v>411</v>
          </cell>
          <cell r="E164">
            <v>33</v>
          </cell>
          <cell r="F164">
            <v>0</v>
          </cell>
          <cell r="G164">
            <v>1</v>
          </cell>
          <cell r="H164">
            <v>0</v>
          </cell>
          <cell r="I164">
            <v>0</v>
          </cell>
          <cell r="J164">
            <v>3</v>
          </cell>
          <cell r="K164">
            <v>0</v>
          </cell>
          <cell r="L164">
            <v>1</v>
          </cell>
          <cell r="M164">
            <v>1</v>
          </cell>
          <cell r="N164">
            <v>1</v>
          </cell>
          <cell r="O164">
            <v>1</v>
          </cell>
          <cell r="P164">
            <v>0</v>
          </cell>
          <cell r="Q164">
            <v>3</v>
          </cell>
          <cell r="R164">
            <v>7</v>
          </cell>
          <cell r="S164">
            <v>2</v>
          </cell>
          <cell r="T164">
            <v>1</v>
          </cell>
          <cell r="U164">
            <v>2</v>
          </cell>
          <cell r="V164">
            <v>0</v>
          </cell>
          <cell r="W164">
            <v>1</v>
          </cell>
          <cell r="X164">
            <v>1</v>
          </cell>
          <cell r="Y164">
            <v>5</v>
          </cell>
          <cell r="Z164">
            <v>0</v>
          </cell>
        </row>
        <row r="165">
          <cell r="B165">
            <v>5</v>
          </cell>
          <cell r="C165">
            <v>2</v>
          </cell>
          <cell r="D165">
            <v>526</v>
          </cell>
          <cell r="E165">
            <v>39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1</v>
          </cell>
          <cell r="N165">
            <v>0</v>
          </cell>
          <cell r="O165">
            <v>5</v>
          </cell>
          <cell r="P165">
            <v>0</v>
          </cell>
          <cell r="Q165">
            <v>1</v>
          </cell>
          <cell r="R165">
            <v>6</v>
          </cell>
          <cell r="S165">
            <v>0</v>
          </cell>
          <cell r="T165">
            <v>2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2</v>
          </cell>
        </row>
        <row r="166">
          <cell r="B166">
            <v>11</v>
          </cell>
          <cell r="C166">
            <v>2</v>
          </cell>
          <cell r="D166">
            <v>367</v>
          </cell>
          <cell r="E166">
            <v>114</v>
          </cell>
          <cell r="F166">
            <v>0</v>
          </cell>
          <cell r="G166">
            <v>2</v>
          </cell>
          <cell r="H166">
            <v>0</v>
          </cell>
          <cell r="I166">
            <v>0</v>
          </cell>
          <cell r="J166">
            <v>4</v>
          </cell>
          <cell r="K166">
            <v>1</v>
          </cell>
          <cell r="L166">
            <v>3</v>
          </cell>
          <cell r="M166">
            <v>3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6</v>
          </cell>
          <cell r="S166">
            <v>2</v>
          </cell>
          <cell r="T166">
            <v>2</v>
          </cell>
          <cell r="U166">
            <v>4</v>
          </cell>
          <cell r="V166">
            <v>0</v>
          </cell>
          <cell r="W166">
            <v>1</v>
          </cell>
          <cell r="X166">
            <v>0</v>
          </cell>
          <cell r="Y166">
            <v>7</v>
          </cell>
          <cell r="Z166">
            <v>1</v>
          </cell>
        </row>
        <row r="167">
          <cell r="B167">
            <v>9</v>
          </cell>
          <cell r="C167">
            <v>4</v>
          </cell>
          <cell r="D167">
            <v>532</v>
          </cell>
          <cell r="E167">
            <v>157</v>
          </cell>
          <cell r="F167">
            <v>0</v>
          </cell>
          <cell r="G167">
            <v>0</v>
          </cell>
          <cell r="H167">
            <v>1</v>
          </cell>
          <cell r="I167">
            <v>0</v>
          </cell>
          <cell r="J167">
            <v>3</v>
          </cell>
          <cell r="K167">
            <v>1</v>
          </cell>
          <cell r="L167">
            <v>1</v>
          </cell>
          <cell r="M167">
            <v>0</v>
          </cell>
          <cell r="N167">
            <v>1</v>
          </cell>
          <cell r="O167">
            <v>0</v>
          </cell>
          <cell r="P167">
            <v>0</v>
          </cell>
          <cell r="Q167">
            <v>1</v>
          </cell>
          <cell r="R167">
            <v>3</v>
          </cell>
          <cell r="S167">
            <v>0</v>
          </cell>
          <cell r="T167">
            <v>1</v>
          </cell>
          <cell r="U167">
            <v>5</v>
          </cell>
          <cell r="V167">
            <v>0</v>
          </cell>
          <cell r="W167">
            <v>0</v>
          </cell>
          <cell r="X167">
            <v>1</v>
          </cell>
          <cell r="Y167">
            <v>1</v>
          </cell>
          <cell r="Z167">
            <v>2</v>
          </cell>
        </row>
        <row r="168">
          <cell r="B168">
            <v>9</v>
          </cell>
          <cell r="C168">
            <v>8</v>
          </cell>
          <cell r="D168">
            <v>679</v>
          </cell>
          <cell r="E168">
            <v>109</v>
          </cell>
          <cell r="F168">
            <v>1</v>
          </cell>
          <cell r="G168">
            <v>1</v>
          </cell>
          <cell r="H168">
            <v>1</v>
          </cell>
          <cell r="I168">
            <v>0</v>
          </cell>
          <cell r="J168">
            <v>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</v>
          </cell>
          <cell r="P168">
            <v>0</v>
          </cell>
          <cell r="Q168">
            <v>1</v>
          </cell>
          <cell r="R168">
            <v>1</v>
          </cell>
          <cell r="S168">
            <v>1</v>
          </cell>
          <cell r="T168">
            <v>7</v>
          </cell>
          <cell r="U168">
            <v>1</v>
          </cell>
          <cell r="V168">
            <v>0</v>
          </cell>
          <cell r="W168">
            <v>0</v>
          </cell>
          <cell r="X168">
            <v>0</v>
          </cell>
          <cell r="Y168">
            <v>3</v>
          </cell>
          <cell r="Z168">
            <v>2</v>
          </cell>
        </row>
        <row r="169">
          <cell r="B169">
            <v>1</v>
          </cell>
          <cell r="C169">
            <v>0</v>
          </cell>
          <cell r="D169">
            <v>559</v>
          </cell>
          <cell r="E169">
            <v>20</v>
          </cell>
          <cell r="F169">
            <v>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1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1</v>
          </cell>
          <cell r="S169">
            <v>0</v>
          </cell>
          <cell r="T169">
            <v>10</v>
          </cell>
          <cell r="U169">
            <v>2</v>
          </cell>
          <cell r="V169">
            <v>0</v>
          </cell>
          <cell r="W169">
            <v>0</v>
          </cell>
          <cell r="X169">
            <v>0</v>
          </cell>
          <cell r="Y169">
            <v>2</v>
          </cell>
          <cell r="Z169">
            <v>0</v>
          </cell>
        </row>
        <row r="170">
          <cell r="B170">
            <v>10</v>
          </cell>
          <cell r="C170">
            <v>3</v>
          </cell>
          <cell r="D170">
            <v>399</v>
          </cell>
          <cell r="E170">
            <v>145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4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</v>
          </cell>
          <cell r="R170">
            <v>0</v>
          </cell>
          <cell r="S170">
            <v>1</v>
          </cell>
          <cell r="T170">
            <v>11</v>
          </cell>
          <cell r="U170">
            <v>1</v>
          </cell>
          <cell r="V170">
            <v>2</v>
          </cell>
          <cell r="W170">
            <v>1</v>
          </cell>
          <cell r="X170">
            <v>0</v>
          </cell>
          <cell r="Y170">
            <v>1</v>
          </cell>
          <cell r="Z170">
            <v>1</v>
          </cell>
        </row>
        <row r="171">
          <cell r="B171">
            <v>52</v>
          </cell>
          <cell r="C171">
            <v>0</v>
          </cell>
          <cell r="D171">
            <v>301</v>
          </cell>
          <cell r="E171">
            <v>57</v>
          </cell>
          <cell r="F171">
            <v>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</v>
          </cell>
          <cell r="L171">
            <v>0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1</v>
          </cell>
          <cell r="R171">
            <v>0</v>
          </cell>
          <cell r="S171">
            <v>0</v>
          </cell>
          <cell r="T171">
            <v>2</v>
          </cell>
          <cell r="U171">
            <v>2</v>
          </cell>
          <cell r="V171">
            <v>0</v>
          </cell>
          <cell r="W171">
            <v>0</v>
          </cell>
          <cell r="X171">
            <v>0</v>
          </cell>
          <cell r="Y171">
            <v>1</v>
          </cell>
          <cell r="Z171">
            <v>0</v>
          </cell>
        </row>
        <row r="172">
          <cell r="B172">
            <v>2</v>
          </cell>
          <cell r="C172">
            <v>3</v>
          </cell>
          <cell r="D172">
            <v>540</v>
          </cell>
          <cell r="E172">
            <v>70</v>
          </cell>
          <cell r="F172">
            <v>1</v>
          </cell>
          <cell r="G172">
            <v>0</v>
          </cell>
          <cell r="H172">
            <v>0</v>
          </cell>
          <cell r="I172">
            <v>0</v>
          </cell>
          <cell r="J172">
            <v>6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3</v>
          </cell>
          <cell r="P172">
            <v>0</v>
          </cell>
          <cell r="Q172">
            <v>0</v>
          </cell>
          <cell r="R172">
            <v>1</v>
          </cell>
          <cell r="S172">
            <v>0</v>
          </cell>
          <cell r="T172">
            <v>3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1</v>
          </cell>
          <cell r="Z172">
            <v>0</v>
          </cell>
        </row>
        <row r="173">
          <cell r="B173">
            <v>7</v>
          </cell>
          <cell r="C173">
            <v>1</v>
          </cell>
          <cell r="D173">
            <v>728</v>
          </cell>
          <cell r="E173">
            <v>65</v>
          </cell>
          <cell r="F173">
            <v>1</v>
          </cell>
          <cell r="G173">
            <v>0</v>
          </cell>
          <cell r="H173">
            <v>0</v>
          </cell>
          <cell r="I173">
            <v>0</v>
          </cell>
          <cell r="J173">
            <v>6</v>
          </cell>
          <cell r="K173">
            <v>1</v>
          </cell>
          <cell r="L173">
            <v>1</v>
          </cell>
          <cell r="M173">
            <v>1</v>
          </cell>
          <cell r="N173">
            <v>3</v>
          </cell>
          <cell r="O173">
            <v>1</v>
          </cell>
          <cell r="P173">
            <v>2</v>
          </cell>
          <cell r="Q173">
            <v>1</v>
          </cell>
          <cell r="R173">
            <v>1</v>
          </cell>
          <cell r="S173">
            <v>0</v>
          </cell>
          <cell r="T173">
            <v>3</v>
          </cell>
          <cell r="U173">
            <v>1</v>
          </cell>
          <cell r="V173">
            <v>0</v>
          </cell>
          <cell r="W173">
            <v>1</v>
          </cell>
          <cell r="X173">
            <v>0</v>
          </cell>
          <cell r="Y173">
            <v>1</v>
          </cell>
          <cell r="Z173">
            <v>3</v>
          </cell>
        </row>
        <row r="174">
          <cell r="B174">
            <v>4</v>
          </cell>
          <cell r="C174">
            <v>0</v>
          </cell>
          <cell r="D174">
            <v>424</v>
          </cell>
          <cell r="E174">
            <v>73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2</v>
          </cell>
          <cell r="O174">
            <v>1</v>
          </cell>
          <cell r="P174">
            <v>0</v>
          </cell>
          <cell r="Q174">
            <v>0</v>
          </cell>
          <cell r="R174">
            <v>1</v>
          </cell>
          <cell r="S174">
            <v>1</v>
          </cell>
          <cell r="T174">
            <v>2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3</v>
          </cell>
          <cell r="Z174">
            <v>2</v>
          </cell>
        </row>
        <row r="175">
          <cell r="B175">
            <v>1</v>
          </cell>
          <cell r="C175">
            <v>1</v>
          </cell>
          <cell r="D175">
            <v>671</v>
          </cell>
          <cell r="E175">
            <v>40</v>
          </cell>
          <cell r="F175">
            <v>1</v>
          </cell>
          <cell r="G175">
            <v>0</v>
          </cell>
          <cell r="H175">
            <v>0</v>
          </cell>
          <cell r="I175">
            <v>0</v>
          </cell>
          <cell r="J175">
            <v>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4</v>
          </cell>
          <cell r="U175">
            <v>1</v>
          </cell>
          <cell r="V175">
            <v>0</v>
          </cell>
          <cell r="W175">
            <v>1</v>
          </cell>
          <cell r="X175">
            <v>0</v>
          </cell>
          <cell r="Y175">
            <v>4</v>
          </cell>
          <cell r="Z175">
            <v>1</v>
          </cell>
        </row>
        <row r="184">
          <cell r="B184">
            <v>3</v>
          </cell>
          <cell r="C184">
            <v>2</v>
          </cell>
          <cell r="D184">
            <v>388</v>
          </cell>
          <cell r="E184">
            <v>52</v>
          </cell>
          <cell r="F184">
            <v>0</v>
          </cell>
          <cell r="G184">
            <v>1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1</v>
          </cell>
          <cell r="N184">
            <v>0</v>
          </cell>
          <cell r="O184">
            <v>1</v>
          </cell>
          <cell r="P184">
            <v>1</v>
          </cell>
          <cell r="Q184">
            <v>2</v>
          </cell>
          <cell r="R184">
            <v>1</v>
          </cell>
          <cell r="S184">
            <v>0</v>
          </cell>
          <cell r="T184">
            <v>6</v>
          </cell>
          <cell r="U184">
            <v>1</v>
          </cell>
          <cell r="V184">
            <v>0</v>
          </cell>
          <cell r="W184">
            <v>0</v>
          </cell>
          <cell r="X184">
            <v>0</v>
          </cell>
          <cell r="Y184">
            <v>1</v>
          </cell>
          <cell r="Z184">
            <v>1</v>
          </cell>
        </row>
        <row r="185">
          <cell r="B185">
            <v>5</v>
          </cell>
          <cell r="C185">
            <v>1</v>
          </cell>
          <cell r="D185">
            <v>627</v>
          </cell>
          <cell r="E185">
            <v>89</v>
          </cell>
          <cell r="F185">
            <v>1</v>
          </cell>
          <cell r="G185">
            <v>0</v>
          </cell>
          <cell r="H185">
            <v>0</v>
          </cell>
          <cell r="I185">
            <v>0</v>
          </cell>
          <cell r="J185">
            <v>8</v>
          </cell>
          <cell r="K185">
            <v>0</v>
          </cell>
          <cell r="L185">
            <v>1</v>
          </cell>
          <cell r="M185">
            <v>1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1</v>
          </cell>
        </row>
        <row r="186">
          <cell r="B186">
            <v>9</v>
          </cell>
          <cell r="C186">
            <v>2</v>
          </cell>
          <cell r="D186">
            <v>710</v>
          </cell>
          <cell r="E186">
            <v>74</v>
          </cell>
          <cell r="F186">
            <v>2</v>
          </cell>
          <cell r="G186">
            <v>1</v>
          </cell>
          <cell r="H186">
            <v>3</v>
          </cell>
          <cell r="I186">
            <v>0</v>
          </cell>
          <cell r="J186">
            <v>3</v>
          </cell>
          <cell r="K186">
            <v>0</v>
          </cell>
          <cell r="L186">
            <v>0</v>
          </cell>
          <cell r="M186">
            <v>1</v>
          </cell>
          <cell r="N186">
            <v>1</v>
          </cell>
          <cell r="O186">
            <v>2</v>
          </cell>
          <cell r="P186">
            <v>1</v>
          </cell>
          <cell r="Q186">
            <v>0</v>
          </cell>
          <cell r="R186">
            <v>1</v>
          </cell>
          <cell r="S186">
            <v>2</v>
          </cell>
          <cell r="T186">
            <v>1</v>
          </cell>
          <cell r="U186">
            <v>2</v>
          </cell>
          <cell r="V186">
            <v>0</v>
          </cell>
          <cell r="W186">
            <v>0</v>
          </cell>
          <cell r="X186">
            <v>2</v>
          </cell>
          <cell r="Y186">
            <v>0</v>
          </cell>
          <cell r="Z186">
            <v>4</v>
          </cell>
        </row>
        <row r="187">
          <cell r="B187">
            <v>11</v>
          </cell>
          <cell r="C187">
            <v>3</v>
          </cell>
          <cell r="D187">
            <v>518</v>
          </cell>
          <cell r="E187">
            <v>89</v>
          </cell>
          <cell r="F187">
            <v>2</v>
          </cell>
          <cell r="G187">
            <v>1</v>
          </cell>
          <cell r="H187">
            <v>1</v>
          </cell>
          <cell r="I187">
            <v>0</v>
          </cell>
          <cell r="J187">
            <v>4</v>
          </cell>
          <cell r="K187">
            <v>0</v>
          </cell>
          <cell r="L187">
            <v>0</v>
          </cell>
          <cell r="M187">
            <v>0</v>
          </cell>
          <cell r="N187">
            <v>1</v>
          </cell>
          <cell r="O187">
            <v>1</v>
          </cell>
          <cell r="P187">
            <v>3</v>
          </cell>
          <cell r="Q187">
            <v>3</v>
          </cell>
          <cell r="R187">
            <v>1</v>
          </cell>
          <cell r="S187">
            <v>0</v>
          </cell>
          <cell r="T187">
            <v>3</v>
          </cell>
          <cell r="U187">
            <v>1</v>
          </cell>
          <cell r="V187">
            <v>0</v>
          </cell>
          <cell r="W187">
            <v>0</v>
          </cell>
          <cell r="X187">
            <v>1</v>
          </cell>
          <cell r="Y187">
            <v>11</v>
          </cell>
          <cell r="Z187">
            <v>1</v>
          </cell>
        </row>
        <row r="188">
          <cell r="B188">
            <v>3</v>
          </cell>
          <cell r="C188">
            <v>0</v>
          </cell>
          <cell r="D188">
            <v>448</v>
          </cell>
          <cell r="E188">
            <v>57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2</v>
          </cell>
          <cell r="K188">
            <v>0</v>
          </cell>
          <cell r="L188">
            <v>0</v>
          </cell>
          <cell r="M188">
            <v>0</v>
          </cell>
          <cell r="N188">
            <v>1</v>
          </cell>
          <cell r="O188">
            <v>0</v>
          </cell>
          <cell r="P188">
            <v>0</v>
          </cell>
          <cell r="Q188">
            <v>0</v>
          </cell>
          <cell r="R188">
            <v>2</v>
          </cell>
          <cell r="S188">
            <v>0</v>
          </cell>
          <cell r="T188">
            <v>2</v>
          </cell>
          <cell r="U188">
            <v>2</v>
          </cell>
          <cell r="V188">
            <v>1</v>
          </cell>
          <cell r="W188">
            <v>0</v>
          </cell>
          <cell r="X188">
            <v>0</v>
          </cell>
          <cell r="Y188">
            <v>2</v>
          </cell>
          <cell r="Z188">
            <v>0</v>
          </cell>
        </row>
        <row r="189">
          <cell r="B189">
            <v>2</v>
          </cell>
          <cell r="C189">
            <v>1</v>
          </cell>
          <cell r="D189">
            <v>424</v>
          </cell>
          <cell r="E189">
            <v>17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2</v>
          </cell>
          <cell r="S189">
            <v>0</v>
          </cell>
          <cell r="T189">
            <v>2</v>
          </cell>
          <cell r="U189">
            <v>1</v>
          </cell>
          <cell r="V189">
            <v>0</v>
          </cell>
          <cell r="W189">
            <v>1</v>
          </cell>
          <cell r="X189">
            <v>0</v>
          </cell>
          <cell r="Y189">
            <v>1</v>
          </cell>
          <cell r="Z189">
            <v>0</v>
          </cell>
        </row>
        <row r="190">
          <cell r="B190">
            <v>0</v>
          </cell>
          <cell r="C190">
            <v>0</v>
          </cell>
          <cell r="D190">
            <v>346</v>
          </cell>
          <cell r="E190">
            <v>15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1</v>
          </cell>
          <cell r="U190">
            <v>2</v>
          </cell>
          <cell r="V190">
            <v>0</v>
          </cell>
          <cell r="W190">
            <v>0</v>
          </cell>
          <cell r="X190">
            <v>0</v>
          </cell>
          <cell r="Y190">
            <v>1</v>
          </cell>
          <cell r="Z190">
            <v>0</v>
          </cell>
        </row>
        <row r="191">
          <cell r="B191">
            <v>14</v>
          </cell>
          <cell r="C191">
            <v>1</v>
          </cell>
          <cell r="D191">
            <v>422</v>
          </cell>
          <cell r="E191">
            <v>126</v>
          </cell>
          <cell r="F191">
            <v>2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1</v>
          </cell>
          <cell r="R191">
            <v>6</v>
          </cell>
          <cell r="S191">
            <v>1</v>
          </cell>
          <cell r="T191">
            <v>22</v>
          </cell>
          <cell r="U191">
            <v>8</v>
          </cell>
          <cell r="V191">
            <v>1</v>
          </cell>
          <cell r="W191">
            <v>2</v>
          </cell>
          <cell r="X191">
            <v>0</v>
          </cell>
          <cell r="Y191">
            <v>3</v>
          </cell>
          <cell r="Z191">
            <v>4</v>
          </cell>
        </row>
        <row r="192">
          <cell r="B192">
            <v>0</v>
          </cell>
          <cell r="C192">
            <v>2</v>
          </cell>
          <cell r="D192">
            <v>481</v>
          </cell>
          <cell r="E192">
            <v>31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O192">
            <v>2</v>
          </cell>
          <cell r="P192">
            <v>1</v>
          </cell>
          <cell r="Q192">
            <v>2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B193">
            <v>7</v>
          </cell>
          <cell r="C193">
            <v>1</v>
          </cell>
          <cell r="D193">
            <v>477</v>
          </cell>
          <cell r="E193">
            <v>92</v>
          </cell>
          <cell r="F193">
            <v>1</v>
          </cell>
          <cell r="G193">
            <v>0</v>
          </cell>
          <cell r="H193">
            <v>0</v>
          </cell>
          <cell r="I193">
            <v>1</v>
          </cell>
          <cell r="J193">
            <v>1</v>
          </cell>
          <cell r="K193">
            <v>1</v>
          </cell>
          <cell r="L193">
            <v>0</v>
          </cell>
          <cell r="M193">
            <v>1</v>
          </cell>
          <cell r="N193">
            <v>1</v>
          </cell>
          <cell r="O193">
            <v>0</v>
          </cell>
          <cell r="P193">
            <v>1</v>
          </cell>
          <cell r="Q193">
            <v>0</v>
          </cell>
          <cell r="R193">
            <v>2</v>
          </cell>
          <cell r="S193">
            <v>0</v>
          </cell>
          <cell r="T193">
            <v>4</v>
          </cell>
          <cell r="U193">
            <v>1</v>
          </cell>
          <cell r="V193">
            <v>0</v>
          </cell>
          <cell r="W193">
            <v>0</v>
          </cell>
          <cell r="X193">
            <v>3</v>
          </cell>
          <cell r="Y193">
            <v>2</v>
          </cell>
          <cell r="Z193">
            <v>1</v>
          </cell>
        </row>
        <row r="194">
          <cell r="B194">
            <v>13</v>
          </cell>
          <cell r="C194">
            <v>1</v>
          </cell>
          <cell r="D194">
            <v>539</v>
          </cell>
          <cell r="E194">
            <v>154</v>
          </cell>
          <cell r="F194">
            <v>0</v>
          </cell>
          <cell r="G194">
            <v>0</v>
          </cell>
          <cell r="H194">
            <v>1</v>
          </cell>
          <cell r="I194">
            <v>0</v>
          </cell>
          <cell r="J194">
            <v>1</v>
          </cell>
          <cell r="K194">
            <v>0</v>
          </cell>
          <cell r="L194">
            <v>1</v>
          </cell>
          <cell r="M194">
            <v>0</v>
          </cell>
          <cell r="N194">
            <v>1</v>
          </cell>
          <cell r="O194">
            <v>2</v>
          </cell>
          <cell r="P194">
            <v>1</v>
          </cell>
          <cell r="Q194">
            <v>0</v>
          </cell>
          <cell r="R194">
            <v>0</v>
          </cell>
          <cell r="S194">
            <v>0</v>
          </cell>
          <cell r="T194">
            <v>1</v>
          </cell>
          <cell r="U194">
            <v>1</v>
          </cell>
          <cell r="V194">
            <v>0</v>
          </cell>
          <cell r="W194">
            <v>0</v>
          </cell>
          <cell r="X194">
            <v>1</v>
          </cell>
          <cell r="Y194">
            <v>2</v>
          </cell>
          <cell r="Z194">
            <v>2</v>
          </cell>
        </row>
        <row r="195">
          <cell r="B195">
            <v>12</v>
          </cell>
          <cell r="C195">
            <v>2</v>
          </cell>
          <cell r="D195">
            <v>312</v>
          </cell>
          <cell r="E195">
            <v>116</v>
          </cell>
          <cell r="F195">
            <v>1</v>
          </cell>
          <cell r="G195">
            <v>2</v>
          </cell>
          <cell r="H195">
            <v>1</v>
          </cell>
          <cell r="I195">
            <v>0</v>
          </cell>
          <cell r="J195">
            <v>2</v>
          </cell>
          <cell r="K195">
            <v>0</v>
          </cell>
          <cell r="L195">
            <v>0</v>
          </cell>
          <cell r="M195">
            <v>0</v>
          </cell>
          <cell r="N195">
            <v>1</v>
          </cell>
          <cell r="O195">
            <v>1</v>
          </cell>
          <cell r="P195">
            <v>0</v>
          </cell>
          <cell r="Q195">
            <v>0</v>
          </cell>
          <cell r="R195">
            <v>1</v>
          </cell>
          <cell r="S195">
            <v>0</v>
          </cell>
          <cell r="T195">
            <v>0</v>
          </cell>
          <cell r="U195">
            <v>3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</sheetData>
      <sheetData sheetId="21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19"/>
      <sheetName val="R20"/>
      <sheetName val="PopulatedForm20"/>
      <sheetName val="FinalForm20"/>
    </sheetNames>
    <sheetDataSet>
      <sheetData sheetId="0">
        <row r="6">
          <cell r="B6" t="str">
            <v>Badri Nath</v>
          </cell>
        </row>
        <row r="7">
          <cell r="B7" t="str">
            <v>Prof. Bhim Singh</v>
          </cell>
        </row>
        <row r="8">
          <cell r="B8" t="str">
            <v>Jugal Kishore</v>
          </cell>
        </row>
        <row r="9">
          <cell r="B9" t="str">
            <v>Raman Bhalla</v>
          </cell>
        </row>
        <row r="10">
          <cell r="B10" t="str">
            <v>Javaid Ahmed</v>
          </cell>
        </row>
        <row r="11">
          <cell r="B11" t="str">
            <v>Sushil Kumar</v>
          </cell>
        </row>
        <row r="12">
          <cell r="B12" t="str">
            <v>Syed Aqib Hussain</v>
          </cell>
        </row>
        <row r="13">
          <cell r="B13" t="str">
            <v>Gursagar Singh</v>
          </cell>
        </row>
        <row r="14">
          <cell r="B14" t="str">
            <v>Lal Singh</v>
          </cell>
        </row>
        <row r="15">
          <cell r="B15" t="str">
            <v>Mohd Younis</v>
          </cell>
        </row>
        <row r="16">
          <cell r="B16" t="str">
            <v>Manish Sahni</v>
          </cell>
        </row>
        <row r="17">
          <cell r="B17" t="str">
            <v>Ajay Kumar</v>
          </cell>
        </row>
        <row r="18">
          <cell r="B18" t="str">
            <v>Anil Singh</v>
          </cell>
        </row>
        <row r="19">
          <cell r="B19" t="str">
            <v>Balwan Singh</v>
          </cell>
        </row>
        <row r="20">
          <cell r="B20" t="str">
            <v>Bahadur</v>
          </cell>
        </row>
        <row r="21">
          <cell r="B21" t="str">
            <v>Perseen Singh</v>
          </cell>
        </row>
        <row r="22">
          <cell r="B22" t="str">
            <v>Tarseem Lal Khullar</v>
          </cell>
        </row>
        <row r="23">
          <cell r="B23" t="str">
            <v>Rajiv Chuni</v>
          </cell>
        </row>
        <row r="24">
          <cell r="B24" t="str">
            <v>Subash Chander</v>
          </cell>
        </row>
        <row r="25">
          <cell r="B25" t="str">
            <v>Satish Poonchi</v>
          </cell>
        </row>
        <row r="26">
          <cell r="B26" t="str">
            <v>Sakander Ahmad Nourani</v>
          </cell>
        </row>
        <row r="27">
          <cell r="B27" t="str">
            <v>Syed Zeshan Haider</v>
          </cell>
        </row>
        <row r="28">
          <cell r="B28" t="str">
            <v>Shazad Shabnam</v>
          </cell>
        </row>
        <row r="29">
          <cell r="B29" t="str">
            <v>Er. Ghulam Mustafa Chowdhary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4">
          <cell r="A4">
            <v>1</v>
          </cell>
          <cell r="B4">
            <v>4</v>
          </cell>
          <cell r="C4">
            <v>2</v>
          </cell>
          <cell r="D4">
            <v>705</v>
          </cell>
          <cell r="E4">
            <v>75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2</v>
          </cell>
          <cell r="P4">
            <v>0</v>
          </cell>
          <cell r="Q4">
            <v>6</v>
          </cell>
          <cell r="R4">
            <v>0</v>
          </cell>
          <cell r="S4">
            <v>0</v>
          </cell>
          <cell r="T4">
            <v>2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2</v>
          </cell>
        </row>
        <row r="5">
          <cell r="A5">
            <v>2</v>
          </cell>
          <cell r="B5">
            <v>0</v>
          </cell>
          <cell r="C5">
            <v>1</v>
          </cell>
          <cell r="D5">
            <v>429</v>
          </cell>
          <cell r="E5">
            <v>61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2</v>
          </cell>
          <cell r="S5">
            <v>0</v>
          </cell>
          <cell r="T5">
            <v>0</v>
          </cell>
          <cell r="U5">
            <v>1</v>
          </cell>
          <cell r="V5">
            <v>0</v>
          </cell>
          <cell r="W5">
            <v>0</v>
          </cell>
          <cell r="X5">
            <v>0</v>
          </cell>
          <cell r="Y5">
            <v>3</v>
          </cell>
          <cell r="Z5">
            <v>0</v>
          </cell>
        </row>
        <row r="6">
          <cell r="A6">
            <v>3</v>
          </cell>
          <cell r="B6">
            <v>3</v>
          </cell>
          <cell r="C6">
            <v>3</v>
          </cell>
          <cell r="D6">
            <v>395</v>
          </cell>
          <cell r="E6">
            <v>219</v>
          </cell>
          <cell r="F6">
            <v>3</v>
          </cell>
          <cell r="G6">
            <v>0</v>
          </cell>
          <cell r="H6">
            <v>0</v>
          </cell>
          <cell r="I6">
            <v>1</v>
          </cell>
          <cell r="J6">
            <v>6</v>
          </cell>
          <cell r="K6">
            <v>2</v>
          </cell>
          <cell r="L6">
            <v>2</v>
          </cell>
          <cell r="M6">
            <v>1</v>
          </cell>
          <cell r="N6">
            <v>0</v>
          </cell>
          <cell r="O6">
            <v>2</v>
          </cell>
          <cell r="P6">
            <v>0</v>
          </cell>
          <cell r="Q6">
            <v>2</v>
          </cell>
          <cell r="R6">
            <v>8</v>
          </cell>
          <cell r="S6">
            <v>1</v>
          </cell>
          <cell r="T6">
            <v>3</v>
          </cell>
          <cell r="U6">
            <v>0</v>
          </cell>
          <cell r="V6">
            <v>0</v>
          </cell>
          <cell r="W6">
            <v>1</v>
          </cell>
          <cell r="X6">
            <v>0</v>
          </cell>
          <cell r="Y6">
            <v>1</v>
          </cell>
          <cell r="Z6">
            <v>2</v>
          </cell>
        </row>
        <row r="7">
          <cell r="A7">
            <v>4</v>
          </cell>
          <cell r="B7">
            <v>15</v>
          </cell>
          <cell r="C7">
            <v>0</v>
          </cell>
          <cell r="D7">
            <v>314</v>
          </cell>
          <cell r="E7">
            <v>132</v>
          </cell>
          <cell r="F7">
            <v>3</v>
          </cell>
          <cell r="G7">
            <v>0</v>
          </cell>
          <cell r="H7">
            <v>0</v>
          </cell>
          <cell r="I7">
            <v>0</v>
          </cell>
          <cell r="J7">
            <v>2</v>
          </cell>
          <cell r="K7">
            <v>0</v>
          </cell>
          <cell r="L7">
            <v>0</v>
          </cell>
          <cell r="M7">
            <v>1</v>
          </cell>
          <cell r="N7">
            <v>0</v>
          </cell>
          <cell r="O7">
            <v>0</v>
          </cell>
          <cell r="P7">
            <v>1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1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3</v>
          </cell>
        </row>
        <row r="8">
          <cell r="A8">
            <v>5</v>
          </cell>
          <cell r="B8">
            <v>4</v>
          </cell>
          <cell r="C8">
            <v>2</v>
          </cell>
          <cell r="D8">
            <v>473</v>
          </cell>
          <cell r="E8">
            <v>68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2</v>
          </cell>
          <cell r="K8">
            <v>0</v>
          </cell>
          <cell r="L8">
            <v>1</v>
          </cell>
          <cell r="M8">
            <v>0</v>
          </cell>
          <cell r="N8">
            <v>0</v>
          </cell>
          <cell r="O8">
            <v>2</v>
          </cell>
          <cell r="P8">
            <v>1</v>
          </cell>
          <cell r="Q8">
            <v>1</v>
          </cell>
          <cell r="R8">
            <v>1</v>
          </cell>
          <cell r="S8">
            <v>1</v>
          </cell>
          <cell r="T8">
            <v>9</v>
          </cell>
          <cell r="U8">
            <v>3</v>
          </cell>
          <cell r="V8">
            <v>0</v>
          </cell>
          <cell r="W8">
            <v>0</v>
          </cell>
          <cell r="X8">
            <v>0</v>
          </cell>
          <cell r="Y8">
            <v>2</v>
          </cell>
          <cell r="Z8">
            <v>2</v>
          </cell>
        </row>
        <row r="9">
          <cell r="A9">
            <v>6</v>
          </cell>
          <cell r="B9">
            <v>7</v>
          </cell>
          <cell r="C9">
            <v>1</v>
          </cell>
          <cell r="D9">
            <v>430</v>
          </cell>
          <cell r="E9">
            <v>82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3</v>
          </cell>
          <cell r="U9">
            <v>0</v>
          </cell>
          <cell r="V9">
            <v>1</v>
          </cell>
          <cell r="W9">
            <v>0</v>
          </cell>
          <cell r="X9">
            <v>0</v>
          </cell>
          <cell r="Y9">
            <v>4</v>
          </cell>
          <cell r="Z9">
            <v>4</v>
          </cell>
        </row>
        <row r="10">
          <cell r="A10">
            <v>7</v>
          </cell>
          <cell r="B10">
            <v>2</v>
          </cell>
          <cell r="C10">
            <v>3</v>
          </cell>
          <cell r="D10">
            <v>504</v>
          </cell>
          <cell r="E10">
            <v>25</v>
          </cell>
          <cell r="F10">
            <v>1</v>
          </cell>
          <cell r="G10">
            <v>0</v>
          </cell>
          <cell r="H10">
            <v>0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1</v>
          </cell>
          <cell r="Q10">
            <v>1</v>
          </cell>
          <cell r="R10">
            <v>0</v>
          </cell>
          <cell r="S10">
            <v>2</v>
          </cell>
          <cell r="T10">
            <v>6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3</v>
          </cell>
          <cell r="Z10">
            <v>2</v>
          </cell>
        </row>
        <row r="11">
          <cell r="A11">
            <v>8</v>
          </cell>
          <cell r="B11">
            <v>0</v>
          </cell>
          <cell r="C11">
            <v>1</v>
          </cell>
          <cell r="D11">
            <v>642</v>
          </cell>
          <cell r="E11">
            <v>100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4</v>
          </cell>
          <cell r="K11">
            <v>0</v>
          </cell>
          <cell r="L11">
            <v>1</v>
          </cell>
          <cell r="M11">
            <v>0</v>
          </cell>
          <cell r="N11">
            <v>2</v>
          </cell>
          <cell r="O11">
            <v>3</v>
          </cell>
          <cell r="P11">
            <v>0</v>
          </cell>
          <cell r="Q11">
            <v>1</v>
          </cell>
          <cell r="R11">
            <v>0</v>
          </cell>
          <cell r="S11">
            <v>1</v>
          </cell>
          <cell r="T11">
            <v>1</v>
          </cell>
          <cell r="U11">
            <v>0</v>
          </cell>
          <cell r="V11">
            <v>0</v>
          </cell>
          <cell r="W11">
            <v>1</v>
          </cell>
          <cell r="X11">
            <v>0</v>
          </cell>
          <cell r="Y11">
            <v>1</v>
          </cell>
          <cell r="Z11">
            <v>1</v>
          </cell>
        </row>
        <row r="12">
          <cell r="A12">
            <v>9</v>
          </cell>
          <cell r="B12">
            <v>0</v>
          </cell>
          <cell r="C12">
            <v>1</v>
          </cell>
          <cell r="D12">
            <v>476</v>
          </cell>
          <cell r="E12">
            <v>97</v>
          </cell>
          <cell r="F12">
            <v>0</v>
          </cell>
          <cell r="G12">
            <v>1</v>
          </cell>
          <cell r="H12">
            <v>1</v>
          </cell>
          <cell r="I12">
            <v>0</v>
          </cell>
          <cell r="J12">
            <v>11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2</v>
          </cell>
          <cell r="U12">
            <v>1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</row>
        <row r="14">
          <cell r="A14">
            <v>0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>
            <v>10</v>
          </cell>
          <cell r="B24">
            <v>2</v>
          </cell>
          <cell r="C24">
            <v>2</v>
          </cell>
          <cell r="D24">
            <v>301</v>
          </cell>
          <cell r="E24">
            <v>58</v>
          </cell>
          <cell r="F24">
            <v>0</v>
          </cell>
          <cell r="G24">
            <v>0</v>
          </cell>
          <cell r="H24">
            <v>0</v>
          </cell>
          <cell r="I24">
            <v>2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1</v>
          </cell>
          <cell r="P24">
            <v>0</v>
          </cell>
          <cell r="Q24">
            <v>0</v>
          </cell>
          <cell r="R24">
            <v>0</v>
          </cell>
          <cell r="S24">
            <v>1</v>
          </cell>
          <cell r="T24">
            <v>1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</v>
          </cell>
          <cell r="Z24">
            <v>0</v>
          </cell>
        </row>
        <row r="25">
          <cell r="A25">
            <v>11</v>
          </cell>
          <cell r="B25">
            <v>1</v>
          </cell>
          <cell r="C25">
            <v>3</v>
          </cell>
          <cell r="D25">
            <v>370</v>
          </cell>
          <cell r="E25">
            <v>311</v>
          </cell>
          <cell r="F25">
            <v>2</v>
          </cell>
          <cell r="G25">
            <v>1</v>
          </cell>
          <cell r="H25">
            <v>0</v>
          </cell>
          <cell r="I25">
            <v>2</v>
          </cell>
          <cell r="J25">
            <v>1</v>
          </cell>
          <cell r="K25">
            <v>1</v>
          </cell>
          <cell r="L25">
            <v>0</v>
          </cell>
          <cell r="M25">
            <v>2</v>
          </cell>
          <cell r="N25">
            <v>2</v>
          </cell>
          <cell r="O25">
            <v>3</v>
          </cell>
          <cell r="P25">
            <v>0</v>
          </cell>
          <cell r="Q25">
            <v>0</v>
          </cell>
          <cell r="R25">
            <v>0</v>
          </cell>
          <cell r="S25">
            <v>1</v>
          </cell>
          <cell r="T25">
            <v>1</v>
          </cell>
          <cell r="U25">
            <v>4</v>
          </cell>
          <cell r="V25">
            <v>0</v>
          </cell>
          <cell r="W25">
            <v>0</v>
          </cell>
          <cell r="X25">
            <v>0</v>
          </cell>
          <cell r="Y25">
            <v>1</v>
          </cell>
          <cell r="Z25">
            <v>0</v>
          </cell>
        </row>
        <row r="26">
          <cell r="A26">
            <v>12</v>
          </cell>
          <cell r="B26">
            <v>4</v>
          </cell>
          <cell r="C26">
            <v>5</v>
          </cell>
          <cell r="D26">
            <v>463</v>
          </cell>
          <cell r="E26">
            <v>193</v>
          </cell>
          <cell r="F26">
            <v>0</v>
          </cell>
          <cell r="G26">
            <v>2</v>
          </cell>
          <cell r="H26">
            <v>3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1</v>
          </cell>
          <cell r="O26">
            <v>2</v>
          </cell>
          <cell r="P26">
            <v>3</v>
          </cell>
          <cell r="Q26">
            <v>2</v>
          </cell>
          <cell r="R26">
            <v>1</v>
          </cell>
          <cell r="S26">
            <v>1</v>
          </cell>
          <cell r="T26">
            <v>1</v>
          </cell>
          <cell r="U26">
            <v>2</v>
          </cell>
          <cell r="V26">
            <v>0</v>
          </cell>
          <cell r="W26">
            <v>0</v>
          </cell>
          <cell r="X26">
            <v>0</v>
          </cell>
          <cell r="Y26">
            <v>1</v>
          </cell>
          <cell r="Z26">
            <v>0</v>
          </cell>
        </row>
        <row r="27">
          <cell r="A27">
            <v>13</v>
          </cell>
          <cell r="B27">
            <v>3</v>
          </cell>
          <cell r="C27">
            <v>0</v>
          </cell>
          <cell r="D27">
            <v>336</v>
          </cell>
          <cell r="E27">
            <v>194</v>
          </cell>
          <cell r="F27">
            <v>2</v>
          </cell>
          <cell r="G27">
            <v>2</v>
          </cell>
          <cell r="H27">
            <v>1</v>
          </cell>
          <cell r="I27">
            <v>1</v>
          </cell>
          <cell r="J27">
            <v>2</v>
          </cell>
          <cell r="K27">
            <v>1</v>
          </cell>
          <cell r="L27">
            <v>0</v>
          </cell>
          <cell r="M27">
            <v>1</v>
          </cell>
          <cell r="N27">
            <v>1</v>
          </cell>
          <cell r="O27">
            <v>0</v>
          </cell>
          <cell r="P27">
            <v>1</v>
          </cell>
          <cell r="Q27">
            <v>6</v>
          </cell>
          <cell r="R27">
            <v>0</v>
          </cell>
          <cell r="S27">
            <v>2</v>
          </cell>
          <cell r="T27">
            <v>1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2</v>
          </cell>
          <cell r="Z27">
            <v>1</v>
          </cell>
        </row>
        <row r="28">
          <cell r="A28">
            <v>14</v>
          </cell>
          <cell r="B28">
            <v>2</v>
          </cell>
          <cell r="C28">
            <v>1</v>
          </cell>
          <cell r="D28">
            <v>457</v>
          </cell>
          <cell r="E28">
            <v>78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2</v>
          </cell>
          <cell r="K28">
            <v>1</v>
          </cell>
          <cell r="L28">
            <v>0</v>
          </cell>
          <cell r="M28">
            <v>1</v>
          </cell>
          <cell r="N28">
            <v>1</v>
          </cell>
          <cell r="O28">
            <v>5</v>
          </cell>
          <cell r="P28">
            <v>3</v>
          </cell>
          <cell r="Q28">
            <v>0</v>
          </cell>
          <cell r="R28">
            <v>0</v>
          </cell>
          <cell r="S28">
            <v>1</v>
          </cell>
          <cell r="T28">
            <v>2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</v>
          </cell>
          <cell r="Z28">
            <v>3</v>
          </cell>
        </row>
        <row r="29">
          <cell r="A29">
            <v>15</v>
          </cell>
          <cell r="B29">
            <v>8</v>
          </cell>
          <cell r="C29">
            <v>2</v>
          </cell>
          <cell r="D29">
            <v>693</v>
          </cell>
          <cell r="E29">
            <v>109</v>
          </cell>
          <cell r="F29">
            <v>2</v>
          </cell>
          <cell r="G29">
            <v>1</v>
          </cell>
          <cell r="H29">
            <v>0</v>
          </cell>
          <cell r="I29">
            <v>1</v>
          </cell>
          <cell r="J29">
            <v>4</v>
          </cell>
          <cell r="K29">
            <v>0</v>
          </cell>
          <cell r="L29">
            <v>0</v>
          </cell>
          <cell r="M29">
            <v>2</v>
          </cell>
          <cell r="N29">
            <v>1</v>
          </cell>
          <cell r="O29">
            <v>0</v>
          </cell>
          <cell r="P29">
            <v>0</v>
          </cell>
          <cell r="Q29">
            <v>2</v>
          </cell>
          <cell r="R29">
            <v>0</v>
          </cell>
          <cell r="S29">
            <v>0</v>
          </cell>
          <cell r="T29">
            <v>1</v>
          </cell>
          <cell r="U29">
            <v>3</v>
          </cell>
          <cell r="V29">
            <v>0</v>
          </cell>
          <cell r="W29">
            <v>0</v>
          </cell>
          <cell r="X29">
            <v>0</v>
          </cell>
          <cell r="Y29">
            <v>3</v>
          </cell>
          <cell r="Z29">
            <v>0</v>
          </cell>
        </row>
        <row r="30">
          <cell r="A30">
            <v>16</v>
          </cell>
          <cell r="B30">
            <v>5</v>
          </cell>
          <cell r="C30">
            <v>1</v>
          </cell>
          <cell r="D30">
            <v>531</v>
          </cell>
          <cell r="E30">
            <v>156</v>
          </cell>
          <cell r="F30">
            <v>1</v>
          </cell>
          <cell r="G30">
            <v>2</v>
          </cell>
          <cell r="H30">
            <v>2</v>
          </cell>
          <cell r="I30">
            <v>2</v>
          </cell>
          <cell r="J30">
            <v>1</v>
          </cell>
          <cell r="K30">
            <v>0</v>
          </cell>
          <cell r="L30">
            <v>1</v>
          </cell>
          <cell r="M30">
            <v>0</v>
          </cell>
          <cell r="N30">
            <v>0</v>
          </cell>
          <cell r="O30">
            <v>0</v>
          </cell>
          <cell r="P30">
            <v>2</v>
          </cell>
          <cell r="Q30">
            <v>1</v>
          </cell>
          <cell r="R30">
            <v>3</v>
          </cell>
          <cell r="S30">
            <v>0</v>
          </cell>
          <cell r="T30">
            <v>5</v>
          </cell>
          <cell r="U30">
            <v>2</v>
          </cell>
          <cell r="V30">
            <v>2</v>
          </cell>
          <cell r="W30">
            <v>2</v>
          </cell>
          <cell r="X30">
            <v>1</v>
          </cell>
          <cell r="Y30">
            <v>0</v>
          </cell>
          <cell r="Z30">
            <v>1</v>
          </cell>
        </row>
        <row r="31">
          <cell r="A31">
            <v>17</v>
          </cell>
          <cell r="B31">
            <v>7</v>
          </cell>
          <cell r="C31">
            <v>0</v>
          </cell>
          <cell r="D31">
            <v>424</v>
          </cell>
          <cell r="E31">
            <v>68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9</v>
          </cell>
          <cell r="K31">
            <v>1</v>
          </cell>
          <cell r="L31">
            <v>1</v>
          </cell>
          <cell r="M31">
            <v>0</v>
          </cell>
          <cell r="N31">
            <v>0</v>
          </cell>
          <cell r="O31">
            <v>2</v>
          </cell>
          <cell r="P31">
            <v>1</v>
          </cell>
          <cell r="Q31">
            <v>0</v>
          </cell>
          <cell r="R31">
            <v>1</v>
          </cell>
          <cell r="S31">
            <v>0</v>
          </cell>
          <cell r="T31">
            <v>3</v>
          </cell>
          <cell r="U31">
            <v>2</v>
          </cell>
          <cell r="V31">
            <v>0</v>
          </cell>
          <cell r="W31">
            <v>0</v>
          </cell>
          <cell r="X31">
            <v>0</v>
          </cell>
          <cell r="Y31">
            <v>2</v>
          </cell>
          <cell r="Z31">
            <v>3</v>
          </cell>
        </row>
        <row r="32">
          <cell r="A32">
            <v>18</v>
          </cell>
          <cell r="B32">
            <v>2</v>
          </cell>
          <cell r="C32">
            <v>2</v>
          </cell>
          <cell r="D32">
            <v>488</v>
          </cell>
          <cell r="E32">
            <v>57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0</v>
          </cell>
          <cell r="R32">
            <v>1</v>
          </cell>
          <cell r="S32">
            <v>0</v>
          </cell>
          <cell r="T32">
            <v>2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</v>
          </cell>
          <cell r="Z32">
            <v>1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A44">
            <v>19</v>
          </cell>
          <cell r="B44">
            <v>3</v>
          </cell>
          <cell r="C44">
            <v>1</v>
          </cell>
          <cell r="D44">
            <v>529</v>
          </cell>
          <cell r="E44">
            <v>31</v>
          </cell>
          <cell r="F44">
            <v>3</v>
          </cell>
          <cell r="G44">
            <v>0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2</v>
          </cell>
          <cell r="O44">
            <v>2</v>
          </cell>
          <cell r="P44">
            <v>2</v>
          </cell>
          <cell r="Q44">
            <v>0</v>
          </cell>
          <cell r="R44">
            <v>1</v>
          </cell>
          <cell r="S44">
            <v>0</v>
          </cell>
          <cell r="T44">
            <v>2</v>
          </cell>
          <cell r="U44">
            <v>1</v>
          </cell>
          <cell r="V44">
            <v>0</v>
          </cell>
          <cell r="W44">
            <v>0</v>
          </cell>
          <cell r="X44">
            <v>0</v>
          </cell>
          <cell r="Y44">
            <v>2</v>
          </cell>
          <cell r="Z44">
            <v>1</v>
          </cell>
        </row>
        <row r="45">
          <cell r="A45">
            <v>20</v>
          </cell>
          <cell r="B45">
            <v>2</v>
          </cell>
          <cell r="C45">
            <v>6</v>
          </cell>
          <cell r="D45">
            <v>527</v>
          </cell>
          <cell r="E45">
            <v>114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14</v>
          </cell>
          <cell r="K45">
            <v>0</v>
          </cell>
          <cell r="L45">
            <v>0</v>
          </cell>
          <cell r="M45">
            <v>2</v>
          </cell>
          <cell r="N45">
            <v>1</v>
          </cell>
          <cell r="O45">
            <v>3</v>
          </cell>
          <cell r="P45">
            <v>0</v>
          </cell>
          <cell r="Q45">
            <v>1</v>
          </cell>
          <cell r="R45">
            <v>0</v>
          </cell>
          <cell r="S45">
            <v>0</v>
          </cell>
          <cell r="T45">
            <v>3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1</v>
          </cell>
          <cell r="Z45">
            <v>0</v>
          </cell>
        </row>
        <row r="46">
          <cell r="A46">
            <v>21</v>
          </cell>
          <cell r="B46">
            <v>3</v>
          </cell>
          <cell r="C46">
            <v>1</v>
          </cell>
          <cell r="D46">
            <v>517</v>
          </cell>
          <cell r="E46">
            <v>60</v>
          </cell>
          <cell r="F46">
            <v>0</v>
          </cell>
          <cell r="G46">
            <v>1</v>
          </cell>
          <cell r="H46">
            <v>0</v>
          </cell>
          <cell r="I46">
            <v>0</v>
          </cell>
          <cell r="J46">
            <v>2</v>
          </cell>
          <cell r="K46">
            <v>0</v>
          </cell>
          <cell r="L46">
            <v>1</v>
          </cell>
          <cell r="M46">
            <v>0</v>
          </cell>
          <cell r="N46">
            <v>0</v>
          </cell>
          <cell r="O46">
            <v>2</v>
          </cell>
          <cell r="P46">
            <v>0</v>
          </cell>
          <cell r="Q46">
            <v>0</v>
          </cell>
          <cell r="R46">
            <v>0</v>
          </cell>
          <cell r="S46">
            <v>1</v>
          </cell>
          <cell r="T46">
            <v>2</v>
          </cell>
          <cell r="U46">
            <v>1</v>
          </cell>
          <cell r="V46">
            <v>0</v>
          </cell>
          <cell r="W46">
            <v>0</v>
          </cell>
          <cell r="X46">
            <v>0</v>
          </cell>
          <cell r="Y46">
            <v>3</v>
          </cell>
          <cell r="Z46">
            <v>1</v>
          </cell>
        </row>
        <row r="47">
          <cell r="A47">
            <v>22</v>
          </cell>
          <cell r="B47">
            <v>2</v>
          </cell>
          <cell r="C47">
            <v>2</v>
          </cell>
          <cell r="D47">
            <v>315</v>
          </cell>
          <cell r="E47">
            <v>18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1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A48">
            <v>23</v>
          </cell>
          <cell r="B48">
            <v>0</v>
          </cell>
          <cell r="C48">
            <v>7</v>
          </cell>
          <cell r="D48">
            <v>818</v>
          </cell>
          <cell r="E48">
            <v>81</v>
          </cell>
          <cell r="F48">
            <v>0</v>
          </cell>
          <cell r="G48">
            <v>0</v>
          </cell>
          <cell r="H48">
            <v>7</v>
          </cell>
          <cell r="I48">
            <v>0</v>
          </cell>
          <cell r="J48">
            <v>8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O48">
            <v>5</v>
          </cell>
          <cell r="P48">
            <v>0</v>
          </cell>
          <cell r="Q48">
            <v>0</v>
          </cell>
          <cell r="R48">
            <v>2</v>
          </cell>
          <cell r="S48">
            <v>0</v>
          </cell>
          <cell r="T48">
            <v>0</v>
          </cell>
          <cell r="U48">
            <v>1</v>
          </cell>
          <cell r="V48">
            <v>0</v>
          </cell>
          <cell r="W48">
            <v>1</v>
          </cell>
          <cell r="X48">
            <v>0</v>
          </cell>
          <cell r="Y48">
            <v>2</v>
          </cell>
          <cell r="Z48">
            <v>0</v>
          </cell>
        </row>
        <row r="49">
          <cell r="A49">
            <v>24</v>
          </cell>
          <cell r="B49">
            <v>22</v>
          </cell>
          <cell r="C49">
            <v>4</v>
          </cell>
          <cell r="D49">
            <v>543</v>
          </cell>
          <cell r="E49">
            <v>198</v>
          </cell>
          <cell r="F49">
            <v>1</v>
          </cell>
          <cell r="G49">
            <v>1</v>
          </cell>
          <cell r="H49">
            <v>0</v>
          </cell>
          <cell r="I49">
            <v>3</v>
          </cell>
          <cell r="J49">
            <v>5</v>
          </cell>
          <cell r="K49">
            <v>0</v>
          </cell>
          <cell r="L49">
            <v>1</v>
          </cell>
          <cell r="M49">
            <v>1</v>
          </cell>
          <cell r="N49">
            <v>0</v>
          </cell>
          <cell r="O49">
            <v>3</v>
          </cell>
          <cell r="P49">
            <v>1</v>
          </cell>
          <cell r="Q49">
            <v>0</v>
          </cell>
          <cell r="R49">
            <v>0</v>
          </cell>
          <cell r="S49">
            <v>2</v>
          </cell>
          <cell r="T49">
            <v>2</v>
          </cell>
          <cell r="U49">
            <v>1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</v>
          </cell>
        </row>
        <row r="50">
          <cell r="A50">
            <v>25</v>
          </cell>
          <cell r="B50">
            <v>8</v>
          </cell>
          <cell r="C50">
            <v>3</v>
          </cell>
          <cell r="D50">
            <v>597</v>
          </cell>
          <cell r="E50">
            <v>76</v>
          </cell>
          <cell r="F50">
            <v>1</v>
          </cell>
          <cell r="G50">
            <v>1</v>
          </cell>
          <cell r="H50">
            <v>0</v>
          </cell>
          <cell r="I50">
            <v>0</v>
          </cell>
          <cell r="J50">
            <v>3</v>
          </cell>
          <cell r="K50">
            <v>1</v>
          </cell>
          <cell r="L50">
            <v>1</v>
          </cell>
          <cell r="M50">
            <v>0</v>
          </cell>
          <cell r="N50">
            <v>0</v>
          </cell>
          <cell r="O50">
            <v>2</v>
          </cell>
          <cell r="P50">
            <v>1</v>
          </cell>
          <cell r="Q50">
            <v>4</v>
          </cell>
          <cell r="R50">
            <v>1</v>
          </cell>
          <cell r="S50">
            <v>0</v>
          </cell>
          <cell r="T50">
            <v>2</v>
          </cell>
          <cell r="U50">
            <v>0</v>
          </cell>
          <cell r="V50">
            <v>0</v>
          </cell>
          <cell r="W50">
            <v>1</v>
          </cell>
          <cell r="X50">
            <v>0</v>
          </cell>
          <cell r="Y50">
            <v>0</v>
          </cell>
          <cell r="Z50">
            <v>0</v>
          </cell>
        </row>
        <row r="51">
          <cell r="A51">
            <v>26</v>
          </cell>
          <cell r="B51">
            <v>1</v>
          </cell>
          <cell r="C51">
            <v>1</v>
          </cell>
          <cell r="D51">
            <v>355</v>
          </cell>
          <cell r="E51">
            <v>53</v>
          </cell>
          <cell r="F51">
            <v>0</v>
          </cell>
          <cell r="G51">
            <v>0</v>
          </cell>
          <cell r="H51">
            <v>0</v>
          </cell>
          <cell r="I51">
            <v>1</v>
          </cell>
          <cell r="J51">
            <v>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</v>
          </cell>
          <cell r="R51">
            <v>0</v>
          </cell>
          <cell r="S51">
            <v>1</v>
          </cell>
          <cell r="T51">
            <v>1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1</v>
          </cell>
          <cell r="Z51">
            <v>0</v>
          </cell>
        </row>
        <row r="52">
          <cell r="A52">
            <v>27</v>
          </cell>
          <cell r="B52">
            <v>0</v>
          </cell>
          <cell r="C52">
            <v>9</v>
          </cell>
          <cell r="D52">
            <v>684</v>
          </cell>
          <cell r="E52">
            <v>124</v>
          </cell>
          <cell r="F52">
            <v>1</v>
          </cell>
          <cell r="G52">
            <v>1</v>
          </cell>
          <cell r="H52">
            <v>0</v>
          </cell>
          <cell r="I52">
            <v>0</v>
          </cell>
          <cell r="J52">
            <v>2</v>
          </cell>
          <cell r="K52">
            <v>0</v>
          </cell>
          <cell r="L52">
            <v>1</v>
          </cell>
          <cell r="M52">
            <v>0</v>
          </cell>
          <cell r="N52">
            <v>0</v>
          </cell>
          <cell r="O52">
            <v>1</v>
          </cell>
          <cell r="P52">
            <v>0</v>
          </cell>
          <cell r="Q52">
            <v>0</v>
          </cell>
          <cell r="R52">
            <v>1</v>
          </cell>
          <cell r="S52">
            <v>0</v>
          </cell>
          <cell r="T52">
            <v>1</v>
          </cell>
          <cell r="U52">
            <v>2</v>
          </cell>
          <cell r="V52">
            <v>0</v>
          </cell>
          <cell r="W52">
            <v>0</v>
          </cell>
          <cell r="X52">
            <v>1</v>
          </cell>
          <cell r="Y52">
            <v>1</v>
          </cell>
          <cell r="Z52">
            <v>1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</row>
        <row r="64">
          <cell r="A64">
            <v>28</v>
          </cell>
          <cell r="B64">
            <v>2</v>
          </cell>
          <cell r="C64">
            <v>5</v>
          </cell>
          <cell r="D64">
            <v>805</v>
          </cell>
          <cell r="E64">
            <v>103</v>
          </cell>
          <cell r="F64">
            <v>0</v>
          </cell>
          <cell r="G64">
            <v>0</v>
          </cell>
          <cell r="H64">
            <v>1</v>
          </cell>
          <cell r="I64">
            <v>0</v>
          </cell>
          <cell r="J64">
            <v>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1</v>
          </cell>
          <cell r="U64">
            <v>2</v>
          </cell>
          <cell r="V64">
            <v>0</v>
          </cell>
          <cell r="W64">
            <v>0</v>
          </cell>
          <cell r="X64">
            <v>0</v>
          </cell>
          <cell r="Y64">
            <v>1</v>
          </cell>
          <cell r="Z64">
            <v>5</v>
          </cell>
        </row>
        <row r="65">
          <cell r="A65">
            <v>29</v>
          </cell>
          <cell r="B65">
            <v>0</v>
          </cell>
          <cell r="C65">
            <v>1</v>
          </cell>
          <cell r="D65">
            <v>473</v>
          </cell>
          <cell r="E65">
            <v>45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32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1</v>
          </cell>
          <cell r="S65">
            <v>0</v>
          </cell>
          <cell r="T65">
            <v>0</v>
          </cell>
          <cell r="U65">
            <v>1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A66">
            <v>30</v>
          </cell>
          <cell r="B66">
            <v>1</v>
          </cell>
          <cell r="C66">
            <v>5</v>
          </cell>
          <cell r="D66">
            <v>435</v>
          </cell>
          <cell r="E66">
            <v>52</v>
          </cell>
          <cell r="F66">
            <v>2</v>
          </cell>
          <cell r="G66">
            <v>1</v>
          </cell>
          <cell r="H66">
            <v>2</v>
          </cell>
          <cell r="I66">
            <v>3</v>
          </cell>
          <cell r="J66">
            <v>56</v>
          </cell>
          <cell r="K66">
            <v>0</v>
          </cell>
          <cell r="L66">
            <v>0</v>
          </cell>
          <cell r="M66">
            <v>1</v>
          </cell>
          <cell r="N66">
            <v>0</v>
          </cell>
          <cell r="O66">
            <v>0</v>
          </cell>
          <cell r="P66">
            <v>0</v>
          </cell>
          <cell r="Q66">
            <v>2</v>
          </cell>
          <cell r="R66">
            <v>1</v>
          </cell>
          <cell r="S66">
            <v>0</v>
          </cell>
          <cell r="T66">
            <v>1</v>
          </cell>
          <cell r="U66">
            <v>1</v>
          </cell>
          <cell r="V66">
            <v>0</v>
          </cell>
          <cell r="W66">
            <v>0</v>
          </cell>
          <cell r="X66">
            <v>1</v>
          </cell>
          <cell r="Y66">
            <v>1</v>
          </cell>
          <cell r="Z66">
            <v>1</v>
          </cell>
        </row>
        <row r="67">
          <cell r="A67">
            <v>31</v>
          </cell>
          <cell r="B67">
            <v>2</v>
          </cell>
          <cell r="C67">
            <v>2</v>
          </cell>
          <cell r="D67">
            <v>641</v>
          </cell>
          <cell r="E67">
            <v>140</v>
          </cell>
          <cell r="F67">
            <v>2</v>
          </cell>
          <cell r="G67">
            <v>6</v>
          </cell>
          <cell r="H67">
            <v>1</v>
          </cell>
          <cell r="I67">
            <v>2</v>
          </cell>
          <cell r="J67">
            <v>2</v>
          </cell>
          <cell r="K67">
            <v>1</v>
          </cell>
          <cell r="L67">
            <v>1</v>
          </cell>
          <cell r="M67">
            <v>0</v>
          </cell>
          <cell r="N67">
            <v>0</v>
          </cell>
          <cell r="O67">
            <v>4</v>
          </cell>
          <cell r="P67">
            <v>2</v>
          </cell>
          <cell r="Q67">
            <v>1</v>
          </cell>
          <cell r="R67">
            <v>4</v>
          </cell>
          <cell r="S67">
            <v>1</v>
          </cell>
          <cell r="T67">
            <v>3</v>
          </cell>
          <cell r="U67">
            <v>2</v>
          </cell>
          <cell r="V67">
            <v>0</v>
          </cell>
          <cell r="W67">
            <v>1</v>
          </cell>
          <cell r="X67">
            <v>0</v>
          </cell>
          <cell r="Y67">
            <v>4</v>
          </cell>
          <cell r="Z67">
            <v>3</v>
          </cell>
        </row>
        <row r="68">
          <cell r="A68">
            <v>32</v>
          </cell>
          <cell r="B68">
            <v>1</v>
          </cell>
          <cell r="C68">
            <v>4</v>
          </cell>
          <cell r="D68">
            <v>510</v>
          </cell>
          <cell r="E68">
            <v>78</v>
          </cell>
          <cell r="F68">
            <v>1</v>
          </cell>
          <cell r="G68">
            <v>0</v>
          </cell>
          <cell r="H68">
            <v>0</v>
          </cell>
          <cell r="I68">
            <v>0</v>
          </cell>
          <cell r="J68">
            <v>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1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3</v>
          </cell>
          <cell r="U68">
            <v>0</v>
          </cell>
          <cell r="V68">
            <v>0</v>
          </cell>
          <cell r="W68">
            <v>0</v>
          </cell>
          <cell r="X68">
            <v>2</v>
          </cell>
          <cell r="Y68">
            <v>2</v>
          </cell>
          <cell r="Z68">
            <v>1</v>
          </cell>
        </row>
        <row r="69">
          <cell r="A69">
            <v>33</v>
          </cell>
          <cell r="B69">
            <v>0</v>
          </cell>
          <cell r="C69">
            <v>0</v>
          </cell>
          <cell r="D69">
            <v>439</v>
          </cell>
          <cell r="E69">
            <v>33</v>
          </cell>
          <cell r="F69">
            <v>0</v>
          </cell>
          <cell r="G69">
            <v>0</v>
          </cell>
          <cell r="H69">
            <v>0</v>
          </cell>
          <cell r="I69">
            <v>1</v>
          </cell>
          <cell r="J69">
            <v>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</v>
          </cell>
          <cell r="P69">
            <v>0</v>
          </cell>
          <cell r="Q69">
            <v>0</v>
          </cell>
          <cell r="R69">
            <v>1</v>
          </cell>
          <cell r="S69">
            <v>0</v>
          </cell>
          <cell r="T69">
            <v>9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A70">
            <v>34</v>
          </cell>
          <cell r="B70">
            <v>4</v>
          </cell>
          <cell r="C70">
            <v>2</v>
          </cell>
          <cell r="D70">
            <v>394</v>
          </cell>
          <cell r="E70">
            <v>168</v>
          </cell>
          <cell r="F70">
            <v>1</v>
          </cell>
          <cell r="G70">
            <v>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1</v>
          </cell>
          <cell r="M70">
            <v>0</v>
          </cell>
          <cell r="N70">
            <v>0</v>
          </cell>
          <cell r="O70">
            <v>0</v>
          </cell>
          <cell r="P70">
            <v>3</v>
          </cell>
          <cell r="Q70">
            <v>1</v>
          </cell>
          <cell r="R70">
            <v>3</v>
          </cell>
          <cell r="S70">
            <v>1</v>
          </cell>
          <cell r="T70">
            <v>15</v>
          </cell>
          <cell r="U70">
            <v>5</v>
          </cell>
          <cell r="V70">
            <v>2</v>
          </cell>
          <cell r="W70">
            <v>0</v>
          </cell>
          <cell r="X70">
            <v>0</v>
          </cell>
          <cell r="Y70">
            <v>1</v>
          </cell>
          <cell r="Z70">
            <v>2</v>
          </cell>
        </row>
        <row r="71">
          <cell r="A71">
            <v>35</v>
          </cell>
          <cell r="B71">
            <v>3</v>
          </cell>
          <cell r="C71">
            <v>0</v>
          </cell>
          <cell r="D71">
            <v>599</v>
          </cell>
          <cell r="E71">
            <v>109</v>
          </cell>
          <cell r="F71">
            <v>1</v>
          </cell>
          <cell r="G71">
            <v>0</v>
          </cell>
          <cell r="H71">
            <v>1</v>
          </cell>
          <cell r="I71">
            <v>0</v>
          </cell>
          <cell r="J71">
            <v>0</v>
          </cell>
          <cell r="K71">
            <v>1</v>
          </cell>
          <cell r="L71">
            <v>0</v>
          </cell>
          <cell r="M71">
            <v>2</v>
          </cell>
          <cell r="N71">
            <v>2</v>
          </cell>
          <cell r="O71">
            <v>1</v>
          </cell>
          <cell r="P71">
            <v>0</v>
          </cell>
          <cell r="Q71">
            <v>2</v>
          </cell>
          <cell r="R71">
            <v>1</v>
          </cell>
          <cell r="S71">
            <v>0</v>
          </cell>
          <cell r="T71">
            <v>1</v>
          </cell>
          <cell r="U71">
            <v>0</v>
          </cell>
          <cell r="V71">
            <v>0</v>
          </cell>
          <cell r="W71">
            <v>1</v>
          </cell>
          <cell r="X71">
            <v>0</v>
          </cell>
          <cell r="Y71">
            <v>1</v>
          </cell>
          <cell r="Z71">
            <v>0</v>
          </cell>
        </row>
        <row r="72">
          <cell r="A72">
            <v>36</v>
          </cell>
          <cell r="B72">
            <v>1</v>
          </cell>
          <cell r="C72">
            <v>1</v>
          </cell>
          <cell r="D72">
            <v>450</v>
          </cell>
          <cell r="E72">
            <v>196</v>
          </cell>
          <cell r="F72">
            <v>3</v>
          </cell>
          <cell r="G72">
            <v>0</v>
          </cell>
          <cell r="H72">
            <v>2</v>
          </cell>
          <cell r="I72">
            <v>0</v>
          </cell>
          <cell r="J72">
            <v>1</v>
          </cell>
          <cell r="K72">
            <v>2</v>
          </cell>
          <cell r="L72">
            <v>1</v>
          </cell>
          <cell r="M72">
            <v>0</v>
          </cell>
          <cell r="N72">
            <v>1</v>
          </cell>
          <cell r="O72">
            <v>0</v>
          </cell>
          <cell r="P72">
            <v>0</v>
          </cell>
          <cell r="Q72">
            <v>2</v>
          </cell>
          <cell r="R72">
            <v>0</v>
          </cell>
          <cell r="S72">
            <v>2</v>
          </cell>
          <cell r="T72">
            <v>1</v>
          </cell>
          <cell r="U72">
            <v>1</v>
          </cell>
          <cell r="V72">
            <v>1</v>
          </cell>
          <cell r="W72">
            <v>2</v>
          </cell>
          <cell r="X72">
            <v>0</v>
          </cell>
          <cell r="Y72">
            <v>4</v>
          </cell>
          <cell r="Z72">
            <v>2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A77">
            <v>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A79">
            <v>0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</row>
        <row r="80">
          <cell r="A80">
            <v>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</row>
        <row r="81">
          <cell r="A81">
            <v>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</row>
        <row r="82">
          <cell r="A82">
            <v>0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</row>
        <row r="83">
          <cell r="A83">
            <v>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</row>
        <row r="84">
          <cell r="A84">
            <v>37</v>
          </cell>
          <cell r="B84">
            <v>2</v>
          </cell>
          <cell r="C84">
            <v>0</v>
          </cell>
          <cell r="D84">
            <v>533</v>
          </cell>
          <cell r="E84">
            <v>37</v>
          </cell>
          <cell r="F84">
            <v>1</v>
          </cell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17</v>
          </cell>
          <cell r="U84">
            <v>2</v>
          </cell>
          <cell r="V84">
            <v>0</v>
          </cell>
          <cell r="W84">
            <v>1</v>
          </cell>
          <cell r="X84">
            <v>0</v>
          </cell>
          <cell r="Y84">
            <v>1</v>
          </cell>
          <cell r="Z84">
            <v>2</v>
          </cell>
        </row>
        <row r="85">
          <cell r="A85">
            <v>38</v>
          </cell>
          <cell r="B85">
            <v>5</v>
          </cell>
          <cell r="C85">
            <v>0</v>
          </cell>
          <cell r="D85">
            <v>353</v>
          </cell>
          <cell r="E85">
            <v>105</v>
          </cell>
          <cell r="F85">
            <v>1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2</v>
          </cell>
          <cell r="R85">
            <v>2</v>
          </cell>
          <cell r="S85">
            <v>0</v>
          </cell>
          <cell r="T85">
            <v>1</v>
          </cell>
          <cell r="U85">
            <v>1</v>
          </cell>
          <cell r="V85">
            <v>0</v>
          </cell>
          <cell r="W85">
            <v>0</v>
          </cell>
          <cell r="X85">
            <v>0</v>
          </cell>
          <cell r="Y85">
            <v>1</v>
          </cell>
          <cell r="Z85">
            <v>2</v>
          </cell>
        </row>
        <row r="86">
          <cell r="A86">
            <v>39</v>
          </cell>
          <cell r="B86">
            <v>14</v>
          </cell>
          <cell r="C86">
            <v>1</v>
          </cell>
          <cell r="D86">
            <v>378</v>
          </cell>
          <cell r="E86">
            <v>304</v>
          </cell>
          <cell r="F86">
            <v>2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1</v>
          </cell>
          <cell r="L86">
            <v>1</v>
          </cell>
          <cell r="M86">
            <v>2</v>
          </cell>
          <cell r="N86">
            <v>1</v>
          </cell>
          <cell r="O86">
            <v>0</v>
          </cell>
          <cell r="P86">
            <v>1</v>
          </cell>
          <cell r="Q86">
            <v>3</v>
          </cell>
          <cell r="R86">
            <v>2</v>
          </cell>
          <cell r="S86">
            <v>1</v>
          </cell>
          <cell r="T86">
            <v>2</v>
          </cell>
          <cell r="U86">
            <v>6</v>
          </cell>
          <cell r="V86">
            <v>1</v>
          </cell>
          <cell r="W86">
            <v>0</v>
          </cell>
          <cell r="X86">
            <v>1</v>
          </cell>
          <cell r="Y86">
            <v>4</v>
          </cell>
          <cell r="Z86">
            <v>1</v>
          </cell>
        </row>
        <row r="87">
          <cell r="A87">
            <v>40</v>
          </cell>
          <cell r="B87">
            <v>0</v>
          </cell>
          <cell r="C87">
            <v>1</v>
          </cell>
          <cell r="D87">
            <v>202</v>
          </cell>
          <cell r="E87">
            <v>119</v>
          </cell>
          <cell r="F87">
            <v>1</v>
          </cell>
          <cell r="G87">
            <v>0</v>
          </cell>
          <cell r="H87">
            <v>0</v>
          </cell>
          <cell r="I87">
            <v>0</v>
          </cell>
          <cell r="J87">
            <v>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2</v>
          </cell>
          <cell r="Q87">
            <v>0</v>
          </cell>
          <cell r="R87">
            <v>1</v>
          </cell>
          <cell r="S87">
            <v>0</v>
          </cell>
          <cell r="T87">
            <v>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</row>
        <row r="88">
          <cell r="A88">
            <v>41</v>
          </cell>
          <cell r="B88">
            <v>7</v>
          </cell>
          <cell r="C88">
            <v>3</v>
          </cell>
          <cell r="D88">
            <v>432</v>
          </cell>
          <cell r="E88">
            <v>62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1</v>
          </cell>
        </row>
        <row r="89">
          <cell r="A89">
            <v>42</v>
          </cell>
          <cell r="B89">
            <v>19</v>
          </cell>
          <cell r="C89">
            <v>0</v>
          </cell>
          <cell r="D89">
            <v>322</v>
          </cell>
          <cell r="E89">
            <v>133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1</v>
          </cell>
          <cell r="N89">
            <v>0</v>
          </cell>
          <cell r="O89">
            <v>0</v>
          </cell>
          <cell r="P89">
            <v>1</v>
          </cell>
          <cell r="Q89">
            <v>1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2</v>
          </cell>
        </row>
        <row r="90">
          <cell r="A90">
            <v>43</v>
          </cell>
          <cell r="B90">
            <v>17</v>
          </cell>
          <cell r="C90">
            <v>1</v>
          </cell>
          <cell r="D90">
            <v>627</v>
          </cell>
          <cell r="E90">
            <v>150</v>
          </cell>
          <cell r="F90">
            <v>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1</v>
          </cell>
          <cell r="L90">
            <v>0</v>
          </cell>
          <cell r="M90">
            <v>0</v>
          </cell>
          <cell r="N90">
            <v>1</v>
          </cell>
          <cell r="O90">
            <v>3</v>
          </cell>
          <cell r="P90">
            <v>1</v>
          </cell>
          <cell r="Q90">
            <v>4</v>
          </cell>
          <cell r="R90">
            <v>4</v>
          </cell>
          <cell r="S90">
            <v>0</v>
          </cell>
          <cell r="T90">
            <v>2</v>
          </cell>
          <cell r="U90">
            <v>0</v>
          </cell>
          <cell r="V90">
            <v>0</v>
          </cell>
          <cell r="W90">
            <v>0</v>
          </cell>
          <cell r="X90">
            <v>1</v>
          </cell>
          <cell r="Y90">
            <v>0</v>
          </cell>
          <cell r="Z90">
            <v>2</v>
          </cell>
        </row>
        <row r="91">
          <cell r="A91">
            <v>44</v>
          </cell>
          <cell r="B91">
            <v>0</v>
          </cell>
          <cell r="C91">
            <v>0</v>
          </cell>
          <cell r="D91">
            <v>282</v>
          </cell>
          <cell r="E91">
            <v>71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1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A92">
            <v>45</v>
          </cell>
          <cell r="B92">
            <v>3</v>
          </cell>
          <cell r="C92">
            <v>4</v>
          </cell>
          <cell r="D92">
            <v>368</v>
          </cell>
          <cell r="E92">
            <v>155</v>
          </cell>
          <cell r="F92">
            <v>2</v>
          </cell>
          <cell r="G92">
            <v>2</v>
          </cell>
          <cell r="H92">
            <v>2</v>
          </cell>
          <cell r="I92">
            <v>2</v>
          </cell>
          <cell r="J92">
            <v>2</v>
          </cell>
          <cell r="K92">
            <v>2</v>
          </cell>
          <cell r="L92">
            <v>2</v>
          </cell>
          <cell r="M92">
            <v>2</v>
          </cell>
          <cell r="N92">
            <v>2</v>
          </cell>
          <cell r="O92">
            <v>3</v>
          </cell>
          <cell r="P92">
            <v>3</v>
          </cell>
          <cell r="Q92">
            <v>2</v>
          </cell>
          <cell r="R92">
            <v>2</v>
          </cell>
          <cell r="S92">
            <v>3</v>
          </cell>
          <cell r="T92">
            <v>2</v>
          </cell>
          <cell r="U92">
            <v>3</v>
          </cell>
          <cell r="V92">
            <v>3</v>
          </cell>
          <cell r="W92">
            <v>2</v>
          </cell>
          <cell r="X92">
            <v>3</v>
          </cell>
          <cell r="Y92">
            <v>2</v>
          </cell>
          <cell r="Z92">
            <v>1</v>
          </cell>
        </row>
        <row r="93">
          <cell r="A93">
            <v>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</row>
        <row r="104">
          <cell r="A104">
            <v>46</v>
          </cell>
          <cell r="B104">
            <v>2</v>
          </cell>
          <cell r="C104">
            <v>0</v>
          </cell>
          <cell r="D104">
            <v>595</v>
          </cell>
          <cell r="E104">
            <v>96</v>
          </cell>
          <cell r="F104">
            <v>0</v>
          </cell>
          <cell r="G104">
            <v>1</v>
          </cell>
          <cell r="H104">
            <v>0</v>
          </cell>
          <cell r="I104">
            <v>2</v>
          </cell>
          <cell r="J104">
            <v>5</v>
          </cell>
          <cell r="K104">
            <v>1</v>
          </cell>
          <cell r="L104">
            <v>1</v>
          </cell>
          <cell r="M104">
            <v>1</v>
          </cell>
          <cell r="N104">
            <v>2</v>
          </cell>
          <cell r="O104">
            <v>4</v>
          </cell>
          <cell r="P104">
            <v>0</v>
          </cell>
          <cell r="Q104">
            <v>2</v>
          </cell>
          <cell r="R104">
            <v>1</v>
          </cell>
          <cell r="S104">
            <v>1</v>
          </cell>
          <cell r="T104">
            <v>1</v>
          </cell>
          <cell r="U104">
            <v>0</v>
          </cell>
          <cell r="V104">
            <v>0</v>
          </cell>
          <cell r="W104">
            <v>0</v>
          </cell>
          <cell r="X104">
            <v>1</v>
          </cell>
          <cell r="Y104">
            <v>1</v>
          </cell>
          <cell r="Z104">
            <v>1</v>
          </cell>
        </row>
        <row r="105">
          <cell r="A105">
            <v>47</v>
          </cell>
          <cell r="B105">
            <v>0</v>
          </cell>
          <cell r="C105">
            <v>2</v>
          </cell>
          <cell r="D105">
            <v>664</v>
          </cell>
          <cell r="E105">
            <v>57</v>
          </cell>
          <cell r="F105">
            <v>1</v>
          </cell>
          <cell r="G105">
            <v>0</v>
          </cell>
          <cell r="H105">
            <v>0</v>
          </cell>
          <cell r="I105">
            <v>0</v>
          </cell>
          <cell r="J105">
            <v>5</v>
          </cell>
          <cell r="K105">
            <v>0</v>
          </cell>
          <cell r="L105">
            <v>2</v>
          </cell>
          <cell r="M105">
            <v>0</v>
          </cell>
          <cell r="N105">
            <v>2</v>
          </cell>
          <cell r="O105">
            <v>2</v>
          </cell>
          <cell r="P105">
            <v>1</v>
          </cell>
          <cell r="Q105">
            <v>1</v>
          </cell>
          <cell r="R105">
            <v>0</v>
          </cell>
          <cell r="S105">
            <v>0</v>
          </cell>
          <cell r="T105">
            <v>1</v>
          </cell>
          <cell r="U105">
            <v>1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1</v>
          </cell>
        </row>
        <row r="106">
          <cell r="A106">
            <v>48</v>
          </cell>
          <cell r="B106">
            <v>1</v>
          </cell>
          <cell r="C106">
            <v>0</v>
          </cell>
          <cell r="D106">
            <v>398</v>
          </cell>
          <cell r="E106">
            <v>63</v>
          </cell>
          <cell r="F106">
            <v>0</v>
          </cell>
          <cell r="G106">
            <v>0</v>
          </cell>
          <cell r="H106">
            <v>1</v>
          </cell>
          <cell r="I106">
            <v>1</v>
          </cell>
          <cell r="J106">
            <v>3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5</v>
          </cell>
          <cell r="U106">
            <v>4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1</v>
          </cell>
        </row>
        <row r="107">
          <cell r="A107">
            <v>49</v>
          </cell>
          <cell r="B107">
            <v>1</v>
          </cell>
          <cell r="C107">
            <v>0</v>
          </cell>
          <cell r="D107">
            <v>449</v>
          </cell>
          <cell r="E107">
            <v>60</v>
          </cell>
          <cell r="F107">
            <v>1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1</v>
          </cell>
          <cell r="Z107">
            <v>0</v>
          </cell>
        </row>
        <row r="108">
          <cell r="A108">
            <v>50</v>
          </cell>
          <cell r="B108">
            <v>6</v>
          </cell>
          <cell r="C108">
            <v>1</v>
          </cell>
          <cell r="D108">
            <v>242</v>
          </cell>
          <cell r="E108">
            <v>207</v>
          </cell>
          <cell r="F108">
            <v>2</v>
          </cell>
          <cell r="G108">
            <v>2</v>
          </cell>
          <cell r="H108">
            <v>1</v>
          </cell>
          <cell r="I108">
            <v>1</v>
          </cell>
          <cell r="J108">
            <v>1</v>
          </cell>
          <cell r="K108">
            <v>1</v>
          </cell>
          <cell r="L108">
            <v>1</v>
          </cell>
          <cell r="M108">
            <v>3</v>
          </cell>
          <cell r="N108">
            <v>3</v>
          </cell>
          <cell r="O108">
            <v>3</v>
          </cell>
          <cell r="P108">
            <v>0</v>
          </cell>
          <cell r="Q108">
            <v>3</v>
          </cell>
          <cell r="R108">
            <v>0</v>
          </cell>
          <cell r="S108">
            <v>0</v>
          </cell>
          <cell r="T108">
            <v>1</v>
          </cell>
          <cell r="U108">
            <v>1</v>
          </cell>
          <cell r="V108">
            <v>1</v>
          </cell>
          <cell r="W108">
            <v>0</v>
          </cell>
          <cell r="X108">
            <v>1</v>
          </cell>
          <cell r="Y108">
            <v>2</v>
          </cell>
          <cell r="Z108">
            <v>0</v>
          </cell>
        </row>
        <row r="109">
          <cell r="A109">
            <v>51</v>
          </cell>
          <cell r="B109">
            <v>0</v>
          </cell>
          <cell r="C109">
            <v>1</v>
          </cell>
          <cell r="D109">
            <v>710</v>
          </cell>
          <cell r="E109">
            <v>79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1</v>
          </cell>
          <cell r="O109">
            <v>2</v>
          </cell>
          <cell r="P109">
            <v>0</v>
          </cell>
          <cell r="Q109">
            <v>0</v>
          </cell>
          <cell r="R109">
            <v>1</v>
          </cell>
          <cell r="S109">
            <v>1</v>
          </cell>
          <cell r="T109">
            <v>6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1</v>
          </cell>
          <cell r="Z109">
            <v>1</v>
          </cell>
        </row>
        <row r="110">
          <cell r="A110">
            <v>52</v>
          </cell>
          <cell r="B110">
            <v>2</v>
          </cell>
          <cell r="C110">
            <v>2</v>
          </cell>
          <cell r="D110">
            <v>615</v>
          </cell>
          <cell r="E110">
            <v>25</v>
          </cell>
          <cell r="F110">
            <v>0</v>
          </cell>
          <cell r="G110">
            <v>0</v>
          </cell>
          <cell r="H110">
            <v>0</v>
          </cell>
          <cell r="I110">
            <v>1</v>
          </cell>
          <cell r="J110">
            <v>3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2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1</v>
          </cell>
          <cell r="U110">
            <v>1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2</v>
          </cell>
        </row>
        <row r="111">
          <cell r="A111">
            <v>53</v>
          </cell>
          <cell r="B111">
            <v>0</v>
          </cell>
          <cell r="C111">
            <v>0</v>
          </cell>
          <cell r="D111">
            <v>441</v>
          </cell>
          <cell r="E111">
            <v>89</v>
          </cell>
          <cell r="F111">
            <v>1</v>
          </cell>
          <cell r="G111">
            <v>0</v>
          </cell>
          <cell r="H111">
            <v>0</v>
          </cell>
          <cell r="I111">
            <v>1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1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4</v>
          </cell>
          <cell r="U111">
            <v>3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</v>
          </cell>
        </row>
        <row r="112">
          <cell r="A112">
            <v>54</v>
          </cell>
          <cell r="B112">
            <v>1</v>
          </cell>
          <cell r="C112">
            <v>2</v>
          </cell>
          <cell r="D112">
            <v>517</v>
          </cell>
          <cell r="E112">
            <v>96</v>
          </cell>
          <cell r="F112">
            <v>0</v>
          </cell>
          <cell r="G112">
            <v>1</v>
          </cell>
          <cell r="H112">
            <v>1</v>
          </cell>
          <cell r="I112">
            <v>0</v>
          </cell>
          <cell r="J112">
            <v>2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1</v>
          </cell>
          <cell r="R112">
            <v>1</v>
          </cell>
          <cell r="S112">
            <v>1</v>
          </cell>
          <cell r="T112">
            <v>6</v>
          </cell>
          <cell r="U112">
            <v>1</v>
          </cell>
          <cell r="V112">
            <v>0</v>
          </cell>
          <cell r="W112">
            <v>0</v>
          </cell>
          <cell r="X112">
            <v>1</v>
          </cell>
          <cell r="Y112">
            <v>3</v>
          </cell>
          <cell r="Z112">
            <v>2</v>
          </cell>
        </row>
        <row r="113">
          <cell r="A113">
            <v>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A124">
            <v>55</v>
          </cell>
          <cell r="B124">
            <v>4</v>
          </cell>
          <cell r="C124">
            <v>2</v>
          </cell>
          <cell r="D124">
            <v>444</v>
          </cell>
          <cell r="E124">
            <v>45</v>
          </cell>
          <cell r="F124">
            <v>3</v>
          </cell>
          <cell r="G124">
            <v>0</v>
          </cell>
          <cell r="H124">
            <v>0</v>
          </cell>
          <cell r="I124">
            <v>1</v>
          </cell>
          <cell r="J124">
            <v>1</v>
          </cell>
          <cell r="K124">
            <v>0</v>
          </cell>
          <cell r="L124">
            <v>1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3</v>
          </cell>
          <cell r="S124">
            <v>0</v>
          </cell>
          <cell r="T124">
            <v>1</v>
          </cell>
          <cell r="U124">
            <v>1</v>
          </cell>
          <cell r="V124">
            <v>0</v>
          </cell>
          <cell r="W124">
            <v>0</v>
          </cell>
          <cell r="X124">
            <v>1</v>
          </cell>
          <cell r="Y124">
            <v>2</v>
          </cell>
          <cell r="Z124">
            <v>1</v>
          </cell>
        </row>
        <row r="125">
          <cell r="A125">
            <v>56</v>
          </cell>
          <cell r="B125">
            <v>10</v>
          </cell>
          <cell r="C125">
            <v>3</v>
          </cell>
          <cell r="D125">
            <v>644</v>
          </cell>
          <cell r="E125">
            <v>169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3</v>
          </cell>
          <cell r="K125">
            <v>0</v>
          </cell>
          <cell r="L125">
            <v>0</v>
          </cell>
          <cell r="M125">
            <v>0</v>
          </cell>
          <cell r="N125">
            <v>2</v>
          </cell>
          <cell r="O125">
            <v>4</v>
          </cell>
          <cell r="P125">
            <v>2</v>
          </cell>
          <cell r="Q125">
            <v>2</v>
          </cell>
          <cell r="R125">
            <v>10</v>
          </cell>
          <cell r="S125">
            <v>0</v>
          </cell>
          <cell r="T125">
            <v>2</v>
          </cell>
          <cell r="U125">
            <v>2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4</v>
          </cell>
        </row>
        <row r="126">
          <cell r="A126">
            <v>57</v>
          </cell>
          <cell r="B126">
            <v>4</v>
          </cell>
          <cell r="C126">
            <v>2</v>
          </cell>
          <cell r="D126">
            <v>658</v>
          </cell>
          <cell r="E126">
            <v>173</v>
          </cell>
          <cell r="F126">
            <v>1</v>
          </cell>
          <cell r="G126">
            <v>0</v>
          </cell>
          <cell r="H126">
            <v>0</v>
          </cell>
          <cell r="I126">
            <v>0</v>
          </cell>
          <cell r="J126">
            <v>2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4</v>
          </cell>
          <cell r="Q126">
            <v>2</v>
          </cell>
          <cell r="R126">
            <v>0</v>
          </cell>
          <cell r="S126">
            <v>0</v>
          </cell>
          <cell r="T126">
            <v>4</v>
          </cell>
          <cell r="U126">
            <v>1</v>
          </cell>
          <cell r="V126">
            <v>2</v>
          </cell>
          <cell r="W126">
            <v>1</v>
          </cell>
          <cell r="X126">
            <v>0</v>
          </cell>
          <cell r="Y126">
            <v>4</v>
          </cell>
          <cell r="Z126">
            <v>0</v>
          </cell>
        </row>
        <row r="127">
          <cell r="A127">
            <v>58</v>
          </cell>
          <cell r="B127">
            <v>11</v>
          </cell>
          <cell r="C127">
            <v>0</v>
          </cell>
          <cell r="D127">
            <v>473</v>
          </cell>
          <cell r="E127">
            <v>331</v>
          </cell>
          <cell r="F127">
            <v>1</v>
          </cell>
          <cell r="G127">
            <v>0</v>
          </cell>
          <cell r="H127">
            <v>0</v>
          </cell>
          <cell r="I127">
            <v>1</v>
          </cell>
          <cell r="J127">
            <v>3</v>
          </cell>
          <cell r="K127">
            <v>2</v>
          </cell>
          <cell r="L127">
            <v>0</v>
          </cell>
          <cell r="M127">
            <v>1</v>
          </cell>
          <cell r="N127">
            <v>0</v>
          </cell>
          <cell r="O127">
            <v>0</v>
          </cell>
          <cell r="P127">
            <v>1</v>
          </cell>
          <cell r="Q127">
            <v>1</v>
          </cell>
          <cell r="R127">
            <v>2</v>
          </cell>
          <cell r="S127">
            <v>0</v>
          </cell>
          <cell r="T127">
            <v>0</v>
          </cell>
          <cell r="U127">
            <v>1</v>
          </cell>
          <cell r="V127">
            <v>0</v>
          </cell>
          <cell r="W127">
            <v>0</v>
          </cell>
          <cell r="X127">
            <v>0</v>
          </cell>
          <cell r="Y127">
            <v>4</v>
          </cell>
          <cell r="Z127">
            <v>1</v>
          </cell>
        </row>
        <row r="128">
          <cell r="A128">
            <v>59</v>
          </cell>
          <cell r="B128">
            <v>6</v>
          </cell>
          <cell r="C128">
            <v>0</v>
          </cell>
          <cell r="D128">
            <v>296</v>
          </cell>
          <cell r="E128">
            <v>247</v>
          </cell>
          <cell r="F128">
            <v>4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</v>
          </cell>
          <cell r="M128">
            <v>0</v>
          </cell>
          <cell r="N128">
            <v>0</v>
          </cell>
          <cell r="O128">
            <v>1</v>
          </cell>
          <cell r="P128">
            <v>1</v>
          </cell>
          <cell r="Q128">
            <v>4</v>
          </cell>
          <cell r="R128">
            <v>1</v>
          </cell>
          <cell r="S128">
            <v>1</v>
          </cell>
          <cell r="T128">
            <v>1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2</v>
          </cell>
          <cell r="Z128">
            <v>0</v>
          </cell>
        </row>
        <row r="129">
          <cell r="A129">
            <v>60</v>
          </cell>
          <cell r="B129">
            <v>10</v>
          </cell>
          <cell r="C129">
            <v>1</v>
          </cell>
          <cell r="D129">
            <v>438</v>
          </cell>
          <cell r="E129">
            <v>188</v>
          </cell>
          <cell r="F129">
            <v>3</v>
          </cell>
          <cell r="G129">
            <v>2</v>
          </cell>
          <cell r="H129">
            <v>1</v>
          </cell>
          <cell r="I129">
            <v>0</v>
          </cell>
          <cell r="J129">
            <v>1</v>
          </cell>
          <cell r="K129">
            <v>1</v>
          </cell>
          <cell r="L129">
            <v>0</v>
          </cell>
          <cell r="M129">
            <v>0</v>
          </cell>
          <cell r="N129">
            <v>1</v>
          </cell>
          <cell r="O129">
            <v>1</v>
          </cell>
          <cell r="P129">
            <v>0</v>
          </cell>
          <cell r="Q129">
            <v>1</v>
          </cell>
          <cell r="R129">
            <v>7</v>
          </cell>
          <cell r="S129">
            <v>1</v>
          </cell>
          <cell r="T129">
            <v>3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3</v>
          </cell>
          <cell r="Z129">
            <v>0</v>
          </cell>
        </row>
        <row r="130">
          <cell r="A130">
            <v>61</v>
          </cell>
          <cell r="B130">
            <v>0</v>
          </cell>
          <cell r="C130">
            <v>0</v>
          </cell>
          <cell r="D130">
            <v>534</v>
          </cell>
          <cell r="E130">
            <v>67</v>
          </cell>
          <cell r="F130">
            <v>0</v>
          </cell>
          <cell r="G130">
            <v>1</v>
          </cell>
          <cell r="H130">
            <v>0</v>
          </cell>
          <cell r="I130">
            <v>0</v>
          </cell>
          <cell r="J130">
            <v>2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2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</row>
        <row r="131">
          <cell r="A131">
            <v>62</v>
          </cell>
          <cell r="B131">
            <v>1</v>
          </cell>
          <cell r="C131">
            <v>0</v>
          </cell>
          <cell r="D131">
            <v>559</v>
          </cell>
          <cell r="E131">
            <v>98</v>
          </cell>
          <cell r="F131">
            <v>1</v>
          </cell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1</v>
          </cell>
          <cell r="N131">
            <v>0</v>
          </cell>
          <cell r="O131">
            <v>3</v>
          </cell>
          <cell r="P131">
            <v>1</v>
          </cell>
          <cell r="Q131">
            <v>1</v>
          </cell>
          <cell r="R131">
            <v>1</v>
          </cell>
          <cell r="S131">
            <v>3</v>
          </cell>
          <cell r="T131">
            <v>8</v>
          </cell>
          <cell r="U131">
            <v>2</v>
          </cell>
          <cell r="V131">
            <v>1</v>
          </cell>
          <cell r="W131">
            <v>1</v>
          </cell>
          <cell r="X131">
            <v>1</v>
          </cell>
          <cell r="Y131">
            <v>1</v>
          </cell>
          <cell r="Z131">
            <v>1</v>
          </cell>
        </row>
        <row r="132">
          <cell r="A132">
            <v>63</v>
          </cell>
          <cell r="B132">
            <v>1</v>
          </cell>
          <cell r="C132">
            <v>1</v>
          </cell>
          <cell r="D132">
            <v>498</v>
          </cell>
          <cell r="E132">
            <v>204</v>
          </cell>
          <cell r="F132">
            <v>0</v>
          </cell>
          <cell r="G132">
            <v>0</v>
          </cell>
          <cell r="H132">
            <v>1</v>
          </cell>
          <cell r="I132">
            <v>1</v>
          </cell>
          <cell r="J132">
            <v>0</v>
          </cell>
          <cell r="K132">
            <v>0</v>
          </cell>
          <cell r="L132">
            <v>1</v>
          </cell>
          <cell r="M132">
            <v>0</v>
          </cell>
          <cell r="N132">
            <v>3</v>
          </cell>
          <cell r="O132">
            <v>1</v>
          </cell>
          <cell r="P132">
            <v>2</v>
          </cell>
          <cell r="Q132">
            <v>4</v>
          </cell>
          <cell r="R132">
            <v>0</v>
          </cell>
          <cell r="S132">
            <v>1</v>
          </cell>
          <cell r="T132">
            <v>4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1</v>
          </cell>
          <cell r="Z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A144">
            <v>64</v>
          </cell>
          <cell r="B144">
            <v>1</v>
          </cell>
          <cell r="C144">
            <v>1</v>
          </cell>
          <cell r="D144">
            <v>417</v>
          </cell>
          <cell r="E144">
            <v>41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1</v>
          </cell>
          <cell r="N144">
            <v>1</v>
          </cell>
          <cell r="O144">
            <v>29</v>
          </cell>
          <cell r="P144">
            <v>0</v>
          </cell>
          <cell r="Q144">
            <v>1</v>
          </cell>
          <cell r="R144">
            <v>2</v>
          </cell>
          <cell r="S144">
            <v>0</v>
          </cell>
          <cell r="T144">
            <v>10</v>
          </cell>
          <cell r="U144">
            <v>0</v>
          </cell>
          <cell r="V144">
            <v>0</v>
          </cell>
          <cell r="W144">
            <v>0</v>
          </cell>
          <cell r="X144">
            <v>1</v>
          </cell>
          <cell r="Y144">
            <v>0</v>
          </cell>
          <cell r="Z144">
            <v>0</v>
          </cell>
        </row>
        <row r="145">
          <cell r="A145">
            <v>65</v>
          </cell>
          <cell r="B145">
            <v>2</v>
          </cell>
          <cell r="C145">
            <v>1</v>
          </cell>
          <cell r="D145">
            <v>270</v>
          </cell>
          <cell r="E145">
            <v>215</v>
          </cell>
          <cell r="F145">
            <v>1</v>
          </cell>
          <cell r="G145">
            <v>0</v>
          </cell>
          <cell r="H145">
            <v>1</v>
          </cell>
          <cell r="I145">
            <v>0</v>
          </cell>
          <cell r="J145">
            <v>3</v>
          </cell>
          <cell r="K145">
            <v>0</v>
          </cell>
          <cell r="L145">
            <v>0</v>
          </cell>
          <cell r="M145">
            <v>1</v>
          </cell>
          <cell r="N145">
            <v>2</v>
          </cell>
          <cell r="O145">
            <v>1</v>
          </cell>
          <cell r="P145">
            <v>0</v>
          </cell>
          <cell r="Q145">
            <v>0</v>
          </cell>
          <cell r="R145">
            <v>1</v>
          </cell>
          <cell r="S145">
            <v>0</v>
          </cell>
          <cell r="T145">
            <v>1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1</v>
          </cell>
          <cell r="Z145">
            <v>1</v>
          </cell>
        </row>
        <row r="146">
          <cell r="A146">
            <v>66</v>
          </cell>
          <cell r="B146">
            <v>1</v>
          </cell>
          <cell r="C146">
            <v>0</v>
          </cell>
          <cell r="D146">
            <v>293</v>
          </cell>
          <cell r="E146">
            <v>140</v>
          </cell>
          <cell r="F146">
            <v>1</v>
          </cell>
          <cell r="G146">
            <v>0</v>
          </cell>
          <cell r="H146">
            <v>0</v>
          </cell>
          <cell r="I146">
            <v>1</v>
          </cell>
          <cell r="J146">
            <v>3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</v>
          </cell>
          <cell r="P146">
            <v>0</v>
          </cell>
          <cell r="Q146">
            <v>0</v>
          </cell>
          <cell r="R146">
            <v>1</v>
          </cell>
          <cell r="S146">
            <v>0</v>
          </cell>
          <cell r="T146">
            <v>1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1</v>
          </cell>
        </row>
        <row r="147">
          <cell r="A147">
            <v>67</v>
          </cell>
          <cell r="B147">
            <v>6</v>
          </cell>
          <cell r="C147">
            <v>2</v>
          </cell>
          <cell r="D147">
            <v>321</v>
          </cell>
          <cell r="E147">
            <v>225</v>
          </cell>
          <cell r="F147">
            <v>1</v>
          </cell>
          <cell r="G147">
            <v>0</v>
          </cell>
          <cell r="H147">
            <v>0</v>
          </cell>
          <cell r="I147">
            <v>0</v>
          </cell>
          <cell r="J147">
            <v>5</v>
          </cell>
          <cell r="K147">
            <v>1</v>
          </cell>
          <cell r="L147">
            <v>0</v>
          </cell>
          <cell r="M147">
            <v>1</v>
          </cell>
          <cell r="N147">
            <v>0</v>
          </cell>
          <cell r="O147">
            <v>1</v>
          </cell>
          <cell r="P147">
            <v>1</v>
          </cell>
          <cell r="Q147">
            <v>0</v>
          </cell>
          <cell r="R147">
            <v>4</v>
          </cell>
          <cell r="S147">
            <v>0</v>
          </cell>
          <cell r="T147">
            <v>2</v>
          </cell>
          <cell r="U147">
            <v>4</v>
          </cell>
          <cell r="V147">
            <v>0</v>
          </cell>
          <cell r="W147">
            <v>0</v>
          </cell>
          <cell r="X147">
            <v>0</v>
          </cell>
          <cell r="Y147">
            <v>3</v>
          </cell>
          <cell r="Z147">
            <v>1</v>
          </cell>
        </row>
        <row r="148">
          <cell r="A148">
            <v>68</v>
          </cell>
          <cell r="B148">
            <v>1</v>
          </cell>
          <cell r="C148">
            <v>1</v>
          </cell>
          <cell r="D148">
            <v>317</v>
          </cell>
          <cell r="E148">
            <v>203</v>
          </cell>
          <cell r="F148">
            <v>1</v>
          </cell>
          <cell r="G148">
            <v>1</v>
          </cell>
          <cell r="H148">
            <v>1</v>
          </cell>
          <cell r="I148">
            <v>1</v>
          </cell>
          <cell r="J148">
            <v>1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1</v>
          </cell>
          <cell r="P148">
            <v>1</v>
          </cell>
          <cell r="Q148">
            <v>1</v>
          </cell>
          <cell r="R148">
            <v>1</v>
          </cell>
          <cell r="S148">
            <v>0</v>
          </cell>
          <cell r="T148">
            <v>3</v>
          </cell>
          <cell r="U148">
            <v>7</v>
          </cell>
          <cell r="V148">
            <v>1</v>
          </cell>
          <cell r="W148">
            <v>1</v>
          </cell>
          <cell r="X148">
            <v>0</v>
          </cell>
          <cell r="Y148">
            <v>1</v>
          </cell>
          <cell r="Z148">
            <v>2</v>
          </cell>
        </row>
        <row r="149">
          <cell r="A149">
            <v>69</v>
          </cell>
          <cell r="B149">
            <v>0</v>
          </cell>
          <cell r="C149">
            <v>1</v>
          </cell>
          <cell r="D149">
            <v>378</v>
          </cell>
          <cell r="E149">
            <v>104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1</v>
          </cell>
          <cell r="R149">
            <v>0</v>
          </cell>
          <cell r="S149">
            <v>1</v>
          </cell>
          <cell r="T149">
            <v>0</v>
          </cell>
          <cell r="U149">
            <v>1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2</v>
          </cell>
        </row>
        <row r="150">
          <cell r="A150">
            <v>70</v>
          </cell>
          <cell r="B150">
            <v>2</v>
          </cell>
          <cell r="C150">
            <v>2</v>
          </cell>
          <cell r="D150">
            <v>272</v>
          </cell>
          <cell r="E150">
            <v>45</v>
          </cell>
          <cell r="F150">
            <v>1</v>
          </cell>
          <cell r="G150">
            <v>0</v>
          </cell>
          <cell r="H150">
            <v>0</v>
          </cell>
          <cell r="I150">
            <v>1</v>
          </cell>
          <cell r="J150">
            <v>2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1</v>
          </cell>
          <cell r="P150">
            <v>1</v>
          </cell>
          <cell r="Q150">
            <v>0</v>
          </cell>
          <cell r="R150">
            <v>0</v>
          </cell>
          <cell r="S150">
            <v>4</v>
          </cell>
          <cell r="T150">
            <v>2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A151">
            <v>71</v>
          </cell>
          <cell r="B151">
            <v>1</v>
          </cell>
          <cell r="C151">
            <v>2</v>
          </cell>
          <cell r="D151">
            <v>528</v>
          </cell>
          <cell r="E151">
            <v>81</v>
          </cell>
          <cell r="F151">
            <v>0</v>
          </cell>
          <cell r="G151">
            <v>0</v>
          </cell>
          <cell r="H151">
            <v>1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1</v>
          </cell>
          <cell r="N151">
            <v>1</v>
          </cell>
          <cell r="O151">
            <v>1</v>
          </cell>
          <cell r="P151">
            <v>0</v>
          </cell>
          <cell r="Q151">
            <v>1</v>
          </cell>
          <cell r="R151">
            <v>1</v>
          </cell>
          <cell r="S151">
            <v>0</v>
          </cell>
          <cell r="T151">
            <v>3</v>
          </cell>
          <cell r="U151">
            <v>0</v>
          </cell>
          <cell r="V151">
            <v>0</v>
          </cell>
          <cell r="W151">
            <v>1</v>
          </cell>
          <cell r="X151">
            <v>1</v>
          </cell>
          <cell r="Y151">
            <v>1</v>
          </cell>
          <cell r="Z151">
            <v>1</v>
          </cell>
        </row>
        <row r="152">
          <cell r="A152">
            <v>72</v>
          </cell>
          <cell r="B152">
            <v>0</v>
          </cell>
          <cell r="C152">
            <v>0</v>
          </cell>
          <cell r="D152">
            <v>317</v>
          </cell>
          <cell r="E152">
            <v>82</v>
          </cell>
          <cell r="F152">
            <v>1</v>
          </cell>
          <cell r="G152">
            <v>0</v>
          </cell>
          <cell r="H152">
            <v>0</v>
          </cell>
          <cell r="I152">
            <v>0</v>
          </cell>
          <cell r="J152">
            <v>3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1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A164">
            <v>73</v>
          </cell>
          <cell r="B164">
            <v>12</v>
          </cell>
          <cell r="C164">
            <v>2</v>
          </cell>
          <cell r="D164">
            <v>577</v>
          </cell>
          <cell r="E164">
            <v>203</v>
          </cell>
          <cell r="F164">
            <v>1</v>
          </cell>
          <cell r="G164">
            <v>1</v>
          </cell>
          <cell r="H164">
            <v>0</v>
          </cell>
          <cell r="I164">
            <v>1</v>
          </cell>
          <cell r="J164">
            <v>2</v>
          </cell>
          <cell r="K164">
            <v>0</v>
          </cell>
          <cell r="L164">
            <v>0</v>
          </cell>
          <cell r="M164">
            <v>0</v>
          </cell>
          <cell r="N164">
            <v>1</v>
          </cell>
          <cell r="O164">
            <v>1</v>
          </cell>
          <cell r="P164">
            <v>0</v>
          </cell>
          <cell r="Q164">
            <v>3</v>
          </cell>
          <cell r="R164">
            <v>8</v>
          </cell>
          <cell r="S164">
            <v>0</v>
          </cell>
          <cell r="T164">
            <v>9</v>
          </cell>
          <cell r="U164">
            <v>3</v>
          </cell>
          <cell r="V164">
            <v>1</v>
          </cell>
          <cell r="W164">
            <v>1</v>
          </cell>
          <cell r="X164">
            <v>1</v>
          </cell>
          <cell r="Y164">
            <v>0</v>
          </cell>
          <cell r="Z164">
            <v>1</v>
          </cell>
        </row>
        <row r="165">
          <cell r="A165">
            <v>74</v>
          </cell>
          <cell r="B165">
            <v>0</v>
          </cell>
          <cell r="C165">
            <v>0</v>
          </cell>
          <cell r="D165">
            <v>455</v>
          </cell>
          <cell r="E165">
            <v>38</v>
          </cell>
          <cell r="F165">
            <v>1</v>
          </cell>
          <cell r="G165">
            <v>0</v>
          </cell>
          <cell r="H165">
            <v>0</v>
          </cell>
          <cell r="I165">
            <v>1</v>
          </cell>
          <cell r="J165">
            <v>6</v>
          </cell>
          <cell r="K165">
            <v>1</v>
          </cell>
          <cell r="L165">
            <v>1</v>
          </cell>
          <cell r="M165">
            <v>1</v>
          </cell>
          <cell r="N165">
            <v>1</v>
          </cell>
          <cell r="O165">
            <v>2</v>
          </cell>
          <cell r="P165">
            <v>0</v>
          </cell>
          <cell r="Q165">
            <v>0</v>
          </cell>
          <cell r="R165">
            <v>2</v>
          </cell>
          <cell r="S165">
            <v>0</v>
          </cell>
          <cell r="T165">
            <v>0</v>
          </cell>
          <cell r="U165">
            <v>1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6</v>
          </cell>
        </row>
        <row r="166">
          <cell r="A166">
            <v>75</v>
          </cell>
          <cell r="B166">
            <v>6</v>
          </cell>
          <cell r="C166">
            <v>1</v>
          </cell>
          <cell r="D166">
            <v>591</v>
          </cell>
          <cell r="E166">
            <v>232</v>
          </cell>
          <cell r="F166">
            <v>2</v>
          </cell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O166">
            <v>1</v>
          </cell>
          <cell r="P166">
            <v>0</v>
          </cell>
          <cell r="Q166">
            <v>1</v>
          </cell>
          <cell r="R166">
            <v>1</v>
          </cell>
          <cell r="S166">
            <v>1</v>
          </cell>
          <cell r="T166">
            <v>3</v>
          </cell>
          <cell r="U166">
            <v>2</v>
          </cell>
          <cell r="V166">
            <v>0</v>
          </cell>
          <cell r="W166">
            <v>2</v>
          </cell>
          <cell r="X166">
            <v>0</v>
          </cell>
          <cell r="Y166">
            <v>3</v>
          </cell>
          <cell r="Z166">
            <v>0</v>
          </cell>
        </row>
        <row r="167">
          <cell r="A167">
            <v>76</v>
          </cell>
          <cell r="B167">
            <v>6</v>
          </cell>
          <cell r="C167">
            <v>3</v>
          </cell>
          <cell r="D167">
            <v>424</v>
          </cell>
          <cell r="E167">
            <v>199</v>
          </cell>
          <cell r="F167">
            <v>5</v>
          </cell>
          <cell r="G167">
            <v>0</v>
          </cell>
          <cell r="H167">
            <v>1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2</v>
          </cell>
          <cell r="Q167">
            <v>3</v>
          </cell>
          <cell r="R167">
            <v>0</v>
          </cell>
          <cell r="S167">
            <v>0</v>
          </cell>
          <cell r="T167">
            <v>3</v>
          </cell>
          <cell r="U167">
            <v>2</v>
          </cell>
          <cell r="V167">
            <v>1</v>
          </cell>
          <cell r="W167">
            <v>1</v>
          </cell>
          <cell r="X167">
            <v>0</v>
          </cell>
          <cell r="Y167">
            <v>0</v>
          </cell>
          <cell r="Z167">
            <v>0</v>
          </cell>
        </row>
        <row r="168">
          <cell r="A168">
            <v>77</v>
          </cell>
          <cell r="B168">
            <v>0</v>
          </cell>
          <cell r="C168">
            <v>0</v>
          </cell>
          <cell r="D168">
            <v>317</v>
          </cell>
          <cell r="E168">
            <v>60</v>
          </cell>
          <cell r="F168">
            <v>0</v>
          </cell>
          <cell r="G168">
            <v>1</v>
          </cell>
          <cell r="H168">
            <v>0</v>
          </cell>
          <cell r="I168">
            <v>0</v>
          </cell>
          <cell r="J168">
            <v>3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1</v>
          </cell>
          <cell r="S168">
            <v>0</v>
          </cell>
          <cell r="T168">
            <v>0</v>
          </cell>
          <cell r="U168">
            <v>1</v>
          </cell>
          <cell r="V168">
            <v>0</v>
          </cell>
          <cell r="W168">
            <v>0</v>
          </cell>
          <cell r="X168">
            <v>0</v>
          </cell>
          <cell r="Y168">
            <v>1</v>
          </cell>
          <cell r="Z168">
            <v>0</v>
          </cell>
        </row>
        <row r="169">
          <cell r="A169">
            <v>78</v>
          </cell>
          <cell r="B169">
            <v>0</v>
          </cell>
          <cell r="C169">
            <v>0</v>
          </cell>
          <cell r="D169">
            <v>354</v>
          </cell>
          <cell r="E169">
            <v>75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2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1</v>
          </cell>
          <cell r="S169">
            <v>0</v>
          </cell>
          <cell r="T169">
            <v>18</v>
          </cell>
          <cell r="U169">
            <v>3</v>
          </cell>
          <cell r="V169">
            <v>0</v>
          </cell>
          <cell r="W169">
            <v>0</v>
          </cell>
          <cell r="X169">
            <v>0</v>
          </cell>
          <cell r="Y169">
            <v>5</v>
          </cell>
          <cell r="Z169">
            <v>1</v>
          </cell>
        </row>
        <row r="170">
          <cell r="A170">
            <v>79</v>
          </cell>
          <cell r="B170">
            <v>3</v>
          </cell>
          <cell r="C170">
            <v>3</v>
          </cell>
          <cell r="D170">
            <v>517</v>
          </cell>
          <cell r="E170">
            <v>114</v>
          </cell>
          <cell r="F170">
            <v>0</v>
          </cell>
          <cell r="G170">
            <v>1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A171">
            <v>80</v>
          </cell>
          <cell r="B171">
            <v>3</v>
          </cell>
          <cell r="C171">
            <v>3</v>
          </cell>
          <cell r="D171">
            <v>404</v>
          </cell>
          <cell r="E171">
            <v>55</v>
          </cell>
          <cell r="F171">
            <v>0</v>
          </cell>
          <cell r="G171">
            <v>0</v>
          </cell>
          <cell r="H171">
            <v>0</v>
          </cell>
          <cell r="I171">
            <v>1</v>
          </cell>
          <cell r="J171">
            <v>3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1</v>
          </cell>
          <cell r="Q171">
            <v>2</v>
          </cell>
          <cell r="R171">
            <v>1</v>
          </cell>
          <cell r="S171">
            <v>0</v>
          </cell>
          <cell r="T171">
            <v>4</v>
          </cell>
          <cell r="U171">
            <v>1</v>
          </cell>
          <cell r="V171">
            <v>0</v>
          </cell>
          <cell r="W171">
            <v>0</v>
          </cell>
          <cell r="X171">
            <v>1</v>
          </cell>
          <cell r="Y171">
            <v>0</v>
          </cell>
          <cell r="Z171">
            <v>0</v>
          </cell>
        </row>
        <row r="172">
          <cell r="A172">
            <v>81</v>
          </cell>
          <cell r="B172">
            <v>0</v>
          </cell>
          <cell r="C172">
            <v>1</v>
          </cell>
          <cell r="D172">
            <v>494</v>
          </cell>
          <cell r="E172">
            <v>88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</v>
          </cell>
          <cell r="P172">
            <v>0</v>
          </cell>
          <cell r="Q172">
            <v>1</v>
          </cell>
          <cell r="R172">
            <v>0</v>
          </cell>
          <cell r="S172">
            <v>0</v>
          </cell>
          <cell r="T172">
            <v>0</v>
          </cell>
          <cell r="U172">
            <v>1</v>
          </cell>
          <cell r="V172">
            <v>0</v>
          </cell>
          <cell r="W172">
            <v>0</v>
          </cell>
          <cell r="X172">
            <v>0</v>
          </cell>
          <cell r="Y172">
            <v>1</v>
          </cell>
          <cell r="Z172">
            <v>1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A184">
            <v>82</v>
          </cell>
          <cell r="B184">
            <v>0</v>
          </cell>
          <cell r="C184">
            <v>3</v>
          </cell>
          <cell r="D184">
            <v>607</v>
          </cell>
          <cell r="E184">
            <v>172</v>
          </cell>
          <cell r="F184">
            <v>1</v>
          </cell>
          <cell r="G184">
            <v>0</v>
          </cell>
          <cell r="H184">
            <v>0</v>
          </cell>
          <cell r="I184">
            <v>0</v>
          </cell>
          <cell r="J184">
            <v>3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</v>
          </cell>
          <cell r="Q184">
            <v>1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1</v>
          </cell>
          <cell r="W184">
            <v>0</v>
          </cell>
          <cell r="X184">
            <v>0</v>
          </cell>
          <cell r="Y184">
            <v>1</v>
          </cell>
          <cell r="Z184">
            <v>0</v>
          </cell>
        </row>
        <row r="185">
          <cell r="A185">
            <v>83</v>
          </cell>
          <cell r="B185">
            <v>10</v>
          </cell>
          <cell r="C185">
            <v>2</v>
          </cell>
          <cell r="D185">
            <v>401</v>
          </cell>
          <cell r="E185">
            <v>271</v>
          </cell>
          <cell r="F185">
            <v>0</v>
          </cell>
          <cell r="G185">
            <v>1</v>
          </cell>
          <cell r="H185">
            <v>1</v>
          </cell>
          <cell r="I185">
            <v>1</v>
          </cell>
          <cell r="J185">
            <v>0</v>
          </cell>
          <cell r="K185">
            <v>0</v>
          </cell>
          <cell r="L185">
            <v>1</v>
          </cell>
          <cell r="M185">
            <v>0</v>
          </cell>
          <cell r="N185">
            <v>1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S185">
            <v>0</v>
          </cell>
          <cell r="T185">
            <v>0</v>
          </cell>
          <cell r="U185">
            <v>4</v>
          </cell>
          <cell r="V185">
            <v>0</v>
          </cell>
          <cell r="W185">
            <v>1</v>
          </cell>
          <cell r="X185">
            <v>0</v>
          </cell>
          <cell r="Y185">
            <v>0</v>
          </cell>
          <cell r="Z185">
            <v>2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</row>
        <row r="272">
          <cell r="A272">
            <v>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</row>
        <row r="273">
          <cell r="A273">
            <v>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</row>
        <row r="274">
          <cell r="A274">
            <v>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</row>
        <row r="275">
          <cell r="A275">
            <v>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A276">
            <v>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</row>
        <row r="277">
          <cell r="A277">
            <v>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A278">
            <v>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A279">
            <v>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</row>
        <row r="280">
          <cell r="A280">
            <v>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A281">
            <v>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</row>
        <row r="282">
          <cell r="A282">
            <v>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</row>
        <row r="283">
          <cell r="A283">
            <v>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A284">
            <v>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</row>
        <row r="285">
          <cell r="A285">
            <v>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</row>
        <row r="286">
          <cell r="A286">
            <v>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</row>
        <row r="287">
          <cell r="A287">
            <v>0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</row>
        <row r="288">
          <cell r="A288">
            <v>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</row>
        <row r="289">
          <cell r="A289">
            <v>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A290">
            <v>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</row>
        <row r="291">
          <cell r="A291">
            <v>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</row>
        <row r="292">
          <cell r="A292">
            <v>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</row>
        <row r="293">
          <cell r="A293">
            <v>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A294">
            <v>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</row>
        <row r="295">
          <cell r="A295">
            <v>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A296">
            <v>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</row>
        <row r="297">
          <cell r="A297">
            <v>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</row>
        <row r="298">
          <cell r="A298">
            <v>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</row>
        <row r="299">
          <cell r="A299">
            <v>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A300">
            <v>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</row>
        <row r="301">
          <cell r="A301">
            <v>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A302">
            <v>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</row>
        <row r="303">
          <cell r="A303">
            <v>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A304">
            <v>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</row>
        <row r="305">
          <cell r="A305">
            <v>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A306">
            <v>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A307">
            <v>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</row>
        <row r="308">
          <cell r="A308">
            <v>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A309">
            <v>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</row>
        <row r="310">
          <cell r="A310">
            <v>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</row>
        <row r="311">
          <cell r="A311">
            <v>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A312">
            <v>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</row>
        <row r="313">
          <cell r="A313">
            <v>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A314">
            <v>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</row>
        <row r="315">
          <cell r="A315">
            <v>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A316">
            <v>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</row>
        <row r="317">
          <cell r="A317">
            <v>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A318">
            <v>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A319">
            <v>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20">
          <cell r="A320">
            <v>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</row>
        <row r="321">
          <cell r="A321">
            <v>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</row>
        <row r="327">
          <cell r="A327">
            <v>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</row>
        <row r="328">
          <cell r="A328">
            <v>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</row>
        <row r="329">
          <cell r="A329">
            <v>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</row>
        <row r="330">
          <cell r="A330">
            <v>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</row>
        <row r="331">
          <cell r="A331">
            <v>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</row>
        <row r="332">
          <cell r="A332">
            <v>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</row>
        <row r="333">
          <cell r="A333">
            <v>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</row>
        <row r="334">
          <cell r="A334">
            <v>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</row>
        <row r="335">
          <cell r="A335">
            <v>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</row>
        <row r="336">
          <cell r="A336">
            <v>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</row>
        <row r="337">
          <cell r="A337">
            <v>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</row>
        <row r="338">
          <cell r="A338">
            <v>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</row>
        <row r="339">
          <cell r="A339">
            <v>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40">
          <cell r="A340">
            <v>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A341">
            <v>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</row>
        <row r="342">
          <cell r="A342">
            <v>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</row>
        <row r="343">
          <cell r="A343">
            <v>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</row>
        <row r="344">
          <cell r="A344">
            <v>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</row>
        <row r="345">
          <cell r="A345">
            <v>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6">
          <cell r="A346">
            <v>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</row>
        <row r="347">
          <cell r="A347">
            <v>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</row>
        <row r="348">
          <cell r="A348">
            <v>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</row>
        <row r="349">
          <cell r="A349">
            <v>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</row>
        <row r="350">
          <cell r="A350">
            <v>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</row>
        <row r="351">
          <cell r="A351">
            <v>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</row>
        <row r="352">
          <cell r="A352">
            <v>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</row>
        <row r="353">
          <cell r="A353">
            <v>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</row>
        <row r="354">
          <cell r="A354">
            <v>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5">
          <cell r="A355">
            <v>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6">
          <cell r="A356">
            <v>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7">
          <cell r="A357">
            <v>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8">
          <cell r="A358">
            <v>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9">
          <cell r="A359">
            <v>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60">
          <cell r="A360">
            <v>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</row>
        <row r="361">
          <cell r="A361">
            <v>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A362">
            <v>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</row>
        <row r="363">
          <cell r="A363">
            <v>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A364">
            <v>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</row>
        <row r="365">
          <cell r="A365">
            <v>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</row>
        <row r="366">
          <cell r="A366">
            <v>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</row>
        <row r="367">
          <cell r="A367">
            <v>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</row>
        <row r="368">
          <cell r="A368">
            <v>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</row>
        <row r="369">
          <cell r="A369">
            <v>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</row>
        <row r="370">
          <cell r="A370">
            <v>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</row>
        <row r="371">
          <cell r="A371">
            <v>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</row>
        <row r="372">
          <cell r="A372">
            <v>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</row>
        <row r="373">
          <cell r="A373">
            <v>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</row>
        <row r="374">
          <cell r="A374">
            <v>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</row>
        <row r="375">
          <cell r="A375">
            <v>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6">
          <cell r="A376">
            <v>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</row>
        <row r="377">
          <cell r="A377">
            <v>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8">
          <cell r="A378">
            <v>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9">
          <cell r="A379">
            <v>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80">
          <cell r="A380">
            <v>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</row>
        <row r="381">
          <cell r="A381">
            <v>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2">
          <cell r="A382">
            <v>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</row>
        <row r="383">
          <cell r="A383">
            <v>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4">
          <cell r="A384">
            <v>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</row>
        <row r="385">
          <cell r="A385">
            <v>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</row>
        <row r="386">
          <cell r="A386">
            <v>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</row>
        <row r="387">
          <cell r="A387">
            <v>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</row>
        <row r="388">
          <cell r="A388">
            <v>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9">
          <cell r="A389">
            <v>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</row>
        <row r="390">
          <cell r="A390">
            <v>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</row>
        <row r="391">
          <cell r="A391">
            <v>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2">
          <cell r="A392">
            <v>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</row>
        <row r="393">
          <cell r="A393">
            <v>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</row>
        <row r="394">
          <cell r="A394">
            <v>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5">
          <cell r="A395">
            <v>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6">
          <cell r="A396">
            <v>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</row>
        <row r="397">
          <cell r="A397">
            <v>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8">
          <cell r="A398">
            <v>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</row>
        <row r="399">
          <cell r="A399">
            <v>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400">
          <cell r="A400">
            <v>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</row>
        <row r="401">
          <cell r="A401">
            <v>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2">
          <cell r="A402">
            <v>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</row>
        <row r="403">
          <cell r="A403">
            <v>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</sheetData>
      <sheetData sheetId="2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19"/>
      <sheetName val="R20"/>
      <sheetName val="PopulatedForm20"/>
      <sheetName val="FinalForm20"/>
    </sheetNames>
    <sheetDataSet>
      <sheetData sheetId="0">
        <row r="6">
          <cell r="B6" t="str">
            <v>Badri Nath</v>
          </cell>
        </row>
        <row r="7">
          <cell r="B7" t="str">
            <v>Prof. Bhim Singh</v>
          </cell>
        </row>
        <row r="8">
          <cell r="B8" t="str">
            <v>Jugal Kishore</v>
          </cell>
        </row>
        <row r="9">
          <cell r="B9" t="str">
            <v>Raman Bhalla</v>
          </cell>
        </row>
        <row r="10">
          <cell r="B10" t="str">
            <v>Javaid Ahmed</v>
          </cell>
        </row>
        <row r="11">
          <cell r="B11" t="str">
            <v>Sushil Kumar</v>
          </cell>
        </row>
        <row r="12">
          <cell r="B12" t="str">
            <v>Syed Aqib Hussain</v>
          </cell>
        </row>
        <row r="13">
          <cell r="B13" t="str">
            <v>Gursagar Singh</v>
          </cell>
        </row>
        <row r="14">
          <cell r="B14" t="str">
            <v>Lal Singh</v>
          </cell>
        </row>
        <row r="15">
          <cell r="B15" t="str">
            <v>Mohd Younis</v>
          </cell>
        </row>
        <row r="16">
          <cell r="B16" t="str">
            <v>Manish Sahni</v>
          </cell>
        </row>
        <row r="17">
          <cell r="B17" t="str">
            <v>Ajay Kumar</v>
          </cell>
        </row>
        <row r="18">
          <cell r="B18" t="str">
            <v>Anil Singh</v>
          </cell>
        </row>
        <row r="19">
          <cell r="B19" t="str">
            <v>Balwan Singh</v>
          </cell>
        </row>
        <row r="20">
          <cell r="B20" t="str">
            <v>Bahadur</v>
          </cell>
        </row>
        <row r="21">
          <cell r="B21" t="str">
            <v>Perseen Singh</v>
          </cell>
        </row>
        <row r="22">
          <cell r="B22" t="str">
            <v>Tarseem Lal Khullar</v>
          </cell>
        </row>
        <row r="23">
          <cell r="B23" t="str">
            <v>Rajiv Chuni</v>
          </cell>
        </row>
        <row r="24">
          <cell r="B24" t="str">
            <v>Subash Chander</v>
          </cell>
        </row>
        <row r="25">
          <cell r="B25" t="str">
            <v>Satish Poonchi</v>
          </cell>
        </row>
        <row r="26">
          <cell r="B26" t="str">
            <v>Sakander Ahmad Nourani</v>
          </cell>
        </row>
        <row r="27">
          <cell r="B27" t="str">
            <v>Syed Zeshan Haider</v>
          </cell>
        </row>
        <row r="28">
          <cell r="B28" t="str">
            <v>Shazad Shabnam</v>
          </cell>
        </row>
        <row r="29">
          <cell r="B29" t="str">
            <v>Er. Ghulam Mustafa Chowdhary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A4">
            <v>1</v>
          </cell>
          <cell r="B4">
            <v>5</v>
          </cell>
          <cell r="C4">
            <v>3</v>
          </cell>
          <cell r="D4">
            <v>422</v>
          </cell>
          <cell r="E4">
            <v>54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1</v>
          </cell>
          <cell r="V4">
            <v>0</v>
          </cell>
          <cell r="W4">
            <v>0</v>
          </cell>
          <cell r="X4">
            <v>0</v>
          </cell>
          <cell r="Y4">
            <v>1</v>
          </cell>
          <cell r="Z4">
            <v>1</v>
          </cell>
        </row>
        <row r="5">
          <cell r="A5">
            <v>2</v>
          </cell>
          <cell r="B5">
            <v>13</v>
          </cell>
          <cell r="C5">
            <v>1</v>
          </cell>
          <cell r="D5">
            <v>470</v>
          </cell>
          <cell r="E5">
            <v>69</v>
          </cell>
          <cell r="F5">
            <v>1</v>
          </cell>
          <cell r="G5">
            <v>0</v>
          </cell>
          <cell r="H5">
            <v>1</v>
          </cell>
          <cell r="I5">
            <v>0</v>
          </cell>
          <cell r="J5">
            <v>4</v>
          </cell>
          <cell r="K5">
            <v>2</v>
          </cell>
          <cell r="L5">
            <v>0</v>
          </cell>
          <cell r="M5">
            <v>2</v>
          </cell>
          <cell r="N5">
            <v>1</v>
          </cell>
          <cell r="O5">
            <v>2</v>
          </cell>
          <cell r="P5">
            <v>0</v>
          </cell>
          <cell r="Q5">
            <v>0</v>
          </cell>
          <cell r="R5">
            <v>3</v>
          </cell>
          <cell r="S5">
            <v>0</v>
          </cell>
          <cell r="T5">
            <v>5</v>
          </cell>
          <cell r="U5">
            <v>1</v>
          </cell>
          <cell r="V5">
            <v>0</v>
          </cell>
          <cell r="W5">
            <v>0</v>
          </cell>
          <cell r="X5">
            <v>0</v>
          </cell>
          <cell r="Y5">
            <v>1</v>
          </cell>
          <cell r="Z5">
            <v>0</v>
          </cell>
        </row>
        <row r="6">
          <cell r="A6">
            <v>3</v>
          </cell>
          <cell r="B6">
            <v>21</v>
          </cell>
          <cell r="C6">
            <v>3</v>
          </cell>
          <cell r="D6">
            <v>617</v>
          </cell>
          <cell r="E6">
            <v>59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</v>
          </cell>
          <cell r="K6">
            <v>0</v>
          </cell>
          <cell r="L6">
            <v>1</v>
          </cell>
          <cell r="M6">
            <v>0</v>
          </cell>
          <cell r="N6">
            <v>0</v>
          </cell>
          <cell r="O6">
            <v>0</v>
          </cell>
          <cell r="P6">
            <v>3</v>
          </cell>
          <cell r="Q6">
            <v>2</v>
          </cell>
          <cell r="R6">
            <v>2</v>
          </cell>
          <cell r="S6">
            <v>2</v>
          </cell>
          <cell r="T6">
            <v>16</v>
          </cell>
          <cell r="U6">
            <v>2</v>
          </cell>
          <cell r="V6">
            <v>0</v>
          </cell>
          <cell r="W6">
            <v>0</v>
          </cell>
          <cell r="X6">
            <v>0</v>
          </cell>
          <cell r="Y6">
            <v>6</v>
          </cell>
          <cell r="Z6">
            <v>2</v>
          </cell>
        </row>
        <row r="7">
          <cell r="A7">
            <v>4</v>
          </cell>
          <cell r="B7">
            <v>5</v>
          </cell>
          <cell r="C7">
            <v>5</v>
          </cell>
          <cell r="D7">
            <v>667</v>
          </cell>
          <cell r="E7">
            <v>47</v>
          </cell>
          <cell r="F7">
            <v>2</v>
          </cell>
          <cell r="G7">
            <v>1</v>
          </cell>
          <cell r="H7">
            <v>0</v>
          </cell>
          <cell r="I7">
            <v>1</v>
          </cell>
          <cell r="J7">
            <v>0</v>
          </cell>
          <cell r="K7">
            <v>0</v>
          </cell>
          <cell r="L7">
            <v>0</v>
          </cell>
          <cell r="M7">
            <v>1</v>
          </cell>
          <cell r="N7">
            <v>2</v>
          </cell>
          <cell r="O7">
            <v>1</v>
          </cell>
          <cell r="P7">
            <v>0</v>
          </cell>
          <cell r="Q7">
            <v>1</v>
          </cell>
          <cell r="R7">
            <v>2</v>
          </cell>
          <cell r="S7">
            <v>1</v>
          </cell>
          <cell r="T7">
            <v>8</v>
          </cell>
          <cell r="U7">
            <v>4</v>
          </cell>
          <cell r="V7">
            <v>2</v>
          </cell>
          <cell r="W7">
            <v>0</v>
          </cell>
          <cell r="X7">
            <v>0</v>
          </cell>
          <cell r="Y7">
            <v>2</v>
          </cell>
          <cell r="Z7">
            <v>2</v>
          </cell>
        </row>
        <row r="8">
          <cell r="A8">
            <v>5</v>
          </cell>
          <cell r="B8">
            <v>7</v>
          </cell>
          <cell r="C8">
            <v>2</v>
          </cell>
          <cell r="D8">
            <v>435</v>
          </cell>
          <cell r="E8">
            <v>72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2</v>
          </cell>
          <cell r="K8">
            <v>0</v>
          </cell>
          <cell r="L8">
            <v>0</v>
          </cell>
          <cell r="M8">
            <v>1</v>
          </cell>
          <cell r="N8">
            <v>0</v>
          </cell>
          <cell r="O8">
            <v>0</v>
          </cell>
          <cell r="P8">
            <v>1</v>
          </cell>
          <cell r="Q8">
            <v>0</v>
          </cell>
          <cell r="R8">
            <v>4</v>
          </cell>
          <cell r="S8">
            <v>1</v>
          </cell>
          <cell r="T8">
            <v>6</v>
          </cell>
          <cell r="U8">
            <v>3</v>
          </cell>
          <cell r="V8">
            <v>1</v>
          </cell>
          <cell r="W8">
            <v>0</v>
          </cell>
          <cell r="X8">
            <v>3</v>
          </cell>
          <cell r="Y8">
            <v>2</v>
          </cell>
          <cell r="Z8">
            <v>1</v>
          </cell>
        </row>
        <row r="9">
          <cell r="A9">
            <v>6</v>
          </cell>
          <cell r="B9">
            <v>2</v>
          </cell>
          <cell r="C9">
            <v>1</v>
          </cell>
          <cell r="D9">
            <v>643</v>
          </cell>
          <cell r="E9">
            <v>116</v>
          </cell>
          <cell r="F9">
            <v>3</v>
          </cell>
          <cell r="G9">
            <v>0</v>
          </cell>
          <cell r="H9">
            <v>0</v>
          </cell>
          <cell r="I9">
            <v>0</v>
          </cell>
          <cell r="J9">
            <v>4</v>
          </cell>
          <cell r="K9">
            <v>1</v>
          </cell>
          <cell r="L9">
            <v>0</v>
          </cell>
          <cell r="M9">
            <v>0</v>
          </cell>
          <cell r="N9">
            <v>2</v>
          </cell>
          <cell r="O9">
            <v>1</v>
          </cell>
          <cell r="P9">
            <v>2</v>
          </cell>
          <cell r="Q9">
            <v>2</v>
          </cell>
          <cell r="R9">
            <v>0</v>
          </cell>
          <cell r="S9">
            <v>0</v>
          </cell>
          <cell r="T9">
            <v>13</v>
          </cell>
          <cell r="U9">
            <v>8</v>
          </cell>
          <cell r="V9">
            <v>0</v>
          </cell>
          <cell r="W9">
            <v>0</v>
          </cell>
          <cell r="X9">
            <v>2</v>
          </cell>
          <cell r="Y9">
            <v>1</v>
          </cell>
          <cell r="Z9">
            <v>2</v>
          </cell>
        </row>
        <row r="10">
          <cell r="A10">
            <v>7</v>
          </cell>
          <cell r="B10">
            <v>4</v>
          </cell>
          <cell r="C10">
            <v>1</v>
          </cell>
          <cell r="D10">
            <v>616</v>
          </cell>
          <cell r="E10">
            <v>36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2</v>
          </cell>
          <cell r="K10">
            <v>0</v>
          </cell>
          <cell r="L10">
            <v>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8</v>
          </cell>
          <cell r="B11">
            <v>6</v>
          </cell>
          <cell r="C11">
            <v>2</v>
          </cell>
          <cell r="D11">
            <v>520</v>
          </cell>
          <cell r="E11">
            <v>107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2</v>
          </cell>
          <cell r="M11">
            <v>0</v>
          </cell>
          <cell r="N11">
            <v>0</v>
          </cell>
          <cell r="O11">
            <v>0</v>
          </cell>
          <cell r="P11">
            <v>2</v>
          </cell>
          <cell r="Q11">
            <v>0</v>
          </cell>
          <cell r="R11">
            <v>1</v>
          </cell>
          <cell r="S11">
            <v>1</v>
          </cell>
          <cell r="T11">
            <v>1</v>
          </cell>
          <cell r="U11">
            <v>0</v>
          </cell>
          <cell r="V11">
            <v>2</v>
          </cell>
          <cell r="W11">
            <v>0</v>
          </cell>
          <cell r="X11">
            <v>1</v>
          </cell>
          <cell r="Y11">
            <v>3</v>
          </cell>
          <cell r="Z11">
            <v>2</v>
          </cell>
        </row>
        <row r="12">
          <cell r="A12">
            <v>9</v>
          </cell>
          <cell r="B12">
            <v>15</v>
          </cell>
          <cell r="C12">
            <v>1</v>
          </cell>
          <cell r="D12">
            <v>562</v>
          </cell>
          <cell r="E12">
            <v>85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2</v>
          </cell>
          <cell r="S12">
            <v>3</v>
          </cell>
          <cell r="T12">
            <v>15</v>
          </cell>
          <cell r="U12">
            <v>3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</v>
          </cell>
        </row>
        <row r="13">
          <cell r="A13">
            <v>10</v>
          </cell>
          <cell r="B13">
            <v>3</v>
          </cell>
          <cell r="C13">
            <v>3</v>
          </cell>
          <cell r="D13">
            <v>535</v>
          </cell>
          <cell r="E13">
            <v>34</v>
          </cell>
          <cell r="F13">
            <v>2</v>
          </cell>
          <cell r="G13">
            <v>2</v>
          </cell>
          <cell r="H13">
            <v>2</v>
          </cell>
          <cell r="I13">
            <v>2</v>
          </cell>
          <cell r="J13">
            <v>3</v>
          </cell>
          <cell r="K13">
            <v>2</v>
          </cell>
          <cell r="L13">
            <v>2</v>
          </cell>
          <cell r="M13">
            <v>3</v>
          </cell>
          <cell r="N13">
            <v>3</v>
          </cell>
          <cell r="O13">
            <v>2</v>
          </cell>
          <cell r="P13">
            <v>2</v>
          </cell>
          <cell r="Q13">
            <v>2</v>
          </cell>
          <cell r="R13">
            <v>3</v>
          </cell>
          <cell r="S13">
            <v>2</v>
          </cell>
          <cell r="T13">
            <v>4</v>
          </cell>
          <cell r="U13">
            <v>3</v>
          </cell>
          <cell r="V13">
            <v>3</v>
          </cell>
          <cell r="W13">
            <v>2</v>
          </cell>
          <cell r="X13">
            <v>2</v>
          </cell>
          <cell r="Y13">
            <v>2</v>
          </cell>
          <cell r="Z13">
            <v>2</v>
          </cell>
        </row>
        <row r="14">
          <cell r="A14">
            <v>11</v>
          </cell>
          <cell r="B14">
            <v>1</v>
          </cell>
          <cell r="C14">
            <v>1</v>
          </cell>
          <cell r="D14">
            <v>559</v>
          </cell>
          <cell r="E14">
            <v>33</v>
          </cell>
          <cell r="F14">
            <v>0</v>
          </cell>
          <cell r="G14">
            <v>1</v>
          </cell>
          <cell r="H14">
            <v>0</v>
          </cell>
          <cell r="I14">
            <v>0</v>
          </cell>
          <cell r="J14">
            <v>2</v>
          </cell>
          <cell r="K14">
            <v>2</v>
          </cell>
          <cell r="L14">
            <v>2</v>
          </cell>
          <cell r="M14">
            <v>0</v>
          </cell>
          <cell r="N14">
            <v>2</v>
          </cell>
          <cell r="O14">
            <v>0</v>
          </cell>
          <cell r="P14">
            <v>0</v>
          </cell>
          <cell r="Q14">
            <v>1</v>
          </cell>
          <cell r="R14">
            <v>0</v>
          </cell>
          <cell r="S14">
            <v>0</v>
          </cell>
          <cell r="T14">
            <v>2</v>
          </cell>
          <cell r="U14">
            <v>0</v>
          </cell>
          <cell r="V14">
            <v>1</v>
          </cell>
          <cell r="W14">
            <v>0</v>
          </cell>
          <cell r="X14">
            <v>0</v>
          </cell>
          <cell r="Y14">
            <v>1</v>
          </cell>
          <cell r="Z14">
            <v>0</v>
          </cell>
        </row>
        <row r="15">
          <cell r="A15">
            <v>12</v>
          </cell>
          <cell r="B15">
            <v>0</v>
          </cell>
          <cell r="C15">
            <v>1</v>
          </cell>
          <cell r="D15">
            <v>232</v>
          </cell>
          <cell r="E15">
            <v>15</v>
          </cell>
          <cell r="F15">
            <v>0</v>
          </cell>
          <cell r="G15">
            <v>2</v>
          </cell>
          <cell r="H15">
            <v>1</v>
          </cell>
          <cell r="I15">
            <v>0</v>
          </cell>
          <cell r="J15">
            <v>3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0</v>
          </cell>
          <cell r="T15">
            <v>1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</v>
          </cell>
        </row>
        <row r="16">
          <cell r="A16">
            <v>13</v>
          </cell>
          <cell r="B16">
            <v>48</v>
          </cell>
          <cell r="C16">
            <v>2</v>
          </cell>
          <cell r="D16">
            <v>369</v>
          </cell>
          <cell r="E16">
            <v>142</v>
          </cell>
          <cell r="F16">
            <v>0</v>
          </cell>
          <cell r="G16">
            <v>1</v>
          </cell>
          <cell r="H16">
            <v>0</v>
          </cell>
          <cell r="I16">
            <v>1</v>
          </cell>
          <cell r="J16">
            <v>3</v>
          </cell>
          <cell r="K16">
            <v>1</v>
          </cell>
          <cell r="L16">
            <v>1</v>
          </cell>
          <cell r="M16">
            <v>0</v>
          </cell>
          <cell r="N16">
            <v>1</v>
          </cell>
          <cell r="O16">
            <v>3</v>
          </cell>
          <cell r="P16">
            <v>3</v>
          </cell>
          <cell r="Q16">
            <v>0</v>
          </cell>
          <cell r="R16">
            <v>1</v>
          </cell>
          <cell r="S16">
            <v>3</v>
          </cell>
          <cell r="T16">
            <v>9</v>
          </cell>
          <cell r="U16">
            <v>1</v>
          </cell>
          <cell r="V16">
            <v>1</v>
          </cell>
          <cell r="W16">
            <v>4</v>
          </cell>
          <cell r="X16">
            <v>0</v>
          </cell>
          <cell r="Y16">
            <v>5</v>
          </cell>
          <cell r="Z16">
            <v>1</v>
          </cell>
        </row>
        <row r="17">
          <cell r="A17">
            <v>14</v>
          </cell>
          <cell r="B17">
            <v>10</v>
          </cell>
          <cell r="C17">
            <v>4</v>
          </cell>
          <cell r="D17">
            <v>556</v>
          </cell>
          <cell r="E17">
            <v>154</v>
          </cell>
          <cell r="F17">
            <v>3</v>
          </cell>
          <cell r="G17">
            <v>2</v>
          </cell>
          <cell r="H17">
            <v>3</v>
          </cell>
          <cell r="I17">
            <v>4</v>
          </cell>
          <cell r="J17">
            <v>2</v>
          </cell>
          <cell r="K17">
            <v>2</v>
          </cell>
          <cell r="L17">
            <v>2</v>
          </cell>
          <cell r="M17">
            <v>2</v>
          </cell>
          <cell r="N17">
            <v>5</v>
          </cell>
          <cell r="O17">
            <v>4</v>
          </cell>
          <cell r="P17">
            <v>2</v>
          </cell>
          <cell r="Q17">
            <v>4</v>
          </cell>
          <cell r="R17">
            <v>2</v>
          </cell>
          <cell r="S17">
            <v>2</v>
          </cell>
          <cell r="T17">
            <v>6</v>
          </cell>
          <cell r="U17">
            <v>6</v>
          </cell>
          <cell r="V17">
            <v>2</v>
          </cell>
          <cell r="W17">
            <v>3</v>
          </cell>
          <cell r="X17">
            <v>2</v>
          </cell>
          <cell r="Y17">
            <v>3</v>
          </cell>
          <cell r="Z17">
            <v>3</v>
          </cell>
        </row>
        <row r="24">
          <cell r="A24">
            <v>15</v>
          </cell>
          <cell r="B24">
            <v>7</v>
          </cell>
          <cell r="C24">
            <v>6</v>
          </cell>
          <cell r="D24">
            <v>545</v>
          </cell>
          <cell r="E24">
            <v>135</v>
          </cell>
          <cell r="F24">
            <v>1</v>
          </cell>
          <cell r="G24">
            <v>0</v>
          </cell>
          <cell r="H24">
            <v>3</v>
          </cell>
          <cell r="I24">
            <v>0</v>
          </cell>
          <cell r="J24">
            <v>1</v>
          </cell>
          <cell r="K24">
            <v>0</v>
          </cell>
          <cell r="L24">
            <v>2</v>
          </cell>
          <cell r="M24">
            <v>1</v>
          </cell>
          <cell r="N24">
            <v>0</v>
          </cell>
          <cell r="O24">
            <v>1</v>
          </cell>
          <cell r="P24">
            <v>3</v>
          </cell>
          <cell r="Q24">
            <v>4</v>
          </cell>
          <cell r="R24">
            <v>2</v>
          </cell>
          <cell r="S24">
            <v>0</v>
          </cell>
          <cell r="T24">
            <v>1</v>
          </cell>
          <cell r="U24">
            <v>3</v>
          </cell>
          <cell r="V24">
            <v>1</v>
          </cell>
          <cell r="W24">
            <v>0</v>
          </cell>
          <cell r="X24">
            <v>0</v>
          </cell>
          <cell r="Y24">
            <v>6</v>
          </cell>
          <cell r="Z24">
            <v>2</v>
          </cell>
        </row>
        <row r="25">
          <cell r="A25">
            <v>16</v>
          </cell>
          <cell r="B25">
            <v>37</v>
          </cell>
          <cell r="C25">
            <v>3</v>
          </cell>
          <cell r="D25">
            <v>320</v>
          </cell>
          <cell r="E25">
            <v>84</v>
          </cell>
          <cell r="F25">
            <v>0</v>
          </cell>
          <cell r="G25">
            <v>0</v>
          </cell>
          <cell r="H25">
            <v>0</v>
          </cell>
          <cell r="I25">
            <v>1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</v>
          </cell>
          <cell r="R25">
            <v>1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2</v>
          </cell>
          <cell r="Z25">
            <v>1</v>
          </cell>
        </row>
        <row r="26">
          <cell r="A26">
            <v>17</v>
          </cell>
          <cell r="B26">
            <v>4</v>
          </cell>
          <cell r="C26">
            <v>2</v>
          </cell>
          <cell r="D26">
            <v>671</v>
          </cell>
          <cell r="E26">
            <v>178</v>
          </cell>
          <cell r="F26">
            <v>2</v>
          </cell>
          <cell r="G26">
            <v>1</v>
          </cell>
          <cell r="H26">
            <v>0</v>
          </cell>
          <cell r="I26">
            <v>1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2</v>
          </cell>
          <cell r="O26">
            <v>1</v>
          </cell>
          <cell r="P26">
            <v>1</v>
          </cell>
          <cell r="Q26">
            <v>4</v>
          </cell>
          <cell r="R26">
            <v>3</v>
          </cell>
          <cell r="S26">
            <v>0</v>
          </cell>
          <cell r="T26">
            <v>1</v>
          </cell>
          <cell r="U26">
            <v>0</v>
          </cell>
          <cell r="V26">
            <v>0</v>
          </cell>
          <cell r="W26">
            <v>1</v>
          </cell>
          <cell r="X26">
            <v>1</v>
          </cell>
          <cell r="Y26">
            <v>1</v>
          </cell>
          <cell r="Z26">
            <v>1</v>
          </cell>
        </row>
        <row r="27">
          <cell r="A27">
            <v>18</v>
          </cell>
          <cell r="B27">
            <v>1</v>
          </cell>
          <cell r="C27">
            <v>0</v>
          </cell>
          <cell r="D27">
            <v>581</v>
          </cell>
          <cell r="E27">
            <v>123</v>
          </cell>
          <cell r="F27">
            <v>0</v>
          </cell>
          <cell r="G27">
            <v>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5</v>
          </cell>
          <cell r="M27">
            <v>0</v>
          </cell>
          <cell r="N27">
            <v>0</v>
          </cell>
          <cell r="O27">
            <v>1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1</v>
          </cell>
          <cell r="U27">
            <v>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</v>
          </cell>
        </row>
        <row r="28">
          <cell r="A28">
            <v>19</v>
          </cell>
          <cell r="B28">
            <v>13</v>
          </cell>
          <cell r="C28">
            <v>1</v>
          </cell>
          <cell r="D28">
            <v>644</v>
          </cell>
          <cell r="E28">
            <v>63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1</v>
          </cell>
          <cell r="L28">
            <v>1</v>
          </cell>
          <cell r="M28">
            <v>0</v>
          </cell>
          <cell r="N28">
            <v>1</v>
          </cell>
          <cell r="O28">
            <v>0</v>
          </cell>
          <cell r="P28">
            <v>0</v>
          </cell>
          <cell r="Q28">
            <v>0</v>
          </cell>
          <cell r="R28">
            <v>5</v>
          </cell>
          <cell r="S28">
            <v>0</v>
          </cell>
          <cell r="T28">
            <v>7</v>
          </cell>
          <cell r="U28">
            <v>2</v>
          </cell>
          <cell r="V28">
            <v>0</v>
          </cell>
          <cell r="W28">
            <v>0</v>
          </cell>
          <cell r="X28">
            <v>0</v>
          </cell>
          <cell r="Y28">
            <v>2</v>
          </cell>
          <cell r="Z28">
            <v>1</v>
          </cell>
        </row>
        <row r="29">
          <cell r="A29">
            <v>20</v>
          </cell>
          <cell r="B29">
            <v>6</v>
          </cell>
          <cell r="C29">
            <v>2</v>
          </cell>
          <cell r="D29">
            <v>801</v>
          </cell>
          <cell r="E29">
            <v>82</v>
          </cell>
          <cell r="F29">
            <v>1</v>
          </cell>
          <cell r="G29">
            <v>0</v>
          </cell>
          <cell r="H29">
            <v>0</v>
          </cell>
          <cell r="I29">
            <v>2</v>
          </cell>
          <cell r="J29">
            <v>0</v>
          </cell>
          <cell r="K29">
            <v>0</v>
          </cell>
          <cell r="L29">
            <v>2</v>
          </cell>
          <cell r="M29">
            <v>2</v>
          </cell>
          <cell r="N29">
            <v>0</v>
          </cell>
          <cell r="O29">
            <v>6</v>
          </cell>
          <cell r="P29">
            <v>0</v>
          </cell>
          <cell r="Q29">
            <v>5</v>
          </cell>
          <cell r="R29">
            <v>1</v>
          </cell>
          <cell r="S29">
            <v>2</v>
          </cell>
          <cell r="T29">
            <v>3</v>
          </cell>
          <cell r="U29">
            <v>0</v>
          </cell>
          <cell r="V29">
            <v>0</v>
          </cell>
          <cell r="W29">
            <v>0</v>
          </cell>
          <cell r="X29">
            <v>2</v>
          </cell>
          <cell r="Y29">
            <v>2</v>
          </cell>
          <cell r="Z29">
            <v>2</v>
          </cell>
        </row>
        <row r="30">
          <cell r="A30">
            <v>21</v>
          </cell>
          <cell r="B30">
            <v>6</v>
          </cell>
          <cell r="C30">
            <v>1</v>
          </cell>
          <cell r="D30">
            <v>557</v>
          </cell>
          <cell r="E30">
            <v>97</v>
          </cell>
          <cell r="F30">
            <v>0</v>
          </cell>
          <cell r="G30">
            <v>0</v>
          </cell>
          <cell r="H30">
            <v>0</v>
          </cell>
          <cell r="I30">
            <v>1</v>
          </cell>
          <cell r="J30">
            <v>3</v>
          </cell>
          <cell r="K30">
            <v>0</v>
          </cell>
          <cell r="L30">
            <v>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</v>
          </cell>
          <cell r="V30">
            <v>0</v>
          </cell>
          <cell r="W30">
            <v>1</v>
          </cell>
          <cell r="X30">
            <v>1</v>
          </cell>
          <cell r="Y30">
            <v>4</v>
          </cell>
          <cell r="Z30">
            <v>2</v>
          </cell>
        </row>
        <row r="31">
          <cell r="A31">
            <v>22</v>
          </cell>
          <cell r="B31">
            <v>10</v>
          </cell>
          <cell r="C31">
            <v>2</v>
          </cell>
          <cell r="D31">
            <v>583</v>
          </cell>
          <cell r="E31">
            <v>186</v>
          </cell>
          <cell r="F31">
            <v>4</v>
          </cell>
          <cell r="G31">
            <v>1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2</v>
          </cell>
          <cell r="M31">
            <v>2</v>
          </cell>
          <cell r="N31">
            <v>0</v>
          </cell>
          <cell r="O31">
            <v>2</v>
          </cell>
          <cell r="P31">
            <v>3</v>
          </cell>
          <cell r="Q31">
            <v>0</v>
          </cell>
          <cell r="R31">
            <v>1</v>
          </cell>
          <cell r="S31">
            <v>0</v>
          </cell>
          <cell r="T31">
            <v>2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</v>
          </cell>
          <cell r="Z31">
            <v>0</v>
          </cell>
        </row>
        <row r="32">
          <cell r="A32">
            <v>23</v>
          </cell>
          <cell r="B32">
            <v>0</v>
          </cell>
          <cell r="C32">
            <v>0</v>
          </cell>
          <cell r="D32">
            <v>94</v>
          </cell>
          <cell r="E32">
            <v>69</v>
          </cell>
          <cell r="F32">
            <v>0</v>
          </cell>
          <cell r="G32">
            <v>1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</v>
          </cell>
          <cell r="U32">
            <v>1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</row>
        <row r="33">
          <cell r="A33">
            <v>24</v>
          </cell>
          <cell r="B33">
            <v>11</v>
          </cell>
          <cell r="C33">
            <v>0</v>
          </cell>
          <cell r="D33">
            <v>468</v>
          </cell>
          <cell r="E33">
            <v>97</v>
          </cell>
          <cell r="F33">
            <v>1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</v>
          </cell>
          <cell r="R33">
            <v>2</v>
          </cell>
          <cell r="S33">
            <v>1</v>
          </cell>
          <cell r="T33">
            <v>5</v>
          </cell>
          <cell r="U33">
            <v>5</v>
          </cell>
          <cell r="V33">
            <v>0</v>
          </cell>
          <cell r="W33">
            <v>1</v>
          </cell>
          <cell r="X33">
            <v>0</v>
          </cell>
          <cell r="Y33">
            <v>7</v>
          </cell>
          <cell r="Z33">
            <v>3</v>
          </cell>
        </row>
        <row r="34">
          <cell r="A34">
            <v>25</v>
          </cell>
          <cell r="B34">
            <v>12</v>
          </cell>
          <cell r="C34">
            <v>0</v>
          </cell>
          <cell r="D34">
            <v>442</v>
          </cell>
          <cell r="E34">
            <v>97</v>
          </cell>
          <cell r="F34">
            <v>1</v>
          </cell>
          <cell r="G34">
            <v>0</v>
          </cell>
          <cell r="H34">
            <v>1</v>
          </cell>
          <cell r="I34">
            <v>0</v>
          </cell>
          <cell r="J34">
            <v>2</v>
          </cell>
          <cell r="K34">
            <v>0</v>
          </cell>
          <cell r="L34">
            <v>0</v>
          </cell>
          <cell r="M34">
            <v>0</v>
          </cell>
          <cell r="N34">
            <v>2</v>
          </cell>
          <cell r="O34">
            <v>1</v>
          </cell>
          <cell r="P34">
            <v>1</v>
          </cell>
          <cell r="Q34">
            <v>5</v>
          </cell>
          <cell r="R34">
            <v>0</v>
          </cell>
          <cell r="S34">
            <v>0</v>
          </cell>
          <cell r="T34">
            <v>1</v>
          </cell>
          <cell r="U34">
            <v>0</v>
          </cell>
          <cell r="V34">
            <v>1</v>
          </cell>
          <cell r="W34">
            <v>1</v>
          </cell>
          <cell r="X34">
            <v>0</v>
          </cell>
          <cell r="Y34">
            <v>1</v>
          </cell>
          <cell r="Z34">
            <v>0</v>
          </cell>
        </row>
        <row r="35">
          <cell r="A35">
            <v>26</v>
          </cell>
          <cell r="B35">
            <v>5</v>
          </cell>
          <cell r="C35">
            <v>2</v>
          </cell>
          <cell r="D35">
            <v>464</v>
          </cell>
          <cell r="E35">
            <v>105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3</v>
          </cell>
          <cell r="K35">
            <v>4</v>
          </cell>
          <cell r="L35">
            <v>0</v>
          </cell>
          <cell r="M35">
            <v>1</v>
          </cell>
          <cell r="N35">
            <v>1</v>
          </cell>
          <cell r="O35">
            <v>2</v>
          </cell>
          <cell r="P35">
            <v>4</v>
          </cell>
          <cell r="Q35">
            <v>0</v>
          </cell>
          <cell r="R35">
            <v>0</v>
          </cell>
          <cell r="S35">
            <v>1</v>
          </cell>
          <cell r="T35">
            <v>2</v>
          </cell>
          <cell r="U35">
            <v>0</v>
          </cell>
          <cell r="V35">
            <v>0</v>
          </cell>
          <cell r="W35">
            <v>0</v>
          </cell>
          <cell r="X35">
            <v>2</v>
          </cell>
          <cell r="Y35">
            <v>2</v>
          </cell>
          <cell r="Z35">
            <v>1</v>
          </cell>
        </row>
        <row r="36">
          <cell r="A36">
            <v>27</v>
          </cell>
          <cell r="B36">
            <v>5</v>
          </cell>
          <cell r="C36">
            <v>0</v>
          </cell>
          <cell r="D36">
            <v>531</v>
          </cell>
          <cell r="E36">
            <v>13</v>
          </cell>
          <cell r="F36">
            <v>1</v>
          </cell>
          <cell r="G36">
            <v>0</v>
          </cell>
          <cell r="H36">
            <v>0</v>
          </cell>
          <cell r="I36">
            <v>0</v>
          </cell>
          <cell r="J36">
            <v>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1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9</v>
          </cell>
          <cell r="U36">
            <v>1</v>
          </cell>
          <cell r="V36">
            <v>0</v>
          </cell>
          <cell r="W36">
            <v>0</v>
          </cell>
          <cell r="X36">
            <v>0</v>
          </cell>
          <cell r="Y36">
            <v>1</v>
          </cell>
          <cell r="Z36">
            <v>1</v>
          </cell>
        </row>
        <row r="37">
          <cell r="A37">
            <v>28</v>
          </cell>
          <cell r="B37">
            <v>4</v>
          </cell>
          <cell r="C37">
            <v>4</v>
          </cell>
          <cell r="D37">
            <v>619</v>
          </cell>
          <cell r="E37">
            <v>82</v>
          </cell>
          <cell r="F37">
            <v>1</v>
          </cell>
          <cell r="G37">
            <v>2</v>
          </cell>
          <cell r="H37">
            <v>1</v>
          </cell>
          <cell r="I37">
            <v>1</v>
          </cell>
          <cell r="J37">
            <v>1</v>
          </cell>
          <cell r="K37">
            <v>0</v>
          </cell>
          <cell r="L37">
            <v>0</v>
          </cell>
          <cell r="M37">
            <v>2</v>
          </cell>
          <cell r="N37">
            <v>1</v>
          </cell>
          <cell r="O37">
            <v>2</v>
          </cell>
          <cell r="P37">
            <v>0</v>
          </cell>
          <cell r="Q37">
            <v>1</v>
          </cell>
          <cell r="R37">
            <v>0</v>
          </cell>
          <cell r="S37">
            <v>0</v>
          </cell>
          <cell r="T37">
            <v>1</v>
          </cell>
          <cell r="U37">
            <v>1</v>
          </cell>
          <cell r="V37">
            <v>1</v>
          </cell>
          <cell r="W37">
            <v>2</v>
          </cell>
          <cell r="X37">
            <v>0</v>
          </cell>
          <cell r="Y37">
            <v>2</v>
          </cell>
          <cell r="Z37">
            <v>0</v>
          </cell>
        </row>
        <row r="44">
          <cell r="A44">
            <v>29</v>
          </cell>
          <cell r="B44">
            <v>1</v>
          </cell>
          <cell r="C44">
            <v>4</v>
          </cell>
          <cell r="D44">
            <v>292</v>
          </cell>
          <cell r="E44">
            <v>44</v>
          </cell>
          <cell r="F44">
            <v>1</v>
          </cell>
          <cell r="G44">
            <v>6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2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1</v>
          </cell>
          <cell r="Y44">
            <v>0</v>
          </cell>
          <cell r="Z44">
            <v>0</v>
          </cell>
        </row>
        <row r="45">
          <cell r="A45">
            <v>30</v>
          </cell>
          <cell r="B45">
            <v>3</v>
          </cell>
          <cell r="C45">
            <v>0</v>
          </cell>
          <cell r="D45">
            <v>299</v>
          </cell>
          <cell r="E45">
            <v>24</v>
          </cell>
          <cell r="F45">
            <v>0</v>
          </cell>
          <cell r="G45">
            <v>7</v>
          </cell>
          <cell r="H45">
            <v>1</v>
          </cell>
          <cell r="I45">
            <v>0</v>
          </cell>
          <cell r="J45">
            <v>1</v>
          </cell>
          <cell r="K45">
            <v>1</v>
          </cell>
          <cell r="L45">
            <v>1</v>
          </cell>
          <cell r="M45">
            <v>0</v>
          </cell>
          <cell r="N45">
            <v>0</v>
          </cell>
          <cell r="O45">
            <v>2</v>
          </cell>
          <cell r="P45">
            <v>0</v>
          </cell>
          <cell r="Q45">
            <v>2</v>
          </cell>
          <cell r="R45">
            <v>1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</v>
          </cell>
          <cell r="Y45">
            <v>1</v>
          </cell>
          <cell r="Z45">
            <v>0</v>
          </cell>
        </row>
        <row r="46">
          <cell r="A46">
            <v>31</v>
          </cell>
          <cell r="B46">
            <v>0</v>
          </cell>
          <cell r="C46">
            <v>0</v>
          </cell>
          <cell r="D46">
            <v>502</v>
          </cell>
          <cell r="E46">
            <v>45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</v>
          </cell>
          <cell r="P46">
            <v>0</v>
          </cell>
          <cell r="Q46">
            <v>0</v>
          </cell>
          <cell r="R46">
            <v>3</v>
          </cell>
          <cell r="S46">
            <v>0</v>
          </cell>
          <cell r="T46">
            <v>4</v>
          </cell>
          <cell r="U46">
            <v>2</v>
          </cell>
          <cell r="V46">
            <v>0</v>
          </cell>
          <cell r="W46">
            <v>1</v>
          </cell>
          <cell r="X46">
            <v>0</v>
          </cell>
          <cell r="Y46">
            <v>2</v>
          </cell>
          <cell r="Z46">
            <v>0</v>
          </cell>
        </row>
        <row r="47">
          <cell r="A47">
            <v>32</v>
          </cell>
          <cell r="B47">
            <v>19</v>
          </cell>
          <cell r="C47">
            <v>2</v>
          </cell>
          <cell r="D47">
            <v>779</v>
          </cell>
          <cell r="E47">
            <v>38</v>
          </cell>
          <cell r="F47">
            <v>3</v>
          </cell>
          <cell r="G47">
            <v>0</v>
          </cell>
          <cell r="H47">
            <v>1</v>
          </cell>
          <cell r="I47">
            <v>0</v>
          </cell>
          <cell r="J47">
            <v>0</v>
          </cell>
          <cell r="K47">
            <v>1</v>
          </cell>
          <cell r="L47">
            <v>0</v>
          </cell>
          <cell r="M47">
            <v>0</v>
          </cell>
          <cell r="N47">
            <v>5</v>
          </cell>
          <cell r="O47">
            <v>2</v>
          </cell>
          <cell r="P47">
            <v>0</v>
          </cell>
          <cell r="Q47">
            <v>1</v>
          </cell>
          <cell r="R47">
            <v>5</v>
          </cell>
          <cell r="S47">
            <v>0</v>
          </cell>
          <cell r="T47">
            <v>4</v>
          </cell>
          <cell r="U47">
            <v>4</v>
          </cell>
          <cell r="V47">
            <v>1</v>
          </cell>
          <cell r="W47">
            <v>1</v>
          </cell>
          <cell r="X47">
            <v>2</v>
          </cell>
          <cell r="Y47">
            <v>1</v>
          </cell>
          <cell r="Z47">
            <v>2</v>
          </cell>
        </row>
        <row r="48">
          <cell r="A48">
            <v>33</v>
          </cell>
          <cell r="B48">
            <v>6</v>
          </cell>
          <cell r="C48">
            <v>1</v>
          </cell>
          <cell r="D48">
            <v>797</v>
          </cell>
          <cell r="E48">
            <v>57</v>
          </cell>
          <cell r="F48">
            <v>2</v>
          </cell>
          <cell r="G48">
            <v>0</v>
          </cell>
          <cell r="H48">
            <v>2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2</v>
          </cell>
          <cell r="O48">
            <v>1</v>
          </cell>
          <cell r="P48">
            <v>1</v>
          </cell>
          <cell r="Q48">
            <v>0</v>
          </cell>
          <cell r="R48">
            <v>1</v>
          </cell>
          <cell r="S48">
            <v>1</v>
          </cell>
          <cell r="T48">
            <v>20</v>
          </cell>
          <cell r="U48">
            <v>8</v>
          </cell>
          <cell r="V48">
            <v>2</v>
          </cell>
          <cell r="W48">
            <v>0</v>
          </cell>
          <cell r="X48">
            <v>0</v>
          </cell>
          <cell r="Y48">
            <v>11</v>
          </cell>
          <cell r="Z48">
            <v>1</v>
          </cell>
        </row>
        <row r="49">
          <cell r="A49">
            <v>34</v>
          </cell>
          <cell r="B49">
            <v>7</v>
          </cell>
          <cell r="C49">
            <v>1</v>
          </cell>
          <cell r="D49">
            <v>612</v>
          </cell>
          <cell r="E49">
            <v>101</v>
          </cell>
          <cell r="F49">
            <v>0</v>
          </cell>
          <cell r="G49">
            <v>0</v>
          </cell>
          <cell r="H49">
            <v>0</v>
          </cell>
          <cell r="I49">
            <v>1</v>
          </cell>
          <cell r="J49">
            <v>2</v>
          </cell>
          <cell r="K49">
            <v>0</v>
          </cell>
          <cell r="L49">
            <v>1</v>
          </cell>
          <cell r="M49">
            <v>0</v>
          </cell>
          <cell r="N49">
            <v>3</v>
          </cell>
          <cell r="O49">
            <v>1</v>
          </cell>
          <cell r="P49">
            <v>2</v>
          </cell>
          <cell r="Q49">
            <v>2</v>
          </cell>
          <cell r="R49">
            <v>0</v>
          </cell>
          <cell r="S49">
            <v>0</v>
          </cell>
          <cell r="T49">
            <v>5</v>
          </cell>
          <cell r="U49">
            <v>4</v>
          </cell>
          <cell r="V49">
            <v>0</v>
          </cell>
          <cell r="W49">
            <v>0</v>
          </cell>
          <cell r="X49">
            <v>1</v>
          </cell>
          <cell r="Y49">
            <v>2</v>
          </cell>
          <cell r="Z49">
            <v>0</v>
          </cell>
        </row>
        <row r="50">
          <cell r="A50">
            <v>35</v>
          </cell>
          <cell r="B50">
            <v>0</v>
          </cell>
          <cell r="C50">
            <v>4</v>
          </cell>
          <cell r="D50">
            <v>593</v>
          </cell>
          <cell r="E50">
            <v>79</v>
          </cell>
          <cell r="F50">
            <v>1</v>
          </cell>
          <cell r="G50">
            <v>1</v>
          </cell>
          <cell r="H50">
            <v>1</v>
          </cell>
          <cell r="I50">
            <v>0</v>
          </cell>
          <cell r="J50">
            <v>0</v>
          </cell>
          <cell r="K50">
            <v>1</v>
          </cell>
          <cell r="L50">
            <v>0</v>
          </cell>
          <cell r="M50">
            <v>2</v>
          </cell>
          <cell r="N50">
            <v>2</v>
          </cell>
          <cell r="O50">
            <v>1</v>
          </cell>
          <cell r="P50">
            <v>1</v>
          </cell>
          <cell r="Q50">
            <v>2</v>
          </cell>
          <cell r="R50">
            <v>1</v>
          </cell>
          <cell r="S50">
            <v>0</v>
          </cell>
          <cell r="T50">
            <v>0</v>
          </cell>
          <cell r="U50">
            <v>1</v>
          </cell>
          <cell r="V50">
            <v>0</v>
          </cell>
          <cell r="W50">
            <v>0</v>
          </cell>
          <cell r="X50">
            <v>1</v>
          </cell>
          <cell r="Y50">
            <v>2</v>
          </cell>
          <cell r="Z50">
            <v>0</v>
          </cell>
        </row>
        <row r="51">
          <cell r="A51">
            <v>36</v>
          </cell>
          <cell r="B51">
            <v>8</v>
          </cell>
          <cell r="C51">
            <v>4</v>
          </cell>
          <cell r="D51">
            <v>578</v>
          </cell>
          <cell r="E51">
            <v>152</v>
          </cell>
          <cell r="F51">
            <v>1</v>
          </cell>
          <cell r="G51">
            <v>0</v>
          </cell>
          <cell r="H51">
            <v>0</v>
          </cell>
          <cell r="I51">
            <v>2</v>
          </cell>
          <cell r="J51">
            <v>1</v>
          </cell>
          <cell r="K51">
            <v>0</v>
          </cell>
          <cell r="L51">
            <v>2</v>
          </cell>
          <cell r="M51">
            <v>0</v>
          </cell>
          <cell r="N51">
            <v>2</v>
          </cell>
          <cell r="O51">
            <v>2</v>
          </cell>
          <cell r="P51">
            <v>1</v>
          </cell>
          <cell r="Q51">
            <v>3</v>
          </cell>
          <cell r="R51">
            <v>0</v>
          </cell>
          <cell r="S51">
            <v>0</v>
          </cell>
          <cell r="T51">
            <v>2</v>
          </cell>
          <cell r="U51">
            <v>0</v>
          </cell>
          <cell r="V51">
            <v>1</v>
          </cell>
          <cell r="W51">
            <v>0</v>
          </cell>
          <cell r="X51">
            <v>1</v>
          </cell>
          <cell r="Y51">
            <v>2</v>
          </cell>
          <cell r="Z51">
            <v>1</v>
          </cell>
        </row>
        <row r="52">
          <cell r="A52">
            <v>37</v>
          </cell>
          <cell r="B52">
            <v>11</v>
          </cell>
          <cell r="C52">
            <v>2</v>
          </cell>
          <cell r="D52">
            <v>443</v>
          </cell>
          <cell r="E52">
            <v>81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1</v>
          </cell>
          <cell r="O52">
            <v>2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1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3</v>
          </cell>
          <cell r="Z52">
            <v>0</v>
          </cell>
        </row>
        <row r="53">
          <cell r="A53">
            <v>38</v>
          </cell>
          <cell r="B53">
            <v>25</v>
          </cell>
          <cell r="C53">
            <v>1</v>
          </cell>
          <cell r="D53">
            <v>565</v>
          </cell>
          <cell r="E53">
            <v>208</v>
          </cell>
          <cell r="F53">
            <v>4</v>
          </cell>
          <cell r="G53">
            <v>0</v>
          </cell>
          <cell r="H53">
            <v>2</v>
          </cell>
          <cell r="I53">
            <v>2</v>
          </cell>
          <cell r="J53">
            <v>4</v>
          </cell>
          <cell r="K53">
            <v>1</v>
          </cell>
          <cell r="L53">
            <v>3</v>
          </cell>
          <cell r="M53">
            <v>3</v>
          </cell>
          <cell r="N53">
            <v>0</v>
          </cell>
          <cell r="O53">
            <v>3</v>
          </cell>
          <cell r="P53">
            <v>1</v>
          </cell>
          <cell r="Q53">
            <v>3</v>
          </cell>
          <cell r="R53">
            <v>4</v>
          </cell>
          <cell r="S53">
            <v>2</v>
          </cell>
          <cell r="T53">
            <v>1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3</v>
          </cell>
          <cell r="Z53">
            <v>1</v>
          </cell>
        </row>
        <row r="54">
          <cell r="A54">
            <v>39</v>
          </cell>
          <cell r="B54">
            <v>4</v>
          </cell>
          <cell r="C54">
            <v>0</v>
          </cell>
          <cell r="D54">
            <v>411</v>
          </cell>
          <cell r="E54">
            <v>73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2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O54">
            <v>2</v>
          </cell>
          <cell r="P54">
            <v>0</v>
          </cell>
          <cell r="Q54">
            <v>1</v>
          </cell>
          <cell r="R54">
            <v>0</v>
          </cell>
          <cell r="S54">
            <v>2</v>
          </cell>
          <cell r="T54">
            <v>5</v>
          </cell>
          <cell r="U54">
            <v>1</v>
          </cell>
          <cell r="V54">
            <v>0</v>
          </cell>
          <cell r="W54">
            <v>1</v>
          </cell>
          <cell r="X54">
            <v>0</v>
          </cell>
          <cell r="Y54">
            <v>2</v>
          </cell>
          <cell r="Z54">
            <v>1</v>
          </cell>
        </row>
        <row r="55">
          <cell r="A55">
            <v>40</v>
          </cell>
          <cell r="B55">
            <v>28</v>
          </cell>
          <cell r="C55">
            <v>0</v>
          </cell>
          <cell r="D55">
            <v>395</v>
          </cell>
          <cell r="E55">
            <v>85</v>
          </cell>
          <cell r="F55">
            <v>1</v>
          </cell>
          <cell r="G55">
            <v>2</v>
          </cell>
          <cell r="H55">
            <v>1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</v>
          </cell>
          <cell r="O55">
            <v>1</v>
          </cell>
          <cell r="P55">
            <v>1</v>
          </cell>
          <cell r="Q55">
            <v>1</v>
          </cell>
          <cell r="R55">
            <v>0</v>
          </cell>
          <cell r="S55">
            <v>1</v>
          </cell>
          <cell r="T55">
            <v>6</v>
          </cell>
          <cell r="U55">
            <v>3</v>
          </cell>
          <cell r="V55">
            <v>0</v>
          </cell>
          <cell r="W55">
            <v>1</v>
          </cell>
          <cell r="X55">
            <v>0</v>
          </cell>
          <cell r="Y55">
            <v>0</v>
          </cell>
          <cell r="Z55">
            <v>2</v>
          </cell>
        </row>
        <row r="56">
          <cell r="A56">
            <v>41</v>
          </cell>
          <cell r="B56">
            <v>1</v>
          </cell>
          <cell r="C56">
            <v>2</v>
          </cell>
          <cell r="D56">
            <v>479</v>
          </cell>
          <cell r="E56">
            <v>28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</v>
          </cell>
          <cell r="Q56">
            <v>0</v>
          </cell>
          <cell r="R56">
            <v>0</v>
          </cell>
          <cell r="S56">
            <v>0</v>
          </cell>
          <cell r="T56">
            <v>1</v>
          </cell>
          <cell r="U56">
            <v>1</v>
          </cell>
          <cell r="V56">
            <v>0</v>
          </cell>
          <cell r="W56">
            <v>0</v>
          </cell>
          <cell r="X56">
            <v>0</v>
          </cell>
          <cell r="Y56">
            <v>1</v>
          </cell>
          <cell r="Z56">
            <v>2</v>
          </cell>
        </row>
        <row r="57">
          <cell r="A57">
            <v>42</v>
          </cell>
          <cell r="B57">
            <v>26</v>
          </cell>
          <cell r="C57">
            <v>4</v>
          </cell>
          <cell r="D57">
            <v>721</v>
          </cell>
          <cell r="E57">
            <v>54</v>
          </cell>
          <cell r="F57">
            <v>0</v>
          </cell>
          <cell r="G57">
            <v>0</v>
          </cell>
          <cell r="H57">
            <v>1</v>
          </cell>
          <cell r="I57">
            <v>0</v>
          </cell>
          <cell r="J57">
            <v>2</v>
          </cell>
          <cell r="K57">
            <v>0</v>
          </cell>
          <cell r="L57">
            <v>1</v>
          </cell>
          <cell r="M57">
            <v>1</v>
          </cell>
          <cell r="N57">
            <v>2</v>
          </cell>
          <cell r="O57">
            <v>0</v>
          </cell>
          <cell r="P57">
            <v>1</v>
          </cell>
          <cell r="Q57">
            <v>0</v>
          </cell>
          <cell r="R57">
            <v>0</v>
          </cell>
          <cell r="S57">
            <v>0</v>
          </cell>
          <cell r="T57">
            <v>2</v>
          </cell>
          <cell r="U57">
            <v>1</v>
          </cell>
          <cell r="V57">
            <v>0</v>
          </cell>
          <cell r="W57">
            <v>1</v>
          </cell>
          <cell r="X57">
            <v>0</v>
          </cell>
          <cell r="Y57">
            <v>1</v>
          </cell>
          <cell r="Z57">
            <v>1</v>
          </cell>
        </row>
        <row r="64">
          <cell r="A64">
            <v>43</v>
          </cell>
          <cell r="B64">
            <v>31</v>
          </cell>
          <cell r="C64">
            <v>1</v>
          </cell>
          <cell r="D64">
            <v>204</v>
          </cell>
          <cell r="E64">
            <v>76</v>
          </cell>
          <cell r="F64">
            <v>1</v>
          </cell>
          <cell r="G64">
            <v>1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2</v>
          </cell>
          <cell r="M64">
            <v>0</v>
          </cell>
          <cell r="N64">
            <v>1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1</v>
          </cell>
          <cell r="U64">
            <v>1</v>
          </cell>
          <cell r="V64">
            <v>0</v>
          </cell>
          <cell r="W64">
            <v>0</v>
          </cell>
          <cell r="X64">
            <v>0</v>
          </cell>
          <cell r="Y64">
            <v>1</v>
          </cell>
          <cell r="Z64">
            <v>0</v>
          </cell>
        </row>
        <row r="65">
          <cell r="A65">
            <v>44</v>
          </cell>
          <cell r="B65">
            <v>9</v>
          </cell>
          <cell r="C65">
            <v>3</v>
          </cell>
          <cell r="D65">
            <v>511</v>
          </cell>
          <cell r="E65">
            <v>169</v>
          </cell>
          <cell r="F65">
            <v>3</v>
          </cell>
          <cell r="G65">
            <v>0</v>
          </cell>
          <cell r="H65">
            <v>0</v>
          </cell>
          <cell r="I65">
            <v>2</v>
          </cell>
          <cell r="J65">
            <v>2</v>
          </cell>
          <cell r="K65">
            <v>2</v>
          </cell>
          <cell r="L65">
            <v>0</v>
          </cell>
          <cell r="M65">
            <v>1</v>
          </cell>
          <cell r="N65">
            <v>0</v>
          </cell>
          <cell r="O65">
            <v>1</v>
          </cell>
          <cell r="P65">
            <v>0</v>
          </cell>
          <cell r="Q65">
            <v>2</v>
          </cell>
          <cell r="R65">
            <v>1</v>
          </cell>
          <cell r="S65">
            <v>1</v>
          </cell>
          <cell r="T65">
            <v>0</v>
          </cell>
          <cell r="U65">
            <v>4</v>
          </cell>
          <cell r="V65">
            <v>0</v>
          </cell>
          <cell r="W65">
            <v>3</v>
          </cell>
          <cell r="X65">
            <v>0</v>
          </cell>
          <cell r="Y65">
            <v>0</v>
          </cell>
          <cell r="Z65">
            <v>1</v>
          </cell>
        </row>
        <row r="66">
          <cell r="A66">
            <v>45</v>
          </cell>
          <cell r="B66">
            <v>5</v>
          </cell>
          <cell r="C66">
            <v>2</v>
          </cell>
          <cell r="D66">
            <v>762</v>
          </cell>
          <cell r="E66">
            <v>132</v>
          </cell>
          <cell r="F66">
            <v>0</v>
          </cell>
          <cell r="G66">
            <v>2</v>
          </cell>
          <cell r="H66">
            <v>0</v>
          </cell>
          <cell r="I66">
            <v>0</v>
          </cell>
          <cell r="J66">
            <v>0</v>
          </cell>
          <cell r="K66">
            <v>1</v>
          </cell>
          <cell r="L66">
            <v>2</v>
          </cell>
          <cell r="M66">
            <v>1</v>
          </cell>
          <cell r="N66">
            <v>2</v>
          </cell>
          <cell r="O66">
            <v>2</v>
          </cell>
          <cell r="P66">
            <v>2</v>
          </cell>
          <cell r="Q66">
            <v>1</v>
          </cell>
          <cell r="R66">
            <v>1</v>
          </cell>
          <cell r="S66">
            <v>1</v>
          </cell>
          <cell r="T66">
            <v>3</v>
          </cell>
          <cell r="U66">
            <v>2</v>
          </cell>
          <cell r="V66">
            <v>0</v>
          </cell>
          <cell r="W66">
            <v>3</v>
          </cell>
          <cell r="X66">
            <v>0</v>
          </cell>
          <cell r="Y66">
            <v>2</v>
          </cell>
          <cell r="Z66">
            <v>0</v>
          </cell>
        </row>
        <row r="67">
          <cell r="A67">
            <v>46</v>
          </cell>
          <cell r="B67">
            <v>12</v>
          </cell>
          <cell r="C67">
            <v>1</v>
          </cell>
          <cell r="D67">
            <v>709</v>
          </cell>
          <cell r="E67">
            <v>142</v>
          </cell>
          <cell r="F67">
            <v>4</v>
          </cell>
          <cell r="G67">
            <v>0</v>
          </cell>
          <cell r="H67">
            <v>0</v>
          </cell>
          <cell r="I67">
            <v>2</v>
          </cell>
          <cell r="J67">
            <v>1</v>
          </cell>
          <cell r="K67">
            <v>0</v>
          </cell>
          <cell r="L67">
            <v>0</v>
          </cell>
          <cell r="M67">
            <v>1</v>
          </cell>
          <cell r="N67">
            <v>2</v>
          </cell>
          <cell r="O67">
            <v>5</v>
          </cell>
          <cell r="P67">
            <v>2</v>
          </cell>
          <cell r="Q67">
            <v>2</v>
          </cell>
          <cell r="R67">
            <v>2</v>
          </cell>
          <cell r="S67">
            <v>2</v>
          </cell>
          <cell r="T67">
            <v>4</v>
          </cell>
          <cell r="U67">
            <v>1</v>
          </cell>
          <cell r="V67">
            <v>0</v>
          </cell>
          <cell r="W67">
            <v>0</v>
          </cell>
          <cell r="X67">
            <v>0</v>
          </cell>
          <cell r="Y67">
            <v>1</v>
          </cell>
          <cell r="Z67">
            <v>1</v>
          </cell>
        </row>
        <row r="68">
          <cell r="A68">
            <v>47</v>
          </cell>
          <cell r="B68">
            <v>12</v>
          </cell>
          <cell r="C68">
            <v>3</v>
          </cell>
          <cell r="D68">
            <v>642</v>
          </cell>
          <cell r="E68">
            <v>192</v>
          </cell>
          <cell r="F68">
            <v>3</v>
          </cell>
          <cell r="G68">
            <v>1</v>
          </cell>
          <cell r="H68">
            <v>1</v>
          </cell>
          <cell r="I68">
            <v>0</v>
          </cell>
          <cell r="J68">
            <v>1</v>
          </cell>
          <cell r="K68">
            <v>0</v>
          </cell>
          <cell r="L68">
            <v>1</v>
          </cell>
          <cell r="M68">
            <v>0</v>
          </cell>
          <cell r="N68">
            <v>0</v>
          </cell>
          <cell r="O68">
            <v>3</v>
          </cell>
          <cell r="P68">
            <v>1</v>
          </cell>
          <cell r="Q68">
            <v>1</v>
          </cell>
          <cell r="R68">
            <v>1</v>
          </cell>
          <cell r="S68">
            <v>1</v>
          </cell>
          <cell r="T68">
            <v>2</v>
          </cell>
          <cell r="U68">
            <v>1</v>
          </cell>
          <cell r="V68">
            <v>0</v>
          </cell>
          <cell r="W68">
            <v>0</v>
          </cell>
          <cell r="X68">
            <v>0</v>
          </cell>
          <cell r="Y68">
            <v>2</v>
          </cell>
          <cell r="Z68">
            <v>1</v>
          </cell>
        </row>
        <row r="69">
          <cell r="A69">
            <v>48</v>
          </cell>
          <cell r="B69">
            <v>5</v>
          </cell>
          <cell r="C69">
            <v>1</v>
          </cell>
          <cell r="D69">
            <v>614</v>
          </cell>
          <cell r="E69">
            <v>95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3</v>
          </cell>
          <cell r="K69">
            <v>0</v>
          </cell>
          <cell r="L69">
            <v>2</v>
          </cell>
          <cell r="M69">
            <v>1</v>
          </cell>
          <cell r="N69">
            <v>0</v>
          </cell>
          <cell r="O69">
            <v>3</v>
          </cell>
          <cell r="P69">
            <v>1</v>
          </cell>
          <cell r="Q69">
            <v>1</v>
          </cell>
          <cell r="R69">
            <v>0</v>
          </cell>
          <cell r="S69">
            <v>0</v>
          </cell>
          <cell r="T69">
            <v>1</v>
          </cell>
          <cell r="U69">
            <v>0</v>
          </cell>
          <cell r="V69">
            <v>2</v>
          </cell>
          <cell r="W69">
            <v>0</v>
          </cell>
          <cell r="X69">
            <v>0</v>
          </cell>
          <cell r="Y69">
            <v>1</v>
          </cell>
          <cell r="Z69">
            <v>0</v>
          </cell>
        </row>
        <row r="70">
          <cell r="A70">
            <v>49</v>
          </cell>
          <cell r="B70">
            <v>0</v>
          </cell>
          <cell r="C70">
            <v>2</v>
          </cell>
          <cell r="D70">
            <v>685</v>
          </cell>
          <cell r="E70">
            <v>136</v>
          </cell>
          <cell r="F70">
            <v>3</v>
          </cell>
          <cell r="G70">
            <v>1</v>
          </cell>
          <cell r="H70">
            <v>0</v>
          </cell>
          <cell r="I70">
            <v>0</v>
          </cell>
          <cell r="J70">
            <v>2</v>
          </cell>
          <cell r="K70">
            <v>1</v>
          </cell>
          <cell r="L70">
            <v>1</v>
          </cell>
          <cell r="M70">
            <v>0</v>
          </cell>
          <cell r="N70">
            <v>0</v>
          </cell>
          <cell r="O70">
            <v>2</v>
          </cell>
          <cell r="P70">
            <v>2</v>
          </cell>
          <cell r="Q70">
            <v>2</v>
          </cell>
          <cell r="R70">
            <v>1</v>
          </cell>
          <cell r="S70">
            <v>0</v>
          </cell>
          <cell r="T70">
            <v>8</v>
          </cell>
          <cell r="U70">
            <v>4</v>
          </cell>
          <cell r="V70">
            <v>1</v>
          </cell>
          <cell r="W70">
            <v>2</v>
          </cell>
          <cell r="X70">
            <v>0</v>
          </cell>
          <cell r="Y70">
            <v>2</v>
          </cell>
          <cell r="Z70">
            <v>1</v>
          </cell>
        </row>
        <row r="71">
          <cell r="A71">
            <v>50</v>
          </cell>
          <cell r="B71">
            <v>4</v>
          </cell>
          <cell r="C71">
            <v>1</v>
          </cell>
          <cell r="D71">
            <v>490</v>
          </cell>
          <cell r="E71">
            <v>155</v>
          </cell>
          <cell r="F71">
            <v>0</v>
          </cell>
          <cell r="G71">
            <v>1</v>
          </cell>
          <cell r="H71">
            <v>2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</v>
          </cell>
          <cell r="R71">
            <v>1</v>
          </cell>
          <cell r="S71">
            <v>0</v>
          </cell>
          <cell r="T71">
            <v>0</v>
          </cell>
          <cell r="U71">
            <v>0</v>
          </cell>
          <cell r="V71">
            <v>1</v>
          </cell>
          <cell r="W71">
            <v>0</v>
          </cell>
          <cell r="X71">
            <v>2</v>
          </cell>
          <cell r="Y71">
            <v>4</v>
          </cell>
          <cell r="Z71">
            <v>0</v>
          </cell>
        </row>
        <row r="72">
          <cell r="A72">
            <v>51</v>
          </cell>
          <cell r="B72">
            <v>19</v>
          </cell>
          <cell r="C72">
            <v>1</v>
          </cell>
          <cell r="D72">
            <v>611</v>
          </cell>
          <cell r="E72">
            <v>69</v>
          </cell>
          <cell r="F72">
            <v>1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1</v>
          </cell>
          <cell r="M72">
            <v>0</v>
          </cell>
          <cell r="N72">
            <v>0</v>
          </cell>
          <cell r="O72">
            <v>2</v>
          </cell>
          <cell r="P72">
            <v>0</v>
          </cell>
          <cell r="Q72">
            <v>0</v>
          </cell>
          <cell r="R72">
            <v>1</v>
          </cell>
          <cell r="S72">
            <v>1</v>
          </cell>
          <cell r="T72">
            <v>2</v>
          </cell>
          <cell r="U72">
            <v>3</v>
          </cell>
          <cell r="V72">
            <v>3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A73">
            <v>52</v>
          </cell>
          <cell r="B73">
            <v>1</v>
          </cell>
          <cell r="C73">
            <v>0</v>
          </cell>
          <cell r="D73">
            <v>361</v>
          </cell>
          <cell r="E73">
            <v>52</v>
          </cell>
          <cell r="F73">
            <v>2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</v>
          </cell>
          <cell r="P73">
            <v>0</v>
          </cell>
          <cell r="Q73">
            <v>1</v>
          </cell>
          <cell r="R73">
            <v>0</v>
          </cell>
          <cell r="S73">
            <v>0</v>
          </cell>
          <cell r="T73">
            <v>0</v>
          </cell>
          <cell r="U73">
            <v>1</v>
          </cell>
          <cell r="V73">
            <v>0</v>
          </cell>
          <cell r="W73">
            <v>1</v>
          </cell>
          <cell r="X73">
            <v>0</v>
          </cell>
          <cell r="Y73">
            <v>0</v>
          </cell>
          <cell r="Z73">
            <v>0</v>
          </cell>
        </row>
        <row r="74">
          <cell r="A74">
            <v>53</v>
          </cell>
          <cell r="B74">
            <v>1</v>
          </cell>
          <cell r="C74">
            <v>1</v>
          </cell>
          <cell r="D74">
            <v>562</v>
          </cell>
          <cell r="E74">
            <v>85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2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4</v>
          </cell>
          <cell r="U74">
            <v>3</v>
          </cell>
          <cell r="V74">
            <v>0</v>
          </cell>
          <cell r="W74">
            <v>0</v>
          </cell>
          <cell r="X74">
            <v>2</v>
          </cell>
          <cell r="Y74">
            <v>0</v>
          </cell>
          <cell r="Z74">
            <v>1</v>
          </cell>
        </row>
        <row r="75">
          <cell r="A75">
            <v>54</v>
          </cell>
          <cell r="B75">
            <v>5</v>
          </cell>
          <cell r="C75">
            <v>2</v>
          </cell>
          <cell r="D75">
            <v>760</v>
          </cell>
          <cell r="E75">
            <v>95</v>
          </cell>
          <cell r="F75">
            <v>2</v>
          </cell>
          <cell r="G75">
            <v>0</v>
          </cell>
          <cell r="H75">
            <v>1</v>
          </cell>
          <cell r="I75">
            <v>1</v>
          </cell>
          <cell r="J75">
            <v>5</v>
          </cell>
          <cell r="K75">
            <v>0</v>
          </cell>
          <cell r="L75">
            <v>1</v>
          </cell>
          <cell r="M75">
            <v>1</v>
          </cell>
          <cell r="N75">
            <v>2</v>
          </cell>
          <cell r="O75">
            <v>5</v>
          </cell>
          <cell r="P75">
            <v>1</v>
          </cell>
          <cell r="Q75">
            <v>1</v>
          </cell>
          <cell r="R75">
            <v>1</v>
          </cell>
          <cell r="S75">
            <v>1</v>
          </cell>
          <cell r="T75">
            <v>3</v>
          </cell>
          <cell r="U75">
            <v>0</v>
          </cell>
          <cell r="V75">
            <v>0</v>
          </cell>
          <cell r="W75">
            <v>1</v>
          </cell>
          <cell r="X75">
            <v>1</v>
          </cell>
          <cell r="Y75">
            <v>3</v>
          </cell>
          <cell r="Z75">
            <v>2</v>
          </cell>
        </row>
        <row r="76">
          <cell r="A76">
            <v>55</v>
          </cell>
          <cell r="B76">
            <v>8</v>
          </cell>
          <cell r="C76">
            <v>1</v>
          </cell>
          <cell r="D76">
            <v>630</v>
          </cell>
          <cell r="E76">
            <v>166</v>
          </cell>
          <cell r="F76">
            <v>1</v>
          </cell>
          <cell r="G76">
            <v>0</v>
          </cell>
          <cell r="H76">
            <v>2</v>
          </cell>
          <cell r="I76">
            <v>3</v>
          </cell>
          <cell r="J76">
            <v>0</v>
          </cell>
          <cell r="K76">
            <v>2</v>
          </cell>
          <cell r="L76">
            <v>1</v>
          </cell>
          <cell r="M76">
            <v>0</v>
          </cell>
          <cell r="N76">
            <v>1</v>
          </cell>
          <cell r="O76">
            <v>7</v>
          </cell>
          <cell r="P76">
            <v>0</v>
          </cell>
          <cell r="Q76">
            <v>4</v>
          </cell>
          <cell r="R76">
            <v>0</v>
          </cell>
          <cell r="S76">
            <v>0</v>
          </cell>
          <cell r="T76">
            <v>2</v>
          </cell>
          <cell r="U76">
            <v>4</v>
          </cell>
          <cell r="V76">
            <v>0</v>
          </cell>
          <cell r="W76">
            <v>1</v>
          </cell>
          <cell r="X76">
            <v>0</v>
          </cell>
          <cell r="Y76">
            <v>1</v>
          </cell>
          <cell r="Z76">
            <v>1</v>
          </cell>
        </row>
        <row r="77">
          <cell r="A77">
            <v>56</v>
          </cell>
          <cell r="B77">
            <v>0</v>
          </cell>
          <cell r="C77">
            <v>0</v>
          </cell>
          <cell r="D77">
            <v>371</v>
          </cell>
          <cell r="E77">
            <v>15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1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1</v>
          </cell>
          <cell r="Z77">
            <v>0</v>
          </cell>
        </row>
        <row r="84">
          <cell r="A84">
            <v>57</v>
          </cell>
          <cell r="B84">
            <v>7</v>
          </cell>
          <cell r="C84">
            <v>0</v>
          </cell>
          <cell r="D84">
            <v>660</v>
          </cell>
          <cell r="E84">
            <v>150</v>
          </cell>
          <cell r="F84">
            <v>0</v>
          </cell>
          <cell r="G84">
            <v>0</v>
          </cell>
          <cell r="H84">
            <v>0</v>
          </cell>
          <cell r="I84">
            <v>1</v>
          </cell>
          <cell r="J84">
            <v>3</v>
          </cell>
          <cell r="K84">
            <v>0</v>
          </cell>
          <cell r="L84">
            <v>1</v>
          </cell>
          <cell r="M84">
            <v>0</v>
          </cell>
          <cell r="N84">
            <v>0</v>
          </cell>
          <cell r="O84">
            <v>0</v>
          </cell>
          <cell r="P84">
            <v>1</v>
          </cell>
          <cell r="Q84">
            <v>0</v>
          </cell>
          <cell r="R84">
            <v>3</v>
          </cell>
          <cell r="S84">
            <v>1</v>
          </cell>
          <cell r="T84">
            <v>6</v>
          </cell>
          <cell r="U84">
            <v>5</v>
          </cell>
          <cell r="V84">
            <v>0</v>
          </cell>
          <cell r="W84">
            <v>1</v>
          </cell>
          <cell r="X84">
            <v>1</v>
          </cell>
          <cell r="Y84">
            <v>1</v>
          </cell>
          <cell r="Z84">
            <v>0</v>
          </cell>
        </row>
        <row r="85">
          <cell r="A85">
            <v>58</v>
          </cell>
          <cell r="B85">
            <v>7</v>
          </cell>
          <cell r="C85">
            <v>2</v>
          </cell>
          <cell r="D85">
            <v>451</v>
          </cell>
          <cell r="E85">
            <v>140</v>
          </cell>
          <cell r="F85">
            <v>3</v>
          </cell>
          <cell r="G85">
            <v>0</v>
          </cell>
          <cell r="H85">
            <v>0</v>
          </cell>
          <cell r="I85">
            <v>0</v>
          </cell>
          <cell r="J85">
            <v>5</v>
          </cell>
          <cell r="K85">
            <v>0</v>
          </cell>
          <cell r="L85">
            <v>1</v>
          </cell>
          <cell r="M85">
            <v>0</v>
          </cell>
          <cell r="N85">
            <v>1</v>
          </cell>
          <cell r="O85">
            <v>2</v>
          </cell>
          <cell r="P85">
            <v>1</v>
          </cell>
          <cell r="Q85">
            <v>1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1</v>
          </cell>
          <cell r="W85">
            <v>1</v>
          </cell>
          <cell r="X85">
            <v>0</v>
          </cell>
          <cell r="Y85">
            <v>3</v>
          </cell>
          <cell r="Z85">
            <v>0</v>
          </cell>
        </row>
        <row r="86">
          <cell r="A86">
            <v>59</v>
          </cell>
          <cell r="B86">
            <v>0</v>
          </cell>
          <cell r="C86">
            <v>0</v>
          </cell>
          <cell r="D86">
            <v>424</v>
          </cell>
          <cell r="E86">
            <v>57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</v>
          </cell>
          <cell r="K86">
            <v>2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1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1</v>
          </cell>
        </row>
        <row r="87">
          <cell r="A87">
            <v>60</v>
          </cell>
          <cell r="B87">
            <v>12</v>
          </cell>
          <cell r="C87">
            <v>2</v>
          </cell>
          <cell r="D87">
            <v>652</v>
          </cell>
          <cell r="E87">
            <v>112</v>
          </cell>
          <cell r="F87">
            <v>0</v>
          </cell>
          <cell r="G87">
            <v>1</v>
          </cell>
          <cell r="H87">
            <v>0</v>
          </cell>
          <cell r="I87">
            <v>1</v>
          </cell>
          <cell r="J87">
            <v>3</v>
          </cell>
          <cell r="K87">
            <v>1</v>
          </cell>
          <cell r="L87">
            <v>1</v>
          </cell>
          <cell r="M87">
            <v>1</v>
          </cell>
          <cell r="N87">
            <v>1</v>
          </cell>
          <cell r="O87">
            <v>5</v>
          </cell>
          <cell r="P87">
            <v>1</v>
          </cell>
          <cell r="Q87">
            <v>1</v>
          </cell>
          <cell r="R87">
            <v>1</v>
          </cell>
          <cell r="S87">
            <v>0</v>
          </cell>
          <cell r="T87">
            <v>1</v>
          </cell>
          <cell r="U87">
            <v>2</v>
          </cell>
          <cell r="V87">
            <v>1</v>
          </cell>
          <cell r="W87">
            <v>0</v>
          </cell>
          <cell r="X87">
            <v>1</v>
          </cell>
          <cell r="Y87">
            <v>3</v>
          </cell>
          <cell r="Z87">
            <v>0</v>
          </cell>
        </row>
        <row r="88">
          <cell r="A88">
            <v>61</v>
          </cell>
          <cell r="B88">
            <v>15</v>
          </cell>
          <cell r="C88">
            <v>1</v>
          </cell>
          <cell r="D88">
            <v>490</v>
          </cell>
          <cell r="E88">
            <v>98</v>
          </cell>
          <cell r="F88">
            <v>5</v>
          </cell>
          <cell r="G88">
            <v>1</v>
          </cell>
          <cell r="H88">
            <v>0</v>
          </cell>
          <cell r="I88">
            <v>0</v>
          </cell>
          <cell r="J88">
            <v>0</v>
          </cell>
          <cell r="K88">
            <v>3</v>
          </cell>
          <cell r="L88">
            <v>0</v>
          </cell>
          <cell r="M88">
            <v>0</v>
          </cell>
          <cell r="N88">
            <v>1</v>
          </cell>
          <cell r="O88">
            <v>1</v>
          </cell>
          <cell r="P88">
            <v>1</v>
          </cell>
          <cell r="Q88">
            <v>1</v>
          </cell>
          <cell r="R88">
            <v>4</v>
          </cell>
          <cell r="S88">
            <v>0</v>
          </cell>
          <cell r="T88">
            <v>8</v>
          </cell>
          <cell r="U88">
            <v>0</v>
          </cell>
          <cell r="V88">
            <v>2</v>
          </cell>
          <cell r="W88">
            <v>0</v>
          </cell>
          <cell r="X88">
            <v>3</v>
          </cell>
          <cell r="Y88">
            <v>6</v>
          </cell>
          <cell r="Z88">
            <v>4</v>
          </cell>
        </row>
        <row r="89">
          <cell r="A89">
            <v>62</v>
          </cell>
          <cell r="B89">
            <v>8</v>
          </cell>
          <cell r="C89">
            <v>4</v>
          </cell>
          <cell r="D89">
            <v>763</v>
          </cell>
          <cell r="E89">
            <v>63</v>
          </cell>
          <cell r="F89">
            <v>1</v>
          </cell>
          <cell r="G89">
            <v>0</v>
          </cell>
          <cell r="H89">
            <v>0</v>
          </cell>
          <cell r="I89">
            <v>1</v>
          </cell>
          <cell r="J89">
            <v>3</v>
          </cell>
          <cell r="K89">
            <v>2</v>
          </cell>
          <cell r="L89">
            <v>0</v>
          </cell>
          <cell r="M89">
            <v>0</v>
          </cell>
          <cell r="N89">
            <v>4</v>
          </cell>
          <cell r="O89">
            <v>4</v>
          </cell>
          <cell r="P89">
            <v>1</v>
          </cell>
          <cell r="Q89">
            <v>4</v>
          </cell>
          <cell r="R89">
            <v>1</v>
          </cell>
          <cell r="S89">
            <v>2</v>
          </cell>
          <cell r="T89">
            <v>2</v>
          </cell>
          <cell r="U89">
            <v>0</v>
          </cell>
          <cell r="V89">
            <v>0</v>
          </cell>
          <cell r="W89">
            <v>0</v>
          </cell>
          <cell r="X89">
            <v>1</v>
          </cell>
          <cell r="Y89">
            <v>4</v>
          </cell>
          <cell r="Z89">
            <v>1</v>
          </cell>
        </row>
        <row r="90">
          <cell r="A90">
            <v>63</v>
          </cell>
          <cell r="B90">
            <v>7</v>
          </cell>
          <cell r="C90">
            <v>6</v>
          </cell>
          <cell r="D90">
            <v>720</v>
          </cell>
          <cell r="E90">
            <v>99</v>
          </cell>
          <cell r="F90">
            <v>3</v>
          </cell>
          <cell r="G90">
            <v>0</v>
          </cell>
          <cell r="H90">
            <v>1</v>
          </cell>
          <cell r="I90">
            <v>0</v>
          </cell>
          <cell r="J90">
            <v>1</v>
          </cell>
          <cell r="K90">
            <v>1</v>
          </cell>
          <cell r="L90">
            <v>2</v>
          </cell>
          <cell r="M90">
            <v>0</v>
          </cell>
          <cell r="N90">
            <v>1</v>
          </cell>
          <cell r="O90">
            <v>2</v>
          </cell>
          <cell r="P90">
            <v>0</v>
          </cell>
          <cell r="Q90">
            <v>2</v>
          </cell>
          <cell r="R90">
            <v>3</v>
          </cell>
          <cell r="S90">
            <v>3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1</v>
          </cell>
          <cell r="Z90">
            <v>0</v>
          </cell>
        </row>
        <row r="91">
          <cell r="A91">
            <v>64</v>
          </cell>
          <cell r="B91">
            <v>5</v>
          </cell>
          <cell r="C91">
            <v>3</v>
          </cell>
          <cell r="D91">
            <v>528</v>
          </cell>
          <cell r="E91">
            <v>40</v>
          </cell>
          <cell r="F91">
            <v>0</v>
          </cell>
          <cell r="G91">
            <v>0</v>
          </cell>
          <cell r="H91">
            <v>1</v>
          </cell>
          <cell r="I91">
            <v>0</v>
          </cell>
          <cell r="J91">
            <v>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</v>
          </cell>
          <cell r="R91">
            <v>0</v>
          </cell>
          <cell r="S91">
            <v>0</v>
          </cell>
          <cell r="T91">
            <v>1</v>
          </cell>
          <cell r="U91">
            <v>0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1</v>
          </cell>
        </row>
        <row r="92">
          <cell r="A92">
            <v>65</v>
          </cell>
          <cell r="B92">
            <v>0</v>
          </cell>
          <cell r="C92">
            <v>0</v>
          </cell>
          <cell r="D92">
            <v>421</v>
          </cell>
          <cell r="E92">
            <v>85</v>
          </cell>
          <cell r="F92">
            <v>3</v>
          </cell>
          <cell r="G92">
            <v>1</v>
          </cell>
          <cell r="H92">
            <v>0</v>
          </cell>
          <cell r="I92">
            <v>0</v>
          </cell>
          <cell r="J92">
            <v>2</v>
          </cell>
          <cell r="K92">
            <v>0</v>
          </cell>
          <cell r="L92">
            <v>1</v>
          </cell>
          <cell r="M92">
            <v>0</v>
          </cell>
          <cell r="N92">
            <v>1</v>
          </cell>
          <cell r="O92">
            <v>0</v>
          </cell>
          <cell r="P92">
            <v>0</v>
          </cell>
          <cell r="Q92">
            <v>1</v>
          </cell>
          <cell r="R92">
            <v>1</v>
          </cell>
          <cell r="S92">
            <v>0</v>
          </cell>
          <cell r="T92">
            <v>0</v>
          </cell>
          <cell r="U92">
            <v>2</v>
          </cell>
          <cell r="V92">
            <v>0</v>
          </cell>
          <cell r="W92">
            <v>0</v>
          </cell>
          <cell r="X92">
            <v>0</v>
          </cell>
          <cell r="Y92">
            <v>1</v>
          </cell>
          <cell r="Z92">
            <v>0</v>
          </cell>
        </row>
        <row r="93">
          <cell r="A93">
            <v>66</v>
          </cell>
          <cell r="B93">
            <v>3</v>
          </cell>
          <cell r="C93">
            <v>7</v>
          </cell>
          <cell r="D93">
            <v>809</v>
          </cell>
          <cell r="E93">
            <v>101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4</v>
          </cell>
          <cell r="P93">
            <v>0</v>
          </cell>
          <cell r="Q93">
            <v>2</v>
          </cell>
          <cell r="R93">
            <v>0</v>
          </cell>
          <cell r="S93">
            <v>0</v>
          </cell>
          <cell r="T93">
            <v>1</v>
          </cell>
          <cell r="U93">
            <v>1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</row>
        <row r="94">
          <cell r="A94">
            <v>67</v>
          </cell>
          <cell r="B94">
            <v>5</v>
          </cell>
          <cell r="C94">
            <v>3</v>
          </cell>
          <cell r="D94">
            <v>584</v>
          </cell>
          <cell r="E94">
            <v>131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2</v>
          </cell>
          <cell r="K94">
            <v>0</v>
          </cell>
          <cell r="L94">
            <v>1</v>
          </cell>
          <cell r="M94">
            <v>1</v>
          </cell>
          <cell r="N94">
            <v>2</v>
          </cell>
          <cell r="O94">
            <v>5</v>
          </cell>
          <cell r="P94">
            <v>1</v>
          </cell>
          <cell r="Q94">
            <v>8</v>
          </cell>
          <cell r="R94">
            <v>2</v>
          </cell>
          <cell r="S94">
            <v>0</v>
          </cell>
          <cell r="T94">
            <v>0</v>
          </cell>
          <cell r="U94">
            <v>1</v>
          </cell>
          <cell r="V94">
            <v>0</v>
          </cell>
          <cell r="W94">
            <v>0</v>
          </cell>
          <cell r="X94">
            <v>0</v>
          </cell>
          <cell r="Y94">
            <v>3</v>
          </cell>
          <cell r="Z94">
            <v>0</v>
          </cell>
        </row>
        <row r="95">
          <cell r="A95">
            <v>68</v>
          </cell>
          <cell r="B95">
            <v>2</v>
          </cell>
          <cell r="C95">
            <v>8</v>
          </cell>
          <cell r="D95">
            <v>273</v>
          </cell>
          <cell r="E95">
            <v>271</v>
          </cell>
          <cell r="F95">
            <v>2</v>
          </cell>
          <cell r="G95">
            <v>1</v>
          </cell>
          <cell r="H95">
            <v>2</v>
          </cell>
          <cell r="I95">
            <v>2</v>
          </cell>
          <cell r="J95">
            <v>5</v>
          </cell>
          <cell r="K95">
            <v>1</v>
          </cell>
          <cell r="L95">
            <v>1</v>
          </cell>
          <cell r="M95">
            <v>0</v>
          </cell>
          <cell r="N95">
            <v>0</v>
          </cell>
          <cell r="O95">
            <v>4</v>
          </cell>
          <cell r="P95">
            <v>0</v>
          </cell>
          <cell r="Q95">
            <v>3</v>
          </cell>
          <cell r="R95">
            <v>0</v>
          </cell>
          <cell r="S95">
            <v>6</v>
          </cell>
          <cell r="T95">
            <v>5</v>
          </cell>
          <cell r="U95">
            <v>4</v>
          </cell>
          <cell r="V95">
            <v>1</v>
          </cell>
          <cell r="W95">
            <v>16</v>
          </cell>
          <cell r="X95">
            <v>0</v>
          </cell>
          <cell r="Y95">
            <v>3</v>
          </cell>
          <cell r="Z95">
            <v>3</v>
          </cell>
        </row>
        <row r="96">
          <cell r="A96">
            <v>69</v>
          </cell>
          <cell r="B96">
            <v>7</v>
          </cell>
          <cell r="C96">
            <v>4</v>
          </cell>
          <cell r="D96">
            <v>331</v>
          </cell>
          <cell r="E96">
            <v>222</v>
          </cell>
          <cell r="F96">
            <v>3</v>
          </cell>
          <cell r="G96">
            <v>1</v>
          </cell>
          <cell r="H96">
            <v>0</v>
          </cell>
          <cell r="I96">
            <v>3</v>
          </cell>
          <cell r="J96">
            <v>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5</v>
          </cell>
          <cell r="P96">
            <v>0</v>
          </cell>
          <cell r="Q96">
            <v>2</v>
          </cell>
          <cell r="R96">
            <v>2</v>
          </cell>
          <cell r="S96">
            <v>9</v>
          </cell>
          <cell r="T96">
            <v>2</v>
          </cell>
          <cell r="U96">
            <v>2</v>
          </cell>
          <cell r="V96">
            <v>0</v>
          </cell>
          <cell r="W96">
            <v>1</v>
          </cell>
          <cell r="X96">
            <v>10</v>
          </cell>
          <cell r="Y96">
            <v>1</v>
          </cell>
          <cell r="Z96">
            <v>4</v>
          </cell>
        </row>
        <row r="97">
          <cell r="A97">
            <v>70</v>
          </cell>
          <cell r="B97">
            <v>0</v>
          </cell>
          <cell r="C97">
            <v>1</v>
          </cell>
          <cell r="D97">
            <v>301</v>
          </cell>
          <cell r="E97">
            <v>122</v>
          </cell>
          <cell r="F97">
            <v>3</v>
          </cell>
          <cell r="G97">
            <v>0</v>
          </cell>
          <cell r="H97">
            <v>0</v>
          </cell>
          <cell r="I97">
            <v>1</v>
          </cell>
          <cell r="J97">
            <v>6</v>
          </cell>
          <cell r="K97">
            <v>0</v>
          </cell>
          <cell r="L97">
            <v>0</v>
          </cell>
          <cell r="M97">
            <v>1</v>
          </cell>
          <cell r="N97">
            <v>1</v>
          </cell>
          <cell r="O97">
            <v>0</v>
          </cell>
          <cell r="P97">
            <v>0</v>
          </cell>
          <cell r="Q97">
            <v>1</v>
          </cell>
          <cell r="R97">
            <v>2</v>
          </cell>
          <cell r="S97">
            <v>1</v>
          </cell>
          <cell r="T97">
            <v>0</v>
          </cell>
          <cell r="U97">
            <v>1</v>
          </cell>
          <cell r="V97">
            <v>0</v>
          </cell>
          <cell r="W97">
            <v>4</v>
          </cell>
          <cell r="X97">
            <v>0</v>
          </cell>
          <cell r="Y97">
            <v>1</v>
          </cell>
          <cell r="Z97">
            <v>2</v>
          </cell>
        </row>
        <row r="104">
          <cell r="A104">
            <v>71</v>
          </cell>
          <cell r="B104">
            <v>2</v>
          </cell>
          <cell r="C104">
            <v>0</v>
          </cell>
          <cell r="D104">
            <v>341</v>
          </cell>
          <cell r="E104">
            <v>204</v>
          </cell>
          <cell r="F104">
            <v>2</v>
          </cell>
          <cell r="G104">
            <v>0</v>
          </cell>
          <cell r="H104">
            <v>0</v>
          </cell>
          <cell r="I104">
            <v>1</v>
          </cell>
          <cell r="J104">
            <v>1</v>
          </cell>
          <cell r="K104">
            <v>0</v>
          </cell>
          <cell r="L104">
            <v>1</v>
          </cell>
          <cell r="M104">
            <v>1</v>
          </cell>
          <cell r="N104">
            <v>0</v>
          </cell>
          <cell r="O104">
            <v>1</v>
          </cell>
          <cell r="P104">
            <v>0</v>
          </cell>
          <cell r="Q104">
            <v>2</v>
          </cell>
          <cell r="R104">
            <v>0</v>
          </cell>
          <cell r="S104">
            <v>0</v>
          </cell>
          <cell r="T104">
            <v>2</v>
          </cell>
          <cell r="U104">
            <v>4</v>
          </cell>
          <cell r="V104">
            <v>1</v>
          </cell>
          <cell r="W104">
            <v>0</v>
          </cell>
          <cell r="X104">
            <v>0</v>
          </cell>
          <cell r="Y104">
            <v>0</v>
          </cell>
          <cell r="Z104">
            <v>3</v>
          </cell>
        </row>
        <row r="105">
          <cell r="A105">
            <v>72</v>
          </cell>
          <cell r="B105">
            <v>28</v>
          </cell>
          <cell r="C105">
            <v>2</v>
          </cell>
          <cell r="D105">
            <v>245</v>
          </cell>
          <cell r="E105">
            <v>198</v>
          </cell>
          <cell r="F105">
            <v>2</v>
          </cell>
          <cell r="G105">
            <v>2</v>
          </cell>
          <cell r="H105">
            <v>1</v>
          </cell>
          <cell r="I105">
            <v>0</v>
          </cell>
          <cell r="J105">
            <v>16</v>
          </cell>
          <cell r="K105">
            <v>0</v>
          </cell>
          <cell r="L105">
            <v>0</v>
          </cell>
          <cell r="M105">
            <v>1</v>
          </cell>
          <cell r="N105">
            <v>0</v>
          </cell>
          <cell r="O105">
            <v>0</v>
          </cell>
          <cell r="P105">
            <v>0</v>
          </cell>
          <cell r="Q105">
            <v>1</v>
          </cell>
          <cell r="R105">
            <v>0</v>
          </cell>
          <cell r="S105">
            <v>0</v>
          </cell>
          <cell r="T105">
            <v>1</v>
          </cell>
          <cell r="U105">
            <v>1</v>
          </cell>
          <cell r="V105">
            <v>1</v>
          </cell>
          <cell r="W105">
            <v>0</v>
          </cell>
          <cell r="X105">
            <v>0</v>
          </cell>
          <cell r="Y105">
            <v>1</v>
          </cell>
          <cell r="Z105">
            <v>2</v>
          </cell>
        </row>
        <row r="106">
          <cell r="A106">
            <v>73</v>
          </cell>
          <cell r="B106">
            <v>1</v>
          </cell>
          <cell r="C106">
            <v>8</v>
          </cell>
          <cell r="D106">
            <v>474</v>
          </cell>
          <cell r="E106">
            <v>76</v>
          </cell>
          <cell r="F106">
            <v>0</v>
          </cell>
          <cell r="G106">
            <v>1</v>
          </cell>
          <cell r="H106">
            <v>0</v>
          </cell>
          <cell r="I106">
            <v>0</v>
          </cell>
          <cell r="J106">
            <v>2</v>
          </cell>
          <cell r="K106">
            <v>0</v>
          </cell>
          <cell r="L106">
            <v>0</v>
          </cell>
          <cell r="M106">
            <v>0</v>
          </cell>
          <cell r="N106">
            <v>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1</v>
          </cell>
          <cell r="V106">
            <v>0</v>
          </cell>
          <cell r="W106">
            <v>0</v>
          </cell>
          <cell r="X106">
            <v>0</v>
          </cell>
          <cell r="Y106">
            <v>1</v>
          </cell>
          <cell r="Z106">
            <v>1</v>
          </cell>
        </row>
        <row r="107">
          <cell r="A107">
            <v>74</v>
          </cell>
          <cell r="B107">
            <v>3</v>
          </cell>
          <cell r="C107">
            <v>5</v>
          </cell>
          <cell r="D107">
            <v>365</v>
          </cell>
          <cell r="E107">
            <v>75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1</v>
          </cell>
          <cell r="L107">
            <v>1</v>
          </cell>
          <cell r="M107">
            <v>0</v>
          </cell>
          <cell r="N107">
            <v>0</v>
          </cell>
          <cell r="O107">
            <v>7</v>
          </cell>
          <cell r="P107">
            <v>1</v>
          </cell>
          <cell r="Q107">
            <v>0</v>
          </cell>
          <cell r="R107">
            <v>1</v>
          </cell>
          <cell r="S107">
            <v>0</v>
          </cell>
          <cell r="T107">
            <v>0</v>
          </cell>
          <cell r="U107">
            <v>0</v>
          </cell>
          <cell r="V107">
            <v>1</v>
          </cell>
          <cell r="W107">
            <v>0</v>
          </cell>
          <cell r="X107">
            <v>1</v>
          </cell>
          <cell r="Y107">
            <v>1</v>
          </cell>
          <cell r="Z107">
            <v>2</v>
          </cell>
        </row>
        <row r="108">
          <cell r="A108">
            <v>75</v>
          </cell>
          <cell r="B108">
            <v>15</v>
          </cell>
          <cell r="C108">
            <v>1</v>
          </cell>
          <cell r="D108">
            <v>504</v>
          </cell>
          <cell r="E108">
            <v>162</v>
          </cell>
          <cell r="F108">
            <v>0</v>
          </cell>
          <cell r="G108">
            <v>0</v>
          </cell>
          <cell r="H108">
            <v>1</v>
          </cell>
          <cell r="I108">
            <v>1</v>
          </cell>
          <cell r="J108">
            <v>1</v>
          </cell>
          <cell r="K108">
            <v>0</v>
          </cell>
          <cell r="L108">
            <v>1</v>
          </cell>
          <cell r="M108">
            <v>3</v>
          </cell>
          <cell r="N108">
            <v>0</v>
          </cell>
          <cell r="O108">
            <v>2</v>
          </cell>
          <cell r="P108">
            <v>3</v>
          </cell>
          <cell r="Q108">
            <v>1</v>
          </cell>
          <cell r="R108">
            <v>2</v>
          </cell>
          <cell r="S108">
            <v>1</v>
          </cell>
          <cell r="T108">
            <v>3</v>
          </cell>
          <cell r="U108">
            <v>1</v>
          </cell>
          <cell r="V108">
            <v>0</v>
          </cell>
          <cell r="W108">
            <v>0</v>
          </cell>
          <cell r="X108">
            <v>1</v>
          </cell>
          <cell r="Y108">
            <v>3</v>
          </cell>
          <cell r="Z108">
            <v>5</v>
          </cell>
        </row>
        <row r="109">
          <cell r="A109">
            <v>76</v>
          </cell>
          <cell r="B109">
            <v>1</v>
          </cell>
          <cell r="C109">
            <v>2</v>
          </cell>
          <cell r="D109">
            <v>209</v>
          </cell>
          <cell r="E109">
            <v>37</v>
          </cell>
          <cell r="F109">
            <v>2</v>
          </cell>
          <cell r="G109">
            <v>0</v>
          </cell>
          <cell r="H109">
            <v>0</v>
          </cell>
          <cell r="I109">
            <v>1</v>
          </cell>
          <cell r="J109">
            <v>0</v>
          </cell>
          <cell r="K109">
            <v>0</v>
          </cell>
          <cell r="L109">
            <v>0</v>
          </cell>
          <cell r="M109">
            <v>2</v>
          </cell>
          <cell r="N109">
            <v>1</v>
          </cell>
          <cell r="O109">
            <v>1</v>
          </cell>
          <cell r="P109">
            <v>0</v>
          </cell>
          <cell r="Q109">
            <v>3</v>
          </cell>
          <cell r="R109">
            <v>1</v>
          </cell>
          <cell r="S109">
            <v>0</v>
          </cell>
          <cell r="T109">
            <v>7</v>
          </cell>
          <cell r="U109">
            <v>6</v>
          </cell>
          <cell r="V109">
            <v>1</v>
          </cell>
          <cell r="W109">
            <v>1</v>
          </cell>
          <cell r="X109">
            <v>0</v>
          </cell>
          <cell r="Y109">
            <v>2</v>
          </cell>
          <cell r="Z109">
            <v>3</v>
          </cell>
        </row>
        <row r="110">
          <cell r="A110">
            <v>77</v>
          </cell>
          <cell r="B110">
            <v>10</v>
          </cell>
          <cell r="C110">
            <v>4</v>
          </cell>
          <cell r="D110">
            <v>472</v>
          </cell>
          <cell r="E110">
            <v>62</v>
          </cell>
          <cell r="F110">
            <v>1</v>
          </cell>
          <cell r="G110">
            <v>0</v>
          </cell>
          <cell r="H110">
            <v>0</v>
          </cell>
          <cell r="I110">
            <v>0</v>
          </cell>
          <cell r="J110">
            <v>3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1</v>
          </cell>
          <cell r="R110">
            <v>1</v>
          </cell>
          <cell r="S110">
            <v>0</v>
          </cell>
          <cell r="T110">
            <v>2</v>
          </cell>
          <cell r="U110">
            <v>3</v>
          </cell>
          <cell r="V110">
            <v>0</v>
          </cell>
          <cell r="W110">
            <v>0</v>
          </cell>
          <cell r="X110">
            <v>1</v>
          </cell>
          <cell r="Y110">
            <v>3</v>
          </cell>
          <cell r="Z110">
            <v>2</v>
          </cell>
        </row>
        <row r="111">
          <cell r="A111">
            <v>78</v>
          </cell>
          <cell r="B111">
            <v>1</v>
          </cell>
          <cell r="C111">
            <v>1</v>
          </cell>
          <cell r="D111">
            <v>354</v>
          </cell>
          <cell r="E111">
            <v>59</v>
          </cell>
          <cell r="F111">
            <v>0</v>
          </cell>
          <cell r="G111">
            <v>1</v>
          </cell>
          <cell r="H111">
            <v>0</v>
          </cell>
          <cell r="I111">
            <v>2</v>
          </cell>
          <cell r="J111">
            <v>1</v>
          </cell>
          <cell r="K111">
            <v>1</v>
          </cell>
          <cell r="L111">
            <v>1</v>
          </cell>
          <cell r="M111">
            <v>1</v>
          </cell>
          <cell r="N111">
            <v>0</v>
          </cell>
          <cell r="O111">
            <v>0</v>
          </cell>
          <cell r="P111">
            <v>0</v>
          </cell>
          <cell r="Q111">
            <v>2</v>
          </cell>
          <cell r="R111">
            <v>0</v>
          </cell>
          <cell r="S111">
            <v>0</v>
          </cell>
          <cell r="T111">
            <v>1</v>
          </cell>
          <cell r="U111">
            <v>1</v>
          </cell>
          <cell r="V111">
            <v>0</v>
          </cell>
          <cell r="W111">
            <v>1</v>
          </cell>
          <cell r="X111">
            <v>1</v>
          </cell>
          <cell r="Y111">
            <v>1</v>
          </cell>
          <cell r="Z111">
            <v>5</v>
          </cell>
        </row>
        <row r="112">
          <cell r="A112">
            <v>79</v>
          </cell>
          <cell r="B112">
            <v>5</v>
          </cell>
          <cell r="C112">
            <v>7</v>
          </cell>
          <cell r="D112">
            <v>655</v>
          </cell>
          <cell r="E112">
            <v>95</v>
          </cell>
          <cell r="F112">
            <v>2</v>
          </cell>
          <cell r="G112">
            <v>4</v>
          </cell>
          <cell r="H112">
            <v>2</v>
          </cell>
          <cell r="I112">
            <v>2</v>
          </cell>
          <cell r="J112">
            <v>5</v>
          </cell>
          <cell r="K112">
            <v>1</v>
          </cell>
          <cell r="L112">
            <v>0</v>
          </cell>
          <cell r="M112">
            <v>1</v>
          </cell>
          <cell r="N112">
            <v>2</v>
          </cell>
          <cell r="O112">
            <v>3</v>
          </cell>
          <cell r="P112">
            <v>1</v>
          </cell>
          <cell r="Q112">
            <v>0</v>
          </cell>
          <cell r="R112">
            <v>3</v>
          </cell>
          <cell r="S112">
            <v>0</v>
          </cell>
          <cell r="T112">
            <v>1</v>
          </cell>
          <cell r="U112">
            <v>4</v>
          </cell>
          <cell r="V112">
            <v>3</v>
          </cell>
          <cell r="W112">
            <v>2</v>
          </cell>
          <cell r="X112">
            <v>0</v>
          </cell>
          <cell r="Y112">
            <v>12</v>
          </cell>
          <cell r="Z112">
            <v>1</v>
          </cell>
        </row>
        <row r="113">
          <cell r="A113">
            <v>80</v>
          </cell>
          <cell r="B113">
            <v>1</v>
          </cell>
          <cell r="C113">
            <v>4</v>
          </cell>
          <cell r="D113">
            <v>513</v>
          </cell>
          <cell r="E113">
            <v>44</v>
          </cell>
          <cell r="F113">
            <v>0</v>
          </cell>
          <cell r="G113">
            <v>2</v>
          </cell>
          <cell r="H113">
            <v>1</v>
          </cell>
          <cell r="I113">
            <v>0</v>
          </cell>
          <cell r="J113">
            <v>5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1</v>
          </cell>
          <cell r="S113">
            <v>0</v>
          </cell>
          <cell r="T113">
            <v>8</v>
          </cell>
          <cell r="U113">
            <v>3</v>
          </cell>
          <cell r="V113">
            <v>0</v>
          </cell>
          <cell r="W113">
            <v>1</v>
          </cell>
          <cell r="X113">
            <v>1</v>
          </cell>
          <cell r="Y113">
            <v>4</v>
          </cell>
          <cell r="Z113">
            <v>3</v>
          </cell>
        </row>
        <row r="114">
          <cell r="A114">
            <v>81</v>
          </cell>
          <cell r="B114">
            <v>9</v>
          </cell>
          <cell r="C114">
            <v>6</v>
          </cell>
          <cell r="D114">
            <v>442</v>
          </cell>
          <cell r="E114">
            <v>34</v>
          </cell>
          <cell r="F114">
            <v>1</v>
          </cell>
          <cell r="G114">
            <v>0</v>
          </cell>
          <cell r="H114">
            <v>1</v>
          </cell>
          <cell r="I114">
            <v>1</v>
          </cell>
          <cell r="J114">
            <v>2</v>
          </cell>
          <cell r="K114">
            <v>0</v>
          </cell>
          <cell r="L114">
            <v>0</v>
          </cell>
          <cell r="M114">
            <v>0</v>
          </cell>
          <cell r="N114">
            <v>3</v>
          </cell>
          <cell r="O114">
            <v>1</v>
          </cell>
          <cell r="P114">
            <v>2</v>
          </cell>
          <cell r="Q114">
            <v>6</v>
          </cell>
          <cell r="R114">
            <v>0</v>
          </cell>
          <cell r="S114">
            <v>0</v>
          </cell>
          <cell r="T114">
            <v>2</v>
          </cell>
          <cell r="U114">
            <v>0</v>
          </cell>
          <cell r="V114">
            <v>1</v>
          </cell>
          <cell r="W114">
            <v>0</v>
          </cell>
          <cell r="X114">
            <v>1</v>
          </cell>
          <cell r="Y114">
            <v>2</v>
          </cell>
          <cell r="Z114">
            <v>2</v>
          </cell>
        </row>
        <row r="115">
          <cell r="A115">
            <v>82</v>
          </cell>
          <cell r="B115">
            <v>6</v>
          </cell>
          <cell r="C115">
            <v>1</v>
          </cell>
          <cell r="D115">
            <v>291</v>
          </cell>
          <cell r="E115">
            <v>23</v>
          </cell>
          <cell r="F115">
            <v>0</v>
          </cell>
          <cell r="G115">
            <v>1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1</v>
          </cell>
          <cell r="R115">
            <v>1</v>
          </cell>
          <cell r="S115">
            <v>0</v>
          </cell>
          <cell r="T115">
            <v>1</v>
          </cell>
          <cell r="U115">
            <v>1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2</v>
          </cell>
        </row>
        <row r="116">
          <cell r="A116">
            <v>83</v>
          </cell>
          <cell r="B116">
            <v>15</v>
          </cell>
          <cell r="C116">
            <v>1</v>
          </cell>
          <cell r="D116">
            <v>742</v>
          </cell>
          <cell r="E116">
            <v>145</v>
          </cell>
          <cell r="F116">
            <v>1</v>
          </cell>
          <cell r="G116">
            <v>1</v>
          </cell>
          <cell r="H116">
            <v>1</v>
          </cell>
          <cell r="I116">
            <v>1</v>
          </cell>
          <cell r="J116">
            <v>2</v>
          </cell>
          <cell r="K116">
            <v>0</v>
          </cell>
          <cell r="L116">
            <v>1</v>
          </cell>
          <cell r="M116">
            <v>0</v>
          </cell>
          <cell r="N116">
            <v>3</v>
          </cell>
          <cell r="O116">
            <v>1</v>
          </cell>
          <cell r="P116">
            <v>1</v>
          </cell>
          <cell r="Q116">
            <v>0</v>
          </cell>
          <cell r="R116">
            <v>2</v>
          </cell>
          <cell r="S116">
            <v>0</v>
          </cell>
          <cell r="T116">
            <v>1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3</v>
          </cell>
          <cell r="Z116">
            <v>2</v>
          </cell>
        </row>
        <row r="117">
          <cell r="A117">
            <v>84</v>
          </cell>
          <cell r="B117">
            <v>5</v>
          </cell>
          <cell r="C117">
            <v>0</v>
          </cell>
          <cell r="D117">
            <v>412</v>
          </cell>
          <cell r="E117">
            <v>83</v>
          </cell>
          <cell r="F117">
            <v>1</v>
          </cell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1</v>
          </cell>
          <cell r="M117">
            <v>0</v>
          </cell>
          <cell r="N117">
            <v>1</v>
          </cell>
          <cell r="O117">
            <v>0</v>
          </cell>
          <cell r="P117">
            <v>0</v>
          </cell>
          <cell r="Q117">
            <v>0</v>
          </cell>
          <cell r="R117">
            <v>2</v>
          </cell>
          <cell r="S117">
            <v>3</v>
          </cell>
          <cell r="T117">
            <v>3</v>
          </cell>
          <cell r="U117">
            <v>2</v>
          </cell>
          <cell r="V117">
            <v>2</v>
          </cell>
          <cell r="W117">
            <v>0</v>
          </cell>
          <cell r="X117">
            <v>1</v>
          </cell>
          <cell r="Y117">
            <v>7</v>
          </cell>
          <cell r="Z117">
            <v>1</v>
          </cell>
        </row>
        <row r="124">
          <cell r="A124">
            <v>85</v>
          </cell>
          <cell r="B124">
            <v>6</v>
          </cell>
          <cell r="C124">
            <v>3</v>
          </cell>
          <cell r="D124">
            <v>538</v>
          </cell>
          <cell r="E124">
            <v>113</v>
          </cell>
          <cell r="F124">
            <v>2</v>
          </cell>
          <cell r="G124">
            <v>0</v>
          </cell>
          <cell r="H124">
            <v>2</v>
          </cell>
          <cell r="I124">
            <v>1</v>
          </cell>
          <cell r="J124">
            <v>0</v>
          </cell>
          <cell r="K124">
            <v>0</v>
          </cell>
          <cell r="L124">
            <v>0</v>
          </cell>
          <cell r="M124">
            <v>1</v>
          </cell>
          <cell r="N124">
            <v>2</v>
          </cell>
          <cell r="O124">
            <v>6</v>
          </cell>
          <cell r="P124">
            <v>1</v>
          </cell>
          <cell r="Q124">
            <v>0</v>
          </cell>
          <cell r="R124">
            <v>1</v>
          </cell>
          <cell r="S124">
            <v>1</v>
          </cell>
          <cell r="T124">
            <v>8</v>
          </cell>
          <cell r="U124">
            <v>4</v>
          </cell>
          <cell r="V124">
            <v>1</v>
          </cell>
          <cell r="W124">
            <v>1</v>
          </cell>
          <cell r="X124">
            <v>0</v>
          </cell>
          <cell r="Y124">
            <v>2</v>
          </cell>
          <cell r="Z124">
            <v>2</v>
          </cell>
        </row>
        <row r="125">
          <cell r="A125">
            <v>86</v>
          </cell>
          <cell r="B125">
            <v>0</v>
          </cell>
          <cell r="C125">
            <v>1</v>
          </cell>
          <cell r="D125">
            <v>437</v>
          </cell>
          <cell r="E125">
            <v>15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10</v>
          </cell>
          <cell r="U125">
            <v>1</v>
          </cell>
          <cell r="V125">
            <v>0</v>
          </cell>
          <cell r="W125">
            <v>0</v>
          </cell>
          <cell r="X125">
            <v>1</v>
          </cell>
          <cell r="Y125">
            <v>0</v>
          </cell>
          <cell r="Z125">
            <v>1</v>
          </cell>
        </row>
        <row r="126">
          <cell r="A126">
            <v>87</v>
          </cell>
          <cell r="B126">
            <v>5</v>
          </cell>
          <cell r="C126">
            <v>2</v>
          </cell>
          <cell r="D126">
            <v>371</v>
          </cell>
          <cell r="E126">
            <v>81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4</v>
          </cell>
          <cell r="O126">
            <v>1</v>
          </cell>
          <cell r="P126">
            <v>0</v>
          </cell>
          <cell r="Q126">
            <v>2</v>
          </cell>
          <cell r="R126">
            <v>0</v>
          </cell>
          <cell r="S126">
            <v>0</v>
          </cell>
          <cell r="T126">
            <v>1</v>
          </cell>
          <cell r="U126">
            <v>5</v>
          </cell>
          <cell r="V126">
            <v>0</v>
          </cell>
          <cell r="W126">
            <v>0</v>
          </cell>
          <cell r="X126">
            <v>0</v>
          </cell>
          <cell r="Y126">
            <v>1</v>
          </cell>
          <cell r="Z126">
            <v>0</v>
          </cell>
        </row>
        <row r="127">
          <cell r="A127">
            <v>88</v>
          </cell>
          <cell r="B127">
            <v>1</v>
          </cell>
          <cell r="C127">
            <v>0</v>
          </cell>
          <cell r="D127">
            <v>409</v>
          </cell>
          <cell r="E127">
            <v>21</v>
          </cell>
          <cell r="F127">
            <v>0</v>
          </cell>
          <cell r="G127">
            <v>1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1</v>
          </cell>
          <cell r="M127">
            <v>0</v>
          </cell>
          <cell r="N127">
            <v>3</v>
          </cell>
          <cell r="O127">
            <v>1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4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1</v>
          </cell>
        </row>
        <row r="128">
          <cell r="A128">
            <v>89</v>
          </cell>
          <cell r="B128">
            <v>2</v>
          </cell>
          <cell r="C128">
            <v>3</v>
          </cell>
          <cell r="D128">
            <v>636</v>
          </cell>
          <cell r="E128">
            <v>109</v>
          </cell>
          <cell r="F128">
            <v>0</v>
          </cell>
          <cell r="G128">
            <v>1</v>
          </cell>
          <cell r="H128">
            <v>0</v>
          </cell>
          <cell r="I128">
            <v>3</v>
          </cell>
          <cell r="J128">
            <v>2</v>
          </cell>
          <cell r="K128">
            <v>0</v>
          </cell>
          <cell r="L128">
            <v>0</v>
          </cell>
          <cell r="M128">
            <v>0</v>
          </cell>
          <cell r="N128">
            <v>2</v>
          </cell>
          <cell r="O128">
            <v>8</v>
          </cell>
          <cell r="P128">
            <v>0</v>
          </cell>
          <cell r="Q128">
            <v>3</v>
          </cell>
          <cell r="R128">
            <v>2</v>
          </cell>
          <cell r="S128">
            <v>1</v>
          </cell>
          <cell r="T128">
            <v>2</v>
          </cell>
          <cell r="U128">
            <v>1</v>
          </cell>
          <cell r="V128">
            <v>0</v>
          </cell>
          <cell r="W128">
            <v>0</v>
          </cell>
          <cell r="X128">
            <v>1</v>
          </cell>
          <cell r="Y128">
            <v>0</v>
          </cell>
          <cell r="Z128">
            <v>0</v>
          </cell>
        </row>
        <row r="129">
          <cell r="A129">
            <v>90</v>
          </cell>
          <cell r="B129">
            <v>6</v>
          </cell>
          <cell r="C129">
            <v>4</v>
          </cell>
          <cell r="D129">
            <v>454</v>
          </cell>
          <cell r="E129">
            <v>150</v>
          </cell>
          <cell r="F129">
            <v>3</v>
          </cell>
          <cell r="G129">
            <v>0</v>
          </cell>
          <cell r="H129">
            <v>0</v>
          </cell>
          <cell r="I129">
            <v>1</v>
          </cell>
          <cell r="J129">
            <v>1</v>
          </cell>
          <cell r="K129">
            <v>0</v>
          </cell>
          <cell r="L129">
            <v>2</v>
          </cell>
          <cell r="M129">
            <v>1</v>
          </cell>
          <cell r="N129">
            <v>1</v>
          </cell>
          <cell r="O129">
            <v>0</v>
          </cell>
          <cell r="P129">
            <v>2</v>
          </cell>
          <cell r="Q129">
            <v>1</v>
          </cell>
          <cell r="R129">
            <v>1</v>
          </cell>
          <cell r="S129">
            <v>0</v>
          </cell>
          <cell r="T129">
            <v>1</v>
          </cell>
          <cell r="U129">
            <v>3</v>
          </cell>
          <cell r="V129">
            <v>0</v>
          </cell>
          <cell r="W129">
            <v>0</v>
          </cell>
          <cell r="X129">
            <v>1</v>
          </cell>
          <cell r="Y129">
            <v>4</v>
          </cell>
          <cell r="Z129">
            <v>0</v>
          </cell>
        </row>
        <row r="130">
          <cell r="A130">
            <v>91</v>
          </cell>
          <cell r="B130">
            <v>5</v>
          </cell>
          <cell r="C130">
            <v>1</v>
          </cell>
          <cell r="D130">
            <v>781</v>
          </cell>
          <cell r="E130">
            <v>116</v>
          </cell>
          <cell r="F130">
            <v>6</v>
          </cell>
          <cell r="G130">
            <v>0</v>
          </cell>
          <cell r="H130">
            <v>0</v>
          </cell>
          <cell r="I130">
            <v>0</v>
          </cell>
          <cell r="J130">
            <v>2</v>
          </cell>
          <cell r="K130">
            <v>0</v>
          </cell>
          <cell r="L130">
            <v>0</v>
          </cell>
          <cell r="M130">
            <v>0</v>
          </cell>
          <cell r="N130">
            <v>1</v>
          </cell>
          <cell r="O130">
            <v>1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1</v>
          </cell>
          <cell r="U130">
            <v>0</v>
          </cell>
          <cell r="V130">
            <v>1</v>
          </cell>
          <cell r="W130">
            <v>0</v>
          </cell>
          <cell r="X130">
            <v>0</v>
          </cell>
          <cell r="Y130">
            <v>1</v>
          </cell>
          <cell r="Z130">
            <v>0</v>
          </cell>
        </row>
        <row r="131">
          <cell r="A131">
            <v>92</v>
          </cell>
          <cell r="B131">
            <v>9</v>
          </cell>
          <cell r="C131">
            <v>2</v>
          </cell>
          <cell r="D131">
            <v>606</v>
          </cell>
          <cell r="E131">
            <v>100</v>
          </cell>
          <cell r="F131">
            <v>1</v>
          </cell>
          <cell r="G131">
            <v>0</v>
          </cell>
          <cell r="H131">
            <v>1</v>
          </cell>
          <cell r="I131">
            <v>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3</v>
          </cell>
          <cell r="O131">
            <v>1</v>
          </cell>
          <cell r="P131">
            <v>0</v>
          </cell>
          <cell r="Q131">
            <v>2</v>
          </cell>
          <cell r="R131">
            <v>3</v>
          </cell>
          <cell r="S131">
            <v>1</v>
          </cell>
          <cell r="T131">
            <v>7</v>
          </cell>
          <cell r="U131">
            <v>1</v>
          </cell>
          <cell r="V131">
            <v>2</v>
          </cell>
          <cell r="W131">
            <v>2</v>
          </cell>
          <cell r="X131">
            <v>0</v>
          </cell>
          <cell r="Y131">
            <v>8</v>
          </cell>
          <cell r="Z131">
            <v>1</v>
          </cell>
        </row>
        <row r="132">
          <cell r="A132">
            <v>93</v>
          </cell>
          <cell r="B132">
            <v>12</v>
          </cell>
          <cell r="C132">
            <v>4</v>
          </cell>
          <cell r="D132">
            <v>562</v>
          </cell>
          <cell r="E132">
            <v>178</v>
          </cell>
          <cell r="F132">
            <v>1</v>
          </cell>
          <cell r="G132">
            <v>1</v>
          </cell>
          <cell r="H132">
            <v>0</v>
          </cell>
          <cell r="I132">
            <v>2</v>
          </cell>
          <cell r="J132">
            <v>0</v>
          </cell>
          <cell r="K132">
            <v>1</v>
          </cell>
          <cell r="L132">
            <v>0</v>
          </cell>
          <cell r="M132">
            <v>0</v>
          </cell>
          <cell r="N132">
            <v>1</v>
          </cell>
          <cell r="O132">
            <v>2</v>
          </cell>
          <cell r="P132">
            <v>2</v>
          </cell>
          <cell r="Q132">
            <v>2</v>
          </cell>
          <cell r="R132">
            <v>1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</v>
          </cell>
          <cell r="Z132">
            <v>1</v>
          </cell>
        </row>
        <row r="133">
          <cell r="A133">
            <v>94</v>
          </cell>
          <cell r="B133">
            <v>2</v>
          </cell>
          <cell r="C133">
            <v>2</v>
          </cell>
          <cell r="D133">
            <v>625</v>
          </cell>
          <cell r="E133">
            <v>119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1</v>
          </cell>
          <cell r="L133">
            <v>0</v>
          </cell>
          <cell r="M133">
            <v>0</v>
          </cell>
          <cell r="N133">
            <v>1</v>
          </cell>
          <cell r="O133">
            <v>1</v>
          </cell>
          <cell r="P133">
            <v>0</v>
          </cell>
          <cell r="Q133">
            <v>3</v>
          </cell>
          <cell r="R133">
            <v>2</v>
          </cell>
          <cell r="S133">
            <v>0</v>
          </cell>
          <cell r="T133">
            <v>3</v>
          </cell>
          <cell r="U133">
            <v>4</v>
          </cell>
          <cell r="V133">
            <v>1</v>
          </cell>
          <cell r="W133">
            <v>0</v>
          </cell>
          <cell r="X133">
            <v>1</v>
          </cell>
          <cell r="Y133">
            <v>3</v>
          </cell>
          <cell r="Z133">
            <v>1</v>
          </cell>
        </row>
        <row r="134">
          <cell r="A134">
            <v>95</v>
          </cell>
          <cell r="B134">
            <v>48</v>
          </cell>
          <cell r="C134">
            <v>1</v>
          </cell>
          <cell r="D134">
            <v>371</v>
          </cell>
          <cell r="E134">
            <v>105</v>
          </cell>
          <cell r="F134">
            <v>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1</v>
          </cell>
          <cell r="N134">
            <v>0</v>
          </cell>
          <cell r="O134">
            <v>0</v>
          </cell>
          <cell r="P134">
            <v>1</v>
          </cell>
          <cell r="Q134">
            <v>0</v>
          </cell>
          <cell r="R134">
            <v>4</v>
          </cell>
          <cell r="S134">
            <v>1</v>
          </cell>
          <cell r="T134">
            <v>0</v>
          </cell>
          <cell r="U134">
            <v>0</v>
          </cell>
          <cell r="V134">
            <v>1</v>
          </cell>
          <cell r="W134">
            <v>0</v>
          </cell>
          <cell r="X134">
            <v>0</v>
          </cell>
          <cell r="Y134">
            <v>1</v>
          </cell>
          <cell r="Z134">
            <v>0</v>
          </cell>
        </row>
        <row r="135">
          <cell r="A135">
            <v>96</v>
          </cell>
          <cell r="B135">
            <v>7</v>
          </cell>
          <cell r="C135">
            <v>0</v>
          </cell>
          <cell r="D135">
            <v>519</v>
          </cell>
          <cell r="E135">
            <v>59</v>
          </cell>
          <cell r="F135">
            <v>0</v>
          </cell>
          <cell r="G135">
            <v>1</v>
          </cell>
          <cell r="H135">
            <v>3</v>
          </cell>
          <cell r="I135">
            <v>1</v>
          </cell>
          <cell r="J135">
            <v>0</v>
          </cell>
          <cell r="K135">
            <v>0</v>
          </cell>
          <cell r="L135">
            <v>1</v>
          </cell>
          <cell r="M135">
            <v>0</v>
          </cell>
          <cell r="N135">
            <v>0</v>
          </cell>
          <cell r="O135">
            <v>2</v>
          </cell>
          <cell r="P135">
            <v>1</v>
          </cell>
          <cell r="Q135">
            <v>0</v>
          </cell>
          <cell r="R135">
            <v>4</v>
          </cell>
          <cell r="S135">
            <v>0</v>
          </cell>
          <cell r="T135">
            <v>3</v>
          </cell>
          <cell r="U135">
            <v>1</v>
          </cell>
          <cell r="V135">
            <v>1</v>
          </cell>
          <cell r="W135">
            <v>0</v>
          </cell>
          <cell r="X135">
            <v>0</v>
          </cell>
          <cell r="Y135">
            <v>4</v>
          </cell>
          <cell r="Z135">
            <v>0</v>
          </cell>
        </row>
        <row r="136">
          <cell r="A136">
            <v>97</v>
          </cell>
          <cell r="B136">
            <v>4</v>
          </cell>
          <cell r="C136">
            <v>4</v>
          </cell>
          <cell r="D136">
            <v>514</v>
          </cell>
          <cell r="E136">
            <v>180</v>
          </cell>
          <cell r="F136">
            <v>0</v>
          </cell>
          <cell r="G136">
            <v>0</v>
          </cell>
          <cell r="H136">
            <v>2</v>
          </cell>
          <cell r="I136">
            <v>0</v>
          </cell>
          <cell r="J136">
            <v>1</v>
          </cell>
          <cell r="K136">
            <v>0</v>
          </cell>
          <cell r="L136">
            <v>1</v>
          </cell>
          <cell r="M136">
            <v>1</v>
          </cell>
          <cell r="N136">
            <v>1</v>
          </cell>
          <cell r="O136">
            <v>0</v>
          </cell>
          <cell r="P136">
            <v>0</v>
          </cell>
          <cell r="Q136">
            <v>3</v>
          </cell>
          <cell r="R136">
            <v>1</v>
          </cell>
          <cell r="S136">
            <v>0</v>
          </cell>
          <cell r="T136">
            <v>3</v>
          </cell>
          <cell r="U136">
            <v>3</v>
          </cell>
          <cell r="V136">
            <v>0</v>
          </cell>
          <cell r="W136">
            <v>0</v>
          </cell>
          <cell r="X136">
            <v>0</v>
          </cell>
          <cell r="Y136">
            <v>1</v>
          </cell>
          <cell r="Z136">
            <v>0</v>
          </cell>
        </row>
        <row r="137">
          <cell r="A137">
            <v>98</v>
          </cell>
          <cell r="B137">
            <v>6</v>
          </cell>
          <cell r="C137">
            <v>2</v>
          </cell>
          <cell r="D137">
            <v>385</v>
          </cell>
          <cell r="E137">
            <v>121</v>
          </cell>
          <cell r="F137">
            <v>2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1</v>
          </cell>
          <cell r="M137">
            <v>2</v>
          </cell>
          <cell r="N137">
            <v>1</v>
          </cell>
          <cell r="O137">
            <v>4</v>
          </cell>
          <cell r="P137">
            <v>1</v>
          </cell>
          <cell r="Q137">
            <v>2</v>
          </cell>
          <cell r="R137">
            <v>0</v>
          </cell>
          <cell r="S137">
            <v>0</v>
          </cell>
          <cell r="T137">
            <v>1</v>
          </cell>
          <cell r="U137">
            <v>2</v>
          </cell>
          <cell r="V137">
            <v>1</v>
          </cell>
          <cell r="W137">
            <v>0</v>
          </cell>
          <cell r="X137">
            <v>1</v>
          </cell>
          <cell r="Y137">
            <v>2</v>
          </cell>
          <cell r="Z137">
            <v>0</v>
          </cell>
        </row>
        <row r="144">
          <cell r="A144">
            <v>99</v>
          </cell>
          <cell r="B144">
            <v>6</v>
          </cell>
          <cell r="C144">
            <v>0</v>
          </cell>
          <cell r="D144">
            <v>376</v>
          </cell>
          <cell r="E144">
            <v>104</v>
          </cell>
          <cell r="F144">
            <v>0</v>
          </cell>
          <cell r="G144">
            <v>0</v>
          </cell>
          <cell r="H144">
            <v>1</v>
          </cell>
          <cell r="I144">
            <v>0</v>
          </cell>
          <cell r="J144">
            <v>1</v>
          </cell>
          <cell r="K144">
            <v>0</v>
          </cell>
          <cell r="L144">
            <v>1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</v>
          </cell>
          <cell r="R144">
            <v>4</v>
          </cell>
          <cell r="S144">
            <v>2</v>
          </cell>
          <cell r="T144">
            <v>16</v>
          </cell>
          <cell r="U144">
            <v>7</v>
          </cell>
          <cell r="V144">
            <v>3</v>
          </cell>
          <cell r="W144">
            <v>0</v>
          </cell>
          <cell r="X144">
            <v>2</v>
          </cell>
          <cell r="Y144">
            <v>5</v>
          </cell>
          <cell r="Z144">
            <v>2</v>
          </cell>
        </row>
      </sheetData>
      <sheetData sheetId="2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19"/>
      <sheetName val="R20"/>
      <sheetName val="PopulatedForm20"/>
      <sheetName val="FinalForm20"/>
    </sheetNames>
    <sheetDataSet>
      <sheetData sheetId="0">
        <row r="6">
          <cell r="B6" t="str">
            <v>Badri Nath</v>
          </cell>
        </row>
        <row r="7">
          <cell r="B7" t="str">
            <v>Prof. Bhim Singh</v>
          </cell>
        </row>
        <row r="8">
          <cell r="B8" t="str">
            <v>Jugal Kishore</v>
          </cell>
        </row>
        <row r="9">
          <cell r="B9" t="str">
            <v>Raman Bhalla</v>
          </cell>
        </row>
        <row r="10">
          <cell r="B10" t="str">
            <v>Javaid Ahmed</v>
          </cell>
        </row>
        <row r="11">
          <cell r="B11" t="str">
            <v>Sushil Kumar</v>
          </cell>
        </row>
        <row r="12">
          <cell r="B12" t="str">
            <v>Syed Aqib Hussain</v>
          </cell>
        </row>
        <row r="13">
          <cell r="B13" t="str">
            <v>Gursagar Singh</v>
          </cell>
        </row>
        <row r="14">
          <cell r="B14" t="str">
            <v>Lal Singh</v>
          </cell>
        </row>
        <row r="15">
          <cell r="B15" t="str">
            <v>Mohd Younis</v>
          </cell>
        </row>
        <row r="16">
          <cell r="B16" t="str">
            <v>Manish Sahni</v>
          </cell>
        </row>
        <row r="17">
          <cell r="B17" t="str">
            <v>Ajay Kumar</v>
          </cell>
        </row>
        <row r="18">
          <cell r="B18" t="str">
            <v>Anil Singh</v>
          </cell>
        </row>
        <row r="19">
          <cell r="B19" t="str">
            <v>Balwan Singh</v>
          </cell>
        </row>
        <row r="20">
          <cell r="B20" t="str">
            <v>Bahadur</v>
          </cell>
        </row>
        <row r="21">
          <cell r="B21" t="str">
            <v>Perseen Singh</v>
          </cell>
        </row>
        <row r="22">
          <cell r="B22" t="str">
            <v>Tarseem Lal Khullar</v>
          </cell>
        </row>
        <row r="23">
          <cell r="B23" t="str">
            <v>Rajiv Chuni</v>
          </cell>
        </row>
        <row r="24">
          <cell r="B24" t="str">
            <v>Subash Chander</v>
          </cell>
        </row>
        <row r="25">
          <cell r="B25" t="str">
            <v>Satish Poonchi</v>
          </cell>
        </row>
        <row r="26">
          <cell r="B26" t="str">
            <v>Sakander Ahmad Nourani</v>
          </cell>
        </row>
        <row r="27">
          <cell r="B27" t="str">
            <v>Syed Zeshan Haider</v>
          </cell>
        </row>
        <row r="28">
          <cell r="B28" t="str">
            <v>Shazad Shabnam</v>
          </cell>
        </row>
        <row r="29">
          <cell r="B29" t="str">
            <v>Er. Ghulam Mustafa Chowdhary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A4">
            <v>1</v>
          </cell>
          <cell r="B4">
            <v>4</v>
          </cell>
          <cell r="C4">
            <v>1</v>
          </cell>
          <cell r="D4">
            <v>561</v>
          </cell>
          <cell r="E4">
            <v>76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2</v>
          </cell>
          <cell r="K4">
            <v>0</v>
          </cell>
          <cell r="L4">
            <v>0</v>
          </cell>
          <cell r="M4">
            <v>1</v>
          </cell>
          <cell r="N4">
            <v>0</v>
          </cell>
          <cell r="O4">
            <v>2</v>
          </cell>
          <cell r="P4">
            <v>1</v>
          </cell>
          <cell r="Q4">
            <v>0</v>
          </cell>
          <cell r="R4">
            <v>1</v>
          </cell>
          <cell r="S4">
            <v>0</v>
          </cell>
          <cell r="T4">
            <v>7</v>
          </cell>
          <cell r="U4">
            <v>2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2</v>
          </cell>
          <cell r="B5">
            <v>48</v>
          </cell>
          <cell r="C5">
            <v>0</v>
          </cell>
          <cell r="D5">
            <v>575</v>
          </cell>
          <cell r="E5">
            <v>65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2</v>
          </cell>
          <cell r="R5">
            <v>1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1</v>
          </cell>
          <cell r="Y5">
            <v>1</v>
          </cell>
          <cell r="Z5">
            <v>1</v>
          </cell>
        </row>
        <row r="6">
          <cell r="A6">
            <v>3</v>
          </cell>
          <cell r="B6">
            <v>23</v>
          </cell>
          <cell r="C6">
            <v>4</v>
          </cell>
          <cell r="D6">
            <v>434</v>
          </cell>
          <cell r="E6">
            <v>104</v>
          </cell>
          <cell r="F6">
            <v>1</v>
          </cell>
          <cell r="G6">
            <v>1</v>
          </cell>
          <cell r="H6">
            <v>0</v>
          </cell>
          <cell r="I6">
            <v>0</v>
          </cell>
          <cell r="J6">
            <v>2</v>
          </cell>
          <cell r="K6">
            <v>0</v>
          </cell>
          <cell r="L6">
            <v>0</v>
          </cell>
          <cell r="M6">
            <v>0</v>
          </cell>
          <cell r="N6">
            <v>6</v>
          </cell>
          <cell r="O6">
            <v>3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2</v>
          </cell>
          <cell r="V6">
            <v>0</v>
          </cell>
          <cell r="W6">
            <v>0</v>
          </cell>
          <cell r="X6">
            <v>0</v>
          </cell>
          <cell r="Y6">
            <v>1</v>
          </cell>
          <cell r="Z6">
            <v>1</v>
          </cell>
        </row>
        <row r="7">
          <cell r="A7">
            <v>4</v>
          </cell>
          <cell r="B7">
            <v>2</v>
          </cell>
          <cell r="C7">
            <v>0</v>
          </cell>
          <cell r="D7">
            <v>311</v>
          </cell>
          <cell r="E7">
            <v>59</v>
          </cell>
          <cell r="F7">
            <v>0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</v>
          </cell>
          <cell r="O7">
            <v>2</v>
          </cell>
          <cell r="P7">
            <v>0</v>
          </cell>
          <cell r="Q7">
            <v>1</v>
          </cell>
          <cell r="R7">
            <v>2</v>
          </cell>
          <cell r="S7">
            <v>1</v>
          </cell>
          <cell r="T7">
            <v>3</v>
          </cell>
          <cell r="U7">
            <v>2</v>
          </cell>
          <cell r="V7">
            <v>1</v>
          </cell>
          <cell r="W7">
            <v>0</v>
          </cell>
          <cell r="X7">
            <v>0</v>
          </cell>
          <cell r="Y7">
            <v>2</v>
          </cell>
          <cell r="Z7">
            <v>3</v>
          </cell>
        </row>
        <row r="8">
          <cell r="A8">
            <v>5</v>
          </cell>
          <cell r="B8">
            <v>26</v>
          </cell>
          <cell r="C8">
            <v>0</v>
          </cell>
          <cell r="D8">
            <v>327</v>
          </cell>
          <cell r="E8">
            <v>42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1</v>
          </cell>
          <cell r="L8">
            <v>0</v>
          </cell>
          <cell r="M8">
            <v>1</v>
          </cell>
          <cell r="N8">
            <v>0</v>
          </cell>
          <cell r="O8">
            <v>2</v>
          </cell>
          <cell r="P8">
            <v>1</v>
          </cell>
          <cell r="Q8">
            <v>3</v>
          </cell>
          <cell r="R8">
            <v>0</v>
          </cell>
          <cell r="S8">
            <v>0</v>
          </cell>
          <cell r="T8">
            <v>1</v>
          </cell>
          <cell r="U8">
            <v>1</v>
          </cell>
          <cell r="V8">
            <v>0</v>
          </cell>
          <cell r="W8">
            <v>1</v>
          </cell>
          <cell r="X8">
            <v>0</v>
          </cell>
          <cell r="Y8">
            <v>1</v>
          </cell>
          <cell r="Z8">
            <v>0</v>
          </cell>
        </row>
        <row r="9">
          <cell r="A9">
            <v>6</v>
          </cell>
          <cell r="B9">
            <v>5</v>
          </cell>
          <cell r="C9">
            <v>0</v>
          </cell>
          <cell r="D9">
            <v>721</v>
          </cell>
          <cell r="E9">
            <v>61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0</v>
          </cell>
          <cell r="N9">
            <v>1</v>
          </cell>
          <cell r="O9">
            <v>0</v>
          </cell>
          <cell r="P9">
            <v>0</v>
          </cell>
          <cell r="Q9">
            <v>2</v>
          </cell>
          <cell r="R9">
            <v>2</v>
          </cell>
          <cell r="S9">
            <v>2</v>
          </cell>
          <cell r="T9">
            <v>4</v>
          </cell>
          <cell r="U9">
            <v>1</v>
          </cell>
          <cell r="V9">
            <v>0</v>
          </cell>
          <cell r="W9">
            <v>0</v>
          </cell>
          <cell r="X9">
            <v>0</v>
          </cell>
          <cell r="Y9">
            <v>9</v>
          </cell>
          <cell r="Z9">
            <v>2</v>
          </cell>
        </row>
        <row r="10">
          <cell r="A10">
            <v>7</v>
          </cell>
          <cell r="B10">
            <v>19</v>
          </cell>
          <cell r="C10">
            <v>0</v>
          </cell>
          <cell r="D10">
            <v>527</v>
          </cell>
          <cell r="E10">
            <v>36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8</v>
          </cell>
          <cell r="B11">
            <v>2</v>
          </cell>
          <cell r="C11">
            <v>1</v>
          </cell>
          <cell r="D11">
            <v>472</v>
          </cell>
          <cell r="E11">
            <v>4</v>
          </cell>
          <cell r="F11">
            <v>0</v>
          </cell>
          <cell r="G11">
            <v>1</v>
          </cell>
          <cell r="H11">
            <v>0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1</v>
          </cell>
          <cell r="O11">
            <v>4</v>
          </cell>
          <cell r="P11">
            <v>0</v>
          </cell>
          <cell r="Q11">
            <v>4</v>
          </cell>
          <cell r="R11">
            <v>1</v>
          </cell>
          <cell r="S11">
            <v>0</v>
          </cell>
          <cell r="T11">
            <v>10</v>
          </cell>
          <cell r="U11">
            <v>1</v>
          </cell>
          <cell r="V11">
            <v>2</v>
          </cell>
          <cell r="W11">
            <v>0</v>
          </cell>
          <cell r="X11">
            <v>1</v>
          </cell>
          <cell r="Y11">
            <v>3</v>
          </cell>
          <cell r="Z11">
            <v>1</v>
          </cell>
        </row>
        <row r="12">
          <cell r="A12">
            <v>9</v>
          </cell>
          <cell r="B12">
            <v>16</v>
          </cell>
          <cell r="C12">
            <v>2</v>
          </cell>
          <cell r="D12">
            <v>650</v>
          </cell>
          <cell r="E12">
            <v>147</v>
          </cell>
          <cell r="F12">
            <v>3</v>
          </cell>
          <cell r="G12">
            <v>0</v>
          </cell>
          <cell r="H12">
            <v>0</v>
          </cell>
          <cell r="I12">
            <v>1</v>
          </cell>
          <cell r="J12">
            <v>3</v>
          </cell>
          <cell r="K12">
            <v>0</v>
          </cell>
          <cell r="L12">
            <v>0</v>
          </cell>
          <cell r="M12">
            <v>2</v>
          </cell>
          <cell r="N12">
            <v>1</v>
          </cell>
          <cell r="O12">
            <v>1</v>
          </cell>
          <cell r="P12">
            <v>0</v>
          </cell>
          <cell r="Q12">
            <v>5</v>
          </cell>
          <cell r="R12">
            <v>2</v>
          </cell>
          <cell r="S12">
            <v>1</v>
          </cell>
          <cell r="T12">
            <v>1</v>
          </cell>
          <cell r="U12">
            <v>4</v>
          </cell>
          <cell r="V12">
            <v>1</v>
          </cell>
          <cell r="W12">
            <v>0</v>
          </cell>
          <cell r="X12">
            <v>0</v>
          </cell>
          <cell r="Y12">
            <v>2</v>
          </cell>
          <cell r="Z12">
            <v>3</v>
          </cell>
        </row>
        <row r="13">
          <cell r="A13">
            <v>10</v>
          </cell>
          <cell r="B13">
            <v>20</v>
          </cell>
          <cell r="C13">
            <v>1</v>
          </cell>
          <cell r="D13">
            <v>675</v>
          </cell>
          <cell r="E13">
            <v>155</v>
          </cell>
          <cell r="F13">
            <v>4</v>
          </cell>
          <cell r="G13">
            <v>0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3</v>
          </cell>
          <cell r="O13">
            <v>3</v>
          </cell>
          <cell r="P13">
            <v>2</v>
          </cell>
          <cell r="Q13">
            <v>2</v>
          </cell>
          <cell r="R13">
            <v>1</v>
          </cell>
          <cell r="S13">
            <v>1</v>
          </cell>
          <cell r="T13">
            <v>5</v>
          </cell>
          <cell r="U13">
            <v>4</v>
          </cell>
          <cell r="V13">
            <v>0</v>
          </cell>
          <cell r="W13">
            <v>0</v>
          </cell>
          <cell r="X13">
            <v>0</v>
          </cell>
          <cell r="Y13">
            <v>2</v>
          </cell>
          <cell r="Z13">
            <v>6</v>
          </cell>
        </row>
        <row r="14">
          <cell r="A14">
            <v>11</v>
          </cell>
          <cell r="B14">
            <v>10</v>
          </cell>
          <cell r="C14">
            <v>1</v>
          </cell>
          <cell r="D14">
            <v>310</v>
          </cell>
          <cell r="E14">
            <v>16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</v>
          </cell>
          <cell r="P14">
            <v>0</v>
          </cell>
          <cell r="Q14">
            <v>5</v>
          </cell>
          <cell r="R14">
            <v>3</v>
          </cell>
          <cell r="S14">
            <v>0</v>
          </cell>
          <cell r="T14">
            <v>0</v>
          </cell>
          <cell r="U14">
            <v>1</v>
          </cell>
          <cell r="V14">
            <v>0</v>
          </cell>
          <cell r="W14">
            <v>0</v>
          </cell>
          <cell r="X14">
            <v>2</v>
          </cell>
          <cell r="Y14">
            <v>3</v>
          </cell>
          <cell r="Z14">
            <v>1</v>
          </cell>
        </row>
        <row r="15">
          <cell r="A15">
            <v>12</v>
          </cell>
          <cell r="B15">
            <v>7</v>
          </cell>
          <cell r="C15">
            <v>0</v>
          </cell>
          <cell r="D15">
            <v>598</v>
          </cell>
          <cell r="E15">
            <v>60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1</v>
          </cell>
          <cell r="T15">
            <v>6</v>
          </cell>
          <cell r="U15">
            <v>0</v>
          </cell>
          <cell r="V15">
            <v>0</v>
          </cell>
          <cell r="W15">
            <v>1</v>
          </cell>
          <cell r="X15">
            <v>2</v>
          </cell>
          <cell r="Y15">
            <v>1</v>
          </cell>
          <cell r="Z15">
            <v>0</v>
          </cell>
        </row>
        <row r="16">
          <cell r="A16">
            <v>13</v>
          </cell>
          <cell r="B16">
            <v>2</v>
          </cell>
          <cell r="C16">
            <v>2</v>
          </cell>
          <cell r="D16">
            <v>470</v>
          </cell>
          <cell r="E16">
            <v>7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1</v>
          </cell>
          <cell r="O16">
            <v>1</v>
          </cell>
          <cell r="P16">
            <v>0</v>
          </cell>
          <cell r="Q16">
            <v>1</v>
          </cell>
          <cell r="R16">
            <v>0</v>
          </cell>
          <cell r="S16">
            <v>1</v>
          </cell>
          <cell r="T16">
            <v>1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</v>
          </cell>
          <cell r="Z16">
            <v>0</v>
          </cell>
        </row>
        <row r="17">
          <cell r="A17">
            <v>14</v>
          </cell>
          <cell r="B17">
            <v>4</v>
          </cell>
          <cell r="C17">
            <v>3</v>
          </cell>
          <cell r="D17">
            <v>713</v>
          </cell>
          <cell r="E17">
            <v>27</v>
          </cell>
          <cell r="F17">
            <v>0</v>
          </cell>
          <cell r="G17">
            <v>1</v>
          </cell>
          <cell r="H17">
            <v>1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3</v>
          </cell>
          <cell r="N17">
            <v>1</v>
          </cell>
          <cell r="O17">
            <v>3</v>
          </cell>
          <cell r="P17">
            <v>0</v>
          </cell>
          <cell r="Q17">
            <v>3</v>
          </cell>
          <cell r="R17">
            <v>1</v>
          </cell>
          <cell r="S17">
            <v>0</v>
          </cell>
          <cell r="T17">
            <v>0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4</v>
          </cell>
          <cell r="Z17">
            <v>1</v>
          </cell>
        </row>
        <row r="24">
          <cell r="A24">
            <v>15</v>
          </cell>
          <cell r="B24">
            <v>5</v>
          </cell>
          <cell r="C24">
            <v>3</v>
          </cell>
          <cell r="D24">
            <v>590</v>
          </cell>
          <cell r="E24">
            <v>56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1</v>
          </cell>
          <cell r="Q24">
            <v>1</v>
          </cell>
          <cell r="R24">
            <v>0</v>
          </cell>
          <cell r="S24">
            <v>0</v>
          </cell>
          <cell r="T24">
            <v>2</v>
          </cell>
          <cell r="U24">
            <v>1</v>
          </cell>
          <cell r="V24">
            <v>0</v>
          </cell>
          <cell r="W24">
            <v>0</v>
          </cell>
          <cell r="X24">
            <v>1</v>
          </cell>
          <cell r="Y24">
            <v>5</v>
          </cell>
          <cell r="Z24">
            <v>1</v>
          </cell>
        </row>
        <row r="25">
          <cell r="A25">
            <v>16</v>
          </cell>
          <cell r="B25">
            <v>2</v>
          </cell>
          <cell r="C25">
            <v>3</v>
          </cell>
          <cell r="D25">
            <v>444</v>
          </cell>
          <cell r="E25">
            <v>62</v>
          </cell>
          <cell r="F25">
            <v>2</v>
          </cell>
          <cell r="G25">
            <v>2</v>
          </cell>
          <cell r="H25">
            <v>2</v>
          </cell>
          <cell r="I25">
            <v>1</v>
          </cell>
          <cell r="J25">
            <v>3</v>
          </cell>
          <cell r="K25">
            <v>1</v>
          </cell>
          <cell r="L25">
            <v>2</v>
          </cell>
          <cell r="M25">
            <v>2</v>
          </cell>
          <cell r="N25">
            <v>3</v>
          </cell>
          <cell r="O25">
            <v>1</v>
          </cell>
          <cell r="P25">
            <v>2</v>
          </cell>
          <cell r="Q25">
            <v>1</v>
          </cell>
          <cell r="R25">
            <v>2</v>
          </cell>
          <cell r="S25">
            <v>2</v>
          </cell>
          <cell r="T25">
            <v>3</v>
          </cell>
          <cell r="U25">
            <v>3</v>
          </cell>
          <cell r="V25">
            <v>1</v>
          </cell>
          <cell r="W25">
            <v>2</v>
          </cell>
          <cell r="X25">
            <v>2</v>
          </cell>
          <cell r="Y25">
            <v>2</v>
          </cell>
          <cell r="Z25">
            <v>1</v>
          </cell>
        </row>
        <row r="26">
          <cell r="A26">
            <v>17</v>
          </cell>
          <cell r="B26">
            <v>13</v>
          </cell>
          <cell r="C26">
            <v>6</v>
          </cell>
          <cell r="D26">
            <v>678</v>
          </cell>
          <cell r="E26">
            <v>89</v>
          </cell>
          <cell r="F26">
            <v>4</v>
          </cell>
          <cell r="G26">
            <v>1</v>
          </cell>
          <cell r="H26">
            <v>0</v>
          </cell>
          <cell r="I26">
            <v>0</v>
          </cell>
          <cell r="J26">
            <v>3</v>
          </cell>
          <cell r="K26">
            <v>0</v>
          </cell>
          <cell r="L26">
            <v>2</v>
          </cell>
          <cell r="M26">
            <v>1</v>
          </cell>
          <cell r="N26">
            <v>1</v>
          </cell>
          <cell r="O26">
            <v>1</v>
          </cell>
          <cell r="P26">
            <v>0</v>
          </cell>
          <cell r="Q26">
            <v>1</v>
          </cell>
          <cell r="R26">
            <v>1</v>
          </cell>
          <cell r="S26">
            <v>0</v>
          </cell>
          <cell r="T26">
            <v>2</v>
          </cell>
          <cell r="U26">
            <v>1</v>
          </cell>
          <cell r="V26">
            <v>0</v>
          </cell>
          <cell r="W26">
            <v>0</v>
          </cell>
          <cell r="X26">
            <v>0</v>
          </cell>
          <cell r="Y26">
            <v>3</v>
          </cell>
          <cell r="Z26">
            <v>2</v>
          </cell>
        </row>
        <row r="27">
          <cell r="A27">
            <v>18</v>
          </cell>
          <cell r="B27">
            <v>15</v>
          </cell>
          <cell r="C27">
            <v>0</v>
          </cell>
          <cell r="D27">
            <v>673</v>
          </cell>
          <cell r="E27">
            <v>43</v>
          </cell>
          <cell r="F27">
            <v>3</v>
          </cell>
          <cell r="G27">
            <v>1</v>
          </cell>
          <cell r="H27">
            <v>1</v>
          </cell>
          <cell r="I27">
            <v>2</v>
          </cell>
          <cell r="J27">
            <v>3</v>
          </cell>
          <cell r="K27">
            <v>0</v>
          </cell>
          <cell r="L27">
            <v>0</v>
          </cell>
          <cell r="M27">
            <v>1</v>
          </cell>
          <cell r="N27">
            <v>10</v>
          </cell>
          <cell r="O27">
            <v>1</v>
          </cell>
          <cell r="P27">
            <v>3</v>
          </cell>
          <cell r="Q27">
            <v>2</v>
          </cell>
          <cell r="R27">
            <v>0</v>
          </cell>
          <cell r="S27">
            <v>0</v>
          </cell>
          <cell r="T27">
            <v>0</v>
          </cell>
          <cell r="U27">
            <v>3</v>
          </cell>
          <cell r="V27">
            <v>1</v>
          </cell>
          <cell r="W27">
            <v>0</v>
          </cell>
          <cell r="X27">
            <v>0</v>
          </cell>
          <cell r="Y27">
            <v>2</v>
          </cell>
          <cell r="Z27">
            <v>0</v>
          </cell>
        </row>
        <row r="28">
          <cell r="A28">
            <v>19</v>
          </cell>
          <cell r="B28">
            <v>5</v>
          </cell>
          <cell r="C28">
            <v>0</v>
          </cell>
          <cell r="D28">
            <v>686</v>
          </cell>
          <cell r="E28">
            <v>42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4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1</v>
          </cell>
          <cell r="Q28">
            <v>1</v>
          </cell>
          <cell r="R28">
            <v>1</v>
          </cell>
          <cell r="S28">
            <v>0</v>
          </cell>
          <cell r="T28">
            <v>0</v>
          </cell>
          <cell r="U28">
            <v>2</v>
          </cell>
          <cell r="V28">
            <v>0</v>
          </cell>
          <cell r="W28">
            <v>0</v>
          </cell>
          <cell r="X28">
            <v>1</v>
          </cell>
          <cell r="Y28">
            <v>1</v>
          </cell>
          <cell r="Z28">
            <v>1</v>
          </cell>
        </row>
        <row r="29">
          <cell r="A29">
            <v>20</v>
          </cell>
          <cell r="B29">
            <v>5</v>
          </cell>
          <cell r="C29">
            <v>2</v>
          </cell>
          <cell r="D29">
            <v>679</v>
          </cell>
          <cell r="E29">
            <v>42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3</v>
          </cell>
          <cell r="K29">
            <v>0</v>
          </cell>
          <cell r="L29">
            <v>0</v>
          </cell>
          <cell r="M29">
            <v>0</v>
          </cell>
          <cell r="N29">
            <v>3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</v>
          </cell>
          <cell r="W29">
            <v>0</v>
          </cell>
          <cell r="X29">
            <v>0</v>
          </cell>
          <cell r="Y29">
            <v>1</v>
          </cell>
          <cell r="Z29">
            <v>0</v>
          </cell>
        </row>
        <row r="30">
          <cell r="A30">
            <v>21</v>
          </cell>
          <cell r="B30">
            <v>6</v>
          </cell>
          <cell r="C30">
            <v>0</v>
          </cell>
          <cell r="D30">
            <v>626</v>
          </cell>
          <cell r="E30">
            <v>120</v>
          </cell>
          <cell r="F30">
            <v>0</v>
          </cell>
          <cell r="G30">
            <v>0</v>
          </cell>
          <cell r="H30">
            <v>1</v>
          </cell>
          <cell r="I30">
            <v>0</v>
          </cell>
          <cell r="J30">
            <v>0</v>
          </cell>
          <cell r="K30">
            <v>0</v>
          </cell>
          <cell r="L30">
            <v>1</v>
          </cell>
          <cell r="M30">
            <v>0</v>
          </cell>
          <cell r="N30">
            <v>2</v>
          </cell>
          <cell r="O30">
            <v>0</v>
          </cell>
          <cell r="P30">
            <v>0</v>
          </cell>
          <cell r="Q30">
            <v>0</v>
          </cell>
          <cell r="R30">
            <v>2</v>
          </cell>
          <cell r="S30">
            <v>2</v>
          </cell>
          <cell r="T30">
            <v>10</v>
          </cell>
          <cell r="U30">
            <v>4</v>
          </cell>
          <cell r="V30">
            <v>0</v>
          </cell>
          <cell r="W30">
            <v>0</v>
          </cell>
          <cell r="X30">
            <v>0</v>
          </cell>
          <cell r="Y30">
            <v>3</v>
          </cell>
          <cell r="Z30">
            <v>0</v>
          </cell>
        </row>
        <row r="31">
          <cell r="A31">
            <v>22</v>
          </cell>
          <cell r="B31">
            <v>30</v>
          </cell>
          <cell r="C31">
            <v>2</v>
          </cell>
          <cell r="D31">
            <v>701</v>
          </cell>
          <cell r="E31">
            <v>90</v>
          </cell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1</v>
          </cell>
          <cell r="M31">
            <v>0</v>
          </cell>
          <cell r="N31">
            <v>5</v>
          </cell>
          <cell r="O31">
            <v>0</v>
          </cell>
          <cell r="P31">
            <v>1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</row>
        <row r="32">
          <cell r="A32">
            <v>23</v>
          </cell>
          <cell r="B32">
            <v>21</v>
          </cell>
          <cell r="C32">
            <v>2</v>
          </cell>
          <cell r="D32">
            <v>526</v>
          </cell>
          <cell r="E32">
            <v>137</v>
          </cell>
          <cell r="F32">
            <v>1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</v>
          </cell>
          <cell r="V32">
            <v>0</v>
          </cell>
          <cell r="W32">
            <v>0</v>
          </cell>
          <cell r="X32">
            <v>0</v>
          </cell>
          <cell r="Y32">
            <v>1</v>
          </cell>
          <cell r="Z32">
            <v>3</v>
          </cell>
        </row>
        <row r="33">
          <cell r="A33">
            <v>24</v>
          </cell>
          <cell r="B33">
            <v>0</v>
          </cell>
          <cell r="C33">
            <v>0</v>
          </cell>
          <cell r="D33">
            <v>215</v>
          </cell>
          <cell r="E33">
            <v>23</v>
          </cell>
          <cell r="F33">
            <v>2</v>
          </cell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25</v>
          </cell>
          <cell r="B34">
            <v>5</v>
          </cell>
          <cell r="C34">
            <v>3</v>
          </cell>
          <cell r="D34">
            <v>292</v>
          </cell>
          <cell r="E34">
            <v>231</v>
          </cell>
          <cell r="F34">
            <v>2</v>
          </cell>
          <cell r="G34">
            <v>1</v>
          </cell>
          <cell r="H34">
            <v>1</v>
          </cell>
          <cell r="I34">
            <v>0</v>
          </cell>
          <cell r="J34">
            <v>2</v>
          </cell>
          <cell r="K34">
            <v>2</v>
          </cell>
          <cell r="L34">
            <v>0</v>
          </cell>
          <cell r="M34">
            <v>0</v>
          </cell>
          <cell r="N34">
            <v>23</v>
          </cell>
          <cell r="O34">
            <v>0</v>
          </cell>
          <cell r="P34">
            <v>0</v>
          </cell>
          <cell r="Q34">
            <v>1</v>
          </cell>
          <cell r="R34">
            <v>3</v>
          </cell>
          <cell r="S34">
            <v>1</v>
          </cell>
          <cell r="T34">
            <v>0</v>
          </cell>
          <cell r="U34">
            <v>2</v>
          </cell>
          <cell r="V34">
            <v>0</v>
          </cell>
          <cell r="W34">
            <v>2</v>
          </cell>
          <cell r="X34">
            <v>0</v>
          </cell>
          <cell r="Y34">
            <v>3</v>
          </cell>
          <cell r="Z34">
            <v>2</v>
          </cell>
        </row>
        <row r="35">
          <cell r="A35">
            <v>26</v>
          </cell>
          <cell r="B35">
            <v>16</v>
          </cell>
          <cell r="C35">
            <v>1</v>
          </cell>
          <cell r="D35">
            <v>494</v>
          </cell>
          <cell r="E35">
            <v>80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</v>
          </cell>
          <cell r="M35">
            <v>0</v>
          </cell>
          <cell r="N35">
            <v>6</v>
          </cell>
          <cell r="O35">
            <v>0</v>
          </cell>
          <cell r="P35">
            <v>0</v>
          </cell>
          <cell r="Q35">
            <v>0</v>
          </cell>
          <cell r="R35">
            <v>1</v>
          </cell>
          <cell r="S35">
            <v>0</v>
          </cell>
          <cell r="T35">
            <v>1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A36">
            <v>27</v>
          </cell>
          <cell r="B36">
            <v>4</v>
          </cell>
          <cell r="C36">
            <v>1</v>
          </cell>
          <cell r="D36">
            <v>480</v>
          </cell>
          <cell r="E36">
            <v>129</v>
          </cell>
          <cell r="F36">
            <v>3</v>
          </cell>
          <cell r="G36">
            <v>0</v>
          </cell>
          <cell r="H36">
            <v>0</v>
          </cell>
          <cell r="I36">
            <v>0</v>
          </cell>
          <cell r="J36">
            <v>1</v>
          </cell>
          <cell r="K36">
            <v>0</v>
          </cell>
          <cell r="L36">
            <v>0</v>
          </cell>
          <cell r="M36">
            <v>0</v>
          </cell>
          <cell r="N36">
            <v>26</v>
          </cell>
          <cell r="O36">
            <v>0</v>
          </cell>
          <cell r="P36">
            <v>0</v>
          </cell>
          <cell r="Q36">
            <v>4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</v>
          </cell>
          <cell r="Z36">
            <v>3</v>
          </cell>
        </row>
        <row r="37">
          <cell r="A37">
            <v>28</v>
          </cell>
          <cell r="B37">
            <v>0</v>
          </cell>
          <cell r="C37">
            <v>0</v>
          </cell>
          <cell r="D37">
            <v>736</v>
          </cell>
          <cell r="E37">
            <v>9</v>
          </cell>
          <cell r="F37">
            <v>0</v>
          </cell>
          <cell r="G37">
            <v>0</v>
          </cell>
          <cell r="H37">
            <v>0</v>
          </cell>
          <cell r="I37">
            <v>1</v>
          </cell>
          <cell r="J37">
            <v>1</v>
          </cell>
          <cell r="K37">
            <v>0</v>
          </cell>
          <cell r="L37">
            <v>2</v>
          </cell>
          <cell r="M37">
            <v>0</v>
          </cell>
          <cell r="N37">
            <v>5</v>
          </cell>
          <cell r="O37">
            <v>1</v>
          </cell>
          <cell r="P37">
            <v>1</v>
          </cell>
          <cell r="Q37">
            <v>0</v>
          </cell>
          <cell r="R37">
            <v>3</v>
          </cell>
          <cell r="S37">
            <v>1</v>
          </cell>
          <cell r="T37">
            <v>5</v>
          </cell>
          <cell r="U37">
            <v>1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1</v>
          </cell>
        </row>
        <row r="44">
          <cell r="A44">
            <v>29</v>
          </cell>
          <cell r="B44">
            <v>7</v>
          </cell>
          <cell r="C44">
            <v>2</v>
          </cell>
          <cell r="D44">
            <v>541</v>
          </cell>
          <cell r="E44">
            <v>76</v>
          </cell>
          <cell r="F44">
            <v>0</v>
          </cell>
          <cell r="G44">
            <v>4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</v>
          </cell>
        </row>
        <row r="45">
          <cell r="A45">
            <v>30</v>
          </cell>
          <cell r="B45">
            <v>4</v>
          </cell>
          <cell r="C45">
            <v>2</v>
          </cell>
          <cell r="D45">
            <v>450</v>
          </cell>
          <cell r="E45">
            <v>116</v>
          </cell>
          <cell r="F45">
            <v>0</v>
          </cell>
          <cell r="G45">
            <v>2</v>
          </cell>
          <cell r="H45">
            <v>1</v>
          </cell>
          <cell r="I45">
            <v>1</v>
          </cell>
          <cell r="J45">
            <v>1</v>
          </cell>
          <cell r="K45">
            <v>4</v>
          </cell>
          <cell r="L45">
            <v>7</v>
          </cell>
          <cell r="M45">
            <v>1</v>
          </cell>
          <cell r="N45">
            <v>5</v>
          </cell>
          <cell r="O45">
            <v>2</v>
          </cell>
          <cell r="P45">
            <v>0</v>
          </cell>
          <cell r="Q45">
            <v>1</v>
          </cell>
          <cell r="R45">
            <v>1</v>
          </cell>
          <cell r="S45">
            <v>0</v>
          </cell>
          <cell r="T45">
            <v>0</v>
          </cell>
          <cell r="U45">
            <v>2</v>
          </cell>
          <cell r="V45">
            <v>0</v>
          </cell>
          <cell r="W45">
            <v>0</v>
          </cell>
          <cell r="X45">
            <v>1</v>
          </cell>
          <cell r="Y45">
            <v>0</v>
          </cell>
          <cell r="Z45">
            <v>1</v>
          </cell>
        </row>
        <row r="46">
          <cell r="A46">
            <v>31</v>
          </cell>
          <cell r="B46">
            <v>16</v>
          </cell>
          <cell r="C46">
            <v>4</v>
          </cell>
          <cell r="D46">
            <v>321</v>
          </cell>
          <cell r="E46">
            <v>92</v>
          </cell>
          <cell r="F46">
            <v>0</v>
          </cell>
          <cell r="G46">
            <v>1</v>
          </cell>
          <cell r="H46">
            <v>0</v>
          </cell>
          <cell r="I46">
            <v>0</v>
          </cell>
          <cell r="J46">
            <v>2</v>
          </cell>
          <cell r="K46">
            <v>0</v>
          </cell>
          <cell r="L46">
            <v>1</v>
          </cell>
          <cell r="M46">
            <v>2</v>
          </cell>
          <cell r="N46">
            <v>1</v>
          </cell>
          <cell r="O46">
            <v>0</v>
          </cell>
          <cell r="P46">
            <v>1</v>
          </cell>
          <cell r="Q46">
            <v>0</v>
          </cell>
          <cell r="R46">
            <v>2</v>
          </cell>
          <cell r="S46">
            <v>1</v>
          </cell>
          <cell r="T46">
            <v>1</v>
          </cell>
          <cell r="U46">
            <v>1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4</v>
          </cell>
        </row>
        <row r="47">
          <cell r="A47">
            <v>32</v>
          </cell>
          <cell r="B47">
            <v>10</v>
          </cell>
          <cell r="C47">
            <v>0</v>
          </cell>
          <cell r="D47">
            <v>520</v>
          </cell>
          <cell r="E47">
            <v>83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</v>
          </cell>
          <cell r="R47">
            <v>0</v>
          </cell>
          <cell r="S47">
            <v>0</v>
          </cell>
          <cell r="T47">
            <v>0</v>
          </cell>
          <cell r="U47">
            <v>1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</row>
        <row r="48">
          <cell r="A48">
            <v>33</v>
          </cell>
          <cell r="B48">
            <v>3</v>
          </cell>
          <cell r="C48">
            <v>1</v>
          </cell>
          <cell r="D48">
            <v>545</v>
          </cell>
          <cell r="E48">
            <v>61</v>
          </cell>
          <cell r="F48">
            <v>1</v>
          </cell>
          <cell r="G48">
            <v>1</v>
          </cell>
          <cell r="H48">
            <v>0</v>
          </cell>
          <cell r="I48">
            <v>0</v>
          </cell>
          <cell r="J48">
            <v>0</v>
          </cell>
          <cell r="K48">
            <v>1</v>
          </cell>
          <cell r="L48">
            <v>0</v>
          </cell>
          <cell r="M48">
            <v>1</v>
          </cell>
          <cell r="N48">
            <v>0</v>
          </cell>
          <cell r="O48">
            <v>0</v>
          </cell>
          <cell r="P48">
            <v>4</v>
          </cell>
          <cell r="Q48">
            <v>4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1</v>
          </cell>
          <cell r="Y48">
            <v>1</v>
          </cell>
          <cell r="Z48">
            <v>1</v>
          </cell>
        </row>
        <row r="49">
          <cell r="A49">
            <v>34</v>
          </cell>
          <cell r="B49">
            <v>50</v>
          </cell>
          <cell r="C49">
            <v>2</v>
          </cell>
          <cell r="D49">
            <v>595</v>
          </cell>
          <cell r="E49">
            <v>99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4</v>
          </cell>
          <cell r="K49">
            <v>0</v>
          </cell>
          <cell r="L49">
            <v>1</v>
          </cell>
          <cell r="M49">
            <v>0</v>
          </cell>
          <cell r="N49">
            <v>3</v>
          </cell>
          <cell r="O49">
            <v>0</v>
          </cell>
          <cell r="P49">
            <v>0</v>
          </cell>
          <cell r="Q49">
            <v>4</v>
          </cell>
          <cell r="R49">
            <v>0</v>
          </cell>
          <cell r="S49">
            <v>2</v>
          </cell>
          <cell r="T49">
            <v>7</v>
          </cell>
          <cell r="U49">
            <v>1</v>
          </cell>
          <cell r="V49">
            <v>0</v>
          </cell>
          <cell r="W49">
            <v>0</v>
          </cell>
          <cell r="X49">
            <v>4</v>
          </cell>
          <cell r="Y49">
            <v>2</v>
          </cell>
          <cell r="Z49">
            <v>5</v>
          </cell>
        </row>
        <row r="50">
          <cell r="A50">
            <v>35</v>
          </cell>
          <cell r="B50">
            <v>7</v>
          </cell>
          <cell r="C50">
            <v>1</v>
          </cell>
          <cell r="D50">
            <v>583</v>
          </cell>
          <cell r="E50">
            <v>119</v>
          </cell>
          <cell r="F50">
            <v>1</v>
          </cell>
          <cell r="G50">
            <v>0</v>
          </cell>
          <cell r="H50">
            <v>0</v>
          </cell>
          <cell r="I50">
            <v>1</v>
          </cell>
          <cell r="J50">
            <v>4</v>
          </cell>
          <cell r="K50">
            <v>0</v>
          </cell>
          <cell r="L50">
            <v>2</v>
          </cell>
          <cell r="M50">
            <v>1</v>
          </cell>
          <cell r="N50">
            <v>6</v>
          </cell>
          <cell r="O50">
            <v>0</v>
          </cell>
          <cell r="P50">
            <v>0</v>
          </cell>
          <cell r="Q50">
            <v>1</v>
          </cell>
          <cell r="R50">
            <v>1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0</v>
          </cell>
          <cell r="Y50">
            <v>1</v>
          </cell>
          <cell r="Z50">
            <v>1</v>
          </cell>
        </row>
        <row r="51">
          <cell r="A51">
            <v>36</v>
          </cell>
          <cell r="B51">
            <v>9</v>
          </cell>
          <cell r="C51">
            <v>2</v>
          </cell>
          <cell r="D51">
            <v>726</v>
          </cell>
          <cell r="E51">
            <v>182</v>
          </cell>
          <cell r="F51">
            <v>7</v>
          </cell>
          <cell r="G51">
            <v>3</v>
          </cell>
          <cell r="H51">
            <v>2</v>
          </cell>
          <cell r="I51">
            <v>2</v>
          </cell>
          <cell r="J51">
            <v>0</v>
          </cell>
          <cell r="K51">
            <v>3</v>
          </cell>
          <cell r="L51">
            <v>0</v>
          </cell>
          <cell r="M51">
            <v>0</v>
          </cell>
          <cell r="N51">
            <v>14</v>
          </cell>
          <cell r="O51">
            <v>4</v>
          </cell>
          <cell r="P51">
            <v>11</v>
          </cell>
          <cell r="Q51">
            <v>2</v>
          </cell>
          <cell r="R51">
            <v>2</v>
          </cell>
          <cell r="S51">
            <v>0</v>
          </cell>
          <cell r="T51">
            <v>2</v>
          </cell>
          <cell r="U51">
            <v>1</v>
          </cell>
          <cell r="V51">
            <v>0</v>
          </cell>
          <cell r="W51">
            <v>0</v>
          </cell>
          <cell r="X51">
            <v>1</v>
          </cell>
          <cell r="Y51">
            <v>2</v>
          </cell>
          <cell r="Z51">
            <v>0</v>
          </cell>
        </row>
        <row r="52">
          <cell r="A52">
            <v>37</v>
          </cell>
          <cell r="B52">
            <v>9</v>
          </cell>
          <cell r="C52">
            <v>2</v>
          </cell>
          <cell r="D52">
            <v>351</v>
          </cell>
          <cell r="E52">
            <v>275</v>
          </cell>
          <cell r="F52">
            <v>9</v>
          </cell>
          <cell r="G52">
            <v>2</v>
          </cell>
          <cell r="H52">
            <v>4</v>
          </cell>
          <cell r="I52">
            <v>1</v>
          </cell>
          <cell r="J52">
            <v>2</v>
          </cell>
          <cell r="K52">
            <v>0</v>
          </cell>
          <cell r="L52">
            <v>1</v>
          </cell>
          <cell r="M52">
            <v>2</v>
          </cell>
          <cell r="N52">
            <v>30</v>
          </cell>
          <cell r="O52">
            <v>6</v>
          </cell>
          <cell r="P52">
            <v>1</v>
          </cell>
          <cell r="Q52">
            <v>2</v>
          </cell>
          <cell r="R52">
            <v>2</v>
          </cell>
          <cell r="S52">
            <v>1</v>
          </cell>
          <cell r="T52">
            <v>5</v>
          </cell>
          <cell r="U52">
            <v>4</v>
          </cell>
          <cell r="V52">
            <v>0</v>
          </cell>
          <cell r="W52">
            <v>2</v>
          </cell>
          <cell r="X52">
            <v>5</v>
          </cell>
          <cell r="Y52">
            <v>6</v>
          </cell>
          <cell r="Z52">
            <v>0</v>
          </cell>
        </row>
        <row r="53">
          <cell r="A53">
            <v>38</v>
          </cell>
          <cell r="B53">
            <v>1</v>
          </cell>
          <cell r="C53">
            <v>5</v>
          </cell>
          <cell r="D53">
            <v>671</v>
          </cell>
          <cell r="E53">
            <v>60</v>
          </cell>
          <cell r="F53">
            <v>0</v>
          </cell>
          <cell r="G53">
            <v>0</v>
          </cell>
          <cell r="H53">
            <v>1</v>
          </cell>
          <cell r="I53">
            <v>0</v>
          </cell>
          <cell r="J53">
            <v>3</v>
          </cell>
          <cell r="K53">
            <v>1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4</v>
          </cell>
          <cell r="Q53">
            <v>1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1</v>
          </cell>
          <cell r="X53">
            <v>0</v>
          </cell>
          <cell r="Y53">
            <v>2</v>
          </cell>
          <cell r="Z53">
            <v>0</v>
          </cell>
        </row>
        <row r="54">
          <cell r="A54">
            <v>39</v>
          </cell>
          <cell r="B54">
            <v>13</v>
          </cell>
          <cell r="C54">
            <v>4</v>
          </cell>
          <cell r="D54">
            <v>521</v>
          </cell>
          <cell r="E54">
            <v>61</v>
          </cell>
          <cell r="F54">
            <v>2</v>
          </cell>
          <cell r="G54">
            <v>0</v>
          </cell>
          <cell r="H54">
            <v>1</v>
          </cell>
          <cell r="I54">
            <v>0</v>
          </cell>
          <cell r="J54">
            <v>4</v>
          </cell>
          <cell r="K54">
            <v>0</v>
          </cell>
          <cell r="L54">
            <v>1</v>
          </cell>
          <cell r="M54">
            <v>2</v>
          </cell>
          <cell r="N54">
            <v>0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  <cell r="S54">
            <v>0</v>
          </cell>
          <cell r="T54">
            <v>0</v>
          </cell>
          <cell r="U54">
            <v>1</v>
          </cell>
          <cell r="V54">
            <v>0</v>
          </cell>
          <cell r="W54">
            <v>0</v>
          </cell>
          <cell r="X54">
            <v>0</v>
          </cell>
          <cell r="Y54">
            <v>1</v>
          </cell>
          <cell r="Z54">
            <v>1</v>
          </cell>
        </row>
        <row r="55">
          <cell r="A55">
            <v>40</v>
          </cell>
          <cell r="B55">
            <v>13</v>
          </cell>
          <cell r="C55">
            <v>2</v>
          </cell>
          <cell r="D55">
            <v>520</v>
          </cell>
          <cell r="E55">
            <v>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  <cell r="M55">
            <v>0</v>
          </cell>
          <cell r="N55">
            <v>4</v>
          </cell>
          <cell r="O55">
            <v>0</v>
          </cell>
          <cell r="P55">
            <v>15</v>
          </cell>
          <cell r="Q55">
            <v>2</v>
          </cell>
          <cell r="R55">
            <v>4</v>
          </cell>
          <cell r="S55">
            <v>0</v>
          </cell>
          <cell r="T55">
            <v>2</v>
          </cell>
          <cell r="U55">
            <v>3</v>
          </cell>
          <cell r="V55">
            <v>1</v>
          </cell>
          <cell r="W55">
            <v>0</v>
          </cell>
          <cell r="X55">
            <v>0</v>
          </cell>
          <cell r="Y55">
            <v>2</v>
          </cell>
          <cell r="Z55">
            <v>2</v>
          </cell>
        </row>
        <row r="56">
          <cell r="A56">
            <v>41</v>
          </cell>
          <cell r="B56">
            <v>33</v>
          </cell>
          <cell r="C56">
            <v>0</v>
          </cell>
          <cell r="D56">
            <v>441</v>
          </cell>
          <cell r="E56">
            <v>80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3</v>
          </cell>
          <cell r="K56">
            <v>0</v>
          </cell>
          <cell r="L56">
            <v>0</v>
          </cell>
          <cell r="M56">
            <v>0</v>
          </cell>
          <cell r="N56">
            <v>1</v>
          </cell>
          <cell r="O56">
            <v>2</v>
          </cell>
          <cell r="P56">
            <v>14</v>
          </cell>
          <cell r="Q56">
            <v>0</v>
          </cell>
          <cell r="R56">
            <v>1</v>
          </cell>
          <cell r="S56">
            <v>1</v>
          </cell>
          <cell r="T56">
            <v>1</v>
          </cell>
          <cell r="U56">
            <v>1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</row>
        <row r="57">
          <cell r="A57">
            <v>42</v>
          </cell>
          <cell r="B57">
            <v>3</v>
          </cell>
          <cell r="C57">
            <v>2</v>
          </cell>
          <cell r="D57">
            <v>386</v>
          </cell>
          <cell r="E57">
            <v>23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4</v>
          </cell>
          <cell r="K57">
            <v>0</v>
          </cell>
          <cell r="L57">
            <v>0</v>
          </cell>
          <cell r="M57">
            <v>0</v>
          </cell>
          <cell r="N57">
            <v>4</v>
          </cell>
          <cell r="O57">
            <v>0</v>
          </cell>
          <cell r="P57">
            <v>5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1</v>
          </cell>
          <cell r="Z57">
            <v>0</v>
          </cell>
        </row>
        <row r="64">
          <cell r="A64">
            <v>43</v>
          </cell>
          <cell r="B64">
            <v>3</v>
          </cell>
          <cell r="C64">
            <v>1</v>
          </cell>
          <cell r="D64">
            <v>526</v>
          </cell>
          <cell r="E64">
            <v>27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11</v>
          </cell>
          <cell r="K64">
            <v>0</v>
          </cell>
          <cell r="L64">
            <v>0</v>
          </cell>
          <cell r="M64">
            <v>0</v>
          </cell>
          <cell r="N64">
            <v>10</v>
          </cell>
          <cell r="O64">
            <v>0</v>
          </cell>
          <cell r="P64">
            <v>0</v>
          </cell>
          <cell r="Q64">
            <v>0</v>
          </cell>
          <cell r="R64">
            <v>2</v>
          </cell>
          <cell r="S64">
            <v>1</v>
          </cell>
          <cell r="T64">
            <v>2</v>
          </cell>
          <cell r="U64">
            <v>1</v>
          </cell>
          <cell r="V64">
            <v>0</v>
          </cell>
          <cell r="W64">
            <v>0</v>
          </cell>
          <cell r="X64">
            <v>0</v>
          </cell>
          <cell r="Y64">
            <v>3</v>
          </cell>
          <cell r="Z64">
            <v>1</v>
          </cell>
        </row>
        <row r="65">
          <cell r="A65">
            <v>44</v>
          </cell>
          <cell r="B65">
            <v>24</v>
          </cell>
          <cell r="C65">
            <v>2</v>
          </cell>
          <cell r="D65">
            <v>326</v>
          </cell>
          <cell r="E65">
            <v>81</v>
          </cell>
          <cell r="F65">
            <v>0</v>
          </cell>
          <cell r="G65">
            <v>0</v>
          </cell>
          <cell r="H65">
            <v>0</v>
          </cell>
          <cell r="I65">
            <v>1</v>
          </cell>
          <cell r="J65">
            <v>0</v>
          </cell>
          <cell r="K65">
            <v>1</v>
          </cell>
          <cell r="L65">
            <v>1</v>
          </cell>
          <cell r="M65">
            <v>0</v>
          </cell>
          <cell r="N65">
            <v>1</v>
          </cell>
          <cell r="O65">
            <v>1</v>
          </cell>
          <cell r="P65">
            <v>0</v>
          </cell>
          <cell r="Q65">
            <v>1</v>
          </cell>
          <cell r="R65">
            <v>1</v>
          </cell>
          <cell r="S65">
            <v>0</v>
          </cell>
          <cell r="T65">
            <v>1</v>
          </cell>
          <cell r="U65">
            <v>1</v>
          </cell>
          <cell r="V65">
            <v>0</v>
          </cell>
          <cell r="W65">
            <v>0</v>
          </cell>
          <cell r="X65">
            <v>0</v>
          </cell>
          <cell r="Y65">
            <v>1</v>
          </cell>
          <cell r="Z65">
            <v>1</v>
          </cell>
        </row>
        <row r="66">
          <cell r="A66">
            <v>45</v>
          </cell>
          <cell r="B66">
            <v>11</v>
          </cell>
          <cell r="C66">
            <v>2</v>
          </cell>
          <cell r="D66">
            <v>685</v>
          </cell>
          <cell r="E66">
            <v>101</v>
          </cell>
          <cell r="F66">
            <v>4</v>
          </cell>
          <cell r="G66">
            <v>1</v>
          </cell>
          <cell r="H66">
            <v>3</v>
          </cell>
          <cell r="I66">
            <v>1</v>
          </cell>
          <cell r="J66">
            <v>2</v>
          </cell>
          <cell r="K66">
            <v>0</v>
          </cell>
          <cell r="L66">
            <v>0</v>
          </cell>
          <cell r="M66">
            <v>1</v>
          </cell>
          <cell r="N66">
            <v>1</v>
          </cell>
          <cell r="O66">
            <v>0</v>
          </cell>
          <cell r="P66">
            <v>1</v>
          </cell>
          <cell r="Q66">
            <v>0</v>
          </cell>
          <cell r="R66">
            <v>3</v>
          </cell>
          <cell r="S66">
            <v>0</v>
          </cell>
          <cell r="T66">
            <v>0</v>
          </cell>
          <cell r="U66">
            <v>3</v>
          </cell>
          <cell r="V66">
            <v>1</v>
          </cell>
          <cell r="W66">
            <v>0</v>
          </cell>
          <cell r="X66">
            <v>0</v>
          </cell>
          <cell r="Y66">
            <v>7</v>
          </cell>
          <cell r="Z66">
            <v>1</v>
          </cell>
        </row>
        <row r="67">
          <cell r="A67">
            <v>46</v>
          </cell>
          <cell r="B67">
            <v>4</v>
          </cell>
          <cell r="C67">
            <v>3</v>
          </cell>
          <cell r="D67">
            <v>630</v>
          </cell>
          <cell r="E67">
            <v>89</v>
          </cell>
          <cell r="F67">
            <v>2</v>
          </cell>
          <cell r="G67">
            <v>0</v>
          </cell>
          <cell r="H67">
            <v>1</v>
          </cell>
          <cell r="I67">
            <v>2</v>
          </cell>
          <cell r="J67">
            <v>3</v>
          </cell>
          <cell r="K67">
            <v>0</v>
          </cell>
          <cell r="L67">
            <v>1</v>
          </cell>
          <cell r="M67">
            <v>1</v>
          </cell>
          <cell r="N67">
            <v>1</v>
          </cell>
          <cell r="O67">
            <v>1</v>
          </cell>
          <cell r="P67">
            <v>0</v>
          </cell>
          <cell r="Q67">
            <v>1</v>
          </cell>
          <cell r="R67">
            <v>8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3</v>
          </cell>
        </row>
        <row r="68">
          <cell r="A68">
            <v>47</v>
          </cell>
          <cell r="B68">
            <v>2</v>
          </cell>
          <cell r="C68">
            <v>2</v>
          </cell>
          <cell r="D68">
            <v>673</v>
          </cell>
          <cell r="E68">
            <v>62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</row>
        <row r="69">
          <cell r="A69">
            <v>48</v>
          </cell>
          <cell r="B69">
            <v>8</v>
          </cell>
          <cell r="C69">
            <v>0</v>
          </cell>
          <cell r="D69">
            <v>639</v>
          </cell>
          <cell r="E69">
            <v>32</v>
          </cell>
          <cell r="F69">
            <v>0</v>
          </cell>
          <cell r="G69">
            <v>0</v>
          </cell>
          <cell r="H69">
            <v>1</v>
          </cell>
          <cell r="I69">
            <v>1</v>
          </cell>
          <cell r="J69">
            <v>1</v>
          </cell>
          <cell r="K69">
            <v>0</v>
          </cell>
          <cell r="L69">
            <v>0</v>
          </cell>
          <cell r="M69">
            <v>2</v>
          </cell>
          <cell r="N69">
            <v>0</v>
          </cell>
          <cell r="O69">
            <v>1</v>
          </cell>
          <cell r="P69">
            <v>0</v>
          </cell>
          <cell r="Q69">
            <v>2</v>
          </cell>
          <cell r="R69">
            <v>0</v>
          </cell>
          <cell r="S69">
            <v>3</v>
          </cell>
          <cell r="T69">
            <v>1</v>
          </cell>
          <cell r="U69">
            <v>0</v>
          </cell>
          <cell r="V69">
            <v>1</v>
          </cell>
          <cell r="W69">
            <v>0</v>
          </cell>
          <cell r="X69">
            <v>0</v>
          </cell>
          <cell r="Y69">
            <v>0</v>
          </cell>
          <cell r="Z69">
            <v>1</v>
          </cell>
        </row>
        <row r="70">
          <cell r="A70">
            <v>49</v>
          </cell>
          <cell r="B70">
            <v>4</v>
          </cell>
          <cell r="C70">
            <v>0</v>
          </cell>
          <cell r="D70">
            <v>591</v>
          </cell>
          <cell r="E70">
            <v>57</v>
          </cell>
          <cell r="F70">
            <v>0</v>
          </cell>
          <cell r="G70">
            <v>0</v>
          </cell>
          <cell r="H70">
            <v>0</v>
          </cell>
          <cell r="I70">
            <v>1</v>
          </cell>
          <cell r="J70">
            <v>6</v>
          </cell>
          <cell r="K70">
            <v>1</v>
          </cell>
          <cell r="L70">
            <v>0</v>
          </cell>
          <cell r="M70">
            <v>0</v>
          </cell>
          <cell r="N70">
            <v>9</v>
          </cell>
          <cell r="O70">
            <v>1</v>
          </cell>
          <cell r="P70">
            <v>0</v>
          </cell>
          <cell r="Q70">
            <v>3</v>
          </cell>
          <cell r="R70">
            <v>0</v>
          </cell>
          <cell r="S70">
            <v>0</v>
          </cell>
          <cell r="T70">
            <v>2</v>
          </cell>
          <cell r="U70">
            <v>1</v>
          </cell>
          <cell r="V70">
            <v>1</v>
          </cell>
          <cell r="W70">
            <v>1</v>
          </cell>
          <cell r="X70">
            <v>0</v>
          </cell>
          <cell r="Y70">
            <v>8</v>
          </cell>
          <cell r="Z70">
            <v>6</v>
          </cell>
        </row>
        <row r="71">
          <cell r="A71">
            <v>50</v>
          </cell>
          <cell r="B71">
            <v>11</v>
          </cell>
          <cell r="C71">
            <v>3</v>
          </cell>
          <cell r="D71">
            <v>365</v>
          </cell>
          <cell r="E71">
            <v>285</v>
          </cell>
          <cell r="F71">
            <v>3</v>
          </cell>
          <cell r="G71">
            <v>0</v>
          </cell>
          <cell r="H71">
            <v>1</v>
          </cell>
          <cell r="I71">
            <v>2</v>
          </cell>
          <cell r="J71">
            <v>23</v>
          </cell>
          <cell r="K71">
            <v>0</v>
          </cell>
          <cell r="L71">
            <v>0</v>
          </cell>
          <cell r="M71">
            <v>3</v>
          </cell>
          <cell r="N71">
            <v>94</v>
          </cell>
          <cell r="O71">
            <v>0</v>
          </cell>
          <cell r="P71">
            <v>0</v>
          </cell>
          <cell r="Q71">
            <v>1</v>
          </cell>
          <cell r="R71">
            <v>1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1</v>
          </cell>
          <cell r="Y71">
            <v>0</v>
          </cell>
          <cell r="Z71">
            <v>3</v>
          </cell>
        </row>
        <row r="72">
          <cell r="A72">
            <v>51</v>
          </cell>
          <cell r="B72">
            <v>12</v>
          </cell>
          <cell r="C72">
            <v>2</v>
          </cell>
          <cell r="D72">
            <v>638</v>
          </cell>
          <cell r="E72">
            <v>207</v>
          </cell>
          <cell r="F72">
            <v>3</v>
          </cell>
          <cell r="G72">
            <v>2</v>
          </cell>
          <cell r="H72">
            <v>1</v>
          </cell>
          <cell r="I72">
            <v>0</v>
          </cell>
          <cell r="J72">
            <v>7</v>
          </cell>
          <cell r="K72">
            <v>0</v>
          </cell>
          <cell r="L72">
            <v>1</v>
          </cell>
          <cell r="M72">
            <v>1</v>
          </cell>
          <cell r="N72">
            <v>49</v>
          </cell>
          <cell r="O72">
            <v>1</v>
          </cell>
          <cell r="P72">
            <v>0</v>
          </cell>
          <cell r="Q72">
            <v>1</v>
          </cell>
          <cell r="R72">
            <v>4</v>
          </cell>
          <cell r="S72">
            <v>0</v>
          </cell>
          <cell r="T72">
            <v>3</v>
          </cell>
          <cell r="U72">
            <v>5</v>
          </cell>
          <cell r="V72">
            <v>0</v>
          </cell>
          <cell r="W72">
            <v>0</v>
          </cell>
          <cell r="X72">
            <v>1</v>
          </cell>
          <cell r="Y72">
            <v>0</v>
          </cell>
          <cell r="Z72">
            <v>1</v>
          </cell>
        </row>
        <row r="73">
          <cell r="A73">
            <v>52</v>
          </cell>
          <cell r="B73">
            <v>12</v>
          </cell>
          <cell r="C73">
            <v>1</v>
          </cell>
          <cell r="D73">
            <v>381</v>
          </cell>
          <cell r="E73">
            <v>190</v>
          </cell>
          <cell r="F73">
            <v>1</v>
          </cell>
          <cell r="G73">
            <v>0</v>
          </cell>
          <cell r="H73">
            <v>0</v>
          </cell>
          <cell r="I73">
            <v>1</v>
          </cell>
          <cell r="J73">
            <v>4</v>
          </cell>
          <cell r="K73">
            <v>0</v>
          </cell>
          <cell r="L73">
            <v>1</v>
          </cell>
          <cell r="M73">
            <v>0</v>
          </cell>
          <cell r="N73">
            <v>30</v>
          </cell>
          <cell r="O73">
            <v>2</v>
          </cell>
          <cell r="P73">
            <v>0</v>
          </cell>
          <cell r="Q73">
            <v>1</v>
          </cell>
          <cell r="R73">
            <v>1</v>
          </cell>
          <cell r="S73">
            <v>0</v>
          </cell>
          <cell r="T73">
            <v>0</v>
          </cell>
          <cell r="U73">
            <v>2</v>
          </cell>
          <cell r="V73">
            <v>1</v>
          </cell>
          <cell r="W73">
            <v>0</v>
          </cell>
          <cell r="X73">
            <v>1</v>
          </cell>
          <cell r="Y73">
            <v>0</v>
          </cell>
          <cell r="Z73">
            <v>1</v>
          </cell>
        </row>
        <row r="74">
          <cell r="A74">
            <v>53</v>
          </cell>
          <cell r="B74">
            <v>17</v>
          </cell>
          <cell r="C74">
            <v>2</v>
          </cell>
          <cell r="D74">
            <v>692</v>
          </cell>
          <cell r="E74">
            <v>103</v>
          </cell>
          <cell r="F74">
            <v>1</v>
          </cell>
          <cell r="G74">
            <v>1</v>
          </cell>
          <cell r="H74">
            <v>0</v>
          </cell>
          <cell r="I74">
            <v>2</v>
          </cell>
          <cell r="J74">
            <v>4</v>
          </cell>
          <cell r="K74">
            <v>2</v>
          </cell>
          <cell r="L74">
            <v>3</v>
          </cell>
          <cell r="M74">
            <v>1</v>
          </cell>
          <cell r="N74">
            <v>7</v>
          </cell>
          <cell r="O74">
            <v>0</v>
          </cell>
          <cell r="P74">
            <v>2</v>
          </cell>
          <cell r="Q74">
            <v>2</v>
          </cell>
          <cell r="R74">
            <v>0</v>
          </cell>
          <cell r="S74">
            <v>1</v>
          </cell>
          <cell r="T74">
            <v>7</v>
          </cell>
          <cell r="U74">
            <v>3</v>
          </cell>
          <cell r="V74">
            <v>0</v>
          </cell>
          <cell r="W74">
            <v>0</v>
          </cell>
          <cell r="X74">
            <v>0</v>
          </cell>
          <cell r="Y74">
            <v>2</v>
          </cell>
          <cell r="Z74">
            <v>0</v>
          </cell>
        </row>
        <row r="75">
          <cell r="A75">
            <v>54</v>
          </cell>
          <cell r="B75">
            <v>0</v>
          </cell>
          <cell r="C75">
            <v>0</v>
          </cell>
          <cell r="D75">
            <v>669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8</v>
          </cell>
          <cell r="K75">
            <v>0</v>
          </cell>
          <cell r="L75">
            <v>0</v>
          </cell>
          <cell r="M75">
            <v>0</v>
          </cell>
          <cell r="N75">
            <v>4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</row>
        <row r="76">
          <cell r="A76">
            <v>55</v>
          </cell>
          <cell r="B76">
            <v>2</v>
          </cell>
          <cell r="C76">
            <v>0</v>
          </cell>
          <cell r="D76">
            <v>432</v>
          </cell>
          <cell r="E76">
            <v>165</v>
          </cell>
          <cell r="F76">
            <v>4</v>
          </cell>
          <cell r="G76">
            <v>0</v>
          </cell>
          <cell r="H76">
            <v>0</v>
          </cell>
          <cell r="I76">
            <v>1</v>
          </cell>
          <cell r="J76">
            <v>19</v>
          </cell>
          <cell r="K76">
            <v>0</v>
          </cell>
          <cell r="L76">
            <v>0</v>
          </cell>
          <cell r="M76">
            <v>0</v>
          </cell>
          <cell r="N76">
            <v>2</v>
          </cell>
          <cell r="O76">
            <v>0</v>
          </cell>
          <cell r="P76">
            <v>0</v>
          </cell>
          <cell r="Q76">
            <v>0</v>
          </cell>
          <cell r="R76">
            <v>1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1</v>
          </cell>
          <cell r="Y76">
            <v>0</v>
          </cell>
          <cell r="Z76">
            <v>0</v>
          </cell>
        </row>
        <row r="77">
          <cell r="A77">
            <v>56</v>
          </cell>
          <cell r="B77">
            <v>11</v>
          </cell>
          <cell r="C77">
            <v>3</v>
          </cell>
          <cell r="D77">
            <v>649</v>
          </cell>
          <cell r="E77">
            <v>160</v>
          </cell>
          <cell r="F77">
            <v>3</v>
          </cell>
          <cell r="G77">
            <v>1</v>
          </cell>
          <cell r="H77">
            <v>0</v>
          </cell>
          <cell r="I77">
            <v>0</v>
          </cell>
          <cell r="J77">
            <v>7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1</v>
          </cell>
          <cell r="Q77">
            <v>1</v>
          </cell>
          <cell r="R77">
            <v>0</v>
          </cell>
          <cell r="S77">
            <v>0</v>
          </cell>
          <cell r="T77">
            <v>1</v>
          </cell>
          <cell r="U77">
            <v>3</v>
          </cell>
          <cell r="V77">
            <v>0</v>
          </cell>
          <cell r="W77">
            <v>0</v>
          </cell>
          <cell r="X77">
            <v>2</v>
          </cell>
          <cell r="Y77">
            <v>2</v>
          </cell>
          <cell r="Z77">
            <v>5</v>
          </cell>
        </row>
        <row r="84">
          <cell r="A84">
            <v>57</v>
          </cell>
          <cell r="B84">
            <v>1</v>
          </cell>
          <cell r="C84">
            <v>6</v>
          </cell>
          <cell r="D84">
            <v>618</v>
          </cell>
          <cell r="E84">
            <v>60</v>
          </cell>
          <cell r="F84">
            <v>0</v>
          </cell>
          <cell r="G84">
            <v>0</v>
          </cell>
          <cell r="H84">
            <v>0</v>
          </cell>
          <cell r="I84">
            <v>1</v>
          </cell>
          <cell r="J84">
            <v>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1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</row>
        <row r="85">
          <cell r="A85">
            <v>58</v>
          </cell>
          <cell r="B85">
            <v>4</v>
          </cell>
          <cell r="C85">
            <v>0</v>
          </cell>
          <cell r="D85">
            <v>742</v>
          </cell>
          <cell r="E85">
            <v>50</v>
          </cell>
          <cell r="F85">
            <v>1</v>
          </cell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1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1</v>
          </cell>
          <cell r="U85">
            <v>2</v>
          </cell>
          <cell r="V85">
            <v>0</v>
          </cell>
          <cell r="W85">
            <v>0</v>
          </cell>
          <cell r="X85">
            <v>0</v>
          </cell>
          <cell r="Y85">
            <v>1</v>
          </cell>
          <cell r="Z85">
            <v>1</v>
          </cell>
        </row>
        <row r="86">
          <cell r="A86">
            <v>59</v>
          </cell>
          <cell r="B86">
            <v>17</v>
          </cell>
          <cell r="C86">
            <v>1</v>
          </cell>
          <cell r="D86">
            <v>770</v>
          </cell>
          <cell r="E86">
            <v>114</v>
          </cell>
          <cell r="F86">
            <v>1</v>
          </cell>
          <cell r="G86">
            <v>0</v>
          </cell>
          <cell r="H86">
            <v>1</v>
          </cell>
          <cell r="I86">
            <v>1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</v>
          </cell>
          <cell r="Q86">
            <v>1</v>
          </cell>
          <cell r="R86">
            <v>0</v>
          </cell>
          <cell r="S86">
            <v>0</v>
          </cell>
          <cell r="T86">
            <v>2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1</v>
          </cell>
        </row>
        <row r="87">
          <cell r="A87">
            <v>60</v>
          </cell>
          <cell r="B87">
            <v>1</v>
          </cell>
          <cell r="C87">
            <v>1</v>
          </cell>
          <cell r="D87">
            <v>562</v>
          </cell>
          <cell r="E87">
            <v>293</v>
          </cell>
          <cell r="F87">
            <v>7</v>
          </cell>
          <cell r="G87">
            <v>1</v>
          </cell>
          <cell r="H87">
            <v>0</v>
          </cell>
          <cell r="I87">
            <v>1</v>
          </cell>
          <cell r="J87">
            <v>2</v>
          </cell>
          <cell r="K87">
            <v>0</v>
          </cell>
          <cell r="L87">
            <v>1</v>
          </cell>
          <cell r="M87">
            <v>1</v>
          </cell>
          <cell r="N87">
            <v>3</v>
          </cell>
          <cell r="O87">
            <v>1</v>
          </cell>
          <cell r="P87">
            <v>2</v>
          </cell>
          <cell r="Q87">
            <v>2</v>
          </cell>
          <cell r="R87">
            <v>2</v>
          </cell>
          <cell r="S87">
            <v>1</v>
          </cell>
          <cell r="T87">
            <v>3</v>
          </cell>
          <cell r="U87">
            <v>5</v>
          </cell>
          <cell r="V87">
            <v>0</v>
          </cell>
          <cell r="W87">
            <v>1</v>
          </cell>
          <cell r="X87">
            <v>0</v>
          </cell>
          <cell r="Y87">
            <v>3</v>
          </cell>
          <cell r="Z87">
            <v>1</v>
          </cell>
        </row>
        <row r="88">
          <cell r="A88">
            <v>61</v>
          </cell>
          <cell r="B88">
            <v>0</v>
          </cell>
          <cell r="C88">
            <v>1</v>
          </cell>
          <cell r="D88">
            <v>351</v>
          </cell>
          <cell r="E88">
            <v>239</v>
          </cell>
          <cell r="F88">
            <v>1</v>
          </cell>
          <cell r="G88">
            <v>1</v>
          </cell>
          <cell r="H88">
            <v>0</v>
          </cell>
          <cell r="I88">
            <v>0</v>
          </cell>
          <cell r="J88">
            <v>3</v>
          </cell>
          <cell r="K88">
            <v>2</v>
          </cell>
          <cell r="L88">
            <v>0</v>
          </cell>
          <cell r="M88">
            <v>0</v>
          </cell>
          <cell r="N88">
            <v>2</v>
          </cell>
          <cell r="O88">
            <v>1</v>
          </cell>
          <cell r="P88">
            <v>1</v>
          </cell>
          <cell r="Q88">
            <v>2</v>
          </cell>
          <cell r="R88">
            <v>0</v>
          </cell>
          <cell r="S88">
            <v>0</v>
          </cell>
          <cell r="T88">
            <v>2</v>
          </cell>
          <cell r="U88">
            <v>1</v>
          </cell>
          <cell r="V88">
            <v>0</v>
          </cell>
          <cell r="W88">
            <v>0</v>
          </cell>
          <cell r="X88">
            <v>0</v>
          </cell>
          <cell r="Y88">
            <v>3</v>
          </cell>
          <cell r="Z88">
            <v>0</v>
          </cell>
        </row>
        <row r="89">
          <cell r="A89">
            <v>62</v>
          </cell>
          <cell r="B89">
            <v>15</v>
          </cell>
          <cell r="C89">
            <v>2</v>
          </cell>
          <cell r="D89">
            <v>380</v>
          </cell>
          <cell r="E89">
            <v>95</v>
          </cell>
          <cell r="F89">
            <v>1</v>
          </cell>
          <cell r="G89">
            <v>0</v>
          </cell>
          <cell r="H89">
            <v>1</v>
          </cell>
          <cell r="I89">
            <v>1</v>
          </cell>
          <cell r="J89">
            <v>4</v>
          </cell>
          <cell r="K89">
            <v>0</v>
          </cell>
          <cell r="L89">
            <v>1</v>
          </cell>
          <cell r="M89">
            <v>0</v>
          </cell>
          <cell r="N89">
            <v>1</v>
          </cell>
          <cell r="O89">
            <v>0</v>
          </cell>
          <cell r="P89">
            <v>0</v>
          </cell>
          <cell r="Q89">
            <v>0</v>
          </cell>
          <cell r="R89">
            <v>1</v>
          </cell>
          <cell r="S89">
            <v>0</v>
          </cell>
          <cell r="T89">
            <v>0</v>
          </cell>
          <cell r="U89">
            <v>1</v>
          </cell>
          <cell r="V89">
            <v>0</v>
          </cell>
          <cell r="W89">
            <v>1</v>
          </cell>
          <cell r="X89">
            <v>0</v>
          </cell>
          <cell r="Y89">
            <v>1</v>
          </cell>
          <cell r="Z89">
            <v>3</v>
          </cell>
        </row>
        <row r="90">
          <cell r="A90">
            <v>63</v>
          </cell>
          <cell r="B90">
            <v>3</v>
          </cell>
          <cell r="C90">
            <v>1</v>
          </cell>
          <cell r="D90">
            <v>102</v>
          </cell>
          <cell r="E90">
            <v>364</v>
          </cell>
          <cell r="F90">
            <v>10</v>
          </cell>
          <cell r="G90">
            <v>1</v>
          </cell>
          <cell r="H90">
            <v>2</v>
          </cell>
          <cell r="I90">
            <v>1</v>
          </cell>
          <cell r="J90">
            <v>0</v>
          </cell>
          <cell r="K90">
            <v>0</v>
          </cell>
          <cell r="L90">
            <v>1</v>
          </cell>
          <cell r="M90">
            <v>0</v>
          </cell>
          <cell r="N90">
            <v>3</v>
          </cell>
          <cell r="O90">
            <v>1</v>
          </cell>
          <cell r="P90">
            <v>1</v>
          </cell>
          <cell r="Q90">
            <v>1</v>
          </cell>
          <cell r="R90">
            <v>2</v>
          </cell>
          <cell r="S90">
            <v>1</v>
          </cell>
          <cell r="T90">
            <v>1</v>
          </cell>
          <cell r="U90">
            <v>1</v>
          </cell>
          <cell r="V90">
            <v>0</v>
          </cell>
          <cell r="W90">
            <v>0</v>
          </cell>
          <cell r="X90">
            <v>1</v>
          </cell>
          <cell r="Y90">
            <v>0</v>
          </cell>
          <cell r="Z90">
            <v>1</v>
          </cell>
        </row>
        <row r="91">
          <cell r="A91">
            <v>64</v>
          </cell>
          <cell r="B91">
            <v>5</v>
          </cell>
          <cell r="C91">
            <v>0</v>
          </cell>
          <cell r="D91">
            <v>447</v>
          </cell>
          <cell r="E91">
            <v>93</v>
          </cell>
          <cell r="F91">
            <v>2</v>
          </cell>
          <cell r="G91">
            <v>0</v>
          </cell>
          <cell r="H91">
            <v>0</v>
          </cell>
          <cell r="I91">
            <v>0</v>
          </cell>
          <cell r="J91">
            <v>3</v>
          </cell>
          <cell r="K91">
            <v>0</v>
          </cell>
          <cell r="L91">
            <v>2</v>
          </cell>
          <cell r="M91">
            <v>0</v>
          </cell>
          <cell r="N91">
            <v>1</v>
          </cell>
          <cell r="O91">
            <v>1</v>
          </cell>
          <cell r="P91">
            <v>1</v>
          </cell>
          <cell r="Q91">
            <v>1</v>
          </cell>
          <cell r="R91">
            <v>0</v>
          </cell>
          <cell r="S91">
            <v>0</v>
          </cell>
          <cell r="T91">
            <v>7</v>
          </cell>
          <cell r="U91">
            <v>2</v>
          </cell>
          <cell r="V91">
            <v>0</v>
          </cell>
          <cell r="W91">
            <v>0</v>
          </cell>
          <cell r="X91">
            <v>1</v>
          </cell>
          <cell r="Y91">
            <v>0</v>
          </cell>
          <cell r="Z91">
            <v>2</v>
          </cell>
        </row>
        <row r="92">
          <cell r="A92">
            <v>65</v>
          </cell>
          <cell r="B92">
            <v>2</v>
          </cell>
          <cell r="C92">
            <v>2</v>
          </cell>
          <cell r="D92">
            <v>409</v>
          </cell>
          <cell r="E92">
            <v>68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5</v>
          </cell>
          <cell r="K92">
            <v>0</v>
          </cell>
          <cell r="L92">
            <v>0</v>
          </cell>
          <cell r="M92">
            <v>0</v>
          </cell>
          <cell r="N92">
            <v>1</v>
          </cell>
          <cell r="O92">
            <v>0</v>
          </cell>
          <cell r="P92">
            <v>1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1</v>
          </cell>
          <cell r="V92">
            <v>0</v>
          </cell>
          <cell r="W92">
            <v>0</v>
          </cell>
          <cell r="X92">
            <v>0</v>
          </cell>
          <cell r="Y92">
            <v>1</v>
          </cell>
          <cell r="Z92">
            <v>1</v>
          </cell>
        </row>
        <row r="93">
          <cell r="A93">
            <v>66</v>
          </cell>
          <cell r="B93">
            <v>7</v>
          </cell>
          <cell r="C93">
            <v>1</v>
          </cell>
          <cell r="D93">
            <v>308</v>
          </cell>
          <cell r="E93">
            <v>166</v>
          </cell>
          <cell r="F93">
            <v>0</v>
          </cell>
          <cell r="G93">
            <v>0</v>
          </cell>
          <cell r="H93">
            <v>0</v>
          </cell>
          <cell r="I93">
            <v>1</v>
          </cell>
          <cell r="J93">
            <v>13</v>
          </cell>
          <cell r="K93">
            <v>0</v>
          </cell>
          <cell r="L93">
            <v>1</v>
          </cell>
          <cell r="M93">
            <v>0</v>
          </cell>
          <cell r="N93">
            <v>4</v>
          </cell>
          <cell r="O93">
            <v>0</v>
          </cell>
          <cell r="P93">
            <v>0</v>
          </cell>
          <cell r="Q93">
            <v>0</v>
          </cell>
          <cell r="R93">
            <v>1</v>
          </cell>
          <cell r="S93">
            <v>0</v>
          </cell>
          <cell r="T93">
            <v>0</v>
          </cell>
          <cell r="U93">
            <v>2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1</v>
          </cell>
        </row>
        <row r="94">
          <cell r="A94">
            <v>67</v>
          </cell>
          <cell r="B94">
            <v>4</v>
          </cell>
          <cell r="C94">
            <v>1</v>
          </cell>
          <cell r="D94">
            <v>254</v>
          </cell>
          <cell r="E94">
            <v>151</v>
          </cell>
          <cell r="F94">
            <v>2</v>
          </cell>
          <cell r="G94">
            <v>0</v>
          </cell>
          <cell r="H94">
            <v>0</v>
          </cell>
          <cell r="I94">
            <v>0</v>
          </cell>
          <cell r="J94">
            <v>8</v>
          </cell>
          <cell r="K94">
            <v>0</v>
          </cell>
          <cell r="L94">
            <v>0</v>
          </cell>
          <cell r="M94">
            <v>0</v>
          </cell>
          <cell r="N94">
            <v>1</v>
          </cell>
          <cell r="O94">
            <v>0</v>
          </cell>
          <cell r="P94">
            <v>0</v>
          </cell>
          <cell r="Q94">
            <v>1</v>
          </cell>
          <cell r="R94">
            <v>0</v>
          </cell>
          <cell r="S94">
            <v>0</v>
          </cell>
          <cell r="T94">
            <v>1</v>
          </cell>
          <cell r="U94">
            <v>0</v>
          </cell>
          <cell r="V94">
            <v>0</v>
          </cell>
          <cell r="W94">
            <v>1</v>
          </cell>
          <cell r="X94">
            <v>0</v>
          </cell>
          <cell r="Y94">
            <v>1</v>
          </cell>
          <cell r="Z94">
            <v>0</v>
          </cell>
        </row>
        <row r="95">
          <cell r="A95">
            <v>68</v>
          </cell>
          <cell r="B95">
            <v>3</v>
          </cell>
          <cell r="C95">
            <v>0</v>
          </cell>
          <cell r="D95">
            <v>297</v>
          </cell>
          <cell r="E95">
            <v>48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</row>
        <row r="96">
          <cell r="A96">
            <v>69</v>
          </cell>
          <cell r="B96">
            <v>3</v>
          </cell>
          <cell r="C96">
            <v>0</v>
          </cell>
          <cell r="D96">
            <v>273</v>
          </cell>
          <cell r="E96">
            <v>86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2</v>
          </cell>
          <cell r="K96">
            <v>0</v>
          </cell>
          <cell r="L96">
            <v>0</v>
          </cell>
          <cell r="M96">
            <v>1</v>
          </cell>
          <cell r="N96">
            <v>1</v>
          </cell>
          <cell r="O96">
            <v>0</v>
          </cell>
          <cell r="P96">
            <v>1</v>
          </cell>
          <cell r="Q96">
            <v>1</v>
          </cell>
          <cell r="R96">
            <v>0</v>
          </cell>
          <cell r="S96">
            <v>2</v>
          </cell>
          <cell r="T96">
            <v>2</v>
          </cell>
          <cell r="U96">
            <v>1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</v>
          </cell>
        </row>
        <row r="97">
          <cell r="A97">
            <v>70</v>
          </cell>
          <cell r="B97">
            <v>4</v>
          </cell>
          <cell r="C97">
            <v>0</v>
          </cell>
          <cell r="D97">
            <v>465</v>
          </cell>
          <cell r="E97">
            <v>102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3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2</v>
          </cell>
          <cell r="R97">
            <v>0</v>
          </cell>
          <cell r="S97">
            <v>2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0</v>
          </cell>
          <cell r="Y97">
            <v>0</v>
          </cell>
          <cell r="Z97">
            <v>1</v>
          </cell>
        </row>
        <row r="104">
          <cell r="A104">
            <v>71</v>
          </cell>
          <cell r="B104">
            <v>5</v>
          </cell>
          <cell r="C104">
            <v>2</v>
          </cell>
          <cell r="D104">
            <v>365</v>
          </cell>
          <cell r="E104">
            <v>28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</v>
          </cell>
          <cell r="K104">
            <v>0</v>
          </cell>
          <cell r="L104">
            <v>0</v>
          </cell>
          <cell r="M104">
            <v>1</v>
          </cell>
          <cell r="N104">
            <v>0</v>
          </cell>
          <cell r="O104">
            <v>0</v>
          </cell>
          <cell r="P104">
            <v>0</v>
          </cell>
          <cell r="Q104">
            <v>1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</row>
        <row r="105">
          <cell r="A105">
            <v>72</v>
          </cell>
          <cell r="B105">
            <v>3</v>
          </cell>
          <cell r="C105">
            <v>0</v>
          </cell>
          <cell r="D105">
            <v>308</v>
          </cell>
          <cell r="E105">
            <v>26</v>
          </cell>
          <cell r="F105">
            <v>0</v>
          </cell>
          <cell r="G105">
            <v>0</v>
          </cell>
          <cell r="H105">
            <v>0</v>
          </cell>
          <cell r="I105">
            <v>1</v>
          </cell>
          <cell r="J105">
            <v>2</v>
          </cell>
          <cell r="K105">
            <v>0</v>
          </cell>
          <cell r="L105">
            <v>1</v>
          </cell>
          <cell r="M105">
            <v>0</v>
          </cell>
          <cell r="N105">
            <v>2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9</v>
          </cell>
          <cell r="V105">
            <v>0</v>
          </cell>
          <cell r="W105">
            <v>0</v>
          </cell>
          <cell r="X105">
            <v>1</v>
          </cell>
          <cell r="Y105">
            <v>0</v>
          </cell>
          <cell r="Z105">
            <v>0</v>
          </cell>
        </row>
        <row r="106">
          <cell r="A106">
            <v>73</v>
          </cell>
          <cell r="B106">
            <v>2</v>
          </cell>
          <cell r="C106">
            <v>1</v>
          </cell>
          <cell r="D106">
            <v>591</v>
          </cell>
          <cell r="E106">
            <v>30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2</v>
          </cell>
          <cell r="K106">
            <v>0</v>
          </cell>
          <cell r="L106">
            <v>39</v>
          </cell>
          <cell r="M106">
            <v>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1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1</v>
          </cell>
        </row>
        <row r="107">
          <cell r="A107">
            <v>74</v>
          </cell>
          <cell r="B107">
            <v>0</v>
          </cell>
          <cell r="C107">
            <v>2</v>
          </cell>
          <cell r="D107">
            <v>564</v>
          </cell>
          <cell r="E107">
            <v>41</v>
          </cell>
          <cell r="F107">
            <v>1</v>
          </cell>
          <cell r="G107">
            <v>0</v>
          </cell>
          <cell r="H107">
            <v>0</v>
          </cell>
          <cell r="I107">
            <v>1</v>
          </cell>
          <cell r="J107">
            <v>3</v>
          </cell>
          <cell r="K107">
            <v>0</v>
          </cell>
          <cell r="L107">
            <v>0</v>
          </cell>
          <cell r="M107">
            <v>0</v>
          </cell>
          <cell r="N107">
            <v>2</v>
          </cell>
          <cell r="O107">
            <v>1</v>
          </cell>
          <cell r="P107">
            <v>0</v>
          </cell>
          <cell r="Q107">
            <v>1</v>
          </cell>
          <cell r="R107">
            <v>1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1</v>
          </cell>
          <cell r="Y107">
            <v>0</v>
          </cell>
          <cell r="Z107">
            <v>0</v>
          </cell>
        </row>
        <row r="108">
          <cell r="A108">
            <v>75</v>
          </cell>
          <cell r="B108">
            <v>0</v>
          </cell>
          <cell r="C108">
            <v>2</v>
          </cell>
          <cell r="D108">
            <v>565</v>
          </cell>
          <cell r="E108">
            <v>33</v>
          </cell>
          <cell r="F108">
            <v>1</v>
          </cell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</v>
          </cell>
          <cell r="P108">
            <v>1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1</v>
          </cell>
          <cell r="W108">
            <v>0</v>
          </cell>
          <cell r="X108">
            <v>0</v>
          </cell>
          <cell r="Y108">
            <v>0</v>
          </cell>
          <cell r="Z108">
            <v>2</v>
          </cell>
        </row>
        <row r="109">
          <cell r="A109">
            <v>76</v>
          </cell>
          <cell r="B109">
            <v>26</v>
          </cell>
          <cell r="C109">
            <v>1</v>
          </cell>
          <cell r="D109">
            <v>331</v>
          </cell>
          <cell r="E109">
            <v>56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1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0</v>
          </cell>
          <cell r="V109">
            <v>1</v>
          </cell>
          <cell r="W109">
            <v>0</v>
          </cell>
          <cell r="X109">
            <v>0</v>
          </cell>
          <cell r="Y109">
            <v>0</v>
          </cell>
          <cell r="Z109">
            <v>1</v>
          </cell>
        </row>
        <row r="110">
          <cell r="A110">
            <v>77</v>
          </cell>
          <cell r="B110">
            <v>0</v>
          </cell>
          <cell r="C110">
            <v>2</v>
          </cell>
          <cell r="D110">
            <v>267</v>
          </cell>
          <cell r="E110">
            <v>138</v>
          </cell>
          <cell r="F110">
            <v>1</v>
          </cell>
          <cell r="G110">
            <v>0</v>
          </cell>
          <cell r="H110">
            <v>0</v>
          </cell>
          <cell r="I110">
            <v>0</v>
          </cell>
          <cell r="J110">
            <v>3</v>
          </cell>
          <cell r="K110">
            <v>0</v>
          </cell>
          <cell r="L110">
            <v>0</v>
          </cell>
          <cell r="M110">
            <v>0</v>
          </cell>
          <cell r="N110">
            <v>1</v>
          </cell>
          <cell r="O110">
            <v>1</v>
          </cell>
          <cell r="P110">
            <v>0</v>
          </cell>
          <cell r="Q110">
            <v>4</v>
          </cell>
          <cell r="R110">
            <v>1</v>
          </cell>
          <cell r="S110">
            <v>0</v>
          </cell>
          <cell r="T110">
            <v>0</v>
          </cell>
          <cell r="U110">
            <v>2</v>
          </cell>
          <cell r="V110">
            <v>0</v>
          </cell>
          <cell r="W110">
            <v>1</v>
          </cell>
          <cell r="X110">
            <v>1</v>
          </cell>
          <cell r="Y110">
            <v>0</v>
          </cell>
          <cell r="Z110">
            <v>3</v>
          </cell>
        </row>
        <row r="111">
          <cell r="A111">
            <v>78</v>
          </cell>
          <cell r="B111">
            <v>5</v>
          </cell>
          <cell r="C111">
            <v>1</v>
          </cell>
          <cell r="D111">
            <v>364</v>
          </cell>
          <cell r="E111">
            <v>151</v>
          </cell>
          <cell r="F111">
            <v>3</v>
          </cell>
          <cell r="G111">
            <v>0</v>
          </cell>
          <cell r="H111">
            <v>0</v>
          </cell>
          <cell r="I111">
            <v>0</v>
          </cell>
          <cell r="J111">
            <v>34</v>
          </cell>
          <cell r="K111">
            <v>0</v>
          </cell>
          <cell r="L111">
            <v>0</v>
          </cell>
          <cell r="M111">
            <v>0</v>
          </cell>
          <cell r="N111">
            <v>1</v>
          </cell>
          <cell r="O111">
            <v>0</v>
          </cell>
          <cell r="P111">
            <v>0</v>
          </cell>
          <cell r="Q111">
            <v>1</v>
          </cell>
          <cell r="R111">
            <v>1</v>
          </cell>
          <cell r="S111">
            <v>0</v>
          </cell>
          <cell r="T111">
            <v>2</v>
          </cell>
          <cell r="U111">
            <v>0</v>
          </cell>
          <cell r="V111">
            <v>1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</row>
        <row r="112">
          <cell r="A112">
            <v>79</v>
          </cell>
          <cell r="B112">
            <v>13</v>
          </cell>
          <cell r="C112">
            <v>2</v>
          </cell>
          <cell r="D112">
            <v>331</v>
          </cell>
          <cell r="E112">
            <v>61</v>
          </cell>
          <cell r="F112">
            <v>0</v>
          </cell>
          <cell r="G112">
            <v>1</v>
          </cell>
          <cell r="H112">
            <v>0</v>
          </cell>
          <cell r="I112">
            <v>1</v>
          </cell>
          <cell r="J112">
            <v>13</v>
          </cell>
          <cell r="K112">
            <v>0</v>
          </cell>
          <cell r="L112">
            <v>1</v>
          </cell>
          <cell r="M112">
            <v>0</v>
          </cell>
          <cell r="N112">
            <v>0</v>
          </cell>
          <cell r="O112">
            <v>2</v>
          </cell>
          <cell r="P112">
            <v>0</v>
          </cell>
          <cell r="Q112">
            <v>1</v>
          </cell>
          <cell r="R112">
            <v>0</v>
          </cell>
          <cell r="S112">
            <v>0</v>
          </cell>
          <cell r="T112">
            <v>0</v>
          </cell>
          <cell r="U112">
            <v>1</v>
          </cell>
          <cell r="V112">
            <v>0</v>
          </cell>
          <cell r="W112">
            <v>0</v>
          </cell>
          <cell r="X112">
            <v>0</v>
          </cell>
          <cell r="Y112">
            <v>1</v>
          </cell>
          <cell r="Z112">
            <v>0</v>
          </cell>
        </row>
        <row r="113">
          <cell r="A113">
            <v>80</v>
          </cell>
          <cell r="B113">
            <v>7</v>
          </cell>
          <cell r="C113">
            <v>2</v>
          </cell>
          <cell r="D113">
            <v>570</v>
          </cell>
          <cell r="E113">
            <v>31</v>
          </cell>
          <cell r="F113">
            <v>0</v>
          </cell>
          <cell r="G113">
            <v>0</v>
          </cell>
          <cell r="H113">
            <v>0</v>
          </cell>
          <cell r="I113">
            <v>1</v>
          </cell>
          <cell r="J113">
            <v>4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1</v>
          </cell>
          <cell r="S113">
            <v>1</v>
          </cell>
          <cell r="T113">
            <v>1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</v>
          </cell>
        </row>
        <row r="114">
          <cell r="A114">
            <v>81</v>
          </cell>
          <cell r="B114">
            <v>14</v>
          </cell>
          <cell r="C114">
            <v>1</v>
          </cell>
          <cell r="D114">
            <v>342</v>
          </cell>
          <cell r="E114">
            <v>29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3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1</v>
          </cell>
          <cell r="P114">
            <v>1</v>
          </cell>
          <cell r="Q114">
            <v>1</v>
          </cell>
          <cell r="R114">
            <v>0</v>
          </cell>
          <cell r="S114">
            <v>0</v>
          </cell>
          <cell r="T114">
            <v>0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1</v>
          </cell>
        </row>
        <row r="115">
          <cell r="A115">
            <v>82</v>
          </cell>
          <cell r="B115">
            <v>53</v>
          </cell>
          <cell r="C115">
            <v>2</v>
          </cell>
          <cell r="D115">
            <v>525</v>
          </cell>
          <cell r="E115">
            <v>133</v>
          </cell>
          <cell r="F115">
            <v>3</v>
          </cell>
          <cell r="G115">
            <v>0</v>
          </cell>
          <cell r="H115">
            <v>0</v>
          </cell>
          <cell r="I115">
            <v>1</v>
          </cell>
          <cell r="J115">
            <v>2</v>
          </cell>
          <cell r="K115">
            <v>0</v>
          </cell>
          <cell r="L115">
            <v>0</v>
          </cell>
          <cell r="M115">
            <v>2</v>
          </cell>
          <cell r="N115">
            <v>1</v>
          </cell>
          <cell r="O115">
            <v>0</v>
          </cell>
          <cell r="P115">
            <v>0</v>
          </cell>
          <cell r="Q115">
            <v>0</v>
          </cell>
          <cell r="R115">
            <v>1</v>
          </cell>
          <cell r="S115">
            <v>0</v>
          </cell>
          <cell r="T115">
            <v>1</v>
          </cell>
          <cell r="U115">
            <v>0</v>
          </cell>
          <cell r="V115">
            <v>2</v>
          </cell>
          <cell r="W115">
            <v>0</v>
          </cell>
          <cell r="X115">
            <v>0</v>
          </cell>
          <cell r="Y115">
            <v>1</v>
          </cell>
          <cell r="Z115">
            <v>3</v>
          </cell>
        </row>
        <row r="116">
          <cell r="A116">
            <v>83</v>
          </cell>
          <cell r="B116">
            <v>5</v>
          </cell>
          <cell r="C116">
            <v>0</v>
          </cell>
          <cell r="D116">
            <v>425</v>
          </cell>
          <cell r="E116">
            <v>58</v>
          </cell>
          <cell r="F116">
            <v>0</v>
          </cell>
          <cell r="G116">
            <v>2</v>
          </cell>
          <cell r="H116">
            <v>1</v>
          </cell>
          <cell r="I116">
            <v>0</v>
          </cell>
          <cell r="J116">
            <v>2</v>
          </cell>
          <cell r="K116">
            <v>0</v>
          </cell>
          <cell r="L116">
            <v>0</v>
          </cell>
          <cell r="M116">
            <v>0</v>
          </cell>
          <cell r="N116">
            <v>1</v>
          </cell>
          <cell r="O116">
            <v>0</v>
          </cell>
          <cell r="P116">
            <v>0</v>
          </cell>
          <cell r="Q116">
            <v>0</v>
          </cell>
          <cell r="R116">
            <v>4</v>
          </cell>
          <cell r="S116">
            <v>0</v>
          </cell>
          <cell r="T116">
            <v>2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1</v>
          </cell>
          <cell r="Z116">
            <v>1</v>
          </cell>
        </row>
        <row r="117">
          <cell r="A117">
            <v>84</v>
          </cell>
          <cell r="B117">
            <v>2</v>
          </cell>
          <cell r="C117">
            <v>1</v>
          </cell>
          <cell r="D117">
            <v>363</v>
          </cell>
          <cell r="E117">
            <v>89</v>
          </cell>
          <cell r="F117">
            <v>1</v>
          </cell>
          <cell r="G117">
            <v>1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</v>
          </cell>
          <cell r="P117">
            <v>0</v>
          </cell>
          <cell r="Q117">
            <v>1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24">
          <cell r="A124">
            <v>85</v>
          </cell>
          <cell r="B124">
            <v>24</v>
          </cell>
          <cell r="C124">
            <v>0</v>
          </cell>
          <cell r="D124">
            <v>583</v>
          </cell>
          <cell r="E124">
            <v>161</v>
          </cell>
          <cell r="F124">
            <v>1</v>
          </cell>
          <cell r="G124">
            <v>1</v>
          </cell>
          <cell r="H124">
            <v>0</v>
          </cell>
          <cell r="I124">
            <v>0</v>
          </cell>
          <cell r="J124">
            <v>3</v>
          </cell>
          <cell r="K124">
            <v>1</v>
          </cell>
          <cell r="L124">
            <v>1</v>
          </cell>
          <cell r="M124">
            <v>0</v>
          </cell>
          <cell r="N124">
            <v>0</v>
          </cell>
          <cell r="O124">
            <v>0</v>
          </cell>
          <cell r="P124">
            <v>2</v>
          </cell>
          <cell r="Q124">
            <v>2</v>
          </cell>
          <cell r="R124">
            <v>2</v>
          </cell>
          <cell r="S124">
            <v>1</v>
          </cell>
          <cell r="T124">
            <v>3</v>
          </cell>
          <cell r="U124">
            <v>3</v>
          </cell>
          <cell r="V124">
            <v>1</v>
          </cell>
          <cell r="W124">
            <v>1</v>
          </cell>
          <cell r="X124">
            <v>0</v>
          </cell>
          <cell r="Y124">
            <v>0</v>
          </cell>
          <cell r="Z124">
            <v>1</v>
          </cell>
        </row>
        <row r="125">
          <cell r="A125">
            <v>86</v>
          </cell>
          <cell r="B125">
            <v>13</v>
          </cell>
          <cell r="C125">
            <v>1</v>
          </cell>
          <cell r="D125">
            <v>678</v>
          </cell>
          <cell r="E125">
            <v>55</v>
          </cell>
          <cell r="F125">
            <v>0</v>
          </cell>
          <cell r="G125">
            <v>1</v>
          </cell>
          <cell r="H125">
            <v>3</v>
          </cell>
          <cell r="I125">
            <v>1</v>
          </cell>
          <cell r="J125">
            <v>2</v>
          </cell>
          <cell r="K125">
            <v>0</v>
          </cell>
          <cell r="L125">
            <v>1</v>
          </cell>
          <cell r="M125">
            <v>0</v>
          </cell>
          <cell r="N125">
            <v>0</v>
          </cell>
          <cell r="O125">
            <v>2</v>
          </cell>
          <cell r="P125">
            <v>1</v>
          </cell>
          <cell r="Q125">
            <v>1</v>
          </cell>
          <cell r="R125">
            <v>2</v>
          </cell>
          <cell r="S125">
            <v>1</v>
          </cell>
          <cell r="T125">
            <v>3</v>
          </cell>
          <cell r="U125">
            <v>0</v>
          </cell>
          <cell r="V125">
            <v>1</v>
          </cell>
          <cell r="W125">
            <v>0</v>
          </cell>
          <cell r="X125">
            <v>0</v>
          </cell>
          <cell r="Y125">
            <v>6</v>
          </cell>
          <cell r="Z125">
            <v>2</v>
          </cell>
        </row>
        <row r="126">
          <cell r="A126">
            <v>87</v>
          </cell>
          <cell r="B126">
            <v>4</v>
          </cell>
          <cell r="C126">
            <v>2</v>
          </cell>
          <cell r="D126">
            <v>473</v>
          </cell>
          <cell r="E126">
            <v>20</v>
          </cell>
          <cell r="F126">
            <v>1</v>
          </cell>
          <cell r="G126">
            <v>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1</v>
          </cell>
          <cell r="M126">
            <v>0</v>
          </cell>
          <cell r="N126">
            <v>0</v>
          </cell>
          <cell r="O126">
            <v>1</v>
          </cell>
          <cell r="P126">
            <v>0</v>
          </cell>
          <cell r="Q126">
            <v>1</v>
          </cell>
          <cell r="R126">
            <v>0</v>
          </cell>
          <cell r="S126">
            <v>1</v>
          </cell>
          <cell r="T126">
            <v>3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A127">
            <v>88</v>
          </cell>
          <cell r="B127">
            <v>1</v>
          </cell>
          <cell r="C127">
            <v>0</v>
          </cell>
          <cell r="D127">
            <v>516</v>
          </cell>
          <cell r="E127">
            <v>25</v>
          </cell>
          <cell r="F127">
            <v>1</v>
          </cell>
          <cell r="G127">
            <v>1</v>
          </cell>
          <cell r="H127">
            <v>0</v>
          </cell>
          <cell r="I127">
            <v>0</v>
          </cell>
          <cell r="J127">
            <v>3</v>
          </cell>
          <cell r="K127">
            <v>0</v>
          </cell>
          <cell r="L127">
            <v>0</v>
          </cell>
          <cell r="M127">
            <v>1</v>
          </cell>
          <cell r="N127">
            <v>0</v>
          </cell>
          <cell r="O127">
            <v>3</v>
          </cell>
          <cell r="P127">
            <v>0</v>
          </cell>
          <cell r="Q127">
            <v>2</v>
          </cell>
          <cell r="R127">
            <v>1</v>
          </cell>
          <cell r="S127">
            <v>0</v>
          </cell>
          <cell r="T127">
            <v>1</v>
          </cell>
          <cell r="U127">
            <v>1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1</v>
          </cell>
        </row>
        <row r="128">
          <cell r="A128">
            <v>89</v>
          </cell>
          <cell r="B128">
            <v>1</v>
          </cell>
          <cell r="C128">
            <v>0</v>
          </cell>
          <cell r="D128">
            <v>370</v>
          </cell>
          <cell r="E128">
            <v>21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1</v>
          </cell>
          <cell r="M128">
            <v>0</v>
          </cell>
          <cell r="N128">
            <v>1</v>
          </cell>
          <cell r="O128">
            <v>0</v>
          </cell>
          <cell r="P128">
            <v>0</v>
          </cell>
          <cell r="Q128">
            <v>0</v>
          </cell>
          <cell r="R128">
            <v>2</v>
          </cell>
          <cell r="S128">
            <v>0</v>
          </cell>
          <cell r="T128">
            <v>1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4</v>
          </cell>
        </row>
        <row r="129">
          <cell r="A129">
            <v>90</v>
          </cell>
          <cell r="B129">
            <v>2</v>
          </cell>
          <cell r="C129">
            <v>2</v>
          </cell>
          <cell r="D129">
            <v>577</v>
          </cell>
          <cell r="E129">
            <v>58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6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A130">
            <v>91</v>
          </cell>
          <cell r="B130">
            <v>1</v>
          </cell>
          <cell r="C130">
            <v>3</v>
          </cell>
          <cell r="D130">
            <v>380</v>
          </cell>
          <cell r="E130">
            <v>19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</v>
          </cell>
          <cell r="O130">
            <v>0</v>
          </cell>
          <cell r="P130">
            <v>0</v>
          </cell>
          <cell r="Q130">
            <v>1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</v>
          </cell>
          <cell r="Z130">
            <v>3</v>
          </cell>
        </row>
        <row r="131">
          <cell r="A131">
            <v>92</v>
          </cell>
          <cell r="B131">
            <v>11</v>
          </cell>
          <cell r="C131">
            <v>1</v>
          </cell>
          <cell r="D131">
            <v>624</v>
          </cell>
          <cell r="E131">
            <v>109</v>
          </cell>
          <cell r="F131">
            <v>0</v>
          </cell>
          <cell r="G131">
            <v>1</v>
          </cell>
          <cell r="H131">
            <v>1</v>
          </cell>
          <cell r="I131">
            <v>1</v>
          </cell>
          <cell r="J131">
            <v>1</v>
          </cell>
          <cell r="K131">
            <v>1</v>
          </cell>
          <cell r="L131">
            <v>1</v>
          </cell>
          <cell r="M131">
            <v>1</v>
          </cell>
          <cell r="N131">
            <v>0</v>
          </cell>
          <cell r="O131">
            <v>2</v>
          </cell>
          <cell r="P131">
            <v>2</v>
          </cell>
          <cell r="Q131">
            <v>0</v>
          </cell>
          <cell r="R131">
            <v>0</v>
          </cell>
          <cell r="S131">
            <v>1</v>
          </cell>
          <cell r="T131">
            <v>9</v>
          </cell>
          <cell r="U131">
            <v>4</v>
          </cell>
          <cell r="V131">
            <v>2</v>
          </cell>
          <cell r="W131">
            <v>0</v>
          </cell>
          <cell r="X131">
            <v>0</v>
          </cell>
          <cell r="Y131">
            <v>2</v>
          </cell>
          <cell r="Z131">
            <v>4</v>
          </cell>
        </row>
        <row r="132">
          <cell r="A132">
            <v>93</v>
          </cell>
          <cell r="B132">
            <v>13</v>
          </cell>
          <cell r="C132">
            <v>2</v>
          </cell>
          <cell r="D132">
            <v>654</v>
          </cell>
          <cell r="E132">
            <v>160</v>
          </cell>
          <cell r="F132">
            <v>0</v>
          </cell>
          <cell r="G132">
            <v>1</v>
          </cell>
          <cell r="H132">
            <v>0</v>
          </cell>
          <cell r="I132">
            <v>0</v>
          </cell>
          <cell r="J132">
            <v>4</v>
          </cell>
          <cell r="K132">
            <v>0</v>
          </cell>
          <cell r="L132">
            <v>1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1</v>
          </cell>
          <cell r="X132">
            <v>2</v>
          </cell>
          <cell r="Y132">
            <v>2</v>
          </cell>
          <cell r="Z132">
            <v>3</v>
          </cell>
        </row>
        <row r="133">
          <cell r="A133">
            <v>94</v>
          </cell>
          <cell r="B133">
            <v>6</v>
          </cell>
          <cell r="C133">
            <v>4</v>
          </cell>
          <cell r="D133">
            <v>843</v>
          </cell>
          <cell r="E133">
            <v>54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3</v>
          </cell>
          <cell r="K133">
            <v>1</v>
          </cell>
          <cell r="L133">
            <v>0</v>
          </cell>
          <cell r="M133">
            <v>0</v>
          </cell>
          <cell r="N133">
            <v>1</v>
          </cell>
          <cell r="O133">
            <v>2</v>
          </cell>
          <cell r="P133">
            <v>0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1</v>
          </cell>
          <cell r="V133">
            <v>0</v>
          </cell>
          <cell r="W133">
            <v>0</v>
          </cell>
          <cell r="X133">
            <v>1</v>
          </cell>
          <cell r="Y133">
            <v>1</v>
          </cell>
          <cell r="Z133">
            <v>0</v>
          </cell>
        </row>
        <row r="134">
          <cell r="A134">
            <v>95</v>
          </cell>
          <cell r="B134">
            <v>2</v>
          </cell>
          <cell r="C134">
            <v>4</v>
          </cell>
          <cell r="D134">
            <v>554</v>
          </cell>
          <cell r="E134">
            <v>115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1</v>
          </cell>
          <cell r="N134">
            <v>1</v>
          </cell>
          <cell r="O134">
            <v>0</v>
          </cell>
          <cell r="P134">
            <v>0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1</v>
          </cell>
          <cell r="Z134">
            <v>1</v>
          </cell>
        </row>
        <row r="135">
          <cell r="A135">
            <v>96</v>
          </cell>
          <cell r="B135">
            <v>14</v>
          </cell>
          <cell r="C135">
            <v>4</v>
          </cell>
          <cell r="D135">
            <v>715</v>
          </cell>
          <cell r="E135">
            <v>165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2</v>
          </cell>
          <cell r="K135">
            <v>0</v>
          </cell>
          <cell r="L135">
            <v>1</v>
          </cell>
          <cell r="M135">
            <v>1</v>
          </cell>
          <cell r="N135">
            <v>1</v>
          </cell>
          <cell r="O135">
            <v>0</v>
          </cell>
          <cell r="P135">
            <v>1</v>
          </cell>
          <cell r="Q135">
            <v>3</v>
          </cell>
          <cell r="R135">
            <v>4</v>
          </cell>
          <cell r="S135">
            <v>3</v>
          </cell>
          <cell r="T135">
            <v>2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4</v>
          </cell>
        </row>
        <row r="136">
          <cell r="A136">
            <v>97</v>
          </cell>
          <cell r="B136">
            <v>4</v>
          </cell>
          <cell r="C136">
            <v>0</v>
          </cell>
          <cell r="D136">
            <v>527</v>
          </cell>
          <cell r="E136">
            <v>123</v>
          </cell>
          <cell r="F136">
            <v>1</v>
          </cell>
          <cell r="G136">
            <v>1</v>
          </cell>
          <cell r="H136">
            <v>0</v>
          </cell>
          <cell r="I136">
            <v>0</v>
          </cell>
          <cell r="J136">
            <v>2</v>
          </cell>
          <cell r="K136">
            <v>0</v>
          </cell>
          <cell r="L136">
            <v>0</v>
          </cell>
          <cell r="M136">
            <v>0</v>
          </cell>
          <cell r="N136">
            <v>1</v>
          </cell>
          <cell r="O136">
            <v>0</v>
          </cell>
          <cell r="P136">
            <v>0</v>
          </cell>
          <cell r="Q136">
            <v>3</v>
          </cell>
          <cell r="R136">
            <v>1</v>
          </cell>
          <cell r="S136">
            <v>0</v>
          </cell>
          <cell r="T136">
            <v>1</v>
          </cell>
          <cell r="U136">
            <v>1</v>
          </cell>
          <cell r="V136">
            <v>1</v>
          </cell>
          <cell r="W136">
            <v>0</v>
          </cell>
          <cell r="X136">
            <v>2</v>
          </cell>
          <cell r="Y136">
            <v>2</v>
          </cell>
          <cell r="Z136">
            <v>0</v>
          </cell>
        </row>
        <row r="137">
          <cell r="A137">
            <v>98</v>
          </cell>
          <cell r="B137">
            <v>0</v>
          </cell>
          <cell r="C137">
            <v>2</v>
          </cell>
          <cell r="D137">
            <v>413</v>
          </cell>
          <cell r="E137">
            <v>100</v>
          </cell>
          <cell r="F137">
            <v>0</v>
          </cell>
          <cell r="G137">
            <v>1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4</v>
          </cell>
          <cell r="O137">
            <v>0</v>
          </cell>
          <cell r="P137">
            <v>0</v>
          </cell>
          <cell r="Q137">
            <v>1</v>
          </cell>
          <cell r="R137">
            <v>1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1</v>
          </cell>
          <cell r="Y137">
            <v>0</v>
          </cell>
          <cell r="Z137">
            <v>1</v>
          </cell>
        </row>
        <row r="144">
          <cell r="A144">
            <v>99</v>
          </cell>
          <cell r="B144">
            <v>2</v>
          </cell>
          <cell r="C144">
            <v>2</v>
          </cell>
          <cell r="D144">
            <v>400</v>
          </cell>
          <cell r="E144">
            <v>27</v>
          </cell>
          <cell r="F144">
            <v>0</v>
          </cell>
          <cell r="G144">
            <v>0</v>
          </cell>
          <cell r="H144">
            <v>0</v>
          </cell>
          <cell r="I144">
            <v>1</v>
          </cell>
          <cell r="J144">
            <v>3</v>
          </cell>
          <cell r="K144">
            <v>0</v>
          </cell>
          <cell r="L144">
            <v>0</v>
          </cell>
          <cell r="M144">
            <v>0</v>
          </cell>
          <cell r="N144">
            <v>1</v>
          </cell>
          <cell r="O144">
            <v>0</v>
          </cell>
          <cell r="P144">
            <v>0</v>
          </cell>
          <cell r="Q144">
            <v>0</v>
          </cell>
          <cell r="R144">
            <v>2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1</v>
          </cell>
          <cell r="Z144">
            <v>0</v>
          </cell>
        </row>
        <row r="145">
          <cell r="A145">
            <v>100</v>
          </cell>
          <cell r="B145">
            <v>2</v>
          </cell>
          <cell r="C145">
            <v>2</v>
          </cell>
          <cell r="D145">
            <v>139</v>
          </cell>
          <cell r="E145">
            <v>555</v>
          </cell>
          <cell r="F145">
            <v>3</v>
          </cell>
          <cell r="G145">
            <v>1</v>
          </cell>
          <cell r="H145">
            <v>1</v>
          </cell>
          <cell r="I145">
            <v>0</v>
          </cell>
          <cell r="J145">
            <v>1</v>
          </cell>
          <cell r="K145">
            <v>2</v>
          </cell>
          <cell r="L145">
            <v>0</v>
          </cell>
          <cell r="M145">
            <v>2</v>
          </cell>
          <cell r="N145">
            <v>1</v>
          </cell>
          <cell r="O145">
            <v>2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1</v>
          </cell>
          <cell r="U145">
            <v>0</v>
          </cell>
          <cell r="V145">
            <v>1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A146">
            <v>101</v>
          </cell>
          <cell r="B146">
            <v>4</v>
          </cell>
          <cell r="C146">
            <v>3</v>
          </cell>
          <cell r="D146">
            <v>315</v>
          </cell>
          <cell r="E146">
            <v>51</v>
          </cell>
          <cell r="F146">
            <v>1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2</v>
          </cell>
        </row>
        <row r="147">
          <cell r="A147">
            <v>102</v>
          </cell>
          <cell r="B147">
            <v>2</v>
          </cell>
          <cell r="C147">
            <v>1</v>
          </cell>
          <cell r="D147">
            <v>458</v>
          </cell>
          <cell r="E147">
            <v>31</v>
          </cell>
          <cell r="F147">
            <v>1</v>
          </cell>
          <cell r="G147">
            <v>0</v>
          </cell>
          <cell r="H147">
            <v>0</v>
          </cell>
          <cell r="I147">
            <v>2</v>
          </cell>
          <cell r="J147">
            <v>1</v>
          </cell>
          <cell r="K147">
            <v>0</v>
          </cell>
          <cell r="L147">
            <v>0</v>
          </cell>
          <cell r="M147">
            <v>0</v>
          </cell>
          <cell r="N147">
            <v>1</v>
          </cell>
          <cell r="O147">
            <v>0</v>
          </cell>
          <cell r="P147">
            <v>0</v>
          </cell>
          <cell r="Q147">
            <v>1</v>
          </cell>
          <cell r="R147">
            <v>0</v>
          </cell>
          <cell r="S147">
            <v>0</v>
          </cell>
          <cell r="T147">
            <v>0</v>
          </cell>
          <cell r="U147">
            <v>1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</row>
        <row r="148">
          <cell r="A148">
            <v>103</v>
          </cell>
          <cell r="B148">
            <v>5</v>
          </cell>
          <cell r="C148">
            <v>0</v>
          </cell>
          <cell r="D148">
            <v>464</v>
          </cell>
          <cell r="E148">
            <v>94</v>
          </cell>
          <cell r="F148">
            <v>2</v>
          </cell>
          <cell r="G148">
            <v>0</v>
          </cell>
          <cell r="H148">
            <v>0</v>
          </cell>
          <cell r="I148">
            <v>0</v>
          </cell>
          <cell r="J148">
            <v>6</v>
          </cell>
          <cell r="K148">
            <v>0</v>
          </cell>
          <cell r="L148">
            <v>0</v>
          </cell>
          <cell r="M148">
            <v>0</v>
          </cell>
          <cell r="N148">
            <v>1</v>
          </cell>
          <cell r="O148">
            <v>0</v>
          </cell>
          <cell r="P148">
            <v>0</v>
          </cell>
          <cell r="Q148">
            <v>0</v>
          </cell>
          <cell r="R148">
            <v>1</v>
          </cell>
          <cell r="S148">
            <v>0</v>
          </cell>
          <cell r="T148">
            <v>1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3</v>
          </cell>
        </row>
        <row r="149">
          <cell r="A149">
            <v>104</v>
          </cell>
          <cell r="B149">
            <v>30</v>
          </cell>
          <cell r="C149">
            <v>2</v>
          </cell>
          <cell r="D149">
            <v>663</v>
          </cell>
          <cell r="E149">
            <v>127</v>
          </cell>
          <cell r="F149">
            <v>4</v>
          </cell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25</v>
          </cell>
          <cell r="O149">
            <v>1</v>
          </cell>
          <cell r="P149">
            <v>0</v>
          </cell>
          <cell r="Q149">
            <v>1</v>
          </cell>
          <cell r="R149">
            <v>0</v>
          </cell>
          <cell r="S149">
            <v>0</v>
          </cell>
          <cell r="T149">
            <v>2</v>
          </cell>
          <cell r="U149">
            <v>4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1</v>
          </cell>
        </row>
        <row r="150">
          <cell r="A150">
            <v>105</v>
          </cell>
          <cell r="B150">
            <v>6</v>
          </cell>
          <cell r="C150">
            <v>4</v>
          </cell>
          <cell r="D150">
            <v>670</v>
          </cell>
          <cell r="E150">
            <v>60</v>
          </cell>
          <cell r="F150">
            <v>0</v>
          </cell>
          <cell r="G150">
            <v>1</v>
          </cell>
          <cell r="H150">
            <v>0</v>
          </cell>
          <cell r="I150">
            <v>0</v>
          </cell>
          <cell r="J150">
            <v>5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1</v>
          </cell>
          <cell r="P150">
            <v>0</v>
          </cell>
          <cell r="Q150">
            <v>1</v>
          </cell>
          <cell r="R150">
            <v>1</v>
          </cell>
          <cell r="S150">
            <v>0</v>
          </cell>
          <cell r="T150">
            <v>1</v>
          </cell>
          <cell r="U150">
            <v>1</v>
          </cell>
          <cell r="V150">
            <v>0</v>
          </cell>
          <cell r="W150">
            <v>0</v>
          </cell>
          <cell r="X150">
            <v>1</v>
          </cell>
          <cell r="Y150">
            <v>0</v>
          </cell>
          <cell r="Z150">
            <v>1</v>
          </cell>
        </row>
        <row r="151">
          <cell r="A151">
            <v>106</v>
          </cell>
          <cell r="B151">
            <v>3</v>
          </cell>
          <cell r="C151">
            <v>3</v>
          </cell>
          <cell r="D151">
            <v>742</v>
          </cell>
          <cell r="E151">
            <v>96</v>
          </cell>
          <cell r="F151">
            <v>0</v>
          </cell>
          <cell r="G151">
            <v>1</v>
          </cell>
          <cell r="H151">
            <v>0</v>
          </cell>
          <cell r="I151">
            <v>0</v>
          </cell>
          <cell r="J151">
            <v>4</v>
          </cell>
          <cell r="K151">
            <v>1</v>
          </cell>
          <cell r="L151">
            <v>7</v>
          </cell>
          <cell r="M151">
            <v>0</v>
          </cell>
          <cell r="N151">
            <v>0</v>
          </cell>
          <cell r="O151">
            <v>1</v>
          </cell>
          <cell r="P151">
            <v>1</v>
          </cell>
          <cell r="Q151">
            <v>1</v>
          </cell>
          <cell r="R151">
            <v>1</v>
          </cell>
          <cell r="S151">
            <v>1</v>
          </cell>
          <cell r="T151">
            <v>4</v>
          </cell>
          <cell r="U151">
            <v>1</v>
          </cell>
          <cell r="V151">
            <v>0</v>
          </cell>
          <cell r="W151">
            <v>0</v>
          </cell>
          <cell r="X151">
            <v>0</v>
          </cell>
          <cell r="Y151">
            <v>1</v>
          </cell>
          <cell r="Z151">
            <v>4</v>
          </cell>
        </row>
        <row r="152">
          <cell r="A152">
            <v>107</v>
          </cell>
          <cell r="B152">
            <v>4</v>
          </cell>
          <cell r="C152">
            <v>1</v>
          </cell>
          <cell r="D152">
            <v>455</v>
          </cell>
          <cell r="E152">
            <v>24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6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1</v>
          </cell>
        </row>
        <row r="153">
          <cell r="A153">
            <v>108</v>
          </cell>
          <cell r="B153">
            <v>2</v>
          </cell>
          <cell r="C153">
            <v>0</v>
          </cell>
          <cell r="D153">
            <v>448</v>
          </cell>
          <cell r="E153">
            <v>89</v>
          </cell>
          <cell r="F153">
            <v>0</v>
          </cell>
          <cell r="G153">
            <v>0</v>
          </cell>
          <cell r="H153">
            <v>1</v>
          </cell>
          <cell r="I153">
            <v>0</v>
          </cell>
          <cell r="J153">
            <v>4</v>
          </cell>
          <cell r="K153">
            <v>0</v>
          </cell>
          <cell r="L153">
            <v>2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1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A154">
            <v>109</v>
          </cell>
          <cell r="B154">
            <v>1</v>
          </cell>
          <cell r="C154">
            <v>0</v>
          </cell>
          <cell r="D154">
            <v>539</v>
          </cell>
          <cell r="E154">
            <v>45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A155">
            <v>110</v>
          </cell>
          <cell r="B155">
            <v>6</v>
          </cell>
          <cell r="C155">
            <v>1</v>
          </cell>
          <cell r="D155">
            <v>715</v>
          </cell>
          <cell r="E155">
            <v>160</v>
          </cell>
          <cell r="F155">
            <v>1</v>
          </cell>
          <cell r="G155">
            <v>0</v>
          </cell>
          <cell r="H155">
            <v>0</v>
          </cell>
          <cell r="I155">
            <v>1</v>
          </cell>
          <cell r="J155">
            <v>2</v>
          </cell>
          <cell r="K155">
            <v>0</v>
          </cell>
          <cell r="L155">
            <v>1</v>
          </cell>
          <cell r="M155">
            <v>1</v>
          </cell>
          <cell r="N155">
            <v>1</v>
          </cell>
          <cell r="O155">
            <v>1</v>
          </cell>
          <cell r="P155">
            <v>0</v>
          </cell>
          <cell r="Q155">
            <v>0</v>
          </cell>
          <cell r="R155">
            <v>0</v>
          </cell>
          <cell r="S155">
            <v>1</v>
          </cell>
          <cell r="T155">
            <v>1</v>
          </cell>
          <cell r="U155">
            <v>2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</v>
          </cell>
        </row>
        <row r="156">
          <cell r="A156">
            <v>111</v>
          </cell>
          <cell r="B156">
            <v>11</v>
          </cell>
          <cell r="C156">
            <v>0</v>
          </cell>
          <cell r="D156">
            <v>350</v>
          </cell>
          <cell r="E156">
            <v>49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1</v>
          </cell>
          <cell r="M156">
            <v>0</v>
          </cell>
          <cell r="N156">
            <v>0</v>
          </cell>
          <cell r="O156">
            <v>1</v>
          </cell>
          <cell r="P156">
            <v>0</v>
          </cell>
          <cell r="Q156">
            <v>1</v>
          </cell>
          <cell r="R156">
            <v>4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1</v>
          </cell>
          <cell r="Z156">
            <v>0</v>
          </cell>
        </row>
        <row r="157">
          <cell r="A157">
            <v>112</v>
          </cell>
          <cell r="B157">
            <v>18</v>
          </cell>
          <cell r="C157">
            <v>4</v>
          </cell>
          <cell r="D157">
            <v>420</v>
          </cell>
          <cell r="E157">
            <v>63</v>
          </cell>
          <cell r="F157">
            <v>1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23</v>
          </cell>
          <cell r="S157">
            <v>0</v>
          </cell>
          <cell r="T157">
            <v>0</v>
          </cell>
          <cell r="U157">
            <v>4</v>
          </cell>
          <cell r="V157">
            <v>0</v>
          </cell>
          <cell r="W157">
            <v>0</v>
          </cell>
          <cell r="X157">
            <v>0</v>
          </cell>
          <cell r="Y157">
            <v>1</v>
          </cell>
          <cell r="Z157">
            <v>1</v>
          </cell>
        </row>
        <row r="164">
          <cell r="A164">
            <v>113</v>
          </cell>
          <cell r="B164">
            <v>2</v>
          </cell>
          <cell r="C164">
            <v>0</v>
          </cell>
          <cell r="D164">
            <v>572</v>
          </cell>
          <cell r="E164">
            <v>126</v>
          </cell>
          <cell r="F164">
            <v>2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</v>
          </cell>
          <cell r="P164">
            <v>0</v>
          </cell>
          <cell r="Q164">
            <v>1</v>
          </cell>
          <cell r="R164">
            <v>3</v>
          </cell>
          <cell r="S164">
            <v>0</v>
          </cell>
          <cell r="T164">
            <v>1</v>
          </cell>
          <cell r="U164">
            <v>1</v>
          </cell>
          <cell r="V164">
            <v>0</v>
          </cell>
          <cell r="W164">
            <v>0</v>
          </cell>
          <cell r="X164">
            <v>1</v>
          </cell>
          <cell r="Y164">
            <v>3</v>
          </cell>
          <cell r="Z164">
            <v>1</v>
          </cell>
        </row>
        <row r="165">
          <cell r="A165">
            <v>114</v>
          </cell>
          <cell r="B165">
            <v>1</v>
          </cell>
          <cell r="C165">
            <v>2</v>
          </cell>
          <cell r="D165">
            <v>692</v>
          </cell>
          <cell r="E165">
            <v>34</v>
          </cell>
          <cell r="F165">
            <v>0</v>
          </cell>
          <cell r="G165">
            <v>1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2</v>
          </cell>
          <cell r="P165">
            <v>0</v>
          </cell>
          <cell r="Q165">
            <v>1</v>
          </cell>
          <cell r="R165">
            <v>5</v>
          </cell>
          <cell r="S165">
            <v>1</v>
          </cell>
          <cell r="T165">
            <v>1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A166">
            <v>115</v>
          </cell>
          <cell r="B166">
            <v>0</v>
          </cell>
          <cell r="C166">
            <v>1</v>
          </cell>
          <cell r="D166">
            <v>434</v>
          </cell>
          <cell r="E166">
            <v>46</v>
          </cell>
          <cell r="F166">
            <v>0</v>
          </cell>
          <cell r="G166">
            <v>0</v>
          </cell>
          <cell r="H166">
            <v>0</v>
          </cell>
          <cell r="I166">
            <v>1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2</v>
          </cell>
          <cell r="O166">
            <v>0</v>
          </cell>
          <cell r="P166">
            <v>1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1</v>
          </cell>
          <cell r="W166">
            <v>0</v>
          </cell>
          <cell r="X166">
            <v>1</v>
          </cell>
          <cell r="Y166">
            <v>0</v>
          </cell>
          <cell r="Z166">
            <v>1</v>
          </cell>
        </row>
        <row r="167">
          <cell r="A167">
            <v>116</v>
          </cell>
          <cell r="B167">
            <v>2</v>
          </cell>
          <cell r="C167">
            <v>3</v>
          </cell>
          <cell r="D167">
            <v>489</v>
          </cell>
          <cell r="E167">
            <v>85</v>
          </cell>
          <cell r="F167">
            <v>0</v>
          </cell>
          <cell r="G167">
            <v>0</v>
          </cell>
          <cell r="H167">
            <v>1</v>
          </cell>
          <cell r="I167">
            <v>1</v>
          </cell>
          <cell r="J167">
            <v>2</v>
          </cell>
          <cell r="K167">
            <v>0</v>
          </cell>
          <cell r="L167">
            <v>0</v>
          </cell>
          <cell r="M167">
            <v>1</v>
          </cell>
          <cell r="N167">
            <v>2</v>
          </cell>
          <cell r="O167">
            <v>0</v>
          </cell>
          <cell r="P167">
            <v>2</v>
          </cell>
          <cell r="Q167">
            <v>1</v>
          </cell>
          <cell r="R167">
            <v>1</v>
          </cell>
          <cell r="S167">
            <v>1</v>
          </cell>
          <cell r="T167">
            <v>2</v>
          </cell>
          <cell r="U167">
            <v>0</v>
          </cell>
          <cell r="V167">
            <v>0</v>
          </cell>
          <cell r="W167">
            <v>1</v>
          </cell>
          <cell r="X167">
            <v>0</v>
          </cell>
          <cell r="Y167">
            <v>8</v>
          </cell>
          <cell r="Z167">
            <v>1</v>
          </cell>
        </row>
        <row r="168">
          <cell r="A168">
            <v>117</v>
          </cell>
          <cell r="B168">
            <v>2</v>
          </cell>
          <cell r="C168">
            <v>2</v>
          </cell>
          <cell r="D168">
            <v>353</v>
          </cell>
          <cell r="E168">
            <v>65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2</v>
          </cell>
          <cell r="K168">
            <v>1</v>
          </cell>
          <cell r="L168">
            <v>0</v>
          </cell>
          <cell r="M168">
            <v>1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</row>
        <row r="169">
          <cell r="A169">
            <v>118</v>
          </cell>
          <cell r="B169">
            <v>11</v>
          </cell>
          <cell r="C169">
            <v>2</v>
          </cell>
          <cell r="D169">
            <v>547</v>
          </cell>
          <cell r="E169">
            <v>34</v>
          </cell>
          <cell r="F169">
            <v>2</v>
          </cell>
          <cell r="G169">
            <v>2</v>
          </cell>
          <cell r="H169">
            <v>0</v>
          </cell>
          <cell r="I169">
            <v>1</v>
          </cell>
          <cell r="J169">
            <v>1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0</v>
          </cell>
          <cell r="Q169">
            <v>1</v>
          </cell>
          <cell r="R169">
            <v>0</v>
          </cell>
          <cell r="S169">
            <v>0</v>
          </cell>
          <cell r="T169">
            <v>0</v>
          </cell>
          <cell r="U169">
            <v>1</v>
          </cell>
          <cell r="V169">
            <v>0</v>
          </cell>
          <cell r="W169">
            <v>1</v>
          </cell>
          <cell r="X169">
            <v>0</v>
          </cell>
          <cell r="Y169">
            <v>0</v>
          </cell>
          <cell r="Z169">
            <v>0</v>
          </cell>
        </row>
        <row r="170">
          <cell r="A170">
            <v>119</v>
          </cell>
          <cell r="B170">
            <v>2</v>
          </cell>
          <cell r="C170">
            <v>1</v>
          </cell>
          <cell r="D170">
            <v>398</v>
          </cell>
          <cell r="E170">
            <v>66</v>
          </cell>
          <cell r="F170">
            <v>1</v>
          </cell>
          <cell r="G170">
            <v>0</v>
          </cell>
          <cell r="H170">
            <v>1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</v>
          </cell>
          <cell r="R170">
            <v>0</v>
          </cell>
          <cell r="S170">
            <v>1</v>
          </cell>
          <cell r="T170">
            <v>0</v>
          </cell>
          <cell r="U170">
            <v>1</v>
          </cell>
          <cell r="V170">
            <v>0</v>
          </cell>
          <cell r="W170">
            <v>0</v>
          </cell>
          <cell r="X170">
            <v>0</v>
          </cell>
          <cell r="Y170">
            <v>2</v>
          </cell>
          <cell r="Z170">
            <v>0</v>
          </cell>
        </row>
        <row r="171">
          <cell r="A171">
            <v>120</v>
          </cell>
          <cell r="B171">
            <v>0</v>
          </cell>
          <cell r="C171">
            <v>0</v>
          </cell>
          <cell r="D171">
            <v>323</v>
          </cell>
          <cell r="E171">
            <v>17</v>
          </cell>
          <cell r="F171">
            <v>2</v>
          </cell>
          <cell r="G171">
            <v>1</v>
          </cell>
          <cell r="H171">
            <v>0</v>
          </cell>
          <cell r="I171">
            <v>0</v>
          </cell>
          <cell r="J171">
            <v>0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1</v>
          </cell>
          <cell r="Z171">
            <v>0</v>
          </cell>
        </row>
        <row r="172">
          <cell r="A172">
            <v>121</v>
          </cell>
          <cell r="B172">
            <v>15</v>
          </cell>
          <cell r="C172">
            <v>2</v>
          </cell>
          <cell r="D172">
            <v>446</v>
          </cell>
          <cell r="E172">
            <v>69</v>
          </cell>
          <cell r="F172">
            <v>2</v>
          </cell>
          <cell r="G172">
            <v>1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2</v>
          </cell>
          <cell r="P172">
            <v>0</v>
          </cell>
          <cell r="Q172">
            <v>0</v>
          </cell>
          <cell r="R172">
            <v>1</v>
          </cell>
          <cell r="S172">
            <v>0</v>
          </cell>
          <cell r="T172">
            <v>9</v>
          </cell>
          <cell r="U172">
            <v>0</v>
          </cell>
          <cell r="V172">
            <v>1</v>
          </cell>
          <cell r="W172">
            <v>0</v>
          </cell>
          <cell r="X172">
            <v>0</v>
          </cell>
          <cell r="Y172">
            <v>1</v>
          </cell>
          <cell r="Z172">
            <v>0</v>
          </cell>
        </row>
        <row r="173">
          <cell r="A173">
            <v>122</v>
          </cell>
          <cell r="B173">
            <v>15</v>
          </cell>
          <cell r="C173">
            <v>1</v>
          </cell>
          <cell r="D173">
            <v>502</v>
          </cell>
          <cell r="E173">
            <v>71</v>
          </cell>
          <cell r="F173">
            <v>1</v>
          </cell>
          <cell r="G173">
            <v>0</v>
          </cell>
          <cell r="H173">
            <v>1</v>
          </cell>
          <cell r="I173">
            <v>1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</v>
          </cell>
          <cell r="R173">
            <v>2</v>
          </cell>
          <cell r="S173">
            <v>1</v>
          </cell>
          <cell r="T173">
            <v>0</v>
          </cell>
          <cell r="U173">
            <v>2</v>
          </cell>
          <cell r="V173">
            <v>0</v>
          </cell>
          <cell r="W173">
            <v>0</v>
          </cell>
          <cell r="X173">
            <v>0</v>
          </cell>
          <cell r="Y173">
            <v>1</v>
          </cell>
          <cell r="Z173">
            <v>0</v>
          </cell>
        </row>
        <row r="174">
          <cell r="A174">
            <v>123</v>
          </cell>
          <cell r="B174">
            <v>6</v>
          </cell>
          <cell r="C174">
            <v>8</v>
          </cell>
          <cell r="D174">
            <v>662</v>
          </cell>
          <cell r="E174">
            <v>159</v>
          </cell>
          <cell r="F174">
            <v>2</v>
          </cell>
          <cell r="G174">
            <v>0</v>
          </cell>
          <cell r="H174">
            <v>1</v>
          </cell>
          <cell r="I174">
            <v>1</v>
          </cell>
          <cell r="J174">
            <v>1</v>
          </cell>
          <cell r="K174">
            <v>0</v>
          </cell>
          <cell r="L174">
            <v>0</v>
          </cell>
          <cell r="M174">
            <v>1</v>
          </cell>
          <cell r="N174">
            <v>1</v>
          </cell>
          <cell r="O174">
            <v>1</v>
          </cell>
          <cell r="P174">
            <v>2</v>
          </cell>
          <cell r="Q174">
            <v>1</v>
          </cell>
          <cell r="R174">
            <v>1</v>
          </cell>
          <cell r="S174">
            <v>0</v>
          </cell>
          <cell r="T174">
            <v>2</v>
          </cell>
          <cell r="U174">
            <v>1</v>
          </cell>
          <cell r="V174">
            <v>1</v>
          </cell>
          <cell r="W174">
            <v>0</v>
          </cell>
          <cell r="X174">
            <v>0</v>
          </cell>
          <cell r="Y174">
            <v>3</v>
          </cell>
          <cell r="Z174">
            <v>2</v>
          </cell>
        </row>
        <row r="175">
          <cell r="A175">
            <v>124</v>
          </cell>
          <cell r="B175">
            <v>3</v>
          </cell>
          <cell r="C175">
            <v>2</v>
          </cell>
          <cell r="D175">
            <v>777</v>
          </cell>
          <cell r="E175">
            <v>71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1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</v>
          </cell>
          <cell r="R175">
            <v>1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1</v>
          </cell>
        </row>
        <row r="176">
          <cell r="A176">
            <v>125</v>
          </cell>
          <cell r="B176">
            <v>12</v>
          </cell>
          <cell r="C176">
            <v>4</v>
          </cell>
          <cell r="D176">
            <v>528</v>
          </cell>
          <cell r="E176">
            <v>130</v>
          </cell>
          <cell r="F176">
            <v>0</v>
          </cell>
          <cell r="G176">
            <v>1</v>
          </cell>
          <cell r="H176">
            <v>1</v>
          </cell>
          <cell r="I176">
            <v>0</v>
          </cell>
          <cell r="J176">
            <v>2</v>
          </cell>
          <cell r="K176">
            <v>1</v>
          </cell>
          <cell r="L176">
            <v>1</v>
          </cell>
          <cell r="M176">
            <v>1</v>
          </cell>
          <cell r="N176">
            <v>2</v>
          </cell>
          <cell r="O176">
            <v>1</v>
          </cell>
          <cell r="P176">
            <v>0</v>
          </cell>
          <cell r="Q176">
            <v>1</v>
          </cell>
          <cell r="R176">
            <v>0</v>
          </cell>
          <cell r="S176">
            <v>2</v>
          </cell>
          <cell r="T176">
            <v>6</v>
          </cell>
          <cell r="U176">
            <v>1</v>
          </cell>
          <cell r="V176">
            <v>0</v>
          </cell>
          <cell r="W176">
            <v>0</v>
          </cell>
          <cell r="X176">
            <v>1</v>
          </cell>
          <cell r="Y176">
            <v>3</v>
          </cell>
          <cell r="Z176">
            <v>0</v>
          </cell>
        </row>
        <row r="177">
          <cell r="A177">
            <v>126</v>
          </cell>
          <cell r="B177">
            <v>0</v>
          </cell>
          <cell r="C177">
            <v>1</v>
          </cell>
          <cell r="D177">
            <v>497</v>
          </cell>
          <cell r="E177">
            <v>157</v>
          </cell>
          <cell r="F177">
            <v>0</v>
          </cell>
          <cell r="G177">
            <v>0</v>
          </cell>
          <cell r="H177">
            <v>0</v>
          </cell>
          <cell r="I177">
            <v>2</v>
          </cell>
          <cell r="J177">
            <v>4</v>
          </cell>
          <cell r="K177">
            <v>0</v>
          </cell>
          <cell r="L177">
            <v>0</v>
          </cell>
          <cell r="M177">
            <v>1</v>
          </cell>
          <cell r="N177">
            <v>1</v>
          </cell>
          <cell r="O177">
            <v>1</v>
          </cell>
          <cell r="P177">
            <v>3</v>
          </cell>
          <cell r="Q177">
            <v>4</v>
          </cell>
          <cell r="R177">
            <v>0</v>
          </cell>
          <cell r="S177">
            <v>2</v>
          </cell>
          <cell r="T177">
            <v>0</v>
          </cell>
          <cell r="U177">
            <v>1</v>
          </cell>
          <cell r="V177">
            <v>0</v>
          </cell>
          <cell r="W177">
            <v>1</v>
          </cell>
          <cell r="X177">
            <v>0</v>
          </cell>
          <cell r="Y177">
            <v>1</v>
          </cell>
          <cell r="Z177">
            <v>0</v>
          </cell>
        </row>
        <row r="184">
          <cell r="A184">
            <v>127</v>
          </cell>
          <cell r="B184">
            <v>1</v>
          </cell>
          <cell r="C184">
            <v>3</v>
          </cell>
          <cell r="D184">
            <v>338</v>
          </cell>
          <cell r="E184">
            <v>50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1</v>
          </cell>
          <cell r="P184">
            <v>1</v>
          </cell>
          <cell r="Q184">
            <v>2</v>
          </cell>
          <cell r="R184">
            <v>2</v>
          </cell>
          <cell r="S184">
            <v>0</v>
          </cell>
          <cell r="T184">
            <v>2</v>
          </cell>
          <cell r="U184">
            <v>5</v>
          </cell>
          <cell r="V184">
            <v>1</v>
          </cell>
          <cell r="W184">
            <v>0</v>
          </cell>
          <cell r="X184">
            <v>0</v>
          </cell>
          <cell r="Y184">
            <v>0</v>
          </cell>
          <cell r="Z184">
            <v>2</v>
          </cell>
        </row>
        <row r="185">
          <cell r="A185">
            <v>128</v>
          </cell>
          <cell r="B185">
            <v>1</v>
          </cell>
          <cell r="C185">
            <v>6</v>
          </cell>
          <cell r="D185">
            <v>284</v>
          </cell>
          <cell r="E185">
            <v>90</v>
          </cell>
          <cell r="F185">
            <v>2</v>
          </cell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1</v>
          </cell>
          <cell r="N185">
            <v>2</v>
          </cell>
          <cell r="O185">
            <v>2</v>
          </cell>
          <cell r="P185">
            <v>1</v>
          </cell>
          <cell r="Q185">
            <v>1</v>
          </cell>
          <cell r="R185">
            <v>0</v>
          </cell>
          <cell r="S185">
            <v>0</v>
          </cell>
          <cell r="T185">
            <v>0</v>
          </cell>
          <cell r="U185">
            <v>1</v>
          </cell>
          <cell r="V185">
            <v>0</v>
          </cell>
          <cell r="W185">
            <v>0</v>
          </cell>
          <cell r="X185">
            <v>0</v>
          </cell>
          <cell r="Y185">
            <v>1</v>
          </cell>
          <cell r="Z185">
            <v>0</v>
          </cell>
        </row>
        <row r="186">
          <cell r="A186">
            <v>129</v>
          </cell>
          <cell r="B186">
            <v>21</v>
          </cell>
          <cell r="C186">
            <v>3</v>
          </cell>
          <cell r="D186">
            <v>326</v>
          </cell>
          <cell r="E186">
            <v>29</v>
          </cell>
          <cell r="F186">
            <v>0</v>
          </cell>
          <cell r="G186">
            <v>0</v>
          </cell>
          <cell r="H186">
            <v>1</v>
          </cell>
          <cell r="I186">
            <v>0</v>
          </cell>
          <cell r="J186">
            <v>9</v>
          </cell>
          <cell r="K186">
            <v>0</v>
          </cell>
          <cell r="L186">
            <v>1</v>
          </cell>
          <cell r="M186">
            <v>2</v>
          </cell>
          <cell r="N186">
            <v>78</v>
          </cell>
          <cell r="O186">
            <v>0</v>
          </cell>
          <cell r="P186">
            <v>0</v>
          </cell>
          <cell r="Q186">
            <v>2</v>
          </cell>
          <cell r="R186">
            <v>0</v>
          </cell>
          <cell r="S186">
            <v>3</v>
          </cell>
          <cell r="T186">
            <v>4</v>
          </cell>
          <cell r="U186">
            <v>1</v>
          </cell>
          <cell r="V186">
            <v>0</v>
          </cell>
          <cell r="W186">
            <v>2</v>
          </cell>
          <cell r="X186">
            <v>2</v>
          </cell>
          <cell r="Y186">
            <v>0</v>
          </cell>
          <cell r="Z186">
            <v>3</v>
          </cell>
        </row>
      </sheetData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28"/>
  <sheetViews>
    <sheetView tabSelected="1" topLeftCell="A2" workbookViewId="0">
      <selection activeCell="AB27" sqref="AB27"/>
    </sheetView>
  </sheetViews>
  <sheetFormatPr defaultRowHeight="15"/>
  <cols>
    <col min="1" max="1" width="21.140625" customWidth="1"/>
    <col min="2" max="2" width="6" bestFit="1" customWidth="1"/>
    <col min="3" max="3" width="5" bestFit="1" customWidth="1"/>
    <col min="4" max="5" width="7" bestFit="1" customWidth="1"/>
    <col min="6" max="12" width="5" bestFit="1" customWidth="1"/>
    <col min="13" max="13" width="4" bestFit="1" customWidth="1"/>
    <col min="14" max="21" width="5" bestFit="1" customWidth="1"/>
    <col min="22" max="22" width="6.5703125" bestFit="1" customWidth="1"/>
    <col min="23" max="24" width="5" bestFit="1" customWidth="1"/>
    <col min="25" max="25" width="6.5703125" bestFit="1" customWidth="1"/>
    <col min="26" max="26" width="7.7109375" customWidth="1"/>
    <col min="27" max="27" width="5" customWidth="1"/>
    <col min="28" max="28" width="5" bestFit="1" customWidth="1"/>
    <col min="29" max="29" width="7.85546875" customWidth="1"/>
    <col min="30" max="30" width="5.140625" customWidth="1"/>
  </cols>
  <sheetData>
    <row r="1" spans="1:30" ht="16.5">
      <c r="A1" s="83" t="s">
        <v>58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</row>
    <row r="2" spans="1:30" ht="16.5">
      <c r="A2" s="84" t="s">
        <v>59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6"/>
    </row>
    <row r="3" spans="1:30">
      <c r="A3" s="87" t="s">
        <v>60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9"/>
    </row>
    <row r="4" spans="1:30">
      <c r="A4" s="90" t="s">
        <v>61</v>
      </c>
      <c r="B4" s="87" t="s">
        <v>4</v>
      </c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9"/>
      <c r="Z4" s="57" t="s">
        <v>6</v>
      </c>
      <c r="AA4" s="58" t="s">
        <v>7</v>
      </c>
      <c r="AB4" s="55" t="s">
        <v>5</v>
      </c>
      <c r="AC4" s="58" t="s">
        <v>8</v>
      </c>
      <c r="AD4" s="58" t="s">
        <v>9</v>
      </c>
    </row>
    <row r="5" spans="1:30" ht="115.5">
      <c r="A5" s="90"/>
      <c r="B5" s="38" t="s">
        <v>22</v>
      </c>
      <c r="C5" s="39" t="s">
        <v>23</v>
      </c>
      <c r="D5" s="39" t="s">
        <v>24</v>
      </c>
      <c r="E5" s="39" t="s">
        <v>25</v>
      </c>
      <c r="F5" s="39" t="s">
        <v>26</v>
      </c>
      <c r="G5" s="39" t="s">
        <v>27</v>
      </c>
      <c r="H5" s="39" t="s">
        <v>28</v>
      </c>
      <c r="I5" s="39" t="s">
        <v>29</v>
      </c>
      <c r="J5" s="39" t="s">
        <v>30</v>
      </c>
      <c r="K5" s="39" t="s">
        <v>31</v>
      </c>
      <c r="L5" s="39" t="s">
        <v>32</v>
      </c>
      <c r="M5" s="39" t="s">
        <v>33</v>
      </c>
      <c r="N5" s="39" t="s">
        <v>34</v>
      </c>
      <c r="O5" s="39" t="s">
        <v>35</v>
      </c>
      <c r="P5" s="39" t="s">
        <v>36</v>
      </c>
      <c r="Q5" s="39" t="s">
        <v>37</v>
      </c>
      <c r="R5" s="39" t="s">
        <v>38</v>
      </c>
      <c r="S5" s="39" t="s">
        <v>39</v>
      </c>
      <c r="T5" s="39" t="s">
        <v>40</v>
      </c>
      <c r="U5" s="39" t="s">
        <v>41</v>
      </c>
      <c r="V5" s="39" t="s">
        <v>42</v>
      </c>
      <c r="W5" s="39" t="s">
        <v>43</v>
      </c>
      <c r="X5" s="39" t="s">
        <v>44</v>
      </c>
      <c r="Y5" s="39" t="s">
        <v>45</v>
      </c>
      <c r="Z5" s="58"/>
      <c r="AA5" s="59"/>
      <c r="AB5" s="56"/>
      <c r="AC5" s="59"/>
      <c r="AD5" s="59"/>
    </row>
    <row r="6" spans="1:30">
      <c r="A6" s="40" t="s">
        <v>62</v>
      </c>
      <c r="B6" s="41">
        <v>2087</v>
      </c>
      <c r="C6" s="41">
        <v>516</v>
      </c>
      <c r="D6" s="41">
        <v>52538</v>
      </c>
      <c r="E6" s="41">
        <v>11117</v>
      </c>
      <c r="F6" s="41">
        <v>142</v>
      </c>
      <c r="G6" s="41">
        <v>48</v>
      </c>
      <c r="H6" s="41">
        <v>34</v>
      </c>
      <c r="I6" s="41">
        <v>64</v>
      </c>
      <c r="J6" s="41">
        <v>416</v>
      </c>
      <c r="K6" s="41">
        <v>46</v>
      </c>
      <c r="L6" s="41">
        <v>111</v>
      </c>
      <c r="M6" s="41">
        <v>56</v>
      </c>
      <c r="N6" s="41">
        <v>73</v>
      </c>
      <c r="O6" s="41">
        <v>128</v>
      </c>
      <c r="P6" s="41">
        <v>77</v>
      </c>
      <c r="Q6" s="41">
        <v>151</v>
      </c>
      <c r="R6" s="41">
        <v>160</v>
      </c>
      <c r="S6" s="41">
        <v>61</v>
      </c>
      <c r="T6" s="41">
        <v>243</v>
      </c>
      <c r="U6" s="41">
        <v>165</v>
      </c>
      <c r="V6" s="41">
        <v>43</v>
      </c>
      <c r="W6" s="41">
        <v>30</v>
      </c>
      <c r="X6" s="41">
        <v>45</v>
      </c>
      <c r="Y6" s="41">
        <v>167</v>
      </c>
      <c r="Z6" s="42">
        <f t="shared" ref="Z6:Z25" si="0">SUM(B6:Y6)</f>
        <v>68518</v>
      </c>
      <c r="AA6" s="41">
        <v>0</v>
      </c>
      <c r="AB6" s="41">
        <v>127</v>
      </c>
      <c r="AC6" s="43">
        <f t="shared" ref="AC6:AC26" si="1">Z6+AB6</f>
        <v>68645</v>
      </c>
      <c r="AD6" s="41">
        <v>0</v>
      </c>
    </row>
    <row r="7" spans="1:30">
      <c r="A7" s="40" t="s">
        <v>63</v>
      </c>
      <c r="B7" s="40">
        <v>2042</v>
      </c>
      <c r="C7" s="40">
        <v>225</v>
      </c>
      <c r="D7" s="41">
        <v>66886</v>
      </c>
      <c r="E7" s="41">
        <v>16839</v>
      </c>
      <c r="F7" s="41">
        <v>142</v>
      </c>
      <c r="G7" s="41">
        <v>64</v>
      </c>
      <c r="H7" s="41">
        <v>53</v>
      </c>
      <c r="I7" s="41">
        <v>71</v>
      </c>
      <c r="J7" s="41">
        <v>588</v>
      </c>
      <c r="K7" s="41">
        <v>50</v>
      </c>
      <c r="L7" s="41">
        <v>88</v>
      </c>
      <c r="M7" s="41">
        <v>56</v>
      </c>
      <c r="N7" s="41">
        <v>87</v>
      </c>
      <c r="O7" s="41">
        <v>225</v>
      </c>
      <c r="P7" s="41">
        <v>90</v>
      </c>
      <c r="Q7" s="41">
        <v>170</v>
      </c>
      <c r="R7" s="41">
        <v>224</v>
      </c>
      <c r="S7" s="41">
        <v>114</v>
      </c>
      <c r="T7" s="41">
        <v>301</v>
      </c>
      <c r="U7" s="41">
        <v>211</v>
      </c>
      <c r="V7" s="41">
        <v>54</v>
      </c>
      <c r="W7" s="41">
        <v>37</v>
      </c>
      <c r="X7" s="41">
        <v>48</v>
      </c>
      <c r="Y7" s="41">
        <v>170</v>
      </c>
      <c r="Z7" s="42">
        <f t="shared" si="0"/>
        <v>88835</v>
      </c>
      <c r="AA7" s="41">
        <v>0</v>
      </c>
      <c r="AB7" s="41">
        <v>185</v>
      </c>
      <c r="AC7" s="43">
        <f t="shared" si="1"/>
        <v>89020</v>
      </c>
      <c r="AD7" s="41">
        <v>0</v>
      </c>
    </row>
    <row r="8" spans="1:30">
      <c r="A8" s="44" t="s">
        <v>64</v>
      </c>
      <c r="B8" s="44">
        <v>618</v>
      </c>
      <c r="C8" s="44">
        <v>182</v>
      </c>
      <c r="D8" s="41">
        <v>38252</v>
      </c>
      <c r="E8" s="41">
        <v>19779</v>
      </c>
      <c r="F8" s="41">
        <v>211</v>
      </c>
      <c r="G8" s="41">
        <v>77</v>
      </c>
      <c r="H8" s="41">
        <v>52</v>
      </c>
      <c r="I8" s="41">
        <v>69</v>
      </c>
      <c r="J8" s="41">
        <v>272</v>
      </c>
      <c r="K8" s="41">
        <v>51</v>
      </c>
      <c r="L8" s="41">
        <v>65</v>
      </c>
      <c r="M8" s="41">
        <v>78</v>
      </c>
      <c r="N8" s="41">
        <v>141</v>
      </c>
      <c r="O8" s="41">
        <v>151</v>
      </c>
      <c r="P8" s="41">
        <v>88</v>
      </c>
      <c r="Q8" s="41">
        <v>181</v>
      </c>
      <c r="R8" s="41">
        <v>97</v>
      </c>
      <c r="S8" s="41">
        <v>47</v>
      </c>
      <c r="T8" s="41">
        <v>185</v>
      </c>
      <c r="U8" s="41">
        <v>179</v>
      </c>
      <c r="V8" s="41">
        <v>60</v>
      </c>
      <c r="W8" s="41">
        <v>42</v>
      </c>
      <c r="X8" s="41">
        <v>45</v>
      </c>
      <c r="Y8" s="41">
        <v>120</v>
      </c>
      <c r="Z8" s="42">
        <f t="shared" si="0"/>
        <v>61042</v>
      </c>
      <c r="AA8" s="41">
        <v>0</v>
      </c>
      <c r="AB8" s="41">
        <v>119</v>
      </c>
      <c r="AC8" s="43">
        <f t="shared" si="1"/>
        <v>61161</v>
      </c>
      <c r="AD8" s="41">
        <v>0</v>
      </c>
    </row>
    <row r="9" spans="1:30">
      <c r="A9" s="44" t="s">
        <v>65</v>
      </c>
      <c r="B9" s="44">
        <v>1041</v>
      </c>
      <c r="C9" s="44">
        <v>217</v>
      </c>
      <c r="D9" s="41">
        <v>69340</v>
      </c>
      <c r="E9" s="41">
        <v>35508</v>
      </c>
      <c r="F9" s="41">
        <v>169</v>
      </c>
      <c r="G9" s="41">
        <v>58</v>
      </c>
      <c r="H9" s="41">
        <v>48</v>
      </c>
      <c r="I9" s="41">
        <v>104</v>
      </c>
      <c r="J9" s="41">
        <v>668</v>
      </c>
      <c r="K9" s="41">
        <v>33</v>
      </c>
      <c r="L9" s="41">
        <v>72</v>
      </c>
      <c r="M9" s="41">
        <v>46</v>
      </c>
      <c r="N9" s="41">
        <v>94</v>
      </c>
      <c r="O9" s="41">
        <v>129</v>
      </c>
      <c r="P9" s="41">
        <v>78</v>
      </c>
      <c r="Q9" s="41">
        <v>148</v>
      </c>
      <c r="R9" s="41">
        <v>169</v>
      </c>
      <c r="S9" s="41">
        <v>129</v>
      </c>
      <c r="T9" s="41">
        <v>161</v>
      </c>
      <c r="U9" s="41">
        <v>188</v>
      </c>
      <c r="V9" s="41">
        <v>32</v>
      </c>
      <c r="W9" s="41">
        <v>25</v>
      </c>
      <c r="X9" s="41">
        <v>29</v>
      </c>
      <c r="Y9" s="41">
        <v>91</v>
      </c>
      <c r="Z9" s="42">
        <f t="shared" si="0"/>
        <v>108577</v>
      </c>
      <c r="AA9" s="41">
        <v>0</v>
      </c>
      <c r="AB9" s="41">
        <v>358</v>
      </c>
      <c r="AC9" s="43">
        <f t="shared" si="1"/>
        <v>108935</v>
      </c>
      <c r="AD9" s="41">
        <v>0</v>
      </c>
    </row>
    <row r="10" spans="1:30">
      <c r="A10" s="44" t="s">
        <v>66</v>
      </c>
      <c r="B10" s="44">
        <v>137</v>
      </c>
      <c r="C10" s="44">
        <v>98</v>
      </c>
      <c r="D10" s="41">
        <v>25600</v>
      </c>
      <c r="E10" s="41">
        <v>7081</v>
      </c>
      <c r="F10" s="41">
        <v>26</v>
      </c>
      <c r="G10" s="41">
        <v>8</v>
      </c>
      <c r="H10" s="41">
        <v>19</v>
      </c>
      <c r="I10" s="41">
        <v>11</v>
      </c>
      <c r="J10" s="41">
        <v>376</v>
      </c>
      <c r="K10" s="41">
        <v>5</v>
      </c>
      <c r="L10" s="41">
        <v>16</v>
      </c>
      <c r="M10" s="41">
        <v>10</v>
      </c>
      <c r="N10" s="41">
        <v>19</v>
      </c>
      <c r="O10" s="41">
        <v>5</v>
      </c>
      <c r="P10" s="41">
        <v>6</v>
      </c>
      <c r="Q10" s="41">
        <v>12</v>
      </c>
      <c r="R10" s="41">
        <v>37</v>
      </c>
      <c r="S10" s="41">
        <v>18</v>
      </c>
      <c r="T10" s="41">
        <v>41</v>
      </c>
      <c r="U10" s="41">
        <v>34</v>
      </c>
      <c r="V10" s="41">
        <v>6</v>
      </c>
      <c r="W10" s="41">
        <v>8</v>
      </c>
      <c r="X10" s="41">
        <v>2</v>
      </c>
      <c r="Y10" s="41">
        <v>17</v>
      </c>
      <c r="Z10" s="42">
        <f t="shared" si="0"/>
        <v>33592</v>
      </c>
      <c r="AA10" s="41">
        <v>0</v>
      </c>
      <c r="AB10" s="41">
        <v>107</v>
      </c>
      <c r="AC10" s="43">
        <f t="shared" si="1"/>
        <v>33699</v>
      </c>
      <c r="AD10" s="41">
        <v>0</v>
      </c>
    </row>
    <row r="11" spans="1:30">
      <c r="A11" s="44" t="s">
        <v>67</v>
      </c>
      <c r="B11" s="44">
        <v>792</v>
      </c>
      <c r="C11" s="44">
        <v>210</v>
      </c>
      <c r="D11" s="41">
        <v>81209</v>
      </c>
      <c r="E11" s="41">
        <v>15081</v>
      </c>
      <c r="F11" s="41">
        <v>95</v>
      </c>
      <c r="G11" s="41">
        <v>53</v>
      </c>
      <c r="H11" s="41">
        <v>31</v>
      </c>
      <c r="I11" s="41">
        <v>35</v>
      </c>
      <c r="J11" s="41">
        <v>637</v>
      </c>
      <c r="K11" s="41">
        <v>19</v>
      </c>
      <c r="L11" s="41">
        <v>72</v>
      </c>
      <c r="M11" s="41">
        <v>25</v>
      </c>
      <c r="N11" s="41">
        <v>50</v>
      </c>
      <c r="O11" s="41">
        <v>67</v>
      </c>
      <c r="P11" s="41">
        <v>44</v>
      </c>
      <c r="Q11" s="41">
        <v>97</v>
      </c>
      <c r="R11" s="41">
        <v>95</v>
      </c>
      <c r="S11" s="41">
        <v>188</v>
      </c>
      <c r="T11" s="41">
        <v>140</v>
      </c>
      <c r="U11" s="41">
        <v>80</v>
      </c>
      <c r="V11" s="41">
        <v>28</v>
      </c>
      <c r="W11" s="41">
        <v>32</v>
      </c>
      <c r="X11" s="41">
        <v>26</v>
      </c>
      <c r="Y11" s="41">
        <v>66</v>
      </c>
      <c r="Z11" s="42">
        <f t="shared" si="0"/>
        <v>99172</v>
      </c>
      <c r="AA11" s="41">
        <v>0</v>
      </c>
      <c r="AB11" s="41">
        <v>299</v>
      </c>
      <c r="AC11" s="43">
        <f t="shared" si="1"/>
        <v>99471</v>
      </c>
      <c r="AD11" s="41">
        <v>0</v>
      </c>
    </row>
    <row r="12" spans="1:30">
      <c r="A12" s="44" t="s">
        <v>68</v>
      </c>
      <c r="B12" s="44">
        <v>1605</v>
      </c>
      <c r="C12" s="44">
        <v>184</v>
      </c>
      <c r="D12" s="41">
        <v>58260</v>
      </c>
      <c r="E12" s="41">
        <v>10353</v>
      </c>
      <c r="F12" s="41">
        <v>91</v>
      </c>
      <c r="G12" s="41">
        <v>69</v>
      </c>
      <c r="H12" s="41">
        <v>40</v>
      </c>
      <c r="I12" s="41">
        <v>49</v>
      </c>
      <c r="J12" s="41">
        <v>394</v>
      </c>
      <c r="K12" s="41">
        <v>38</v>
      </c>
      <c r="L12" s="41">
        <v>76</v>
      </c>
      <c r="M12" s="41">
        <v>43</v>
      </c>
      <c r="N12" s="41">
        <v>89</v>
      </c>
      <c r="O12" s="41">
        <v>142</v>
      </c>
      <c r="P12" s="41">
        <v>51</v>
      </c>
      <c r="Q12" s="41">
        <v>112</v>
      </c>
      <c r="R12" s="41">
        <v>506</v>
      </c>
      <c r="S12" s="41">
        <v>55</v>
      </c>
      <c r="T12" s="41">
        <v>321</v>
      </c>
      <c r="U12" s="41">
        <v>180</v>
      </c>
      <c r="V12" s="41">
        <v>33</v>
      </c>
      <c r="W12" s="41">
        <v>39</v>
      </c>
      <c r="X12" s="41">
        <v>54</v>
      </c>
      <c r="Y12" s="41">
        <v>199</v>
      </c>
      <c r="Z12" s="42">
        <f t="shared" si="0"/>
        <v>72983</v>
      </c>
      <c r="AA12" s="41">
        <v>0</v>
      </c>
      <c r="AB12" s="41">
        <v>133</v>
      </c>
      <c r="AC12" s="43">
        <f t="shared" si="1"/>
        <v>73116</v>
      </c>
      <c r="AD12" s="41">
        <v>0</v>
      </c>
    </row>
    <row r="13" spans="1:30">
      <c r="A13" s="44" t="s">
        <v>69</v>
      </c>
      <c r="B13" s="44">
        <v>1051</v>
      </c>
      <c r="C13" s="44">
        <v>249</v>
      </c>
      <c r="D13" s="41">
        <v>41773</v>
      </c>
      <c r="E13" s="41">
        <v>17034</v>
      </c>
      <c r="F13" s="41">
        <v>114</v>
      </c>
      <c r="G13" s="41">
        <v>62</v>
      </c>
      <c r="H13" s="41">
        <v>44</v>
      </c>
      <c r="I13" s="41">
        <v>88</v>
      </c>
      <c r="J13" s="41">
        <v>162</v>
      </c>
      <c r="K13" s="41">
        <v>30</v>
      </c>
      <c r="L13" s="41">
        <v>62</v>
      </c>
      <c r="M13" s="41">
        <v>55</v>
      </c>
      <c r="N13" s="41">
        <v>58</v>
      </c>
      <c r="O13" s="41">
        <v>127</v>
      </c>
      <c r="P13" s="41">
        <v>56</v>
      </c>
      <c r="Q13" s="41">
        <v>127</v>
      </c>
      <c r="R13" s="41">
        <v>165</v>
      </c>
      <c r="S13" s="41">
        <v>80</v>
      </c>
      <c r="T13" s="41">
        <v>151</v>
      </c>
      <c r="U13" s="41">
        <v>169</v>
      </c>
      <c r="V13" s="41">
        <v>37</v>
      </c>
      <c r="W13" s="41">
        <v>20</v>
      </c>
      <c r="X13" s="41">
        <v>37</v>
      </c>
      <c r="Y13" s="41">
        <v>148</v>
      </c>
      <c r="Z13" s="42">
        <f t="shared" si="0"/>
        <v>61899</v>
      </c>
      <c r="AA13" s="41">
        <v>0</v>
      </c>
      <c r="AB13" s="41">
        <v>169</v>
      </c>
      <c r="AC13" s="43">
        <f t="shared" si="1"/>
        <v>62068</v>
      </c>
      <c r="AD13" s="41">
        <v>0</v>
      </c>
    </row>
    <row r="14" spans="1:30">
      <c r="A14" s="44" t="s">
        <v>70</v>
      </c>
      <c r="B14" s="44">
        <v>305</v>
      </c>
      <c r="C14" s="44">
        <v>139</v>
      </c>
      <c r="D14" s="41">
        <v>38988</v>
      </c>
      <c r="E14" s="41">
        <v>9835</v>
      </c>
      <c r="F14" s="41">
        <v>75</v>
      </c>
      <c r="G14" s="41">
        <v>37</v>
      </c>
      <c r="H14" s="41">
        <v>35</v>
      </c>
      <c r="I14" s="41">
        <v>39</v>
      </c>
      <c r="J14" s="41">
        <v>273</v>
      </c>
      <c r="K14" s="41">
        <v>26</v>
      </c>
      <c r="L14" s="41">
        <v>25</v>
      </c>
      <c r="M14" s="41">
        <v>33</v>
      </c>
      <c r="N14" s="41">
        <v>41</v>
      </c>
      <c r="O14" s="41">
        <v>129</v>
      </c>
      <c r="P14" s="41">
        <v>52</v>
      </c>
      <c r="Q14" s="41">
        <v>89</v>
      </c>
      <c r="R14" s="41">
        <v>97</v>
      </c>
      <c r="S14" s="41">
        <v>40</v>
      </c>
      <c r="T14" s="41">
        <v>225</v>
      </c>
      <c r="U14" s="41">
        <v>105</v>
      </c>
      <c r="V14" s="41">
        <v>18</v>
      </c>
      <c r="W14" s="41">
        <v>22</v>
      </c>
      <c r="X14" s="41">
        <v>21</v>
      </c>
      <c r="Y14" s="41">
        <v>101</v>
      </c>
      <c r="Z14" s="42">
        <f t="shared" si="0"/>
        <v>50750</v>
      </c>
      <c r="AA14" s="41">
        <v>0</v>
      </c>
      <c r="AB14" s="41">
        <v>89</v>
      </c>
      <c r="AC14" s="43">
        <f t="shared" si="1"/>
        <v>50839</v>
      </c>
      <c r="AD14" s="41">
        <v>0</v>
      </c>
    </row>
    <row r="15" spans="1:30">
      <c r="A15" s="44" t="s">
        <v>71</v>
      </c>
      <c r="B15" s="44">
        <v>811</v>
      </c>
      <c r="C15" s="44">
        <v>209</v>
      </c>
      <c r="D15" s="41">
        <v>50911</v>
      </c>
      <c r="E15" s="41">
        <v>9641</v>
      </c>
      <c r="F15" s="41">
        <v>107</v>
      </c>
      <c r="G15" s="41">
        <v>58</v>
      </c>
      <c r="H15" s="41">
        <v>48</v>
      </c>
      <c r="I15" s="41">
        <v>54</v>
      </c>
      <c r="J15" s="41">
        <v>160</v>
      </c>
      <c r="K15" s="41">
        <v>43</v>
      </c>
      <c r="L15" s="41">
        <v>65</v>
      </c>
      <c r="M15" s="41">
        <v>48</v>
      </c>
      <c r="N15" s="41">
        <v>93</v>
      </c>
      <c r="O15" s="41">
        <v>159</v>
      </c>
      <c r="P15" s="41">
        <v>68</v>
      </c>
      <c r="Q15" s="41">
        <v>129</v>
      </c>
      <c r="R15" s="41">
        <v>116</v>
      </c>
      <c r="S15" s="41">
        <v>65</v>
      </c>
      <c r="T15" s="41">
        <v>321</v>
      </c>
      <c r="U15" s="41">
        <v>173</v>
      </c>
      <c r="V15" s="41">
        <v>52</v>
      </c>
      <c r="W15" s="41">
        <v>63</v>
      </c>
      <c r="X15" s="41">
        <v>58</v>
      </c>
      <c r="Y15" s="41">
        <v>209</v>
      </c>
      <c r="Z15" s="42">
        <f t="shared" si="0"/>
        <v>63661</v>
      </c>
      <c r="AA15" s="41">
        <v>0</v>
      </c>
      <c r="AB15" s="41">
        <v>111</v>
      </c>
      <c r="AC15" s="43">
        <f t="shared" si="1"/>
        <v>63772</v>
      </c>
      <c r="AD15" s="41">
        <v>0</v>
      </c>
    </row>
    <row r="16" spans="1:30">
      <c r="A16" s="44" t="s">
        <v>72</v>
      </c>
      <c r="B16" s="44">
        <v>1104</v>
      </c>
      <c r="C16" s="44">
        <v>212</v>
      </c>
      <c r="D16" s="41">
        <v>64973</v>
      </c>
      <c r="E16" s="41">
        <v>11771</v>
      </c>
      <c r="F16" s="41">
        <v>139</v>
      </c>
      <c r="G16" s="41">
        <v>51</v>
      </c>
      <c r="H16" s="41">
        <v>41</v>
      </c>
      <c r="I16" s="41">
        <v>49</v>
      </c>
      <c r="J16" s="41">
        <v>373</v>
      </c>
      <c r="K16" s="41">
        <v>33</v>
      </c>
      <c r="L16" s="41">
        <v>101</v>
      </c>
      <c r="M16" s="41">
        <v>54</v>
      </c>
      <c r="N16" s="41">
        <v>552</v>
      </c>
      <c r="O16" s="41">
        <v>93</v>
      </c>
      <c r="P16" s="41">
        <v>102</v>
      </c>
      <c r="Q16" s="41">
        <v>135</v>
      </c>
      <c r="R16" s="41">
        <v>143</v>
      </c>
      <c r="S16" s="41">
        <v>55</v>
      </c>
      <c r="T16" s="41">
        <v>185</v>
      </c>
      <c r="U16" s="41">
        <v>145</v>
      </c>
      <c r="V16" s="41">
        <v>28</v>
      </c>
      <c r="W16" s="41">
        <v>21</v>
      </c>
      <c r="X16" s="41">
        <v>46</v>
      </c>
      <c r="Y16" s="41">
        <v>150</v>
      </c>
      <c r="Z16" s="42">
        <f t="shared" si="0"/>
        <v>80556</v>
      </c>
      <c r="AA16" s="41">
        <v>0</v>
      </c>
      <c r="AB16" s="41">
        <v>149</v>
      </c>
      <c r="AC16" s="43">
        <f t="shared" si="1"/>
        <v>80705</v>
      </c>
      <c r="AD16" s="41">
        <v>0</v>
      </c>
    </row>
    <row r="17" spans="1:30">
      <c r="A17" s="44" t="s">
        <v>73</v>
      </c>
      <c r="B17" s="44">
        <v>838</v>
      </c>
      <c r="C17" s="44">
        <v>174</v>
      </c>
      <c r="D17" s="41">
        <v>68641</v>
      </c>
      <c r="E17" s="41">
        <v>8900</v>
      </c>
      <c r="F17" s="41">
        <v>151</v>
      </c>
      <c r="G17" s="41">
        <v>73</v>
      </c>
      <c r="H17" s="41">
        <v>47</v>
      </c>
      <c r="I17" s="41">
        <v>67</v>
      </c>
      <c r="J17" s="41">
        <v>282</v>
      </c>
      <c r="K17" s="41">
        <v>37</v>
      </c>
      <c r="L17" s="41">
        <v>60</v>
      </c>
      <c r="M17" s="41">
        <v>57</v>
      </c>
      <c r="N17" s="41">
        <v>125</v>
      </c>
      <c r="O17" s="41">
        <v>192</v>
      </c>
      <c r="P17" s="41">
        <v>97</v>
      </c>
      <c r="Q17" s="41">
        <v>144</v>
      </c>
      <c r="R17" s="41">
        <v>85</v>
      </c>
      <c r="S17" s="41">
        <v>70</v>
      </c>
      <c r="T17" s="41">
        <v>373</v>
      </c>
      <c r="U17" s="41">
        <v>176</v>
      </c>
      <c r="V17" s="41">
        <v>52</v>
      </c>
      <c r="W17" s="41">
        <v>40</v>
      </c>
      <c r="X17" s="41">
        <v>60</v>
      </c>
      <c r="Y17" s="41">
        <v>229</v>
      </c>
      <c r="Z17" s="42">
        <f t="shared" si="0"/>
        <v>80970</v>
      </c>
      <c r="AA17" s="41">
        <v>0</v>
      </c>
      <c r="AB17" s="41">
        <v>160</v>
      </c>
      <c r="AC17" s="43">
        <f t="shared" si="1"/>
        <v>81130</v>
      </c>
      <c r="AD17" s="41">
        <v>0</v>
      </c>
    </row>
    <row r="18" spans="1:30">
      <c r="A18" s="44" t="s">
        <v>74</v>
      </c>
      <c r="B18" s="44">
        <v>290</v>
      </c>
      <c r="C18" s="44">
        <v>154</v>
      </c>
      <c r="D18" s="41">
        <v>48190</v>
      </c>
      <c r="E18" s="41">
        <v>12780</v>
      </c>
      <c r="F18" s="41">
        <v>112</v>
      </c>
      <c r="G18" s="41">
        <v>31</v>
      </c>
      <c r="H18" s="41">
        <v>32</v>
      </c>
      <c r="I18" s="41">
        <v>37</v>
      </c>
      <c r="J18" s="41">
        <v>316</v>
      </c>
      <c r="K18" s="41">
        <v>28</v>
      </c>
      <c r="L18" s="41">
        <v>35</v>
      </c>
      <c r="M18" s="41">
        <v>37</v>
      </c>
      <c r="N18" s="41">
        <v>88</v>
      </c>
      <c r="O18" s="41">
        <v>120</v>
      </c>
      <c r="P18" s="41">
        <v>41</v>
      </c>
      <c r="Q18" s="41">
        <v>85</v>
      </c>
      <c r="R18" s="41">
        <v>76</v>
      </c>
      <c r="S18" s="41">
        <v>32</v>
      </c>
      <c r="T18" s="41">
        <v>256</v>
      </c>
      <c r="U18" s="41">
        <v>115</v>
      </c>
      <c r="V18" s="41">
        <v>27</v>
      </c>
      <c r="W18" s="41">
        <v>23</v>
      </c>
      <c r="X18" s="41">
        <v>33</v>
      </c>
      <c r="Y18" s="41">
        <v>104</v>
      </c>
      <c r="Z18" s="42">
        <f t="shared" si="0"/>
        <v>63042</v>
      </c>
      <c r="AA18" s="41">
        <v>0</v>
      </c>
      <c r="AB18" s="41">
        <v>99</v>
      </c>
      <c r="AC18" s="43">
        <f t="shared" si="1"/>
        <v>63141</v>
      </c>
      <c r="AD18" s="41">
        <v>0</v>
      </c>
    </row>
    <row r="19" spans="1:30">
      <c r="A19" s="44" t="s">
        <v>75</v>
      </c>
      <c r="B19" s="44">
        <v>511</v>
      </c>
      <c r="C19" s="44">
        <v>185</v>
      </c>
      <c r="D19" s="41">
        <v>59413</v>
      </c>
      <c r="E19" s="41">
        <v>14786</v>
      </c>
      <c r="F19" s="41">
        <v>191</v>
      </c>
      <c r="G19" s="41">
        <v>162</v>
      </c>
      <c r="H19" s="41">
        <v>61</v>
      </c>
      <c r="I19" s="41">
        <v>46</v>
      </c>
      <c r="J19" s="41">
        <v>128</v>
      </c>
      <c r="K19" s="41">
        <v>25</v>
      </c>
      <c r="L19" s="41">
        <v>48</v>
      </c>
      <c r="M19" s="41">
        <v>38</v>
      </c>
      <c r="N19" s="41">
        <v>75</v>
      </c>
      <c r="O19" s="41">
        <v>150</v>
      </c>
      <c r="P19" s="41">
        <v>59</v>
      </c>
      <c r="Q19" s="41">
        <v>164</v>
      </c>
      <c r="R19" s="41">
        <v>95</v>
      </c>
      <c r="S19" s="41">
        <v>105</v>
      </c>
      <c r="T19" s="41">
        <v>264</v>
      </c>
      <c r="U19" s="41">
        <v>162</v>
      </c>
      <c r="V19" s="41">
        <v>24</v>
      </c>
      <c r="W19" s="41">
        <v>27</v>
      </c>
      <c r="X19" s="41">
        <v>39</v>
      </c>
      <c r="Y19" s="41">
        <v>148</v>
      </c>
      <c r="Z19" s="42">
        <f t="shared" si="0"/>
        <v>76906</v>
      </c>
      <c r="AA19" s="41">
        <v>0</v>
      </c>
      <c r="AB19" s="41">
        <v>94</v>
      </c>
      <c r="AC19" s="43">
        <f t="shared" si="1"/>
        <v>77000</v>
      </c>
      <c r="AD19" s="41">
        <v>0</v>
      </c>
    </row>
    <row r="20" spans="1:30">
      <c r="A20" s="44" t="s">
        <v>49</v>
      </c>
      <c r="B20" s="44">
        <v>179</v>
      </c>
      <c r="C20" s="44">
        <v>91</v>
      </c>
      <c r="D20" s="41">
        <v>10360</v>
      </c>
      <c r="E20" s="41">
        <v>54319</v>
      </c>
      <c r="F20" s="41">
        <v>350</v>
      </c>
      <c r="G20" s="41">
        <v>87</v>
      </c>
      <c r="H20" s="41">
        <v>53</v>
      </c>
      <c r="I20" s="41">
        <v>66</v>
      </c>
      <c r="J20" s="41">
        <v>243</v>
      </c>
      <c r="K20" s="41">
        <v>45</v>
      </c>
      <c r="L20" s="41">
        <v>80</v>
      </c>
      <c r="M20" s="41">
        <v>62</v>
      </c>
      <c r="N20" s="41">
        <v>145</v>
      </c>
      <c r="O20" s="41">
        <v>71</v>
      </c>
      <c r="P20" s="41">
        <v>74</v>
      </c>
      <c r="Q20" s="41">
        <v>206</v>
      </c>
      <c r="R20" s="41">
        <v>73</v>
      </c>
      <c r="S20" s="41">
        <v>37</v>
      </c>
      <c r="T20" s="41">
        <v>104</v>
      </c>
      <c r="U20" s="41">
        <v>232</v>
      </c>
      <c r="V20" s="41">
        <v>48</v>
      </c>
      <c r="W20" s="41">
        <v>64</v>
      </c>
      <c r="X20" s="41">
        <v>35</v>
      </c>
      <c r="Y20" s="41">
        <v>77</v>
      </c>
      <c r="Z20" s="42">
        <f t="shared" si="0"/>
        <v>67101</v>
      </c>
      <c r="AA20" s="41">
        <v>0</v>
      </c>
      <c r="AB20" s="41">
        <v>60</v>
      </c>
      <c r="AC20" s="43">
        <f t="shared" si="1"/>
        <v>67161</v>
      </c>
      <c r="AD20" s="41">
        <v>0</v>
      </c>
    </row>
    <row r="21" spans="1:30">
      <c r="A21" s="44" t="s">
        <v>76</v>
      </c>
      <c r="B21" s="44">
        <v>234</v>
      </c>
      <c r="C21" s="44">
        <v>148</v>
      </c>
      <c r="D21" s="41">
        <v>15976</v>
      </c>
      <c r="E21" s="41">
        <v>65641</v>
      </c>
      <c r="F21" s="41">
        <v>345</v>
      </c>
      <c r="G21" s="41">
        <v>75</v>
      </c>
      <c r="H21" s="41">
        <v>73</v>
      </c>
      <c r="I21" s="41">
        <v>57</v>
      </c>
      <c r="J21" s="41">
        <v>74</v>
      </c>
      <c r="K21" s="41">
        <v>38</v>
      </c>
      <c r="L21" s="41">
        <v>43</v>
      </c>
      <c r="M21" s="41">
        <v>68</v>
      </c>
      <c r="N21" s="41">
        <v>134</v>
      </c>
      <c r="O21" s="41">
        <v>69</v>
      </c>
      <c r="P21" s="41">
        <v>50</v>
      </c>
      <c r="Q21" s="41">
        <v>148</v>
      </c>
      <c r="R21" s="41">
        <v>57</v>
      </c>
      <c r="S21" s="41">
        <v>36</v>
      </c>
      <c r="T21" s="41">
        <v>101</v>
      </c>
      <c r="U21" s="41">
        <v>224</v>
      </c>
      <c r="V21" s="41">
        <v>51</v>
      </c>
      <c r="W21" s="41">
        <v>57</v>
      </c>
      <c r="X21" s="41">
        <v>39</v>
      </c>
      <c r="Y21" s="41">
        <v>532</v>
      </c>
      <c r="Z21" s="42">
        <f t="shared" si="0"/>
        <v>84270</v>
      </c>
      <c r="AA21" s="41">
        <v>0</v>
      </c>
      <c r="AB21" s="41">
        <v>92</v>
      </c>
      <c r="AC21" s="43">
        <f t="shared" si="1"/>
        <v>84362</v>
      </c>
      <c r="AD21" s="41">
        <v>0</v>
      </c>
    </row>
    <row r="22" spans="1:30">
      <c r="A22" s="44" t="s">
        <v>77</v>
      </c>
      <c r="B22" s="44">
        <v>210</v>
      </c>
      <c r="C22" s="44">
        <v>141</v>
      </c>
      <c r="D22" s="41">
        <v>29195</v>
      </c>
      <c r="E22" s="41">
        <v>27927</v>
      </c>
      <c r="F22" s="41">
        <v>342</v>
      </c>
      <c r="G22" s="41">
        <v>104</v>
      </c>
      <c r="H22" s="41">
        <v>179</v>
      </c>
      <c r="I22" s="41">
        <v>67</v>
      </c>
      <c r="J22" s="41">
        <v>100</v>
      </c>
      <c r="K22" s="41">
        <v>49</v>
      </c>
      <c r="L22" s="41">
        <v>73</v>
      </c>
      <c r="M22" s="41">
        <v>70</v>
      </c>
      <c r="N22" s="41">
        <v>109</v>
      </c>
      <c r="O22" s="41">
        <v>97</v>
      </c>
      <c r="P22" s="41">
        <v>88</v>
      </c>
      <c r="Q22" s="41">
        <v>276</v>
      </c>
      <c r="R22" s="41">
        <v>69</v>
      </c>
      <c r="S22" s="41">
        <v>78</v>
      </c>
      <c r="T22" s="41">
        <v>175</v>
      </c>
      <c r="U22" s="41">
        <v>152</v>
      </c>
      <c r="V22" s="41">
        <v>71</v>
      </c>
      <c r="W22" s="41">
        <v>55</v>
      </c>
      <c r="X22" s="41">
        <v>41</v>
      </c>
      <c r="Y22" s="41">
        <v>142</v>
      </c>
      <c r="Z22" s="42">
        <f t="shared" si="0"/>
        <v>59810</v>
      </c>
      <c r="AA22" s="41">
        <v>0</v>
      </c>
      <c r="AB22" s="41">
        <v>104</v>
      </c>
      <c r="AC22" s="43">
        <f t="shared" si="1"/>
        <v>59914</v>
      </c>
      <c r="AD22" s="41">
        <v>0</v>
      </c>
    </row>
    <row r="23" spans="1:30">
      <c r="A23" s="45" t="s">
        <v>78</v>
      </c>
      <c r="B23" s="46">
        <v>42</v>
      </c>
      <c r="C23" s="46">
        <v>203</v>
      </c>
      <c r="D23" s="41">
        <v>1914</v>
      </c>
      <c r="E23" s="41">
        <v>70529</v>
      </c>
      <c r="F23" s="41">
        <v>421</v>
      </c>
      <c r="G23" s="41">
        <v>42</v>
      </c>
      <c r="H23" s="41">
        <v>622</v>
      </c>
      <c r="I23" s="41">
        <v>11</v>
      </c>
      <c r="J23" s="41">
        <v>49</v>
      </c>
      <c r="K23" s="41">
        <v>92</v>
      </c>
      <c r="L23" s="41">
        <v>8</v>
      </c>
      <c r="M23" s="41">
        <v>14</v>
      </c>
      <c r="N23" s="41">
        <v>23</v>
      </c>
      <c r="O23" s="41">
        <v>22</v>
      </c>
      <c r="P23" s="41">
        <v>14</v>
      </c>
      <c r="Q23" s="41">
        <v>29</v>
      </c>
      <c r="R23" s="41">
        <v>21</v>
      </c>
      <c r="S23" s="41">
        <v>11</v>
      </c>
      <c r="T23" s="41">
        <v>33</v>
      </c>
      <c r="U23" s="41">
        <v>67</v>
      </c>
      <c r="V23" s="41">
        <v>569</v>
      </c>
      <c r="W23" s="41">
        <v>262</v>
      </c>
      <c r="X23" s="41">
        <v>31</v>
      </c>
      <c r="Y23" s="41">
        <v>12</v>
      </c>
      <c r="Z23" s="42">
        <f t="shared" si="0"/>
        <v>75041</v>
      </c>
      <c r="AA23" s="41">
        <v>0</v>
      </c>
      <c r="AB23" s="41">
        <v>21</v>
      </c>
      <c r="AC23" s="43">
        <f t="shared" si="1"/>
        <v>75062</v>
      </c>
      <c r="AD23" s="41">
        <v>0</v>
      </c>
    </row>
    <row r="24" spans="1:30">
      <c r="A24" s="45" t="s">
        <v>48</v>
      </c>
      <c r="B24" s="46">
        <v>42</v>
      </c>
      <c r="C24" s="46">
        <v>48</v>
      </c>
      <c r="D24" s="47">
        <v>3157</v>
      </c>
      <c r="E24" s="41">
        <v>69351</v>
      </c>
      <c r="F24" s="41">
        <v>204</v>
      </c>
      <c r="G24" s="41">
        <v>24</v>
      </c>
      <c r="H24" s="41">
        <v>69</v>
      </c>
      <c r="I24" s="41">
        <v>12</v>
      </c>
      <c r="J24" s="41">
        <v>1273</v>
      </c>
      <c r="K24" s="41">
        <v>55</v>
      </c>
      <c r="L24" s="41">
        <v>6</v>
      </c>
      <c r="M24" s="41">
        <v>11</v>
      </c>
      <c r="N24" s="41">
        <v>25</v>
      </c>
      <c r="O24" s="41">
        <v>10</v>
      </c>
      <c r="P24" s="41">
        <v>11</v>
      </c>
      <c r="Q24" s="41">
        <v>34</v>
      </c>
      <c r="R24" s="41">
        <v>13</v>
      </c>
      <c r="S24" s="41">
        <v>3</v>
      </c>
      <c r="T24" s="41">
        <v>32</v>
      </c>
      <c r="U24" s="41">
        <v>88</v>
      </c>
      <c r="V24" s="41">
        <v>20</v>
      </c>
      <c r="W24" s="41">
        <v>96</v>
      </c>
      <c r="X24" s="41">
        <v>11</v>
      </c>
      <c r="Y24" s="41">
        <v>8</v>
      </c>
      <c r="Z24" s="42">
        <f t="shared" si="0"/>
        <v>74603</v>
      </c>
      <c r="AA24" s="41">
        <v>0</v>
      </c>
      <c r="AB24" s="41">
        <v>9</v>
      </c>
      <c r="AC24" s="43">
        <f t="shared" si="1"/>
        <v>74612</v>
      </c>
      <c r="AD24" s="41">
        <v>0</v>
      </c>
    </row>
    <row r="25" spans="1:30">
      <c r="A25" s="45" t="s">
        <v>79</v>
      </c>
      <c r="B25" s="46">
        <v>114</v>
      </c>
      <c r="C25" s="46">
        <v>120</v>
      </c>
      <c r="D25" s="47">
        <v>14638</v>
      </c>
      <c r="E25" s="41">
        <v>62915</v>
      </c>
      <c r="F25" s="41">
        <v>406</v>
      </c>
      <c r="G25" s="41">
        <v>78</v>
      </c>
      <c r="H25" s="41">
        <v>127</v>
      </c>
      <c r="I25" s="41">
        <v>90</v>
      </c>
      <c r="J25" s="41">
        <v>65</v>
      </c>
      <c r="K25" s="41">
        <v>841</v>
      </c>
      <c r="L25" s="41">
        <v>51</v>
      </c>
      <c r="M25" s="41">
        <v>54</v>
      </c>
      <c r="N25" s="41">
        <v>97</v>
      </c>
      <c r="O25" s="41">
        <v>96</v>
      </c>
      <c r="P25" s="41">
        <v>34</v>
      </c>
      <c r="Q25" s="41">
        <v>171</v>
      </c>
      <c r="R25" s="41">
        <v>71</v>
      </c>
      <c r="S25" s="41">
        <v>33</v>
      </c>
      <c r="T25" s="41">
        <v>111</v>
      </c>
      <c r="U25" s="41">
        <v>191</v>
      </c>
      <c r="V25" s="41">
        <v>157</v>
      </c>
      <c r="W25" s="41">
        <v>602</v>
      </c>
      <c r="X25" s="41">
        <v>306</v>
      </c>
      <c r="Y25" s="41">
        <v>48</v>
      </c>
      <c r="Z25" s="42">
        <f t="shared" si="0"/>
        <v>81416</v>
      </c>
      <c r="AA25" s="41">
        <v>0</v>
      </c>
      <c r="AB25" s="41">
        <v>61</v>
      </c>
      <c r="AC25" s="43">
        <f t="shared" si="1"/>
        <v>81477</v>
      </c>
      <c r="AD25" s="41">
        <v>0</v>
      </c>
    </row>
    <row r="26" spans="1:30">
      <c r="A26" s="42" t="s">
        <v>80</v>
      </c>
      <c r="B26" s="48">
        <f t="shared" ref="B26:C26" si="2">SUM(B6:B25)</f>
        <v>14053</v>
      </c>
      <c r="C26" s="48">
        <f t="shared" si="2"/>
        <v>3705</v>
      </c>
      <c r="D26" s="48">
        <f>SUM(D6:D25)</f>
        <v>840214</v>
      </c>
      <c r="E26" s="48">
        <f t="shared" ref="E26:AA26" si="3">SUM(E6:E25)</f>
        <v>551187</v>
      </c>
      <c r="F26" s="48">
        <f t="shared" si="3"/>
        <v>3833</v>
      </c>
      <c r="G26" s="48">
        <f t="shared" si="3"/>
        <v>1261</v>
      </c>
      <c r="H26" s="48">
        <f t="shared" si="3"/>
        <v>1708</v>
      </c>
      <c r="I26" s="48">
        <f t="shared" si="3"/>
        <v>1086</v>
      </c>
      <c r="J26" s="48">
        <f t="shared" si="3"/>
        <v>6849</v>
      </c>
      <c r="K26" s="48">
        <f t="shared" si="3"/>
        <v>1584</v>
      </c>
      <c r="L26" s="48">
        <f t="shared" si="3"/>
        <v>1157</v>
      </c>
      <c r="M26" s="48">
        <f t="shared" si="3"/>
        <v>915</v>
      </c>
      <c r="N26" s="48">
        <f t="shared" si="3"/>
        <v>2118</v>
      </c>
      <c r="O26" s="48">
        <f t="shared" si="3"/>
        <v>2182</v>
      </c>
      <c r="P26" s="48">
        <f t="shared" si="3"/>
        <v>1180</v>
      </c>
      <c r="Q26" s="48">
        <f t="shared" si="3"/>
        <v>2608</v>
      </c>
      <c r="R26" s="48">
        <f t="shared" si="3"/>
        <v>2369</v>
      </c>
      <c r="S26" s="48">
        <f t="shared" si="3"/>
        <v>1257</v>
      </c>
      <c r="T26" s="48">
        <f t="shared" si="3"/>
        <v>3723</v>
      </c>
      <c r="U26" s="48">
        <f t="shared" si="3"/>
        <v>3036</v>
      </c>
      <c r="V26" s="48">
        <f t="shared" si="3"/>
        <v>1410</v>
      </c>
      <c r="W26" s="48">
        <f t="shared" si="3"/>
        <v>1565</v>
      </c>
      <c r="X26" s="48">
        <f t="shared" si="3"/>
        <v>1006</v>
      </c>
      <c r="Y26" s="48">
        <f t="shared" si="3"/>
        <v>2738</v>
      </c>
      <c r="Z26" s="48">
        <f t="shared" si="3"/>
        <v>1452744</v>
      </c>
      <c r="AA26" s="48">
        <f t="shared" si="3"/>
        <v>0</v>
      </c>
      <c r="AB26" s="48">
        <f>SUM(AB6:AB25)</f>
        <v>2546</v>
      </c>
      <c r="AC26" s="43">
        <f t="shared" si="1"/>
        <v>1455290</v>
      </c>
      <c r="AD26" s="48">
        <f t="shared" ref="AD26" si="4">SUM(AD17:AD25)</f>
        <v>0</v>
      </c>
    </row>
    <row r="27" spans="1:30" ht="45">
      <c r="A27" s="49" t="s">
        <v>81</v>
      </c>
      <c r="B27" s="50">
        <v>223</v>
      </c>
      <c r="C27" s="50">
        <v>311</v>
      </c>
      <c r="D27" s="41">
        <v>17852</v>
      </c>
      <c r="E27" s="41">
        <v>4004</v>
      </c>
      <c r="F27" s="41">
        <v>33</v>
      </c>
      <c r="G27" s="41">
        <v>20</v>
      </c>
      <c r="H27" s="41">
        <v>15</v>
      </c>
      <c r="I27" s="41">
        <v>17</v>
      </c>
      <c r="J27" s="41">
        <v>690</v>
      </c>
      <c r="K27" s="41">
        <v>28</v>
      </c>
      <c r="L27" s="41">
        <v>35</v>
      </c>
      <c r="M27" s="41">
        <v>26</v>
      </c>
      <c r="N27" s="41">
        <v>13</v>
      </c>
      <c r="O27" s="41">
        <v>12</v>
      </c>
      <c r="P27" s="41">
        <v>21</v>
      </c>
      <c r="Q27" s="41">
        <v>4</v>
      </c>
      <c r="R27" s="41">
        <v>15</v>
      </c>
      <c r="S27" s="41">
        <v>12</v>
      </c>
      <c r="T27" s="41">
        <v>16</v>
      </c>
      <c r="U27" s="41">
        <v>41</v>
      </c>
      <c r="V27" s="41">
        <v>18</v>
      </c>
      <c r="W27" s="41">
        <v>17</v>
      </c>
      <c r="X27" s="41">
        <v>3</v>
      </c>
      <c r="Y27" s="41">
        <v>7</v>
      </c>
      <c r="Z27" s="48">
        <f>SUM(B27:Y27)</f>
        <v>23433</v>
      </c>
      <c r="AA27" s="41">
        <v>5592</v>
      </c>
      <c r="AB27" s="41">
        <v>72</v>
      </c>
      <c r="AC27" s="43">
        <f>Z27+AB27+AA27</f>
        <v>29097</v>
      </c>
      <c r="AD27" s="41">
        <v>0</v>
      </c>
    </row>
    <row r="28" spans="1:30">
      <c r="A28" s="42" t="s">
        <v>12</v>
      </c>
      <c r="B28" s="43">
        <f>B26+B27</f>
        <v>14276</v>
      </c>
      <c r="C28" s="43">
        <f t="shared" ref="C28:T28" si="5">C26+C27</f>
        <v>4016</v>
      </c>
      <c r="D28" s="43">
        <f t="shared" si="5"/>
        <v>858066</v>
      </c>
      <c r="E28" s="43">
        <f t="shared" si="5"/>
        <v>555191</v>
      </c>
      <c r="F28" s="43">
        <f t="shared" si="5"/>
        <v>3866</v>
      </c>
      <c r="G28" s="43">
        <f t="shared" si="5"/>
        <v>1281</v>
      </c>
      <c r="H28" s="43">
        <f t="shared" si="5"/>
        <v>1723</v>
      </c>
      <c r="I28" s="43">
        <f t="shared" si="5"/>
        <v>1103</v>
      </c>
      <c r="J28" s="43">
        <f t="shared" si="5"/>
        <v>7539</v>
      </c>
      <c r="K28" s="43">
        <f t="shared" si="5"/>
        <v>1612</v>
      </c>
      <c r="L28" s="43">
        <f t="shared" si="5"/>
        <v>1192</v>
      </c>
      <c r="M28" s="43">
        <f t="shared" si="5"/>
        <v>941</v>
      </c>
      <c r="N28" s="43">
        <f t="shared" si="5"/>
        <v>2131</v>
      </c>
      <c r="O28" s="43">
        <f t="shared" si="5"/>
        <v>2194</v>
      </c>
      <c r="P28" s="43">
        <f t="shared" si="5"/>
        <v>1201</v>
      </c>
      <c r="Q28" s="43">
        <f t="shared" si="5"/>
        <v>2612</v>
      </c>
      <c r="R28" s="43">
        <f t="shared" si="5"/>
        <v>2384</v>
      </c>
      <c r="S28" s="43">
        <f t="shared" si="5"/>
        <v>1269</v>
      </c>
      <c r="T28" s="43">
        <f t="shared" si="5"/>
        <v>3739</v>
      </c>
      <c r="U28" s="43">
        <f>U26+U27</f>
        <v>3077</v>
      </c>
      <c r="V28" s="43">
        <f t="shared" ref="V28:AD28" si="6">V26+V27</f>
        <v>1428</v>
      </c>
      <c r="W28" s="43">
        <f t="shared" si="6"/>
        <v>1582</v>
      </c>
      <c r="X28" s="43">
        <f t="shared" si="6"/>
        <v>1009</v>
      </c>
      <c r="Y28" s="43">
        <f t="shared" si="6"/>
        <v>2745</v>
      </c>
      <c r="Z28" s="43">
        <f t="shared" si="6"/>
        <v>1476177</v>
      </c>
      <c r="AA28" s="43">
        <f t="shared" si="6"/>
        <v>5592</v>
      </c>
      <c r="AB28" s="43">
        <f>AB26+AB27</f>
        <v>2618</v>
      </c>
      <c r="AC28" s="43">
        <f>AC26+AC27</f>
        <v>1484387</v>
      </c>
      <c r="AD28" s="43">
        <f t="shared" si="6"/>
        <v>0</v>
      </c>
    </row>
  </sheetData>
  <mergeCells count="10">
    <mergeCell ref="A1:AD1"/>
    <mergeCell ref="A2:AD2"/>
    <mergeCell ref="A3:AD3"/>
    <mergeCell ref="A4:A5"/>
    <mergeCell ref="B4:Y4"/>
    <mergeCell ref="Z4:Z5"/>
    <mergeCell ref="AA4:AA5"/>
    <mergeCell ref="AB4:AB5"/>
    <mergeCell ref="AC4:AC5"/>
    <mergeCell ref="AD4:AD5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D409"/>
  <sheetViews>
    <sheetView workbookViewId="0">
      <selection activeCell="I3" sqref="I3:O3"/>
    </sheetView>
  </sheetViews>
  <sheetFormatPr defaultRowHeight="15"/>
  <cols>
    <col min="1" max="1" width="6.85546875" style="20" customWidth="1"/>
    <col min="2" max="3" width="5.42578125" style="21" customWidth="1"/>
    <col min="4" max="4" width="6" style="21" bestFit="1" customWidth="1"/>
    <col min="5" max="5" width="6" style="21" customWidth="1"/>
    <col min="6" max="25" width="5.42578125" style="21" customWidth="1"/>
    <col min="26" max="26" width="6.5703125" style="22" customWidth="1"/>
    <col min="27" max="27" width="4.28515625" style="20" customWidth="1"/>
    <col min="28" max="28" width="5.42578125" style="21" customWidth="1"/>
    <col min="29" max="29" width="6.28515625" style="20" customWidth="1"/>
    <col min="30" max="30" width="5.28515625" style="20" customWidth="1"/>
    <col min="31" max="256" width="9.140625" style="20"/>
    <col min="257" max="257" width="6.85546875" style="20" customWidth="1"/>
    <col min="258" max="259" width="5.42578125" style="20" customWidth="1"/>
    <col min="260" max="260" width="6" style="20" bestFit="1" customWidth="1"/>
    <col min="261" max="261" width="6" style="20" customWidth="1"/>
    <col min="262" max="281" width="5.42578125" style="20" customWidth="1"/>
    <col min="282" max="282" width="6.5703125" style="20" customWidth="1"/>
    <col min="283" max="283" width="4.28515625" style="20" customWidth="1"/>
    <col min="284" max="284" width="5.42578125" style="20" customWidth="1"/>
    <col min="285" max="285" width="6.28515625" style="20" customWidth="1"/>
    <col min="286" max="286" width="5.28515625" style="20" customWidth="1"/>
    <col min="287" max="512" width="9.140625" style="20"/>
    <col min="513" max="513" width="6.85546875" style="20" customWidth="1"/>
    <col min="514" max="515" width="5.42578125" style="20" customWidth="1"/>
    <col min="516" max="516" width="6" style="20" bestFit="1" customWidth="1"/>
    <col min="517" max="517" width="6" style="20" customWidth="1"/>
    <col min="518" max="537" width="5.42578125" style="20" customWidth="1"/>
    <col min="538" max="538" width="6.5703125" style="20" customWidth="1"/>
    <col min="539" max="539" width="4.28515625" style="20" customWidth="1"/>
    <col min="540" max="540" width="5.42578125" style="20" customWidth="1"/>
    <col min="541" max="541" width="6.28515625" style="20" customWidth="1"/>
    <col min="542" max="542" width="5.28515625" style="20" customWidth="1"/>
    <col min="543" max="768" width="9.140625" style="20"/>
    <col min="769" max="769" width="6.85546875" style="20" customWidth="1"/>
    <col min="770" max="771" width="5.42578125" style="20" customWidth="1"/>
    <col min="772" max="772" width="6" style="20" bestFit="1" customWidth="1"/>
    <col min="773" max="773" width="6" style="20" customWidth="1"/>
    <col min="774" max="793" width="5.42578125" style="20" customWidth="1"/>
    <col min="794" max="794" width="6.5703125" style="20" customWidth="1"/>
    <col min="795" max="795" width="4.28515625" style="20" customWidth="1"/>
    <col min="796" max="796" width="5.42578125" style="20" customWidth="1"/>
    <col min="797" max="797" width="6.28515625" style="20" customWidth="1"/>
    <col min="798" max="798" width="5.28515625" style="20" customWidth="1"/>
    <col min="799" max="1024" width="9.140625" style="20"/>
    <col min="1025" max="1025" width="6.85546875" style="20" customWidth="1"/>
    <col min="1026" max="1027" width="5.42578125" style="20" customWidth="1"/>
    <col min="1028" max="1028" width="6" style="20" bestFit="1" customWidth="1"/>
    <col min="1029" max="1029" width="6" style="20" customWidth="1"/>
    <col min="1030" max="1049" width="5.42578125" style="20" customWidth="1"/>
    <col min="1050" max="1050" width="6.5703125" style="20" customWidth="1"/>
    <col min="1051" max="1051" width="4.28515625" style="20" customWidth="1"/>
    <col min="1052" max="1052" width="5.42578125" style="20" customWidth="1"/>
    <col min="1053" max="1053" width="6.28515625" style="20" customWidth="1"/>
    <col min="1054" max="1054" width="5.28515625" style="20" customWidth="1"/>
    <col min="1055" max="1280" width="9.140625" style="20"/>
    <col min="1281" max="1281" width="6.85546875" style="20" customWidth="1"/>
    <col min="1282" max="1283" width="5.42578125" style="20" customWidth="1"/>
    <col min="1284" max="1284" width="6" style="20" bestFit="1" customWidth="1"/>
    <col min="1285" max="1285" width="6" style="20" customWidth="1"/>
    <col min="1286" max="1305" width="5.42578125" style="20" customWidth="1"/>
    <col min="1306" max="1306" width="6.5703125" style="20" customWidth="1"/>
    <col min="1307" max="1307" width="4.28515625" style="20" customWidth="1"/>
    <col min="1308" max="1308" width="5.42578125" style="20" customWidth="1"/>
    <col min="1309" max="1309" width="6.28515625" style="20" customWidth="1"/>
    <col min="1310" max="1310" width="5.28515625" style="20" customWidth="1"/>
    <col min="1311" max="1536" width="9.140625" style="20"/>
    <col min="1537" max="1537" width="6.85546875" style="20" customWidth="1"/>
    <col min="1538" max="1539" width="5.42578125" style="20" customWidth="1"/>
    <col min="1540" max="1540" width="6" style="20" bestFit="1" customWidth="1"/>
    <col min="1541" max="1541" width="6" style="20" customWidth="1"/>
    <col min="1542" max="1561" width="5.42578125" style="20" customWidth="1"/>
    <col min="1562" max="1562" width="6.5703125" style="20" customWidth="1"/>
    <col min="1563" max="1563" width="4.28515625" style="20" customWidth="1"/>
    <col min="1564" max="1564" width="5.42578125" style="20" customWidth="1"/>
    <col min="1565" max="1565" width="6.28515625" style="20" customWidth="1"/>
    <col min="1566" max="1566" width="5.28515625" style="20" customWidth="1"/>
    <col min="1567" max="1792" width="9.140625" style="20"/>
    <col min="1793" max="1793" width="6.85546875" style="20" customWidth="1"/>
    <col min="1794" max="1795" width="5.42578125" style="20" customWidth="1"/>
    <col min="1796" max="1796" width="6" style="20" bestFit="1" customWidth="1"/>
    <col min="1797" max="1797" width="6" style="20" customWidth="1"/>
    <col min="1798" max="1817" width="5.42578125" style="20" customWidth="1"/>
    <col min="1818" max="1818" width="6.5703125" style="20" customWidth="1"/>
    <col min="1819" max="1819" width="4.28515625" style="20" customWidth="1"/>
    <col min="1820" max="1820" width="5.42578125" style="20" customWidth="1"/>
    <col min="1821" max="1821" width="6.28515625" style="20" customWidth="1"/>
    <col min="1822" max="1822" width="5.28515625" style="20" customWidth="1"/>
    <col min="1823" max="2048" width="9.140625" style="20"/>
    <col min="2049" max="2049" width="6.85546875" style="20" customWidth="1"/>
    <col min="2050" max="2051" width="5.42578125" style="20" customWidth="1"/>
    <col min="2052" max="2052" width="6" style="20" bestFit="1" customWidth="1"/>
    <col min="2053" max="2053" width="6" style="20" customWidth="1"/>
    <col min="2054" max="2073" width="5.42578125" style="20" customWidth="1"/>
    <col min="2074" max="2074" width="6.5703125" style="20" customWidth="1"/>
    <col min="2075" max="2075" width="4.28515625" style="20" customWidth="1"/>
    <col min="2076" max="2076" width="5.42578125" style="20" customWidth="1"/>
    <col min="2077" max="2077" width="6.28515625" style="20" customWidth="1"/>
    <col min="2078" max="2078" width="5.28515625" style="20" customWidth="1"/>
    <col min="2079" max="2304" width="9.140625" style="20"/>
    <col min="2305" max="2305" width="6.85546875" style="20" customWidth="1"/>
    <col min="2306" max="2307" width="5.42578125" style="20" customWidth="1"/>
    <col min="2308" max="2308" width="6" style="20" bestFit="1" customWidth="1"/>
    <col min="2309" max="2309" width="6" style="20" customWidth="1"/>
    <col min="2310" max="2329" width="5.42578125" style="20" customWidth="1"/>
    <col min="2330" max="2330" width="6.5703125" style="20" customWidth="1"/>
    <col min="2331" max="2331" width="4.28515625" style="20" customWidth="1"/>
    <col min="2332" max="2332" width="5.42578125" style="20" customWidth="1"/>
    <col min="2333" max="2333" width="6.28515625" style="20" customWidth="1"/>
    <col min="2334" max="2334" width="5.28515625" style="20" customWidth="1"/>
    <col min="2335" max="2560" width="9.140625" style="20"/>
    <col min="2561" max="2561" width="6.85546875" style="20" customWidth="1"/>
    <col min="2562" max="2563" width="5.42578125" style="20" customWidth="1"/>
    <col min="2564" max="2564" width="6" style="20" bestFit="1" customWidth="1"/>
    <col min="2565" max="2565" width="6" style="20" customWidth="1"/>
    <col min="2566" max="2585" width="5.42578125" style="20" customWidth="1"/>
    <col min="2586" max="2586" width="6.5703125" style="20" customWidth="1"/>
    <col min="2587" max="2587" width="4.28515625" style="20" customWidth="1"/>
    <col min="2588" max="2588" width="5.42578125" style="20" customWidth="1"/>
    <col min="2589" max="2589" width="6.28515625" style="20" customWidth="1"/>
    <col min="2590" max="2590" width="5.28515625" style="20" customWidth="1"/>
    <col min="2591" max="2816" width="9.140625" style="20"/>
    <col min="2817" max="2817" width="6.85546875" style="20" customWidth="1"/>
    <col min="2818" max="2819" width="5.42578125" style="20" customWidth="1"/>
    <col min="2820" max="2820" width="6" style="20" bestFit="1" customWidth="1"/>
    <col min="2821" max="2821" width="6" style="20" customWidth="1"/>
    <col min="2822" max="2841" width="5.42578125" style="20" customWidth="1"/>
    <col min="2842" max="2842" width="6.5703125" style="20" customWidth="1"/>
    <col min="2843" max="2843" width="4.28515625" style="20" customWidth="1"/>
    <col min="2844" max="2844" width="5.42578125" style="20" customWidth="1"/>
    <col min="2845" max="2845" width="6.28515625" style="20" customWidth="1"/>
    <col min="2846" max="2846" width="5.28515625" style="20" customWidth="1"/>
    <col min="2847" max="3072" width="9.140625" style="20"/>
    <col min="3073" max="3073" width="6.85546875" style="20" customWidth="1"/>
    <col min="3074" max="3075" width="5.42578125" style="20" customWidth="1"/>
    <col min="3076" max="3076" width="6" style="20" bestFit="1" customWidth="1"/>
    <col min="3077" max="3077" width="6" style="20" customWidth="1"/>
    <col min="3078" max="3097" width="5.42578125" style="20" customWidth="1"/>
    <col min="3098" max="3098" width="6.5703125" style="20" customWidth="1"/>
    <col min="3099" max="3099" width="4.28515625" style="20" customWidth="1"/>
    <col min="3100" max="3100" width="5.42578125" style="20" customWidth="1"/>
    <col min="3101" max="3101" width="6.28515625" style="20" customWidth="1"/>
    <col min="3102" max="3102" width="5.28515625" style="20" customWidth="1"/>
    <col min="3103" max="3328" width="9.140625" style="20"/>
    <col min="3329" max="3329" width="6.85546875" style="20" customWidth="1"/>
    <col min="3330" max="3331" width="5.42578125" style="20" customWidth="1"/>
    <col min="3332" max="3332" width="6" style="20" bestFit="1" customWidth="1"/>
    <col min="3333" max="3333" width="6" style="20" customWidth="1"/>
    <col min="3334" max="3353" width="5.42578125" style="20" customWidth="1"/>
    <col min="3354" max="3354" width="6.5703125" style="20" customWidth="1"/>
    <col min="3355" max="3355" width="4.28515625" style="20" customWidth="1"/>
    <col min="3356" max="3356" width="5.42578125" style="20" customWidth="1"/>
    <col min="3357" max="3357" width="6.28515625" style="20" customWidth="1"/>
    <col min="3358" max="3358" width="5.28515625" style="20" customWidth="1"/>
    <col min="3359" max="3584" width="9.140625" style="20"/>
    <col min="3585" max="3585" width="6.85546875" style="20" customWidth="1"/>
    <col min="3586" max="3587" width="5.42578125" style="20" customWidth="1"/>
    <col min="3588" max="3588" width="6" style="20" bestFit="1" customWidth="1"/>
    <col min="3589" max="3589" width="6" style="20" customWidth="1"/>
    <col min="3590" max="3609" width="5.42578125" style="20" customWidth="1"/>
    <col min="3610" max="3610" width="6.5703125" style="20" customWidth="1"/>
    <col min="3611" max="3611" width="4.28515625" style="20" customWidth="1"/>
    <col min="3612" max="3612" width="5.42578125" style="20" customWidth="1"/>
    <col min="3613" max="3613" width="6.28515625" style="20" customWidth="1"/>
    <col min="3614" max="3614" width="5.28515625" style="20" customWidth="1"/>
    <col min="3615" max="3840" width="9.140625" style="20"/>
    <col min="3841" max="3841" width="6.85546875" style="20" customWidth="1"/>
    <col min="3842" max="3843" width="5.42578125" style="20" customWidth="1"/>
    <col min="3844" max="3844" width="6" style="20" bestFit="1" customWidth="1"/>
    <col min="3845" max="3845" width="6" style="20" customWidth="1"/>
    <col min="3846" max="3865" width="5.42578125" style="20" customWidth="1"/>
    <col min="3866" max="3866" width="6.5703125" style="20" customWidth="1"/>
    <col min="3867" max="3867" width="4.28515625" style="20" customWidth="1"/>
    <col min="3868" max="3868" width="5.42578125" style="20" customWidth="1"/>
    <col min="3869" max="3869" width="6.28515625" style="20" customWidth="1"/>
    <col min="3870" max="3870" width="5.28515625" style="20" customWidth="1"/>
    <col min="3871" max="4096" width="9.140625" style="20"/>
    <col min="4097" max="4097" width="6.85546875" style="20" customWidth="1"/>
    <col min="4098" max="4099" width="5.42578125" style="20" customWidth="1"/>
    <col min="4100" max="4100" width="6" style="20" bestFit="1" customWidth="1"/>
    <col min="4101" max="4101" width="6" style="20" customWidth="1"/>
    <col min="4102" max="4121" width="5.42578125" style="20" customWidth="1"/>
    <col min="4122" max="4122" width="6.5703125" style="20" customWidth="1"/>
    <col min="4123" max="4123" width="4.28515625" style="20" customWidth="1"/>
    <col min="4124" max="4124" width="5.42578125" style="20" customWidth="1"/>
    <col min="4125" max="4125" width="6.28515625" style="20" customWidth="1"/>
    <col min="4126" max="4126" width="5.28515625" style="20" customWidth="1"/>
    <col min="4127" max="4352" width="9.140625" style="20"/>
    <col min="4353" max="4353" width="6.85546875" style="20" customWidth="1"/>
    <col min="4354" max="4355" width="5.42578125" style="20" customWidth="1"/>
    <col min="4356" max="4356" width="6" style="20" bestFit="1" customWidth="1"/>
    <col min="4357" max="4357" width="6" style="20" customWidth="1"/>
    <col min="4358" max="4377" width="5.42578125" style="20" customWidth="1"/>
    <col min="4378" max="4378" width="6.5703125" style="20" customWidth="1"/>
    <col min="4379" max="4379" width="4.28515625" style="20" customWidth="1"/>
    <col min="4380" max="4380" width="5.42578125" style="20" customWidth="1"/>
    <col min="4381" max="4381" width="6.28515625" style="20" customWidth="1"/>
    <col min="4382" max="4382" width="5.28515625" style="20" customWidth="1"/>
    <col min="4383" max="4608" width="9.140625" style="20"/>
    <col min="4609" max="4609" width="6.85546875" style="20" customWidth="1"/>
    <col min="4610" max="4611" width="5.42578125" style="20" customWidth="1"/>
    <col min="4612" max="4612" width="6" style="20" bestFit="1" customWidth="1"/>
    <col min="4613" max="4613" width="6" style="20" customWidth="1"/>
    <col min="4614" max="4633" width="5.42578125" style="20" customWidth="1"/>
    <col min="4634" max="4634" width="6.5703125" style="20" customWidth="1"/>
    <col min="4635" max="4635" width="4.28515625" style="20" customWidth="1"/>
    <col min="4636" max="4636" width="5.42578125" style="20" customWidth="1"/>
    <col min="4637" max="4637" width="6.28515625" style="20" customWidth="1"/>
    <col min="4638" max="4638" width="5.28515625" style="20" customWidth="1"/>
    <col min="4639" max="4864" width="9.140625" style="20"/>
    <col min="4865" max="4865" width="6.85546875" style="20" customWidth="1"/>
    <col min="4866" max="4867" width="5.42578125" style="20" customWidth="1"/>
    <col min="4868" max="4868" width="6" style="20" bestFit="1" customWidth="1"/>
    <col min="4869" max="4869" width="6" style="20" customWidth="1"/>
    <col min="4870" max="4889" width="5.42578125" style="20" customWidth="1"/>
    <col min="4890" max="4890" width="6.5703125" style="20" customWidth="1"/>
    <col min="4891" max="4891" width="4.28515625" style="20" customWidth="1"/>
    <col min="4892" max="4892" width="5.42578125" style="20" customWidth="1"/>
    <col min="4893" max="4893" width="6.28515625" style="20" customWidth="1"/>
    <col min="4894" max="4894" width="5.28515625" style="20" customWidth="1"/>
    <col min="4895" max="5120" width="9.140625" style="20"/>
    <col min="5121" max="5121" width="6.85546875" style="20" customWidth="1"/>
    <col min="5122" max="5123" width="5.42578125" style="20" customWidth="1"/>
    <col min="5124" max="5124" width="6" style="20" bestFit="1" customWidth="1"/>
    <col min="5125" max="5125" width="6" style="20" customWidth="1"/>
    <col min="5126" max="5145" width="5.42578125" style="20" customWidth="1"/>
    <col min="5146" max="5146" width="6.5703125" style="20" customWidth="1"/>
    <col min="5147" max="5147" width="4.28515625" style="20" customWidth="1"/>
    <col min="5148" max="5148" width="5.42578125" style="20" customWidth="1"/>
    <col min="5149" max="5149" width="6.28515625" style="20" customWidth="1"/>
    <col min="5150" max="5150" width="5.28515625" style="20" customWidth="1"/>
    <col min="5151" max="5376" width="9.140625" style="20"/>
    <col min="5377" max="5377" width="6.85546875" style="20" customWidth="1"/>
    <col min="5378" max="5379" width="5.42578125" style="20" customWidth="1"/>
    <col min="5380" max="5380" width="6" style="20" bestFit="1" customWidth="1"/>
    <col min="5381" max="5381" width="6" style="20" customWidth="1"/>
    <col min="5382" max="5401" width="5.42578125" style="20" customWidth="1"/>
    <col min="5402" max="5402" width="6.5703125" style="20" customWidth="1"/>
    <col min="5403" max="5403" width="4.28515625" style="20" customWidth="1"/>
    <col min="5404" max="5404" width="5.42578125" style="20" customWidth="1"/>
    <col min="5405" max="5405" width="6.28515625" style="20" customWidth="1"/>
    <col min="5406" max="5406" width="5.28515625" style="20" customWidth="1"/>
    <col min="5407" max="5632" width="9.140625" style="20"/>
    <col min="5633" max="5633" width="6.85546875" style="20" customWidth="1"/>
    <col min="5634" max="5635" width="5.42578125" style="20" customWidth="1"/>
    <col min="5636" max="5636" width="6" style="20" bestFit="1" customWidth="1"/>
    <col min="5637" max="5637" width="6" style="20" customWidth="1"/>
    <col min="5638" max="5657" width="5.42578125" style="20" customWidth="1"/>
    <col min="5658" max="5658" width="6.5703125" style="20" customWidth="1"/>
    <col min="5659" max="5659" width="4.28515625" style="20" customWidth="1"/>
    <col min="5660" max="5660" width="5.42578125" style="20" customWidth="1"/>
    <col min="5661" max="5661" width="6.28515625" style="20" customWidth="1"/>
    <col min="5662" max="5662" width="5.28515625" style="20" customWidth="1"/>
    <col min="5663" max="5888" width="9.140625" style="20"/>
    <col min="5889" max="5889" width="6.85546875" style="20" customWidth="1"/>
    <col min="5890" max="5891" width="5.42578125" style="20" customWidth="1"/>
    <col min="5892" max="5892" width="6" style="20" bestFit="1" customWidth="1"/>
    <col min="5893" max="5893" width="6" style="20" customWidth="1"/>
    <col min="5894" max="5913" width="5.42578125" style="20" customWidth="1"/>
    <col min="5914" max="5914" width="6.5703125" style="20" customWidth="1"/>
    <col min="5915" max="5915" width="4.28515625" style="20" customWidth="1"/>
    <col min="5916" max="5916" width="5.42578125" style="20" customWidth="1"/>
    <col min="5917" max="5917" width="6.28515625" style="20" customWidth="1"/>
    <col min="5918" max="5918" width="5.28515625" style="20" customWidth="1"/>
    <col min="5919" max="6144" width="9.140625" style="20"/>
    <col min="6145" max="6145" width="6.85546875" style="20" customWidth="1"/>
    <col min="6146" max="6147" width="5.42578125" style="20" customWidth="1"/>
    <col min="6148" max="6148" width="6" style="20" bestFit="1" customWidth="1"/>
    <col min="6149" max="6149" width="6" style="20" customWidth="1"/>
    <col min="6150" max="6169" width="5.42578125" style="20" customWidth="1"/>
    <col min="6170" max="6170" width="6.5703125" style="20" customWidth="1"/>
    <col min="6171" max="6171" width="4.28515625" style="20" customWidth="1"/>
    <col min="6172" max="6172" width="5.42578125" style="20" customWidth="1"/>
    <col min="6173" max="6173" width="6.28515625" style="20" customWidth="1"/>
    <col min="6174" max="6174" width="5.28515625" style="20" customWidth="1"/>
    <col min="6175" max="6400" width="9.140625" style="20"/>
    <col min="6401" max="6401" width="6.85546875" style="20" customWidth="1"/>
    <col min="6402" max="6403" width="5.42578125" style="20" customWidth="1"/>
    <col min="6404" max="6404" width="6" style="20" bestFit="1" customWidth="1"/>
    <col min="6405" max="6405" width="6" style="20" customWidth="1"/>
    <col min="6406" max="6425" width="5.42578125" style="20" customWidth="1"/>
    <col min="6426" max="6426" width="6.5703125" style="20" customWidth="1"/>
    <col min="6427" max="6427" width="4.28515625" style="20" customWidth="1"/>
    <col min="6428" max="6428" width="5.42578125" style="20" customWidth="1"/>
    <col min="6429" max="6429" width="6.28515625" style="20" customWidth="1"/>
    <col min="6430" max="6430" width="5.28515625" style="20" customWidth="1"/>
    <col min="6431" max="6656" width="9.140625" style="20"/>
    <col min="6657" max="6657" width="6.85546875" style="20" customWidth="1"/>
    <col min="6658" max="6659" width="5.42578125" style="20" customWidth="1"/>
    <col min="6660" max="6660" width="6" style="20" bestFit="1" customWidth="1"/>
    <col min="6661" max="6661" width="6" style="20" customWidth="1"/>
    <col min="6662" max="6681" width="5.42578125" style="20" customWidth="1"/>
    <col min="6682" max="6682" width="6.5703125" style="20" customWidth="1"/>
    <col min="6683" max="6683" width="4.28515625" style="20" customWidth="1"/>
    <col min="6684" max="6684" width="5.42578125" style="20" customWidth="1"/>
    <col min="6685" max="6685" width="6.28515625" style="20" customWidth="1"/>
    <col min="6686" max="6686" width="5.28515625" style="20" customWidth="1"/>
    <col min="6687" max="6912" width="9.140625" style="20"/>
    <col min="6913" max="6913" width="6.85546875" style="20" customWidth="1"/>
    <col min="6914" max="6915" width="5.42578125" style="20" customWidth="1"/>
    <col min="6916" max="6916" width="6" style="20" bestFit="1" customWidth="1"/>
    <col min="6917" max="6917" width="6" style="20" customWidth="1"/>
    <col min="6918" max="6937" width="5.42578125" style="20" customWidth="1"/>
    <col min="6938" max="6938" width="6.5703125" style="20" customWidth="1"/>
    <col min="6939" max="6939" width="4.28515625" style="20" customWidth="1"/>
    <col min="6940" max="6940" width="5.42578125" style="20" customWidth="1"/>
    <col min="6941" max="6941" width="6.28515625" style="20" customWidth="1"/>
    <col min="6942" max="6942" width="5.28515625" style="20" customWidth="1"/>
    <col min="6943" max="7168" width="9.140625" style="20"/>
    <col min="7169" max="7169" width="6.85546875" style="20" customWidth="1"/>
    <col min="7170" max="7171" width="5.42578125" style="20" customWidth="1"/>
    <col min="7172" max="7172" width="6" style="20" bestFit="1" customWidth="1"/>
    <col min="7173" max="7173" width="6" style="20" customWidth="1"/>
    <col min="7174" max="7193" width="5.42578125" style="20" customWidth="1"/>
    <col min="7194" max="7194" width="6.5703125" style="20" customWidth="1"/>
    <col min="7195" max="7195" width="4.28515625" style="20" customWidth="1"/>
    <col min="7196" max="7196" width="5.42578125" style="20" customWidth="1"/>
    <col min="7197" max="7197" width="6.28515625" style="20" customWidth="1"/>
    <col min="7198" max="7198" width="5.28515625" style="20" customWidth="1"/>
    <col min="7199" max="7424" width="9.140625" style="20"/>
    <col min="7425" max="7425" width="6.85546875" style="20" customWidth="1"/>
    <col min="7426" max="7427" width="5.42578125" style="20" customWidth="1"/>
    <col min="7428" max="7428" width="6" style="20" bestFit="1" customWidth="1"/>
    <col min="7429" max="7429" width="6" style="20" customWidth="1"/>
    <col min="7430" max="7449" width="5.42578125" style="20" customWidth="1"/>
    <col min="7450" max="7450" width="6.5703125" style="20" customWidth="1"/>
    <col min="7451" max="7451" width="4.28515625" style="20" customWidth="1"/>
    <col min="7452" max="7452" width="5.42578125" style="20" customWidth="1"/>
    <col min="7453" max="7453" width="6.28515625" style="20" customWidth="1"/>
    <col min="7454" max="7454" width="5.28515625" style="20" customWidth="1"/>
    <col min="7455" max="7680" width="9.140625" style="20"/>
    <col min="7681" max="7681" width="6.85546875" style="20" customWidth="1"/>
    <col min="7682" max="7683" width="5.42578125" style="20" customWidth="1"/>
    <col min="7684" max="7684" width="6" style="20" bestFit="1" customWidth="1"/>
    <col min="7685" max="7685" width="6" style="20" customWidth="1"/>
    <col min="7686" max="7705" width="5.42578125" style="20" customWidth="1"/>
    <col min="7706" max="7706" width="6.5703125" style="20" customWidth="1"/>
    <col min="7707" max="7707" width="4.28515625" style="20" customWidth="1"/>
    <col min="7708" max="7708" width="5.42578125" style="20" customWidth="1"/>
    <col min="7709" max="7709" width="6.28515625" style="20" customWidth="1"/>
    <col min="7710" max="7710" width="5.28515625" style="20" customWidth="1"/>
    <col min="7711" max="7936" width="9.140625" style="20"/>
    <col min="7937" max="7937" width="6.85546875" style="20" customWidth="1"/>
    <col min="7938" max="7939" width="5.42578125" style="20" customWidth="1"/>
    <col min="7940" max="7940" width="6" style="20" bestFit="1" customWidth="1"/>
    <col min="7941" max="7941" width="6" style="20" customWidth="1"/>
    <col min="7942" max="7961" width="5.42578125" style="20" customWidth="1"/>
    <col min="7962" max="7962" width="6.5703125" style="20" customWidth="1"/>
    <col min="7963" max="7963" width="4.28515625" style="20" customWidth="1"/>
    <col min="7964" max="7964" width="5.42578125" style="20" customWidth="1"/>
    <col min="7965" max="7965" width="6.28515625" style="20" customWidth="1"/>
    <col min="7966" max="7966" width="5.28515625" style="20" customWidth="1"/>
    <col min="7967" max="8192" width="9.140625" style="20"/>
    <col min="8193" max="8193" width="6.85546875" style="20" customWidth="1"/>
    <col min="8194" max="8195" width="5.42578125" style="20" customWidth="1"/>
    <col min="8196" max="8196" width="6" style="20" bestFit="1" customWidth="1"/>
    <col min="8197" max="8197" width="6" style="20" customWidth="1"/>
    <col min="8198" max="8217" width="5.42578125" style="20" customWidth="1"/>
    <col min="8218" max="8218" width="6.5703125" style="20" customWidth="1"/>
    <col min="8219" max="8219" width="4.28515625" style="20" customWidth="1"/>
    <col min="8220" max="8220" width="5.42578125" style="20" customWidth="1"/>
    <col min="8221" max="8221" width="6.28515625" style="20" customWidth="1"/>
    <col min="8222" max="8222" width="5.28515625" style="20" customWidth="1"/>
    <col min="8223" max="8448" width="9.140625" style="20"/>
    <col min="8449" max="8449" width="6.85546875" style="20" customWidth="1"/>
    <col min="8450" max="8451" width="5.42578125" style="20" customWidth="1"/>
    <col min="8452" max="8452" width="6" style="20" bestFit="1" customWidth="1"/>
    <col min="8453" max="8453" width="6" style="20" customWidth="1"/>
    <col min="8454" max="8473" width="5.42578125" style="20" customWidth="1"/>
    <col min="8474" max="8474" width="6.5703125" style="20" customWidth="1"/>
    <col min="8475" max="8475" width="4.28515625" style="20" customWidth="1"/>
    <col min="8476" max="8476" width="5.42578125" style="20" customWidth="1"/>
    <col min="8477" max="8477" width="6.28515625" style="20" customWidth="1"/>
    <col min="8478" max="8478" width="5.28515625" style="20" customWidth="1"/>
    <col min="8479" max="8704" width="9.140625" style="20"/>
    <col min="8705" max="8705" width="6.85546875" style="20" customWidth="1"/>
    <col min="8706" max="8707" width="5.42578125" style="20" customWidth="1"/>
    <col min="8708" max="8708" width="6" style="20" bestFit="1" customWidth="1"/>
    <col min="8709" max="8709" width="6" style="20" customWidth="1"/>
    <col min="8710" max="8729" width="5.42578125" style="20" customWidth="1"/>
    <col min="8730" max="8730" width="6.5703125" style="20" customWidth="1"/>
    <col min="8731" max="8731" width="4.28515625" style="20" customWidth="1"/>
    <col min="8732" max="8732" width="5.42578125" style="20" customWidth="1"/>
    <col min="8733" max="8733" width="6.28515625" style="20" customWidth="1"/>
    <col min="8734" max="8734" width="5.28515625" style="20" customWidth="1"/>
    <col min="8735" max="8960" width="9.140625" style="20"/>
    <col min="8961" max="8961" width="6.85546875" style="20" customWidth="1"/>
    <col min="8962" max="8963" width="5.42578125" style="20" customWidth="1"/>
    <col min="8964" max="8964" width="6" style="20" bestFit="1" customWidth="1"/>
    <col min="8965" max="8965" width="6" style="20" customWidth="1"/>
    <col min="8966" max="8985" width="5.42578125" style="20" customWidth="1"/>
    <col min="8986" max="8986" width="6.5703125" style="20" customWidth="1"/>
    <col min="8987" max="8987" width="4.28515625" style="20" customWidth="1"/>
    <col min="8988" max="8988" width="5.42578125" style="20" customWidth="1"/>
    <col min="8989" max="8989" width="6.28515625" style="20" customWidth="1"/>
    <col min="8990" max="8990" width="5.28515625" style="20" customWidth="1"/>
    <col min="8991" max="9216" width="9.140625" style="20"/>
    <col min="9217" max="9217" width="6.85546875" style="20" customWidth="1"/>
    <col min="9218" max="9219" width="5.42578125" style="20" customWidth="1"/>
    <col min="9220" max="9220" width="6" style="20" bestFit="1" customWidth="1"/>
    <col min="9221" max="9221" width="6" style="20" customWidth="1"/>
    <col min="9222" max="9241" width="5.42578125" style="20" customWidth="1"/>
    <col min="9242" max="9242" width="6.5703125" style="20" customWidth="1"/>
    <col min="9243" max="9243" width="4.28515625" style="20" customWidth="1"/>
    <col min="9244" max="9244" width="5.42578125" style="20" customWidth="1"/>
    <col min="9245" max="9245" width="6.28515625" style="20" customWidth="1"/>
    <col min="9246" max="9246" width="5.28515625" style="20" customWidth="1"/>
    <col min="9247" max="9472" width="9.140625" style="20"/>
    <col min="9473" max="9473" width="6.85546875" style="20" customWidth="1"/>
    <col min="9474" max="9475" width="5.42578125" style="20" customWidth="1"/>
    <col min="9476" max="9476" width="6" style="20" bestFit="1" customWidth="1"/>
    <col min="9477" max="9477" width="6" style="20" customWidth="1"/>
    <col min="9478" max="9497" width="5.42578125" style="20" customWidth="1"/>
    <col min="9498" max="9498" width="6.5703125" style="20" customWidth="1"/>
    <col min="9499" max="9499" width="4.28515625" style="20" customWidth="1"/>
    <col min="9500" max="9500" width="5.42578125" style="20" customWidth="1"/>
    <col min="9501" max="9501" width="6.28515625" style="20" customWidth="1"/>
    <col min="9502" max="9502" width="5.28515625" style="20" customWidth="1"/>
    <col min="9503" max="9728" width="9.140625" style="20"/>
    <col min="9729" max="9729" width="6.85546875" style="20" customWidth="1"/>
    <col min="9730" max="9731" width="5.42578125" style="20" customWidth="1"/>
    <col min="9732" max="9732" width="6" style="20" bestFit="1" customWidth="1"/>
    <col min="9733" max="9733" width="6" style="20" customWidth="1"/>
    <col min="9734" max="9753" width="5.42578125" style="20" customWidth="1"/>
    <col min="9754" max="9754" width="6.5703125" style="20" customWidth="1"/>
    <col min="9755" max="9755" width="4.28515625" style="20" customWidth="1"/>
    <col min="9756" max="9756" width="5.42578125" style="20" customWidth="1"/>
    <col min="9757" max="9757" width="6.28515625" style="20" customWidth="1"/>
    <col min="9758" max="9758" width="5.28515625" style="20" customWidth="1"/>
    <col min="9759" max="9984" width="9.140625" style="20"/>
    <col min="9985" max="9985" width="6.85546875" style="20" customWidth="1"/>
    <col min="9986" max="9987" width="5.42578125" style="20" customWidth="1"/>
    <col min="9988" max="9988" width="6" style="20" bestFit="1" customWidth="1"/>
    <col min="9989" max="9989" width="6" style="20" customWidth="1"/>
    <col min="9990" max="10009" width="5.42578125" style="20" customWidth="1"/>
    <col min="10010" max="10010" width="6.5703125" style="20" customWidth="1"/>
    <col min="10011" max="10011" width="4.28515625" style="20" customWidth="1"/>
    <col min="10012" max="10012" width="5.42578125" style="20" customWidth="1"/>
    <col min="10013" max="10013" width="6.28515625" style="20" customWidth="1"/>
    <col min="10014" max="10014" width="5.28515625" style="20" customWidth="1"/>
    <col min="10015" max="10240" width="9.140625" style="20"/>
    <col min="10241" max="10241" width="6.85546875" style="20" customWidth="1"/>
    <col min="10242" max="10243" width="5.42578125" style="20" customWidth="1"/>
    <col min="10244" max="10244" width="6" style="20" bestFit="1" customWidth="1"/>
    <col min="10245" max="10245" width="6" style="20" customWidth="1"/>
    <col min="10246" max="10265" width="5.42578125" style="20" customWidth="1"/>
    <col min="10266" max="10266" width="6.5703125" style="20" customWidth="1"/>
    <col min="10267" max="10267" width="4.28515625" style="20" customWidth="1"/>
    <col min="10268" max="10268" width="5.42578125" style="20" customWidth="1"/>
    <col min="10269" max="10269" width="6.28515625" style="20" customWidth="1"/>
    <col min="10270" max="10270" width="5.28515625" style="20" customWidth="1"/>
    <col min="10271" max="10496" width="9.140625" style="20"/>
    <col min="10497" max="10497" width="6.85546875" style="20" customWidth="1"/>
    <col min="10498" max="10499" width="5.42578125" style="20" customWidth="1"/>
    <col min="10500" max="10500" width="6" style="20" bestFit="1" customWidth="1"/>
    <col min="10501" max="10501" width="6" style="20" customWidth="1"/>
    <col min="10502" max="10521" width="5.42578125" style="20" customWidth="1"/>
    <col min="10522" max="10522" width="6.5703125" style="20" customWidth="1"/>
    <col min="10523" max="10523" width="4.28515625" style="20" customWidth="1"/>
    <col min="10524" max="10524" width="5.42578125" style="20" customWidth="1"/>
    <col min="10525" max="10525" width="6.28515625" style="20" customWidth="1"/>
    <col min="10526" max="10526" width="5.28515625" style="20" customWidth="1"/>
    <col min="10527" max="10752" width="9.140625" style="20"/>
    <col min="10753" max="10753" width="6.85546875" style="20" customWidth="1"/>
    <col min="10754" max="10755" width="5.42578125" style="20" customWidth="1"/>
    <col min="10756" max="10756" width="6" style="20" bestFit="1" customWidth="1"/>
    <col min="10757" max="10757" width="6" style="20" customWidth="1"/>
    <col min="10758" max="10777" width="5.42578125" style="20" customWidth="1"/>
    <col min="10778" max="10778" width="6.5703125" style="20" customWidth="1"/>
    <col min="10779" max="10779" width="4.28515625" style="20" customWidth="1"/>
    <col min="10780" max="10780" width="5.42578125" style="20" customWidth="1"/>
    <col min="10781" max="10781" width="6.28515625" style="20" customWidth="1"/>
    <col min="10782" max="10782" width="5.28515625" style="20" customWidth="1"/>
    <col min="10783" max="11008" width="9.140625" style="20"/>
    <col min="11009" max="11009" width="6.85546875" style="20" customWidth="1"/>
    <col min="11010" max="11011" width="5.42578125" style="20" customWidth="1"/>
    <col min="11012" max="11012" width="6" style="20" bestFit="1" customWidth="1"/>
    <col min="11013" max="11013" width="6" style="20" customWidth="1"/>
    <col min="11014" max="11033" width="5.42578125" style="20" customWidth="1"/>
    <col min="11034" max="11034" width="6.5703125" style="20" customWidth="1"/>
    <col min="11035" max="11035" width="4.28515625" style="20" customWidth="1"/>
    <col min="11036" max="11036" width="5.42578125" style="20" customWidth="1"/>
    <col min="11037" max="11037" width="6.28515625" style="20" customWidth="1"/>
    <col min="11038" max="11038" width="5.28515625" style="20" customWidth="1"/>
    <col min="11039" max="11264" width="9.140625" style="20"/>
    <col min="11265" max="11265" width="6.85546875" style="20" customWidth="1"/>
    <col min="11266" max="11267" width="5.42578125" style="20" customWidth="1"/>
    <col min="11268" max="11268" width="6" style="20" bestFit="1" customWidth="1"/>
    <col min="11269" max="11269" width="6" style="20" customWidth="1"/>
    <col min="11270" max="11289" width="5.42578125" style="20" customWidth="1"/>
    <col min="11290" max="11290" width="6.5703125" style="20" customWidth="1"/>
    <col min="11291" max="11291" width="4.28515625" style="20" customWidth="1"/>
    <col min="11292" max="11292" width="5.42578125" style="20" customWidth="1"/>
    <col min="11293" max="11293" width="6.28515625" style="20" customWidth="1"/>
    <col min="11294" max="11294" width="5.28515625" style="20" customWidth="1"/>
    <col min="11295" max="11520" width="9.140625" style="20"/>
    <col min="11521" max="11521" width="6.85546875" style="20" customWidth="1"/>
    <col min="11522" max="11523" width="5.42578125" style="20" customWidth="1"/>
    <col min="11524" max="11524" width="6" style="20" bestFit="1" customWidth="1"/>
    <col min="11525" max="11525" width="6" style="20" customWidth="1"/>
    <col min="11526" max="11545" width="5.42578125" style="20" customWidth="1"/>
    <col min="11546" max="11546" width="6.5703125" style="20" customWidth="1"/>
    <col min="11547" max="11547" width="4.28515625" style="20" customWidth="1"/>
    <col min="11548" max="11548" width="5.42578125" style="20" customWidth="1"/>
    <col min="11549" max="11549" width="6.28515625" style="20" customWidth="1"/>
    <col min="11550" max="11550" width="5.28515625" style="20" customWidth="1"/>
    <col min="11551" max="11776" width="9.140625" style="20"/>
    <col min="11777" max="11777" width="6.85546875" style="20" customWidth="1"/>
    <col min="11778" max="11779" width="5.42578125" style="20" customWidth="1"/>
    <col min="11780" max="11780" width="6" style="20" bestFit="1" customWidth="1"/>
    <col min="11781" max="11781" width="6" style="20" customWidth="1"/>
    <col min="11782" max="11801" width="5.42578125" style="20" customWidth="1"/>
    <col min="11802" max="11802" width="6.5703125" style="20" customWidth="1"/>
    <col min="11803" max="11803" width="4.28515625" style="20" customWidth="1"/>
    <col min="11804" max="11804" width="5.42578125" style="20" customWidth="1"/>
    <col min="11805" max="11805" width="6.28515625" style="20" customWidth="1"/>
    <col min="11806" max="11806" width="5.28515625" style="20" customWidth="1"/>
    <col min="11807" max="12032" width="9.140625" style="20"/>
    <col min="12033" max="12033" width="6.85546875" style="20" customWidth="1"/>
    <col min="12034" max="12035" width="5.42578125" style="20" customWidth="1"/>
    <col min="12036" max="12036" width="6" style="20" bestFit="1" customWidth="1"/>
    <col min="12037" max="12037" width="6" style="20" customWidth="1"/>
    <col min="12038" max="12057" width="5.42578125" style="20" customWidth="1"/>
    <col min="12058" max="12058" width="6.5703125" style="20" customWidth="1"/>
    <col min="12059" max="12059" width="4.28515625" style="20" customWidth="1"/>
    <col min="12060" max="12060" width="5.42578125" style="20" customWidth="1"/>
    <col min="12061" max="12061" width="6.28515625" style="20" customWidth="1"/>
    <col min="12062" max="12062" width="5.28515625" style="20" customWidth="1"/>
    <col min="12063" max="12288" width="9.140625" style="20"/>
    <col min="12289" max="12289" width="6.85546875" style="20" customWidth="1"/>
    <col min="12290" max="12291" width="5.42578125" style="20" customWidth="1"/>
    <col min="12292" max="12292" width="6" style="20" bestFit="1" customWidth="1"/>
    <col min="12293" max="12293" width="6" style="20" customWidth="1"/>
    <col min="12294" max="12313" width="5.42578125" style="20" customWidth="1"/>
    <col min="12314" max="12314" width="6.5703125" style="20" customWidth="1"/>
    <col min="12315" max="12315" width="4.28515625" style="20" customWidth="1"/>
    <col min="12316" max="12316" width="5.42578125" style="20" customWidth="1"/>
    <col min="12317" max="12317" width="6.28515625" style="20" customWidth="1"/>
    <col min="12318" max="12318" width="5.28515625" style="20" customWidth="1"/>
    <col min="12319" max="12544" width="9.140625" style="20"/>
    <col min="12545" max="12545" width="6.85546875" style="20" customWidth="1"/>
    <col min="12546" max="12547" width="5.42578125" style="20" customWidth="1"/>
    <col min="12548" max="12548" width="6" style="20" bestFit="1" customWidth="1"/>
    <col min="12549" max="12549" width="6" style="20" customWidth="1"/>
    <col min="12550" max="12569" width="5.42578125" style="20" customWidth="1"/>
    <col min="12570" max="12570" width="6.5703125" style="20" customWidth="1"/>
    <col min="12571" max="12571" width="4.28515625" style="20" customWidth="1"/>
    <col min="12572" max="12572" width="5.42578125" style="20" customWidth="1"/>
    <col min="12573" max="12573" width="6.28515625" style="20" customWidth="1"/>
    <col min="12574" max="12574" width="5.28515625" style="20" customWidth="1"/>
    <col min="12575" max="12800" width="9.140625" style="20"/>
    <col min="12801" max="12801" width="6.85546875" style="20" customWidth="1"/>
    <col min="12802" max="12803" width="5.42578125" style="20" customWidth="1"/>
    <col min="12804" max="12804" width="6" style="20" bestFit="1" customWidth="1"/>
    <col min="12805" max="12805" width="6" style="20" customWidth="1"/>
    <col min="12806" max="12825" width="5.42578125" style="20" customWidth="1"/>
    <col min="12826" max="12826" width="6.5703125" style="20" customWidth="1"/>
    <col min="12827" max="12827" width="4.28515625" style="20" customWidth="1"/>
    <col min="12828" max="12828" width="5.42578125" style="20" customWidth="1"/>
    <col min="12829" max="12829" width="6.28515625" style="20" customWidth="1"/>
    <col min="12830" max="12830" width="5.28515625" style="20" customWidth="1"/>
    <col min="12831" max="13056" width="9.140625" style="20"/>
    <col min="13057" max="13057" width="6.85546875" style="20" customWidth="1"/>
    <col min="13058" max="13059" width="5.42578125" style="20" customWidth="1"/>
    <col min="13060" max="13060" width="6" style="20" bestFit="1" customWidth="1"/>
    <col min="13061" max="13061" width="6" style="20" customWidth="1"/>
    <col min="13062" max="13081" width="5.42578125" style="20" customWidth="1"/>
    <col min="13082" max="13082" width="6.5703125" style="20" customWidth="1"/>
    <col min="13083" max="13083" width="4.28515625" style="20" customWidth="1"/>
    <col min="13084" max="13084" width="5.42578125" style="20" customWidth="1"/>
    <col min="13085" max="13085" width="6.28515625" style="20" customWidth="1"/>
    <col min="13086" max="13086" width="5.28515625" style="20" customWidth="1"/>
    <col min="13087" max="13312" width="9.140625" style="20"/>
    <col min="13313" max="13313" width="6.85546875" style="20" customWidth="1"/>
    <col min="13314" max="13315" width="5.42578125" style="20" customWidth="1"/>
    <col min="13316" max="13316" width="6" style="20" bestFit="1" customWidth="1"/>
    <col min="13317" max="13317" width="6" style="20" customWidth="1"/>
    <col min="13318" max="13337" width="5.42578125" style="20" customWidth="1"/>
    <col min="13338" max="13338" width="6.5703125" style="20" customWidth="1"/>
    <col min="13339" max="13339" width="4.28515625" style="20" customWidth="1"/>
    <col min="13340" max="13340" width="5.42578125" style="20" customWidth="1"/>
    <col min="13341" max="13341" width="6.28515625" style="20" customWidth="1"/>
    <col min="13342" max="13342" width="5.28515625" style="20" customWidth="1"/>
    <col min="13343" max="13568" width="9.140625" style="20"/>
    <col min="13569" max="13569" width="6.85546875" style="20" customWidth="1"/>
    <col min="13570" max="13571" width="5.42578125" style="20" customWidth="1"/>
    <col min="13572" max="13572" width="6" style="20" bestFit="1" customWidth="1"/>
    <col min="13573" max="13573" width="6" style="20" customWidth="1"/>
    <col min="13574" max="13593" width="5.42578125" style="20" customWidth="1"/>
    <col min="13594" max="13594" width="6.5703125" style="20" customWidth="1"/>
    <col min="13595" max="13595" width="4.28515625" style="20" customWidth="1"/>
    <col min="13596" max="13596" width="5.42578125" style="20" customWidth="1"/>
    <col min="13597" max="13597" width="6.28515625" style="20" customWidth="1"/>
    <col min="13598" max="13598" width="5.28515625" style="20" customWidth="1"/>
    <col min="13599" max="13824" width="9.140625" style="20"/>
    <col min="13825" max="13825" width="6.85546875" style="20" customWidth="1"/>
    <col min="13826" max="13827" width="5.42578125" style="20" customWidth="1"/>
    <col min="13828" max="13828" width="6" style="20" bestFit="1" customWidth="1"/>
    <col min="13829" max="13829" width="6" style="20" customWidth="1"/>
    <col min="13830" max="13849" width="5.42578125" style="20" customWidth="1"/>
    <col min="13850" max="13850" width="6.5703125" style="20" customWidth="1"/>
    <col min="13851" max="13851" width="4.28515625" style="20" customWidth="1"/>
    <col min="13852" max="13852" width="5.42578125" style="20" customWidth="1"/>
    <col min="13853" max="13853" width="6.28515625" style="20" customWidth="1"/>
    <col min="13854" max="13854" width="5.28515625" style="20" customWidth="1"/>
    <col min="13855" max="14080" width="9.140625" style="20"/>
    <col min="14081" max="14081" width="6.85546875" style="20" customWidth="1"/>
    <col min="14082" max="14083" width="5.42578125" style="20" customWidth="1"/>
    <col min="14084" max="14084" width="6" style="20" bestFit="1" customWidth="1"/>
    <col min="14085" max="14085" width="6" style="20" customWidth="1"/>
    <col min="14086" max="14105" width="5.42578125" style="20" customWidth="1"/>
    <col min="14106" max="14106" width="6.5703125" style="20" customWidth="1"/>
    <col min="14107" max="14107" width="4.28515625" style="20" customWidth="1"/>
    <col min="14108" max="14108" width="5.42578125" style="20" customWidth="1"/>
    <col min="14109" max="14109" width="6.28515625" style="20" customWidth="1"/>
    <col min="14110" max="14110" width="5.28515625" style="20" customWidth="1"/>
    <col min="14111" max="14336" width="9.140625" style="20"/>
    <col min="14337" max="14337" width="6.85546875" style="20" customWidth="1"/>
    <col min="14338" max="14339" width="5.42578125" style="20" customWidth="1"/>
    <col min="14340" max="14340" width="6" style="20" bestFit="1" customWidth="1"/>
    <col min="14341" max="14341" width="6" style="20" customWidth="1"/>
    <col min="14342" max="14361" width="5.42578125" style="20" customWidth="1"/>
    <col min="14362" max="14362" width="6.5703125" style="20" customWidth="1"/>
    <col min="14363" max="14363" width="4.28515625" style="20" customWidth="1"/>
    <col min="14364" max="14364" width="5.42578125" style="20" customWidth="1"/>
    <col min="14365" max="14365" width="6.28515625" style="20" customWidth="1"/>
    <col min="14366" max="14366" width="5.28515625" style="20" customWidth="1"/>
    <col min="14367" max="14592" width="9.140625" style="20"/>
    <col min="14593" max="14593" width="6.85546875" style="20" customWidth="1"/>
    <col min="14594" max="14595" width="5.42578125" style="20" customWidth="1"/>
    <col min="14596" max="14596" width="6" style="20" bestFit="1" customWidth="1"/>
    <col min="14597" max="14597" width="6" style="20" customWidth="1"/>
    <col min="14598" max="14617" width="5.42578125" style="20" customWidth="1"/>
    <col min="14618" max="14618" width="6.5703125" style="20" customWidth="1"/>
    <col min="14619" max="14619" width="4.28515625" style="20" customWidth="1"/>
    <col min="14620" max="14620" width="5.42578125" style="20" customWidth="1"/>
    <col min="14621" max="14621" width="6.28515625" style="20" customWidth="1"/>
    <col min="14622" max="14622" width="5.28515625" style="20" customWidth="1"/>
    <col min="14623" max="14848" width="9.140625" style="20"/>
    <col min="14849" max="14849" width="6.85546875" style="20" customWidth="1"/>
    <col min="14850" max="14851" width="5.42578125" style="20" customWidth="1"/>
    <col min="14852" max="14852" width="6" style="20" bestFit="1" customWidth="1"/>
    <col min="14853" max="14853" width="6" style="20" customWidth="1"/>
    <col min="14854" max="14873" width="5.42578125" style="20" customWidth="1"/>
    <col min="14874" max="14874" width="6.5703125" style="20" customWidth="1"/>
    <col min="14875" max="14875" width="4.28515625" style="20" customWidth="1"/>
    <col min="14876" max="14876" width="5.42578125" style="20" customWidth="1"/>
    <col min="14877" max="14877" width="6.28515625" style="20" customWidth="1"/>
    <col min="14878" max="14878" width="5.28515625" style="20" customWidth="1"/>
    <col min="14879" max="15104" width="9.140625" style="20"/>
    <col min="15105" max="15105" width="6.85546875" style="20" customWidth="1"/>
    <col min="15106" max="15107" width="5.42578125" style="20" customWidth="1"/>
    <col min="15108" max="15108" width="6" style="20" bestFit="1" customWidth="1"/>
    <col min="15109" max="15109" width="6" style="20" customWidth="1"/>
    <col min="15110" max="15129" width="5.42578125" style="20" customWidth="1"/>
    <col min="15130" max="15130" width="6.5703125" style="20" customWidth="1"/>
    <col min="15131" max="15131" width="4.28515625" style="20" customWidth="1"/>
    <col min="15132" max="15132" width="5.42578125" style="20" customWidth="1"/>
    <col min="15133" max="15133" width="6.28515625" style="20" customWidth="1"/>
    <col min="15134" max="15134" width="5.28515625" style="20" customWidth="1"/>
    <col min="15135" max="15360" width="9.140625" style="20"/>
    <col min="15361" max="15361" width="6.85546875" style="20" customWidth="1"/>
    <col min="15362" max="15363" width="5.42578125" style="20" customWidth="1"/>
    <col min="15364" max="15364" width="6" style="20" bestFit="1" customWidth="1"/>
    <col min="15365" max="15365" width="6" style="20" customWidth="1"/>
    <col min="15366" max="15385" width="5.42578125" style="20" customWidth="1"/>
    <col min="15386" max="15386" width="6.5703125" style="20" customWidth="1"/>
    <col min="15387" max="15387" width="4.28515625" style="20" customWidth="1"/>
    <col min="15388" max="15388" width="5.42578125" style="20" customWidth="1"/>
    <col min="15389" max="15389" width="6.28515625" style="20" customWidth="1"/>
    <col min="15390" max="15390" width="5.28515625" style="20" customWidth="1"/>
    <col min="15391" max="15616" width="9.140625" style="20"/>
    <col min="15617" max="15617" width="6.85546875" style="20" customWidth="1"/>
    <col min="15618" max="15619" width="5.42578125" style="20" customWidth="1"/>
    <col min="15620" max="15620" width="6" style="20" bestFit="1" customWidth="1"/>
    <col min="15621" max="15621" width="6" style="20" customWidth="1"/>
    <col min="15622" max="15641" width="5.42578125" style="20" customWidth="1"/>
    <col min="15642" max="15642" width="6.5703125" style="20" customWidth="1"/>
    <col min="15643" max="15643" width="4.28515625" style="20" customWidth="1"/>
    <col min="15644" max="15644" width="5.42578125" style="20" customWidth="1"/>
    <col min="15645" max="15645" width="6.28515625" style="20" customWidth="1"/>
    <col min="15646" max="15646" width="5.28515625" style="20" customWidth="1"/>
    <col min="15647" max="15872" width="9.140625" style="20"/>
    <col min="15873" max="15873" width="6.85546875" style="20" customWidth="1"/>
    <col min="15874" max="15875" width="5.42578125" style="20" customWidth="1"/>
    <col min="15876" max="15876" width="6" style="20" bestFit="1" customWidth="1"/>
    <col min="15877" max="15877" width="6" style="20" customWidth="1"/>
    <col min="15878" max="15897" width="5.42578125" style="20" customWidth="1"/>
    <col min="15898" max="15898" width="6.5703125" style="20" customWidth="1"/>
    <col min="15899" max="15899" width="4.28515625" style="20" customWidth="1"/>
    <col min="15900" max="15900" width="5.42578125" style="20" customWidth="1"/>
    <col min="15901" max="15901" width="6.28515625" style="20" customWidth="1"/>
    <col min="15902" max="15902" width="5.28515625" style="20" customWidth="1"/>
    <col min="15903" max="16128" width="9.140625" style="20"/>
    <col min="16129" max="16129" width="6.85546875" style="20" customWidth="1"/>
    <col min="16130" max="16131" width="5.42578125" style="20" customWidth="1"/>
    <col min="16132" max="16132" width="6" style="20" bestFit="1" customWidth="1"/>
    <col min="16133" max="16133" width="6" style="20" customWidth="1"/>
    <col min="16134" max="16153" width="5.42578125" style="20" customWidth="1"/>
    <col min="16154" max="16154" width="6.5703125" style="20" customWidth="1"/>
    <col min="16155" max="16155" width="4.28515625" style="20" customWidth="1"/>
    <col min="16156" max="16156" width="5.42578125" style="20" customWidth="1"/>
    <col min="16157" max="16157" width="6.28515625" style="20" customWidth="1"/>
    <col min="16158" max="16158" width="5.28515625" style="20" customWidth="1"/>
    <col min="16159" max="16384" width="9.140625" style="20"/>
  </cols>
  <sheetData>
    <row r="1" spans="1:30" s="1" customFormat="1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B1" s="2"/>
    </row>
    <row r="2" spans="1:30" s="6" customFormat="1">
      <c r="A2" s="60" t="s">
        <v>0</v>
      </c>
      <c r="B2" s="60"/>
      <c r="C2" s="60"/>
      <c r="D2" s="60"/>
      <c r="E2" s="60"/>
      <c r="F2" s="60"/>
      <c r="G2" s="60"/>
      <c r="H2" s="60"/>
      <c r="I2" s="61" t="s">
        <v>17</v>
      </c>
      <c r="J2" s="61"/>
      <c r="K2" s="61"/>
      <c r="L2" s="61"/>
      <c r="M2" s="61"/>
      <c r="N2" s="61"/>
      <c r="O2" s="61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B2" s="5"/>
    </row>
    <row r="3" spans="1:30" s="6" customFormat="1">
      <c r="A3" s="60" t="s">
        <v>2</v>
      </c>
      <c r="B3" s="60"/>
      <c r="C3" s="60"/>
      <c r="D3" s="60"/>
      <c r="E3" s="60"/>
      <c r="F3" s="60"/>
      <c r="G3" s="60"/>
      <c r="H3" s="60"/>
      <c r="I3" s="61">
        <v>66333</v>
      </c>
      <c r="J3" s="61"/>
      <c r="K3" s="61"/>
      <c r="L3" s="61"/>
      <c r="M3" s="61"/>
      <c r="N3" s="61"/>
      <c r="O3" s="61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B3" s="5"/>
    </row>
    <row r="4" spans="1:30" s="16" customFormat="1" ht="15.75" customHeight="1">
      <c r="A4" s="62" t="s">
        <v>3</v>
      </c>
      <c r="B4" s="65" t="s">
        <v>4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59" t="s">
        <v>6</v>
      </c>
      <c r="AA4" s="59" t="s">
        <v>7</v>
      </c>
      <c r="AB4" s="55" t="s">
        <v>5</v>
      </c>
      <c r="AC4" s="59" t="s">
        <v>8</v>
      </c>
      <c r="AD4" s="59" t="s">
        <v>9</v>
      </c>
    </row>
    <row r="5" spans="1:30" s="17" customFormat="1" ht="177.75">
      <c r="A5" s="63"/>
      <c r="B5" s="7" t="str">
        <f t="array" ref="B5:Y5">TRANSPOSE([7]R1!B6:B29)</f>
        <v>Badri Nath</v>
      </c>
      <c r="C5" s="7" t="str">
        <v>Prof. Bhim Singh</v>
      </c>
      <c r="D5" s="7" t="str">
        <v>Jugal Kishore</v>
      </c>
      <c r="E5" s="7" t="str">
        <v>Raman Bhalla</v>
      </c>
      <c r="F5" s="7" t="str">
        <v>Javaid Ahmed</v>
      </c>
      <c r="G5" s="7" t="str">
        <v>Sushil Kumar</v>
      </c>
      <c r="H5" s="7" t="str">
        <v>Syed Aqib Hussain</v>
      </c>
      <c r="I5" s="7" t="str">
        <v>Gursagar Singh</v>
      </c>
      <c r="J5" s="7" t="str">
        <v>Lal Singh</v>
      </c>
      <c r="K5" s="7" t="str">
        <v>Mohd Younis</v>
      </c>
      <c r="L5" s="7" t="str">
        <v>Manish Sahni</v>
      </c>
      <c r="M5" s="7" t="str">
        <v>Ajay Kumar</v>
      </c>
      <c r="N5" s="7" t="str">
        <v>Anil Singh</v>
      </c>
      <c r="O5" s="7" t="str">
        <v>Balwan Singh</v>
      </c>
      <c r="P5" s="7" t="str">
        <v>Bahadur</v>
      </c>
      <c r="Q5" s="7" t="str">
        <v>Perseen Singh</v>
      </c>
      <c r="R5" s="7" t="str">
        <v>Tarseem Lal Khullar</v>
      </c>
      <c r="S5" s="7" t="str">
        <v>Rajiv Chuni</v>
      </c>
      <c r="T5" s="7" t="str">
        <v>Subash Chander</v>
      </c>
      <c r="U5" s="7" t="str">
        <v>Satish Poonchi</v>
      </c>
      <c r="V5" s="7" t="str">
        <v>Sakander Ahmad Nourani</v>
      </c>
      <c r="W5" s="7" t="str">
        <v>Syed Zeshan Haider</v>
      </c>
      <c r="X5" s="7" t="str">
        <v>Shazad Shabnam</v>
      </c>
      <c r="Y5" s="7" t="str">
        <v>Er. Ghulam Mustafa Chowdhary</v>
      </c>
      <c r="Z5" s="59"/>
      <c r="AA5" s="59"/>
      <c r="AB5" s="56"/>
      <c r="AC5" s="59"/>
      <c r="AD5" s="59"/>
    </row>
    <row r="6" spans="1:30" s="18" customFormat="1" ht="12.75">
      <c r="A6" s="64"/>
      <c r="B6" s="8">
        <v>1</v>
      </c>
      <c r="C6" s="9">
        <v>2</v>
      </c>
      <c r="D6" s="8">
        <v>3</v>
      </c>
      <c r="E6" s="9">
        <v>4</v>
      </c>
      <c r="F6" s="8">
        <v>5</v>
      </c>
      <c r="G6" s="9">
        <v>6</v>
      </c>
      <c r="H6" s="8">
        <v>7</v>
      </c>
      <c r="I6" s="9">
        <v>8</v>
      </c>
      <c r="J6" s="8">
        <v>9</v>
      </c>
      <c r="K6" s="9">
        <v>10</v>
      </c>
      <c r="L6" s="8">
        <v>11</v>
      </c>
      <c r="M6" s="9">
        <v>12</v>
      </c>
      <c r="N6" s="8">
        <v>13</v>
      </c>
      <c r="O6" s="9">
        <v>14</v>
      </c>
      <c r="P6" s="8">
        <v>15</v>
      </c>
      <c r="Q6" s="9">
        <v>16</v>
      </c>
      <c r="R6" s="8">
        <v>17</v>
      </c>
      <c r="S6" s="9">
        <v>18</v>
      </c>
      <c r="T6" s="8">
        <v>19</v>
      </c>
      <c r="U6" s="9">
        <v>20</v>
      </c>
      <c r="V6" s="8">
        <v>21</v>
      </c>
      <c r="W6" s="9">
        <v>22</v>
      </c>
      <c r="X6" s="8">
        <v>23</v>
      </c>
      <c r="Y6" s="9">
        <v>24</v>
      </c>
      <c r="Z6" s="8">
        <v>25</v>
      </c>
      <c r="AA6" s="9">
        <v>26</v>
      </c>
      <c r="AB6" s="8">
        <v>27</v>
      </c>
      <c r="AC6" s="9">
        <v>28</v>
      </c>
      <c r="AD6" s="8">
        <v>29</v>
      </c>
    </row>
    <row r="7" spans="1:30" s="19" customFormat="1" ht="15.75">
      <c r="A7" s="10">
        <f>[7]PopulatedForm20!A4</f>
        <v>1</v>
      </c>
      <c r="B7" s="11">
        <f>[7]PopulatedForm20!B4</f>
        <v>4</v>
      </c>
      <c r="C7" s="11">
        <f>[7]PopulatedForm20!C4</f>
        <v>2</v>
      </c>
      <c r="D7" s="11">
        <f>[7]PopulatedForm20!D4</f>
        <v>705</v>
      </c>
      <c r="E7" s="11">
        <f>[7]PopulatedForm20!E4</f>
        <v>75</v>
      </c>
      <c r="F7" s="11">
        <f>[7]PopulatedForm20!F4</f>
        <v>0</v>
      </c>
      <c r="G7" s="11">
        <f>[7]PopulatedForm20!G4</f>
        <v>0</v>
      </c>
      <c r="H7" s="11">
        <f>[7]PopulatedForm20!H4</f>
        <v>0</v>
      </c>
      <c r="I7" s="11">
        <f>[7]PopulatedForm20!I4</f>
        <v>0</v>
      </c>
      <c r="J7" s="11">
        <f>[7]PopulatedForm20!J4</f>
        <v>2</v>
      </c>
      <c r="K7" s="11">
        <f>[7]PopulatedForm20!K4</f>
        <v>0</v>
      </c>
      <c r="L7" s="11">
        <f>[7]PopulatedForm20!L4</f>
        <v>0</v>
      </c>
      <c r="M7" s="11">
        <f>[7]PopulatedForm20!M4</f>
        <v>0</v>
      </c>
      <c r="N7" s="11">
        <f>[7]PopulatedForm20!N4</f>
        <v>0</v>
      </c>
      <c r="O7" s="11">
        <f>[7]PopulatedForm20!O4</f>
        <v>2</v>
      </c>
      <c r="P7" s="11">
        <f>[7]PopulatedForm20!P4</f>
        <v>0</v>
      </c>
      <c r="Q7" s="11">
        <f>[7]PopulatedForm20!Q4</f>
        <v>6</v>
      </c>
      <c r="R7" s="11">
        <f>[7]PopulatedForm20!R4</f>
        <v>0</v>
      </c>
      <c r="S7" s="11">
        <f>[7]PopulatedForm20!S4</f>
        <v>0</v>
      </c>
      <c r="T7" s="11">
        <f>[7]PopulatedForm20!T4</f>
        <v>2</v>
      </c>
      <c r="U7" s="11">
        <f>[7]PopulatedForm20!U4</f>
        <v>0</v>
      </c>
      <c r="V7" s="11">
        <f>[7]PopulatedForm20!V4</f>
        <v>0</v>
      </c>
      <c r="W7" s="11">
        <f>[7]PopulatedForm20!W4</f>
        <v>0</v>
      </c>
      <c r="X7" s="11">
        <f>[7]PopulatedForm20!X4</f>
        <v>0</v>
      </c>
      <c r="Y7" s="11">
        <f>[7]PopulatedForm20!Y4</f>
        <v>0</v>
      </c>
      <c r="Z7" s="12">
        <f t="shared" ref="Z7:Z70" si="0">SUM(B7:Y7)</f>
        <v>798</v>
      </c>
      <c r="AA7" s="13">
        <v>0</v>
      </c>
      <c r="AB7" s="11">
        <f>[7]PopulatedForm20!Z4</f>
        <v>2</v>
      </c>
      <c r="AC7" s="13">
        <f>SUM(Z7:AB7)</f>
        <v>800</v>
      </c>
      <c r="AD7" s="13">
        <v>0</v>
      </c>
    </row>
    <row r="8" spans="1:30" s="19" customFormat="1" ht="15.75">
      <c r="A8" s="10">
        <f>[7]PopulatedForm20!A5</f>
        <v>2</v>
      </c>
      <c r="B8" s="11">
        <f>[7]PopulatedForm20!B5</f>
        <v>0</v>
      </c>
      <c r="C8" s="11">
        <f>[7]PopulatedForm20!C5</f>
        <v>1</v>
      </c>
      <c r="D8" s="11">
        <f>[7]PopulatedForm20!D5</f>
        <v>429</v>
      </c>
      <c r="E8" s="11">
        <f>[7]PopulatedForm20!E5</f>
        <v>61</v>
      </c>
      <c r="F8" s="11">
        <f>[7]PopulatedForm20!F5</f>
        <v>0</v>
      </c>
      <c r="G8" s="11">
        <f>[7]PopulatedForm20!G5</f>
        <v>0</v>
      </c>
      <c r="H8" s="11">
        <f>[7]PopulatedForm20!H5</f>
        <v>0</v>
      </c>
      <c r="I8" s="11">
        <f>[7]PopulatedForm20!I5</f>
        <v>0</v>
      </c>
      <c r="J8" s="11">
        <f>[7]PopulatedForm20!J5</f>
        <v>0</v>
      </c>
      <c r="K8" s="11">
        <f>[7]PopulatedForm20!K5</f>
        <v>0</v>
      </c>
      <c r="L8" s="11">
        <f>[7]PopulatedForm20!L5</f>
        <v>0</v>
      </c>
      <c r="M8" s="11">
        <f>[7]PopulatedForm20!M5</f>
        <v>0</v>
      </c>
      <c r="N8" s="11">
        <f>[7]PopulatedForm20!N5</f>
        <v>0</v>
      </c>
      <c r="O8" s="11">
        <f>[7]PopulatedForm20!O5</f>
        <v>0</v>
      </c>
      <c r="P8" s="11">
        <f>[7]PopulatedForm20!P5</f>
        <v>0</v>
      </c>
      <c r="Q8" s="11">
        <f>[7]PopulatedForm20!Q5</f>
        <v>0</v>
      </c>
      <c r="R8" s="11">
        <f>[7]PopulatedForm20!R5</f>
        <v>2</v>
      </c>
      <c r="S8" s="11">
        <f>[7]PopulatedForm20!S5</f>
        <v>0</v>
      </c>
      <c r="T8" s="11">
        <f>[7]PopulatedForm20!T5</f>
        <v>0</v>
      </c>
      <c r="U8" s="11">
        <f>[7]PopulatedForm20!U5</f>
        <v>1</v>
      </c>
      <c r="V8" s="11">
        <f>[7]PopulatedForm20!V5</f>
        <v>0</v>
      </c>
      <c r="W8" s="11">
        <f>[7]PopulatedForm20!W5</f>
        <v>0</v>
      </c>
      <c r="X8" s="11">
        <f>[7]PopulatedForm20!X5</f>
        <v>0</v>
      </c>
      <c r="Y8" s="11">
        <f>[7]PopulatedForm20!Y5</f>
        <v>3</v>
      </c>
      <c r="Z8" s="12">
        <f t="shared" si="0"/>
        <v>497</v>
      </c>
      <c r="AA8" s="13">
        <v>0</v>
      </c>
      <c r="AB8" s="11">
        <f>[7]PopulatedForm20!Z5</f>
        <v>0</v>
      </c>
      <c r="AC8" s="13">
        <f t="shared" ref="AC8:AC71" si="1">SUM(Z8:AB8)</f>
        <v>497</v>
      </c>
      <c r="AD8" s="13">
        <v>0</v>
      </c>
    </row>
    <row r="9" spans="1:30" s="19" customFormat="1" ht="15.75">
      <c r="A9" s="10">
        <f>[7]PopulatedForm20!A6</f>
        <v>3</v>
      </c>
      <c r="B9" s="11">
        <f>[7]PopulatedForm20!B6</f>
        <v>3</v>
      </c>
      <c r="C9" s="11">
        <f>[7]PopulatedForm20!C6</f>
        <v>3</v>
      </c>
      <c r="D9" s="11">
        <f>[7]PopulatedForm20!D6</f>
        <v>395</v>
      </c>
      <c r="E9" s="11">
        <f>[7]PopulatedForm20!E6</f>
        <v>219</v>
      </c>
      <c r="F9" s="11">
        <f>[7]PopulatedForm20!F6</f>
        <v>3</v>
      </c>
      <c r="G9" s="11">
        <f>[7]PopulatedForm20!G6</f>
        <v>0</v>
      </c>
      <c r="H9" s="11">
        <f>[7]PopulatedForm20!H6</f>
        <v>0</v>
      </c>
      <c r="I9" s="11">
        <f>[7]PopulatedForm20!I6</f>
        <v>1</v>
      </c>
      <c r="J9" s="11">
        <f>[7]PopulatedForm20!J6</f>
        <v>6</v>
      </c>
      <c r="K9" s="11">
        <f>[7]PopulatedForm20!K6</f>
        <v>2</v>
      </c>
      <c r="L9" s="11">
        <f>[7]PopulatedForm20!L6</f>
        <v>2</v>
      </c>
      <c r="M9" s="11">
        <f>[7]PopulatedForm20!M6</f>
        <v>1</v>
      </c>
      <c r="N9" s="11">
        <f>[7]PopulatedForm20!N6</f>
        <v>0</v>
      </c>
      <c r="O9" s="11">
        <f>[7]PopulatedForm20!O6</f>
        <v>2</v>
      </c>
      <c r="P9" s="11">
        <f>[7]PopulatedForm20!P6</f>
        <v>0</v>
      </c>
      <c r="Q9" s="11">
        <f>[7]PopulatedForm20!Q6</f>
        <v>2</v>
      </c>
      <c r="R9" s="11">
        <f>[7]PopulatedForm20!R6</f>
        <v>8</v>
      </c>
      <c r="S9" s="11">
        <f>[7]PopulatedForm20!S6</f>
        <v>1</v>
      </c>
      <c r="T9" s="11">
        <f>[7]PopulatedForm20!T6</f>
        <v>3</v>
      </c>
      <c r="U9" s="11">
        <f>[7]PopulatedForm20!U6</f>
        <v>0</v>
      </c>
      <c r="V9" s="11">
        <f>[7]PopulatedForm20!V6</f>
        <v>0</v>
      </c>
      <c r="W9" s="11">
        <f>[7]PopulatedForm20!W6</f>
        <v>1</v>
      </c>
      <c r="X9" s="11">
        <f>[7]PopulatedForm20!X6</f>
        <v>0</v>
      </c>
      <c r="Y9" s="11">
        <f>[7]PopulatedForm20!Y6</f>
        <v>1</v>
      </c>
      <c r="Z9" s="12">
        <f t="shared" si="0"/>
        <v>653</v>
      </c>
      <c r="AA9" s="13">
        <v>0</v>
      </c>
      <c r="AB9" s="11">
        <f>[7]PopulatedForm20!Z6</f>
        <v>2</v>
      </c>
      <c r="AC9" s="13">
        <f t="shared" si="1"/>
        <v>655</v>
      </c>
      <c r="AD9" s="13">
        <v>0</v>
      </c>
    </row>
    <row r="10" spans="1:30" s="19" customFormat="1" ht="15.75">
      <c r="A10" s="10">
        <f>[7]PopulatedForm20!A7</f>
        <v>4</v>
      </c>
      <c r="B10" s="11">
        <f>[7]PopulatedForm20!B7</f>
        <v>15</v>
      </c>
      <c r="C10" s="11">
        <f>[7]PopulatedForm20!C7</f>
        <v>0</v>
      </c>
      <c r="D10" s="11">
        <f>[7]PopulatedForm20!D7</f>
        <v>314</v>
      </c>
      <c r="E10" s="11">
        <f>[7]PopulatedForm20!E7</f>
        <v>132</v>
      </c>
      <c r="F10" s="11">
        <f>[7]PopulatedForm20!F7</f>
        <v>3</v>
      </c>
      <c r="G10" s="11">
        <f>[7]PopulatedForm20!G7</f>
        <v>0</v>
      </c>
      <c r="H10" s="11">
        <f>[7]PopulatedForm20!H7</f>
        <v>0</v>
      </c>
      <c r="I10" s="11">
        <f>[7]PopulatedForm20!I7</f>
        <v>0</v>
      </c>
      <c r="J10" s="11">
        <f>[7]PopulatedForm20!J7</f>
        <v>2</v>
      </c>
      <c r="K10" s="11">
        <f>[7]PopulatedForm20!K7</f>
        <v>0</v>
      </c>
      <c r="L10" s="11">
        <f>[7]PopulatedForm20!L7</f>
        <v>0</v>
      </c>
      <c r="M10" s="11">
        <f>[7]PopulatedForm20!M7</f>
        <v>1</v>
      </c>
      <c r="N10" s="11">
        <f>[7]PopulatedForm20!N7</f>
        <v>0</v>
      </c>
      <c r="O10" s="11">
        <f>[7]PopulatedForm20!O7</f>
        <v>0</v>
      </c>
      <c r="P10" s="11">
        <f>[7]PopulatedForm20!P7</f>
        <v>1</v>
      </c>
      <c r="Q10" s="11">
        <f>[7]PopulatedForm20!Q7</f>
        <v>0</v>
      </c>
      <c r="R10" s="11">
        <f>[7]PopulatedForm20!R7</f>
        <v>0</v>
      </c>
      <c r="S10" s="11">
        <f>[7]PopulatedForm20!S7</f>
        <v>0</v>
      </c>
      <c r="T10" s="11">
        <f>[7]PopulatedForm20!T7</f>
        <v>0</v>
      </c>
      <c r="U10" s="11">
        <f>[7]PopulatedForm20!U7</f>
        <v>1</v>
      </c>
      <c r="V10" s="11">
        <f>[7]PopulatedForm20!V7</f>
        <v>0</v>
      </c>
      <c r="W10" s="11">
        <f>[7]PopulatedForm20!W7</f>
        <v>0</v>
      </c>
      <c r="X10" s="11">
        <f>[7]PopulatedForm20!X7</f>
        <v>0</v>
      </c>
      <c r="Y10" s="11">
        <f>[7]PopulatedForm20!Y7</f>
        <v>0</v>
      </c>
      <c r="Z10" s="12">
        <f t="shared" si="0"/>
        <v>469</v>
      </c>
      <c r="AA10" s="13">
        <v>0</v>
      </c>
      <c r="AB10" s="11">
        <f>[7]PopulatedForm20!Z7</f>
        <v>3</v>
      </c>
      <c r="AC10" s="13">
        <f t="shared" si="1"/>
        <v>472</v>
      </c>
      <c r="AD10" s="13">
        <v>0</v>
      </c>
    </row>
    <row r="11" spans="1:30" s="19" customFormat="1" ht="15.75">
      <c r="A11" s="10">
        <f>[7]PopulatedForm20!A8</f>
        <v>5</v>
      </c>
      <c r="B11" s="11">
        <f>[7]PopulatedForm20!B8</f>
        <v>4</v>
      </c>
      <c r="C11" s="11">
        <f>[7]PopulatedForm20!C8</f>
        <v>2</v>
      </c>
      <c r="D11" s="11">
        <f>[7]PopulatedForm20!D8</f>
        <v>473</v>
      </c>
      <c r="E11" s="11">
        <f>[7]PopulatedForm20!E8</f>
        <v>68</v>
      </c>
      <c r="F11" s="11">
        <f>[7]PopulatedForm20!F8</f>
        <v>0</v>
      </c>
      <c r="G11" s="11">
        <f>[7]PopulatedForm20!G8</f>
        <v>0</v>
      </c>
      <c r="H11" s="11">
        <f>[7]PopulatedForm20!H8</f>
        <v>0</v>
      </c>
      <c r="I11" s="11">
        <f>[7]PopulatedForm20!I8</f>
        <v>0</v>
      </c>
      <c r="J11" s="11">
        <f>[7]PopulatedForm20!J8</f>
        <v>2</v>
      </c>
      <c r="K11" s="11">
        <f>[7]PopulatedForm20!K8</f>
        <v>0</v>
      </c>
      <c r="L11" s="11">
        <f>[7]PopulatedForm20!L8</f>
        <v>1</v>
      </c>
      <c r="M11" s="11">
        <f>[7]PopulatedForm20!M8</f>
        <v>0</v>
      </c>
      <c r="N11" s="11">
        <f>[7]PopulatedForm20!N8</f>
        <v>0</v>
      </c>
      <c r="O11" s="11">
        <f>[7]PopulatedForm20!O8</f>
        <v>2</v>
      </c>
      <c r="P11" s="11">
        <f>[7]PopulatedForm20!P8</f>
        <v>1</v>
      </c>
      <c r="Q11" s="11">
        <f>[7]PopulatedForm20!Q8</f>
        <v>1</v>
      </c>
      <c r="R11" s="11">
        <f>[7]PopulatedForm20!R8</f>
        <v>1</v>
      </c>
      <c r="S11" s="11">
        <f>[7]PopulatedForm20!S8</f>
        <v>1</v>
      </c>
      <c r="T11" s="11">
        <f>[7]PopulatedForm20!T8</f>
        <v>9</v>
      </c>
      <c r="U11" s="11">
        <f>[7]PopulatedForm20!U8</f>
        <v>3</v>
      </c>
      <c r="V11" s="11">
        <f>[7]PopulatedForm20!V8</f>
        <v>0</v>
      </c>
      <c r="W11" s="11">
        <f>[7]PopulatedForm20!W8</f>
        <v>0</v>
      </c>
      <c r="X11" s="11">
        <f>[7]PopulatedForm20!X8</f>
        <v>0</v>
      </c>
      <c r="Y11" s="11">
        <f>[7]PopulatedForm20!Y8</f>
        <v>2</v>
      </c>
      <c r="Z11" s="12">
        <f t="shared" si="0"/>
        <v>570</v>
      </c>
      <c r="AA11" s="13">
        <v>0</v>
      </c>
      <c r="AB11" s="11">
        <f>[7]PopulatedForm20!Z8</f>
        <v>2</v>
      </c>
      <c r="AC11" s="13">
        <f t="shared" si="1"/>
        <v>572</v>
      </c>
      <c r="AD11" s="13">
        <v>0</v>
      </c>
    </row>
    <row r="12" spans="1:30" s="19" customFormat="1" ht="15.75">
      <c r="A12" s="10">
        <f>[7]PopulatedForm20!A9</f>
        <v>6</v>
      </c>
      <c r="B12" s="11">
        <f>[7]PopulatedForm20!B9</f>
        <v>7</v>
      </c>
      <c r="C12" s="11">
        <f>[7]PopulatedForm20!C9</f>
        <v>1</v>
      </c>
      <c r="D12" s="11">
        <f>[7]PopulatedForm20!D9</f>
        <v>430</v>
      </c>
      <c r="E12" s="11">
        <f>[7]PopulatedForm20!E9</f>
        <v>82</v>
      </c>
      <c r="F12" s="11">
        <f>[7]PopulatedForm20!F9</f>
        <v>0</v>
      </c>
      <c r="G12" s="11">
        <f>[7]PopulatedForm20!G9</f>
        <v>0</v>
      </c>
      <c r="H12" s="11">
        <f>[7]PopulatedForm20!H9</f>
        <v>0</v>
      </c>
      <c r="I12" s="11">
        <f>[7]PopulatedForm20!I9</f>
        <v>0</v>
      </c>
      <c r="J12" s="11">
        <f>[7]PopulatedForm20!J9</f>
        <v>5</v>
      </c>
      <c r="K12" s="11">
        <f>[7]PopulatedForm20!K9</f>
        <v>0</v>
      </c>
      <c r="L12" s="11">
        <f>[7]PopulatedForm20!L9</f>
        <v>0</v>
      </c>
      <c r="M12" s="11">
        <f>[7]PopulatedForm20!M9</f>
        <v>0</v>
      </c>
      <c r="N12" s="11">
        <f>[7]PopulatedForm20!N9</f>
        <v>0</v>
      </c>
      <c r="O12" s="11">
        <f>[7]PopulatedForm20!O9</f>
        <v>1</v>
      </c>
      <c r="P12" s="11">
        <f>[7]PopulatedForm20!P9</f>
        <v>0</v>
      </c>
      <c r="Q12" s="11">
        <f>[7]PopulatedForm20!Q9</f>
        <v>0</v>
      </c>
      <c r="R12" s="11">
        <f>[7]PopulatedForm20!R9</f>
        <v>0</v>
      </c>
      <c r="S12" s="11">
        <f>[7]PopulatedForm20!S9</f>
        <v>0</v>
      </c>
      <c r="T12" s="11">
        <f>[7]PopulatedForm20!T9</f>
        <v>3</v>
      </c>
      <c r="U12" s="11">
        <f>[7]PopulatedForm20!U9</f>
        <v>0</v>
      </c>
      <c r="V12" s="11">
        <f>[7]PopulatedForm20!V9</f>
        <v>1</v>
      </c>
      <c r="W12" s="11">
        <f>[7]PopulatedForm20!W9</f>
        <v>0</v>
      </c>
      <c r="X12" s="11">
        <f>[7]PopulatedForm20!X9</f>
        <v>0</v>
      </c>
      <c r="Y12" s="11">
        <f>[7]PopulatedForm20!Y9</f>
        <v>4</v>
      </c>
      <c r="Z12" s="12">
        <f t="shared" si="0"/>
        <v>534</v>
      </c>
      <c r="AA12" s="13">
        <v>0</v>
      </c>
      <c r="AB12" s="11">
        <f>[7]PopulatedForm20!Z9</f>
        <v>4</v>
      </c>
      <c r="AC12" s="13">
        <f t="shared" si="1"/>
        <v>538</v>
      </c>
      <c r="AD12" s="13">
        <v>0</v>
      </c>
    </row>
    <row r="13" spans="1:30" s="19" customFormat="1" ht="15.75">
      <c r="A13" s="10">
        <f>[7]PopulatedForm20!A10</f>
        <v>7</v>
      </c>
      <c r="B13" s="11">
        <f>[7]PopulatedForm20!B10</f>
        <v>2</v>
      </c>
      <c r="C13" s="11">
        <f>[7]PopulatedForm20!C10</f>
        <v>3</v>
      </c>
      <c r="D13" s="11">
        <f>[7]PopulatedForm20!D10</f>
        <v>504</v>
      </c>
      <c r="E13" s="11">
        <f>[7]PopulatedForm20!E10</f>
        <v>25</v>
      </c>
      <c r="F13" s="11">
        <f>[7]PopulatedForm20!F10</f>
        <v>1</v>
      </c>
      <c r="G13" s="11">
        <f>[7]PopulatedForm20!G10</f>
        <v>0</v>
      </c>
      <c r="H13" s="11">
        <f>[7]PopulatedForm20!H10</f>
        <v>0</v>
      </c>
      <c r="I13" s="11">
        <f>[7]PopulatedForm20!I10</f>
        <v>1</v>
      </c>
      <c r="J13" s="11">
        <f>[7]PopulatedForm20!J10</f>
        <v>0</v>
      </c>
      <c r="K13" s="11">
        <f>[7]PopulatedForm20!K10</f>
        <v>0</v>
      </c>
      <c r="L13" s="11">
        <f>[7]PopulatedForm20!L10</f>
        <v>0</v>
      </c>
      <c r="M13" s="11">
        <f>[7]PopulatedForm20!M10</f>
        <v>0</v>
      </c>
      <c r="N13" s="11">
        <f>[7]PopulatedForm20!N10</f>
        <v>0</v>
      </c>
      <c r="O13" s="11">
        <f>[7]PopulatedForm20!O10</f>
        <v>0</v>
      </c>
      <c r="P13" s="11">
        <f>[7]PopulatedForm20!P10</f>
        <v>1</v>
      </c>
      <c r="Q13" s="11">
        <f>[7]PopulatedForm20!Q10</f>
        <v>1</v>
      </c>
      <c r="R13" s="11">
        <f>[7]PopulatedForm20!R10</f>
        <v>0</v>
      </c>
      <c r="S13" s="11">
        <f>[7]PopulatedForm20!S10</f>
        <v>2</v>
      </c>
      <c r="T13" s="11">
        <f>[7]PopulatedForm20!T10</f>
        <v>6</v>
      </c>
      <c r="U13" s="11">
        <f>[7]PopulatedForm20!U10</f>
        <v>1</v>
      </c>
      <c r="V13" s="11">
        <f>[7]PopulatedForm20!V10</f>
        <v>0</v>
      </c>
      <c r="W13" s="11">
        <f>[7]PopulatedForm20!W10</f>
        <v>0</v>
      </c>
      <c r="X13" s="11">
        <f>[7]PopulatedForm20!X10</f>
        <v>0</v>
      </c>
      <c r="Y13" s="11">
        <f>[7]PopulatedForm20!Y10</f>
        <v>3</v>
      </c>
      <c r="Z13" s="12">
        <f t="shared" si="0"/>
        <v>550</v>
      </c>
      <c r="AA13" s="13">
        <v>0</v>
      </c>
      <c r="AB13" s="11">
        <f>[7]PopulatedForm20!Z10</f>
        <v>2</v>
      </c>
      <c r="AC13" s="13">
        <f t="shared" si="1"/>
        <v>552</v>
      </c>
      <c r="AD13" s="13">
        <v>0</v>
      </c>
    </row>
    <row r="14" spans="1:30" s="19" customFormat="1" ht="15.75">
      <c r="A14" s="10">
        <f>[7]PopulatedForm20!A11</f>
        <v>8</v>
      </c>
      <c r="B14" s="11">
        <f>[7]PopulatedForm20!B11</f>
        <v>0</v>
      </c>
      <c r="C14" s="11">
        <f>[7]PopulatedForm20!C11</f>
        <v>1</v>
      </c>
      <c r="D14" s="11">
        <f>[7]PopulatedForm20!D11</f>
        <v>642</v>
      </c>
      <c r="E14" s="11">
        <f>[7]PopulatedForm20!E11</f>
        <v>100</v>
      </c>
      <c r="F14" s="11">
        <f>[7]PopulatedForm20!F11</f>
        <v>0</v>
      </c>
      <c r="G14" s="11">
        <f>[7]PopulatedForm20!G11</f>
        <v>1</v>
      </c>
      <c r="H14" s="11">
        <f>[7]PopulatedForm20!H11</f>
        <v>0</v>
      </c>
      <c r="I14" s="11">
        <f>[7]PopulatedForm20!I11</f>
        <v>0</v>
      </c>
      <c r="J14" s="11">
        <f>[7]PopulatedForm20!J11</f>
        <v>4</v>
      </c>
      <c r="K14" s="11">
        <f>[7]PopulatedForm20!K11</f>
        <v>0</v>
      </c>
      <c r="L14" s="11">
        <f>[7]PopulatedForm20!L11</f>
        <v>1</v>
      </c>
      <c r="M14" s="11">
        <f>[7]PopulatedForm20!M11</f>
        <v>0</v>
      </c>
      <c r="N14" s="11">
        <f>[7]PopulatedForm20!N11</f>
        <v>2</v>
      </c>
      <c r="O14" s="11">
        <f>[7]PopulatedForm20!O11</f>
        <v>3</v>
      </c>
      <c r="P14" s="11">
        <f>[7]PopulatedForm20!P11</f>
        <v>0</v>
      </c>
      <c r="Q14" s="11">
        <f>[7]PopulatedForm20!Q11</f>
        <v>1</v>
      </c>
      <c r="R14" s="11">
        <f>[7]PopulatedForm20!R11</f>
        <v>0</v>
      </c>
      <c r="S14" s="11">
        <f>[7]PopulatedForm20!S11</f>
        <v>1</v>
      </c>
      <c r="T14" s="11">
        <f>[7]PopulatedForm20!T11</f>
        <v>1</v>
      </c>
      <c r="U14" s="11">
        <f>[7]PopulatedForm20!U11</f>
        <v>0</v>
      </c>
      <c r="V14" s="11">
        <f>[7]PopulatedForm20!V11</f>
        <v>0</v>
      </c>
      <c r="W14" s="11">
        <f>[7]PopulatedForm20!W11</f>
        <v>1</v>
      </c>
      <c r="X14" s="11">
        <f>[7]PopulatedForm20!X11</f>
        <v>0</v>
      </c>
      <c r="Y14" s="11">
        <f>[7]PopulatedForm20!Y11</f>
        <v>1</v>
      </c>
      <c r="Z14" s="12">
        <f t="shared" si="0"/>
        <v>759</v>
      </c>
      <c r="AA14" s="13">
        <v>0</v>
      </c>
      <c r="AB14" s="11">
        <f>[7]PopulatedForm20!Z11</f>
        <v>1</v>
      </c>
      <c r="AC14" s="13">
        <f t="shared" si="1"/>
        <v>760</v>
      </c>
      <c r="AD14" s="13">
        <v>0</v>
      </c>
    </row>
    <row r="15" spans="1:30" s="19" customFormat="1" ht="15.75">
      <c r="A15" s="10">
        <f>[7]PopulatedForm20!A12</f>
        <v>9</v>
      </c>
      <c r="B15" s="11">
        <f>[7]PopulatedForm20!B12</f>
        <v>0</v>
      </c>
      <c r="C15" s="11">
        <f>[7]PopulatedForm20!C12</f>
        <v>1</v>
      </c>
      <c r="D15" s="11">
        <f>[7]PopulatedForm20!D12</f>
        <v>476</v>
      </c>
      <c r="E15" s="11">
        <f>[7]PopulatedForm20!E12</f>
        <v>97</v>
      </c>
      <c r="F15" s="11">
        <f>[7]PopulatedForm20!F12</f>
        <v>0</v>
      </c>
      <c r="G15" s="11">
        <f>[7]PopulatedForm20!G12</f>
        <v>1</v>
      </c>
      <c r="H15" s="11">
        <f>[7]PopulatedForm20!H12</f>
        <v>1</v>
      </c>
      <c r="I15" s="11">
        <f>[7]PopulatedForm20!I12</f>
        <v>0</v>
      </c>
      <c r="J15" s="11">
        <f>[7]PopulatedForm20!J12</f>
        <v>11</v>
      </c>
      <c r="K15" s="11">
        <f>[7]PopulatedForm20!K12</f>
        <v>0</v>
      </c>
      <c r="L15" s="11">
        <f>[7]PopulatedForm20!L12</f>
        <v>0</v>
      </c>
      <c r="M15" s="11">
        <f>[7]PopulatedForm20!M12</f>
        <v>0</v>
      </c>
      <c r="N15" s="11">
        <f>[7]PopulatedForm20!N12</f>
        <v>0</v>
      </c>
      <c r="O15" s="11">
        <f>[7]PopulatedForm20!O12</f>
        <v>1</v>
      </c>
      <c r="P15" s="11">
        <f>[7]PopulatedForm20!P12</f>
        <v>0</v>
      </c>
      <c r="Q15" s="11">
        <f>[7]PopulatedForm20!Q12</f>
        <v>1</v>
      </c>
      <c r="R15" s="11">
        <f>[7]PopulatedForm20!R12</f>
        <v>0</v>
      </c>
      <c r="S15" s="11">
        <f>[7]PopulatedForm20!S12</f>
        <v>0</v>
      </c>
      <c r="T15" s="11">
        <f>[7]PopulatedForm20!T12</f>
        <v>2</v>
      </c>
      <c r="U15" s="11">
        <f>[7]PopulatedForm20!U12</f>
        <v>1</v>
      </c>
      <c r="V15" s="11">
        <f>[7]PopulatedForm20!V12</f>
        <v>0</v>
      </c>
      <c r="W15" s="11">
        <f>[7]PopulatedForm20!W12</f>
        <v>0</v>
      </c>
      <c r="X15" s="11">
        <f>[7]PopulatedForm20!X12</f>
        <v>0</v>
      </c>
      <c r="Y15" s="11">
        <f>[7]PopulatedForm20!Y12</f>
        <v>0</v>
      </c>
      <c r="Z15" s="12">
        <f t="shared" si="0"/>
        <v>592</v>
      </c>
      <c r="AA15" s="13">
        <v>0</v>
      </c>
      <c r="AB15" s="11">
        <f>[7]PopulatedForm20!Z12</f>
        <v>0</v>
      </c>
      <c r="AC15" s="13">
        <f t="shared" si="1"/>
        <v>592</v>
      </c>
      <c r="AD15" s="13">
        <v>0</v>
      </c>
    </row>
    <row r="16" spans="1:30" s="19" customFormat="1" ht="15.75" hidden="1">
      <c r="A16" s="10">
        <f>[7]PopulatedForm20!A13</f>
        <v>0</v>
      </c>
      <c r="B16" s="11">
        <f>[7]PopulatedForm20!B13</f>
        <v>0</v>
      </c>
      <c r="C16" s="11">
        <f>[7]PopulatedForm20!C13</f>
        <v>0</v>
      </c>
      <c r="D16" s="11">
        <f>[7]PopulatedForm20!D13</f>
        <v>0</v>
      </c>
      <c r="E16" s="11">
        <f>[7]PopulatedForm20!E13</f>
        <v>0</v>
      </c>
      <c r="F16" s="11">
        <f>[7]PopulatedForm20!F13</f>
        <v>0</v>
      </c>
      <c r="G16" s="11">
        <f>[7]PopulatedForm20!G13</f>
        <v>0</v>
      </c>
      <c r="H16" s="11">
        <f>[7]PopulatedForm20!H13</f>
        <v>0</v>
      </c>
      <c r="I16" s="11">
        <f>[7]PopulatedForm20!I13</f>
        <v>0</v>
      </c>
      <c r="J16" s="11">
        <f>[7]PopulatedForm20!J13</f>
        <v>0</v>
      </c>
      <c r="K16" s="11">
        <f>[7]PopulatedForm20!K13</f>
        <v>0</v>
      </c>
      <c r="L16" s="11">
        <f>[7]PopulatedForm20!L13</f>
        <v>0</v>
      </c>
      <c r="M16" s="11">
        <f>[7]PopulatedForm20!M13</f>
        <v>0</v>
      </c>
      <c r="N16" s="11">
        <f>[7]PopulatedForm20!N13</f>
        <v>0</v>
      </c>
      <c r="O16" s="11">
        <f>[7]PopulatedForm20!O13</f>
        <v>0</v>
      </c>
      <c r="P16" s="11">
        <f>[7]PopulatedForm20!P13</f>
        <v>0</v>
      </c>
      <c r="Q16" s="11">
        <f>[7]PopulatedForm20!Q13</f>
        <v>0</v>
      </c>
      <c r="R16" s="11">
        <f>[7]PopulatedForm20!R13</f>
        <v>0</v>
      </c>
      <c r="S16" s="11">
        <f>[7]PopulatedForm20!S13</f>
        <v>0</v>
      </c>
      <c r="T16" s="11">
        <f>[7]PopulatedForm20!T13</f>
        <v>0</v>
      </c>
      <c r="U16" s="11">
        <f>[7]PopulatedForm20!U13</f>
        <v>0</v>
      </c>
      <c r="V16" s="11">
        <f>[7]PopulatedForm20!V13</f>
        <v>0</v>
      </c>
      <c r="W16" s="11">
        <f>[7]PopulatedForm20!W13</f>
        <v>0</v>
      </c>
      <c r="X16" s="11">
        <f>[7]PopulatedForm20!X13</f>
        <v>0</v>
      </c>
      <c r="Y16" s="11">
        <f>[7]PopulatedForm20!Y13</f>
        <v>0</v>
      </c>
      <c r="Z16" s="12">
        <f t="shared" si="0"/>
        <v>0</v>
      </c>
      <c r="AA16" s="13">
        <v>0</v>
      </c>
      <c r="AB16" s="11">
        <f>[7]PopulatedForm20!Z13</f>
        <v>0</v>
      </c>
      <c r="AC16" s="13">
        <f t="shared" si="1"/>
        <v>0</v>
      </c>
      <c r="AD16" s="13">
        <v>0</v>
      </c>
    </row>
    <row r="17" spans="1:30" s="19" customFormat="1" ht="15.75" hidden="1">
      <c r="A17" s="10">
        <f>[7]PopulatedForm20!A14</f>
        <v>0</v>
      </c>
      <c r="B17" s="11">
        <f>[7]PopulatedForm20!B14</f>
        <v>0</v>
      </c>
      <c r="C17" s="11">
        <f>[7]PopulatedForm20!C14</f>
        <v>0</v>
      </c>
      <c r="D17" s="11">
        <f>[7]PopulatedForm20!D14</f>
        <v>0</v>
      </c>
      <c r="E17" s="11">
        <f>[7]PopulatedForm20!E14</f>
        <v>0</v>
      </c>
      <c r="F17" s="11">
        <f>[7]PopulatedForm20!F14</f>
        <v>0</v>
      </c>
      <c r="G17" s="11">
        <f>[7]PopulatedForm20!G14</f>
        <v>0</v>
      </c>
      <c r="H17" s="11">
        <f>[7]PopulatedForm20!H14</f>
        <v>0</v>
      </c>
      <c r="I17" s="11">
        <f>[7]PopulatedForm20!I14</f>
        <v>0</v>
      </c>
      <c r="J17" s="11">
        <f>[7]PopulatedForm20!J14</f>
        <v>0</v>
      </c>
      <c r="K17" s="11">
        <f>[7]PopulatedForm20!K14</f>
        <v>0</v>
      </c>
      <c r="L17" s="11">
        <f>[7]PopulatedForm20!L14</f>
        <v>0</v>
      </c>
      <c r="M17" s="11">
        <f>[7]PopulatedForm20!M14</f>
        <v>0</v>
      </c>
      <c r="N17" s="11">
        <f>[7]PopulatedForm20!N14</f>
        <v>0</v>
      </c>
      <c r="O17" s="11">
        <f>[7]PopulatedForm20!O14</f>
        <v>0</v>
      </c>
      <c r="P17" s="11">
        <f>[7]PopulatedForm20!P14</f>
        <v>0</v>
      </c>
      <c r="Q17" s="11">
        <f>[7]PopulatedForm20!Q14</f>
        <v>0</v>
      </c>
      <c r="R17" s="11">
        <f>[7]PopulatedForm20!R14</f>
        <v>0</v>
      </c>
      <c r="S17" s="11">
        <f>[7]PopulatedForm20!S14</f>
        <v>0</v>
      </c>
      <c r="T17" s="11">
        <f>[7]PopulatedForm20!T14</f>
        <v>0</v>
      </c>
      <c r="U17" s="11">
        <f>[7]PopulatedForm20!U14</f>
        <v>0</v>
      </c>
      <c r="V17" s="11">
        <f>[7]PopulatedForm20!V14</f>
        <v>0</v>
      </c>
      <c r="W17" s="11">
        <f>[7]PopulatedForm20!W14</f>
        <v>0</v>
      </c>
      <c r="X17" s="11">
        <f>[7]PopulatedForm20!X14</f>
        <v>0</v>
      </c>
      <c r="Y17" s="11">
        <f>[7]PopulatedForm20!Y14</f>
        <v>0</v>
      </c>
      <c r="Z17" s="12">
        <f t="shared" si="0"/>
        <v>0</v>
      </c>
      <c r="AA17" s="13">
        <v>0</v>
      </c>
      <c r="AB17" s="11">
        <f>[7]PopulatedForm20!Z14</f>
        <v>0</v>
      </c>
      <c r="AC17" s="13">
        <f t="shared" si="1"/>
        <v>0</v>
      </c>
      <c r="AD17" s="13">
        <v>0</v>
      </c>
    </row>
    <row r="18" spans="1:30" s="19" customFormat="1" ht="15.75" hidden="1">
      <c r="A18" s="10">
        <f>[7]PopulatedForm20!A15</f>
        <v>0</v>
      </c>
      <c r="B18" s="11">
        <f>[7]PopulatedForm20!B15</f>
        <v>0</v>
      </c>
      <c r="C18" s="11">
        <f>[7]PopulatedForm20!C15</f>
        <v>0</v>
      </c>
      <c r="D18" s="11">
        <f>[7]PopulatedForm20!D15</f>
        <v>0</v>
      </c>
      <c r="E18" s="11">
        <f>[7]PopulatedForm20!E15</f>
        <v>0</v>
      </c>
      <c r="F18" s="11">
        <f>[7]PopulatedForm20!F15</f>
        <v>0</v>
      </c>
      <c r="G18" s="11">
        <f>[7]PopulatedForm20!G15</f>
        <v>0</v>
      </c>
      <c r="H18" s="11">
        <f>[7]PopulatedForm20!H15</f>
        <v>0</v>
      </c>
      <c r="I18" s="11">
        <f>[7]PopulatedForm20!I15</f>
        <v>0</v>
      </c>
      <c r="J18" s="11">
        <f>[7]PopulatedForm20!J15</f>
        <v>0</v>
      </c>
      <c r="K18" s="11">
        <f>[7]PopulatedForm20!K15</f>
        <v>0</v>
      </c>
      <c r="L18" s="11">
        <f>[7]PopulatedForm20!L15</f>
        <v>0</v>
      </c>
      <c r="M18" s="11">
        <f>[7]PopulatedForm20!M15</f>
        <v>0</v>
      </c>
      <c r="N18" s="11">
        <f>[7]PopulatedForm20!N15</f>
        <v>0</v>
      </c>
      <c r="O18" s="11">
        <f>[7]PopulatedForm20!O15</f>
        <v>0</v>
      </c>
      <c r="P18" s="11">
        <f>[7]PopulatedForm20!P15</f>
        <v>0</v>
      </c>
      <c r="Q18" s="11">
        <f>[7]PopulatedForm20!Q15</f>
        <v>0</v>
      </c>
      <c r="R18" s="11">
        <f>[7]PopulatedForm20!R15</f>
        <v>0</v>
      </c>
      <c r="S18" s="11">
        <f>[7]PopulatedForm20!S15</f>
        <v>0</v>
      </c>
      <c r="T18" s="11">
        <f>[7]PopulatedForm20!T15</f>
        <v>0</v>
      </c>
      <c r="U18" s="11">
        <f>[7]PopulatedForm20!U15</f>
        <v>0</v>
      </c>
      <c r="V18" s="11">
        <f>[7]PopulatedForm20!V15</f>
        <v>0</v>
      </c>
      <c r="W18" s="11">
        <f>[7]PopulatedForm20!W15</f>
        <v>0</v>
      </c>
      <c r="X18" s="11">
        <f>[7]PopulatedForm20!X15</f>
        <v>0</v>
      </c>
      <c r="Y18" s="11">
        <f>[7]PopulatedForm20!Y15</f>
        <v>0</v>
      </c>
      <c r="Z18" s="12">
        <f t="shared" si="0"/>
        <v>0</v>
      </c>
      <c r="AA18" s="13">
        <v>0</v>
      </c>
      <c r="AB18" s="11">
        <f>[7]PopulatedForm20!Z15</f>
        <v>0</v>
      </c>
      <c r="AC18" s="13">
        <f t="shared" si="1"/>
        <v>0</v>
      </c>
      <c r="AD18" s="13">
        <v>0</v>
      </c>
    </row>
    <row r="19" spans="1:30" s="19" customFormat="1" ht="15.75" hidden="1">
      <c r="A19" s="10">
        <f>[7]PopulatedForm20!A16</f>
        <v>0</v>
      </c>
      <c r="B19" s="11">
        <f>[7]PopulatedForm20!B16</f>
        <v>0</v>
      </c>
      <c r="C19" s="11">
        <f>[7]PopulatedForm20!C16</f>
        <v>0</v>
      </c>
      <c r="D19" s="11">
        <f>[7]PopulatedForm20!D16</f>
        <v>0</v>
      </c>
      <c r="E19" s="11">
        <f>[7]PopulatedForm20!E16</f>
        <v>0</v>
      </c>
      <c r="F19" s="11">
        <f>[7]PopulatedForm20!F16</f>
        <v>0</v>
      </c>
      <c r="G19" s="11">
        <f>[7]PopulatedForm20!G16</f>
        <v>0</v>
      </c>
      <c r="H19" s="11">
        <f>[7]PopulatedForm20!H16</f>
        <v>0</v>
      </c>
      <c r="I19" s="11">
        <f>[7]PopulatedForm20!I16</f>
        <v>0</v>
      </c>
      <c r="J19" s="11">
        <f>[7]PopulatedForm20!J16</f>
        <v>0</v>
      </c>
      <c r="K19" s="11">
        <f>[7]PopulatedForm20!K16</f>
        <v>0</v>
      </c>
      <c r="L19" s="11">
        <f>[7]PopulatedForm20!L16</f>
        <v>0</v>
      </c>
      <c r="M19" s="11">
        <f>[7]PopulatedForm20!M16</f>
        <v>0</v>
      </c>
      <c r="N19" s="11">
        <f>[7]PopulatedForm20!N16</f>
        <v>0</v>
      </c>
      <c r="O19" s="11">
        <f>[7]PopulatedForm20!O16</f>
        <v>0</v>
      </c>
      <c r="P19" s="11">
        <f>[7]PopulatedForm20!P16</f>
        <v>0</v>
      </c>
      <c r="Q19" s="11">
        <f>[7]PopulatedForm20!Q16</f>
        <v>0</v>
      </c>
      <c r="R19" s="11">
        <f>[7]PopulatedForm20!R16</f>
        <v>0</v>
      </c>
      <c r="S19" s="11">
        <f>[7]PopulatedForm20!S16</f>
        <v>0</v>
      </c>
      <c r="T19" s="11">
        <f>[7]PopulatedForm20!T16</f>
        <v>0</v>
      </c>
      <c r="U19" s="11">
        <f>[7]PopulatedForm20!U16</f>
        <v>0</v>
      </c>
      <c r="V19" s="11">
        <f>[7]PopulatedForm20!V16</f>
        <v>0</v>
      </c>
      <c r="W19" s="11">
        <f>[7]PopulatedForm20!W16</f>
        <v>0</v>
      </c>
      <c r="X19" s="11">
        <f>[7]PopulatedForm20!X16</f>
        <v>0</v>
      </c>
      <c r="Y19" s="11">
        <f>[7]PopulatedForm20!Y16</f>
        <v>0</v>
      </c>
      <c r="Z19" s="12">
        <f t="shared" si="0"/>
        <v>0</v>
      </c>
      <c r="AA19" s="13">
        <v>0</v>
      </c>
      <c r="AB19" s="11">
        <f>[7]PopulatedForm20!Z16</f>
        <v>0</v>
      </c>
      <c r="AC19" s="13">
        <f t="shared" si="1"/>
        <v>0</v>
      </c>
      <c r="AD19" s="13">
        <v>0</v>
      </c>
    </row>
    <row r="20" spans="1:30" s="19" customFormat="1" ht="15.75" hidden="1">
      <c r="A20" s="10">
        <f>[7]PopulatedForm20!A17</f>
        <v>0</v>
      </c>
      <c r="B20" s="11">
        <f>[7]PopulatedForm20!B17</f>
        <v>0</v>
      </c>
      <c r="C20" s="11">
        <f>[7]PopulatedForm20!C17</f>
        <v>0</v>
      </c>
      <c r="D20" s="11">
        <f>[7]PopulatedForm20!D17</f>
        <v>0</v>
      </c>
      <c r="E20" s="11">
        <f>[7]PopulatedForm20!E17</f>
        <v>0</v>
      </c>
      <c r="F20" s="11">
        <f>[7]PopulatedForm20!F17</f>
        <v>0</v>
      </c>
      <c r="G20" s="11">
        <f>[7]PopulatedForm20!G17</f>
        <v>0</v>
      </c>
      <c r="H20" s="11">
        <f>[7]PopulatedForm20!H17</f>
        <v>0</v>
      </c>
      <c r="I20" s="11">
        <f>[7]PopulatedForm20!I17</f>
        <v>0</v>
      </c>
      <c r="J20" s="11">
        <f>[7]PopulatedForm20!J17</f>
        <v>0</v>
      </c>
      <c r="K20" s="11">
        <f>[7]PopulatedForm20!K17</f>
        <v>0</v>
      </c>
      <c r="L20" s="11">
        <f>[7]PopulatedForm20!L17</f>
        <v>0</v>
      </c>
      <c r="M20" s="11">
        <f>[7]PopulatedForm20!M17</f>
        <v>0</v>
      </c>
      <c r="N20" s="11">
        <f>[7]PopulatedForm20!N17</f>
        <v>0</v>
      </c>
      <c r="O20" s="11">
        <f>[7]PopulatedForm20!O17</f>
        <v>0</v>
      </c>
      <c r="P20" s="11">
        <f>[7]PopulatedForm20!P17</f>
        <v>0</v>
      </c>
      <c r="Q20" s="11">
        <f>[7]PopulatedForm20!Q17</f>
        <v>0</v>
      </c>
      <c r="R20" s="11">
        <f>[7]PopulatedForm20!R17</f>
        <v>0</v>
      </c>
      <c r="S20" s="11">
        <f>[7]PopulatedForm20!S17</f>
        <v>0</v>
      </c>
      <c r="T20" s="11">
        <f>[7]PopulatedForm20!T17</f>
        <v>0</v>
      </c>
      <c r="U20" s="11">
        <f>[7]PopulatedForm20!U17</f>
        <v>0</v>
      </c>
      <c r="V20" s="11">
        <f>[7]PopulatedForm20!V17</f>
        <v>0</v>
      </c>
      <c r="W20" s="11">
        <f>[7]PopulatedForm20!W17</f>
        <v>0</v>
      </c>
      <c r="X20" s="11">
        <f>[7]PopulatedForm20!X17</f>
        <v>0</v>
      </c>
      <c r="Y20" s="11">
        <f>[7]PopulatedForm20!Y17</f>
        <v>0</v>
      </c>
      <c r="Z20" s="12">
        <f t="shared" si="0"/>
        <v>0</v>
      </c>
      <c r="AA20" s="13">
        <v>0</v>
      </c>
      <c r="AB20" s="11">
        <f>[7]PopulatedForm20!Z17</f>
        <v>0</v>
      </c>
      <c r="AC20" s="13">
        <f t="shared" si="1"/>
        <v>0</v>
      </c>
      <c r="AD20" s="13">
        <v>0</v>
      </c>
    </row>
    <row r="21" spans="1:30" s="19" customFormat="1" ht="15.75" hidden="1">
      <c r="A21" s="10">
        <f>[7]PopulatedForm20!A18</f>
        <v>0</v>
      </c>
      <c r="B21" s="11">
        <f>[7]PopulatedForm20!B18</f>
        <v>0</v>
      </c>
      <c r="C21" s="11">
        <f>[7]PopulatedForm20!C18</f>
        <v>0</v>
      </c>
      <c r="D21" s="11">
        <f>[7]PopulatedForm20!D18</f>
        <v>0</v>
      </c>
      <c r="E21" s="11">
        <f>[7]PopulatedForm20!E18</f>
        <v>0</v>
      </c>
      <c r="F21" s="11">
        <f>[7]PopulatedForm20!F18</f>
        <v>0</v>
      </c>
      <c r="G21" s="11">
        <f>[7]PopulatedForm20!G18</f>
        <v>0</v>
      </c>
      <c r="H21" s="11">
        <f>[7]PopulatedForm20!H18</f>
        <v>0</v>
      </c>
      <c r="I21" s="11">
        <f>[7]PopulatedForm20!I18</f>
        <v>0</v>
      </c>
      <c r="J21" s="11">
        <f>[7]PopulatedForm20!J18</f>
        <v>0</v>
      </c>
      <c r="K21" s="11">
        <f>[7]PopulatedForm20!K18</f>
        <v>0</v>
      </c>
      <c r="L21" s="11">
        <f>[7]PopulatedForm20!L18</f>
        <v>0</v>
      </c>
      <c r="M21" s="11">
        <f>[7]PopulatedForm20!M18</f>
        <v>0</v>
      </c>
      <c r="N21" s="11">
        <f>[7]PopulatedForm20!N18</f>
        <v>0</v>
      </c>
      <c r="O21" s="11">
        <f>[7]PopulatedForm20!O18</f>
        <v>0</v>
      </c>
      <c r="P21" s="11">
        <f>[7]PopulatedForm20!P18</f>
        <v>0</v>
      </c>
      <c r="Q21" s="11">
        <f>[7]PopulatedForm20!Q18</f>
        <v>0</v>
      </c>
      <c r="R21" s="11">
        <f>[7]PopulatedForm20!R18</f>
        <v>0</v>
      </c>
      <c r="S21" s="11">
        <f>[7]PopulatedForm20!S18</f>
        <v>0</v>
      </c>
      <c r="T21" s="11">
        <f>[7]PopulatedForm20!T18</f>
        <v>0</v>
      </c>
      <c r="U21" s="11">
        <f>[7]PopulatedForm20!U18</f>
        <v>0</v>
      </c>
      <c r="V21" s="11">
        <f>[7]PopulatedForm20!V18</f>
        <v>0</v>
      </c>
      <c r="W21" s="11">
        <f>[7]PopulatedForm20!W18</f>
        <v>0</v>
      </c>
      <c r="X21" s="11">
        <f>[7]PopulatedForm20!X18</f>
        <v>0</v>
      </c>
      <c r="Y21" s="11">
        <f>[7]PopulatedForm20!Y18</f>
        <v>0</v>
      </c>
      <c r="Z21" s="12">
        <f t="shared" si="0"/>
        <v>0</v>
      </c>
      <c r="AA21" s="13">
        <v>0</v>
      </c>
      <c r="AB21" s="11">
        <f>[7]PopulatedForm20!Z18</f>
        <v>0</v>
      </c>
      <c r="AC21" s="13">
        <f t="shared" si="1"/>
        <v>0</v>
      </c>
      <c r="AD21" s="13">
        <v>0</v>
      </c>
    </row>
    <row r="22" spans="1:30" s="19" customFormat="1" ht="15.75" hidden="1">
      <c r="A22" s="10">
        <f>[7]PopulatedForm20!A19</f>
        <v>0</v>
      </c>
      <c r="B22" s="11">
        <f>[7]PopulatedForm20!B19</f>
        <v>0</v>
      </c>
      <c r="C22" s="11">
        <f>[7]PopulatedForm20!C19</f>
        <v>0</v>
      </c>
      <c r="D22" s="11">
        <f>[7]PopulatedForm20!D19</f>
        <v>0</v>
      </c>
      <c r="E22" s="11">
        <f>[7]PopulatedForm20!E19</f>
        <v>0</v>
      </c>
      <c r="F22" s="11">
        <f>[7]PopulatedForm20!F19</f>
        <v>0</v>
      </c>
      <c r="G22" s="11">
        <f>[7]PopulatedForm20!G19</f>
        <v>0</v>
      </c>
      <c r="H22" s="11">
        <f>[7]PopulatedForm20!H19</f>
        <v>0</v>
      </c>
      <c r="I22" s="11">
        <f>[7]PopulatedForm20!I19</f>
        <v>0</v>
      </c>
      <c r="J22" s="11">
        <f>[7]PopulatedForm20!J19</f>
        <v>0</v>
      </c>
      <c r="K22" s="11">
        <f>[7]PopulatedForm20!K19</f>
        <v>0</v>
      </c>
      <c r="L22" s="11">
        <f>[7]PopulatedForm20!L19</f>
        <v>0</v>
      </c>
      <c r="M22" s="11">
        <f>[7]PopulatedForm20!M19</f>
        <v>0</v>
      </c>
      <c r="N22" s="11">
        <f>[7]PopulatedForm20!N19</f>
        <v>0</v>
      </c>
      <c r="O22" s="11">
        <f>[7]PopulatedForm20!O19</f>
        <v>0</v>
      </c>
      <c r="P22" s="11">
        <f>[7]PopulatedForm20!P19</f>
        <v>0</v>
      </c>
      <c r="Q22" s="11">
        <f>[7]PopulatedForm20!Q19</f>
        <v>0</v>
      </c>
      <c r="R22" s="11">
        <f>[7]PopulatedForm20!R19</f>
        <v>0</v>
      </c>
      <c r="S22" s="11">
        <f>[7]PopulatedForm20!S19</f>
        <v>0</v>
      </c>
      <c r="T22" s="11">
        <f>[7]PopulatedForm20!T19</f>
        <v>0</v>
      </c>
      <c r="U22" s="11">
        <f>[7]PopulatedForm20!U19</f>
        <v>0</v>
      </c>
      <c r="V22" s="11">
        <f>[7]PopulatedForm20!V19</f>
        <v>0</v>
      </c>
      <c r="W22" s="11">
        <f>[7]PopulatedForm20!W19</f>
        <v>0</v>
      </c>
      <c r="X22" s="11">
        <f>[7]PopulatedForm20!X19</f>
        <v>0</v>
      </c>
      <c r="Y22" s="11">
        <f>[7]PopulatedForm20!Y19</f>
        <v>0</v>
      </c>
      <c r="Z22" s="12">
        <f t="shared" si="0"/>
        <v>0</v>
      </c>
      <c r="AA22" s="13">
        <v>0</v>
      </c>
      <c r="AB22" s="11">
        <f>[7]PopulatedForm20!Z19</f>
        <v>0</v>
      </c>
      <c r="AC22" s="13">
        <f t="shared" si="1"/>
        <v>0</v>
      </c>
      <c r="AD22" s="13">
        <v>0</v>
      </c>
    </row>
    <row r="23" spans="1:30" s="19" customFormat="1" ht="15.75" hidden="1">
      <c r="A23" s="10">
        <f>[7]PopulatedForm20!A20</f>
        <v>0</v>
      </c>
      <c r="B23" s="11">
        <f>[7]PopulatedForm20!B20</f>
        <v>0</v>
      </c>
      <c r="C23" s="11">
        <f>[7]PopulatedForm20!C20</f>
        <v>0</v>
      </c>
      <c r="D23" s="11">
        <f>[7]PopulatedForm20!D20</f>
        <v>0</v>
      </c>
      <c r="E23" s="11">
        <f>[7]PopulatedForm20!E20</f>
        <v>0</v>
      </c>
      <c r="F23" s="11">
        <f>[7]PopulatedForm20!F20</f>
        <v>0</v>
      </c>
      <c r="G23" s="11">
        <f>[7]PopulatedForm20!G20</f>
        <v>0</v>
      </c>
      <c r="H23" s="11">
        <f>[7]PopulatedForm20!H20</f>
        <v>0</v>
      </c>
      <c r="I23" s="11">
        <f>[7]PopulatedForm20!I20</f>
        <v>0</v>
      </c>
      <c r="J23" s="11">
        <f>[7]PopulatedForm20!J20</f>
        <v>0</v>
      </c>
      <c r="K23" s="11">
        <f>[7]PopulatedForm20!K20</f>
        <v>0</v>
      </c>
      <c r="L23" s="11">
        <f>[7]PopulatedForm20!L20</f>
        <v>0</v>
      </c>
      <c r="M23" s="11">
        <f>[7]PopulatedForm20!M20</f>
        <v>0</v>
      </c>
      <c r="N23" s="11">
        <f>[7]PopulatedForm20!N20</f>
        <v>0</v>
      </c>
      <c r="O23" s="11">
        <f>[7]PopulatedForm20!O20</f>
        <v>0</v>
      </c>
      <c r="P23" s="11">
        <f>[7]PopulatedForm20!P20</f>
        <v>0</v>
      </c>
      <c r="Q23" s="11">
        <f>[7]PopulatedForm20!Q20</f>
        <v>0</v>
      </c>
      <c r="R23" s="11">
        <f>[7]PopulatedForm20!R20</f>
        <v>0</v>
      </c>
      <c r="S23" s="11">
        <f>[7]PopulatedForm20!S20</f>
        <v>0</v>
      </c>
      <c r="T23" s="11">
        <f>[7]PopulatedForm20!T20</f>
        <v>0</v>
      </c>
      <c r="U23" s="11">
        <f>[7]PopulatedForm20!U20</f>
        <v>0</v>
      </c>
      <c r="V23" s="11">
        <f>[7]PopulatedForm20!V20</f>
        <v>0</v>
      </c>
      <c r="W23" s="11">
        <f>[7]PopulatedForm20!W20</f>
        <v>0</v>
      </c>
      <c r="X23" s="11">
        <f>[7]PopulatedForm20!X20</f>
        <v>0</v>
      </c>
      <c r="Y23" s="11">
        <f>[7]PopulatedForm20!Y20</f>
        <v>0</v>
      </c>
      <c r="Z23" s="12">
        <f t="shared" si="0"/>
        <v>0</v>
      </c>
      <c r="AA23" s="13">
        <v>0</v>
      </c>
      <c r="AB23" s="11">
        <f>[7]PopulatedForm20!Z20</f>
        <v>0</v>
      </c>
      <c r="AC23" s="13">
        <f t="shared" si="1"/>
        <v>0</v>
      </c>
      <c r="AD23" s="13">
        <v>0</v>
      </c>
    </row>
    <row r="24" spans="1:30" s="19" customFormat="1" ht="15.75" hidden="1">
      <c r="A24" s="10">
        <f>[7]PopulatedForm20!A21</f>
        <v>0</v>
      </c>
      <c r="B24" s="11">
        <f>[7]PopulatedForm20!B21</f>
        <v>0</v>
      </c>
      <c r="C24" s="11">
        <f>[7]PopulatedForm20!C21</f>
        <v>0</v>
      </c>
      <c r="D24" s="11">
        <f>[7]PopulatedForm20!D21</f>
        <v>0</v>
      </c>
      <c r="E24" s="11">
        <f>[7]PopulatedForm20!E21</f>
        <v>0</v>
      </c>
      <c r="F24" s="11">
        <f>[7]PopulatedForm20!F21</f>
        <v>0</v>
      </c>
      <c r="G24" s="11">
        <f>[7]PopulatedForm20!G21</f>
        <v>0</v>
      </c>
      <c r="H24" s="11">
        <f>[7]PopulatedForm20!H21</f>
        <v>0</v>
      </c>
      <c r="I24" s="11">
        <f>[7]PopulatedForm20!I21</f>
        <v>0</v>
      </c>
      <c r="J24" s="11">
        <f>[7]PopulatedForm20!J21</f>
        <v>0</v>
      </c>
      <c r="K24" s="11">
        <f>[7]PopulatedForm20!K21</f>
        <v>0</v>
      </c>
      <c r="L24" s="11">
        <f>[7]PopulatedForm20!L21</f>
        <v>0</v>
      </c>
      <c r="M24" s="11">
        <f>[7]PopulatedForm20!M21</f>
        <v>0</v>
      </c>
      <c r="N24" s="11">
        <f>[7]PopulatedForm20!N21</f>
        <v>0</v>
      </c>
      <c r="O24" s="11">
        <f>[7]PopulatedForm20!O21</f>
        <v>0</v>
      </c>
      <c r="P24" s="11">
        <f>[7]PopulatedForm20!P21</f>
        <v>0</v>
      </c>
      <c r="Q24" s="11">
        <f>[7]PopulatedForm20!Q21</f>
        <v>0</v>
      </c>
      <c r="R24" s="11">
        <f>[7]PopulatedForm20!R21</f>
        <v>0</v>
      </c>
      <c r="S24" s="11">
        <f>[7]PopulatedForm20!S21</f>
        <v>0</v>
      </c>
      <c r="T24" s="11">
        <f>[7]PopulatedForm20!T21</f>
        <v>0</v>
      </c>
      <c r="U24" s="11">
        <f>[7]PopulatedForm20!U21</f>
        <v>0</v>
      </c>
      <c r="V24" s="11">
        <f>[7]PopulatedForm20!V21</f>
        <v>0</v>
      </c>
      <c r="W24" s="11">
        <f>[7]PopulatedForm20!W21</f>
        <v>0</v>
      </c>
      <c r="X24" s="11">
        <f>[7]PopulatedForm20!X21</f>
        <v>0</v>
      </c>
      <c r="Y24" s="11">
        <f>[7]PopulatedForm20!Y21</f>
        <v>0</v>
      </c>
      <c r="Z24" s="12">
        <f t="shared" si="0"/>
        <v>0</v>
      </c>
      <c r="AA24" s="13">
        <v>0</v>
      </c>
      <c r="AB24" s="11">
        <f>[7]PopulatedForm20!Z21</f>
        <v>0</v>
      </c>
      <c r="AC24" s="13">
        <f t="shared" si="1"/>
        <v>0</v>
      </c>
      <c r="AD24" s="13">
        <v>0</v>
      </c>
    </row>
    <row r="25" spans="1:30" s="19" customFormat="1" ht="15.75" hidden="1">
      <c r="A25" s="10">
        <f>[7]PopulatedForm20!A22</f>
        <v>0</v>
      </c>
      <c r="B25" s="11">
        <f>[7]PopulatedForm20!B22</f>
        <v>0</v>
      </c>
      <c r="C25" s="11">
        <f>[7]PopulatedForm20!C22</f>
        <v>0</v>
      </c>
      <c r="D25" s="11">
        <f>[7]PopulatedForm20!D22</f>
        <v>0</v>
      </c>
      <c r="E25" s="11">
        <f>[7]PopulatedForm20!E22</f>
        <v>0</v>
      </c>
      <c r="F25" s="11">
        <f>[7]PopulatedForm20!F22</f>
        <v>0</v>
      </c>
      <c r="G25" s="11">
        <f>[7]PopulatedForm20!G22</f>
        <v>0</v>
      </c>
      <c r="H25" s="11">
        <f>[7]PopulatedForm20!H22</f>
        <v>0</v>
      </c>
      <c r="I25" s="11">
        <f>[7]PopulatedForm20!I22</f>
        <v>0</v>
      </c>
      <c r="J25" s="11">
        <f>[7]PopulatedForm20!J22</f>
        <v>0</v>
      </c>
      <c r="K25" s="11">
        <f>[7]PopulatedForm20!K22</f>
        <v>0</v>
      </c>
      <c r="L25" s="11">
        <f>[7]PopulatedForm20!L22</f>
        <v>0</v>
      </c>
      <c r="M25" s="11">
        <f>[7]PopulatedForm20!M22</f>
        <v>0</v>
      </c>
      <c r="N25" s="11">
        <f>[7]PopulatedForm20!N22</f>
        <v>0</v>
      </c>
      <c r="O25" s="11">
        <f>[7]PopulatedForm20!O22</f>
        <v>0</v>
      </c>
      <c r="P25" s="11">
        <f>[7]PopulatedForm20!P22</f>
        <v>0</v>
      </c>
      <c r="Q25" s="11">
        <f>[7]PopulatedForm20!Q22</f>
        <v>0</v>
      </c>
      <c r="R25" s="11">
        <f>[7]PopulatedForm20!R22</f>
        <v>0</v>
      </c>
      <c r="S25" s="11">
        <f>[7]PopulatedForm20!S22</f>
        <v>0</v>
      </c>
      <c r="T25" s="11">
        <f>[7]PopulatedForm20!T22</f>
        <v>0</v>
      </c>
      <c r="U25" s="11">
        <f>[7]PopulatedForm20!U22</f>
        <v>0</v>
      </c>
      <c r="V25" s="11">
        <f>[7]PopulatedForm20!V22</f>
        <v>0</v>
      </c>
      <c r="W25" s="11">
        <f>[7]PopulatedForm20!W22</f>
        <v>0</v>
      </c>
      <c r="X25" s="11">
        <f>[7]PopulatedForm20!X22</f>
        <v>0</v>
      </c>
      <c r="Y25" s="11">
        <f>[7]PopulatedForm20!Y22</f>
        <v>0</v>
      </c>
      <c r="Z25" s="12">
        <f t="shared" si="0"/>
        <v>0</v>
      </c>
      <c r="AA25" s="13">
        <v>0</v>
      </c>
      <c r="AB25" s="11">
        <f>[7]PopulatedForm20!Z22</f>
        <v>0</v>
      </c>
      <c r="AC25" s="13">
        <f t="shared" si="1"/>
        <v>0</v>
      </c>
      <c r="AD25" s="13">
        <v>0</v>
      </c>
    </row>
    <row r="26" spans="1:30" s="19" customFormat="1" ht="15.75" hidden="1">
      <c r="A26" s="10">
        <f>[7]PopulatedForm20!A23</f>
        <v>0</v>
      </c>
      <c r="B26" s="11">
        <f>[7]PopulatedForm20!B23</f>
        <v>0</v>
      </c>
      <c r="C26" s="11">
        <f>[7]PopulatedForm20!C23</f>
        <v>0</v>
      </c>
      <c r="D26" s="11">
        <f>[7]PopulatedForm20!D23</f>
        <v>0</v>
      </c>
      <c r="E26" s="11">
        <f>[7]PopulatedForm20!E23</f>
        <v>0</v>
      </c>
      <c r="F26" s="11">
        <f>[7]PopulatedForm20!F23</f>
        <v>0</v>
      </c>
      <c r="G26" s="11">
        <f>[7]PopulatedForm20!G23</f>
        <v>0</v>
      </c>
      <c r="H26" s="11">
        <f>[7]PopulatedForm20!H23</f>
        <v>0</v>
      </c>
      <c r="I26" s="11">
        <f>[7]PopulatedForm20!I23</f>
        <v>0</v>
      </c>
      <c r="J26" s="11">
        <f>[7]PopulatedForm20!J23</f>
        <v>0</v>
      </c>
      <c r="K26" s="11">
        <f>[7]PopulatedForm20!K23</f>
        <v>0</v>
      </c>
      <c r="L26" s="11">
        <f>[7]PopulatedForm20!L23</f>
        <v>0</v>
      </c>
      <c r="M26" s="11">
        <f>[7]PopulatedForm20!M23</f>
        <v>0</v>
      </c>
      <c r="N26" s="11">
        <f>[7]PopulatedForm20!N23</f>
        <v>0</v>
      </c>
      <c r="O26" s="11">
        <f>[7]PopulatedForm20!O23</f>
        <v>0</v>
      </c>
      <c r="P26" s="11">
        <f>[7]PopulatedForm20!P23</f>
        <v>0</v>
      </c>
      <c r="Q26" s="11">
        <f>[7]PopulatedForm20!Q23</f>
        <v>0</v>
      </c>
      <c r="R26" s="11">
        <f>[7]PopulatedForm20!R23</f>
        <v>0</v>
      </c>
      <c r="S26" s="11">
        <f>[7]PopulatedForm20!S23</f>
        <v>0</v>
      </c>
      <c r="T26" s="11">
        <f>[7]PopulatedForm20!T23</f>
        <v>0</v>
      </c>
      <c r="U26" s="11">
        <f>[7]PopulatedForm20!U23</f>
        <v>0</v>
      </c>
      <c r="V26" s="11">
        <f>[7]PopulatedForm20!V23</f>
        <v>0</v>
      </c>
      <c r="W26" s="11">
        <f>[7]PopulatedForm20!W23</f>
        <v>0</v>
      </c>
      <c r="X26" s="11">
        <f>[7]PopulatedForm20!X23</f>
        <v>0</v>
      </c>
      <c r="Y26" s="11">
        <f>[7]PopulatedForm20!Y23</f>
        <v>0</v>
      </c>
      <c r="Z26" s="12">
        <f t="shared" si="0"/>
        <v>0</v>
      </c>
      <c r="AA26" s="13">
        <v>0</v>
      </c>
      <c r="AB26" s="11">
        <f>[7]PopulatedForm20!Z23</f>
        <v>0</v>
      </c>
      <c r="AC26" s="13">
        <f t="shared" si="1"/>
        <v>0</v>
      </c>
      <c r="AD26" s="13">
        <v>0</v>
      </c>
    </row>
    <row r="27" spans="1:30" s="19" customFormat="1" ht="15.75">
      <c r="A27" s="10">
        <f>[7]PopulatedForm20!A24</f>
        <v>10</v>
      </c>
      <c r="B27" s="11">
        <f>[7]PopulatedForm20!B24</f>
        <v>2</v>
      </c>
      <c r="C27" s="11">
        <f>[7]PopulatedForm20!C24</f>
        <v>2</v>
      </c>
      <c r="D27" s="11">
        <f>[7]PopulatedForm20!D24</f>
        <v>301</v>
      </c>
      <c r="E27" s="11">
        <f>[7]PopulatedForm20!E24</f>
        <v>58</v>
      </c>
      <c r="F27" s="11">
        <f>[7]PopulatedForm20!F24</f>
        <v>0</v>
      </c>
      <c r="G27" s="11">
        <f>[7]PopulatedForm20!G24</f>
        <v>0</v>
      </c>
      <c r="H27" s="11">
        <f>[7]PopulatedForm20!H24</f>
        <v>0</v>
      </c>
      <c r="I27" s="11">
        <f>[7]PopulatedForm20!I24</f>
        <v>2</v>
      </c>
      <c r="J27" s="11">
        <f>[7]PopulatedForm20!J24</f>
        <v>1</v>
      </c>
      <c r="K27" s="11">
        <f>[7]PopulatedForm20!K24</f>
        <v>0</v>
      </c>
      <c r="L27" s="11">
        <f>[7]PopulatedForm20!L24</f>
        <v>0</v>
      </c>
      <c r="M27" s="11">
        <f>[7]PopulatedForm20!M24</f>
        <v>1</v>
      </c>
      <c r="N27" s="11">
        <f>[7]PopulatedForm20!N24</f>
        <v>0</v>
      </c>
      <c r="O27" s="11">
        <f>[7]PopulatedForm20!O24</f>
        <v>1</v>
      </c>
      <c r="P27" s="11">
        <f>[7]PopulatedForm20!P24</f>
        <v>0</v>
      </c>
      <c r="Q27" s="11">
        <f>[7]PopulatedForm20!Q24</f>
        <v>0</v>
      </c>
      <c r="R27" s="11">
        <f>[7]PopulatedForm20!R24</f>
        <v>0</v>
      </c>
      <c r="S27" s="11">
        <f>[7]PopulatedForm20!S24</f>
        <v>1</v>
      </c>
      <c r="T27" s="11">
        <f>[7]PopulatedForm20!T24</f>
        <v>1</v>
      </c>
      <c r="U27" s="11">
        <f>[7]PopulatedForm20!U24</f>
        <v>0</v>
      </c>
      <c r="V27" s="11">
        <f>[7]PopulatedForm20!V24</f>
        <v>0</v>
      </c>
      <c r="W27" s="11">
        <f>[7]PopulatedForm20!W24</f>
        <v>0</v>
      </c>
      <c r="X27" s="11">
        <f>[7]PopulatedForm20!X24</f>
        <v>0</v>
      </c>
      <c r="Y27" s="11">
        <f>[7]PopulatedForm20!Y24</f>
        <v>2</v>
      </c>
      <c r="Z27" s="12">
        <f t="shared" si="0"/>
        <v>372</v>
      </c>
      <c r="AA27" s="13">
        <v>0</v>
      </c>
      <c r="AB27" s="11">
        <f>[7]PopulatedForm20!Z24</f>
        <v>0</v>
      </c>
      <c r="AC27" s="13">
        <f t="shared" si="1"/>
        <v>372</v>
      </c>
      <c r="AD27" s="13">
        <v>0</v>
      </c>
    </row>
    <row r="28" spans="1:30" s="19" customFormat="1" ht="15.75">
      <c r="A28" s="10">
        <f>[7]PopulatedForm20!A25</f>
        <v>11</v>
      </c>
      <c r="B28" s="11">
        <f>[7]PopulatedForm20!B25</f>
        <v>1</v>
      </c>
      <c r="C28" s="11">
        <f>[7]PopulatedForm20!C25</f>
        <v>3</v>
      </c>
      <c r="D28" s="11">
        <f>[7]PopulatedForm20!D25</f>
        <v>370</v>
      </c>
      <c r="E28" s="11">
        <f>[7]PopulatedForm20!E25</f>
        <v>311</v>
      </c>
      <c r="F28" s="11">
        <f>[7]PopulatedForm20!F25</f>
        <v>2</v>
      </c>
      <c r="G28" s="11">
        <f>[7]PopulatedForm20!G25</f>
        <v>1</v>
      </c>
      <c r="H28" s="11">
        <f>[7]PopulatedForm20!H25</f>
        <v>0</v>
      </c>
      <c r="I28" s="11">
        <f>[7]PopulatedForm20!I25</f>
        <v>2</v>
      </c>
      <c r="J28" s="11">
        <f>[7]PopulatedForm20!J25</f>
        <v>1</v>
      </c>
      <c r="K28" s="11">
        <f>[7]PopulatedForm20!K25</f>
        <v>1</v>
      </c>
      <c r="L28" s="11">
        <f>[7]PopulatedForm20!L25</f>
        <v>0</v>
      </c>
      <c r="M28" s="11">
        <f>[7]PopulatedForm20!M25</f>
        <v>2</v>
      </c>
      <c r="N28" s="11">
        <f>[7]PopulatedForm20!N25</f>
        <v>2</v>
      </c>
      <c r="O28" s="11">
        <f>[7]PopulatedForm20!O25</f>
        <v>3</v>
      </c>
      <c r="P28" s="11">
        <f>[7]PopulatedForm20!P25</f>
        <v>0</v>
      </c>
      <c r="Q28" s="11">
        <f>[7]PopulatedForm20!Q25</f>
        <v>0</v>
      </c>
      <c r="R28" s="11">
        <f>[7]PopulatedForm20!R25</f>
        <v>0</v>
      </c>
      <c r="S28" s="11">
        <f>[7]PopulatedForm20!S25</f>
        <v>1</v>
      </c>
      <c r="T28" s="11">
        <f>[7]PopulatedForm20!T25</f>
        <v>1</v>
      </c>
      <c r="U28" s="11">
        <f>[7]PopulatedForm20!U25</f>
        <v>4</v>
      </c>
      <c r="V28" s="11">
        <f>[7]PopulatedForm20!V25</f>
        <v>0</v>
      </c>
      <c r="W28" s="11">
        <f>[7]PopulatedForm20!W25</f>
        <v>0</v>
      </c>
      <c r="X28" s="11">
        <f>[7]PopulatedForm20!X25</f>
        <v>0</v>
      </c>
      <c r="Y28" s="11">
        <f>[7]PopulatedForm20!Y25</f>
        <v>1</v>
      </c>
      <c r="Z28" s="12">
        <f t="shared" si="0"/>
        <v>706</v>
      </c>
      <c r="AA28" s="13">
        <v>0</v>
      </c>
      <c r="AB28" s="11">
        <f>[7]PopulatedForm20!Z25</f>
        <v>0</v>
      </c>
      <c r="AC28" s="13">
        <f t="shared" si="1"/>
        <v>706</v>
      </c>
      <c r="AD28" s="13">
        <v>0</v>
      </c>
    </row>
    <row r="29" spans="1:30" s="19" customFormat="1" ht="15.75">
      <c r="A29" s="10">
        <f>[7]PopulatedForm20!A26</f>
        <v>12</v>
      </c>
      <c r="B29" s="11">
        <f>[7]PopulatedForm20!B26</f>
        <v>4</v>
      </c>
      <c r="C29" s="11">
        <f>[7]PopulatedForm20!C26</f>
        <v>5</v>
      </c>
      <c r="D29" s="11">
        <f>[7]PopulatedForm20!D26</f>
        <v>463</v>
      </c>
      <c r="E29" s="11">
        <f>[7]PopulatedForm20!E26</f>
        <v>193</v>
      </c>
      <c r="F29" s="11">
        <f>[7]PopulatedForm20!F26</f>
        <v>0</v>
      </c>
      <c r="G29" s="11">
        <f>[7]PopulatedForm20!G26</f>
        <v>2</v>
      </c>
      <c r="H29" s="11">
        <f>[7]PopulatedForm20!H26</f>
        <v>3</v>
      </c>
      <c r="I29" s="11">
        <f>[7]PopulatedForm20!I26</f>
        <v>0</v>
      </c>
      <c r="J29" s="11">
        <f>[7]PopulatedForm20!J26</f>
        <v>1</v>
      </c>
      <c r="K29" s="11">
        <f>[7]PopulatedForm20!K26</f>
        <v>0</v>
      </c>
      <c r="L29" s="11">
        <f>[7]PopulatedForm20!L26</f>
        <v>0</v>
      </c>
      <c r="M29" s="11">
        <f>[7]PopulatedForm20!M26</f>
        <v>1</v>
      </c>
      <c r="N29" s="11">
        <f>[7]PopulatedForm20!N26</f>
        <v>1</v>
      </c>
      <c r="O29" s="11">
        <f>[7]PopulatedForm20!O26</f>
        <v>2</v>
      </c>
      <c r="P29" s="11">
        <f>[7]PopulatedForm20!P26</f>
        <v>3</v>
      </c>
      <c r="Q29" s="11">
        <f>[7]PopulatedForm20!Q26</f>
        <v>2</v>
      </c>
      <c r="R29" s="11">
        <f>[7]PopulatedForm20!R26</f>
        <v>1</v>
      </c>
      <c r="S29" s="11">
        <f>[7]PopulatedForm20!S26</f>
        <v>1</v>
      </c>
      <c r="T29" s="11">
        <f>[7]PopulatedForm20!T26</f>
        <v>1</v>
      </c>
      <c r="U29" s="11">
        <f>[7]PopulatedForm20!U26</f>
        <v>2</v>
      </c>
      <c r="V29" s="11">
        <f>[7]PopulatedForm20!V26</f>
        <v>0</v>
      </c>
      <c r="W29" s="11">
        <f>[7]PopulatedForm20!W26</f>
        <v>0</v>
      </c>
      <c r="X29" s="11">
        <f>[7]PopulatedForm20!X26</f>
        <v>0</v>
      </c>
      <c r="Y29" s="11">
        <f>[7]PopulatedForm20!Y26</f>
        <v>1</v>
      </c>
      <c r="Z29" s="12">
        <f t="shared" si="0"/>
        <v>686</v>
      </c>
      <c r="AA29" s="13">
        <v>0</v>
      </c>
      <c r="AB29" s="11">
        <f>[7]PopulatedForm20!Z26</f>
        <v>0</v>
      </c>
      <c r="AC29" s="13">
        <f t="shared" si="1"/>
        <v>686</v>
      </c>
      <c r="AD29" s="13">
        <v>0</v>
      </c>
    </row>
    <row r="30" spans="1:30" s="19" customFormat="1" ht="15.75">
      <c r="A30" s="10">
        <f>[7]PopulatedForm20!A27</f>
        <v>13</v>
      </c>
      <c r="B30" s="11">
        <f>[7]PopulatedForm20!B27</f>
        <v>3</v>
      </c>
      <c r="C30" s="11">
        <f>[7]PopulatedForm20!C27</f>
        <v>0</v>
      </c>
      <c r="D30" s="11">
        <f>[7]PopulatedForm20!D27</f>
        <v>336</v>
      </c>
      <c r="E30" s="11">
        <f>[7]PopulatedForm20!E27</f>
        <v>194</v>
      </c>
      <c r="F30" s="11">
        <f>[7]PopulatedForm20!F27</f>
        <v>2</v>
      </c>
      <c r="G30" s="11">
        <f>[7]PopulatedForm20!G27</f>
        <v>2</v>
      </c>
      <c r="H30" s="11">
        <f>[7]PopulatedForm20!H27</f>
        <v>1</v>
      </c>
      <c r="I30" s="11">
        <f>[7]PopulatedForm20!I27</f>
        <v>1</v>
      </c>
      <c r="J30" s="11">
        <f>[7]PopulatedForm20!J27</f>
        <v>2</v>
      </c>
      <c r="K30" s="11">
        <f>[7]PopulatedForm20!K27</f>
        <v>1</v>
      </c>
      <c r="L30" s="11">
        <f>[7]PopulatedForm20!L27</f>
        <v>0</v>
      </c>
      <c r="M30" s="11">
        <f>[7]PopulatedForm20!M27</f>
        <v>1</v>
      </c>
      <c r="N30" s="11">
        <f>[7]PopulatedForm20!N27</f>
        <v>1</v>
      </c>
      <c r="O30" s="11">
        <f>[7]PopulatedForm20!O27</f>
        <v>0</v>
      </c>
      <c r="P30" s="11">
        <f>[7]PopulatedForm20!P27</f>
        <v>1</v>
      </c>
      <c r="Q30" s="11">
        <f>[7]PopulatedForm20!Q27</f>
        <v>6</v>
      </c>
      <c r="R30" s="11">
        <f>[7]PopulatedForm20!R27</f>
        <v>0</v>
      </c>
      <c r="S30" s="11">
        <f>[7]PopulatedForm20!S27</f>
        <v>2</v>
      </c>
      <c r="T30" s="11">
        <f>[7]PopulatedForm20!T27</f>
        <v>1</v>
      </c>
      <c r="U30" s="11">
        <f>[7]PopulatedForm20!U27</f>
        <v>0</v>
      </c>
      <c r="V30" s="11">
        <f>[7]PopulatedForm20!V27</f>
        <v>0</v>
      </c>
      <c r="W30" s="11">
        <f>[7]PopulatedForm20!W27</f>
        <v>0</v>
      </c>
      <c r="X30" s="11">
        <f>[7]PopulatedForm20!X27</f>
        <v>0</v>
      </c>
      <c r="Y30" s="11">
        <f>[7]PopulatedForm20!Y27</f>
        <v>2</v>
      </c>
      <c r="Z30" s="12">
        <f t="shared" si="0"/>
        <v>556</v>
      </c>
      <c r="AA30" s="13">
        <v>0</v>
      </c>
      <c r="AB30" s="11">
        <f>[7]PopulatedForm20!Z27</f>
        <v>1</v>
      </c>
      <c r="AC30" s="13">
        <f t="shared" si="1"/>
        <v>557</v>
      </c>
      <c r="AD30" s="13">
        <v>0</v>
      </c>
    </row>
    <row r="31" spans="1:30" s="19" customFormat="1" ht="15.75">
      <c r="A31" s="10">
        <f>[7]PopulatedForm20!A28</f>
        <v>14</v>
      </c>
      <c r="B31" s="11">
        <f>[7]PopulatedForm20!B28</f>
        <v>2</v>
      </c>
      <c r="C31" s="11">
        <f>[7]PopulatedForm20!C28</f>
        <v>1</v>
      </c>
      <c r="D31" s="11">
        <f>[7]PopulatedForm20!D28</f>
        <v>457</v>
      </c>
      <c r="E31" s="11">
        <f>[7]PopulatedForm20!E28</f>
        <v>78</v>
      </c>
      <c r="F31" s="11">
        <f>[7]PopulatedForm20!F28</f>
        <v>0</v>
      </c>
      <c r="G31" s="11">
        <f>[7]PopulatedForm20!G28</f>
        <v>0</v>
      </c>
      <c r="H31" s="11">
        <f>[7]PopulatedForm20!H28</f>
        <v>0</v>
      </c>
      <c r="I31" s="11">
        <f>[7]PopulatedForm20!I28</f>
        <v>1</v>
      </c>
      <c r="J31" s="11">
        <f>[7]PopulatedForm20!J28</f>
        <v>2</v>
      </c>
      <c r="K31" s="11">
        <f>[7]PopulatedForm20!K28</f>
        <v>1</v>
      </c>
      <c r="L31" s="11">
        <f>[7]PopulatedForm20!L28</f>
        <v>0</v>
      </c>
      <c r="M31" s="11">
        <f>[7]PopulatedForm20!M28</f>
        <v>1</v>
      </c>
      <c r="N31" s="11">
        <f>[7]PopulatedForm20!N28</f>
        <v>1</v>
      </c>
      <c r="O31" s="11">
        <f>[7]PopulatedForm20!O28</f>
        <v>5</v>
      </c>
      <c r="P31" s="11">
        <f>[7]PopulatedForm20!P28</f>
        <v>3</v>
      </c>
      <c r="Q31" s="11">
        <f>[7]PopulatedForm20!Q28</f>
        <v>0</v>
      </c>
      <c r="R31" s="11">
        <f>[7]PopulatedForm20!R28</f>
        <v>0</v>
      </c>
      <c r="S31" s="11">
        <f>[7]PopulatedForm20!S28</f>
        <v>1</v>
      </c>
      <c r="T31" s="11">
        <f>[7]PopulatedForm20!T28</f>
        <v>2</v>
      </c>
      <c r="U31" s="11">
        <f>[7]PopulatedForm20!U28</f>
        <v>0</v>
      </c>
      <c r="V31" s="11">
        <f>[7]PopulatedForm20!V28</f>
        <v>0</v>
      </c>
      <c r="W31" s="11">
        <f>[7]PopulatedForm20!W28</f>
        <v>0</v>
      </c>
      <c r="X31" s="11">
        <f>[7]PopulatedForm20!X28</f>
        <v>0</v>
      </c>
      <c r="Y31" s="11">
        <f>[7]PopulatedForm20!Y28</f>
        <v>1</v>
      </c>
      <c r="Z31" s="12">
        <f t="shared" si="0"/>
        <v>556</v>
      </c>
      <c r="AA31" s="13">
        <v>0</v>
      </c>
      <c r="AB31" s="11">
        <f>[7]PopulatedForm20!Z28</f>
        <v>3</v>
      </c>
      <c r="AC31" s="13">
        <f t="shared" si="1"/>
        <v>559</v>
      </c>
      <c r="AD31" s="13">
        <v>0</v>
      </c>
    </row>
    <row r="32" spans="1:30" s="19" customFormat="1" ht="15.75">
      <c r="A32" s="10">
        <f>[7]PopulatedForm20!A29</f>
        <v>15</v>
      </c>
      <c r="B32" s="11">
        <f>[7]PopulatedForm20!B29</f>
        <v>8</v>
      </c>
      <c r="C32" s="11">
        <f>[7]PopulatedForm20!C29</f>
        <v>2</v>
      </c>
      <c r="D32" s="11">
        <f>[7]PopulatedForm20!D29</f>
        <v>693</v>
      </c>
      <c r="E32" s="11">
        <f>[7]PopulatedForm20!E29</f>
        <v>109</v>
      </c>
      <c r="F32" s="11">
        <f>[7]PopulatedForm20!F29</f>
        <v>2</v>
      </c>
      <c r="G32" s="11">
        <f>[7]PopulatedForm20!G29</f>
        <v>1</v>
      </c>
      <c r="H32" s="11">
        <f>[7]PopulatedForm20!H29</f>
        <v>0</v>
      </c>
      <c r="I32" s="11">
        <f>[7]PopulatedForm20!I29</f>
        <v>1</v>
      </c>
      <c r="J32" s="11">
        <f>[7]PopulatedForm20!J29</f>
        <v>4</v>
      </c>
      <c r="K32" s="11">
        <f>[7]PopulatedForm20!K29</f>
        <v>0</v>
      </c>
      <c r="L32" s="11">
        <f>[7]PopulatedForm20!L29</f>
        <v>0</v>
      </c>
      <c r="M32" s="11">
        <f>[7]PopulatedForm20!M29</f>
        <v>2</v>
      </c>
      <c r="N32" s="11">
        <f>[7]PopulatedForm20!N29</f>
        <v>1</v>
      </c>
      <c r="O32" s="11">
        <f>[7]PopulatedForm20!O29</f>
        <v>0</v>
      </c>
      <c r="P32" s="11">
        <f>[7]PopulatedForm20!P29</f>
        <v>0</v>
      </c>
      <c r="Q32" s="11">
        <f>[7]PopulatedForm20!Q29</f>
        <v>2</v>
      </c>
      <c r="R32" s="11">
        <f>[7]PopulatedForm20!R29</f>
        <v>0</v>
      </c>
      <c r="S32" s="11">
        <f>[7]PopulatedForm20!S29</f>
        <v>0</v>
      </c>
      <c r="T32" s="11">
        <f>[7]PopulatedForm20!T29</f>
        <v>1</v>
      </c>
      <c r="U32" s="11">
        <f>[7]PopulatedForm20!U29</f>
        <v>3</v>
      </c>
      <c r="V32" s="11">
        <f>[7]PopulatedForm20!V29</f>
        <v>0</v>
      </c>
      <c r="W32" s="11">
        <f>[7]PopulatedForm20!W29</f>
        <v>0</v>
      </c>
      <c r="X32" s="11">
        <f>[7]PopulatedForm20!X29</f>
        <v>0</v>
      </c>
      <c r="Y32" s="11">
        <f>[7]PopulatedForm20!Y29</f>
        <v>3</v>
      </c>
      <c r="Z32" s="12">
        <f t="shared" si="0"/>
        <v>832</v>
      </c>
      <c r="AA32" s="13">
        <v>0</v>
      </c>
      <c r="AB32" s="11">
        <f>[7]PopulatedForm20!Z29</f>
        <v>0</v>
      </c>
      <c r="AC32" s="13">
        <f t="shared" si="1"/>
        <v>832</v>
      </c>
      <c r="AD32" s="13">
        <v>0</v>
      </c>
    </row>
    <row r="33" spans="1:30" s="19" customFormat="1" ht="15.75">
      <c r="A33" s="10">
        <f>[7]PopulatedForm20!A30</f>
        <v>16</v>
      </c>
      <c r="B33" s="11">
        <f>[7]PopulatedForm20!B30</f>
        <v>5</v>
      </c>
      <c r="C33" s="11">
        <f>[7]PopulatedForm20!C30</f>
        <v>1</v>
      </c>
      <c r="D33" s="11">
        <f>[7]PopulatedForm20!D30</f>
        <v>531</v>
      </c>
      <c r="E33" s="11">
        <f>[7]PopulatedForm20!E30</f>
        <v>156</v>
      </c>
      <c r="F33" s="11">
        <f>[7]PopulatedForm20!F30</f>
        <v>1</v>
      </c>
      <c r="G33" s="11">
        <f>[7]PopulatedForm20!G30</f>
        <v>2</v>
      </c>
      <c r="H33" s="11">
        <f>[7]PopulatedForm20!H30</f>
        <v>2</v>
      </c>
      <c r="I33" s="11">
        <f>[7]PopulatedForm20!I30</f>
        <v>2</v>
      </c>
      <c r="J33" s="11">
        <f>[7]PopulatedForm20!J30</f>
        <v>1</v>
      </c>
      <c r="K33" s="11">
        <f>[7]PopulatedForm20!K30</f>
        <v>0</v>
      </c>
      <c r="L33" s="11">
        <f>[7]PopulatedForm20!L30</f>
        <v>1</v>
      </c>
      <c r="M33" s="11">
        <f>[7]PopulatedForm20!M30</f>
        <v>0</v>
      </c>
      <c r="N33" s="11">
        <f>[7]PopulatedForm20!N30</f>
        <v>0</v>
      </c>
      <c r="O33" s="11">
        <f>[7]PopulatedForm20!O30</f>
        <v>0</v>
      </c>
      <c r="P33" s="11">
        <f>[7]PopulatedForm20!P30</f>
        <v>2</v>
      </c>
      <c r="Q33" s="11">
        <f>[7]PopulatedForm20!Q30</f>
        <v>1</v>
      </c>
      <c r="R33" s="11">
        <f>[7]PopulatedForm20!R30</f>
        <v>3</v>
      </c>
      <c r="S33" s="11">
        <f>[7]PopulatedForm20!S30</f>
        <v>0</v>
      </c>
      <c r="T33" s="11">
        <f>[7]PopulatedForm20!T30</f>
        <v>5</v>
      </c>
      <c r="U33" s="11">
        <f>[7]PopulatedForm20!U30</f>
        <v>2</v>
      </c>
      <c r="V33" s="11">
        <f>[7]PopulatedForm20!V30</f>
        <v>2</v>
      </c>
      <c r="W33" s="11">
        <f>[7]PopulatedForm20!W30</f>
        <v>2</v>
      </c>
      <c r="X33" s="11">
        <f>[7]PopulatedForm20!X30</f>
        <v>1</v>
      </c>
      <c r="Y33" s="11">
        <f>[7]PopulatedForm20!Y30</f>
        <v>0</v>
      </c>
      <c r="Z33" s="12">
        <f t="shared" si="0"/>
        <v>720</v>
      </c>
      <c r="AA33" s="13">
        <v>0</v>
      </c>
      <c r="AB33" s="11">
        <f>[7]PopulatedForm20!Z30</f>
        <v>1</v>
      </c>
      <c r="AC33" s="13">
        <f t="shared" si="1"/>
        <v>721</v>
      </c>
      <c r="AD33" s="13">
        <v>0</v>
      </c>
    </row>
    <row r="34" spans="1:30" s="19" customFormat="1" ht="15.75">
      <c r="A34" s="10">
        <f>[7]PopulatedForm20!A31</f>
        <v>17</v>
      </c>
      <c r="B34" s="11">
        <f>[7]PopulatedForm20!B31</f>
        <v>7</v>
      </c>
      <c r="C34" s="11">
        <f>[7]PopulatedForm20!C31</f>
        <v>0</v>
      </c>
      <c r="D34" s="11">
        <f>[7]PopulatedForm20!D31</f>
        <v>424</v>
      </c>
      <c r="E34" s="11">
        <f>[7]PopulatedForm20!E31</f>
        <v>68</v>
      </c>
      <c r="F34" s="11">
        <f>[7]PopulatedForm20!F31</f>
        <v>1</v>
      </c>
      <c r="G34" s="11">
        <f>[7]PopulatedForm20!G31</f>
        <v>0</v>
      </c>
      <c r="H34" s="11">
        <f>[7]PopulatedForm20!H31</f>
        <v>0</v>
      </c>
      <c r="I34" s="11">
        <f>[7]PopulatedForm20!I31</f>
        <v>0</v>
      </c>
      <c r="J34" s="11">
        <f>[7]PopulatedForm20!J31</f>
        <v>9</v>
      </c>
      <c r="K34" s="11">
        <f>[7]PopulatedForm20!K31</f>
        <v>1</v>
      </c>
      <c r="L34" s="11">
        <f>[7]PopulatedForm20!L31</f>
        <v>1</v>
      </c>
      <c r="M34" s="11">
        <f>[7]PopulatedForm20!M31</f>
        <v>0</v>
      </c>
      <c r="N34" s="11">
        <f>[7]PopulatedForm20!N31</f>
        <v>0</v>
      </c>
      <c r="O34" s="11">
        <f>[7]PopulatedForm20!O31</f>
        <v>2</v>
      </c>
      <c r="P34" s="11">
        <f>[7]PopulatedForm20!P31</f>
        <v>1</v>
      </c>
      <c r="Q34" s="11">
        <f>[7]PopulatedForm20!Q31</f>
        <v>0</v>
      </c>
      <c r="R34" s="11">
        <f>[7]PopulatedForm20!R31</f>
        <v>1</v>
      </c>
      <c r="S34" s="11">
        <f>[7]PopulatedForm20!S31</f>
        <v>0</v>
      </c>
      <c r="T34" s="11">
        <f>[7]PopulatedForm20!T31</f>
        <v>3</v>
      </c>
      <c r="U34" s="11">
        <f>[7]PopulatedForm20!U31</f>
        <v>2</v>
      </c>
      <c r="V34" s="11">
        <f>[7]PopulatedForm20!V31</f>
        <v>0</v>
      </c>
      <c r="W34" s="11">
        <f>[7]PopulatedForm20!W31</f>
        <v>0</v>
      </c>
      <c r="X34" s="11">
        <f>[7]PopulatedForm20!X31</f>
        <v>0</v>
      </c>
      <c r="Y34" s="11">
        <f>[7]PopulatedForm20!Y31</f>
        <v>2</v>
      </c>
      <c r="Z34" s="12">
        <f t="shared" si="0"/>
        <v>522</v>
      </c>
      <c r="AA34" s="13">
        <v>0</v>
      </c>
      <c r="AB34" s="11">
        <f>[7]PopulatedForm20!Z31</f>
        <v>3</v>
      </c>
      <c r="AC34" s="13">
        <f t="shared" si="1"/>
        <v>525</v>
      </c>
      <c r="AD34" s="13">
        <v>0</v>
      </c>
    </row>
    <row r="35" spans="1:30" s="19" customFormat="1" ht="15.75">
      <c r="A35" s="10">
        <f>[7]PopulatedForm20!A32</f>
        <v>18</v>
      </c>
      <c r="B35" s="11">
        <f>[7]PopulatedForm20!B32</f>
        <v>2</v>
      </c>
      <c r="C35" s="11">
        <f>[7]PopulatedForm20!C32</f>
        <v>2</v>
      </c>
      <c r="D35" s="11">
        <f>[7]PopulatedForm20!D32</f>
        <v>488</v>
      </c>
      <c r="E35" s="11">
        <f>[7]PopulatedForm20!E32</f>
        <v>57</v>
      </c>
      <c r="F35" s="11">
        <f>[7]PopulatedForm20!F32</f>
        <v>0</v>
      </c>
      <c r="G35" s="11">
        <f>[7]PopulatedForm20!G32</f>
        <v>0</v>
      </c>
      <c r="H35" s="11">
        <f>[7]PopulatedForm20!H32</f>
        <v>0</v>
      </c>
      <c r="I35" s="11">
        <f>[7]PopulatedForm20!I32</f>
        <v>0</v>
      </c>
      <c r="J35" s="11">
        <f>[7]PopulatedForm20!J32</f>
        <v>1</v>
      </c>
      <c r="K35" s="11">
        <f>[7]PopulatedForm20!K32</f>
        <v>0</v>
      </c>
      <c r="L35" s="11">
        <f>[7]PopulatedForm20!L32</f>
        <v>0</v>
      </c>
      <c r="M35" s="11">
        <f>[7]PopulatedForm20!M32</f>
        <v>0</v>
      </c>
      <c r="N35" s="11">
        <f>[7]PopulatedForm20!N32</f>
        <v>0</v>
      </c>
      <c r="O35" s="11">
        <f>[7]PopulatedForm20!O32</f>
        <v>0</v>
      </c>
      <c r="P35" s="11">
        <f>[7]PopulatedForm20!P32</f>
        <v>1</v>
      </c>
      <c r="Q35" s="11">
        <f>[7]PopulatedForm20!Q32</f>
        <v>0</v>
      </c>
      <c r="R35" s="11">
        <f>[7]PopulatedForm20!R32</f>
        <v>1</v>
      </c>
      <c r="S35" s="11">
        <f>[7]PopulatedForm20!S32</f>
        <v>0</v>
      </c>
      <c r="T35" s="11">
        <f>[7]PopulatedForm20!T32</f>
        <v>2</v>
      </c>
      <c r="U35" s="11">
        <f>[7]PopulatedForm20!U32</f>
        <v>0</v>
      </c>
      <c r="V35" s="11">
        <f>[7]PopulatedForm20!V32</f>
        <v>0</v>
      </c>
      <c r="W35" s="11">
        <f>[7]PopulatedForm20!W32</f>
        <v>0</v>
      </c>
      <c r="X35" s="11">
        <f>[7]PopulatedForm20!X32</f>
        <v>0</v>
      </c>
      <c r="Y35" s="11">
        <f>[7]PopulatedForm20!Y32</f>
        <v>1</v>
      </c>
      <c r="Z35" s="12">
        <f t="shared" si="0"/>
        <v>555</v>
      </c>
      <c r="AA35" s="13">
        <v>0</v>
      </c>
      <c r="AB35" s="11">
        <f>[7]PopulatedForm20!Z32</f>
        <v>1</v>
      </c>
      <c r="AC35" s="13">
        <f t="shared" si="1"/>
        <v>556</v>
      </c>
      <c r="AD35" s="13">
        <v>0</v>
      </c>
    </row>
    <row r="36" spans="1:30" s="19" customFormat="1" ht="15.75" hidden="1">
      <c r="A36" s="10">
        <f>[7]PopulatedForm20!A33</f>
        <v>0</v>
      </c>
      <c r="B36" s="11">
        <f>[7]PopulatedForm20!B33</f>
        <v>0</v>
      </c>
      <c r="C36" s="11">
        <f>[7]PopulatedForm20!C33</f>
        <v>0</v>
      </c>
      <c r="D36" s="11">
        <f>[7]PopulatedForm20!D33</f>
        <v>0</v>
      </c>
      <c r="E36" s="11">
        <f>[7]PopulatedForm20!E33</f>
        <v>0</v>
      </c>
      <c r="F36" s="11">
        <f>[7]PopulatedForm20!F33</f>
        <v>0</v>
      </c>
      <c r="G36" s="11">
        <f>[7]PopulatedForm20!G33</f>
        <v>0</v>
      </c>
      <c r="H36" s="11">
        <f>[7]PopulatedForm20!H33</f>
        <v>0</v>
      </c>
      <c r="I36" s="11">
        <f>[7]PopulatedForm20!I33</f>
        <v>0</v>
      </c>
      <c r="J36" s="11">
        <f>[7]PopulatedForm20!J33</f>
        <v>0</v>
      </c>
      <c r="K36" s="11">
        <f>[7]PopulatedForm20!K33</f>
        <v>0</v>
      </c>
      <c r="L36" s="11">
        <f>[7]PopulatedForm20!L33</f>
        <v>0</v>
      </c>
      <c r="M36" s="11">
        <f>[7]PopulatedForm20!M33</f>
        <v>0</v>
      </c>
      <c r="N36" s="11">
        <f>[7]PopulatedForm20!N33</f>
        <v>0</v>
      </c>
      <c r="O36" s="11">
        <f>[7]PopulatedForm20!O33</f>
        <v>0</v>
      </c>
      <c r="P36" s="11">
        <f>[7]PopulatedForm20!P33</f>
        <v>0</v>
      </c>
      <c r="Q36" s="11">
        <f>[7]PopulatedForm20!Q33</f>
        <v>0</v>
      </c>
      <c r="R36" s="11">
        <f>[7]PopulatedForm20!R33</f>
        <v>0</v>
      </c>
      <c r="S36" s="11">
        <f>[7]PopulatedForm20!S33</f>
        <v>0</v>
      </c>
      <c r="T36" s="11">
        <f>[7]PopulatedForm20!T33</f>
        <v>0</v>
      </c>
      <c r="U36" s="11">
        <f>[7]PopulatedForm20!U33</f>
        <v>0</v>
      </c>
      <c r="V36" s="11">
        <f>[7]PopulatedForm20!V33</f>
        <v>0</v>
      </c>
      <c r="W36" s="11">
        <f>[7]PopulatedForm20!W33</f>
        <v>0</v>
      </c>
      <c r="X36" s="11">
        <f>[7]PopulatedForm20!X33</f>
        <v>0</v>
      </c>
      <c r="Y36" s="11">
        <f>[7]PopulatedForm20!Y33</f>
        <v>0</v>
      </c>
      <c r="Z36" s="12">
        <f t="shared" si="0"/>
        <v>0</v>
      </c>
      <c r="AA36" s="13">
        <v>0</v>
      </c>
      <c r="AB36" s="11">
        <f>[7]PopulatedForm20!Z33</f>
        <v>0</v>
      </c>
      <c r="AC36" s="13">
        <f t="shared" si="1"/>
        <v>0</v>
      </c>
      <c r="AD36" s="13">
        <v>0</v>
      </c>
    </row>
    <row r="37" spans="1:30" s="19" customFormat="1" ht="15.75" hidden="1">
      <c r="A37" s="10">
        <f>[7]PopulatedForm20!A34</f>
        <v>0</v>
      </c>
      <c r="B37" s="11">
        <f>[7]PopulatedForm20!B34</f>
        <v>0</v>
      </c>
      <c r="C37" s="11">
        <f>[7]PopulatedForm20!C34</f>
        <v>0</v>
      </c>
      <c r="D37" s="11">
        <f>[7]PopulatedForm20!D34</f>
        <v>0</v>
      </c>
      <c r="E37" s="11">
        <f>[7]PopulatedForm20!E34</f>
        <v>0</v>
      </c>
      <c r="F37" s="11">
        <f>[7]PopulatedForm20!F34</f>
        <v>0</v>
      </c>
      <c r="G37" s="11">
        <f>[7]PopulatedForm20!G34</f>
        <v>0</v>
      </c>
      <c r="H37" s="11">
        <f>[7]PopulatedForm20!H34</f>
        <v>0</v>
      </c>
      <c r="I37" s="11">
        <f>[7]PopulatedForm20!I34</f>
        <v>0</v>
      </c>
      <c r="J37" s="11">
        <f>[7]PopulatedForm20!J34</f>
        <v>0</v>
      </c>
      <c r="K37" s="11">
        <f>[7]PopulatedForm20!K34</f>
        <v>0</v>
      </c>
      <c r="L37" s="11">
        <f>[7]PopulatedForm20!L34</f>
        <v>0</v>
      </c>
      <c r="M37" s="11">
        <f>[7]PopulatedForm20!M34</f>
        <v>0</v>
      </c>
      <c r="N37" s="11">
        <f>[7]PopulatedForm20!N34</f>
        <v>0</v>
      </c>
      <c r="O37" s="11">
        <f>[7]PopulatedForm20!O34</f>
        <v>0</v>
      </c>
      <c r="P37" s="11">
        <f>[7]PopulatedForm20!P34</f>
        <v>0</v>
      </c>
      <c r="Q37" s="11">
        <f>[7]PopulatedForm20!Q34</f>
        <v>0</v>
      </c>
      <c r="R37" s="11">
        <f>[7]PopulatedForm20!R34</f>
        <v>0</v>
      </c>
      <c r="S37" s="11">
        <f>[7]PopulatedForm20!S34</f>
        <v>0</v>
      </c>
      <c r="T37" s="11">
        <f>[7]PopulatedForm20!T34</f>
        <v>0</v>
      </c>
      <c r="U37" s="11">
        <f>[7]PopulatedForm20!U34</f>
        <v>0</v>
      </c>
      <c r="V37" s="11">
        <f>[7]PopulatedForm20!V34</f>
        <v>0</v>
      </c>
      <c r="W37" s="11">
        <f>[7]PopulatedForm20!W34</f>
        <v>0</v>
      </c>
      <c r="X37" s="11">
        <f>[7]PopulatedForm20!X34</f>
        <v>0</v>
      </c>
      <c r="Y37" s="11">
        <f>[7]PopulatedForm20!Y34</f>
        <v>0</v>
      </c>
      <c r="Z37" s="12">
        <f t="shared" si="0"/>
        <v>0</v>
      </c>
      <c r="AA37" s="13">
        <v>0</v>
      </c>
      <c r="AB37" s="11">
        <f>[7]PopulatedForm20!Z34</f>
        <v>0</v>
      </c>
      <c r="AC37" s="13">
        <f t="shared" si="1"/>
        <v>0</v>
      </c>
      <c r="AD37" s="13">
        <v>0</v>
      </c>
    </row>
    <row r="38" spans="1:30" s="19" customFormat="1" ht="15.75" hidden="1">
      <c r="A38" s="10">
        <f>[7]PopulatedForm20!A35</f>
        <v>0</v>
      </c>
      <c r="B38" s="11">
        <f>[7]PopulatedForm20!B35</f>
        <v>0</v>
      </c>
      <c r="C38" s="11">
        <f>[7]PopulatedForm20!C35</f>
        <v>0</v>
      </c>
      <c r="D38" s="11">
        <f>[7]PopulatedForm20!D35</f>
        <v>0</v>
      </c>
      <c r="E38" s="11">
        <f>[7]PopulatedForm20!E35</f>
        <v>0</v>
      </c>
      <c r="F38" s="11">
        <f>[7]PopulatedForm20!F35</f>
        <v>0</v>
      </c>
      <c r="G38" s="11">
        <f>[7]PopulatedForm20!G35</f>
        <v>0</v>
      </c>
      <c r="H38" s="11">
        <f>[7]PopulatedForm20!H35</f>
        <v>0</v>
      </c>
      <c r="I38" s="11">
        <f>[7]PopulatedForm20!I35</f>
        <v>0</v>
      </c>
      <c r="J38" s="11">
        <f>[7]PopulatedForm20!J35</f>
        <v>0</v>
      </c>
      <c r="K38" s="11">
        <f>[7]PopulatedForm20!K35</f>
        <v>0</v>
      </c>
      <c r="L38" s="11">
        <f>[7]PopulatedForm20!L35</f>
        <v>0</v>
      </c>
      <c r="M38" s="11">
        <f>[7]PopulatedForm20!M35</f>
        <v>0</v>
      </c>
      <c r="N38" s="11">
        <f>[7]PopulatedForm20!N35</f>
        <v>0</v>
      </c>
      <c r="O38" s="11">
        <f>[7]PopulatedForm20!O35</f>
        <v>0</v>
      </c>
      <c r="P38" s="11">
        <f>[7]PopulatedForm20!P35</f>
        <v>0</v>
      </c>
      <c r="Q38" s="11">
        <f>[7]PopulatedForm20!Q35</f>
        <v>0</v>
      </c>
      <c r="R38" s="11">
        <f>[7]PopulatedForm20!R35</f>
        <v>0</v>
      </c>
      <c r="S38" s="11">
        <f>[7]PopulatedForm20!S35</f>
        <v>0</v>
      </c>
      <c r="T38" s="11">
        <f>[7]PopulatedForm20!T35</f>
        <v>0</v>
      </c>
      <c r="U38" s="11">
        <f>[7]PopulatedForm20!U35</f>
        <v>0</v>
      </c>
      <c r="V38" s="11">
        <f>[7]PopulatedForm20!V35</f>
        <v>0</v>
      </c>
      <c r="W38" s="11">
        <f>[7]PopulatedForm20!W35</f>
        <v>0</v>
      </c>
      <c r="X38" s="11">
        <f>[7]PopulatedForm20!X35</f>
        <v>0</v>
      </c>
      <c r="Y38" s="11">
        <f>[7]PopulatedForm20!Y35</f>
        <v>0</v>
      </c>
      <c r="Z38" s="12">
        <f t="shared" si="0"/>
        <v>0</v>
      </c>
      <c r="AA38" s="13">
        <v>0</v>
      </c>
      <c r="AB38" s="11">
        <f>[7]PopulatedForm20!Z35</f>
        <v>0</v>
      </c>
      <c r="AC38" s="13">
        <f t="shared" si="1"/>
        <v>0</v>
      </c>
      <c r="AD38" s="13">
        <v>0</v>
      </c>
    </row>
    <row r="39" spans="1:30" s="19" customFormat="1" ht="15.75" hidden="1">
      <c r="A39" s="10">
        <f>[7]PopulatedForm20!A36</f>
        <v>0</v>
      </c>
      <c r="B39" s="11">
        <f>[7]PopulatedForm20!B36</f>
        <v>0</v>
      </c>
      <c r="C39" s="11">
        <f>[7]PopulatedForm20!C36</f>
        <v>0</v>
      </c>
      <c r="D39" s="11">
        <f>[7]PopulatedForm20!D36</f>
        <v>0</v>
      </c>
      <c r="E39" s="11">
        <f>[7]PopulatedForm20!E36</f>
        <v>0</v>
      </c>
      <c r="F39" s="11">
        <f>[7]PopulatedForm20!F36</f>
        <v>0</v>
      </c>
      <c r="G39" s="11">
        <f>[7]PopulatedForm20!G36</f>
        <v>0</v>
      </c>
      <c r="H39" s="11">
        <f>[7]PopulatedForm20!H36</f>
        <v>0</v>
      </c>
      <c r="I39" s="11">
        <f>[7]PopulatedForm20!I36</f>
        <v>0</v>
      </c>
      <c r="J39" s="11">
        <f>[7]PopulatedForm20!J36</f>
        <v>0</v>
      </c>
      <c r="K39" s="11">
        <f>[7]PopulatedForm20!K36</f>
        <v>0</v>
      </c>
      <c r="L39" s="11">
        <f>[7]PopulatedForm20!L36</f>
        <v>0</v>
      </c>
      <c r="M39" s="11">
        <f>[7]PopulatedForm20!M36</f>
        <v>0</v>
      </c>
      <c r="N39" s="11">
        <f>[7]PopulatedForm20!N36</f>
        <v>0</v>
      </c>
      <c r="O39" s="11">
        <f>[7]PopulatedForm20!O36</f>
        <v>0</v>
      </c>
      <c r="P39" s="11">
        <f>[7]PopulatedForm20!P36</f>
        <v>0</v>
      </c>
      <c r="Q39" s="11">
        <f>[7]PopulatedForm20!Q36</f>
        <v>0</v>
      </c>
      <c r="R39" s="11">
        <f>[7]PopulatedForm20!R36</f>
        <v>0</v>
      </c>
      <c r="S39" s="11">
        <f>[7]PopulatedForm20!S36</f>
        <v>0</v>
      </c>
      <c r="T39" s="11">
        <f>[7]PopulatedForm20!T36</f>
        <v>0</v>
      </c>
      <c r="U39" s="11">
        <f>[7]PopulatedForm20!U36</f>
        <v>0</v>
      </c>
      <c r="V39" s="11">
        <f>[7]PopulatedForm20!V36</f>
        <v>0</v>
      </c>
      <c r="W39" s="11">
        <f>[7]PopulatedForm20!W36</f>
        <v>0</v>
      </c>
      <c r="X39" s="11">
        <f>[7]PopulatedForm20!X36</f>
        <v>0</v>
      </c>
      <c r="Y39" s="11">
        <f>[7]PopulatedForm20!Y36</f>
        <v>0</v>
      </c>
      <c r="Z39" s="12">
        <f t="shared" si="0"/>
        <v>0</v>
      </c>
      <c r="AA39" s="13">
        <v>0</v>
      </c>
      <c r="AB39" s="11">
        <f>[7]PopulatedForm20!Z36</f>
        <v>0</v>
      </c>
      <c r="AC39" s="13">
        <f t="shared" si="1"/>
        <v>0</v>
      </c>
      <c r="AD39" s="13">
        <v>0</v>
      </c>
    </row>
    <row r="40" spans="1:30" s="19" customFormat="1" ht="15.75" hidden="1">
      <c r="A40" s="10">
        <f>[7]PopulatedForm20!A37</f>
        <v>0</v>
      </c>
      <c r="B40" s="11">
        <f>[7]PopulatedForm20!B37</f>
        <v>0</v>
      </c>
      <c r="C40" s="11">
        <f>[7]PopulatedForm20!C37</f>
        <v>0</v>
      </c>
      <c r="D40" s="11">
        <f>[7]PopulatedForm20!D37</f>
        <v>0</v>
      </c>
      <c r="E40" s="11">
        <f>[7]PopulatedForm20!E37</f>
        <v>0</v>
      </c>
      <c r="F40" s="11">
        <f>[7]PopulatedForm20!F37</f>
        <v>0</v>
      </c>
      <c r="G40" s="11">
        <f>[7]PopulatedForm20!G37</f>
        <v>0</v>
      </c>
      <c r="H40" s="11">
        <f>[7]PopulatedForm20!H37</f>
        <v>0</v>
      </c>
      <c r="I40" s="11">
        <f>[7]PopulatedForm20!I37</f>
        <v>0</v>
      </c>
      <c r="J40" s="11">
        <f>[7]PopulatedForm20!J37</f>
        <v>0</v>
      </c>
      <c r="K40" s="11">
        <f>[7]PopulatedForm20!K37</f>
        <v>0</v>
      </c>
      <c r="L40" s="11">
        <f>[7]PopulatedForm20!L37</f>
        <v>0</v>
      </c>
      <c r="M40" s="11">
        <f>[7]PopulatedForm20!M37</f>
        <v>0</v>
      </c>
      <c r="N40" s="11">
        <f>[7]PopulatedForm20!N37</f>
        <v>0</v>
      </c>
      <c r="O40" s="11">
        <f>[7]PopulatedForm20!O37</f>
        <v>0</v>
      </c>
      <c r="P40" s="11">
        <f>[7]PopulatedForm20!P37</f>
        <v>0</v>
      </c>
      <c r="Q40" s="11">
        <f>[7]PopulatedForm20!Q37</f>
        <v>0</v>
      </c>
      <c r="R40" s="11">
        <f>[7]PopulatedForm20!R37</f>
        <v>0</v>
      </c>
      <c r="S40" s="11">
        <f>[7]PopulatedForm20!S37</f>
        <v>0</v>
      </c>
      <c r="T40" s="11">
        <f>[7]PopulatedForm20!T37</f>
        <v>0</v>
      </c>
      <c r="U40" s="11">
        <f>[7]PopulatedForm20!U37</f>
        <v>0</v>
      </c>
      <c r="V40" s="11">
        <f>[7]PopulatedForm20!V37</f>
        <v>0</v>
      </c>
      <c r="W40" s="11">
        <f>[7]PopulatedForm20!W37</f>
        <v>0</v>
      </c>
      <c r="X40" s="11">
        <f>[7]PopulatedForm20!X37</f>
        <v>0</v>
      </c>
      <c r="Y40" s="11">
        <f>[7]PopulatedForm20!Y37</f>
        <v>0</v>
      </c>
      <c r="Z40" s="12">
        <f t="shared" si="0"/>
        <v>0</v>
      </c>
      <c r="AA40" s="13">
        <v>0</v>
      </c>
      <c r="AB40" s="11">
        <f>[7]PopulatedForm20!Z37</f>
        <v>0</v>
      </c>
      <c r="AC40" s="13">
        <f t="shared" si="1"/>
        <v>0</v>
      </c>
      <c r="AD40" s="13">
        <v>0</v>
      </c>
    </row>
    <row r="41" spans="1:30" s="19" customFormat="1" ht="15.75" hidden="1">
      <c r="A41" s="10">
        <f>[7]PopulatedForm20!A38</f>
        <v>0</v>
      </c>
      <c r="B41" s="11">
        <f>[7]PopulatedForm20!B38</f>
        <v>0</v>
      </c>
      <c r="C41" s="11">
        <f>[7]PopulatedForm20!C38</f>
        <v>0</v>
      </c>
      <c r="D41" s="11">
        <f>[7]PopulatedForm20!D38</f>
        <v>0</v>
      </c>
      <c r="E41" s="11">
        <f>[7]PopulatedForm20!E38</f>
        <v>0</v>
      </c>
      <c r="F41" s="11">
        <f>[7]PopulatedForm20!F38</f>
        <v>0</v>
      </c>
      <c r="G41" s="11">
        <f>[7]PopulatedForm20!G38</f>
        <v>0</v>
      </c>
      <c r="H41" s="11">
        <f>[7]PopulatedForm20!H38</f>
        <v>0</v>
      </c>
      <c r="I41" s="11">
        <f>[7]PopulatedForm20!I38</f>
        <v>0</v>
      </c>
      <c r="J41" s="11">
        <f>[7]PopulatedForm20!J38</f>
        <v>0</v>
      </c>
      <c r="K41" s="11">
        <f>[7]PopulatedForm20!K38</f>
        <v>0</v>
      </c>
      <c r="L41" s="11">
        <f>[7]PopulatedForm20!L38</f>
        <v>0</v>
      </c>
      <c r="M41" s="11">
        <f>[7]PopulatedForm20!M38</f>
        <v>0</v>
      </c>
      <c r="N41" s="11">
        <f>[7]PopulatedForm20!N38</f>
        <v>0</v>
      </c>
      <c r="O41" s="11">
        <f>[7]PopulatedForm20!O38</f>
        <v>0</v>
      </c>
      <c r="P41" s="11">
        <f>[7]PopulatedForm20!P38</f>
        <v>0</v>
      </c>
      <c r="Q41" s="11">
        <f>[7]PopulatedForm20!Q38</f>
        <v>0</v>
      </c>
      <c r="R41" s="11">
        <f>[7]PopulatedForm20!R38</f>
        <v>0</v>
      </c>
      <c r="S41" s="11">
        <f>[7]PopulatedForm20!S38</f>
        <v>0</v>
      </c>
      <c r="T41" s="11">
        <f>[7]PopulatedForm20!T38</f>
        <v>0</v>
      </c>
      <c r="U41" s="11">
        <f>[7]PopulatedForm20!U38</f>
        <v>0</v>
      </c>
      <c r="V41" s="11">
        <f>[7]PopulatedForm20!V38</f>
        <v>0</v>
      </c>
      <c r="W41" s="11">
        <f>[7]PopulatedForm20!W38</f>
        <v>0</v>
      </c>
      <c r="X41" s="11">
        <f>[7]PopulatedForm20!X38</f>
        <v>0</v>
      </c>
      <c r="Y41" s="11">
        <f>[7]PopulatedForm20!Y38</f>
        <v>0</v>
      </c>
      <c r="Z41" s="12">
        <f t="shared" si="0"/>
        <v>0</v>
      </c>
      <c r="AA41" s="13">
        <v>0</v>
      </c>
      <c r="AB41" s="11">
        <f>[7]PopulatedForm20!Z38</f>
        <v>0</v>
      </c>
      <c r="AC41" s="13">
        <f t="shared" si="1"/>
        <v>0</v>
      </c>
      <c r="AD41" s="13">
        <v>0</v>
      </c>
    </row>
    <row r="42" spans="1:30" s="19" customFormat="1" ht="15.75" hidden="1">
      <c r="A42" s="10">
        <f>[7]PopulatedForm20!A39</f>
        <v>0</v>
      </c>
      <c r="B42" s="11">
        <f>[7]PopulatedForm20!B39</f>
        <v>0</v>
      </c>
      <c r="C42" s="11">
        <f>[7]PopulatedForm20!C39</f>
        <v>0</v>
      </c>
      <c r="D42" s="11">
        <f>[7]PopulatedForm20!D39</f>
        <v>0</v>
      </c>
      <c r="E42" s="11">
        <f>[7]PopulatedForm20!E39</f>
        <v>0</v>
      </c>
      <c r="F42" s="11">
        <f>[7]PopulatedForm20!F39</f>
        <v>0</v>
      </c>
      <c r="G42" s="11">
        <f>[7]PopulatedForm20!G39</f>
        <v>0</v>
      </c>
      <c r="H42" s="11">
        <f>[7]PopulatedForm20!H39</f>
        <v>0</v>
      </c>
      <c r="I42" s="11">
        <f>[7]PopulatedForm20!I39</f>
        <v>0</v>
      </c>
      <c r="J42" s="11">
        <f>[7]PopulatedForm20!J39</f>
        <v>0</v>
      </c>
      <c r="K42" s="11">
        <f>[7]PopulatedForm20!K39</f>
        <v>0</v>
      </c>
      <c r="L42" s="11">
        <f>[7]PopulatedForm20!L39</f>
        <v>0</v>
      </c>
      <c r="M42" s="11">
        <f>[7]PopulatedForm20!M39</f>
        <v>0</v>
      </c>
      <c r="N42" s="11">
        <f>[7]PopulatedForm20!N39</f>
        <v>0</v>
      </c>
      <c r="O42" s="11">
        <f>[7]PopulatedForm20!O39</f>
        <v>0</v>
      </c>
      <c r="P42" s="11">
        <f>[7]PopulatedForm20!P39</f>
        <v>0</v>
      </c>
      <c r="Q42" s="11">
        <f>[7]PopulatedForm20!Q39</f>
        <v>0</v>
      </c>
      <c r="R42" s="11">
        <f>[7]PopulatedForm20!R39</f>
        <v>0</v>
      </c>
      <c r="S42" s="11">
        <f>[7]PopulatedForm20!S39</f>
        <v>0</v>
      </c>
      <c r="T42" s="11">
        <f>[7]PopulatedForm20!T39</f>
        <v>0</v>
      </c>
      <c r="U42" s="11">
        <f>[7]PopulatedForm20!U39</f>
        <v>0</v>
      </c>
      <c r="V42" s="11">
        <f>[7]PopulatedForm20!V39</f>
        <v>0</v>
      </c>
      <c r="W42" s="11">
        <f>[7]PopulatedForm20!W39</f>
        <v>0</v>
      </c>
      <c r="X42" s="11">
        <f>[7]PopulatedForm20!X39</f>
        <v>0</v>
      </c>
      <c r="Y42" s="11">
        <f>[7]PopulatedForm20!Y39</f>
        <v>0</v>
      </c>
      <c r="Z42" s="12">
        <f t="shared" si="0"/>
        <v>0</v>
      </c>
      <c r="AA42" s="13">
        <v>0</v>
      </c>
      <c r="AB42" s="11">
        <f>[7]PopulatedForm20!Z39</f>
        <v>0</v>
      </c>
      <c r="AC42" s="13">
        <f t="shared" si="1"/>
        <v>0</v>
      </c>
      <c r="AD42" s="13">
        <v>0</v>
      </c>
    </row>
    <row r="43" spans="1:30" s="19" customFormat="1" ht="15.75" hidden="1">
      <c r="A43" s="10">
        <f>[7]PopulatedForm20!A40</f>
        <v>0</v>
      </c>
      <c r="B43" s="11">
        <f>[7]PopulatedForm20!B40</f>
        <v>0</v>
      </c>
      <c r="C43" s="11">
        <f>[7]PopulatedForm20!C40</f>
        <v>0</v>
      </c>
      <c r="D43" s="11">
        <f>[7]PopulatedForm20!D40</f>
        <v>0</v>
      </c>
      <c r="E43" s="11">
        <f>[7]PopulatedForm20!E40</f>
        <v>0</v>
      </c>
      <c r="F43" s="11">
        <f>[7]PopulatedForm20!F40</f>
        <v>0</v>
      </c>
      <c r="G43" s="11">
        <f>[7]PopulatedForm20!G40</f>
        <v>0</v>
      </c>
      <c r="H43" s="11">
        <f>[7]PopulatedForm20!H40</f>
        <v>0</v>
      </c>
      <c r="I43" s="11">
        <f>[7]PopulatedForm20!I40</f>
        <v>0</v>
      </c>
      <c r="J43" s="11">
        <f>[7]PopulatedForm20!J40</f>
        <v>0</v>
      </c>
      <c r="K43" s="11">
        <f>[7]PopulatedForm20!K40</f>
        <v>0</v>
      </c>
      <c r="L43" s="11">
        <f>[7]PopulatedForm20!L40</f>
        <v>0</v>
      </c>
      <c r="M43" s="11">
        <f>[7]PopulatedForm20!M40</f>
        <v>0</v>
      </c>
      <c r="N43" s="11">
        <f>[7]PopulatedForm20!N40</f>
        <v>0</v>
      </c>
      <c r="O43" s="11">
        <f>[7]PopulatedForm20!O40</f>
        <v>0</v>
      </c>
      <c r="P43" s="11">
        <f>[7]PopulatedForm20!P40</f>
        <v>0</v>
      </c>
      <c r="Q43" s="11">
        <f>[7]PopulatedForm20!Q40</f>
        <v>0</v>
      </c>
      <c r="R43" s="11">
        <f>[7]PopulatedForm20!R40</f>
        <v>0</v>
      </c>
      <c r="S43" s="11">
        <f>[7]PopulatedForm20!S40</f>
        <v>0</v>
      </c>
      <c r="T43" s="11">
        <f>[7]PopulatedForm20!T40</f>
        <v>0</v>
      </c>
      <c r="U43" s="11">
        <f>[7]PopulatedForm20!U40</f>
        <v>0</v>
      </c>
      <c r="V43" s="11">
        <f>[7]PopulatedForm20!V40</f>
        <v>0</v>
      </c>
      <c r="W43" s="11">
        <f>[7]PopulatedForm20!W40</f>
        <v>0</v>
      </c>
      <c r="X43" s="11">
        <f>[7]PopulatedForm20!X40</f>
        <v>0</v>
      </c>
      <c r="Y43" s="11">
        <f>[7]PopulatedForm20!Y40</f>
        <v>0</v>
      </c>
      <c r="Z43" s="12">
        <f t="shared" si="0"/>
        <v>0</v>
      </c>
      <c r="AA43" s="13">
        <v>0</v>
      </c>
      <c r="AB43" s="11">
        <f>[7]PopulatedForm20!Z40</f>
        <v>0</v>
      </c>
      <c r="AC43" s="13">
        <f t="shared" si="1"/>
        <v>0</v>
      </c>
      <c r="AD43" s="13">
        <v>0</v>
      </c>
    </row>
    <row r="44" spans="1:30" s="19" customFormat="1" ht="15.75" hidden="1">
      <c r="A44" s="10">
        <f>[7]PopulatedForm20!A41</f>
        <v>0</v>
      </c>
      <c r="B44" s="11">
        <f>[7]PopulatedForm20!B41</f>
        <v>0</v>
      </c>
      <c r="C44" s="11">
        <f>[7]PopulatedForm20!C41</f>
        <v>0</v>
      </c>
      <c r="D44" s="11">
        <f>[7]PopulatedForm20!D41</f>
        <v>0</v>
      </c>
      <c r="E44" s="11">
        <f>[7]PopulatedForm20!E41</f>
        <v>0</v>
      </c>
      <c r="F44" s="11">
        <f>[7]PopulatedForm20!F41</f>
        <v>0</v>
      </c>
      <c r="G44" s="11">
        <f>[7]PopulatedForm20!G41</f>
        <v>0</v>
      </c>
      <c r="H44" s="11">
        <f>[7]PopulatedForm20!H41</f>
        <v>0</v>
      </c>
      <c r="I44" s="11">
        <f>[7]PopulatedForm20!I41</f>
        <v>0</v>
      </c>
      <c r="J44" s="11">
        <f>[7]PopulatedForm20!J41</f>
        <v>0</v>
      </c>
      <c r="K44" s="11">
        <f>[7]PopulatedForm20!K41</f>
        <v>0</v>
      </c>
      <c r="L44" s="11">
        <f>[7]PopulatedForm20!L41</f>
        <v>0</v>
      </c>
      <c r="M44" s="11">
        <f>[7]PopulatedForm20!M41</f>
        <v>0</v>
      </c>
      <c r="N44" s="11">
        <f>[7]PopulatedForm20!N41</f>
        <v>0</v>
      </c>
      <c r="O44" s="11">
        <f>[7]PopulatedForm20!O41</f>
        <v>0</v>
      </c>
      <c r="P44" s="11">
        <f>[7]PopulatedForm20!P41</f>
        <v>0</v>
      </c>
      <c r="Q44" s="11">
        <f>[7]PopulatedForm20!Q41</f>
        <v>0</v>
      </c>
      <c r="R44" s="11">
        <f>[7]PopulatedForm20!R41</f>
        <v>0</v>
      </c>
      <c r="S44" s="11">
        <f>[7]PopulatedForm20!S41</f>
        <v>0</v>
      </c>
      <c r="T44" s="11">
        <f>[7]PopulatedForm20!T41</f>
        <v>0</v>
      </c>
      <c r="U44" s="11">
        <f>[7]PopulatedForm20!U41</f>
        <v>0</v>
      </c>
      <c r="V44" s="11">
        <f>[7]PopulatedForm20!V41</f>
        <v>0</v>
      </c>
      <c r="W44" s="11">
        <f>[7]PopulatedForm20!W41</f>
        <v>0</v>
      </c>
      <c r="X44" s="11">
        <f>[7]PopulatedForm20!X41</f>
        <v>0</v>
      </c>
      <c r="Y44" s="11">
        <f>[7]PopulatedForm20!Y41</f>
        <v>0</v>
      </c>
      <c r="Z44" s="12">
        <f t="shared" si="0"/>
        <v>0</v>
      </c>
      <c r="AA44" s="13">
        <v>0</v>
      </c>
      <c r="AB44" s="11">
        <f>[7]PopulatedForm20!Z41</f>
        <v>0</v>
      </c>
      <c r="AC44" s="13">
        <f t="shared" si="1"/>
        <v>0</v>
      </c>
      <c r="AD44" s="13">
        <v>0</v>
      </c>
    </row>
    <row r="45" spans="1:30" s="19" customFormat="1" ht="15.75" hidden="1">
      <c r="A45" s="10">
        <f>[7]PopulatedForm20!A42</f>
        <v>0</v>
      </c>
      <c r="B45" s="11">
        <f>[7]PopulatedForm20!B42</f>
        <v>0</v>
      </c>
      <c r="C45" s="11">
        <f>[7]PopulatedForm20!C42</f>
        <v>0</v>
      </c>
      <c r="D45" s="11">
        <f>[7]PopulatedForm20!D42</f>
        <v>0</v>
      </c>
      <c r="E45" s="11">
        <f>[7]PopulatedForm20!E42</f>
        <v>0</v>
      </c>
      <c r="F45" s="11">
        <f>[7]PopulatedForm20!F42</f>
        <v>0</v>
      </c>
      <c r="G45" s="11">
        <f>[7]PopulatedForm20!G42</f>
        <v>0</v>
      </c>
      <c r="H45" s="11">
        <f>[7]PopulatedForm20!H42</f>
        <v>0</v>
      </c>
      <c r="I45" s="11">
        <f>[7]PopulatedForm20!I42</f>
        <v>0</v>
      </c>
      <c r="J45" s="11">
        <f>[7]PopulatedForm20!J42</f>
        <v>0</v>
      </c>
      <c r="K45" s="11">
        <f>[7]PopulatedForm20!K42</f>
        <v>0</v>
      </c>
      <c r="L45" s="11">
        <f>[7]PopulatedForm20!L42</f>
        <v>0</v>
      </c>
      <c r="M45" s="11">
        <f>[7]PopulatedForm20!M42</f>
        <v>0</v>
      </c>
      <c r="N45" s="11">
        <f>[7]PopulatedForm20!N42</f>
        <v>0</v>
      </c>
      <c r="O45" s="11">
        <f>[7]PopulatedForm20!O42</f>
        <v>0</v>
      </c>
      <c r="P45" s="11">
        <f>[7]PopulatedForm20!P42</f>
        <v>0</v>
      </c>
      <c r="Q45" s="11">
        <f>[7]PopulatedForm20!Q42</f>
        <v>0</v>
      </c>
      <c r="R45" s="11">
        <f>[7]PopulatedForm20!R42</f>
        <v>0</v>
      </c>
      <c r="S45" s="11">
        <f>[7]PopulatedForm20!S42</f>
        <v>0</v>
      </c>
      <c r="T45" s="11">
        <f>[7]PopulatedForm20!T42</f>
        <v>0</v>
      </c>
      <c r="U45" s="11">
        <f>[7]PopulatedForm20!U42</f>
        <v>0</v>
      </c>
      <c r="V45" s="11">
        <f>[7]PopulatedForm20!V42</f>
        <v>0</v>
      </c>
      <c r="W45" s="11">
        <f>[7]PopulatedForm20!W42</f>
        <v>0</v>
      </c>
      <c r="X45" s="11">
        <f>[7]PopulatedForm20!X42</f>
        <v>0</v>
      </c>
      <c r="Y45" s="11">
        <f>[7]PopulatedForm20!Y42</f>
        <v>0</v>
      </c>
      <c r="Z45" s="12">
        <f t="shared" si="0"/>
        <v>0</v>
      </c>
      <c r="AA45" s="13">
        <v>0</v>
      </c>
      <c r="AB45" s="11">
        <f>[7]PopulatedForm20!Z42</f>
        <v>0</v>
      </c>
      <c r="AC45" s="13">
        <f t="shared" si="1"/>
        <v>0</v>
      </c>
      <c r="AD45" s="13">
        <v>0</v>
      </c>
    </row>
    <row r="46" spans="1:30" s="19" customFormat="1" ht="15.75" hidden="1">
      <c r="A46" s="10">
        <f>[7]PopulatedForm20!A43</f>
        <v>0</v>
      </c>
      <c r="B46" s="11">
        <f>[7]PopulatedForm20!B43</f>
        <v>0</v>
      </c>
      <c r="C46" s="11">
        <f>[7]PopulatedForm20!C43</f>
        <v>0</v>
      </c>
      <c r="D46" s="11">
        <f>[7]PopulatedForm20!D43</f>
        <v>0</v>
      </c>
      <c r="E46" s="11">
        <f>[7]PopulatedForm20!E43</f>
        <v>0</v>
      </c>
      <c r="F46" s="11">
        <f>[7]PopulatedForm20!F43</f>
        <v>0</v>
      </c>
      <c r="G46" s="11">
        <f>[7]PopulatedForm20!G43</f>
        <v>0</v>
      </c>
      <c r="H46" s="11">
        <f>[7]PopulatedForm20!H43</f>
        <v>0</v>
      </c>
      <c r="I46" s="11">
        <f>[7]PopulatedForm20!I43</f>
        <v>0</v>
      </c>
      <c r="J46" s="11">
        <f>[7]PopulatedForm20!J43</f>
        <v>0</v>
      </c>
      <c r="K46" s="11">
        <f>[7]PopulatedForm20!K43</f>
        <v>0</v>
      </c>
      <c r="L46" s="11">
        <f>[7]PopulatedForm20!L43</f>
        <v>0</v>
      </c>
      <c r="M46" s="11">
        <f>[7]PopulatedForm20!M43</f>
        <v>0</v>
      </c>
      <c r="N46" s="11">
        <f>[7]PopulatedForm20!N43</f>
        <v>0</v>
      </c>
      <c r="O46" s="11">
        <f>[7]PopulatedForm20!O43</f>
        <v>0</v>
      </c>
      <c r="P46" s="11">
        <f>[7]PopulatedForm20!P43</f>
        <v>0</v>
      </c>
      <c r="Q46" s="11">
        <f>[7]PopulatedForm20!Q43</f>
        <v>0</v>
      </c>
      <c r="R46" s="11">
        <f>[7]PopulatedForm20!R43</f>
        <v>0</v>
      </c>
      <c r="S46" s="11">
        <f>[7]PopulatedForm20!S43</f>
        <v>0</v>
      </c>
      <c r="T46" s="11">
        <f>[7]PopulatedForm20!T43</f>
        <v>0</v>
      </c>
      <c r="U46" s="11">
        <f>[7]PopulatedForm20!U43</f>
        <v>0</v>
      </c>
      <c r="V46" s="11">
        <f>[7]PopulatedForm20!V43</f>
        <v>0</v>
      </c>
      <c r="W46" s="11">
        <f>[7]PopulatedForm20!W43</f>
        <v>0</v>
      </c>
      <c r="X46" s="11">
        <f>[7]PopulatedForm20!X43</f>
        <v>0</v>
      </c>
      <c r="Y46" s="11">
        <f>[7]PopulatedForm20!Y43</f>
        <v>0</v>
      </c>
      <c r="Z46" s="12">
        <f t="shared" si="0"/>
        <v>0</v>
      </c>
      <c r="AA46" s="13">
        <v>0</v>
      </c>
      <c r="AB46" s="11">
        <f>[7]PopulatedForm20!Z43</f>
        <v>0</v>
      </c>
      <c r="AC46" s="13">
        <f t="shared" si="1"/>
        <v>0</v>
      </c>
      <c r="AD46" s="13">
        <v>0</v>
      </c>
    </row>
    <row r="47" spans="1:30" s="19" customFormat="1" ht="15.75">
      <c r="A47" s="10">
        <f>[7]PopulatedForm20!A44</f>
        <v>19</v>
      </c>
      <c r="B47" s="11">
        <f>[7]PopulatedForm20!B44</f>
        <v>3</v>
      </c>
      <c r="C47" s="11">
        <f>[7]PopulatedForm20!C44</f>
        <v>1</v>
      </c>
      <c r="D47" s="11">
        <f>[7]PopulatedForm20!D44</f>
        <v>529</v>
      </c>
      <c r="E47" s="11">
        <f>[7]PopulatedForm20!E44</f>
        <v>31</v>
      </c>
      <c r="F47" s="11">
        <f>[7]PopulatedForm20!F44</f>
        <v>3</v>
      </c>
      <c r="G47" s="11">
        <f>[7]PopulatedForm20!G44</f>
        <v>0</v>
      </c>
      <c r="H47" s="11">
        <f>[7]PopulatedForm20!H44</f>
        <v>1</v>
      </c>
      <c r="I47" s="11">
        <f>[7]PopulatedForm20!I44</f>
        <v>0</v>
      </c>
      <c r="J47" s="11">
        <f>[7]PopulatedForm20!J44</f>
        <v>0</v>
      </c>
      <c r="K47" s="11">
        <f>[7]PopulatedForm20!K44</f>
        <v>0</v>
      </c>
      <c r="L47" s="11">
        <f>[7]PopulatedForm20!L44</f>
        <v>0</v>
      </c>
      <c r="M47" s="11">
        <f>[7]PopulatedForm20!M44</f>
        <v>0</v>
      </c>
      <c r="N47" s="11">
        <f>[7]PopulatedForm20!N44</f>
        <v>2</v>
      </c>
      <c r="O47" s="11">
        <f>[7]PopulatedForm20!O44</f>
        <v>2</v>
      </c>
      <c r="P47" s="11">
        <f>[7]PopulatedForm20!P44</f>
        <v>2</v>
      </c>
      <c r="Q47" s="11">
        <f>[7]PopulatedForm20!Q44</f>
        <v>0</v>
      </c>
      <c r="R47" s="11">
        <f>[7]PopulatedForm20!R44</f>
        <v>1</v>
      </c>
      <c r="S47" s="11">
        <f>[7]PopulatedForm20!S44</f>
        <v>0</v>
      </c>
      <c r="T47" s="11">
        <f>[7]PopulatedForm20!T44</f>
        <v>2</v>
      </c>
      <c r="U47" s="11">
        <f>[7]PopulatedForm20!U44</f>
        <v>1</v>
      </c>
      <c r="V47" s="11">
        <f>[7]PopulatedForm20!V44</f>
        <v>0</v>
      </c>
      <c r="W47" s="11">
        <f>[7]PopulatedForm20!W44</f>
        <v>0</v>
      </c>
      <c r="X47" s="11">
        <f>[7]PopulatedForm20!X44</f>
        <v>0</v>
      </c>
      <c r="Y47" s="11">
        <f>[7]PopulatedForm20!Y44</f>
        <v>2</v>
      </c>
      <c r="Z47" s="12">
        <f t="shared" si="0"/>
        <v>580</v>
      </c>
      <c r="AA47" s="13">
        <v>0</v>
      </c>
      <c r="AB47" s="11">
        <f>[7]PopulatedForm20!Z44</f>
        <v>1</v>
      </c>
      <c r="AC47" s="13">
        <f t="shared" si="1"/>
        <v>581</v>
      </c>
      <c r="AD47" s="13">
        <v>0</v>
      </c>
    </row>
    <row r="48" spans="1:30" s="19" customFormat="1" ht="15.75">
      <c r="A48" s="10">
        <f>[7]PopulatedForm20!A45</f>
        <v>20</v>
      </c>
      <c r="B48" s="11">
        <f>[7]PopulatedForm20!B45</f>
        <v>2</v>
      </c>
      <c r="C48" s="11">
        <f>[7]PopulatedForm20!C45</f>
        <v>6</v>
      </c>
      <c r="D48" s="11">
        <f>[7]PopulatedForm20!D45</f>
        <v>527</v>
      </c>
      <c r="E48" s="11">
        <f>[7]PopulatedForm20!E45</f>
        <v>114</v>
      </c>
      <c r="F48" s="11">
        <f>[7]PopulatedForm20!F45</f>
        <v>0</v>
      </c>
      <c r="G48" s="11">
        <f>[7]PopulatedForm20!G45</f>
        <v>0</v>
      </c>
      <c r="H48" s="11">
        <f>[7]PopulatedForm20!H45</f>
        <v>0</v>
      </c>
      <c r="I48" s="11">
        <f>[7]PopulatedForm20!I45</f>
        <v>0</v>
      </c>
      <c r="J48" s="11">
        <f>[7]PopulatedForm20!J45</f>
        <v>14</v>
      </c>
      <c r="K48" s="11">
        <f>[7]PopulatedForm20!K45</f>
        <v>0</v>
      </c>
      <c r="L48" s="11">
        <f>[7]PopulatedForm20!L45</f>
        <v>0</v>
      </c>
      <c r="M48" s="11">
        <f>[7]PopulatedForm20!M45</f>
        <v>2</v>
      </c>
      <c r="N48" s="11">
        <f>[7]PopulatedForm20!N45</f>
        <v>1</v>
      </c>
      <c r="O48" s="11">
        <f>[7]PopulatedForm20!O45</f>
        <v>3</v>
      </c>
      <c r="P48" s="11">
        <f>[7]PopulatedForm20!P45</f>
        <v>0</v>
      </c>
      <c r="Q48" s="11">
        <f>[7]PopulatedForm20!Q45</f>
        <v>1</v>
      </c>
      <c r="R48" s="11">
        <f>[7]PopulatedForm20!R45</f>
        <v>0</v>
      </c>
      <c r="S48" s="11">
        <f>[7]PopulatedForm20!S45</f>
        <v>0</v>
      </c>
      <c r="T48" s="11">
        <f>[7]PopulatedForm20!T45</f>
        <v>3</v>
      </c>
      <c r="U48" s="11">
        <f>[7]PopulatedForm20!U45</f>
        <v>0</v>
      </c>
      <c r="V48" s="11">
        <f>[7]PopulatedForm20!V45</f>
        <v>0</v>
      </c>
      <c r="W48" s="11">
        <f>[7]PopulatedForm20!W45</f>
        <v>0</v>
      </c>
      <c r="X48" s="11">
        <f>[7]PopulatedForm20!X45</f>
        <v>0</v>
      </c>
      <c r="Y48" s="11">
        <f>[7]PopulatedForm20!Y45</f>
        <v>1</v>
      </c>
      <c r="Z48" s="12">
        <f t="shared" si="0"/>
        <v>674</v>
      </c>
      <c r="AA48" s="13">
        <v>0</v>
      </c>
      <c r="AB48" s="11">
        <f>[7]PopulatedForm20!Z45</f>
        <v>0</v>
      </c>
      <c r="AC48" s="13">
        <f t="shared" si="1"/>
        <v>674</v>
      </c>
      <c r="AD48" s="13">
        <v>0</v>
      </c>
    </row>
    <row r="49" spans="1:30" s="19" customFormat="1" ht="15.75">
      <c r="A49" s="10">
        <f>[7]PopulatedForm20!A46</f>
        <v>21</v>
      </c>
      <c r="B49" s="11">
        <f>[7]PopulatedForm20!B46</f>
        <v>3</v>
      </c>
      <c r="C49" s="11">
        <f>[7]PopulatedForm20!C46</f>
        <v>1</v>
      </c>
      <c r="D49" s="11">
        <f>[7]PopulatedForm20!D46</f>
        <v>517</v>
      </c>
      <c r="E49" s="11">
        <f>[7]PopulatedForm20!E46</f>
        <v>60</v>
      </c>
      <c r="F49" s="11">
        <f>[7]PopulatedForm20!F46</f>
        <v>0</v>
      </c>
      <c r="G49" s="11">
        <f>[7]PopulatedForm20!G46</f>
        <v>1</v>
      </c>
      <c r="H49" s="11">
        <f>[7]PopulatedForm20!H46</f>
        <v>0</v>
      </c>
      <c r="I49" s="11">
        <f>[7]PopulatedForm20!I46</f>
        <v>0</v>
      </c>
      <c r="J49" s="11">
        <f>[7]PopulatedForm20!J46</f>
        <v>2</v>
      </c>
      <c r="K49" s="11">
        <f>[7]PopulatedForm20!K46</f>
        <v>0</v>
      </c>
      <c r="L49" s="11">
        <f>[7]PopulatedForm20!L46</f>
        <v>1</v>
      </c>
      <c r="M49" s="11">
        <f>[7]PopulatedForm20!M46</f>
        <v>0</v>
      </c>
      <c r="N49" s="11">
        <f>[7]PopulatedForm20!N46</f>
        <v>0</v>
      </c>
      <c r="O49" s="11">
        <f>[7]PopulatedForm20!O46</f>
        <v>2</v>
      </c>
      <c r="P49" s="11">
        <f>[7]PopulatedForm20!P46</f>
        <v>0</v>
      </c>
      <c r="Q49" s="11">
        <f>[7]PopulatedForm20!Q46</f>
        <v>0</v>
      </c>
      <c r="R49" s="11">
        <f>[7]PopulatedForm20!R46</f>
        <v>0</v>
      </c>
      <c r="S49" s="11">
        <f>[7]PopulatedForm20!S46</f>
        <v>1</v>
      </c>
      <c r="T49" s="11">
        <f>[7]PopulatedForm20!T46</f>
        <v>2</v>
      </c>
      <c r="U49" s="11">
        <f>[7]PopulatedForm20!U46</f>
        <v>1</v>
      </c>
      <c r="V49" s="11">
        <f>[7]PopulatedForm20!V46</f>
        <v>0</v>
      </c>
      <c r="W49" s="11">
        <f>[7]PopulatedForm20!W46</f>
        <v>0</v>
      </c>
      <c r="X49" s="11">
        <f>[7]PopulatedForm20!X46</f>
        <v>0</v>
      </c>
      <c r="Y49" s="11">
        <f>[7]PopulatedForm20!Y46</f>
        <v>3</v>
      </c>
      <c r="Z49" s="12">
        <f t="shared" si="0"/>
        <v>594</v>
      </c>
      <c r="AA49" s="13">
        <v>0</v>
      </c>
      <c r="AB49" s="11">
        <f>[7]PopulatedForm20!Z46</f>
        <v>1</v>
      </c>
      <c r="AC49" s="13">
        <f t="shared" si="1"/>
        <v>595</v>
      </c>
      <c r="AD49" s="13">
        <v>0</v>
      </c>
    </row>
    <row r="50" spans="1:30" s="19" customFormat="1" ht="15.75">
      <c r="A50" s="10">
        <f>[7]PopulatedForm20!A47</f>
        <v>22</v>
      </c>
      <c r="B50" s="11">
        <f>[7]PopulatedForm20!B47</f>
        <v>2</v>
      </c>
      <c r="C50" s="11">
        <f>[7]PopulatedForm20!C47</f>
        <v>2</v>
      </c>
      <c r="D50" s="11">
        <f>[7]PopulatedForm20!D47</f>
        <v>315</v>
      </c>
      <c r="E50" s="11">
        <f>[7]PopulatedForm20!E47</f>
        <v>18</v>
      </c>
      <c r="F50" s="11">
        <f>[7]PopulatedForm20!F47</f>
        <v>0</v>
      </c>
      <c r="G50" s="11">
        <f>[7]PopulatedForm20!G47</f>
        <v>0</v>
      </c>
      <c r="H50" s="11">
        <f>[7]PopulatedForm20!H47</f>
        <v>0</v>
      </c>
      <c r="I50" s="11">
        <f>[7]PopulatedForm20!I47</f>
        <v>0</v>
      </c>
      <c r="J50" s="11">
        <f>[7]PopulatedForm20!J47</f>
        <v>1</v>
      </c>
      <c r="K50" s="11">
        <f>[7]PopulatedForm20!K47</f>
        <v>0</v>
      </c>
      <c r="L50" s="11">
        <f>[7]PopulatedForm20!L47</f>
        <v>0</v>
      </c>
      <c r="M50" s="11">
        <f>[7]PopulatedForm20!M47</f>
        <v>0</v>
      </c>
      <c r="N50" s="11">
        <f>[7]PopulatedForm20!N47</f>
        <v>0</v>
      </c>
      <c r="O50" s="11">
        <f>[7]PopulatedForm20!O47</f>
        <v>0</v>
      </c>
      <c r="P50" s="11">
        <f>[7]PopulatedForm20!P47</f>
        <v>0</v>
      </c>
      <c r="Q50" s="11">
        <f>[7]PopulatedForm20!Q47</f>
        <v>0</v>
      </c>
      <c r="R50" s="11">
        <f>[7]PopulatedForm20!R47</f>
        <v>0</v>
      </c>
      <c r="S50" s="11">
        <f>[7]PopulatedForm20!S47</f>
        <v>0</v>
      </c>
      <c r="T50" s="11">
        <f>[7]PopulatedForm20!T47</f>
        <v>0</v>
      </c>
      <c r="U50" s="11">
        <f>[7]PopulatedForm20!U47</f>
        <v>1</v>
      </c>
      <c r="V50" s="11">
        <f>[7]PopulatedForm20!V47</f>
        <v>0</v>
      </c>
      <c r="W50" s="11">
        <f>[7]PopulatedForm20!W47</f>
        <v>0</v>
      </c>
      <c r="X50" s="11">
        <f>[7]PopulatedForm20!X47</f>
        <v>0</v>
      </c>
      <c r="Y50" s="11">
        <f>[7]PopulatedForm20!Y47</f>
        <v>0</v>
      </c>
      <c r="Z50" s="12">
        <f t="shared" si="0"/>
        <v>339</v>
      </c>
      <c r="AA50" s="13">
        <v>0</v>
      </c>
      <c r="AB50" s="11">
        <f>[7]PopulatedForm20!Z47</f>
        <v>0</v>
      </c>
      <c r="AC50" s="13">
        <f t="shared" si="1"/>
        <v>339</v>
      </c>
      <c r="AD50" s="13">
        <v>0</v>
      </c>
    </row>
    <row r="51" spans="1:30" s="19" customFormat="1" ht="15.75">
      <c r="A51" s="10">
        <f>[7]PopulatedForm20!A48</f>
        <v>23</v>
      </c>
      <c r="B51" s="11">
        <f>[7]PopulatedForm20!B48</f>
        <v>0</v>
      </c>
      <c r="C51" s="11">
        <f>[7]PopulatedForm20!C48</f>
        <v>7</v>
      </c>
      <c r="D51" s="11">
        <f>[7]PopulatedForm20!D48</f>
        <v>818</v>
      </c>
      <c r="E51" s="11">
        <f>[7]PopulatedForm20!E48</f>
        <v>81</v>
      </c>
      <c r="F51" s="11">
        <f>[7]PopulatedForm20!F48</f>
        <v>0</v>
      </c>
      <c r="G51" s="11">
        <f>[7]PopulatedForm20!G48</f>
        <v>0</v>
      </c>
      <c r="H51" s="11">
        <f>[7]PopulatedForm20!H48</f>
        <v>7</v>
      </c>
      <c r="I51" s="11">
        <f>[7]PopulatedForm20!I48</f>
        <v>0</v>
      </c>
      <c r="J51" s="11">
        <f>[7]PopulatedForm20!J48</f>
        <v>8</v>
      </c>
      <c r="K51" s="11">
        <f>[7]PopulatedForm20!K48</f>
        <v>1</v>
      </c>
      <c r="L51" s="11">
        <f>[7]PopulatedForm20!L48</f>
        <v>0</v>
      </c>
      <c r="M51" s="11">
        <f>[7]PopulatedForm20!M48</f>
        <v>0</v>
      </c>
      <c r="N51" s="11">
        <f>[7]PopulatedForm20!N48</f>
        <v>0</v>
      </c>
      <c r="O51" s="11">
        <f>[7]PopulatedForm20!O48</f>
        <v>5</v>
      </c>
      <c r="P51" s="11">
        <f>[7]PopulatedForm20!P48</f>
        <v>0</v>
      </c>
      <c r="Q51" s="11">
        <f>[7]PopulatedForm20!Q48</f>
        <v>0</v>
      </c>
      <c r="R51" s="11">
        <f>[7]PopulatedForm20!R48</f>
        <v>2</v>
      </c>
      <c r="S51" s="11">
        <f>[7]PopulatedForm20!S48</f>
        <v>0</v>
      </c>
      <c r="T51" s="11">
        <f>[7]PopulatedForm20!T48</f>
        <v>0</v>
      </c>
      <c r="U51" s="11">
        <f>[7]PopulatedForm20!U48</f>
        <v>1</v>
      </c>
      <c r="V51" s="11">
        <f>[7]PopulatedForm20!V48</f>
        <v>0</v>
      </c>
      <c r="W51" s="11">
        <f>[7]PopulatedForm20!W48</f>
        <v>1</v>
      </c>
      <c r="X51" s="11">
        <f>[7]PopulatedForm20!X48</f>
        <v>0</v>
      </c>
      <c r="Y51" s="11">
        <f>[7]PopulatedForm20!Y48</f>
        <v>2</v>
      </c>
      <c r="Z51" s="12">
        <f t="shared" si="0"/>
        <v>933</v>
      </c>
      <c r="AA51" s="13">
        <v>0</v>
      </c>
      <c r="AB51" s="11">
        <f>[7]PopulatedForm20!Z48</f>
        <v>0</v>
      </c>
      <c r="AC51" s="13">
        <f t="shared" si="1"/>
        <v>933</v>
      </c>
      <c r="AD51" s="13">
        <v>0</v>
      </c>
    </row>
    <row r="52" spans="1:30" s="19" customFormat="1" ht="15.75">
      <c r="A52" s="10">
        <f>[7]PopulatedForm20!A49</f>
        <v>24</v>
      </c>
      <c r="B52" s="11">
        <f>[7]PopulatedForm20!B49</f>
        <v>22</v>
      </c>
      <c r="C52" s="11">
        <f>[7]PopulatedForm20!C49</f>
        <v>4</v>
      </c>
      <c r="D52" s="11">
        <f>[7]PopulatedForm20!D49</f>
        <v>543</v>
      </c>
      <c r="E52" s="11">
        <f>[7]PopulatedForm20!E49</f>
        <v>198</v>
      </c>
      <c r="F52" s="11">
        <f>[7]PopulatedForm20!F49</f>
        <v>1</v>
      </c>
      <c r="G52" s="11">
        <f>[7]PopulatedForm20!G49</f>
        <v>1</v>
      </c>
      <c r="H52" s="11">
        <f>[7]PopulatedForm20!H49</f>
        <v>0</v>
      </c>
      <c r="I52" s="11">
        <f>[7]PopulatedForm20!I49</f>
        <v>3</v>
      </c>
      <c r="J52" s="11">
        <f>[7]PopulatedForm20!J49</f>
        <v>5</v>
      </c>
      <c r="K52" s="11">
        <f>[7]PopulatedForm20!K49</f>
        <v>0</v>
      </c>
      <c r="L52" s="11">
        <f>[7]PopulatedForm20!L49</f>
        <v>1</v>
      </c>
      <c r="M52" s="11">
        <f>[7]PopulatedForm20!M49</f>
        <v>1</v>
      </c>
      <c r="N52" s="11">
        <f>[7]PopulatedForm20!N49</f>
        <v>0</v>
      </c>
      <c r="O52" s="11">
        <f>[7]PopulatedForm20!O49</f>
        <v>3</v>
      </c>
      <c r="P52" s="11">
        <f>[7]PopulatedForm20!P49</f>
        <v>1</v>
      </c>
      <c r="Q52" s="11">
        <f>[7]PopulatedForm20!Q49</f>
        <v>0</v>
      </c>
      <c r="R52" s="11">
        <f>[7]PopulatedForm20!R49</f>
        <v>0</v>
      </c>
      <c r="S52" s="11">
        <f>[7]PopulatedForm20!S49</f>
        <v>2</v>
      </c>
      <c r="T52" s="11">
        <f>[7]PopulatedForm20!T49</f>
        <v>2</v>
      </c>
      <c r="U52" s="11">
        <f>[7]PopulatedForm20!U49</f>
        <v>1</v>
      </c>
      <c r="V52" s="11">
        <f>[7]PopulatedForm20!V49</f>
        <v>0</v>
      </c>
      <c r="W52" s="11">
        <f>[7]PopulatedForm20!W49</f>
        <v>0</v>
      </c>
      <c r="X52" s="11">
        <f>[7]PopulatedForm20!X49</f>
        <v>0</v>
      </c>
      <c r="Y52" s="11">
        <f>[7]PopulatedForm20!Y49</f>
        <v>0</v>
      </c>
      <c r="Z52" s="12">
        <f t="shared" si="0"/>
        <v>788</v>
      </c>
      <c r="AA52" s="13">
        <v>0</v>
      </c>
      <c r="AB52" s="11">
        <f>[7]PopulatedForm20!Z49</f>
        <v>1</v>
      </c>
      <c r="AC52" s="13">
        <f t="shared" si="1"/>
        <v>789</v>
      </c>
      <c r="AD52" s="13">
        <v>0</v>
      </c>
    </row>
    <row r="53" spans="1:30" s="19" customFormat="1" ht="15.75">
      <c r="A53" s="10">
        <f>[7]PopulatedForm20!A50</f>
        <v>25</v>
      </c>
      <c r="B53" s="11">
        <f>[7]PopulatedForm20!B50</f>
        <v>8</v>
      </c>
      <c r="C53" s="11">
        <f>[7]PopulatedForm20!C50</f>
        <v>3</v>
      </c>
      <c r="D53" s="11">
        <f>[7]PopulatedForm20!D50</f>
        <v>597</v>
      </c>
      <c r="E53" s="11">
        <f>[7]PopulatedForm20!E50</f>
        <v>76</v>
      </c>
      <c r="F53" s="11">
        <f>[7]PopulatedForm20!F50</f>
        <v>1</v>
      </c>
      <c r="G53" s="11">
        <f>[7]PopulatedForm20!G50</f>
        <v>1</v>
      </c>
      <c r="H53" s="11">
        <f>[7]PopulatedForm20!H50</f>
        <v>0</v>
      </c>
      <c r="I53" s="11">
        <f>[7]PopulatedForm20!I50</f>
        <v>0</v>
      </c>
      <c r="J53" s="11">
        <f>[7]PopulatedForm20!J50</f>
        <v>3</v>
      </c>
      <c r="K53" s="11">
        <f>[7]PopulatedForm20!K50</f>
        <v>1</v>
      </c>
      <c r="L53" s="11">
        <f>[7]PopulatedForm20!L50</f>
        <v>1</v>
      </c>
      <c r="M53" s="11">
        <f>[7]PopulatedForm20!M50</f>
        <v>0</v>
      </c>
      <c r="N53" s="11">
        <f>[7]PopulatedForm20!N50</f>
        <v>0</v>
      </c>
      <c r="O53" s="11">
        <f>[7]PopulatedForm20!O50</f>
        <v>2</v>
      </c>
      <c r="P53" s="11">
        <f>[7]PopulatedForm20!P50</f>
        <v>1</v>
      </c>
      <c r="Q53" s="11">
        <f>[7]PopulatedForm20!Q50</f>
        <v>4</v>
      </c>
      <c r="R53" s="11">
        <f>[7]PopulatedForm20!R50</f>
        <v>1</v>
      </c>
      <c r="S53" s="11">
        <f>[7]PopulatedForm20!S50</f>
        <v>0</v>
      </c>
      <c r="T53" s="11">
        <f>[7]PopulatedForm20!T50</f>
        <v>2</v>
      </c>
      <c r="U53" s="11">
        <f>[7]PopulatedForm20!U50</f>
        <v>0</v>
      </c>
      <c r="V53" s="11">
        <f>[7]PopulatedForm20!V50</f>
        <v>0</v>
      </c>
      <c r="W53" s="11">
        <f>[7]PopulatedForm20!W50</f>
        <v>1</v>
      </c>
      <c r="X53" s="11">
        <f>[7]PopulatedForm20!X50</f>
        <v>0</v>
      </c>
      <c r="Y53" s="11">
        <f>[7]PopulatedForm20!Y50</f>
        <v>0</v>
      </c>
      <c r="Z53" s="12">
        <f t="shared" si="0"/>
        <v>702</v>
      </c>
      <c r="AA53" s="13">
        <v>0</v>
      </c>
      <c r="AB53" s="11">
        <f>[7]PopulatedForm20!Z50</f>
        <v>0</v>
      </c>
      <c r="AC53" s="13">
        <f t="shared" si="1"/>
        <v>702</v>
      </c>
      <c r="AD53" s="13">
        <v>0</v>
      </c>
    </row>
    <row r="54" spans="1:30" s="19" customFormat="1" ht="15.75">
      <c r="A54" s="10">
        <f>[7]PopulatedForm20!A51</f>
        <v>26</v>
      </c>
      <c r="B54" s="11">
        <f>[7]PopulatedForm20!B51</f>
        <v>1</v>
      </c>
      <c r="C54" s="11">
        <f>[7]PopulatedForm20!C51</f>
        <v>1</v>
      </c>
      <c r="D54" s="11">
        <f>[7]PopulatedForm20!D51</f>
        <v>355</v>
      </c>
      <c r="E54" s="11">
        <f>[7]PopulatedForm20!E51</f>
        <v>53</v>
      </c>
      <c r="F54" s="11">
        <f>[7]PopulatedForm20!F51</f>
        <v>0</v>
      </c>
      <c r="G54" s="11">
        <f>[7]PopulatedForm20!G51</f>
        <v>0</v>
      </c>
      <c r="H54" s="11">
        <f>[7]PopulatedForm20!H51</f>
        <v>0</v>
      </c>
      <c r="I54" s="11">
        <f>[7]PopulatedForm20!I51</f>
        <v>1</v>
      </c>
      <c r="J54" s="11">
        <f>[7]PopulatedForm20!J51</f>
        <v>4</v>
      </c>
      <c r="K54" s="11">
        <f>[7]PopulatedForm20!K51</f>
        <v>0</v>
      </c>
      <c r="L54" s="11">
        <f>[7]PopulatedForm20!L51</f>
        <v>0</v>
      </c>
      <c r="M54" s="11">
        <f>[7]PopulatedForm20!M51</f>
        <v>0</v>
      </c>
      <c r="N54" s="11">
        <f>[7]PopulatedForm20!N51</f>
        <v>0</v>
      </c>
      <c r="O54" s="11">
        <f>[7]PopulatedForm20!O51</f>
        <v>0</v>
      </c>
      <c r="P54" s="11">
        <f>[7]PopulatedForm20!P51</f>
        <v>0</v>
      </c>
      <c r="Q54" s="11">
        <f>[7]PopulatedForm20!Q51</f>
        <v>1</v>
      </c>
      <c r="R54" s="11">
        <f>[7]PopulatedForm20!R51</f>
        <v>0</v>
      </c>
      <c r="S54" s="11">
        <f>[7]PopulatedForm20!S51</f>
        <v>1</v>
      </c>
      <c r="T54" s="11">
        <f>[7]PopulatedForm20!T51</f>
        <v>1</v>
      </c>
      <c r="U54" s="11">
        <f>[7]PopulatedForm20!U51</f>
        <v>0</v>
      </c>
      <c r="V54" s="11">
        <f>[7]PopulatedForm20!V51</f>
        <v>0</v>
      </c>
      <c r="W54" s="11">
        <f>[7]PopulatedForm20!W51</f>
        <v>0</v>
      </c>
      <c r="X54" s="11">
        <f>[7]PopulatedForm20!X51</f>
        <v>0</v>
      </c>
      <c r="Y54" s="11">
        <f>[7]PopulatedForm20!Y51</f>
        <v>1</v>
      </c>
      <c r="Z54" s="12">
        <f t="shared" si="0"/>
        <v>419</v>
      </c>
      <c r="AA54" s="13">
        <v>0</v>
      </c>
      <c r="AB54" s="11">
        <f>[7]PopulatedForm20!Z51</f>
        <v>0</v>
      </c>
      <c r="AC54" s="13">
        <f t="shared" si="1"/>
        <v>419</v>
      </c>
      <c r="AD54" s="13">
        <v>0</v>
      </c>
    </row>
    <row r="55" spans="1:30" s="19" customFormat="1" ht="15.75">
      <c r="A55" s="10">
        <f>[7]PopulatedForm20!A52</f>
        <v>27</v>
      </c>
      <c r="B55" s="11">
        <f>[7]PopulatedForm20!B52</f>
        <v>0</v>
      </c>
      <c r="C55" s="11">
        <f>[7]PopulatedForm20!C52</f>
        <v>9</v>
      </c>
      <c r="D55" s="11">
        <f>[7]PopulatedForm20!D52</f>
        <v>684</v>
      </c>
      <c r="E55" s="11">
        <f>[7]PopulatedForm20!E52</f>
        <v>124</v>
      </c>
      <c r="F55" s="11">
        <f>[7]PopulatedForm20!F52</f>
        <v>1</v>
      </c>
      <c r="G55" s="11">
        <f>[7]PopulatedForm20!G52</f>
        <v>1</v>
      </c>
      <c r="H55" s="11">
        <f>[7]PopulatedForm20!H52</f>
        <v>0</v>
      </c>
      <c r="I55" s="11">
        <f>[7]PopulatedForm20!I52</f>
        <v>0</v>
      </c>
      <c r="J55" s="11">
        <f>[7]PopulatedForm20!J52</f>
        <v>2</v>
      </c>
      <c r="K55" s="11">
        <f>[7]PopulatedForm20!K52</f>
        <v>0</v>
      </c>
      <c r="L55" s="11">
        <f>[7]PopulatedForm20!L52</f>
        <v>1</v>
      </c>
      <c r="M55" s="11">
        <f>[7]PopulatedForm20!M52</f>
        <v>0</v>
      </c>
      <c r="N55" s="11">
        <f>[7]PopulatedForm20!N52</f>
        <v>0</v>
      </c>
      <c r="O55" s="11">
        <f>[7]PopulatedForm20!O52</f>
        <v>1</v>
      </c>
      <c r="P55" s="11">
        <f>[7]PopulatedForm20!P52</f>
        <v>0</v>
      </c>
      <c r="Q55" s="11">
        <f>[7]PopulatedForm20!Q52</f>
        <v>0</v>
      </c>
      <c r="R55" s="11">
        <f>[7]PopulatedForm20!R52</f>
        <v>1</v>
      </c>
      <c r="S55" s="11">
        <f>[7]PopulatedForm20!S52</f>
        <v>0</v>
      </c>
      <c r="T55" s="11">
        <f>[7]PopulatedForm20!T52</f>
        <v>1</v>
      </c>
      <c r="U55" s="11">
        <f>[7]PopulatedForm20!U52</f>
        <v>2</v>
      </c>
      <c r="V55" s="11">
        <f>[7]PopulatedForm20!V52</f>
        <v>0</v>
      </c>
      <c r="W55" s="11">
        <f>[7]PopulatedForm20!W52</f>
        <v>0</v>
      </c>
      <c r="X55" s="11">
        <f>[7]PopulatedForm20!X52</f>
        <v>1</v>
      </c>
      <c r="Y55" s="11">
        <f>[7]PopulatedForm20!Y52</f>
        <v>1</v>
      </c>
      <c r="Z55" s="12">
        <f t="shared" si="0"/>
        <v>829</v>
      </c>
      <c r="AA55" s="13">
        <v>0</v>
      </c>
      <c r="AB55" s="11">
        <f>[7]PopulatedForm20!Z52</f>
        <v>1</v>
      </c>
      <c r="AC55" s="13">
        <f t="shared" si="1"/>
        <v>830</v>
      </c>
      <c r="AD55" s="13">
        <v>0</v>
      </c>
    </row>
    <row r="56" spans="1:30" s="19" customFormat="1" ht="15.75" hidden="1">
      <c r="A56" s="10">
        <f>[7]PopulatedForm20!A53</f>
        <v>0</v>
      </c>
      <c r="B56" s="11">
        <f>[7]PopulatedForm20!B53</f>
        <v>0</v>
      </c>
      <c r="C56" s="11">
        <f>[7]PopulatedForm20!C53</f>
        <v>0</v>
      </c>
      <c r="D56" s="11">
        <f>[7]PopulatedForm20!D53</f>
        <v>0</v>
      </c>
      <c r="E56" s="11">
        <f>[7]PopulatedForm20!E53</f>
        <v>0</v>
      </c>
      <c r="F56" s="11">
        <f>[7]PopulatedForm20!F53</f>
        <v>0</v>
      </c>
      <c r="G56" s="11">
        <f>[7]PopulatedForm20!G53</f>
        <v>0</v>
      </c>
      <c r="H56" s="11">
        <f>[7]PopulatedForm20!H53</f>
        <v>0</v>
      </c>
      <c r="I56" s="11">
        <f>[7]PopulatedForm20!I53</f>
        <v>0</v>
      </c>
      <c r="J56" s="11">
        <f>[7]PopulatedForm20!J53</f>
        <v>0</v>
      </c>
      <c r="K56" s="11">
        <f>[7]PopulatedForm20!K53</f>
        <v>0</v>
      </c>
      <c r="L56" s="11">
        <f>[7]PopulatedForm20!L53</f>
        <v>0</v>
      </c>
      <c r="M56" s="11">
        <f>[7]PopulatedForm20!M53</f>
        <v>0</v>
      </c>
      <c r="N56" s="11">
        <f>[7]PopulatedForm20!N53</f>
        <v>0</v>
      </c>
      <c r="O56" s="11">
        <f>[7]PopulatedForm20!O53</f>
        <v>0</v>
      </c>
      <c r="P56" s="11">
        <f>[7]PopulatedForm20!P53</f>
        <v>0</v>
      </c>
      <c r="Q56" s="11">
        <f>[7]PopulatedForm20!Q53</f>
        <v>0</v>
      </c>
      <c r="R56" s="11">
        <f>[7]PopulatedForm20!R53</f>
        <v>0</v>
      </c>
      <c r="S56" s="11">
        <f>[7]PopulatedForm20!S53</f>
        <v>0</v>
      </c>
      <c r="T56" s="11">
        <f>[7]PopulatedForm20!T53</f>
        <v>0</v>
      </c>
      <c r="U56" s="11">
        <f>[7]PopulatedForm20!U53</f>
        <v>0</v>
      </c>
      <c r="V56" s="11">
        <f>[7]PopulatedForm20!V53</f>
        <v>0</v>
      </c>
      <c r="W56" s="11">
        <f>[7]PopulatedForm20!W53</f>
        <v>0</v>
      </c>
      <c r="X56" s="11">
        <f>[7]PopulatedForm20!X53</f>
        <v>0</v>
      </c>
      <c r="Y56" s="11">
        <f>[7]PopulatedForm20!Y53</f>
        <v>0</v>
      </c>
      <c r="Z56" s="12">
        <f t="shared" si="0"/>
        <v>0</v>
      </c>
      <c r="AA56" s="13">
        <v>0</v>
      </c>
      <c r="AB56" s="11">
        <f>[7]PopulatedForm20!Z53</f>
        <v>0</v>
      </c>
      <c r="AC56" s="13">
        <f t="shared" si="1"/>
        <v>0</v>
      </c>
      <c r="AD56" s="13">
        <v>0</v>
      </c>
    </row>
    <row r="57" spans="1:30" s="19" customFormat="1" ht="15.75" hidden="1">
      <c r="A57" s="10">
        <f>[7]PopulatedForm20!A54</f>
        <v>0</v>
      </c>
      <c r="B57" s="11">
        <f>[7]PopulatedForm20!B54</f>
        <v>0</v>
      </c>
      <c r="C57" s="11">
        <f>[7]PopulatedForm20!C54</f>
        <v>0</v>
      </c>
      <c r="D57" s="11">
        <f>[7]PopulatedForm20!D54</f>
        <v>0</v>
      </c>
      <c r="E57" s="11">
        <f>[7]PopulatedForm20!E54</f>
        <v>0</v>
      </c>
      <c r="F57" s="11">
        <f>[7]PopulatedForm20!F54</f>
        <v>0</v>
      </c>
      <c r="G57" s="11">
        <f>[7]PopulatedForm20!G54</f>
        <v>0</v>
      </c>
      <c r="H57" s="11">
        <f>[7]PopulatedForm20!H54</f>
        <v>0</v>
      </c>
      <c r="I57" s="11">
        <f>[7]PopulatedForm20!I54</f>
        <v>0</v>
      </c>
      <c r="J57" s="11">
        <f>[7]PopulatedForm20!J54</f>
        <v>0</v>
      </c>
      <c r="K57" s="11">
        <f>[7]PopulatedForm20!K54</f>
        <v>0</v>
      </c>
      <c r="L57" s="11">
        <f>[7]PopulatedForm20!L54</f>
        <v>0</v>
      </c>
      <c r="M57" s="11">
        <f>[7]PopulatedForm20!M54</f>
        <v>0</v>
      </c>
      <c r="N57" s="11">
        <f>[7]PopulatedForm20!N54</f>
        <v>0</v>
      </c>
      <c r="O57" s="11">
        <f>[7]PopulatedForm20!O54</f>
        <v>0</v>
      </c>
      <c r="P57" s="11">
        <f>[7]PopulatedForm20!P54</f>
        <v>0</v>
      </c>
      <c r="Q57" s="11">
        <f>[7]PopulatedForm20!Q54</f>
        <v>0</v>
      </c>
      <c r="R57" s="11">
        <f>[7]PopulatedForm20!R54</f>
        <v>0</v>
      </c>
      <c r="S57" s="11">
        <f>[7]PopulatedForm20!S54</f>
        <v>0</v>
      </c>
      <c r="T57" s="11">
        <f>[7]PopulatedForm20!T54</f>
        <v>0</v>
      </c>
      <c r="U57" s="11">
        <f>[7]PopulatedForm20!U54</f>
        <v>0</v>
      </c>
      <c r="V57" s="11">
        <f>[7]PopulatedForm20!V54</f>
        <v>0</v>
      </c>
      <c r="W57" s="11">
        <f>[7]PopulatedForm20!W54</f>
        <v>0</v>
      </c>
      <c r="X57" s="11">
        <f>[7]PopulatedForm20!X54</f>
        <v>0</v>
      </c>
      <c r="Y57" s="11">
        <f>[7]PopulatedForm20!Y54</f>
        <v>0</v>
      </c>
      <c r="Z57" s="12">
        <f t="shared" si="0"/>
        <v>0</v>
      </c>
      <c r="AA57" s="13">
        <v>0</v>
      </c>
      <c r="AB57" s="11">
        <f>[7]PopulatedForm20!Z54</f>
        <v>0</v>
      </c>
      <c r="AC57" s="13">
        <f t="shared" si="1"/>
        <v>0</v>
      </c>
      <c r="AD57" s="13">
        <v>0</v>
      </c>
    </row>
    <row r="58" spans="1:30" s="19" customFormat="1" ht="15.75" hidden="1">
      <c r="A58" s="10">
        <f>[7]PopulatedForm20!A55</f>
        <v>0</v>
      </c>
      <c r="B58" s="11">
        <f>[7]PopulatedForm20!B55</f>
        <v>0</v>
      </c>
      <c r="C58" s="11">
        <f>[7]PopulatedForm20!C55</f>
        <v>0</v>
      </c>
      <c r="D58" s="11">
        <f>[7]PopulatedForm20!D55</f>
        <v>0</v>
      </c>
      <c r="E58" s="11">
        <f>[7]PopulatedForm20!E55</f>
        <v>0</v>
      </c>
      <c r="F58" s="11">
        <f>[7]PopulatedForm20!F55</f>
        <v>0</v>
      </c>
      <c r="G58" s="11">
        <f>[7]PopulatedForm20!G55</f>
        <v>0</v>
      </c>
      <c r="H58" s="11">
        <f>[7]PopulatedForm20!H55</f>
        <v>0</v>
      </c>
      <c r="I58" s="11">
        <f>[7]PopulatedForm20!I55</f>
        <v>0</v>
      </c>
      <c r="J58" s="11">
        <f>[7]PopulatedForm20!J55</f>
        <v>0</v>
      </c>
      <c r="K58" s="11">
        <f>[7]PopulatedForm20!K55</f>
        <v>0</v>
      </c>
      <c r="L58" s="11">
        <f>[7]PopulatedForm20!L55</f>
        <v>0</v>
      </c>
      <c r="M58" s="11">
        <f>[7]PopulatedForm20!M55</f>
        <v>0</v>
      </c>
      <c r="N58" s="11">
        <f>[7]PopulatedForm20!N55</f>
        <v>0</v>
      </c>
      <c r="O58" s="11">
        <f>[7]PopulatedForm20!O55</f>
        <v>0</v>
      </c>
      <c r="P58" s="11">
        <f>[7]PopulatedForm20!P55</f>
        <v>0</v>
      </c>
      <c r="Q58" s="11">
        <f>[7]PopulatedForm20!Q55</f>
        <v>0</v>
      </c>
      <c r="R58" s="11">
        <f>[7]PopulatedForm20!R55</f>
        <v>0</v>
      </c>
      <c r="S58" s="11">
        <f>[7]PopulatedForm20!S55</f>
        <v>0</v>
      </c>
      <c r="T58" s="11">
        <f>[7]PopulatedForm20!T55</f>
        <v>0</v>
      </c>
      <c r="U58" s="11">
        <f>[7]PopulatedForm20!U55</f>
        <v>0</v>
      </c>
      <c r="V58" s="11">
        <f>[7]PopulatedForm20!V55</f>
        <v>0</v>
      </c>
      <c r="W58" s="11">
        <f>[7]PopulatedForm20!W55</f>
        <v>0</v>
      </c>
      <c r="X58" s="11">
        <f>[7]PopulatedForm20!X55</f>
        <v>0</v>
      </c>
      <c r="Y58" s="11">
        <f>[7]PopulatedForm20!Y55</f>
        <v>0</v>
      </c>
      <c r="Z58" s="12">
        <f t="shared" si="0"/>
        <v>0</v>
      </c>
      <c r="AA58" s="13">
        <v>0</v>
      </c>
      <c r="AB58" s="11">
        <f>[7]PopulatedForm20!Z55</f>
        <v>0</v>
      </c>
      <c r="AC58" s="13">
        <f t="shared" si="1"/>
        <v>0</v>
      </c>
      <c r="AD58" s="13">
        <v>0</v>
      </c>
    </row>
    <row r="59" spans="1:30" s="19" customFormat="1" ht="15.75" hidden="1">
      <c r="A59" s="10">
        <f>[7]PopulatedForm20!A56</f>
        <v>0</v>
      </c>
      <c r="B59" s="11">
        <f>[7]PopulatedForm20!B56</f>
        <v>0</v>
      </c>
      <c r="C59" s="11">
        <f>[7]PopulatedForm20!C56</f>
        <v>0</v>
      </c>
      <c r="D59" s="11">
        <f>[7]PopulatedForm20!D56</f>
        <v>0</v>
      </c>
      <c r="E59" s="11">
        <f>[7]PopulatedForm20!E56</f>
        <v>0</v>
      </c>
      <c r="F59" s="11">
        <f>[7]PopulatedForm20!F56</f>
        <v>0</v>
      </c>
      <c r="G59" s="11">
        <f>[7]PopulatedForm20!G56</f>
        <v>0</v>
      </c>
      <c r="H59" s="11">
        <f>[7]PopulatedForm20!H56</f>
        <v>0</v>
      </c>
      <c r="I59" s="11">
        <f>[7]PopulatedForm20!I56</f>
        <v>0</v>
      </c>
      <c r="J59" s="11">
        <f>[7]PopulatedForm20!J56</f>
        <v>0</v>
      </c>
      <c r="K59" s="11">
        <f>[7]PopulatedForm20!K56</f>
        <v>0</v>
      </c>
      <c r="L59" s="11">
        <f>[7]PopulatedForm20!L56</f>
        <v>0</v>
      </c>
      <c r="M59" s="11">
        <f>[7]PopulatedForm20!M56</f>
        <v>0</v>
      </c>
      <c r="N59" s="11">
        <f>[7]PopulatedForm20!N56</f>
        <v>0</v>
      </c>
      <c r="O59" s="11">
        <f>[7]PopulatedForm20!O56</f>
        <v>0</v>
      </c>
      <c r="P59" s="11">
        <f>[7]PopulatedForm20!P56</f>
        <v>0</v>
      </c>
      <c r="Q59" s="11">
        <f>[7]PopulatedForm20!Q56</f>
        <v>0</v>
      </c>
      <c r="R59" s="11">
        <f>[7]PopulatedForm20!R56</f>
        <v>0</v>
      </c>
      <c r="S59" s="11">
        <f>[7]PopulatedForm20!S56</f>
        <v>0</v>
      </c>
      <c r="T59" s="11">
        <f>[7]PopulatedForm20!T56</f>
        <v>0</v>
      </c>
      <c r="U59" s="11">
        <f>[7]PopulatedForm20!U56</f>
        <v>0</v>
      </c>
      <c r="V59" s="11">
        <f>[7]PopulatedForm20!V56</f>
        <v>0</v>
      </c>
      <c r="W59" s="11">
        <f>[7]PopulatedForm20!W56</f>
        <v>0</v>
      </c>
      <c r="X59" s="11">
        <f>[7]PopulatedForm20!X56</f>
        <v>0</v>
      </c>
      <c r="Y59" s="11">
        <f>[7]PopulatedForm20!Y56</f>
        <v>0</v>
      </c>
      <c r="Z59" s="12">
        <f t="shared" si="0"/>
        <v>0</v>
      </c>
      <c r="AA59" s="13">
        <v>0</v>
      </c>
      <c r="AB59" s="11">
        <f>[7]PopulatedForm20!Z56</f>
        <v>0</v>
      </c>
      <c r="AC59" s="13">
        <f t="shared" si="1"/>
        <v>0</v>
      </c>
      <c r="AD59" s="13">
        <v>0</v>
      </c>
    </row>
    <row r="60" spans="1:30" s="19" customFormat="1" ht="15.75" hidden="1">
      <c r="A60" s="10">
        <f>[7]PopulatedForm20!A57</f>
        <v>0</v>
      </c>
      <c r="B60" s="11">
        <f>[7]PopulatedForm20!B57</f>
        <v>0</v>
      </c>
      <c r="C60" s="11">
        <f>[7]PopulatedForm20!C57</f>
        <v>0</v>
      </c>
      <c r="D60" s="11">
        <f>[7]PopulatedForm20!D57</f>
        <v>0</v>
      </c>
      <c r="E60" s="11">
        <f>[7]PopulatedForm20!E57</f>
        <v>0</v>
      </c>
      <c r="F60" s="11">
        <f>[7]PopulatedForm20!F57</f>
        <v>0</v>
      </c>
      <c r="G60" s="11">
        <f>[7]PopulatedForm20!G57</f>
        <v>0</v>
      </c>
      <c r="H60" s="11">
        <f>[7]PopulatedForm20!H57</f>
        <v>0</v>
      </c>
      <c r="I60" s="11">
        <f>[7]PopulatedForm20!I57</f>
        <v>0</v>
      </c>
      <c r="J60" s="11">
        <f>[7]PopulatedForm20!J57</f>
        <v>0</v>
      </c>
      <c r="K60" s="11">
        <f>[7]PopulatedForm20!K57</f>
        <v>0</v>
      </c>
      <c r="L60" s="11">
        <f>[7]PopulatedForm20!L57</f>
        <v>0</v>
      </c>
      <c r="M60" s="11">
        <f>[7]PopulatedForm20!M57</f>
        <v>0</v>
      </c>
      <c r="N60" s="11">
        <f>[7]PopulatedForm20!N57</f>
        <v>0</v>
      </c>
      <c r="O60" s="11">
        <f>[7]PopulatedForm20!O57</f>
        <v>0</v>
      </c>
      <c r="P60" s="11">
        <f>[7]PopulatedForm20!P57</f>
        <v>0</v>
      </c>
      <c r="Q60" s="11">
        <f>[7]PopulatedForm20!Q57</f>
        <v>0</v>
      </c>
      <c r="R60" s="11">
        <f>[7]PopulatedForm20!R57</f>
        <v>0</v>
      </c>
      <c r="S60" s="11">
        <f>[7]PopulatedForm20!S57</f>
        <v>0</v>
      </c>
      <c r="T60" s="11">
        <f>[7]PopulatedForm20!T57</f>
        <v>0</v>
      </c>
      <c r="U60" s="11">
        <f>[7]PopulatedForm20!U57</f>
        <v>0</v>
      </c>
      <c r="V60" s="11">
        <f>[7]PopulatedForm20!V57</f>
        <v>0</v>
      </c>
      <c r="W60" s="11">
        <f>[7]PopulatedForm20!W57</f>
        <v>0</v>
      </c>
      <c r="X60" s="11">
        <f>[7]PopulatedForm20!X57</f>
        <v>0</v>
      </c>
      <c r="Y60" s="11">
        <f>[7]PopulatedForm20!Y57</f>
        <v>0</v>
      </c>
      <c r="Z60" s="12">
        <f t="shared" si="0"/>
        <v>0</v>
      </c>
      <c r="AA60" s="13">
        <v>0</v>
      </c>
      <c r="AB60" s="11">
        <f>[7]PopulatedForm20!Z57</f>
        <v>0</v>
      </c>
      <c r="AC60" s="13">
        <f t="shared" si="1"/>
        <v>0</v>
      </c>
      <c r="AD60" s="13">
        <v>0</v>
      </c>
    </row>
    <row r="61" spans="1:30" s="19" customFormat="1" ht="15.75" hidden="1">
      <c r="A61" s="10">
        <f>[7]PopulatedForm20!A58</f>
        <v>0</v>
      </c>
      <c r="B61" s="11">
        <f>[7]PopulatedForm20!B58</f>
        <v>0</v>
      </c>
      <c r="C61" s="11">
        <f>[7]PopulatedForm20!C58</f>
        <v>0</v>
      </c>
      <c r="D61" s="11">
        <f>[7]PopulatedForm20!D58</f>
        <v>0</v>
      </c>
      <c r="E61" s="11">
        <f>[7]PopulatedForm20!E58</f>
        <v>0</v>
      </c>
      <c r="F61" s="11">
        <f>[7]PopulatedForm20!F58</f>
        <v>0</v>
      </c>
      <c r="G61" s="11">
        <f>[7]PopulatedForm20!G58</f>
        <v>0</v>
      </c>
      <c r="H61" s="11">
        <f>[7]PopulatedForm20!H58</f>
        <v>0</v>
      </c>
      <c r="I61" s="11">
        <f>[7]PopulatedForm20!I58</f>
        <v>0</v>
      </c>
      <c r="J61" s="11">
        <f>[7]PopulatedForm20!J58</f>
        <v>0</v>
      </c>
      <c r="K61" s="11">
        <f>[7]PopulatedForm20!K58</f>
        <v>0</v>
      </c>
      <c r="L61" s="11">
        <f>[7]PopulatedForm20!L58</f>
        <v>0</v>
      </c>
      <c r="M61" s="11">
        <f>[7]PopulatedForm20!M58</f>
        <v>0</v>
      </c>
      <c r="N61" s="11">
        <f>[7]PopulatedForm20!N58</f>
        <v>0</v>
      </c>
      <c r="O61" s="11">
        <f>[7]PopulatedForm20!O58</f>
        <v>0</v>
      </c>
      <c r="P61" s="11">
        <f>[7]PopulatedForm20!P58</f>
        <v>0</v>
      </c>
      <c r="Q61" s="11">
        <f>[7]PopulatedForm20!Q58</f>
        <v>0</v>
      </c>
      <c r="R61" s="11">
        <f>[7]PopulatedForm20!R58</f>
        <v>0</v>
      </c>
      <c r="S61" s="11">
        <f>[7]PopulatedForm20!S58</f>
        <v>0</v>
      </c>
      <c r="T61" s="11">
        <f>[7]PopulatedForm20!T58</f>
        <v>0</v>
      </c>
      <c r="U61" s="11">
        <f>[7]PopulatedForm20!U58</f>
        <v>0</v>
      </c>
      <c r="V61" s="11">
        <f>[7]PopulatedForm20!V58</f>
        <v>0</v>
      </c>
      <c r="W61" s="11">
        <f>[7]PopulatedForm20!W58</f>
        <v>0</v>
      </c>
      <c r="X61" s="11">
        <f>[7]PopulatedForm20!X58</f>
        <v>0</v>
      </c>
      <c r="Y61" s="11">
        <f>[7]PopulatedForm20!Y58</f>
        <v>0</v>
      </c>
      <c r="Z61" s="12">
        <f t="shared" si="0"/>
        <v>0</v>
      </c>
      <c r="AA61" s="13">
        <v>0</v>
      </c>
      <c r="AB61" s="11">
        <f>[7]PopulatedForm20!Z58</f>
        <v>0</v>
      </c>
      <c r="AC61" s="13">
        <f t="shared" si="1"/>
        <v>0</v>
      </c>
      <c r="AD61" s="13">
        <v>0</v>
      </c>
    </row>
    <row r="62" spans="1:30" s="19" customFormat="1" ht="15.75" hidden="1">
      <c r="A62" s="10">
        <f>[7]PopulatedForm20!A59</f>
        <v>0</v>
      </c>
      <c r="B62" s="11">
        <f>[7]PopulatedForm20!B59</f>
        <v>0</v>
      </c>
      <c r="C62" s="11">
        <f>[7]PopulatedForm20!C59</f>
        <v>0</v>
      </c>
      <c r="D62" s="11">
        <f>[7]PopulatedForm20!D59</f>
        <v>0</v>
      </c>
      <c r="E62" s="11">
        <f>[7]PopulatedForm20!E59</f>
        <v>0</v>
      </c>
      <c r="F62" s="11">
        <f>[7]PopulatedForm20!F59</f>
        <v>0</v>
      </c>
      <c r="G62" s="11">
        <f>[7]PopulatedForm20!G59</f>
        <v>0</v>
      </c>
      <c r="H62" s="11">
        <f>[7]PopulatedForm20!H59</f>
        <v>0</v>
      </c>
      <c r="I62" s="11">
        <f>[7]PopulatedForm20!I59</f>
        <v>0</v>
      </c>
      <c r="J62" s="11">
        <f>[7]PopulatedForm20!J59</f>
        <v>0</v>
      </c>
      <c r="K62" s="11">
        <f>[7]PopulatedForm20!K59</f>
        <v>0</v>
      </c>
      <c r="L62" s="11">
        <f>[7]PopulatedForm20!L59</f>
        <v>0</v>
      </c>
      <c r="M62" s="11">
        <f>[7]PopulatedForm20!M59</f>
        <v>0</v>
      </c>
      <c r="N62" s="11">
        <f>[7]PopulatedForm20!N59</f>
        <v>0</v>
      </c>
      <c r="O62" s="11">
        <f>[7]PopulatedForm20!O59</f>
        <v>0</v>
      </c>
      <c r="P62" s="11">
        <f>[7]PopulatedForm20!P59</f>
        <v>0</v>
      </c>
      <c r="Q62" s="11">
        <f>[7]PopulatedForm20!Q59</f>
        <v>0</v>
      </c>
      <c r="R62" s="11">
        <f>[7]PopulatedForm20!R59</f>
        <v>0</v>
      </c>
      <c r="S62" s="11">
        <f>[7]PopulatedForm20!S59</f>
        <v>0</v>
      </c>
      <c r="T62" s="11">
        <f>[7]PopulatedForm20!T59</f>
        <v>0</v>
      </c>
      <c r="U62" s="11">
        <f>[7]PopulatedForm20!U59</f>
        <v>0</v>
      </c>
      <c r="V62" s="11">
        <f>[7]PopulatedForm20!V59</f>
        <v>0</v>
      </c>
      <c r="W62" s="11">
        <f>[7]PopulatedForm20!W59</f>
        <v>0</v>
      </c>
      <c r="X62" s="11">
        <f>[7]PopulatedForm20!X59</f>
        <v>0</v>
      </c>
      <c r="Y62" s="11">
        <f>[7]PopulatedForm20!Y59</f>
        <v>0</v>
      </c>
      <c r="Z62" s="12">
        <f t="shared" si="0"/>
        <v>0</v>
      </c>
      <c r="AA62" s="13">
        <v>0</v>
      </c>
      <c r="AB62" s="11">
        <f>[7]PopulatedForm20!Z59</f>
        <v>0</v>
      </c>
      <c r="AC62" s="13">
        <f t="shared" si="1"/>
        <v>0</v>
      </c>
      <c r="AD62" s="13">
        <v>0</v>
      </c>
    </row>
    <row r="63" spans="1:30" s="19" customFormat="1" ht="15.75" hidden="1">
      <c r="A63" s="10">
        <f>[7]PopulatedForm20!A60</f>
        <v>0</v>
      </c>
      <c r="B63" s="11">
        <f>[7]PopulatedForm20!B60</f>
        <v>0</v>
      </c>
      <c r="C63" s="11">
        <f>[7]PopulatedForm20!C60</f>
        <v>0</v>
      </c>
      <c r="D63" s="11">
        <f>[7]PopulatedForm20!D60</f>
        <v>0</v>
      </c>
      <c r="E63" s="11">
        <f>[7]PopulatedForm20!E60</f>
        <v>0</v>
      </c>
      <c r="F63" s="11">
        <f>[7]PopulatedForm20!F60</f>
        <v>0</v>
      </c>
      <c r="G63" s="11">
        <f>[7]PopulatedForm20!G60</f>
        <v>0</v>
      </c>
      <c r="H63" s="11">
        <f>[7]PopulatedForm20!H60</f>
        <v>0</v>
      </c>
      <c r="I63" s="11">
        <f>[7]PopulatedForm20!I60</f>
        <v>0</v>
      </c>
      <c r="J63" s="11">
        <f>[7]PopulatedForm20!J60</f>
        <v>0</v>
      </c>
      <c r="K63" s="11">
        <f>[7]PopulatedForm20!K60</f>
        <v>0</v>
      </c>
      <c r="L63" s="11">
        <f>[7]PopulatedForm20!L60</f>
        <v>0</v>
      </c>
      <c r="M63" s="11">
        <f>[7]PopulatedForm20!M60</f>
        <v>0</v>
      </c>
      <c r="N63" s="11">
        <f>[7]PopulatedForm20!N60</f>
        <v>0</v>
      </c>
      <c r="O63" s="11">
        <f>[7]PopulatedForm20!O60</f>
        <v>0</v>
      </c>
      <c r="P63" s="11">
        <f>[7]PopulatedForm20!P60</f>
        <v>0</v>
      </c>
      <c r="Q63" s="11">
        <f>[7]PopulatedForm20!Q60</f>
        <v>0</v>
      </c>
      <c r="R63" s="11">
        <f>[7]PopulatedForm20!R60</f>
        <v>0</v>
      </c>
      <c r="S63" s="11">
        <f>[7]PopulatedForm20!S60</f>
        <v>0</v>
      </c>
      <c r="T63" s="11">
        <f>[7]PopulatedForm20!T60</f>
        <v>0</v>
      </c>
      <c r="U63" s="11">
        <f>[7]PopulatedForm20!U60</f>
        <v>0</v>
      </c>
      <c r="V63" s="11">
        <f>[7]PopulatedForm20!V60</f>
        <v>0</v>
      </c>
      <c r="W63" s="11">
        <f>[7]PopulatedForm20!W60</f>
        <v>0</v>
      </c>
      <c r="X63" s="11">
        <f>[7]PopulatedForm20!X60</f>
        <v>0</v>
      </c>
      <c r="Y63" s="11">
        <f>[7]PopulatedForm20!Y60</f>
        <v>0</v>
      </c>
      <c r="Z63" s="12">
        <f t="shared" si="0"/>
        <v>0</v>
      </c>
      <c r="AA63" s="13">
        <v>0</v>
      </c>
      <c r="AB63" s="11">
        <f>[7]PopulatedForm20!Z60</f>
        <v>0</v>
      </c>
      <c r="AC63" s="13">
        <f t="shared" si="1"/>
        <v>0</v>
      </c>
      <c r="AD63" s="13">
        <v>0</v>
      </c>
    </row>
    <row r="64" spans="1:30" s="19" customFormat="1" ht="15.75" hidden="1">
      <c r="A64" s="10">
        <f>[7]PopulatedForm20!A61</f>
        <v>0</v>
      </c>
      <c r="B64" s="11">
        <f>[7]PopulatedForm20!B61</f>
        <v>0</v>
      </c>
      <c r="C64" s="11">
        <f>[7]PopulatedForm20!C61</f>
        <v>0</v>
      </c>
      <c r="D64" s="11">
        <f>[7]PopulatedForm20!D61</f>
        <v>0</v>
      </c>
      <c r="E64" s="11">
        <f>[7]PopulatedForm20!E61</f>
        <v>0</v>
      </c>
      <c r="F64" s="11">
        <f>[7]PopulatedForm20!F61</f>
        <v>0</v>
      </c>
      <c r="G64" s="11">
        <f>[7]PopulatedForm20!G61</f>
        <v>0</v>
      </c>
      <c r="H64" s="11">
        <f>[7]PopulatedForm20!H61</f>
        <v>0</v>
      </c>
      <c r="I64" s="11">
        <f>[7]PopulatedForm20!I61</f>
        <v>0</v>
      </c>
      <c r="J64" s="11">
        <f>[7]PopulatedForm20!J61</f>
        <v>0</v>
      </c>
      <c r="K64" s="11">
        <f>[7]PopulatedForm20!K61</f>
        <v>0</v>
      </c>
      <c r="L64" s="11">
        <f>[7]PopulatedForm20!L61</f>
        <v>0</v>
      </c>
      <c r="M64" s="11">
        <f>[7]PopulatedForm20!M61</f>
        <v>0</v>
      </c>
      <c r="N64" s="11">
        <f>[7]PopulatedForm20!N61</f>
        <v>0</v>
      </c>
      <c r="O64" s="11">
        <f>[7]PopulatedForm20!O61</f>
        <v>0</v>
      </c>
      <c r="P64" s="11">
        <f>[7]PopulatedForm20!P61</f>
        <v>0</v>
      </c>
      <c r="Q64" s="11">
        <f>[7]PopulatedForm20!Q61</f>
        <v>0</v>
      </c>
      <c r="R64" s="11">
        <f>[7]PopulatedForm20!R61</f>
        <v>0</v>
      </c>
      <c r="S64" s="11">
        <f>[7]PopulatedForm20!S61</f>
        <v>0</v>
      </c>
      <c r="T64" s="11">
        <f>[7]PopulatedForm20!T61</f>
        <v>0</v>
      </c>
      <c r="U64" s="11">
        <f>[7]PopulatedForm20!U61</f>
        <v>0</v>
      </c>
      <c r="V64" s="11">
        <f>[7]PopulatedForm20!V61</f>
        <v>0</v>
      </c>
      <c r="W64" s="11">
        <f>[7]PopulatedForm20!W61</f>
        <v>0</v>
      </c>
      <c r="X64" s="11">
        <f>[7]PopulatedForm20!X61</f>
        <v>0</v>
      </c>
      <c r="Y64" s="11">
        <f>[7]PopulatedForm20!Y61</f>
        <v>0</v>
      </c>
      <c r="Z64" s="12">
        <f t="shared" si="0"/>
        <v>0</v>
      </c>
      <c r="AA64" s="13">
        <v>0</v>
      </c>
      <c r="AB64" s="11">
        <f>[7]PopulatedForm20!Z61</f>
        <v>0</v>
      </c>
      <c r="AC64" s="13">
        <f t="shared" si="1"/>
        <v>0</v>
      </c>
      <c r="AD64" s="13">
        <v>0</v>
      </c>
    </row>
    <row r="65" spans="1:30" s="19" customFormat="1" ht="15.75" hidden="1">
      <c r="A65" s="10">
        <f>[7]PopulatedForm20!A62</f>
        <v>0</v>
      </c>
      <c r="B65" s="11">
        <f>[7]PopulatedForm20!B62</f>
        <v>0</v>
      </c>
      <c r="C65" s="11">
        <f>[7]PopulatedForm20!C62</f>
        <v>0</v>
      </c>
      <c r="D65" s="11">
        <f>[7]PopulatedForm20!D62</f>
        <v>0</v>
      </c>
      <c r="E65" s="11">
        <f>[7]PopulatedForm20!E62</f>
        <v>0</v>
      </c>
      <c r="F65" s="11">
        <f>[7]PopulatedForm20!F62</f>
        <v>0</v>
      </c>
      <c r="G65" s="11">
        <f>[7]PopulatedForm20!G62</f>
        <v>0</v>
      </c>
      <c r="H65" s="11">
        <f>[7]PopulatedForm20!H62</f>
        <v>0</v>
      </c>
      <c r="I65" s="11">
        <f>[7]PopulatedForm20!I62</f>
        <v>0</v>
      </c>
      <c r="J65" s="11">
        <f>[7]PopulatedForm20!J62</f>
        <v>0</v>
      </c>
      <c r="K65" s="11">
        <f>[7]PopulatedForm20!K62</f>
        <v>0</v>
      </c>
      <c r="L65" s="11">
        <f>[7]PopulatedForm20!L62</f>
        <v>0</v>
      </c>
      <c r="M65" s="11">
        <f>[7]PopulatedForm20!M62</f>
        <v>0</v>
      </c>
      <c r="N65" s="11">
        <f>[7]PopulatedForm20!N62</f>
        <v>0</v>
      </c>
      <c r="O65" s="11">
        <f>[7]PopulatedForm20!O62</f>
        <v>0</v>
      </c>
      <c r="P65" s="11">
        <f>[7]PopulatedForm20!P62</f>
        <v>0</v>
      </c>
      <c r="Q65" s="11">
        <f>[7]PopulatedForm20!Q62</f>
        <v>0</v>
      </c>
      <c r="R65" s="11">
        <f>[7]PopulatedForm20!R62</f>
        <v>0</v>
      </c>
      <c r="S65" s="11">
        <f>[7]PopulatedForm20!S62</f>
        <v>0</v>
      </c>
      <c r="T65" s="11">
        <f>[7]PopulatedForm20!T62</f>
        <v>0</v>
      </c>
      <c r="U65" s="11">
        <f>[7]PopulatedForm20!U62</f>
        <v>0</v>
      </c>
      <c r="V65" s="11">
        <f>[7]PopulatedForm20!V62</f>
        <v>0</v>
      </c>
      <c r="W65" s="11">
        <f>[7]PopulatedForm20!W62</f>
        <v>0</v>
      </c>
      <c r="X65" s="11">
        <f>[7]PopulatedForm20!X62</f>
        <v>0</v>
      </c>
      <c r="Y65" s="11">
        <f>[7]PopulatedForm20!Y62</f>
        <v>0</v>
      </c>
      <c r="Z65" s="12">
        <f t="shared" si="0"/>
        <v>0</v>
      </c>
      <c r="AA65" s="13">
        <v>0</v>
      </c>
      <c r="AB65" s="11">
        <f>[7]PopulatedForm20!Z62</f>
        <v>0</v>
      </c>
      <c r="AC65" s="13">
        <f t="shared" si="1"/>
        <v>0</v>
      </c>
      <c r="AD65" s="13">
        <v>0</v>
      </c>
    </row>
    <row r="66" spans="1:30" s="19" customFormat="1" ht="15.75" hidden="1">
      <c r="A66" s="10">
        <f>[7]PopulatedForm20!A63</f>
        <v>0</v>
      </c>
      <c r="B66" s="11">
        <f>[7]PopulatedForm20!B63</f>
        <v>0</v>
      </c>
      <c r="C66" s="11">
        <f>[7]PopulatedForm20!C63</f>
        <v>0</v>
      </c>
      <c r="D66" s="11">
        <f>[7]PopulatedForm20!D63</f>
        <v>0</v>
      </c>
      <c r="E66" s="11">
        <f>[7]PopulatedForm20!E63</f>
        <v>0</v>
      </c>
      <c r="F66" s="11">
        <f>[7]PopulatedForm20!F63</f>
        <v>0</v>
      </c>
      <c r="G66" s="11">
        <f>[7]PopulatedForm20!G63</f>
        <v>0</v>
      </c>
      <c r="H66" s="11">
        <f>[7]PopulatedForm20!H63</f>
        <v>0</v>
      </c>
      <c r="I66" s="11">
        <f>[7]PopulatedForm20!I63</f>
        <v>0</v>
      </c>
      <c r="J66" s="11">
        <f>[7]PopulatedForm20!J63</f>
        <v>0</v>
      </c>
      <c r="K66" s="11">
        <f>[7]PopulatedForm20!K63</f>
        <v>0</v>
      </c>
      <c r="L66" s="11">
        <f>[7]PopulatedForm20!L63</f>
        <v>0</v>
      </c>
      <c r="M66" s="11">
        <f>[7]PopulatedForm20!M63</f>
        <v>0</v>
      </c>
      <c r="N66" s="11">
        <f>[7]PopulatedForm20!N63</f>
        <v>0</v>
      </c>
      <c r="O66" s="11">
        <f>[7]PopulatedForm20!O63</f>
        <v>0</v>
      </c>
      <c r="P66" s="11">
        <f>[7]PopulatedForm20!P63</f>
        <v>0</v>
      </c>
      <c r="Q66" s="11">
        <f>[7]PopulatedForm20!Q63</f>
        <v>0</v>
      </c>
      <c r="R66" s="11">
        <f>[7]PopulatedForm20!R63</f>
        <v>0</v>
      </c>
      <c r="S66" s="11">
        <f>[7]PopulatedForm20!S63</f>
        <v>0</v>
      </c>
      <c r="T66" s="11">
        <f>[7]PopulatedForm20!T63</f>
        <v>0</v>
      </c>
      <c r="U66" s="11">
        <f>[7]PopulatedForm20!U63</f>
        <v>0</v>
      </c>
      <c r="V66" s="11">
        <f>[7]PopulatedForm20!V63</f>
        <v>0</v>
      </c>
      <c r="W66" s="11">
        <f>[7]PopulatedForm20!W63</f>
        <v>0</v>
      </c>
      <c r="X66" s="11">
        <f>[7]PopulatedForm20!X63</f>
        <v>0</v>
      </c>
      <c r="Y66" s="11">
        <f>[7]PopulatedForm20!Y63</f>
        <v>0</v>
      </c>
      <c r="Z66" s="12">
        <f t="shared" si="0"/>
        <v>0</v>
      </c>
      <c r="AA66" s="13">
        <v>0</v>
      </c>
      <c r="AB66" s="11">
        <f>[7]PopulatedForm20!Z63</f>
        <v>0</v>
      </c>
      <c r="AC66" s="13">
        <f t="shared" si="1"/>
        <v>0</v>
      </c>
      <c r="AD66" s="13">
        <v>0</v>
      </c>
    </row>
    <row r="67" spans="1:30" s="19" customFormat="1" ht="15.75">
      <c r="A67" s="10">
        <f>[7]PopulatedForm20!A64</f>
        <v>28</v>
      </c>
      <c r="B67" s="11">
        <f>[7]PopulatedForm20!B64</f>
        <v>2</v>
      </c>
      <c r="C67" s="11">
        <f>[7]PopulatedForm20!C64</f>
        <v>5</v>
      </c>
      <c r="D67" s="11">
        <f>[7]PopulatedForm20!D64</f>
        <v>805</v>
      </c>
      <c r="E67" s="11">
        <f>[7]PopulatedForm20!E64</f>
        <v>103</v>
      </c>
      <c r="F67" s="11">
        <f>[7]PopulatedForm20!F64</f>
        <v>0</v>
      </c>
      <c r="G67" s="11">
        <f>[7]PopulatedForm20!G64</f>
        <v>0</v>
      </c>
      <c r="H67" s="11">
        <f>[7]PopulatedForm20!H64</f>
        <v>1</v>
      </c>
      <c r="I67" s="11">
        <f>[7]PopulatedForm20!I64</f>
        <v>0</v>
      </c>
      <c r="J67" s="11">
        <f>[7]PopulatedForm20!J64</f>
        <v>2</v>
      </c>
      <c r="K67" s="11">
        <f>[7]PopulatedForm20!K64</f>
        <v>0</v>
      </c>
      <c r="L67" s="11">
        <f>[7]PopulatedForm20!L64</f>
        <v>0</v>
      </c>
      <c r="M67" s="11">
        <f>[7]PopulatedForm20!M64</f>
        <v>0</v>
      </c>
      <c r="N67" s="11">
        <f>[7]PopulatedForm20!N64</f>
        <v>0</v>
      </c>
      <c r="O67" s="11">
        <f>[7]PopulatedForm20!O64</f>
        <v>0</v>
      </c>
      <c r="P67" s="11">
        <f>[7]PopulatedForm20!P64</f>
        <v>0</v>
      </c>
      <c r="Q67" s="11">
        <f>[7]PopulatedForm20!Q64</f>
        <v>0</v>
      </c>
      <c r="R67" s="11">
        <f>[7]PopulatedForm20!R64</f>
        <v>0</v>
      </c>
      <c r="S67" s="11">
        <f>[7]PopulatedForm20!S64</f>
        <v>0</v>
      </c>
      <c r="T67" s="11">
        <f>[7]PopulatedForm20!T64</f>
        <v>1</v>
      </c>
      <c r="U67" s="11">
        <f>[7]PopulatedForm20!U64</f>
        <v>2</v>
      </c>
      <c r="V67" s="11">
        <f>[7]PopulatedForm20!V64</f>
        <v>0</v>
      </c>
      <c r="W67" s="11">
        <f>[7]PopulatedForm20!W64</f>
        <v>0</v>
      </c>
      <c r="X67" s="11">
        <f>[7]PopulatedForm20!X64</f>
        <v>0</v>
      </c>
      <c r="Y67" s="11">
        <f>[7]PopulatedForm20!Y64</f>
        <v>1</v>
      </c>
      <c r="Z67" s="12">
        <f t="shared" si="0"/>
        <v>922</v>
      </c>
      <c r="AA67" s="13">
        <v>0</v>
      </c>
      <c r="AB67" s="11">
        <f>[7]PopulatedForm20!Z64</f>
        <v>5</v>
      </c>
      <c r="AC67" s="13">
        <f t="shared" si="1"/>
        <v>927</v>
      </c>
      <c r="AD67" s="13">
        <v>0</v>
      </c>
    </row>
    <row r="68" spans="1:30" s="19" customFormat="1" ht="15.75">
      <c r="A68" s="10">
        <f>[7]PopulatedForm20!A65</f>
        <v>29</v>
      </c>
      <c r="B68" s="11">
        <f>[7]PopulatedForm20!B65</f>
        <v>0</v>
      </c>
      <c r="C68" s="11">
        <f>[7]PopulatedForm20!C65</f>
        <v>1</v>
      </c>
      <c r="D68" s="11">
        <f>[7]PopulatedForm20!D65</f>
        <v>473</v>
      </c>
      <c r="E68" s="11">
        <f>[7]PopulatedForm20!E65</f>
        <v>45</v>
      </c>
      <c r="F68" s="11">
        <f>[7]PopulatedForm20!F65</f>
        <v>0</v>
      </c>
      <c r="G68" s="11">
        <f>[7]PopulatedForm20!G65</f>
        <v>0</v>
      </c>
      <c r="H68" s="11">
        <f>[7]PopulatedForm20!H65</f>
        <v>0</v>
      </c>
      <c r="I68" s="11">
        <f>[7]PopulatedForm20!I65</f>
        <v>0</v>
      </c>
      <c r="J68" s="11">
        <f>[7]PopulatedForm20!J65</f>
        <v>32</v>
      </c>
      <c r="K68" s="11">
        <f>[7]PopulatedForm20!K65</f>
        <v>0</v>
      </c>
      <c r="L68" s="11">
        <f>[7]PopulatedForm20!L65</f>
        <v>0</v>
      </c>
      <c r="M68" s="11">
        <f>[7]PopulatedForm20!M65</f>
        <v>0</v>
      </c>
      <c r="N68" s="11">
        <f>[7]PopulatedForm20!N65</f>
        <v>0</v>
      </c>
      <c r="O68" s="11">
        <f>[7]PopulatedForm20!O65</f>
        <v>0</v>
      </c>
      <c r="P68" s="11">
        <f>[7]PopulatedForm20!P65</f>
        <v>0</v>
      </c>
      <c r="Q68" s="11">
        <f>[7]PopulatedForm20!Q65</f>
        <v>0</v>
      </c>
      <c r="R68" s="11">
        <f>[7]PopulatedForm20!R65</f>
        <v>1</v>
      </c>
      <c r="S68" s="11">
        <f>[7]PopulatedForm20!S65</f>
        <v>0</v>
      </c>
      <c r="T68" s="11">
        <f>[7]PopulatedForm20!T65</f>
        <v>0</v>
      </c>
      <c r="U68" s="11">
        <f>[7]PopulatedForm20!U65</f>
        <v>1</v>
      </c>
      <c r="V68" s="11">
        <f>[7]PopulatedForm20!V65</f>
        <v>0</v>
      </c>
      <c r="W68" s="11">
        <f>[7]PopulatedForm20!W65</f>
        <v>0</v>
      </c>
      <c r="X68" s="11">
        <f>[7]PopulatedForm20!X65</f>
        <v>0</v>
      </c>
      <c r="Y68" s="11">
        <f>[7]PopulatedForm20!Y65</f>
        <v>0</v>
      </c>
      <c r="Z68" s="12">
        <f t="shared" si="0"/>
        <v>553</v>
      </c>
      <c r="AA68" s="13">
        <v>0</v>
      </c>
      <c r="AB68" s="11">
        <f>[7]PopulatedForm20!Z65</f>
        <v>0</v>
      </c>
      <c r="AC68" s="13">
        <f t="shared" si="1"/>
        <v>553</v>
      </c>
      <c r="AD68" s="13">
        <v>0</v>
      </c>
    </row>
    <row r="69" spans="1:30" s="19" customFormat="1" ht="15.75">
      <c r="A69" s="10">
        <f>[7]PopulatedForm20!A66</f>
        <v>30</v>
      </c>
      <c r="B69" s="11">
        <f>[7]PopulatedForm20!B66</f>
        <v>1</v>
      </c>
      <c r="C69" s="11">
        <f>[7]PopulatedForm20!C66</f>
        <v>5</v>
      </c>
      <c r="D69" s="11">
        <f>[7]PopulatedForm20!D66</f>
        <v>435</v>
      </c>
      <c r="E69" s="11">
        <f>[7]PopulatedForm20!E66</f>
        <v>52</v>
      </c>
      <c r="F69" s="11">
        <f>[7]PopulatedForm20!F66</f>
        <v>2</v>
      </c>
      <c r="G69" s="11">
        <f>[7]PopulatedForm20!G66</f>
        <v>1</v>
      </c>
      <c r="H69" s="11">
        <f>[7]PopulatedForm20!H66</f>
        <v>2</v>
      </c>
      <c r="I69" s="11">
        <f>[7]PopulatedForm20!I66</f>
        <v>3</v>
      </c>
      <c r="J69" s="11">
        <f>[7]PopulatedForm20!J66</f>
        <v>56</v>
      </c>
      <c r="K69" s="11">
        <f>[7]PopulatedForm20!K66</f>
        <v>0</v>
      </c>
      <c r="L69" s="11">
        <f>[7]PopulatedForm20!L66</f>
        <v>0</v>
      </c>
      <c r="M69" s="11">
        <f>[7]PopulatedForm20!M66</f>
        <v>1</v>
      </c>
      <c r="N69" s="11">
        <f>[7]PopulatedForm20!N66</f>
        <v>0</v>
      </c>
      <c r="O69" s="11">
        <f>[7]PopulatedForm20!O66</f>
        <v>0</v>
      </c>
      <c r="P69" s="11">
        <f>[7]PopulatedForm20!P66</f>
        <v>0</v>
      </c>
      <c r="Q69" s="11">
        <f>[7]PopulatedForm20!Q66</f>
        <v>2</v>
      </c>
      <c r="R69" s="11">
        <f>[7]PopulatedForm20!R66</f>
        <v>1</v>
      </c>
      <c r="S69" s="11">
        <f>[7]PopulatedForm20!S66</f>
        <v>0</v>
      </c>
      <c r="T69" s="11">
        <f>[7]PopulatedForm20!T66</f>
        <v>1</v>
      </c>
      <c r="U69" s="11">
        <f>[7]PopulatedForm20!U66</f>
        <v>1</v>
      </c>
      <c r="V69" s="11">
        <f>[7]PopulatedForm20!V66</f>
        <v>0</v>
      </c>
      <c r="W69" s="11">
        <f>[7]PopulatedForm20!W66</f>
        <v>0</v>
      </c>
      <c r="X69" s="11">
        <f>[7]PopulatedForm20!X66</f>
        <v>1</v>
      </c>
      <c r="Y69" s="11">
        <f>[7]PopulatedForm20!Y66</f>
        <v>1</v>
      </c>
      <c r="Z69" s="12">
        <f t="shared" si="0"/>
        <v>565</v>
      </c>
      <c r="AA69" s="13">
        <v>0</v>
      </c>
      <c r="AB69" s="11">
        <f>[7]PopulatedForm20!Z66</f>
        <v>1</v>
      </c>
      <c r="AC69" s="13">
        <f t="shared" si="1"/>
        <v>566</v>
      </c>
      <c r="AD69" s="13">
        <v>0</v>
      </c>
    </row>
    <row r="70" spans="1:30" s="19" customFormat="1" ht="15.75">
      <c r="A70" s="10">
        <f>[7]PopulatedForm20!A67</f>
        <v>31</v>
      </c>
      <c r="B70" s="11">
        <f>[7]PopulatedForm20!B67</f>
        <v>2</v>
      </c>
      <c r="C70" s="11">
        <f>[7]PopulatedForm20!C67</f>
        <v>2</v>
      </c>
      <c r="D70" s="11">
        <f>[7]PopulatedForm20!D67</f>
        <v>641</v>
      </c>
      <c r="E70" s="11">
        <f>[7]PopulatedForm20!E67</f>
        <v>140</v>
      </c>
      <c r="F70" s="11">
        <f>[7]PopulatedForm20!F67</f>
        <v>2</v>
      </c>
      <c r="G70" s="11">
        <f>[7]PopulatedForm20!G67</f>
        <v>6</v>
      </c>
      <c r="H70" s="11">
        <f>[7]PopulatedForm20!H67</f>
        <v>1</v>
      </c>
      <c r="I70" s="11">
        <f>[7]PopulatedForm20!I67</f>
        <v>2</v>
      </c>
      <c r="J70" s="11">
        <f>[7]PopulatedForm20!J67</f>
        <v>2</v>
      </c>
      <c r="K70" s="11">
        <f>[7]PopulatedForm20!K67</f>
        <v>1</v>
      </c>
      <c r="L70" s="11">
        <f>[7]PopulatedForm20!L67</f>
        <v>1</v>
      </c>
      <c r="M70" s="11">
        <f>[7]PopulatedForm20!M67</f>
        <v>0</v>
      </c>
      <c r="N70" s="11">
        <f>[7]PopulatedForm20!N67</f>
        <v>0</v>
      </c>
      <c r="O70" s="11">
        <f>[7]PopulatedForm20!O67</f>
        <v>4</v>
      </c>
      <c r="P70" s="11">
        <f>[7]PopulatedForm20!P67</f>
        <v>2</v>
      </c>
      <c r="Q70" s="11">
        <f>[7]PopulatedForm20!Q67</f>
        <v>1</v>
      </c>
      <c r="R70" s="11">
        <f>[7]PopulatedForm20!R67</f>
        <v>4</v>
      </c>
      <c r="S70" s="11">
        <f>[7]PopulatedForm20!S67</f>
        <v>1</v>
      </c>
      <c r="T70" s="11">
        <f>[7]PopulatedForm20!T67</f>
        <v>3</v>
      </c>
      <c r="U70" s="11">
        <f>[7]PopulatedForm20!U67</f>
        <v>2</v>
      </c>
      <c r="V70" s="11">
        <f>[7]PopulatedForm20!V67</f>
        <v>0</v>
      </c>
      <c r="W70" s="11">
        <f>[7]PopulatedForm20!W67</f>
        <v>1</v>
      </c>
      <c r="X70" s="11">
        <f>[7]PopulatedForm20!X67</f>
        <v>0</v>
      </c>
      <c r="Y70" s="11">
        <f>[7]PopulatedForm20!Y67</f>
        <v>4</v>
      </c>
      <c r="Z70" s="12">
        <f t="shared" si="0"/>
        <v>822</v>
      </c>
      <c r="AA70" s="13">
        <v>0</v>
      </c>
      <c r="AB70" s="11">
        <f>[7]PopulatedForm20!Z67</f>
        <v>3</v>
      </c>
      <c r="AC70" s="13">
        <f t="shared" si="1"/>
        <v>825</v>
      </c>
      <c r="AD70" s="13">
        <v>0</v>
      </c>
    </row>
    <row r="71" spans="1:30" s="19" customFormat="1" ht="15.75">
      <c r="A71" s="10">
        <f>[7]PopulatedForm20!A68</f>
        <v>32</v>
      </c>
      <c r="B71" s="11">
        <f>[7]PopulatedForm20!B68</f>
        <v>1</v>
      </c>
      <c r="C71" s="11">
        <f>[7]PopulatedForm20!C68</f>
        <v>4</v>
      </c>
      <c r="D71" s="11">
        <f>[7]PopulatedForm20!D68</f>
        <v>510</v>
      </c>
      <c r="E71" s="11">
        <f>[7]PopulatedForm20!E68</f>
        <v>78</v>
      </c>
      <c r="F71" s="11">
        <f>[7]PopulatedForm20!F68</f>
        <v>1</v>
      </c>
      <c r="G71" s="11">
        <f>[7]PopulatedForm20!G68</f>
        <v>0</v>
      </c>
      <c r="H71" s="11">
        <f>[7]PopulatedForm20!H68</f>
        <v>0</v>
      </c>
      <c r="I71" s="11">
        <f>[7]PopulatedForm20!I68</f>
        <v>0</v>
      </c>
      <c r="J71" s="11">
        <f>[7]PopulatedForm20!J68</f>
        <v>2</v>
      </c>
      <c r="K71" s="11">
        <f>[7]PopulatedForm20!K68</f>
        <v>0</v>
      </c>
      <c r="L71" s="11">
        <f>[7]PopulatedForm20!L68</f>
        <v>0</v>
      </c>
      <c r="M71" s="11">
        <f>[7]PopulatedForm20!M68</f>
        <v>0</v>
      </c>
      <c r="N71" s="11">
        <f>[7]PopulatedForm20!N68</f>
        <v>0</v>
      </c>
      <c r="O71" s="11">
        <f>[7]PopulatedForm20!O68</f>
        <v>1</v>
      </c>
      <c r="P71" s="11">
        <f>[7]PopulatedForm20!P68</f>
        <v>0</v>
      </c>
      <c r="Q71" s="11">
        <f>[7]PopulatedForm20!Q68</f>
        <v>0</v>
      </c>
      <c r="R71" s="11">
        <f>[7]PopulatedForm20!R68</f>
        <v>0</v>
      </c>
      <c r="S71" s="11">
        <f>[7]PopulatedForm20!S68</f>
        <v>0</v>
      </c>
      <c r="T71" s="11">
        <f>[7]PopulatedForm20!T68</f>
        <v>3</v>
      </c>
      <c r="U71" s="11">
        <f>[7]PopulatedForm20!U68</f>
        <v>0</v>
      </c>
      <c r="V71" s="11">
        <f>[7]PopulatedForm20!V68</f>
        <v>0</v>
      </c>
      <c r="W71" s="11">
        <f>[7]PopulatedForm20!W68</f>
        <v>0</v>
      </c>
      <c r="X71" s="11">
        <f>[7]PopulatedForm20!X68</f>
        <v>2</v>
      </c>
      <c r="Y71" s="11">
        <f>[7]PopulatedForm20!Y68</f>
        <v>2</v>
      </c>
      <c r="Z71" s="12">
        <f t="shared" ref="Z71:Z134" si="2">SUM(B71:Y71)</f>
        <v>604</v>
      </c>
      <c r="AA71" s="13">
        <v>0</v>
      </c>
      <c r="AB71" s="11">
        <f>[7]PopulatedForm20!Z68</f>
        <v>1</v>
      </c>
      <c r="AC71" s="13">
        <f t="shared" si="1"/>
        <v>605</v>
      </c>
      <c r="AD71" s="13">
        <v>0</v>
      </c>
    </row>
    <row r="72" spans="1:30" s="19" customFormat="1" ht="15.75">
      <c r="A72" s="10">
        <f>[7]PopulatedForm20!A69</f>
        <v>33</v>
      </c>
      <c r="B72" s="11">
        <f>[7]PopulatedForm20!B69</f>
        <v>0</v>
      </c>
      <c r="C72" s="11">
        <f>[7]PopulatedForm20!C69</f>
        <v>0</v>
      </c>
      <c r="D72" s="11">
        <f>[7]PopulatedForm20!D69</f>
        <v>439</v>
      </c>
      <c r="E72" s="11">
        <f>[7]PopulatedForm20!E69</f>
        <v>33</v>
      </c>
      <c r="F72" s="11">
        <f>[7]PopulatedForm20!F69</f>
        <v>0</v>
      </c>
      <c r="G72" s="11">
        <f>[7]PopulatedForm20!G69</f>
        <v>0</v>
      </c>
      <c r="H72" s="11">
        <f>[7]PopulatedForm20!H69</f>
        <v>0</v>
      </c>
      <c r="I72" s="11">
        <f>[7]PopulatedForm20!I69</f>
        <v>1</v>
      </c>
      <c r="J72" s="11">
        <f>[7]PopulatedForm20!J69</f>
        <v>2</v>
      </c>
      <c r="K72" s="11">
        <f>[7]PopulatedForm20!K69</f>
        <v>0</v>
      </c>
      <c r="L72" s="11">
        <f>[7]PopulatedForm20!L69</f>
        <v>0</v>
      </c>
      <c r="M72" s="11">
        <f>[7]PopulatedForm20!M69</f>
        <v>0</v>
      </c>
      <c r="N72" s="11">
        <f>[7]PopulatedForm20!N69</f>
        <v>0</v>
      </c>
      <c r="O72" s="11">
        <f>[7]PopulatedForm20!O69</f>
        <v>1</v>
      </c>
      <c r="P72" s="11">
        <f>[7]PopulatedForm20!P69</f>
        <v>0</v>
      </c>
      <c r="Q72" s="11">
        <f>[7]PopulatedForm20!Q69</f>
        <v>0</v>
      </c>
      <c r="R72" s="11">
        <f>[7]PopulatedForm20!R69</f>
        <v>1</v>
      </c>
      <c r="S72" s="11">
        <f>[7]PopulatedForm20!S69</f>
        <v>0</v>
      </c>
      <c r="T72" s="11">
        <f>[7]PopulatedForm20!T69</f>
        <v>9</v>
      </c>
      <c r="U72" s="11">
        <f>[7]PopulatedForm20!U69</f>
        <v>1</v>
      </c>
      <c r="V72" s="11">
        <f>[7]PopulatedForm20!V69</f>
        <v>0</v>
      </c>
      <c r="W72" s="11">
        <f>[7]PopulatedForm20!W69</f>
        <v>0</v>
      </c>
      <c r="X72" s="11">
        <f>[7]PopulatedForm20!X69</f>
        <v>0</v>
      </c>
      <c r="Y72" s="11">
        <f>[7]PopulatedForm20!Y69</f>
        <v>0</v>
      </c>
      <c r="Z72" s="12">
        <f t="shared" si="2"/>
        <v>487</v>
      </c>
      <c r="AA72" s="13">
        <v>0</v>
      </c>
      <c r="AB72" s="11">
        <f>[7]PopulatedForm20!Z69</f>
        <v>0</v>
      </c>
      <c r="AC72" s="13">
        <f t="shared" ref="AC72:AC135" si="3">SUM(Z72:AB72)</f>
        <v>487</v>
      </c>
      <c r="AD72" s="13">
        <v>0</v>
      </c>
    </row>
    <row r="73" spans="1:30" s="19" customFormat="1" ht="15.75">
      <c r="A73" s="10">
        <f>[7]PopulatedForm20!A70</f>
        <v>34</v>
      </c>
      <c r="B73" s="11">
        <f>[7]PopulatedForm20!B70</f>
        <v>4</v>
      </c>
      <c r="C73" s="11">
        <f>[7]PopulatedForm20!C70</f>
        <v>2</v>
      </c>
      <c r="D73" s="11">
        <f>[7]PopulatedForm20!D70</f>
        <v>394</v>
      </c>
      <c r="E73" s="11">
        <f>[7]PopulatedForm20!E70</f>
        <v>168</v>
      </c>
      <c r="F73" s="11">
        <f>[7]PopulatedForm20!F70</f>
        <v>1</v>
      </c>
      <c r="G73" s="11">
        <f>[7]PopulatedForm20!G70</f>
        <v>1</v>
      </c>
      <c r="H73" s="11">
        <f>[7]PopulatedForm20!H70</f>
        <v>0</v>
      </c>
      <c r="I73" s="11">
        <f>[7]PopulatedForm20!I70</f>
        <v>0</v>
      </c>
      <c r="J73" s="11">
        <f>[7]PopulatedForm20!J70</f>
        <v>0</v>
      </c>
      <c r="K73" s="11">
        <f>[7]PopulatedForm20!K70</f>
        <v>0</v>
      </c>
      <c r="L73" s="11">
        <f>[7]PopulatedForm20!L70</f>
        <v>1</v>
      </c>
      <c r="M73" s="11">
        <f>[7]PopulatedForm20!M70</f>
        <v>0</v>
      </c>
      <c r="N73" s="11">
        <f>[7]PopulatedForm20!N70</f>
        <v>0</v>
      </c>
      <c r="O73" s="11">
        <f>[7]PopulatedForm20!O70</f>
        <v>0</v>
      </c>
      <c r="P73" s="11">
        <f>[7]PopulatedForm20!P70</f>
        <v>3</v>
      </c>
      <c r="Q73" s="11">
        <f>[7]PopulatedForm20!Q70</f>
        <v>1</v>
      </c>
      <c r="R73" s="11">
        <f>[7]PopulatedForm20!R70</f>
        <v>3</v>
      </c>
      <c r="S73" s="11">
        <f>[7]PopulatedForm20!S70</f>
        <v>1</v>
      </c>
      <c r="T73" s="11">
        <f>[7]PopulatedForm20!T70</f>
        <v>15</v>
      </c>
      <c r="U73" s="11">
        <f>[7]PopulatedForm20!U70</f>
        <v>5</v>
      </c>
      <c r="V73" s="11">
        <f>[7]PopulatedForm20!V70</f>
        <v>2</v>
      </c>
      <c r="W73" s="11">
        <f>[7]PopulatedForm20!W70</f>
        <v>0</v>
      </c>
      <c r="X73" s="11">
        <f>[7]PopulatedForm20!X70</f>
        <v>0</v>
      </c>
      <c r="Y73" s="11">
        <f>[7]PopulatedForm20!Y70</f>
        <v>1</v>
      </c>
      <c r="Z73" s="12">
        <f t="shared" si="2"/>
        <v>602</v>
      </c>
      <c r="AA73" s="13">
        <v>0</v>
      </c>
      <c r="AB73" s="11">
        <f>[7]PopulatedForm20!Z70</f>
        <v>2</v>
      </c>
      <c r="AC73" s="13">
        <f t="shared" si="3"/>
        <v>604</v>
      </c>
      <c r="AD73" s="13">
        <v>0</v>
      </c>
    </row>
    <row r="74" spans="1:30" s="19" customFormat="1" ht="15.75">
      <c r="A74" s="10">
        <f>[7]PopulatedForm20!A71</f>
        <v>35</v>
      </c>
      <c r="B74" s="11">
        <f>[7]PopulatedForm20!B71</f>
        <v>3</v>
      </c>
      <c r="C74" s="11">
        <f>[7]PopulatedForm20!C71</f>
        <v>0</v>
      </c>
      <c r="D74" s="11">
        <f>[7]PopulatedForm20!D71</f>
        <v>599</v>
      </c>
      <c r="E74" s="11">
        <f>[7]PopulatedForm20!E71</f>
        <v>109</v>
      </c>
      <c r="F74" s="11">
        <f>[7]PopulatedForm20!F71</f>
        <v>1</v>
      </c>
      <c r="G74" s="11">
        <f>[7]PopulatedForm20!G71</f>
        <v>0</v>
      </c>
      <c r="H74" s="11">
        <f>[7]PopulatedForm20!H71</f>
        <v>1</v>
      </c>
      <c r="I74" s="11">
        <f>[7]PopulatedForm20!I71</f>
        <v>0</v>
      </c>
      <c r="J74" s="11">
        <f>[7]PopulatedForm20!J71</f>
        <v>0</v>
      </c>
      <c r="K74" s="11">
        <f>[7]PopulatedForm20!K71</f>
        <v>1</v>
      </c>
      <c r="L74" s="11">
        <f>[7]PopulatedForm20!L71</f>
        <v>0</v>
      </c>
      <c r="M74" s="11">
        <f>[7]PopulatedForm20!M71</f>
        <v>2</v>
      </c>
      <c r="N74" s="11">
        <f>[7]PopulatedForm20!N71</f>
        <v>2</v>
      </c>
      <c r="O74" s="11">
        <f>[7]PopulatedForm20!O71</f>
        <v>1</v>
      </c>
      <c r="P74" s="11">
        <f>[7]PopulatedForm20!P71</f>
        <v>0</v>
      </c>
      <c r="Q74" s="11">
        <f>[7]PopulatedForm20!Q71</f>
        <v>2</v>
      </c>
      <c r="R74" s="11">
        <f>[7]PopulatedForm20!R71</f>
        <v>1</v>
      </c>
      <c r="S74" s="11">
        <f>[7]PopulatedForm20!S71</f>
        <v>0</v>
      </c>
      <c r="T74" s="11">
        <f>[7]PopulatedForm20!T71</f>
        <v>1</v>
      </c>
      <c r="U74" s="11">
        <f>[7]PopulatedForm20!U71</f>
        <v>0</v>
      </c>
      <c r="V74" s="11">
        <f>[7]PopulatedForm20!V71</f>
        <v>0</v>
      </c>
      <c r="W74" s="11">
        <f>[7]PopulatedForm20!W71</f>
        <v>1</v>
      </c>
      <c r="X74" s="11">
        <f>[7]PopulatedForm20!X71</f>
        <v>0</v>
      </c>
      <c r="Y74" s="11">
        <f>[7]PopulatedForm20!Y71</f>
        <v>1</v>
      </c>
      <c r="Z74" s="12">
        <f t="shared" si="2"/>
        <v>725</v>
      </c>
      <c r="AA74" s="13">
        <v>0</v>
      </c>
      <c r="AB74" s="11">
        <f>[7]PopulatedForm20!Z71</f>
        <v>0</v>
      </c>
      <c r="AC74" s="13">
        <f t="shared" si="3"/>
        <v>725</v>
      </c>
      <c r="AD74" s="13">
        <v>0</v>
      </c>
    </row>
    <row r="75" spans="1:30" s="19" customFormat="1" ht="15.75">
      <c r="A75" s="10">
        <f>[7]PopulatedForm20!A72</f>
        <v>36</v>
      </c>
      <c r="B75" s="11">
        <f>[7]PopulatedForm20!B72</f>
        <v>1</v>
      </c>
      <c r="C75" s="11">
        <f>[7]PopulatedForm20!C72</f>
        <v>1</v>
      </c>
      <c r="D75" s="11">
        <f>[7]PopulatedForm20!D72</f>
        <v>450</v>
      </c>
      <c r="E75" s="11">
        <f>[7]PopulatedForm20!E72</f>
        <v>196</v>
      </c>
      <c r="F75" s="11">
        <f>[7]PopulatedForm20!F72</f>
        <v>3</v>
      </c>
      <c r="G75" s="11">
        <f>[7]PopulatedForm20!G72</f>
        <v>0</v>
      </c>
      <c r="H75" s="11">
        <f>[7]PopulatedForm20!H72</f>
        <v>2</v>
      </c>
      <c r="I75" s="11">
        <f>[7]PopulatedForm20!I72</f>
        <v>0</v>
      </c>
      <c r="J75" s="11">
        <f>[7]PopulatedForm20!J72</f>
        <v>1</v>
      </c>
      <c r="K75" s="11">
        <f>[7]PopulatedForm20!K72</f>
        <v>2</v>
      </c>
      <c r="L75" s="11">
        <f>[7]PopulatedForm20!L72</f>
        <v>1</v>
      </c>
      <c r="M75" s="11">
        <f>[7]PopulatedForm20!M72</f>
        <v>0</v>
      </c>
      <c r="N75" s="11">
        <f>[7]PopulatedForm20!N72</f>
        <v>1</v>
      </c>
      <c r="O75" s="11">
        <f>[7]PopulatedForm20!O72</f>
        <v>0</v>
      </c>
      <c r="P75" s="11">
        <f>[7]PopulatedForm20!P72</f>
        <v>0</v>
      </c>
      <c r="Q75" s="11">
        <f>[7]PopulatedForm20!Q72</f>
        <v>2</v>
      </c>
      <c r="R75" s="11">
        <f>[7]PopulatedForm20!R72</f>
        <v>0</v>
      </c>
      <c r="S75" s="11">
        <f>[7]PopulatedForm20!S72</f>
        <v>2</v>
      </c>
      <c r="T75" s="11">
        <f>[7]PopulatedForm20!T72</f>
        <v>1</v>
      </c>
      <c r="U75" s="11">
        <f>[7]PopulatedForm20!U72</f>
        <v>1</v>
      </c>
      <c r="V75" s="11">
        <f>[7]PopulatedForm20!V72</f>
        <v>1</v>
      </c>
      <c r="W75" s="11">
        <f>[7]PopulatedForm20!W72</f>
        <v>2</v>
      </c>
      <c r="X75" s="11">
        <f>[7]PopulatedForm20!X72</f>
        <v>0</v>
      </c>
      <c r="Y75" s="11">
        <f>[7]PopulatedForm20!Y72</f>
        <v>4</v>
      </c>
      <c r="Z75" s="12">
        <f t="shared" si="2"/>
        <v>671</v>
      </c>
      <c r="AA75" s="13">
        <v>0</v>
      </c>
      <c r="AB75" s="11">
        <f>[7]PopulatedForm20!Z72</f>
        <v>2</v>
      </c>
      <c r="AC75" s="13">
        <f t="shared" si="3"/>
        <v>673</v>
      </c>
      <c r="AD75" s="13">
        <v>0</v>
      </c>
    </row>
    <row r="76" spans="1:30" s="19" customFormat="1" ht="15.75" hidden="1">
      <c r="A76" s="10">
        <f>[7]PopulatedForm20!A73</f>
        <v>0</v>
      </c>
      <c r="B76" s="11">
        <f>[7]PopulatedForm20!B73</f>
        <v>0</v>
      </c>
      <c r="C76" s="11">
        <f>[7]PopulatedForm20!C73</f>
        <v>0</v>
      </c>
      <c r="D76" s="11">
        <f>[7]PopulatedForm20!D73</f>
        <v>0</v>
      </c>
      <c r="E76" s="11">
        <f>[7]PopulatedForm20!E73</f>
        <v>0</v>
      </c>
      <c r="F76" s="11">
        <f>[7]PopulatedForm20!F73</f>
        <v>0</v>
      </c>
      <c r="G76" s="11">
        <f>[7]PopulatedForm20!G73</f>
        <v>0</v>
      </c>
      <c r="H76" s="11">
        <f>[7]PopulatedForm20!H73</f>
        <v>0</v>
      </c>
      <c r="I76" s="11">
        <f>[7]PopulatedForm20!I73</f>
        <v>0</v>
      </c>
      <c r="J76" s="11">
        <f>[7]PopulatedForm20!J73</f>
        <v>0</v>
      </c>
      <c r="K76" s="11">
        <f>[7]PopulatedForm20!K73</f>
        <v>0</v>
      </c>
      <c r="L76" s="11">
        <f>[7]PopulatedForm20!L73</f>
        <v>0</v>
      </c>
      <c r="M76" s="11">
        <f>[7]PopulatedForm20!M73</f>
        <v>0</v>
      </c>
      <c r="N76" s="11">
        <f>[7]PopulatedForm20!N73</f>
        <v>0</v>
      </c>
      <c r="O76" s="11">
        <f>[7]PopulatedForm20!O73</f>
        <v>0</v>
      </c>
      <c r="P76" s="11">
        <f>[7]PopulatedForm20!P73</f>
        <v>0</v>
      </c>
      <c r="Q76" s="11">
        <f>[7]PopulatedForm20!Q73</f>
        <v>0</v>
      </c>
      <c r="R76" s="11">
        <f>[7]PopulatedForm20!R73</f>
        <v>0</v>
      </c>
      <c r="S76" s="11">
        <f>[7]PopulatedForm20!S73</f>
        <v>0</v>
      </c>
      <c r="T76" s="11">
        <f>[7]PopulatedForm20!T73</f>
        <v>0</v>
      </c>
      <c r="U76" s="11">
        <f>[7]PopulatedForm20!U73</f>
        <v>0</v>
      </c>
      <c r="V76" s="11">
        <f>[7]PopulatedForm20!V73</f>
        <v>0</v>
      </c>
      <c r="W76" s="11">
        <f>[7]PopulatedForm20!W73</f>
        <v>0</v>
      </c>
      <c r="X76" s="11">
        <f>[7]PopulatedForm20!X73</f>
        <v>0</v>
      </c>
      <c r="Y76" s="11">
        <f>[7]PopulatedForm20!Y73</f>
        <v>0</v>
      </c>
      <c r="Z76" s="12">
        <f t="shared" si="2"/>
        <v>0</v>
      </c>
      <c r="AA76" s="13">
        <v>0</v>
      </c>
      <c r="AB76" s="11">
        <f>[7]PopulatedForm20!Z73</f>
        <v>0</v>
      </c>
      <c r="AC76" s="13">
        <f t="shared" si="3"/>
        <v>0</v>
      </c>
      <c r="AD76" s="13">
        <v>0</v>
      </c>
    </row>
    <row r="77" spans="1:30" s="19" customFormat="1" ht="15.75" hidden="1">
      <c r="A77" s="10">
        <f>[7]PopulatedForm20!A74</f>
        <v>0</v>
      </c>
      <c r="B77" s="11">
        <f>[7]PopulatedForm20!B74</f>
        <v>0</v>
      </c>
      <c r="C77" s="11">
        <f>[7]PopulatedForm20!C74</f>
        <v>0</v>
      </c>
      <c r="D77" s="11">
        <f>[7]PopulatedForm20!D74</f>
        <v>0</v>
      </c>
      <c r="E77" s="11">
        <f>[7]PopulatedForm20!E74</f>
        <v>0</v>
      </c>
      <c r="F77" s="11">
        <f>[7]PopulatedForm20!F74</f>
        <v>0</v>
      </c>
      <c r="G77" s="11">
        <f>[7]PopulatedForm20!G74</f>
        <v>0</v>
      </c>
      <c r="H77" s="11">
        <f>[7]PopulatedForm20!H74</f>
        <v>0</v>
      </c>
      <c r="I77" s="11">
        <f>[7]PopulatedForm20!I74</f>
        <v>0</v>
      </c>
      <c r="J77" s="11">
        <f>[7]PopulatedForm20!J74</f>
        <v>0</v>
      </c>
      <c r="K77" s="11">
        <f>[7]PopulatedForm20!K74</f>
        <v>0</v>
      </c>
      <c r="L77" s="11">
        <f>[7]PopulatedForm20!L74</f>
        <v>0</v>
      </c>
      <c r="M77" s="11">
        <f>[7]PopulatedForm20!M74</f>
        <v>0</v>
      </c>
      <c r="N77" s="11">
        <f>[7]PopulatedForm20!N74</f>
        <v>0</v>
      </c>
      <c r="O77" s="11">
        <f>[7]PopulatedForm20!O74</f>
        <v>0</v>
      </c>
      <c r="P77" s="11">
        <f>[7]PopulatedForm20!P74</f>
        <v>0</v>
      </c>
      <c r="Q77" s="11">
        <f>[7]PopulatedForm20!Q74</f>
        <v>0</v>
      </c>
      <c r="R77" s="11">
        <f>[7]PopulatedForm20!R74</f>
        <v>0</v>
      </c>
      <c r="S77" s="11">
        <f>[7]PopulatedForm20!S74</f>
        <v>0</v>
      </c>
      <c r="T77" s="11">
        <f>[7]PopulatedForm20!T74</f>
        <v>0</v>
      </c>
      <c r="U77" s="11">
        <f>[7]PopulatedForm20!U74</f>
        <v>0</v>
      </c>
      <c r="V77" s="11">
        <f>[7]PopulatedForm20!V74</f>
        <v>0</v>
      </c>
      <c r="W77" s="11">
        <f>[7]PopulatedForm20!W74</f>
        <v>0</v>
      </c>
      <c r="X77" s="11">
        <f>[7]PopulatedForm20!X74</f>
        <v>0</v>
      </c>
      <c r="Y77" s="11">
        <f>[7]PopulatedForm20!Y74</f>
        <v>0</v>
      </c>
      <c r="Z77" s="12">
        <f t="shared" si="2"/>
        <v>0</v>
      </c>
      <c r="AA77" s="13">
        <v>0</v>
      </c>
      <c r="AB77" s="11">
        <f>[7]PopulatedForm20!Z74</f>
        <v>0</v>
      </c>
      <c r="AC77" s="13">
        <f t="shared" si="3"/>
        <v>0</v>
      </c>
      <c r="AD77" s="13">
        <v>0</v>
      </c>
    </row>
    <row r="78" spans="1:30" s="19" customFormat="1" ht="15.75" hidden="1">
      <c r="A78" s="10">
        <f>[7]PopulatedForm20!A75</f>
        <v>0</v>
      </c>
      <c r="B78" s="11">
        <f>[7]PopulatedForm20!B75</f>
        <v>0</v>
      </c>
      <c r="C78" s="11">
        <f>[7]PopulatedForm20!C75</f>
        <v>0</v>
      </c>
      <c r="D78" s="11">
        <f>[7]PopulatedForm20!D75</f>
        <v>0</v>
      </c>
      <c r="E78" s="11">
        <f>[7]PopulatedForm20!E75</f>
        <v>0</v>
      </c>
      <c r="F78" s="11">
        <f>[7]PopulatedForm20!F75</f>
        <v>0</v>
      </c>
      <c r="G78" s="11">
        <f>[7]PopulatedForm20!G75</f>
        <v>0</v>
      </c>
      <c r="H78" s="11">
        <f>[7]PopulatedForm20!H75</f>
        <v>0</v>
      </c>
      <c r="I78" s="11">
        <f>[7]PopulatedForm20!I75</f>
        <v>0</v>
      </c>
      <c r="J78" s="11">
        <f>[7]PopulatedForm20!J75</f>
        <v>0</v>
      </c>
      <c r="K78" s="11">
        <f>[7]PopulatedForm20!K75</f>
        <v>0</v>
      </c>
      <c r="L78" s="11">
        <f>[7]PopulatedForm20!L75</f>
        <v>0</v>
      </c>
      <c r="M78" s="11">
        <f>[7]PopulatedForm20!M75</f>
        <v>0</v>
      </c>
      <c r="N78" s="11">
        <f>[7]PopulatedForm20!N75</f>
        <v>0</v>
      </c>
      <c r="O78" s="11">
        <f>[7]PopulatedForm20!O75</f>
        <v>0</v>
      </c>
      <c r="P78" s="11">
        <f>[7]PopulatedForm20!P75</f>
        <v>0</v>
      </c>
      <c r="Q78" s="11">
        <f>[7]PopulatedForm20!Q75</f>
        <v>0</v>
      </c>
      <c r="R78" s="11">
        <f>[7]PopulatedForm20!R75</f>
        <v>0</v>
      </c>
      <c r="S78" s="11">
        <f>[7]PopulatedForm20!S75</f>
        <v>0</v>
      </c>
      <c r="T78" s="11">
        <f>[7]PopulatedForm20!T75</f>
        <v>0</v>
      </c>
      <c r="U78" s="11">
        <f>[7]PopulatedForm20!U75</f>
        <v>0</v>
      </c>
      <c r="V78" s="11">
        <f>[7]PopulatedForm20!V75</f>
        <v>0</v>
      </c>
      <c r="W78" s="11">
        <f>[7]PopulatedForm20!W75</f>
        <v>0</v>
      </c>
      <c r="X78" s="11">
        <f>[7]PopulatedForm20!X75</f>
        <v>0</v>
      </c>
      <c r="Y78" s="11">
        <f>[7]PopulatedForm20!Y75</f>
        <v>0</v>
      </c>
      <c r="Z78" s="12">
        <f t="shared" si="2"/>
        <v>0</v>
      </c>
      <c r="AA78" s="13">
        <v>0</v>
      </c>
      <c r="AB78" s="11">
        <f>[7]PopulatedForm20!Z75</f>
        <v>0</v>
      </c>
      <c r="AC78" s="13">
        <f t="shared" si="3"/>
        <v>0</v>
      </c>
      <c r="AD78" s="13">
        <v>0</v>
      </c>
    </row>
    <row r="79" spans="1:30" s="19" customFormat="1" ht="15.75" hidden="1">
      <c r="A79" s="10">
        <f>[7]PopulatedForm20!A76</f>
        <v>0</v>
      </c>
      <c r="B79" s="11">
        <f>[7]PopulatedForm20!B76</f>
        <v>0</v>
      </c>
      <c r="C79" s="11">
        <f>[7]PopulatedForm20!C76</f>
        <v>0</v>
      </c>
      <c r="D79" s="11">
        <f>[7]PopulatedForm20!D76</f>
        <v>0</v>
      </c>
      <c r="E79" s="11">
        <f>[7]PopulatedForm20!E76</f>
        <v>0</v>
      </c>
      <c r="F79" s="11">
        <f>[7]PopulatedForm20!F76</f>
        <v>0</v>
      </c>
      <c r="G79" s="11">
        <f>[7]PopulatedForm20!G76</f>
        <v>0</v>
      </c>
      <c r="H79" s="11">
        <f>[7]PopulatedForm20!H76</f>
        <v>0</v>
      </c>
      <c r="I79" s="11">
        <f>[7]PopulatedForm20!I76</f>
        <v>0</v>
      </c>
      <c r="J79" s="11">
        <f>[7]PopulatedForm20!J76</f>
        <v>0</v>
      </c>
      <c r="K79" s="11">
        <f>[7]PopulatedForm20!K76</f>
        <v>0</v>
      </c>
      <c r="L79" s="11">
        <f>[7]PopulatedForm20!L76</f>
        <v>0</v>
      </c>
      <c r="M79" s="11">
        <f>[7]PopulatedForm20!M76</f>
        <v>0</v>
      </c>
      <c r="N79" s="11">
        <f>[7]PopulatedForm20!N76</f>
        <v>0</v>
      </c>
      <c r="O79" s="11">
        <f>[7]PopulatedForm20!O76</f>
        <v>0</v>
      </c>
      <c r="P79" s="11">
        <f>[7]PopulatedForm20!P76</f>
        <v>0</v>
      </c>
      <c r="Q79" s="11">
        <f>[7]PopulatedForm20!Q76</f>
        <v>0</v>
      </c>
      <c r="R79" s="11">
        <f>[7]PopulatedForm20!R76</f>
        <v>0</v>
      </c>
      <c r="S79" s="11">
        <f>[7]PopulatedForm20!S76</f>
        <v>0</v>
      </c>
      <c r="T79" s="11">
        <f>[7]PopulatedForm20!T76</f>
        <v>0</v>
      </c>
      <c r="U79" s="11">
        <f>[7]PopulatedForm20!U76</f>
        <v>0</v>
      </c>
      <c r="V79" s="11">
        <f>[7]PopulatedForm20!V76</f>
        <v>0</v>
      </c>
      <c r="W79" s="11">
        <f>[7]PopulatedForm20!W76</f>
        <v>0</v>
      </c>
      <c r="X79" s="11">
        <f>[7]PopulatedForm20!X76</f>
        <v>0</v>
      </c>
      <c r="Y79" s="11">
        <f>[7]PopulatedForm20!Y76</f>
        <v>0</v>
      </c>
      <c r="Z79" s="12">
        <f t="shared" si="2"/>
        <v>0</v>
      </c>
      <c r="AA79" s="13">
        <v>0</v>
      </c>
      <c r="AB79" s="11">
        <f>[7]PopulatedForm20!Z76</f>
        <v>0</v>
      </c>
      <c r="AC79" s="13">
        <f t="shared" si="3"/>
        <v>0</v>
      </c>
      <c r="AD79" s="13">
        <v>0</v>
      </c>
    </row>
    <row r="80" spans="1:30" s="19" customFormat="1" ht="15.75" hidden="1">
      <c r="A80" s="10">
        <f>[7]PopulatedForm20!A77</f>
        <v>0</v>
      </c>
      <c r="B80" s="11">
        <f>[7]PopulatedForm20!B77</f>
        <v>0</v>
      </c>
      <c r="C80" s="11">
        <f>[7]PopulatedForm20!C77</f>
        <v>0</v>
      </c>
      <c r="D80" s="11">
        <f>[7]PopulatedForm20!D77</f>
        <v>0</v>
      </c>
      <c r="E80" s="11">
        <f>[7]PopulatedForm20!E77</f>
        <v>0</v>
      </c>
      <c r="F80" s="11">
        <f>[7]PopulatedForm20!F77</f>
        <v>0</v>
      </c>
      <c r="G80" s="11">
        <f>[7]PopulatedForm20!G77</f>
        <v>0</v>
      </c>
      <c r="H80" s="11">
        <f>[7]PopulatedForm20!H77</f>
        <v>0</v>
      </c>
      <c r="I80" s="11">
        <f>[7]PopulatedForm20!I77</f>
        <v>0</v>
      </c>
      <c r="J80" s="11">
        <f>[7]PopulatedForm20!J77</f>
        <v>0</v>
      </c>
      <c r="K80" s="11">
        <f>[7]PopulatedForm20!K77</f>
        <v>0</v>
      </c>
      <c r="L80" s="11">
        <f>[7]PopulatedForm20!L77</f>
        <v>0</v>
      </c>
      <c r="M80" s="11">
        <f>[7]PopulatedForm20!M77</f>
        <v>0</v>
      </c>
      <c r="N80" s="11">
        <f>[7]PopulatedForm20!N77</f>
        <v>0</v>
      </c>
      <c r="O80" s="11">
        <f>[7]PopulatedForm20!O77</f>
        <v>0</v>
      </c>
      <c r="P80" s="11">
        <f>[7]PopulatedForm20!P77</f>
        <v>0</v>
      </c>
      <c r="Q80" s="11">
        <f>[7]PopulatedForm20!Q77</f>
        <v>0</v>
      </c>
      <c r="R80" s="11">
        <f>[7]PopulatedForm20!R77</f>
        <v>0</v>
      </c>
      <c r="S80" s="11">
        <f>[7]PopulatedForm20!S77</f>
        <v>0</v>
      </c>
      <c r="T80" s="11">
        <f>[7]PopulatedForm20!T77</f>
        <v>0</v>
      </c>
      <c r="U80" s="11">
        <f>[7]PopulatedForm20!U77</f>
        <v>0</v>
      </c>
      <c r="V80" s="11">
        <f>[7]PopulatedForm20!V77</f>
        <v>0</v>
      </c>
      <c r="W80" s="11">
        <f>[7]PopulatedForm20!W77</f>
        <v>0</v>
      </c>
      <c r="X80" s="11">
        <f>[7]PopulatedForm20!X77</f>
        <v>0</v>
      </c>
      <c r="Y80" s="11">
        <f>[7]PopulatedForm20!Y77</f>
        <v>0</v>
      </c>
      <c r="Z80" s="12">
        <f t="shared" si="2"/>
        <v>0</v>
      </c>
      <c r="AA80" s="13">
        <v>0</v>
      </c>
      <c r="AB80" s="11">
        <f>[7]PopulatedForm20!Z77</f>
        <v>0</v>
      </c>
      <c r="AC80" s="13">
        <f t="shared" si="3"/>
        <v>0</v>
      </c>
      <c r="AD80" s="13">
        <v>0</v>
      </c>
    </row>
    <row r="81" spans="1:30" s="19" customFormat="1" ht="15.75" hidden="1">
      <c r="A81" s="10">
        <f>[7]PopulatedForm20!A78</f>
        <v>0</v>
      </c>
      <c r="B81" s="11">
        <f>[7]PopulatedForm20!B78</f>
        <v>0</v>
      </c>
      <c r="C81" s="11">
        <f>[7]PopulatedForm20!C78</f>
        <v>0</v>
      </c>
      <c r="D81" s="11">
        <f>[7]PopulatedForm20!D78</f>
        <v>0</v>
      </c>
      <c r="E81" s="11">
        <f>[7]PopulatedForm20!E78</f>
        <v>0</v>
      </c>
      <c r="F81" s="11">
        <f>[7]PopulatedForm20!F78</f>
        <v>0</v>
      </c>
      <c r="G81" s="11">
        <f>[7]PopulatedForm20!G78</f>
        <v>0</v>
      </c>
      <c r="H81" s="11">
        <f>[7]PopulatedForm20!H78</f>
        <v>0</v>
      </c>
      <c r="I81" s="11">
        <f>[7]PopulatedForm20!I78</f>
        <v>0</v>
      </c>
      <c r="J81" s="11">
        <f>[7]PopulatedForm20!J78</f>
        <v>0</v>
      </c>
      <c r="K81" s="11">
        <f>[7]PopulatedForm20!K78</f>
        <v>0</v>
      </c>
      <c r="L81" s="11">
        <f>[7]PopulatedForm20!L78</f>
        <v>0</v>
      </c>
      <c r="M81" s="11">
        <f>[7]PopulatedForm20!M78</f>
        <v>0</v>
      </c>
      <c r="N81" s="11">
        <f>[7]PopulatedForm20!N78</f>
        <v>0</v>
      </c>
      <c r="O81" s="11">
        <f>[7]PopulatedForm20!O78</f>
        <v>0</v>
      </c>
      <c r="P81" s="11">
        <f>[7]PopulatedForm20!P78</f>
        <v>0</v>
      </c>
      <c r="Q81" s="11">
        <f>[7]PopulatedForm20!Q78</f>
        <v>0</v>
      </c>
      <c r="R81" s="11">
        <f>[7]PopulatedForm20!R78</f>
        <v>0</v>
      </c>
      <c r="S81" s="11">
        <f>[7]PopulatedForm20!S78</f>
        <v>0</v>
      </c>
      <c r="T81" s="11">
        <f>[7]PopulatedForm20!T78</f>
        <v>0</v>
      </c>
      <c r="U81" s="11">
        <f>[7]PopulatedForm20!U78</f>
        <v>0</v>
      </c>
      <c r="V81" s="11">
        <f>[7]PopulatedForm20!V78</f>
        <v>0</v>
      </c>
      <c r="W81" s="11">
        <f>[7]PopulatedForm20!W78</f>
        <v>0</v>
      </c>
      <c r="X81" s="11">
        <f>[7]PopulatedForm20!X78</f>
        <v>0</v>
      </c>
      <c r="Y81" s="11">
        <f>[7]PopulatedForm20!Y78</f>
        <v>0</v>
      </c>
      <c r="Z81" s="12">
        <f t="shared" si="2"/>
        <v>0</v>
      </c>
      <c r="AA81" s="13">
        <v>0</v>
      </c>
      <c r="AB81" s="11">
        <f>[7]PopulatedForm20!Z78</f>
        <v>0</v>
      </c>
      <c r="AC81" s="13">
        <f t="shared" si="3"/>
        <v>0</v>
      </c>
      <c r="AD81" s="13">
        <v>0</v>
      </c>
    </row>
    <row r="82" spans="1:30" s="19" customFormat="1" ht="15.75" hidden="1">
      <c r="A82" s="10">
        <f>[7]PopulatedForm20!A79</f>
        <v>0</v>
      </c>
      <c r="B82" s="11">
        <f>[7]PopulatedForm20!B79</f>
        <v>0</v>
      </c>
      <c r="C82" s="11">
        <f>[7]PopulatedForm20!C79</f>
        <v>0</v>
      </c>
      <c r="D82" s="11">
        <f>[7]PopulatedForm20!D79</f>
        <v>0</v>
      </c>
      <c r="E82" s="11">
        <f>[7]PopulatedForm20!E79</f>
        <v>0</v>
      </c>
      <c r="F82" s="11">
        <f>[7]PopulatedForm20!F79</f>
        <v>0</v>
      </c>
      <c r="G82" s="11">
        <f>[7]PopulatedForm20!G79</f>
        <v>0</v>
      </c>
      <c r="H82" s="11">
        <f>[7]PopulatedForm20!H79</f>
        <v>0</v>
      </c>
      <c r="I82" s="11">
        <f>[7]PopulatedForm20!I79</f>
        <v>0</v>
      </c>
      <c r="J82" s="11">
        <f>[7]PopulatedForm20!J79</f>
        <v>0</v>
      </c>
      <c r="K82" s="11">
        <f>[7]PopulatedForm20!K79</f>
        <v>0</v>
      </c>
      <c r="L82" s="11">
        <f>[7]PopulatedForm20!L79</f>
        <v>0</v>
      </c>
      <c r="M82" s="11">
        <f>[7]PopulatedForm20!M79</f>
        <v>0</v>
      </c>
      <c r="N82" s="11">
        <f>[7]PopulatedForm20!N79</f>
        <v>0</v>
      </c>
      <c r="O82" s="11">
        <f>[7]PopulatedForm20!O79</f>
        <v>0</v>
      </c>
      <c r="P82" s="11">
        <f>[7]PopulatedForm20!P79</f>
        <v>0</v>
      </c>
      <c r="Q82" s="11">
        <f>[7]PopulatedForm20!Q79</f>
        <v>0</v>
      </c>
      <c r="R82" s="11">
        <f>[7]PopulatedForm20!R79</f>
        <v>0</v>
      </c>
      <c r="S82" s="11">
        <f>[7]PopulatedForm20!S79</f>
        <v>0</v>
      </c>
      <c r="T82" s="11">
        <f>[7]PopulatedForm20!T79</f>
        <v>0</v>
      </c>
      <c r="U82" s="11">
        <f>[7]PopulatedForm20!U79</f>
        <v>0</v>
      </c>
      <c r="V82" s="11">
        <f>[7]PopulatedForm20!V79</f>
        <v>0</v>
      </c>
      <c r="W82" s="11">
        <f>[7]PopulatedForm20!W79</f>
        <v>0</v>
      </c>
      <c r="X82" s="11">
        <f>[7]PopulatedForm20!X79</f>
        <v>0</v>
      </c>
      <c r="Y82" s="11">
        <f>[7]PopulatedForm20!Y79</f>
        <v>0</v>
      </c>
      <c r="Z82" s="12">
        <f t="shared" si="2"/>
        <v>0</v>
      </c>
      <c r="AA82" s="13">
        <v>0</v>
      </c>
      <c r="AB82" s="11">
        <f>[7]PopulatedForm20!Z79</f>
        <v>0</v>
      </c>
      <c r="AC82" s="13">
        <f t="shared" si="3"/>
        <v>0</v>
      </c>
      <c r="AD82" s="13">
        <v>0</v>
      </c>
    </row>
    <row r="83" spans="1:30" s="19" customFormat="1" ht="15.75" hidden="1">
      <c r="A83" s="10">
        <f>[7]PopulatedForm20!A80</f>
        <v>0</v>
      </c>
      <c r="B83" s="11">
        <f>[7]PopulatedForm20!B80</f>
        <v>0</v>
      </c>
      <c r="C83" s="11">
        <f>[7]PopulatedForm20!C80</f>
        <v>0</v>
      </c>
      <c r="D83" s="11">
        <f>[7]PopulatedForm20!D80</f>
        <v>0</v>
      </c>
      <c r="E83" s="11">
        <f>[7]PopulatedForm20!E80</f>
        <v>0</v>
      </c>
      <c r="F83" s="11">
        <f>[7]PopulatedForm20!F80</f>
        <v>0</v>
      </c>
      <c r="G83" s="11">
        <f>[7]PopulatedForm20!G80</f>
        <v>0</v>
      </c>
      <c r="H83" s="11">
        <f>[7]PopulatedForm20!H80</f>
        <v>0</v>
      </c>
      <c r="I83" s="11">
        <f>[7]PopulatedForm20!I80</f>
        <v>0</v>
      </c>
      <c r="J83" s="11">
        <f>[7]PopulatedForm20!J80</f>
        <v>0</v>
      </c>
      <c r="K83" s="11">
        <f>[7]PopulatedForm20!K80</f>
        <v>0</v>
      </c>
      <c r="L83" s="11">
        <f>[7]PopulatedForm20!L80</f>
        <v>0</v>
      </c>
      <c r="M83" s="11">
        <f>[7]PopulatedForm20!M80</f>
        <v>0</v>
      </c>
      <c r="N83" s="11">
        <f>[7]PopulatedForm20!N80</f>
        <v>0</v>
      </c>
      <c r="O83" s="11">
        <f>[7]PopulatedForm20!O80</f>
        <v>0</v>
      </c>
      <c r="P83" s="11">
        <f>[7]PopulatedForm20!P80</f>
        <v>0</v>
      </c>
      <c r="Q83" s="11">
        <f>[7]PopulatedForm20!Q80</f>
        <v>0</v>
      </c>
      <c r="R83" s="11">
        <f>[7]PopulatedForm20!R80</f>
        <v>0</v>
      </c>
      <c r="S83" s="11">
        <f>[7]PopulatedForm20!S80</f>
        <v>0</v>
      </c>
      <c r="T83" s="11">
        <f>[7]PopulatedForm20!T80</f>
        <v>0</v>
      </c>
      <c r="U83" s="11">
        <f>[7]PopulatedForm20!U80</f>
        <v>0</v>
      </c>
      <c r="V83" s="11">
        <f>[7]PopulatedForm20!V80</f>
        <v>0</v>
      </c>
      <c r="W83" s="11">
        <f>[7]PopulatedForm20!W80</f>
        <v>0</v>
      </c>
      <c r="X83" s="11">
        <f>[7]PopulatedForm20!X80</f>
        <v>0</v>
      </c>
      <c r="Y83" s="11">
        <f>[7]PopulatedForm20!Y80</f>
        <v>0</v>
      </c>
      <c r="Z83" s="12">
        <f t="shared" si="2"/>
        <v>0</v>
      </c>
      <c r="AA83" s="13">
        <v>0</v>
      </c>
      <c r="AB83" s="11">
        <f>[7]PopulatedForm20!Z80</f>
        <v>0</v>
      </c>
      <c r="AC83" s="13">
        <f t="shared" si="3"/>
        <v>0</v>
      </c>
      <c r="AD83" s="13">
        <v>0</v>
      </c>
    </row>
    <row r="84" spans="1:30" s="19" customFormat="1" ht="15.75" hidden="1">
      <c r="A84" s="10">
        <f>[7]PopulatedForm20!A81</f>
        <v>0</v>
      </c>
      <c r="B84" s="11">
        <f>[7]PopulatedForm20!B81</f>
        <v>0</v>
      </c>
      <c r="C84" s="11">
        <f>[7]PopulatedForm20!C81</f>
        <v>0</v>
      </c>
      <c r="D84" s="11">
        <f>[7]PopulatedForm20!D81</f>
        <v>0</v>
      </c>
      <c r="E84" s="11">
        <f>[7]PopulatedForm20!E81</f>
        <v>0</v>
      </c>
      <c r="F84" s="11">
        <f>[7]PopulatedForm20!F81</f>
        <v>0</v>
      </c>
      <c r="G84" s="11">
        <f>[7]PopulatedForm20!G81</f>
        <v>0</v>
      </c>
      <c r="H84" s="11">
        <f>[7]PopulatedForm20!H81</f>
        <v>0</v>
      </c>
      <c r="I84" s="11">
        <f>[7]PopulatedForm20!I81</f>
        <v>0</v>
      </c>
      <c r="J84" s="11">
        <f>[7]PopulatedForm20!J81</f>
        <v>0</v>
      </c>
      <c r="K84" s="11">
        <f>[7]PopulatedForm20!K81</f>
        <v>0</v>
      </c>
      <c r="L84" s="11">
        <f>[7]PopulatedForm20!L81</f>
        <v>0</v>
      </c>
      <c r="M84" s="11">
        <f>[7]PopulatedForm20!M81</f>
        <v>0</v>
      </c>
      <c r="N84" s="11">
        <f>[7]PopulatedForm20!N81</f>
        <v>0</v>
      </c>
      <c r="O84" s="11">
        <f>[7]PopulatedForm20!O81</f>
        <v>0</v>
      </c>
      <c r="P84" s="11">
        <f>[7]PopulatedForm20!P81</f>
        <v>0</v>
      </c>
      <c r="Q84" s="11">
        <f>[7]PopulatedForm20!Q81</f>
        <v>0</v>
      </c>
      <c r="R84" s="11">
        <f>[7]PopulatedForm20!R81</f>
        <v>0</v>
      </c>
      <c r="S84" s="11">
        <f>[7]PopulatedForm20!S81</f>
        <v>0</v>
      </c>
      <c r="T84" s="11">
        <f>[7]PopulatedForm20!T81</f>
        <v>0</v>
      </c>
      <c r="U84" s="11">
        <f>[7]PopulatedForm20!U81</f>
        <v>0</v>
      </c>
      <c r="V84" s="11">
        <f>[7]PopulatedForm20!V81</f>
        <v>0</v>
      </c>
      <c r="W84" s="11">
        <f>[7]PopulatedForm20!W81</f>
        <v>0</v>
      </c>
      <c r="X84" s="11">
        <f>[7]PopulatedForm20!X81</f>
        <v>0</v>
      </c>
      <c r="Y84" s="11">
        <f>[7]PopulatedForm20!Y81</f>
        <v>0</v>
      </c>
      <c r="Z84" s="12">
        <f t="shared" si="2"/>
        <v>0</v>
      </c>
      <c r="AA84" s="13">
        <v>0</v>
      </c>
      <c r="AB84" s="11">
        <f>[7]PopulatedForm20!Z81</f>
        <v>0</v>
      </c>
      <c r="AC84" s="13">
        <f t="shared" si="3"/>
        <v>0</v>
      </c>
      <c r="AD84" s="13">
        <v>0</v>
      </c>
    </row>
    <row r="85" spans="1:30" s="19" customFormat="1" ht="15.75" hidden="1">
      <c r="A85" s="10">
        <f>[7]PopulatedForm20!A82</f>
        <v>0</v>
      </c>
      <c r="B85" s="11">
        <f>[7]PopulatedForm20!B82</f>
        <v>0</v>
      </c>
      <c r="C85" s="11">
        <f>[7]PopulatedForm20!C82</f>
        <v>0</v>
      </c>
      <c r="D85" s="11">
        <f>[7]PopulatedForm20!D82</f>
        <v>0</v>
      </c>
      <c r="E85" s="11">
        <f>[7]PopulatedForm20!E82</f>
        <v>0</v>
      </c>
      <c r="F85" s="11">
        <f>[7]PopulatedForm20!F82</f>
        <v>0</v>
      </c>
      <c r="G85" s="11">
        <f>[7]PopulatedForm20!G82</f>
        <v>0</v>
      </c>
      <c r="H85" s="11">
        <f>[7]PopulatedForm20!H82</f>
        <v>0</v>
      </c>
      <c r="I85" s="11">
        <f>[7]PopulatedForm20!I82</f>
        <v>0</v>
      </c>
      <c r="J85" s="11">
        <f>[7]PopulatedForm20!J82</f>
        <v>0</v>
      </c>
      <c r="K85" s="11">
        <f>[7]PopulatedForm20!K82</f>
        <v>0</v>
      </c>
      <c r="L85" s="11">
        <f>[7]PopulatedForm20!L82</f>
        <v>0</v>
      </c>
      <c r="M85" s="11">
        <f>[7]PopulatedForm20!M82</f>
        <v>0</v>
      </c>
      <c r="N85" s="11">
        <f>[7]PopulatedForm20!N82</f>
        <v>0</v>
      </c>
      <c r="O85" s="11">
        <f>[7]PopulatedForm20!O82</f>
        <v>0</v>
      </c>
      <c r="P85" s="11">
        <f>[7]PopulatedForm20!P82</f>
        <v>0</v>
      </c>
      <c r="Q85" s="11">
        <f>[7]PopulatedForm20!Q82</f>
        <v>0</v>
      </c>
      <c r="R85" s="11">
        <f>[7]PopulatedForm20!R82</f>
        <v>0</v>
      </c>
      <c r="S85" s="11">
        <f>[7]PopulatedForm20!S82</f>
        <v>0</v>
      </c>
      <c r="T85" s="11">
        <f>[7]PopulatedForm20!T82</f>
        <v>0</v>
      </c>
      <c r="U85" s="11">
        <f>[7]PopulatedForm20!U82</f>
        <v>0</v>
      </c>
      <c r="V85" s="11">
        <f>[7]PopulatedForm20!V82</f>
        <v>0</v>
      </c>
      <c r="W85" s="11">
        <f>[7]PopulatedForm20!W82</f>
        <v>0</v>
      </c>
      <c r="X85" s="11">
        <f>[7]PopulatedForm20!X82</f>
        <v>0</v>
      </c>
      <c r="Y85" s="11">
        <f>[7]PopulatedForm20!Y82</f>
        <v>0</v>
      </c>
      <c r="Z85" s="12">
        <f t="shared" si="2"/>
        <v>0</v>
      </c>
      <c r="AA85" s="13">
        <v>0</v>
      </c>
      <c r="AB85" s="11">
        <f>[7]PopulatedForm20!Z82</f>
        <v>0</v>
      </c>
      <c r="AC85" s="13">
        <f t="shared" si="3"/>
        <v>0</v>
      </c>
      <c r="AD85" s="13">
        <v>0</v>
      </c>
    </row>
    <row r="86" spans="1:30" s="19" customFormat="1" ht="15.75" hidden="1">
      <c r="A86" s="10">
        <f>[7]PopulatedForm20!A83</f>
        <v>0</v>
      </c>
      <c r="B86" s="11">
        <f>[7]PopulatedForm20!B83</f>
        <v>0</v>
      </c>
      <c r="C86" s="11">
        <f>[7]PopulatedForm20!C83</f>
        <v>0</v>
      </c>
      <c r="D86" s="11">
        <f>[7]PopulatedForm20!D83</f>
        <v>0</v>
      </c>
      <c r="E86" s="11">
        <f>[7]PopulatedForm20!E83</f>
        <v>0</v>
      </c>
      <c r="F86" s="11">
        <f>[7]PopulatedForm20!F83</f>
        <v>0</v>
      </c>
      <c r="G86" s="11">
        <f>[7]PopulatedForm20!G83</f>
        <v>0</v>
      </c>
      <c r="H86" s="11">
        <f>[7]PopulatedForm20!H83</f>
        <v>0</v>
      </c>
      <c r="I86" s="11">
        <f>[7]PopulatedForm20!I83</f>
        <v>0</v>
      </c>
      <c r="J86" s="11">
        <f>[7]PopulatedForm20!J83</f>
        <v>0</v>
      </c>
      <c r="K86" s="11">
        <f>[7]PopulatedForm20!K83</f>
        <v>0</v>
      </c>
      <c r="L86" s="11">
        <f>[7]PopulatedForm20!L83</f>
        <v>0</v>
      </c>
      <c r="M86" s="11">
        <f>[7]PopulatedForm20!M83</f>
        <v>0</v>
      </c>
      <c r="N86" s="11">
        <f>[7]PopulatedForm20!N83</f>
        <v>0</v>
      </c>
      <c r="O86" s="11">
        <f>[7]PopulatedForm20!O83</f>
        <v>0</v>
      </c>
      <c r="P86" s="11">
        <f>[7]PopulatedForm20!P83</f>
        <v>0</v>
      </c>
      <c r="Q86" s="11">
        <f>[7]PopulatedForm20!Q83</f>
        <v>0</v>
      </c>
      <c r="R86" s="11">
        <f>[7]PopulatedForm20!R83</f>
        <v>0</v>
      </c>
      <c r="S86" s="11">
        <f>[7]PopulatedForm20!S83</f>
        <v>0</v>
      </c>
      <c r="T86" s="11">
        <f>[7]PopulatedForm20!T83</f>
        <v>0</v>
      </c>
      <c r="U86" s="11">
        <f>[7]PopulatedForm20!U83</f>
        <v>0</v>
      </c>
      <c r="V86" s="11">
        <f>[7]PopulatedForm20!V83</f>
        <v>0</v>
      </c>
      <c r="W86" s="11">
        <f>[7]PopulatedForm20!W83</f>
        <v>0</v>
      </c>
      <c r="X86" s="11">
        <f>[7]PopulatedForm20!X83</f>
        <v>0</v>
      </c>
      <c r="Y86" s="11">
        <f>[7]PopulatedForm20!Y83</f>
        <v>0</v>
      </c>
      <c r="Z86" s="12">
        <f t="shared" si="2"/>
        <v>0</v>
      </c>
      <c r="AA86" s="13">
        <v>0</v>
      </c>
      <c r="AB86" s="11">
        <f>[7]PopulatedForm20!Z83</f>
        <v>0</v>
      </c>
      <c r="AC86" s="13">
        <f t="shared" si="3"/>
        <v>0</v>
      </c>
      <c r="AD86" s="13">
        <v>0</v>
      </c>
    </row>
    <row r="87" spans="1:30" s="19" customFormat="1" ht="15.75">
      <c r="A87" s="10">
        <f>[7]PopulatedForm20!A84</f>
        <v>37</v>
      </c>
      <c r="B87" s="11">
        <f>[7]PopulatedForm20!B84</f>
        <v>2</v>
      </c>
      <c r="C87" s="11">
        <f>[7]PopulatedForm20!C84</f>
        <v>0</v>
      </c>
      <c r="D87" s="11">
        <f>[7]PopulatedForm20!D84</f>
        <v>533</v>
      </c>
      <c r="E87" s="11">
        <f>[7]PopulatedForm20!E84</f>
        <v>37</v>
      </c>
      <c r="F87" s="11">
        <f>[7]PopulatedForm20!F84</f>
        <v>1</v>
      </c>
      <c r="G87" s="11">
        <f>[7]PopulatedForm20!G84</f>
        <v>0</v>
      </c>
      <c r="H87" s="11">
        <f>[7]PopulatedForm20!H84</f>
        <v>0</v>
      </c>
      <c r="I87" s="11">
        <f>[7]PopulatedForm20!I84</f>
        <v>0</v>
      </c>
      <c r="J87" s="11">
        <f>[7]PopulatedForm20!J84</f>
        <v>1</v>
      </c>
      <c r="K87" s="11">
        <f>[7]PopulatedForm20!K84</f>
        <v>0</v>
      </c>
      <c r="L87" s="11">
        <f>[7]PopulatedForm20!L84</f>
        <v>0</v>
      </c>
      <c r="M87" s="11">
        <f>[7]PopulatedForm20!M84</f>
        <v>0</v>
      </c>
      <c r="N87" s="11">
        <f>[7]PopulatedForm20!N84</f>
        <v>0</v>
      </c>
      <c r="O87" s="11">
        <f>[7]PopulatedForm20!O84</f>
        <v>0</v>
      </c>
      <c r="P87" s="11">
        <f>[7]PopulatedForm20!P84</f>
        <v>0</v>
      </c>
      <c r="Q87" s="11">
        <f>[7]PopulatedForm20!Q84</f>
        <v>0</v>
      </c>
      <c r="R87" s="11">
        <f>[7]PopulatedForm20!R84</f>
        <v>0</v>
      </c>
      <c r="S87" s="11">
        <f>[7]PopulatedForm20!S84</f>
        <v>1</v>
      </c>
      <c r="T87" s="11">
        <f>[7]PopulatedForm20!T84</f>
        <v>17</v>
      </c>
      <c r="U87" s="11">
        <f>[7]PopulatedForm20!U84</f>
        <v>2</v>
      </c>
      <c r="V87" s="11">
        <f>[7]PopulatedForm20!V84</f>
        <v>0</v>
      </c>
      <c r="W87" s="11">
        <f>[7]PopulatedForm20!W84</f>
        <v>1</v>
      </c>
      <c r="X87" s="11">
        <f>[7]PopulatedForm20!X84</f>
        <v>0</v>
      </c>
      <c r="Y87" s="11">
        <f>[7]PopulatedForm20!Y84</f>
        <v>1</v>
      </c>
      <c r="Z87" s="12">
        <f t="shared" si="2"/>
        <v>596</v>
      </c>
      <c r="AA87" s="13">
        <v>0</v>
      </c>
      <c r="AB87" s="11">
        <f>[7]PopulatedForm20!Z84</f>
        <v>2</v>
      </c>
      <c r="AC87" s="13">
        <f t="shared" si="3"/>
        <v>598</v>
      </c>
      <c r="AD87" s="13">
        <v>0</v>
      </c>
    </row>
    <row r="88" spans="1:30" s="19" customFormat="1" ht="15.75">
      <c r="A88" s="10">
        <f>[7]PopulatedForm20!A85</f>
        <v>38</v>
      </c>
      <c r="B88" s="11">
        <f>[7]PopulatedForm20!B85</f>
        <v>5</v>
      </c>
      <c r="C88" s="11">
        <f>[7]PopulatedForm20!C85</f>
        <v>0</v>
      </c>
      <c r="D88" s="11">
        <f>[7]PopulatedForm20!D85</f>
        <v>353</v>
      </c>
      <c r="E88" s="11">
        <f>[7]PopulatedForm20!E85</f>
        <v>105</v>
      </c>
      <c r="F88" s="11">
        <f>[7]PopulatedForm20!F85</f>
        <v>1</v>
      </c>
      <c r="G88" s="11">
        <f>[7]PopulatedForm20!G85</f>
        <v>0</v>
      </c>
      <c r="H88" s="11">
        <f>[7]PopulatedForm20!H85</f>
        <v>0</v>
      </c>
      <c r="I88" s="11">
        <f>[7]PopulatedForm20!I85</f>
        <v>0</v>
      </c>
      <c r="J88" s="11">
        <f>[7]PopulatedForm20!J85</f>
        <v>0</v>
      </c>
      <c r="K88" s="11">
        <f>[7]PopulatedForm20!K85</f>
        <v>1</v>
      </c>
      <c r="L88" s="11">
        <f>[7]PopulatedForm20!L85</f>
        <v>0</v>
      </c>
      <c r="M88" s="11">
        <f>[7]PopulatedForm20!M85</f>
        <v>0</v>
      </c>
      <c r="N88" s="11">
        <f>[7]PopulatedForm20!N85</f>
        <v>0</v>
      </c>
      <c r="O88" s="11">
        <f>[7]PopulatedForm20!O85</f>
        <v>0</v>
      </c>
      <c r="P88" s="11">
        <f>[7]PopulatedForm20!P85</f>
        <v>0</v>
      </c>
      <c r="Q88" s="11">
        <f>[7]PopulatedForm20!Q85</f>
        <v>2</v>
      </c>
      <c r="R88" s="11">
        <f>[7]PopulatedForm20!R85</f>
        <v>2</v>
      </c>
      <c r="S88" s="11">
        <f>[7]PopulatedForm20!S85</f>
        <v>0</v>
      </c>
      <c r="T88" s="11">
        <f>[7]PopulatedForm20!T85</f>
        <v>1</v>
      </c>
      <c r="U88" s="11">
        <f>[7]PopulatedForm20!U85</f>
        <v>1</v>
      </c>
      <c r="V88" s="11">
        <f>[7]PopulatedForm20!V85</f>
        <v>0</v>
      </c>
      <c r="W88" s="11">
        <f>[7]PopulatedForm20!W85</f>
        <v>0</v>
      </c>
      <c r="X88" s="11">
        <f>[7]PopulatedForm20!X85</f>
        <v>0</v>
      </c>
      <c r="Y88" s="11">
        <f>[7]PopulatedForm20!Y85</f>
        <v>1</v>
      </c>
      <c r="Z88" s="12">
        <f t="shared" si="2"/>
        <v>472</v>
      </c>
      <c r="AA88" s="13">
        <v>0</v>
      </c>
      <c r="AB88" s="11">
        <f>[7]PopulatedForm20!Z85</f>
        <v>2</v>
      </c>
      <c r="AC88" s="13">
        <f t="shared" si="3"/>
        <v>474</v>
      </c>
      <c r="AD88" s="13">
        <v>0</v>
      </c>
    </row>
    <row r="89" spans="1:30" s="19" customFormat="1" ht="15.75">
      <c r="A89" s="10">
        <f>[7]PopulatedForm20!A86</f>
        <v>39</v>
      </c>
      <c r="B89" s="11">
        <f>[7]PopulatedForm20!B86</f>
        <v>14</v>
      </c>
      <c r="C89" s="11">
        <f>[7]PopulatedForm20!C86</f>
        <v>1</v>
      </c>
      <c r="D89" s="11">
        <f>[7]PopulatedForm20!D86</f>
        <v>378</v>
      </c>
      <c r="E89" s="11">
        <f>[7]PopulatedForm20!E86</f>
        <v>304</v>
      </c>
      <c r="F89" s="11">
        <f>[7]PopulatedForm20!F86</f>
        <v>2</v>
      </c>
      <c r="G89" s="11">
        <f>[7]PopulatedForm20!G86</f>
        <v>0</v>
      </c>
      <c r="H89" s="11">
        <f>[7]PopulatedForm20!H86</f>
        <v>0</v>
      </c>
      <c r="I89" s="11">
        <f>[7]PopulatedForm20!I86</f>
        <v>0</v>
      </c>
      <c r="J89" s="11">
        <f>[7]PopulatedForm20!J86</f>
        <v>2</v>
      </c>
      <c r="K89" s="11">
        <f>[7]PopulatedForm20!K86</f>
        <v>1</v>
      </c>
      <c r="L89" s="11">
        <f>[7]PopulatedForm20!L86</f>
        <v>1</v>
      </c>
      <c r="M89" s="11">
        <f>[7]PopulatedForm20!M86</f>
        <v>2</v>
      </c>
      <c r="N89" s="11">
        <f>[7]PopulatedForm20!N86</f>
        <v>1</v>
      </c>
      <c r="O89" s="11">
        <f>[7]PopulatedForm20!O86</f>
        <v>0</v>
      </c>
      <c r="P89" s="11">
        <f>[7]PopulatedForm20!P86</f>
        <v>1</v>
      </c>
      <c r="Q89" s="11">
        <f>[7]PopulatedForm20!Q86</f>
        <v>3</v>
      </c>
      <c r="R89" s="11">
        <f>[7]PopulatedForm20!R86</f>
        <v>2</v>
      </c>
      <c r="S89" s="11">
        <f>[7]PopulatedForm20!S86</f>
        <v>1</v>
      </c>
      <c r="T89" s="11">
        <f>[7]PopulatedForm20!T86</f>
        <v>2</v>
      </c>
      <c r="U89" s="11">
        <f>[7]PopulatedForm20!U86</f>
        <v>6</v>
      </c>
      <c r="V89" s="11">
        <f>[7]PopulatedForm20!V86</f>
        <v>1</v>
      </c>
      <c r="W89" s="11">
        <f>[7]PopulatedForm20!W86</f>
        <v>0</v>
      </c>
      <c r="X89" s="11">
        <f>[7]PopulatedForm20!X86</f>
        <v>1</v>
      </c>
      <c r="Y89" s="11">
        <f>[7]PopulatedForm20!Y86</f>
        <v>4</v>
      </c>
      <c r="Z89" s="12">
        <f t="shared" si="2"/>
        <v>727</v>
      </c>
      <c r="AA89" s="13">
        <v>0</v>
      </c>
      <c r="AB89" s="11">
        <f>[7]PopulatedForm20!Z86</f>
        <v>1</v>
      </c>
      <c r="AC89" s="13">
        <f t="shared" si="3"/>
        <v>728</v>
      </c>
      <c r="AD89" s="13">
        <v>0</v>
      </c>
    </row>
    <row r="90" spans="1:30" s="19" customFormat="1" ht="15.75">
      <c r="A90" s="10">
        <f>[7]PopulatedForm20!A87</f>
        <v>40</v>
      </c>
      <c r="B90" s="11">
        <f>[7]PopulatedForm20!B87</f>
        <v>0</v>
      </c>
      <c r="C90" s="11">
        <f>[7]PopulatedForm20!C87</f>
        <v>1</v>
      </c>
      <c r="D90" s="11">
        <f>[7]PopulatedForm20!D87</f>
        <v>202</v>
      </c>
      <c r="E90" s="11">
        <f>[7]PopulatedForm20!E87</f>
        <v>119</v>
      </c>
      <c r="F90" s="11">
        <f>[7]PopulatedForm20!F87</f>
        <v>1</v>
      </c>
      <c r="G90" s="11">
        <f>[7]PopulatedForm20!G87</f>
        <v>0</v>
      </c>
      <c r="H90" s="11">
        <f>[7]PopulatedForm20!H87</f>
        <v>0</v>
      </c>
      <c r="I90" s="11">
        <f>[7]PopulatedForm20!I87</f>
        <v>0</v>
      </c>
      <c r="J90" s="11">
        <f>[7]PopulatedForm20!J87</f>
        <v>3</v>
      </c>
      <c r="K90" s="11">
        <f>[7]PopulatedForm20!K87</f>
        <v>0</v>
      </c>
      <c r="L90" s="11">
        <f>[7]PopulatedForm20!L87</f>
        <v>0</v>
      </c>
      <c r="M90" s="11">
        <f>[7]PopulatedForm20!M87</f>
        <v>0</v>
      </c>
      <c r="N90" s="11">
        <f>[7]PopulatedForm20!N87</f>
        <v>0</v>
      </c>
      <c r="O90" s="11">
        <f>[7]PopulatedForm20!O87</f>
        <v>0</v>
      </c>
      <c r="P90" s="11">
        <f>[7]PopulatedForm20!P87</f>
        <v>2</v>
      </c>
      <c r="Q90" s="11">
        <f>[7]PopulatedForm20!Q87</f>
        <v>0</v>
      </c>
      <c r="R90" s="11">
        <f>[7]PopulatedForm20!R87</f>
        <v>1</v>
      </c>
      <c r="S90" s="11">
        <f>[7]PopulatedForm20!S87</f>
        <v>0</v>
      </c>
      <c r="T90" s="11">
        <f>[7]PopulatedForm20!T87</f>
        <v>2</v>
      </c>
      <c r="U90" s="11">
        <f>[7]PopulatedForm20!U87</f>
        <v>0</v>
      </c>
      <c r="V90" s="11">
        <f>[7]PopulatedForm20!V87</f>
        <v>0</v>
      </c>
      <c r="W90" s="11">
        <f>[7]PopulatedForm20!W87</f>
        <v>0</v>
      </c>
      <c r="X90" s="11">
        <f>[7]PopulatedForm20!X87</f>
        <v>0</v>
      </c>
      <c r="Y90" s="11">
        <f>[7]PopulatedForm20!Y87</f>
        <v>0</v>
      </c>
      <c r="Z90" s="12">
        <f t="shared" si="2"/>
        <v>331</v>
      </c>
      <c r="AA90" s="13">
        <v>0</v>
      </c>
      <c r="AB90" s="11">
        <f>[7]PopulatedForm20!Z87</f>
        <v>0</v>
      </c>
      <c r="AC90" s="13">
        <f t="shared" si="3"/>
        <v>331</v>
      </c>
      <c r="AD90" s="13">
        <v>0</v>
      </c>
    </row>
    <row r="91" spans="1:30" s="19" customFormat="1" ht="15.75">
      <c r="A91" s="10">
        <f>[7]PopulatedForm20!A88</f>
        <v>41</v>
      </c>
      <c r="B91" s="11">
        <f>[7]PopulatedForm20!B88</f>
        <v>7</v>
      </c>
      <c r="C91" s="11">
        <f>[7]PopulatedForm20!C88</f>
        <v>3</v>
      </c>
      <c r="D91" s="11">
        <f>[7]PopulatedForm20!D88</f>
        <v>432</v>
      </c>
      <c r="E91" s="11">
        <f>[7]PopulatedForm20!E88</f>
        <v>62</v>
      </c>
      <c r="F91" s="11">
        <f>[7]PopulatedForm20!F88</f>
        <v>0</v>
      </c>
      <c r="G91" s="11">
        <f>[7]PopulatedForm20!G88</f>
        <v>0</v>
      </c>
      <c r="H91" s="11">
        <f>[7]PopulatedForm20!H88</f>
        <v>0</v>
      </c>
      <c r="I91" s="11">
        <f>[7]PopulatedForm20!I88</f>
        <v>0</v>
      </c>
      <c r="J91" s="11">
        <f>[7]PopulatedForm20!J88</f>
        <v>2</v>
      </c>
      <c r="K91" s="11">
        <f>[7]PopulatedForm20!K88</f>
        <v>0</v>
      </c>
      <c r="L91" s="11">
        <f>[7]PopulatedForm20!L88</f>
        <v>0</v>
      </c>
      <c r="M91" s="11">
        <f>[7]PopulatedForm20!M88</f>
        <v>0</v>
      </c>
      <c r="N91" s="11">
        <f>[7]PopulatedForm20!N88</f>
        <v>0</v>
      </c>
      <c r="O91" s="11">
        <f>[7]PopulatedForm20!O88</f>
        <v>1</v>
      </c>
      <c r="P91" s="11">
        <f>[7]PopulatedForm20!P88</f>
        <v>0</v>
      </c>
      <c r="Q91" s="11">
        <f>[7]PopulatedForm20!Q88</f>
        <v>0</v>
      </c>
      <c r="R91" s="11">
        <f>[7]PopulatedForm20!R88</f>
        <v>0</v>
      </c>
      <c r="S91" s="11">
        <f>[7]PopulatedForm20!S88</f>
        <v>0</v>
      </c>
      <c r="T91" s="11">
        <f>[7]PopulatedForm20!T88</f>
        <v>0</v>
      </c>
      <c r="U91" s="11">
        <f>[7]PopulatedForm20!U88</f>
        <v>1</v>
      </c>
      <c r="V91" s="11">
        <f>[7]PopulatedForm20!V88</f>
        <v>0</v>
      </c>
      <c r="W91" s="11">
        <f>[7]PopulatedForm20!W88</f>
        <v>0</v>
      </c>
      <c r="X91" s="11">
        <f>[7]PopulatedForm20!X88</f>
        <v>0</v>
      </c>
      <c r="Y91" s="11">
        <f>[7]PopulatedForm20!Y88</f>
        <v>0</v>
      </c>
      <c r="Z91" s="12">
        <f t="shared" si="2"/>
        <v>508</v>
      </c>
      <c r="AA91" s="13">
        <v>0</v>
      </c>
      <c r="AB91" s="11">
        <f>[7]PopulatedForm20!Z88</f>
        <v>1</v>
      </c>
      <c r="AC91" s="13">
        <f t="shared" si="3"/>
        <v>509</v>
      </c>
      <c r="AD91" s="13">
        <v>0</v>
      </c>
    </row>
    <row r="92" spans="1:30" s="19" customFormat="1" ht="15.75">
      <c r="A92" s="10">
        <f>[7]PopulatedForm20!A89</f>
        <v>42</v>
      </c>
      <c r="B92" s="11">
        <f>[7]PopulatedForm20!B89</f>
        <v>19</v>
      </c>
      <c r="C92" s="11">
        <f>[7]PopulatedForm20!C89</f>
        <v>0</v>
      </c>
      <c r="D92" s="11">
        <f>[7]PopulatedForm20!D89</f>
        <v>322</v>
      </c>
      <c r="E92" s="11">
        <f>[7]PopulatedForm20!E89</f>
        <v>133</v>
      </c>
      <c r="F92" s="11">
        <f>[7]PopulatedForm20!F89</f>
        <v>0</v>
      </c>
      <c r="G92" s="11">
        <f>[7]PopulatedForm20!G89</f>
        <v>0</v>
      </c>
      <c r="H92" s="11">
        <f>[7]PopulatedForm20!H89</f>
        <v>0</v>
      </c>
      <c r="I92" s="11">
        <f>[7]PopulatedForm20!I89</f>
        <v>0</v>
      </c>
      <c r="J92" s="11">
        <f>[7]PopulatedForm20!J89</f>
        <v>1</v>
      </c>
      <c r="K92" s="11">
        <f>[7]PopulatedForm20!K89</f>
        <v>0</v>
      </c>
      <c r="L92" s="11">
        <f>[7]PopulatedForm20!L89</f>
        <v>0</v>
      </c>
      <c r="M92" s="11">
        <f>[7]PopulatedForm20!M89</f>
        <v>1</v>
      </c>
      <c r="N92" s="11">
        <f>[7]PopulatedForm20!N89</f>
        <v>0</v>
      </c>
      <c r="O92" s="11">
        <f>[7]PopulatedForm20!O89</f>
        <v>0</v>
      </c>
      <c r="P92" s="11">
        <f>[7]PopulatedForm20!P89</f>
        <v>1</v>
      </c>
      <c r="Q92" s="11">
        <f>[7]PopulatedForm20!Q89</f>
        <v>1</v>
      </c>
      <c r="R92" s="11">
        <f>[7]PopulatedForm20!R89</f>
        <v>0</v>
      </c>
      <c r="S92" s="11">
        <f>[7]PopulatedForm20!S89</f>
        <v>0</v>
      </c>
      <c r="T92" s="11">
        <f>[7]PopulatedForm20!T89</f>
        <v>0</v>
      </c>
      <c r="U92" s="11">
        <f>[7]PopulatedForm20!U89</f>
        <v>0</v>
      </c>
      <c r="V92" s="11">
        <f>[7]PopulatedForm20!V89</f>
        <v>0</v>
      </c>
      <c r="W92" s="11">
        <f>[7]PopulatedForm20!W89</f>
        <v>0</v>
      </c>
      <c r="X92" s="11">
        <f>[7]PopulatedForm20!X89</f>
        <v>0</v>
      </c>
      <c r="Y92" s="11">
        <f>[7]PopulatedForm20!Y89</f>
        <v>0</v>
      </c>
      <c r="Z92" s="12">
        <f t="shared" si="2"/>
        <v>478</v>
      </c>
      <c r="AA92" s="13">
        <v>0</v>
      </c>
      <c r="AB92" s="11">
        <f>[7]PopulatedForm20!Z89</f>
        <v>2</v>
      </c>
      <c r="AC92" s="13">
        <f t="shared" si="3"/>
        <v>480</v>
      </c>
      <c r="AD92" s="13">
        <v>0</v>
      </c>
    </row>
    <row r="93" spans="1:30" s="19" customFormat="1" ht="15.75">
      <c r="A93" s="10">
        <f>[7]PopulatedForm20!A90</f>
        <v>43</v>
      </c>
      <c r="B93" s="11">
        <f>[7]PopulatedForm20!B90</f>
        <v>17</v>
      </c>
      <c r="C93" s="11">
        <f>[7]PopulatedForm20!C90</f>
        <v>1</v>
      </c>
      <c r="D93" s="11">
        <f>[7]PopulatedForm20!D90</f>
        <v>627</v>
      </c>
      <c r="E93" s="11">
        <f>[7]PopulatedForm20!E90</f>
        <v>150</v>
      </c>
      <c r="F93" s="11">
        <f>[7]PopulatedForm20!F90</f>
        <v>2</v>
      </c>
      <c r="G93" s="11">
        <f>[7]PopulatedForm20!G90</f>
        <v>0</v>
      </c>
      <c r="H93" s="11">
        <f>[7]PopulatedForm20!H90</f>
        <v>0</v>
      </c>
      <c r="I93" s="11">
        <f>[7]PopulatedForm20!I90</f>
        <v>0</v>
      </c>
      <c r="J93" s="11">
        <f>[7]PopulatedForm20!J90</f>
        <v>0</v>
      </c>
      <c r="K93" s="11">
        <f>[7]PopulatedForm20!K90</f>
        <v>1</v>
      </c>
      <c r="L93" s="11">
        <f>[7]PopulatedForm20!L90</f>
        <v>0</v>
      </c>
      <c r="M93" s="11">
        <f>[7]PopulatedForm20!M90</f>
        <v>0</v>
      </c>
      <c r="N93" s="11">
        <f>[7]PopulatedForm20!N90</f>
        <v>1</v>
      </c>
      <c r="O93" s="11">
        <f>[7]PopulatedForm20!O90</f>
        <v>3</v>
      </c>
      <c r="P93" s="11">
        <f>[7]PopulatedForm20!P90</f>
        <v>1</v>
      </c>
      <c r="Q93" s="11">
        <f>[7]PopulatedForm20!Q90</f>
        <v>4</v>
      </c>
      <c r="R93" s="11">
        <f>[7]PopulatedForm20!R90</f>
        <v>4</v>
      </c>
      <c r="S93" s="11">
        <f>[7]PopulatedForm20!S90</f>
        <v>0</v>
      </c>
      <c r="T93" s="11">
        <f>[7]PopulatedForm20!T90</f>
        <v>2</v>
      </c>
      <c r="U93" s="11">
        <f>[7]PopulatedForm20!U90</f>
        <v>0</v>
      </c>
      <c r="V93" s="11">
        <f>[7]PopulatedForm20!V90</f>
        <v>0</v>
      </c>
      <c r="W93" s="11">
        <f>[7]PopulatedForm20!W90</f>
        <v>0</v>
      </c>
      <c r="X93" s="11">
        <f>[7]PopulatedForm20!X90</f>
        <v>1</v>
      </c>
      <c r="Y93" s="11">
        <f>[7]PopulatedForm20!Y90</f>
        <v>0</v>
      </c>
      <c r="Z93" s="12">
        <f t="shared" si="2"/>
        <v>814</v>
      </c>
      <c r="AA93" s="13">
        <v>0</v>
      </c>
      <c r="AB93" s="11">
        <f>[7]PopulatedForm20!Z90</f>
        <v>2</v>
      </c>
      <c r="AC93" s="13">
        <f t="shared" si="3"/>
        <v>816</v>
      </c>
      <c r="AD93" s="13">
        <v>0</v>
      </c>
    </row>
    <row r="94" spans="1:30" s="19" customFormat="1" ht="15.75">
      <c r="A94" s="10">
        <f>[7]PopulatedForm20!A91</f>
        <v>44</v>
      </c>
      <c r="B94" s="11">
        <f>[7]PopulatedForm20!B91</f>
        <v>0</v>
      </c>
      <c r="C94" s="11">
        <f>[7]PopulatedForm20!C91</f>
        <v>0</v>
      </c>
      <c r="D94" s="11">
        <f>[7]PopulatedForm20!D91</f>
        <v>282</v>
      </c>
      <c r="E94" s="11">
        <f>[7]PopulatedForm20!E91</f>
        <v>71</v>
      </c>
      <c r="F94" s="11">
        <f>[7]PopulatedForm20!F91</f>
        <v>0</v>
      </c>
      <c r="G94" s="11">
        <f>[7]PopulatedForm20!G91</f>
        <v>0</v>
      </c>
      <c r="H94" s="11">
        <f>[7]PopulatedForm20!H91</f>
        <v>0</v>
      </c>
      <c r="I94" s="11">
        <f>[7]PopulatedForm20!I91</f>
        <v>0</v>
      </c>
      <c r="J94" s="11">
        <f>[7]PopulatedForm20!J91</f>
        <v>0</v>
      </c>
      <c r="K94" s="11">
        <f>[7]PopulatedForm20!K91</f>
        <v>0</v>
      </c>
      <c r="L94" s="11">
        <f>[7]PopulatedForm20!L91</f>
        <v>0</v>
      </c>
      <c r="M94" s="11">
        <f>[7]PopulatedForm20!M91</f>
        <v>0</v>
      </c>
      <c r="N94" s="11">
        <f>[7]PopulatedForm20!N91</f>
        <v>1</v>
      </c>
      <c r="O94" s="11">
        <f>[7]PopulatedForm20!O91</f>
        <v>0</v>
      </c>
      <c r="P94" s="11">
        <f>[7]PopulatedForm20!P91</f>
        <v>0</v>
      </c>
      <c r="Q94" s="11">
        <f>[7]PopulatedForm20!Q91</f>
        <v>0</v>
      </c>
      <c r="R94" s="11">
        <f>[7]PopulatedForm20!R91</f>
        <v>0</v>
      </c>
      <c r="S94" s="11">
        <f>[7]PopulatedForm20!S91</f>
        <v>0</v>
      </c>
      <c r="T94" s="11">
        <f>[7]PopulatedForm20!T91</f>
        <v>1</v>
      </c>
      <c r="U94" s="11">
        <f>[7]PopulatedForm20!U91</f>
        <v>0</v>
      </c>
      <c r="V94" s="11">
        <f>[7]PopulatedForm20!V91</f>
        <v>0</v>
      </c>
      <c r="W94" s="11">
        <f>[7]PopulatedForm20!W91</f>
        <v>0</v>
      </c>
      <c r="X94" s="11">
        <f>[7]PopulatedForm20!X91</f>
        <v>0</v>
      </c>
      <c r="Y94" s="11">
        <f>[7]PopulatedForm20!Y91</f>
        <v>0</v>
      </c>
      <c r="Z94" s="12">
        <f t="shared" si="2"/>
        <v>355</v>
      </c>
      <c r="AA94" s="13">
        <v>0</v>
      </c>
      <c r="AB94" s="11">
        <f>[7]PopulatedForm20!Z91</f>
        <v>0</v>
      </c>
      <c r="AC94" s="13">
        <f t="shared" si="3"/>
        <v>355</v>
      </c>
      <c r="AD94" s="13">
        <v>0</v>
      </c>
    </row>
    <row r="95" spans="1:30" s="19" customFormat="1" ht="15.75">
      <c r="A95" s="10">
        <f>[7]PopulatedForm20!A92</f>
        <v>45</v>
      </c>
      <c r="B95" s="11">
        <f>[7]PopulatedForm20!B92</f>
        <v>3</v>
      </c>
      <c r="C95" s="11">
        <f>[7]PopulatedForm20!C92</f>
        <v>4</v>
      </c>
      <c r="D95" s="11">
        <f>[7]PopulatedForm20!D92</f>
        <v>368</v>
      </c>
      <c r="E95" s="11">
        <f>[7]PopulatedForm20!E92</f>
        <v>155</v>
      </c>
      <c r="F95" s="11">
        <f>[7]PopulatedForm20!F92</f>
        <v>2</v>
      </c>
      <c r="G95" s="11">
        <f>[7]PopulatedForm20!G92</f>
        <v>2</v>
      </c>
      <c r="H95" s="11">
        <f>[7]PopulatedForm20!H92</f>
        <v>2</v>
      </c>
      <c r="I95" s="11">
        <f>[7]PopulatedForm20!I92</f>
        <v>2</v>
      </c>
      <c r="J95" s="11">
        <f>[7]PopulatedForm20!J92</f>
        <v>2</v>
      </c>
      <c r="K95" s="11">
        <f>[7]PopulatedForm20!K92</f>
        <v>2</v>
      </c>
      <c r="L95" s="11">
        <f>[7]PopulatedForm20!L92</f>
        <v>2</v>
      </c>
      <c r="M95" s="11">
        <f>[7]PopulatedForm20!M92</f>
        <v>2</v>
      </c>
      <c r="N95" s="11">
        <f>[7]PopulatedForm20!N92</f>
        <v>2</v>
      </c>
      <c r="O95" s="11">
        <f>[7]PopulatedForm20!O92</f>
        <v>3</v>
      </c>
      <c r="P95" s="11">
        <f>[7]PopulatedForm20!P92</f>
        <v>3</v>
      </c>
      <c r="Q95" s="11">
        <f>[7]PopulatedForm20!Q92</f>
        <v>2</v>
      </c>
      <c r="R95" s="11">
        <f>[7]PopulatedForm20!R92</f>
        <v>2</v>
      </c>
      <c r="S95" s="11">
        <f>[7]PopulatedForm20!S92</f>
        <v>3</v>
      </c>
      <c r="T95" s="11">
        <f>[7]PopulatedForm20!T92</f>
        <v>2</v>
      </c>
      <c r="U95" s="11">
        <f>[7]PopulatedForm20!U92</f>
        <v>3</v>
      </c>
      <c r="V95" s="11">
        <f>[7]PopulatedForm20!V92</f>
        <v>3</v>
      </c>
      <c r="W95" s="11">
        <f>[7]PopulatedForm20!W92</f>
        <v>2</v>
      </c>
      <c r="X95" s="11">
        <f>[7]PopulatedForm20!X92</f>
        <v>3</v>
      </c>
      <c r="Y95" s="11">
        <f>[7]PopulatedForm20!Y92</f>
        <v>2</v>
      </c>
      <c r="Z95" s="12">
        <f t="shared" si="2"/>
        <v>576</v>
      </c>
      <c r="AA95" s="13">
        <v>0</v>
      </c>
      <c r="AB95" s="11">
        <f>[7]PopulatedForm20!Z92</f>
        <v>1</v>
      </c>
      <c r="AC95" s="13">
        <f t="shared" si="3"/>
        <v>577</v>
      </c>
      <c r="AD95" s="13">
        <v>0</v>
      </c>
    </row>
    <row r="96" spans="1:30" s="19" customFormat="1" ht="15.75" hidden="1">
      <c r="A96" s="10">
        <f>[7]PopulatedForm20!A93</f>
        <v>0</v>
      </c>
      <c r="B96" s="11">
        <f>[7]PopulatedForm20!B93</f>
        <v>0</v>
      </c>
      <c r="C96" s="11">
        <f>[7]PopulatedForm20!C93</f>
        <v>0</v>
      </c>
      <c r="D96" s="11">
        <f>[7]PopulatedForm20!D93</f>
        <v>0</v>
      </c>
      <c r="E96" s="11">
        <f>[7]PopulatedForm20!E93</f>
        <v>0</v>
      </c>
      <c r="F96" s="11">
        <f>[7]PopulatedForm20!F93</f>
        <v>0</v>
      </c>
      <c r="G96" s="11">
        <f>[7]PopulatedForm20!G93</f>
        <v>0</v>
      </c>
      <c r="H96" s="11">
        <f>[7]PopulatedForm20!H93</f>
        <v>0</v>
      </c>
      <c r="I96" s="11">
        <f>[7]PopulatedForm20!I93</f>
        <v>0</v>
      </c>
      <c r="J96" s="11">
        <f>[7]PopulatedForm20!J93</f>
        <v>0</v>
      </c>
      <c r="K96" s="11">
        <f>[7]PopulatedForm20!K93</f>
        <v>0</v>
      </c>
      <c r="L96" s="11">
        <f>[7]PopulatedForm20!L93</f>
        <v>0</v>
      </c>
      <c r="M96" s="11">
        <f>[7]PopulatedForm20!M93</f>
        <v>0</v>
      </c>
      <c r="N96" s="11">
        <f>[7]PopulatedForm20!N93</f>
        <v>0</v>
      </c>
      <c r="O96" s="11">
        <f>[7]PopulatedForm20!O93</f>
        <v>0</v>
      </c>
      <c r="P96" s="11">
        <f>[7]PopulatedForm20!P93</f>
        <v>0</v>
      </c>
      <c r="Q96" s="11">
        <f>[7]PopulatedForm20!Q93</f>
        <v>0</v>
      </c>
      <c r="R96" s="11">
        <f>[7]PopulatedForm20!R93</f>
        <v>0</v>
      </c>
      <c r="S96" s="11">
        <f>[7]PopulatedForm20!S93</f>
        <v>0</v>
      </c>
      <c r="T96" s="11">
        <f>[7]PopulatedForm20!T93</f>
        <v>0</v>
      </c>
      <c r="U96" s="11">
        <f>[7]PopulatedForm20!U93</f>
        <v>0</v>
      </c>
      <c r="V96" s="11">
        <f>[7]PopulatedForm20!V93</f>
        <v>0</v>
      </c>
      <c r="W96" s="11">
        <f>[7]PopulatedForm20!W93</f>
        <v>0</v>
      </c>
      <c r="X96" s="11">
        <f>[7]PopulatedForm20!X93</f>
        <v>0</v>
      </c>
      <c r="Y96" s="11">
        <f>[7]PopulatedForm20!Y93</f>
        <v>0</v>
      </c>
      <c r="Z96" s="12">
        <f t="shared" si="2"/>
        <v>0</v>
      </c>
      <c r="AA96" s="13">
        <v>0</v>
      </c>
      <c r="AB96" s="11">
        <f>[7]PopulatedForm20!Z93</f>
        <v>0</v>
      </c>
      <c r="AC96" s="13">
        <f t="shared" si="3"/>
        <v>0</v>
      </c>
      <c r="AD96" s="13">
        <v>0</v>
      </c>
    </row>
    <row r="97" spans="1:30" s="19" customFormat="1" ht="15.75" hidden="1">
      <c r="A97" s="10">
        <f>[7]PopulatedForm20!A94</f>
        <v>0</v>
      </c>
      <c r="B97" s="11">
        <f>[7]PopulatedForm20!B94</f>
        <v>0</v>
      </c>
      <c r="C97" s="11">
        <f>[7]PopulatedForm20!C94</f>
        <v>0</v>
      </c>
      <c r="D97" s="11">
        <f>[7]PopulatedForm20!D94</f>
        <v>0</v>
      </c>
      <c r="E97" s="11">
        <f>[7]PopulatedForm20!E94</f>
        <v>0</v>
      </c>
      <c r="F97" s="11">
        <f>[7]PopulatedForm20!F94</f>
        <v>0</v>
      </c>
      <c r="G97" s="11">
        <f>[7]PopulatedForm20!G94</f>
        <v>0</v>
      </c>
      <c r="H97" s="11">
        <f>[7]PopulatedForm20!H94</f>
        <v>0</v>
      </c>
      <c r="I97" s="11">
        <f>[7]PopulatedForm20!I94</f>
        <v>0</v>
      </c>
      <c r="J97" s="11">
        <f>[7]PopulatedForm20!J94</f>
        <v>0</v>
      </c>
      <c r="K97" s="11">
        <f>[7]PopulatedForm20!K94</f>
        <v>0</v>
      </c>
      <c r="L97" s="11">
        <f>[7]PopulatedForm20!L94</f>
        <v>0</v>
      </c>
      <c r="M97" s="11">
        <f>[7]PopulatedForm20!M94</f>
        <v>0</v>
      </c>
      <c r="N97" s="11">
        <f>[7]PopulatedForm20!N94</f>
        <v>0</v>
      </c>
      <c r="O97" s="11">
        <f>[7]PopulatedForm20!O94</f>
        <v>0</v>
      </c>
      <c r="P97" s="11">
        <f>[7]PopulatedForm20!P94</f>
        <v>0</v>
      </c>
      <c r="Q97" s="11">
        <f>[7]PopulatedForm20!Q94</f>
        <v>0</v>
      </c>
      <c r="R97" s="11">
        <f>[7]PopulatedForm20!R94</f>
        <v>0</v>
      </c>
      <c r="S97" s="11">
        <f>[7]PopulatedForm20!S94</f>
        <v>0</v>
      </c>
      <c r="T97" s="11">
        <f>[7]PopulatedForm20!T94</f>
        <v>0</v>
      </c>
      <c r="U97" s="11">
        <f>[7]PopulatedForm20!U94</f>
        <v>0</v>
      </c>
      <c r="V97" s="11">
        <f>[7]PopulatedForm20!V94</f>
        <v>0</v>
      </c>
      <c r="W97" s="11">
        <f>[7]PopulatedForm20!W94</f>
        <v>0</v>
      </c>
      <c r="X97" s="11">
        <f>[7]PopulatedForm20!X94</f>
        <v>0</v>
      </c>
      <c r="Y97" s="11">
        <f>[7]PopulatedForm20!Y94</f>
        <v>0</v>
      </c>
      <c r="Z97" s="12">
        <f t="shared" si="2"/>
        <v>0</v>
      </c>
      <c r="AA97" s="13">
        <v>0</v>
      </c>
      <c r="AB97" s="11">
        <f>[7]PopulatedForm20!Z94</f>
        <v>0</v>
      </c>
      <c r="AC97" s="13">
        <f t="shared" si="3"/>
        <v>0</v>
      </c>
      <c r="AD97" s="13">
        <v>0</v>
      </c>
    </row>
    <row r="98" spans="1:30" s="19" customFormat="1" ht="15.75" hidden="1">
      <c r="A98" s="10">
        <f>[7]PopulatedForm20!A95</f>
        <v>0</v>
      </c>
      <c r="B98" s="11">
        <f>[7]PopulatedForm20!B95</f>
        <v>0</v>
      </c>
      <c r="C98" s="11">
        <f>[7]PopulatedForm20!C95</f>
        <v>0</v>
      </c>
      <c r="D98" s="11">
        <f>[7]PopulatedForm20!D95</f>
        <v>0</v>
      </c>
      <c r="E98" s="11">
        <f>[7]PopulatedForm20!E95</f>
        <v>0</v>
      </c>
      <c r="F98" s="11">
        <f>[7]PopulatedForm20!F95</f>
        <v>0</v>
      </c>
      <c r="G98" s="11">
        <f>[7]PopulatedForm20!G95</f>
        <v>0</v>
      </c>
      <c r="H98" s="11">
        <f>[7]PopulatedForm20!H95</f>
        <v>0</v>
      </c>
      <c r="I98" s="11">
        <f>[7]PopulatedForm20!I95</f>
        <v>0</v>
      </c>
      <c r="J98" s="11">
        <f>[7]PopulatedForm20!J95</f>
        <v>0</v>
      </c>
      <c r="K98" s="11">
        <f>[7]PopulatedForm20!K95</f>
        <v>0</v>
      </c>
      <c r="L98" s="11">
        <f>[7]PopulatedForm20!L95</f>
        <v>0</v>
      </c>
      <c r="M98" s="11">
        <f>[7]PopulatedForm20!M95</f>
        <v>0</v>
      </c>
      <c r="N98" s="11">
        <f>[7]PopulatedForm20!N95</f>
        <v>0</v>
      </c>
      <c r="O98" s="11">
        <f>[7]PopulatedForm20!O95</f>
        <v>0</v>
      </c>
      <c r="P98" s="11">
        <f>[7]PopulatedForm20!P95</f>
        <v>0</v>
      </c>
      <c r="Q98" s="11">
        <f>[7]PopulatedForm20!Q95</f>
        <v>0</v>
      </c>
      <c r="R98" s="11">
        <f>[7]PopulatedForm20!R95</f>
        <v>0</v>
      </c>
      <c r="S98" s="11">
        <f>[7]PopulatedForm20!S95</f>
        <v>0</v>
      </c>
      <c r="T98" s="11">
        <f>[7]PopulatedForm20!T95</f>
        <v>0</v>
      </c>
      <c r="U98" s="11">
        <f>[7]PopulatedForm20!U95</f>
        <v>0</v>
      </c>
      <c r="V98" s="11">
        <f>[7]PopulatedForm20!V95</f>
        <v>0</v>
      </c>
      <c r="W98" s="11">
        <f>[7]PopulatedForm20!W95</f>
        <v>0</v>
      </c>
      <c r="X98" s="11">
        <f>[7]PopulatedForm20!X95</f>
        <v>0</v>
      </c>
      <c r="Y98" s="11">
        <f>[7]PopulatedForm20!Y95</f>
        <v>0</v>
      </c>
      <c r="Z98" s="12">
        <f t="shared" si="2"/>
        <v>0</v>
      </c>
      <c r="AA98" s="13">
        <v>0</v>
      </c>
      <c r="AB98" s="11">
        <f>[7]PopulatedForm20!Z95</f>
        <v>0</v>
      </c>
      <c r="AC98" s="13">
        <f t="shared" si="3"/>
        <v>0</v>
      </c>
      <c r="AD98" s="13">
        <v>0</v>
      </c>
    </row>
    <row r="99" spans="1:30" s="19" customFormat="1" ht="15.75" hidden="1">
      <c r="A99" s="10">
        <f>[7]PopulatedForm20!A96</f>
        <v>0</v>
      </c>
      <c r="B99" s="11">
        <f>[7]PopulatedForm20!B96</f>
        <v>0</v>
      </c>
      <c r="C99" s="11">
        <f>[7]PopulatedForm20!C96</f>
        <v>0</v>
      </c>
      <c r="D99" s="11">
        <f>[7]PopulatedForm20!D96</f>
        <v>0</v>
      </c>
      <c r="E99" s="11">
        <f>[7]PopulatedForm20!E96</f>
        <v>0</v>
      </c>
      <c r="F99" s="11">
        <f>[7]PopulatedForm20!F96</f>
        <v>0</v>
      </c>
      <c r="G99" s="11">
        <f>[7]PopulatedForm20!G96</f>
        <v>0</v>
      </c>
      <c r="H99" s="11">
        <f>[7]PopulatedForm20!H96</f>
        <v>0</v>
      </c>
      <c r="I99" s="11">
        <f>[7]PopulatedForm20!I96</f>
        <v>0</v>
      </c>
      <c r="J99" s="11">
        <f>[7]PopulatedForm20!J96</f>
        <v>0</v>
      </c>
      <c r="K99" s="11">
        <f>[7]PopulatedForm20!K96</f>
        <v>0</v>
      </c>
      <c r="L99" s="11">
        <f>[7]PopulatedForm20!L96</f>
        <v>0</v>
      </c>
      <c r="M99" s="11">
        <f>[7]PopulatedForm20!M96</f>
        <v>0</v>
      </c>
      <c r="N99" s="11">
        <f>[7]PopulatedForm20!N96</f>
        <v>0</v>
      </c>
      <c r="O99" s="11">
        <f>[7]PopulatedForm20!O96</f>
        <v>0</v>
      </c>
      <c r="P99" s="11">
        <f>[7]PopulatedForm20!P96</f>
        <v>0</v>
      </c>
      <c r="Q99" s="11">
        <f>[7]PopulatedForm20!Q96</f>
        <v>0</v>
      </c>
      <c r="R99" s="11">
        <f>[7]PopulatedForm20!R96</f>
        <v>0</v>
      </c>
      <c r="S99" s="11">
        <f>[7]PopulatedForm20!S96</f>
        <v>0</v>
      </c>
      <c r="T99" s="11">
        <f>[7]PopulatedForm20!T96</f>
        <v>0</v>
      </c>
      <c r="U99" s="11">
        <f>[7]PopulatedForm20!U96</f>
        <v>0</v>
      </c>
      <c r="V99" s="11">
        <f>[7]PopulatedForm20!V96</f>
        <v>0</v>
      </c>
      <c r="W99" s="11">
        <f>[7]PopulatedForm20!W96</f>
        <v>0</v>
      </c>
      <c r="X99" s="11">
        <f>[7]PopulatedForm20!X96</f>
        <v>0</v>
      </c>
      <c r="Y99" s="11">
        <f>[7]PopulatedForm20!Y96</f>
        <v>0</v>
      </c>
      <c r="Z99" s="12">
        <f t="shared" si="2"/>
        <v>0</v>
      </c>
      <c r="AA99" s="13">
        <v>0</v>
      </c>
      <c r="AB99" s="11">
        <f>[7]PopulatedForm20!Z96</f>
        <v>0</v>
      </c>
      <c r="AC99" s="13">
        <f t="shared" si="3"/>
        <v>0</v>
      </c>
      <c r="AD99" s="13">
        <v>0</v>
      </c>
    </row>
    <row r="100" spans="1:30" s="19" customFormat="1" ht="15.75" hidden="1">
      <c r="A100" s="10">
        <f>[7]PopulatedForm20!A97</f>
        <v>0</v>
      </c>
      <c r="B100" s="11">
        <f>[7]PopulatedForm20!B97</f>
        <v>0</v>
      </c>
      <c r="C100" s="11">
        <f>[7]PopulatedForm20!C97</f>
        <v>0</v>
      </c>
      <c r="D100" s="11">
        <f>[7]PopulatedForm20!D97</f>
        <v>0</v>
      </c>
      <c r="E100" s="11">
        <f>[7]PopulatedForm20!E97</f>
        <v>0</v>
      </c>
      <c r="F100" s="11">
        <f>[7]PopulatedForm20!F97</f>
        <v>0</v>
      </c>
      <c r="G100" s="11">
        <f>[7]PopulatedForm20!G97</f>
        <v>0</v>
      </c>
      <c r="H100" s="11">
        <f>[7]PopulatedForm20!H97</f>
        <v>0</v>
      </c>
      <c r="I100" s="11">
        <f>[7]PopulatedForm20!I97</f>
        <v>0</v>
      </c>
      <c r="J100" s="11">
        <f>[7]PopulatedForm20!J97</f>
        <v>0</v>
      </c>
      <c r="K100" s="11">
        <f>[7]PopulatedForm20!K97</f>
        <v>0</v>
      </c>
      <c r="L100" s="11">
        <f>[7]PopulatedForm20!L97</f>
        <v>0</v>
      </c>
      <c r="M100" s="11">
        <f>[7]PopulatedForm20!M97</f>
        <v>0</v>
      </c>
      <c r="N100" s="11">
        <f>[7]PopulatedForm20!N97</f>
        <v>0</v>
      </c>
      <c r="O100" s="11">
        <f>[7]PopulatedForm20!O97</f>
        <v>0</v>
      </c>
      <c r="P100" s="11">
        <f>[7]PopulatedForm20!P97</f>
        <v>0</v>
      </c>
      <c r="Q100" s="11">
        <f>[7]PopulatedForm20!Q97</f>
        <v>0</v>
      </c>
      <c r="R100" s="11">
        <f>[7]PopulatedForm20!R97</f>
        <v>0</v>
      </c>
      <c r="S100" s="11">
        <f>[7]PopulatedForm20!S97</f>
        <v>0</v>
      </c>
      <c r="T100" s="11">
        <f>[7]PopulatedForm20!T97</f>
        <v>0</v>
      </c>
      <c r="U100" s="11">
        <f>[7]PopulatedForm20!U97</f>
        <v>0</v>
      </c>
      <c r="V100" s="11">
        <f>[7]PopulatedForm20!V97</f>
        <v>0</v>
      </c>
      <c r="W100" s="11">
        <f>[7]PopulatedForm20!W97</f>
        <v>0</v>
      </c>
      <c r="X100" s="11">
        <f>[7]PopulatedForm20!X97</f>
        <v>0</v>
      </c>
      <c r="Y100" s="11">
        <f>[7]PopulatedForm20!Y97</f>
        <v>0</v>
      </c>
      <c r="Z100" s="12">
        <f t="shared" si="2"/>
        <v>0</v>
      </c>
      <c r="AA100" s="13">
        <v>0</v>
      </c>
      <c r="AB100" s="11">
        <f>[7]PopulatedForm20!Z97</f>
        <v>0</v>
      </c>
      <c r="AC100" s="13">
        <f t="shared" si="3"/>
        <v>0</v>
      </c>
      <c r="AD100" s="13">
        <v>0</v>
      </c>
    </row>
    <row r="101" spans="1:30" s="19" customFormat="1" ht="15.75" hidden="1">
      <c r="A101" s="10">
        <f>[7]PopulatedForm20!A98</f>
        <v>0</v>
      </c>
      <c r="B101" s="11">
        <f>[7]PopulatedForm20!B98</f>
        <v>0</v>
      </c>
      <c r="C101" s="11">
        <f>[7]PopulatedForm20!C98</f>
        <v>0</v>
      </c>
      <c r="D101" s="11">
        <f>[7]PopulatedForm20!D98</f>
        <v>0</v>
      </c>
      <c r="E101" s="11">
        <f>[7]PopulatedForm20!E98</f>
        <v>0</v>
      </c>
      <c r="F101" s="11">
        <f>[7]PopulatedForm20!F98</f>
        <v>0</v>
      </c>
      <c r="G101" s="11">
        <f>[7]PopulatedForm20!G98</f>
        <v>0</v>
      </c>
      <c r="H101" s="11">
        <f>[7]PopulatedForm20!H98</f>
        <v>0</v>
      </c>
      <c r="I101" s="11">
        <f>[7]PopulatedForm20!I98</f>
        <v>0</v>
      </c>
      <c r="J101" s="11">
        <f>[7]PopulatedForm20!J98</f>
        <v>0</v>
      </c>
      <c r="K101" s="11">
        <f>[7]PopulatedForm20!K98</f>
        <v>0</v>
      </c>
      <c r="L101" s="11">
        <f>[7]PopulatedForm20!L98</f>
        <v>0</v>
      </c>
      <c r="M101" s="11">
        <f>[7]PopulatedForm20!M98</f>
        <v>0</v>
      </c>
      <c r="N101" s="11">
        <f>[7]PopulatedForm20!N98</f>
        <v>0</v>
      </c>
      <c r="O101" s="11">
        <f>[7]PopulatedForm20!O98</f>
        <v>0</v>
      </c>
      <c r="P101" s="11">
        <f>[7]PopulatedForm20!P98</f>
        <v>0</v>
      </c>
      <c r="Q101" s="11">
        <f>[7]PopulatedForm20!Q98</f>
        <v>0</v>
      </c>
      <c r="R101" s="11">
        <f>[7]PopulatedForm20!R98</f>
        <v>0</v>
      </c>
      <c r="S101" s="11">
        <f>[7]PopulatedForm20!S98</f>
        <v>0</v>
      </c>
      <c r="T101" s="11">
        <f>[7]PopulatedForm20!T98</f>
        <v>0</v>
      </c>
      <c r="U101" s="11">
        <f>[7]PopulatedForm20!U98</f>
        <v>0</v>
      </c>
      <c r="V101" s="11">
        <f>[7]PopulatedForm20!V98</f>
        <v>0</v>
      </c>
      <c r="W101" s="11">
        <f>[7]PopulatedForm20!W98</f>
        <v>0</v>
      </c>
      <c r="X101" s="11">
        <f>[7]PopulatedForm20!X98</f>
        <v>0</v>
      </c>
      <c r="Y101" s="11">
        <f>[7]PopulatedForm20!Y98</f>
        <v>0</v>
      </c>
      <c r="Z101" s="12">
        <f t="shared" si="2"/>
        <v>0</v>
      </c>
      <c r="AA101" s="13">
        <v>0</v>
      </c>
      <c r="AB101" s="11">
        <f>[7]PopulatedForm20!Z98</f>
        <v>0</v>
      </c>
      <c r="AC101" s="13">
        <f t="shared" si="3"/>
        <v>0</v>
      </c>
      <c r="AD101" s="13">
        <v>0</v>
      </c>
    </row>
    <row r="102" spans="1:30" s="19" customFormat="1" ht="15.75" hidden="1">
      <c r="A102" s="10">
        <f>[7]PopulatedForm20!A99</f>
        <v>0</v>
      </c>
      <c r="B102" s="11">
        <f>[7]PopulatedForm20!B99</f>
        <v>0</v>
      </c>
      <c r="C102" s="11">
        <f>[7]PopulatedForm20!C99</f>
        <v>0</v>
      </c>
      <c r="D102" s="11">
        <f>[7]PopulatedForm20!D99</f>
        <v>0</v>
      </c>
      <c r="E102" s="11">
        <f>[7]PopulatedForm20!E99</f>
        <v>0</v>
      </c>
      <c r="F102" s="11">
        <f>[7]PopulatedForm20!F99</f>
        <v>0</v>
      </c>
      <c r="G102" s="11">
        <f>[7]PopulatedForm20!G99</f>
        <v>0</v>
      </c>
      <c r="H102" s="11">
        <f>[7]PopulatedForm20!H99</f>
        <v>0</v>
      </c>
      <c r="I102" s="11">
        <f>[7]PopulatedForm20!I99</f>
        <v>0</v>
      </c>
      <c r="J102" s="11">
        <f>[7]PopulatedForm20!J99</f>
        <v>0</v>
      </c>
      <c r="K102" s="11">
        <f>[7]PopulatedForm20!K99</f>
        <v>0</v>
      </c>
      <c r="L102" s="11">
        <f>[7]PopulatedForm20!L99</f>
        <v>0</v>
      </c>
      <c r="M102" s="11">
        <f>[7]PopulatedForm20!M99</f>
        <v>0</v>
      </c>
      <c r="N102" s="11">
        <f>[7]PopulatedForm20!N99</f>
        <v>0</v>
      </c>
      <c r="O102" s="11">
        <f>[7]PopulatedForm20!O99</f>
        <v>0</v>
      </c>
      <c r="P102" s="11">
        <f>[7]PopulatedForm20!P99</f>
        <v>0</v>
      </c>
      <c r="Q102" s="11">
        <f>[7]PopulatedForm20!Q99</f>
        <v>0</v>
      </c>
      <c r="R102" s="11">
        <f>[7]PopulatedForm20!R99</f>
        <v>0</v>
      </c>
      <c r="S102" s="11">
        <f>[7]PopulatedForm20!S99</f>
        <v>0</v>
      </c>
      <c r="T102" s="11">
        <f>[7]PopulatedForm20!T99</f>
        <v>0</v>
      </c>
      <c r="U102" s="11">
        <f>[7]PopulatedForm20!U99</f>
        <v>0</v>
      </c>
      <c r="V102" s="11">
        <f>[7]PopulatedForm20!V99</f>
        <v>0</v>
      </c>
      <c r="W102" s="11">
        <f>[7]PopulatedForm20!W99</f>
        <v>0</v>
      </c>
      <c r="X102" s="11">
        <f>[7]PopulatedForm20!X99</f>
        <v>0</v>
      </c>
      <c r="Y102" s="11">
        <f>[7]PopulatedForm20!Y99</f>
        <v>0</v>
      </c>
      <c r="Z102" s="12">
        <f t="shared" si="2"/>
        <v>0</v>
      </c>
      <c r="AA102" s="13">
        <v>0</v>
      </c>
      <c r="AB102" s="11">
        <f>[7]PopulatedForm20!Z99</f>
        <v>0</v>
      </c>
      <c r="AC102" s="13">
        <f t="shared" si="3"/>
        <v>0</v>
      </c>
      <c r="AD102" s="13">
        <v>0</v>
      </c>
    </row>
    <row r="103" spans="1:30" s="19" customFormat="1" ht="15.75" hidden="1">
      <c r="A103" s="10">
        <f>[7]PopulatedForm20!A100</f>
        <v>0</v>
      </c>
      <c r="B103" s="11">
        <f>[7]PopulatedForm20!B100</f>
        <v>0</v>
      </c>
      <c r="C103" s="11">
        <f>[7]PopulatedForm20!C100</f>
        <v>0</v>
      </c>
      <c r="D103" s="11">
        <f>[7]PopulatedForm20!D100</f>
        <v>0</v>
      </c>
      <c r="E103" s="11">
        <f>[7]PopulatedForm20!E100</f>
        <v>0</v>
      </c>
      <c r="F103" s="11">
        <f>[7]PopulatedForm20!F100</f>
        <v>0</v>
      </c>
      <c r="G103" s="11">
        <f>[7]PopulatedForm20!G100</f>
        <v>0</v>
      </c>
      <c r="H103" s="11">
        <f>[7]PopulatedForm20!H100</f>
        <v>0</v>
      </c>
      <c r="I103" s="11">
        <f>[7]PopulatedForm20!I100</f>
        <v>0</v>
      </c>
      <c r="J103" s="11">
        <f>[7]PopulatedForm20!J100</f>
        <v>0</v>
      </c>
      <c r="K103" s="11">
        <f>[7]PopulatedForm20!K100</f>
        <v>0</v>
      </c>
      <c r="L103" s="11">
        <f>[7]PopulatedForm20!L100</f>
        <v>0</v>
      </c>
      <c r="M103" s="11">
        <f>[7]PopulatedForm20!M100</f>
        <v>0</v>
      </c>
      <c r="N103" s="11">
        <f>[7]PopulatedForm20!N100</f>
        <v>0</v>
      </c>
      <c r="O103" s="11">
        <f>[7]PopulatedForm20!O100</f>
        <v>0</v>
      </c>
      <c r="P103" s="11">
        <f>[7]PopulatedForm20!P100</f>
        <v>0</v>
      </c>
      <c r="Q103" s="11">
        <f>[7]PopulatedForm20!Q100</f>
        <v>0</v>
      </c>
      <c r="R103" s="11">
        <f>[7]PopulatedForm20!R100</f>
        <v>0</v>
      </c>
      <c r="S103" s="11">
        <f>[7]PopulatedForm20!S100</f>
        <v>0</v>
      </c>
      <c r="T103" s="11">
        <f>[7]PopulatedForm20!T100</f>
        <v>0</v>
      </c>
      <c r="U103" s="11">
        <f>[7]PopulatedForm20!U100</f>
        <v>0</v>
      </c>
      <c r="V103" s="11">
        <f>[7]PopulatedForm20!V100</f>
        <v>0</v>
      </c>
      <c r="W103" s="11">
        <f>[7]PopulatedForm20!W100</f>
        <v>0</v>
      </c>
      <c r="X103" s="11">
        <f>[7]PopulatedForm20!X100</f>
        <v>0</v>
      </c>
      <c r="Y103" s="11">
        <f>[7]PopulatedForm20!Y100</f>
        <v>0</v>
      </c>
      <c r="Z103" s="12">
        <f t="shared" si="2"/>
        <v>0</v>
      </c>
      <c r="AA103" s="13">
        <v>0</v>
      </c>
      <c r="AB103" s="11">
        <f>[7]PopulatedForm20!Z100</f>
        <v>0</v>
      </c>
      <c r="AC103" s="13">
        <f t="shared" si="3"/>
        <v>0</v>
      </c>
      <c r="AD103" s="13">
        <v>0</v>
      </c>
    </row>
    <row r="104" spans="1:30" s="19" customFormat="1" ht="15.75" hidden="1">
      <c r="A104" s="10">
        <f>[7]PopulatedForm20!A101</f>
        <v>0</v>
      </c>
      <c r="B104" s="11">
        <f>[7]PopulatedForm20!B101</f>
        <v>0</v>
      </c>
      <c r="C104" s="11">
        <f>[7]PopulatedForm20!C101</f>
        <v>0</v>
      </c>
      <c r="D104" s="11">
        <f>[7]PopulatedForm20!D101</f>
        <v>0</v>
      </c>
      <c r="E104" s="11">
        <f>[7]PopulatedForm20!E101</f>
        <v>0</v>
      </c>
      <c r="F104" s="11">
        <f>[7]PopulatedForm20!F101</f>
        <v>0</v>
      </c>
      <c r="G104" s="11">
        <f>[7]PopulatedForm20!G101</f>
        <v>0</v>
      </c>
      <c r="H104" s="11">
        <f>[7]PopulatedForm20!H101</f>
        <v>0</v>
      </c>
      <c r="I104" s="11">
        <f>[7]PopulatedForm20!I101</f>
        <v>0</v>
      </c>
      <c r="J104" s="11">
        <f>[7]PopulatedForm20!J101</f>
        <v>0</v>
      </c>
      <c r="K104" s="11">
        <f>[7]PopulatedForm20!K101</f>
        <v>0</v>
      </c>
      <c r="L104" s="11">
        <f>[7]PopulatedForm20!L101</f>
        <v>0</v>
      </c>
      <c r="M104" s="11">
        <f>[7]PopulatedForm20!M101</f>
        <v>0</v>
      </c>
      <c r="N104" s="11">
        <f>[7]PopulatedForm20!N101</f>
        <v>0</v>
      </c>
      <c r="O104" s="11">
        <f>[7]PopulatedForm20!O101</f>
        <v>0</v>
      </c>
      <c r="P104" s="11">
        <f>[7]PopulatedForm20!P101</f>
        <v>0</v>
      </c>
      <c r="Q104" s="11">
        <f>[7]PopulatedForm20!Q101</f>
        <v>0</v>
      </c>
      <c r="R104" s="11">
        <f>[7]PopulatedForm20!R101</f>
        <v>0</v>
      </c>
      <c r="S104" s="11">
        <f>[7]PopulatedForm20!S101</f>
        <v>0</v>
      </c>
      <c r="T104" s="11">
        <f>[7]PopulatedForm20!T101</f>
        <v>0</v>
      </c>
      <c r="U104" s="11">
        <f>[7]PopulatedForm20!U101</f>
        <v>0</v>
      </c>
      <c r="V104" s="11">
        <f>[7]PopulatedForm20!V101</f>
        <v>0</v>
      </c>
      <c r="W104" s="11">
        <f>[7]PopulatedForm20!W101</f>
        <v>0</v>
      </c>
      <c r="X104" s="11">
        <f>[7]PopulatedForm20!X101</f>
        <v>0</v>
      </c>
      <c r="Y104" s="11">
        <f>[7]PopulatedForm20!Y101</f>
        <v>0</v>
      </c>
      <c r="Z104" s="12">
        <f t="shared" si="2"/>
        <v>0</v>
      </c>
      <c r="AA104" s="13">
        <v>0</v>
      </c>
      <c r="AB104" s="11">
        <f>[7]PopulatedForm20!Z101</f>
        <v>0</v>
      </c>
      <c r="AC104" s="13">
        <f t="shared" si="3"/>
        <v>0</v>
      </c>
      <c r="AD104" s="13">
        <v>0</v>
      </c>
    </row>
    <row r="105" spans="1:30" s="19" customFormat="1" ht="15.75" hidden="1">
      <c r="A105" s="10">
        <f>[7]PopulatedForm20!A102</f>
        <v>0</v>
      </c>
      <c r="B105" s="11">
        <f>[7]PopulatedForm20!B102</f>
        <v>0</v>
      </c>
      <c r="C105" s="11">
        <f>[7]PopulatedForm20!C102</f>
        <v>0</v>
      </c>
      <c r="D105" s="11">
        <f>[7]PopulatedForm20!D102</f>
        <v>0</v>
      </c>
      <c r="E105" s="11">
        <f>[7]PopulatedForm20!E102</f>
        <v>0</v>
      </c>
      <c r="F105" s="11">
        <f>[7]PopulatedForm20!F102</f>
        <v>0</v>
      </c>
      <c r="G105" s="11">
        <f>[7]PopulatedForm20!G102</f>
        <v>0</v>
      </c>
      <c r="H105" s="11">
        <f>[7]PopulatedForm20!H102</f>
        <v>0</v>
      </c>
      <c r="I105" s="11">
        <f>[7]PopulatedForm20!I102</f>
        <v>0</v>
      </c>
      <c r="J105" s="11">
        <f>[7]PopulatedForm20!J102</f>
        <v>0</v>
      </c>
      <c r="K105" s="11">
        <f>[7]PopulatedForm20!K102</f>
        <v>0</v>
      </c>
      <c r="L105" s="11">
        <f>[7]PopulatedForm20!L102</f>
        <v>0</v>
      </c>
      <c r="M105" s="11">
        <f>[7]PopulatedForm20!M102</f>
        <v>0</v>
      </c>
      <c r="N105" s="11">
        <f>[7]PopulatedForm20!N102</f>
        <v>0</v>
      </c>
      <c r="O105" s="11">
        <f>[7]PopulatedForm20!O102</f>
        <v>0</v>
      </c>
      <c r="P105" s="11">
        <f>[7]PopulatedForm20!P102</f>
        <v>0</v>
      </c>
      <c r="Q105" s="11">
        <f>[7]PopulatedForm20!Q102</f>
        <v>0</v>
      </c>
      <c r="R105" s="11">
        <f>[7]PopulatedForm20!R102</f>
        <v>0</v>
      </c>
      <c r="S105" s="11">
        <f>[7]PopulatedForm20!S102</f>
        <v>0</v>
      </c>
      <c r="T105" s="11">
        <f>[7]PopulatedForm20!T102</f>
        <v>0</v>
      </c>
      <c r="U105" s="11">
        <f>[7]PopulatedForm20!U102</f>
        <v>0</v>
      </c>
      <c r="V105" s="11">
        <f>[7]PopulatedForm20!V102</f>
        <v>0</v>
      </c>
      <c r="W105" s="11">
        <f>[7]PopulatedForm20!W102</f>
        <v>0</v>
      </c>
      <c r="X105" s="11">
        <f>[7]PopulatedForm20!X102</f>
        <v>0</v>
      </c>
      <c r="Y105" s="11">
        <f>[7]PopulatedForm20!Y102</f>
        <v>0</v>
      </c>
      <c r="Z105" s="12">
        <f t="shared" si="2"/>
        <v>0</v>
      </c>
      <c r="AA105" s="13">
        <v>0</v>
      </c>
      <c r="AB105" s="11">
        <f>[7]PopulatedForm20!Z102</f>
        <v>0</v>
      </c>
      <c r="AC105" s="13">
        <f t="shared" si="3"/>
        <v>0</v>
      </c>
      <c r="AD105" s="13">
        <v>0</v>
      </c>
    </row>
    <row r="106" spans="1:30" s="19" customFormat="1" ht="15.75" hidden="1">
      <c r="A106" s="10">
        <f>[7]PopulatedForm20!A103</f>
        <v>0</v>
      </c>
      <c r="B106" s="11">
        <f>[7]PopulatedForm20!B103</f>
        <v>0</v>
      </c>
      <c r="C106" s="11">
        <f>[7]PopulatedForm20!C103</f>
        <v>0</v>
      </c>
      <c r="D106" s="11">
        <f>[7]PopulatedForm20!D103</f>
        <v>0</v>
      </c>
      <c r="E106" s="11">
        <f>[7]PopulatedForm20!E103</f>
        <v>0</v>
      </c>
      <c r="F106" s="11">
        <f>[7]PopulatedForm20!F103</f>
        <v>0</v>
      </c>
      <c r="G106" s="11">
        <f>[7]PopulatedForm20!G103</f>
        <v>0</v>
      </c>
      <c r="H106" s="11">
        <f>[7]PopulatedForm20!H103</f>
        <v>0</v>
      </c>
      <c r="I106" s="11">
        <f>[7]PopulatedForm20!I103</f>
        <v>0</v>
      </c>
      <c r="J106" s="11">
        <f>[7]PopulatedForm20!J103</f>
        <v>0</v>
      </c>
      <c r="K106" s="11">
        <f>[7]PopulatedForm20!K103</f>
        <v>0</v>
      </c>
      <c r="L106" s="11">
        <f>[7]PopulatedForm20!L103</f>
        <v>0</v>
      </c>
      <c r="M106" s="11">
        <f>[7]PopulatedForm20!M103</f>
        <v>0</v>
      </c>
      <c r="N106" s="11">
        <f>[7]PopulatedForm20!N103</f>
        <v>0</v>
      </c>
      <c r="O106" s="11">
        <f>[7]PopulatedForm20!O103</f>
        <v>0</v>
      </c>
      <c r="P106" s="11">
        <f>[7]PopulatedForm20!P103</f>
        <v>0</v>
      </c>
      <c r="Q106" s="11">
        <f>[7]PopulatedForm20!Q103</f>
        <v>0</v>
      </c>
      <c r="R106" s="11">
        <f>[7]PopulatedForm20!R103</f>
        <v>0</v>
      </c>
      <c r="S106" s="11">
        <f>[7]PopulatedForm20!S103</f>
        <v>0</v>
      </c>
      <c r="T106" s="11">
        <f>[7]PopulatedForm20!T103</f>
        <v>0</v>
      </c>
      <c r="U106" s="11">
        <f>[7]PopulatedForm20!U103</f>
        <v>0</v>
      </c>
      <c r="V106" s="11">
        <f>[7]PopulatedForm20!V103</f>
        <v>0</v>
      </c>
      <c r="W106" s="11">
        <f>[7]PopulatedForm20!W103</f>
        <v>0</v>
      </c>
      <c r="X106" s="11">
        <f>[7]PopulatedForm20!X103</f>
        <v>0</v>
      </c>
      <c r="Y106" s="11">
        <f>[7]PopulatedForm20!Y103</f>
        <v>0</v>
      </c>
      <c r="Z106" s="12">
        <f t="shared" si="2"/>
        <v>0</v>
      </c>
      <c r="AA106" s="13">
        <v>0</v>
      </c>
      <c r="AB106" s="11">
        <f>[7]PopulatedForm20!Z103</f>
        <v>0</v>
      </c>
      <c r="AC106" s="13">
        <f t="shared" si="3"/>
        <v>0</v>
      </c>
      <c r="AD106" s="13">
        <v>0</v>
      </c>
    </row>
    <row r="107" spans="1:30" s="19" customFormat="1" ht="15.75">
      <c r="A107" s="10">
        <f>[7]PopulatedForm20!A104</f>
        <v>46</v>
      </c>
      <c r="B107" s="11">
        <f>[7]PopulatedForm20!B104</f>
        <v>2</v>
      </c>
      <c r="C107" s="11">
        <f>[7]PopulatedForm20!C104</f>
        <v>0</v>
      </c>
      <c r="D107" s="11">
        <f>[7]PopulatedForm20!D104</f>
        <v>595</v>
      </c>
      <c r="E107" s="11">
        <f>[7]PopulatedForm20!E104</f>
        <v>96</v>
      </c>
      <c r="F107" s="11">
        <f>[7]PopulatedForm20!F104</f>
        <v>0</v>
      </c>
      <c r="G107" s="11">
        <f>[7]PopulatedForm20!G104</f>
        <v>1</v>
      </c>
      <c r="H107" s="11">
        <f>[7]PopulatedForm20!H104</f>
        <v>0</v>
      </c>
      <c r="I107" s="11">
        <f>[7]PopulatedForm20!I104</f>
        <v>2</v>
      </c>
      <c r="J107" s="11">
        <f>[7]PopulatedForm20!J104</f>
        <v>5</v>
      </c>
      <c r="K107" s="11">
        <f>[7]PopulatedForm20!K104</f>
        <v>1</v>
      </c>
      <c r="L107" s="11">
        <f>[7]PopulatedForm20!L104</f>
        <v>1</v>
      </c>
      <c r="M107" s="11">
        <f>[7]PopulatedForm20!M104</f>
        <v>1</v>
      </c>
      <c r="N107" s="11">
        <f>[7]PopulatedForm20!N104</f>
        <v>2</v>
      </c>
      <c r="O107" s="11">
        <f>[7]PopulatedForm20!O104</f>
        <v>4</v>
      </c>
      <c r="P107" s="11">
        <f>[7]PopulatedForm20!P104</f>
        <v>0</v>
      </c>
      <c r="Q107" s="11">
        <f>[7]PopulatedForm20!Q104</f>
        <v>2</v>
      </c>
      <c r="R107" s="11">
        <f>[7]PopulatedForm20!R104</f>
        <v>1</v>
      </c>
      <c r="S107" s="11">
        <f>[7]PopulatedForm20!S104</f>
        <v>1</v>
      </c>
      <c r="T107" s="11">
        <f>[7]PopulatedForm20!T104</f>
        <v>1</v>
      </c>
      <c r="U107" s="11">
        <f>[7]PopulatedForm20!U104</f>
        <v>0</v>
      </c>
      <c r="V107" s="11">
        <f>[7]PopulatedForm20!V104</f>
        <v>0</v>
      </c>
      <c r="W107" s="11">
        <f>[7]PopulatedForm20!W104</f>
        <v>0</v>
      </c>
      <c r="X107" s="11">
        <f>[7]PopulatedForm20!X104</f>
        <v>1</v>
      </c>
      <c r="Y107" s="11">
        <f>[7]PopulatedForm20!Y104</f>
        <v>1</v>
      </c>
      <c r="Z107" s="12">
        <f t="shared" si="2"/>
        <v>717</v>
      </c>
      <c r="AA107" s="13">
        <v>0</v>
      </c>
      <c r="AB107" s="11">
        <f>[7]PopulatedForm20!Z104</f>
        <v>1</v>
      </c>
      <c r="AC107" s="13">
        <f t="shared" si="3"/>
        <v>718</v>
      </c>
      <c r="AD107" s="13">
        <v>0</v>
      </c>
    </row>
    <row r="108" spans="1:30" s="19" customFormat="1" ht="15.75">
      <c r="A108" s="10">
        <f>[7]PopulatedForm20!A105</f>
        <v>47</v>
      </c>
      <c r="B108" s="11">
        <f>[7]PopulatedForm20!B105</f>
        <v>0</v>
      </c>
      <c r="C108" s="11">
        <f>[7]PopulatedForm20!C105</f>
        <v>2</v>
      </c>
      <c r="D108" s="11">
        <f>[7]PopulatedForm20!D105</f>
        <v>664</v>
      </c>
      <c r="E108" s="11">
        <f>[7]PopulatedForm20!E105</f>
        <v>57</v>
      </c>
      <c r="F108" s="11">
        <f>[7]PopulatedForm20!F105</f>
        <v>1</v>
      </c>
      <c r="G108" s="11">
        <f>[7]PopulatedForm20!G105</f>
        <v>0</v>
      </c>
      <c r="H108" s="11">
        <f>[7]PopulatedForm20!H105</f>
        <v>0</v>
      </c>
      <c r="I108" s="11">
        <f>[7]PopulatedForm20!I105</f>
        <v>0</v>
      </c>
      <c r="J108" s="11">
        <f>[7]PopulatedForm20!J105</f>
        <v>5</v>
      </c>
      <c r="K108" s="11">
        <f>[7]PopulatedForm20!K105</f>
        <v>0</v>
      </c>
      <c r="L108" s="11">
        <f>[7]PopulatedForm20!L105</f>
        <v>2</v>
      </c>
      <c r="M108" s="11">
        <f>[7]PopulatedForm20!M105</f>
        <v>0</v>
      </c>
      <c r="N108" s="11">
        <f>[7]PopulatedForm20!N105</f>
        <v>2</v>
      </c>
      <c r="O108" s="11">
        <f>[7]PopulatedForm20!O105</f>
        <v>2</v>
      </c>
      <c r="P108" s="11">
        <f>[7]PopulatedForm20!P105</f>
        <v>1</v>
      </c>
      <c r="Q108" s="11">
        <f>[7]PopulatedForm20!Q105</f>
        <v>1</v>
      </c>
      <c r="R108" s="11">
        <f>[7]PopulatedForm20!R105</f>
        <v>0</v>
      </c>
      <c r="S108" s="11">
        <f>[7]PopulatedForm20!S105</f>
        <v>0</v>
      </c>
      <c r="T108" s="11">
        <f>[7]PopulatedForm20!T105</f>
        <v>1</v>
      </c>
      <c r="U108" s="11">
        <f>[7]PopulatedForm20!U105</f>
        <v>1</v>
      </c>
      <c r="V108" s="11">
        <f>[7]PopulatedForm20!V105</f>
        <v>0</v>
      </c>
      <c r="W108" s="11">
        <f>[7]PopulatedForm20!W105</f>
        <v>0</v>
      </c>
      <c r="X108" s="11">
        <f>[7]PopulatedForm20!X105</f>
        <v>0</v>
      </c>
      <c r="Y108" s="11">
        <f>[7]PopulatedForm20!Y105</f>
        <v>0</v>
      </c>
      <c r="Z108" s="12">
        <f t="shared" si="2"/>
        <v>739</v>
      </c>
      <c r="AA108" s="13">
        <v>0</v>
      </c>
      <c r="AB108" s="11">
        <f>[7]PopulatedForm20!Z105</f>
        <v>1</v>
      </c>
      <c r="AC108" s="13">
        <f t="shared" si="3"/>
        <v>740</v>
      </c>
      <c r="AD108" s="13">
        <v>0</v>
      </c>
    </row>
    <row r="109" spans="1:30" s="19" customFormat="1" ht="15.75">
      <c r="A109" s="10">
        <f>[7]PopulatedForm20!A106</f>
        <v>48</v>
      </c>
      <c r="B109" s="11">
        <f>[7]PopulatedForm20!B106</f>
        <v>1</v>
      </c>
      <c r="C109" s="11">
        <f>[7]PopulatedForm20!C106</f>
        <v>0</v>
      </c>
      <c r="D109" s="11">
        <f>[7]PopulatedForm20!D106</f>
        <v>398</v>
      </c>
      <c r="E109" s="11">
        <f>[7]PopulatedForm20!E106</f>
        <v>63</v>
      </c>
      <c r="F109" s="11">
        <f>[7]PopulatedForm20!F106</f>
        <v>0</v>
      </c>
      <c r="G109" s="11">
        <f>[7]PopulatedForm20!G106</f>
        <v>0</v>
      </c>
      <c r="H109" s="11">
        <f>[7]PopulatedForm20!H106</f>
        <v>1</v>
      </c>
      <c r="I109" s="11">
        <f>[7]PopulatedForm20!I106</f>
        <v>1</v>
      </c>
      <c r="J109" s="11">
        <f>[7]PopulatedForm20!J106</f>
        <v>3</v>
      </c>
      <c r="K109" s="11">
        <f>[7]PopulatedForm20!K106</f>
        <v>0</v>
      </c>
      <c r="L109" s="11">
        <f>[7]PopulatedForm20!L106</f>
        <v>0</v>
      </c>
      <c r="M109" s="11">
        <f>[7]PopulatedForm20!M106</f>
        <v>0</v>
      </c>
      <c r="N109" s="11">
        <f>[7]PopulatedForm20!N106</f>
        <v>0</v>
      </c>
      <c r="O109" s="11">
        <f>[7]PopulatedForm20!O106</f>
        <v>0</v>
      </c>
      <c r="P109" s="11">
        <f>[7]PopulatedForm20!P106</f>
        <v>0</v>
      </c>
      <c r="Q109" s="11">
        <f>[7]PopulatedForm20!Q106</f>
        <v>0</v>
      </c>
      <c r="R109" s="11">
        <f>[7]PopulatedForm20!R106</f>
        <v>0</v>
      </c>
      <c r="S109" s="11">
        <f>[7]PopulatedForm20!S106</f>
        <v>1</v>
      </c>
      <c r="T109" s="11">
        <f>[7]PopulatedForm20!T106</f>
        <v>5</v>
      </c>
      <c r="U109" s="11">
        <f>[7]PopulatedForm20!U106</f>
        <v>4</v>
      </c>
      <c r="V109" s="11">
        <f>[7]PopulatedForm20!V106</f>
        <v>0</v>
      </c>
      <c r="W109" s="11">
        <f>[7]PopulatedForm20!W106</f>
        <v>0</v>
      </c>
      <c r="X109" s="11">
        <f>[7]PopulatedForm20!X106</f>
        <v>0</v>
      </c>
      <c r="Y109" s="11">
        <f>[7]PopulatedForm20!Y106</f>
        <v>0</v>
      </c>
      <c r="Z109" s="12">
        <f t="shared" si="2"/>
        <v>477</v>
      </c>
      <c r="AA109" s="13">
        <v>0</v>
      </c>
      <c r="AB109" s="11">
        <f>[7]PopulatedForm20!Z106</f>
        <v>1</v>
      </c>
      <c r="AC109" s="13">
        <f t="shared" si="3"/>
        <v>478</v>
      </c>
      <c r="AD109" s="13">
        <v>0</v>
      </c>
    </row>
    <row r="110" spans="1:30" s="19" customFormat="1" ht="15.75">
      <c r="A110" s="10">
        <f>[7]PopulatedForm20!A107</f>
        <v>49</v>
      </c>
      <c r="B110" s="11">
        <f>[7]PopulatedForm20!B107</f>
        <v>1</v>
      </c>
      <c r="C110" s="11">
        <f>[7]PopulatedForm20!C107</f>
        <v>0</v>
      </c>
      <c r="D110" s="11">
        <f>[7]PopulatedForm20!D107</f>
        <v>449</v>
      </c>
      <c r="E110" s="11">
        <f>[7]PopulatedForm20!E107</f>
        <v>60</v>
      </c>
      <c r="F110" s="11">
        <f>[7]PopulatedForm20!F107</f>
        <v>1</v>
      </c>
      <c r="G110" s="11">
        <f>[7]PopulatedForm20!G107</f>
        <v>0</v>
      </c>
      <c r="H110" s="11">
        <f>[7]PopulatedForm20!H107</f>
        <v>0</v>
      </c>
      <c r="I110" s="11">
        <f>[7]PopulatedForm20!I107</f>
        <v>0</v>
      </c>
      <c r="J110" s="11">
        <f>[7]PopulatedForm20!J107</f>
        <v>0</v>
      </c>
      <c r="K110" s="11">
        <f>[7]PopulatedForm20!K107</f>
        <v>0</v>
      </c>
      <c r="L110" s="11">
        <f>[7]PopulatedForm20!L107</f>
        <v>0</v>
      </c>
      <c r="M110" s="11">
        <f>[7]PopulatedForm20!M107</f>
        <v>0</v>
      </c>
      <c r="N110" s="11">
        <f>[7]PopulatedForm20!N107</f>
        <v>0</v>
      </c>
      <c r="O110" s="11">
        <f>[7]PopulatedForm20!O107</f>
        <v>0</v>
      </c>
      <c r="P110" s="11">
        <f>[7]PopulatedForm20!P107</f>
        <v>0</v>
      </c>
      <c r="Q110" s="11">
        <f>[7]PopulatedForm20!Q107</f>
        <v>0</v>
      </c>
      <c r="R110" s="11">
        <f>[7]PopulatedForm20!R107</f>
        <v>0</v>
      </c>
      <c r="S110" s="11">
        <f>[7]PopulatedForm20!S107</f>
        <v>0</v>
      </c>
      <c r="T110" s="11">
        <f>[7]PopulatedForm20!T107</f>
        <v>1</v>
      </c>
      <c r="U110" s="11">
        <f>[7]PopulatedForm20!U107</f>
        <v>0</v>
      </c>
      <c r="V110" s="11">
        <f>[7]PopulatedForm20!V107</f>
        <v>0</v>
      </c>
      <c r="W110" s="11">
        <f>[7]PopulatedForm20!W107</f>
        <v>0</v>
      </c>
      <c r="X110" s="11">
        <f>[7]PopulatedForm20!X107</f>
        <v>0</v>
      </c>
      <c r="Y110" s="11">
        <f>[7]PopulatedForm20!Y107</f>
        <v>1</v>
      </c>
      <c r="Z110" s="12">
        <f t="shared" si="2"/>
        <v>513</v>
      </c>
      <c r="AA110" s="13">
        <v>0</v>
      </c>
      <c r="AB110" s="11">
        <f>[7]PopulatedForm20!Z107</f>
        <v>0</v>
      </c>
      <c r="AC110" s="13">
        <f t="shared" si="3"/>
        <v>513</v>
      </c>
      <c r="AD110" s="13">
        <v>0</v>
      </c>
    </row>
    <row r="111" spans="1:30" s="19" customFormat="1" ht="15.75">
      <c r="A111" s="10">
        <f>[7]PopulatedForm20!A108</f>
        <v>50</v>
      </c>
      <c r="B111" s="11">
        <f>[7]PopulatedForm20!B108</f>
        <v>6</v>
      </c>
      <c r="C111" s="11">
        <f>[7]PopulatedForm20!C108</f>
        <v>1</v>
      </c>
      <c r="D111" s="11">
        <f>[7]PopulatedForm20!D108</f>
        <v>242</v>
      </c>
      <c r="E111" s="11">
        <f>[7]PopulatedForm20!E108</f>
        <v>207</v>
      </c>
      <c r="F111" s="11">
        <f>[7]PopulatedForm20!F108</f>
        <v>2</v>
      </c>
      <c r="G111" s="11">
        <f>[7]PopulatedForm20!G108</f>
        <v>2</v>
      </c>
      <c r="H111" s="11">
        <f>[7]PopulatedForm20!H108</f>
        <v>1</v>
      </c>
      <c r="I111" s="11">
        <f>[7]PopulatedForm20!I108</f>
        <v>1</v>
      </c>
      <c r="J111" s="11">
        <f>[7]PopulatedForm20!J108</f>
        <v>1</v>
      </c>
      <c r="K111" s="11">
        <f>[7]PopulatedForm20!K108</f>
        <v>1</v>
      </c>
      <c r="L111" s="11">
        <f>[7]PopulatedForm20!L108</f>
        <v>1</v>
      </c>
      <c r="M111" s="11">
        <f>[7]PopulatedForm20!M108</f>
        <v>3</v>
      </c>
      <c r="N111" s="11">
        <f>[7]PopulatedForm20!N108</f>
        <v>3</v>
      </c>
      <c r="O111" s="11">
        <f>[7]PopulatedForm20!O108</f>
        <v>3</v>
      </c>
      <c r="P111" s="11">
        <f>[7]PopulatedForm20!P108</f>
        <v>0</v>
      </c>
      <c r="Q111" s="11">
        <f>[7]PopulatedForm20!Q108</f>
        <v>3</v>
      </c>
      <c r="R111" s="11">
        <f>[7]PopulatedForm20!R108</f>
        <v>0</v>
      </c>
      <c r="S111" s="11">
        <f>[7]PopulatedForm20!S108</f>
        <v>0</v>
      </c>
      <c r="T111" s="11">
        <f>[7]PopulatedForm20!T108</f>
        <v>1</v>
      </c>
      <c r="U111" s="11">
        <f>[7]PopulatedForm20!U108</f>
        <v>1</v>
      </c>
      <c r="V111" s="11">
        <f>[7]PopulatedForm20!V108</f>
        <v>1</v>
      </c>
      <c r="W111" s="11">
        <f>[7]PopulatedForm20!W108</f>
        <v>0</v>
      </c>
      <c r="X111" s="11">
        <f>[7]PopulatedForm20!X108</f>
        <v>1</v>
      </c>
      <c r="Y111" s="11">
        <f>[7]PopulatedForm20!Y108</f>
        <v>2</v>
      </c>
      <c r="Z111" s="12">
        <f t="shared" si="2"/>
        <v>483</v>
      </c>
      <c r="AA111" s="13">
        <v>0</v>
      </c>
      <c r="AB111" s="11">
        <f>[7]PopulatedForm20!Z108</f>
        <v>0</v>
      </c>
      <c r="AC111" s="13">
        <f t="shared" si="3"/>
        <v>483</v>
      </c>
      <c r="AD111" s="13">
        <v>0</v>
      </c>
    </row>
    <row r="112" spans="1:30" s="19" customFormat="1" ht="15.75">
      <c r="A112" s="10">
        <f>[7]PopulatedForm20!A109</f>
        <v>51</v>
      </c>
      <c r="B112" s="11">
        <f>[7]PopulatedForm20!B109</f>
        <v>0</v>
      </c>
      <c r="C112" s="11">
        <f>[7]PopulatedForm20!C109</f>
        <v>1</v>
      </c>
      <c r="D112" s="11">
        <f>[7]PopulatedForm20!D109</f>
        <v>710</v>
      </c>
      <c r="E112" s="11">
        <f>[7]PopulatedForm20!E109</f>
        <v>79</v>
      </c>
      <c r="F112" s="11">
        <f>[7]PopulatedForm20!F109</f>
        <v>0</v>
      </c>
      <c r="G112" s="11">
        <f>[7]PopulatedForm20!G109</f>
        <v>0</v>
      </c>
      <c r="H112" s="11">
        <f>[7]PopulatedForm20!H109</f>
        <v>0</v>
      </c>
      <c r="I112" s="11">
        <f>[7]PopulatedForm20!I109</f>
        <v>0</v>
      </c>
      <c r="J112" s="11">
        <f>[7]PopulatedForm20!J109</f>
        <v>0</v>
      </c>
      <c r="K112" s="11">
        <f>[7]PopulatedForm20!K109</f>
        <v>0</v>
      </c>
      <c r="L112" s="11">
        <f>[7]PopulatedForm20!L109</f>
        <v>0</v>
      </c>
      <c r="M112" s="11">
        <f>[7]PopulatedForm20!M109</f>
        <v>0</v>
      </c>
      <c r="N112" s="11">
        <f>[7]PopulatedForm20!N109</f>
        <v>1</v>
      </c>
      <c r="O112" s="11">
        <f>[7]PopulatedForm20!O109</f>
        <v>2</v>
      </c>
      <c r="P112" s="11">
        <f>[7]PopulatedForm20!P109</f>
        <v>0</v>
      </c>
      <c r="Q112" s="11">
        <f>[7]PopulatedForm20!Q109</f>
        <v>0</v>
      </c>
      <c r="R112" s="11">
        <f>[7]PopulatedForm20!R109</f>
        <v>1</v>
      </c>
      <c r="S112" s="11">
        <f>[7]PopulatedForm20!S109</f>
        <v>1</v>
      </c>
      <c r="T112" s="11">
        <f>[7]PopulatedForm20!T109</f>
        <v>6</v>
      </c>
      <c r="U112" s="11">
        <f>[7]PopulatedForm20!U109</f>
        <v>0</v>
      </c>
      <c r="V112" s="11">
        <f>[7]PopulatedForm20!V109</f>
        <v>0</v>
      </c>
      <c r="W112" s="11">
        <f>[7]PopulatedForm20!W109</f>
        <v>0</v>
      </c>
      <c r="X112" s="11">
        <f>[7]PopulatedForm20!X109</f>
        <v>0</v>
      </c>
      <c r="Y112" s="11">
        <f>[7]PopulatedForm20!Y109</f>
        <v>1</v>
      </c>
      <c r="Z112" s="12">
        <f t="shared" si="2"/>
        <v>802</v>
      </c>
      <c r="AA112" s="13">
        <v>0</v>
      </c>
      <c r="AB112" s="11">
        <f>[7]PopulatedForm20!Z109</f>
        <v>1</v>
      </c>
      <c r="AC112" s="13">
        <f t="shared" si="3"/>
        <v>803</v>
      </c>
      <c r="AD112" s="13">
        <v>0</v>
      </c>
    </row>
    <row r="113" spans="1:30" s="19" customFormat="1" ht="15.75">
      <c r="A113" s="10">
        <f>[7]PopulatedForm20!A110</f>
        <v>52</v>
      </c>
      <c r="B113" s="11">
        <f>[7]PopulatedForm20!B110</f>
        <v>2</v>
      </c>
      <c r="C113" s="11">
        <f>[7]PopulatedForm20!C110</f>
        <v>2</v>
      </c>
      <c r="D113" s="11">
        <f>[7]PopulatedForm20!D110</f>
        <v>615</v>
      </c>
      <c r="E113" s="11">
        <f>[7]PopulatedForm20!E110</f>
        <v>25</v>
      </c>
      <c r="F113" s="11">
        <f>[7]PopulatedForm20!F110</f>
        <v>0</v>
      </c>
      <c r="G113" s="11">
        <f>[7]PopulatedForm20!G110</f>
        <v>0</v>
      </c>
      <c r="H113" s="11">
        <f>[7]PopulatedForm20!H110</f>
        <v>0</v>
      </c>
      <c r="I113" s="11">
        <f>[7]PopulatedForm20!I110</f>
        <v>1</v>
      </c>
      <c r="J113" s="11">
        <f>[7]PopulatedForm20!J110</f>
        <v>3</v>
      </c>
      <c r="K113" s="11">
        <f>[7]PopulatedForm20!K110</f>
        <v>0</v>
      </c>
      <c r="L113" s="11">
        <f>[7]PopulatedForm20!L110</f>
        <v>0</v>
      </c>
      <c r="M113" s="11">
        <f>[7]PopulatedForm20!M110</f>
        <v>0</v>
      </c>
      <c r="N113" s="11">
        <f>[7]PopulatedForm20!N110</f>
        <v>0</v>
      </c>
      <c r="O113" s="11">
        <f>[7]PopulatedForm20!O110</f>
        <v>2</v>
      </c>
      <c r="P113" s="11">
        <f>[7]PopulatedForm20!P110</f>
        <v>0</v>
      </c>
      <c r="Q113" s="11">
        <f>[7]PopulatedForm20!Q110</f>
        <v>0</v>
      </c>
      <c r="R113" s="11">
        <f>[7]PopulatedForm20!R110</f>
        <v>0</v>
      </c>
      <c r="S113" s="11">
        <f>[7]PopulatedForm20!S110</f>
        <v>0</v>
      </c>
      <c r="T113" s="11">
        <f>[7]PopulatedForm20!T110</f>
        <v>1</v>
      </c>
      <c r="U113" s="11">
        <f>[7]PopulatedForm20!U110</f>
        <v>1</v>
      </c>
      <c r="V113" s="11">
        <f>[7]PopulatedForm20!V110</f>
        <v>0</v>
      </c>
      <c r="W113" s="11">
        <f>[7]PopulatedForm20!W110</f>
        <v>0</v>
      </c>
      <c r="X113" s="11">
        <f>[7]PopulatedForm20!X110</f>
        <v>2</v>
      </c>
      <c r="Y113" s="11">
        <f>[7]PopulatedForm20!Y110</f>
        <v>0</v>
      </c>
      <c r="Z113" s="12">
        <f t="shared" si="2"/>
        <v>654</v>
      </c>
      <c r="AA113" s="13">
        <v>0</v>
      </c>
      <c r="AB113" s="11">
        <f>[7]PopulatedForm20!Z110</f>
        <v>2</v>
      </c>
      <c r="AC113" s="13">
        <f t="shared" si="3"/>
        <v>656</v>
      </c>
      <c r="AD113" s="13">
        <v>0</v>
      </c>
    </row>
    <row r="114" spans="1:30" s="19" customFormat="1" ht="15.75">
      <c r="A114" s="10">
        <f>[7]PopulatedForm20!A111</f>
        <v>53</v>
      </c>
      <c r="B114" s="11">
        <f>[7]PopulatedForm20!B111</f>
        <v>0</v>
      </c>
      <c r="C114" s="11">
        <f>[7]PopulatedForm20!C111</f>
        <v>0</v>
      </c>
      <c r="D114" s="11">
        <f>[7]PopulatedForm20!D111</f>
        <v>441</v>
      </c>
      <c r="E114" s="11">
        <f>[7]PopulatedForm20!E111</f>
        <v>89</v>
      </c>
      <c r="F114" s="11">
        <f>[7]PopulatedForm20!F111</f>
        <v>1</v>
      </c>
      <c r="G114" s="11">
        <f>[7]PopulatedForm20!G111</f>
        <v>0</v>
      </c>
      <c r="H114" s="11">
        <f>[7]PopulatedForm20!H111</f>
        <v>0</v>
      </c>
      <c r="I114" s="11">
        <f>[7]PopulatedForm20!I111</f>
        <v>1</v>
      </c>
      <c r="J114" s="11">
        <f>[7]PopulatedForm20!J111</f>
        <v>1</v>
      </c>
      <c r="K114" s="11">
        <f>[7]PopulatedForm20!K111</f>
        <v>0</v>
      </c>
      <c r="L114" s="11">
        <f>[7]PopulatedForm20!L111</f>
        <v>0</v>
      </c>
      <c r="M114" s="11">
        <f>[7]PopulatedForm20!M111</f>
        <v>0</v>
      </c>
      <c r="N114" s="11">
        <f>[7]PopulatedForm20!N111</f>
        <v>1</v>
      </c>
      <c r="O114" s="11">
        <f>[7]PopulatedForm20!O111</f>
        <v>0</v>
      </c>
      <c r="P114" s="11">
        <f>[7]PopulatedForm20!P111</f>
        <v>0</v>
      </c>
      <c r="Q114" s="11">
        <f>[7]PopulatedForm20!Q111</f>
        <v>0</v>
      </c>
      <c r="R114" s="11">
        <f>[7]PopulatedForm20!R111</f>
        <v>0</v>
      </c>
      <c r="S114" s="11">
        <f>[7]PopulatedForm20!S111</f>
        <v>0</v>
      </c>
      <c r="T114" s="11">
        <f>[7]PopulatedForm20!T111</f>
        <v>4</v>
      </c>
      <c r="U114" s="11">
        <f>[7]PopulatedForm20!U111</f>
        <v>3</v>
      </c>
      <c r="V114" s="11">
        <f>[7]PopulatedForm20!V111</f>
        <v>0</v>
      </c>
      <c r="W114" s="11">
        <f>[7]PopulatedForm20!W111</f>
        <v>0</v>
      </c>
      <c r="X114" s="11">
        <f>[7]PopulatedForm20!X111</f>
        <v>0</v>
      </c>
      <c r="Y114" s="11">
        <f>[7]PopulatedForm20!Y111</f>
        <v>0</v>
      </c>
      <c r="Z114" s="12">
        <f t="shared" si="2"/>
        <v>541</v>
      </c>
      <c r="AA114" s="13">
        <v>0</v>
      </c>
      <c r="AB114" s="11">
        <f>[7]PopulatedForm20!Z111</f>
        <v>1</v>
      </c>
      <c r="AC114" s="13">
        <f t="shared" si="3"/>
        <v>542</v>
      </c>
      <c r="AD114" s="13">
        <v>0</v>
      </c>
    </row>
    <row r="115" spans="1:30" s="19" customFormat="1" ht="15.75">
      <c r="A115" s="10">
        <f>[7]PopulatedForm20!A112</f>
        <v>54</v>
      </c>
      <c r="B115" s="11">
        <f>[7]PopulatedForm20!B112</f>
        <v>1</v>
      </c>
      <c r="C115" s="11">
        <f>[7]PopulatedForm20!C112</f>
        <v>2</v>
      </c>
      <c r="D115" s="11">
        <f>[7]PopulatedForm20!D112</f>
        <v>517</v>
      </c>
      <c r="E115" s="11">
        <f>[7]PopulatedForm20!E112</f>
        <v>96</v>
      </c>
      <c r="F115" s="11">
        <f>[7]PopulatedForm20!F112</f>
        <v>0</v>
      </c>
      <c r="G115" s="11">
        <f>[7]PopulatedForm20!G112</f>
        <v>1</v>
      </c>
      <c r="H115" s="11">
        <f>[7]PopulatedForm20!H112</f>
        <v>1</v>
      </c>
      <c r="I115" s="11">
        <f>[7]PopulatedForm20!I112</f>
        <v>0</v>
      </c>
      <c r="J115" s="11">
        <f>[7]PopulatedForm20!J112</f>
        <v>2</v>
      </c>
      <c r="K115" s="11">
        <f>[7]PopulatedForm20!K112</f>
        <v>0</v>
      </c>
      <c r="L115" s="11">
        <f>[7]PopulatedForm20!L112</f>
        <v>0</v>
      </c>
      <c r="M115" s="11">
        <f>[7]PopulatedForm20!M112</f>
        <v>0</v>
      </c>
      <c r="N115" s="11">
        <f>[7]PopulatedForm20!N112</f>
        <v>0</v>
      </c>
      <c r="O115" s="11">
        <f>[7]PopulatedForm20!O112</f>
        <v>1</v>
      </c>
      <c r="P115" s="11">
        <f>[7]PopulatedForm20!P112</f>
        <v>0</v>
      </c>
      <c r="Q115" s="11">
        <f>[7]PopulatedForm20!Q112</f>
        <v>1</v>
      </c>
      <c r="R115" s="11">
        <f>[7]PopulatedForm20!R112</f>
        <v>1</v>
      </c>
      <c r="S115" s="11">
        <f>[7]PopulatedForm20!S112</f>
        <v>1</v>
      </c>
      <c r="T115" s="11">
        <f>[7]PopulatedForm20!T112</f>
        <v>6</v>
      </c>
      <c r="U115" s="11">
        <f>[7]PopulatedForm20!U112</f>
        <v>1</v>
      </c>
      <c r="V115" s="11">
        <f>[7]PopulatedForm20!V112</f>
        <v>0</v>
      </c>
      <c r="W115" s="11">
        <f>[7]PopulatedForm20!W112</f>
        <v>0</v>
      </c>
      <c r="X115" s="11">
        <f>[7]PopulatedForm20!X112</f>
        <v>1</v>
      </c>
      <c r="Y115" s="11">
        <f>[7]PopulatedForm20!Y112</f>
        <v>3</v>
      </c>
      <c r="Z115" s="12">
        <f t="shared" si="2"/>
        <v>635</v>
      </c>
      <c r="AA115" s="13">
        <v>0</v>
      </c>
      <c r="AB115" s="11">
        <f>[7]PopulatedForm20!Z112</f>
        <v>2</v>
      </c>
      <c r="AC115" s="13">
        <f t="shared" si="3"/>
        <v>637</v>
      </c>
      <c r="AD115" s="13">
        <v>0</v>
      </c>
    </row>
    <row r="116" spans="1:30" s="19" customFormat="1" ht="15.75" hidden="1">
      <c r="A116" s="10">
        <f>[7]PopulatedForm20!A113</f>
        <v>0</v>
      </c>
      <c r="B116" s="11">
        <f>[7]PopulatedForm20!B113</f>
        <v>0</v>
      </c>
      <c r="C116" s="11">
        <f>[7]PopulatedForm20!C113</f>
        <v>0</v>
      </c>
      <c r="D116" s="11">
        <f>[7]PopulatedForm20!D113</f>
        <v>0</v>
      </c>
      <c r="E116" s="11">
        <f>[7]PopulatedForm20!E113</f>
        <v>0</v>
      </c>
      <c r="F116" s="11">
        <f>[7]PopulatedForm20!F113</f>
        <v>0</v>
      </c>
      <c r="G116" s="11">
        <f>[7]PopulatedForm20!G113</f>
        <v>0</v>
      </c>
      <c r="H116" s="11">
        <f>[7]PopulatedForm20!H113</f>
        <v>0</v>
      </c>
      <c r="I116" s="11">
        <f>[7]PopulatedForm20!I113</f>
        <v>0</v>
      </c>
      <c r="J116" s="11">
        <f>[7]PopulatedForm20!J113</f>
        <v>0</v>
      </c>
      <c r="K116" s="11">
        <f>[7]PopulatedForm20!K113</f>
        <v>0</v>
      </c>
      <c r="L116" s="11">
        <f>[7]PopulatedForm20!L113</f>
        <v>0</v>
      </c>
      <c r="M116" s="11">
        <f>[7]PopulatedForm20!M113</f>
        <v>0</v>
      </c>
      <c r="N116" s="11">
        <f>[7]PopulatedForm20!N113</f>
        <v>0</v>
      </c>
      <c r="O116" s="11">
        <f>[7]PopulatedForm20!O113</f>
        <v>0</v>
      </c>
      <c r="P116" s="11">
        <f>[7]PopulatedForm20!P113</f>
        <v>0</v>
      </c>
      <c r="Q116" s="11">
        <f>[7]PopulatedForm20!Q113</f>
        <v>0</v>
      </c>
      <c r="R116" s="11">
        <f>[7]PopulatedForm20!R113</f>
        <v>0</v>
      </c>
      <c r="S116" s="11">
        <f>[7]PopulatedForm20!S113</f>
        <v>0</v>
      </c>
      <c r="T116" s="11">
        <f>[7]PopulatedForm20!T113</f>
        <v>0</v>
      </c>
      <c r="U116" s="11">
        <f>[7]PopulatedForm20!U113</f>
        <v>0</v>
      </c>
      <c r="V116" s="11">
        <f>[7]PopulatedForm20!V113</f>
        <v>0</v>
      </c>
      <c r="W116" s="11">
        <f>[7]PopulatedForm20!W113</f>
        <v>0</v>
      </c>
      <c r="X116" s="11">
        <f>[7]PopulatedForm20!X113</f>
        <v>0</v>
      </c>
      <c r="Y116" s="11">
        <f>[7]PopulatedForm20!Y113</f>
        <v>0</v>
      </c>
      <c r="Z116" s="12">
        <f t="shared" si="2"/>
        <v>0</v>
      </c>
      <c r="AA116" s="13">
        <v>0</v>
      </c>
      <c r="AB116" s="11">
        <f>[7]PopulatedForm20!Z113</f>
        <v>0</v>
      </c>
      <c r="AC116" s="13">
        <f t="shared" si="3"/>
        <v>0</v>
      </c>
      <c r="AD116" s="13">
        <v>0</v>
      </c>
    </row>
    <row r="117" spans="1:30" s="19" customFormat="1" ht="15.75" hidden="1">
      <c r="A117" s="10">
        <f>[7]PopulatedForm20!A114</f>
        <v>0</v>
      </c>
      <c r="B117" s="11">
        <f>[7]PopulatedForm20!B114</f>
        <v>0</v>
      </c>
      <c r="C117" s="11">
        <f>[7]PopulatedForm20!C114</f>
        <v>0</v>
      </c>
      <c r="D117" s="11">
        <f>[7]PopulatedForm20!D114</f>
        <v>0</v>
      </c>
      <c r="E117" s="11">
        <f>[7]PopulatedForm20!E114</f>
        <v>0</v>
      </c>
      <c r="F117" s="11">
        <f>[7]PopulatedForm20!F114</f>
        <v>0</v>
      </c>
      <c r="G117" s="11">
        <f>[7]PopulatedForm20!G114</f>
        <v>0</v>
      </c>
      <c r="H117" s="11">
        <f>[7]PopulatedForm20!H114</f>
        <v>0</v>
      </c>
      <c r="I117" s="11">
        <f>[7]PopulatedForm20!I114</f>
        <v>0</v>
      </c>
      <c r="J117" s="11">
        <f>[7]PopulatedForm20!J114</f>
        <v>0</v>
      </c>
      <c r="K117" s="11">
        <f>[7]PopulatedForm20!K114</f>
        <v>0</v>
      </c>
      <c r="L117" s="11">
        <f>[7]PopulatedForm20!L114</f>
        <v>0</v>
      </c>
      <c r="M117" s="11">
        <f>[7]PopulatedForm20!M114</f>
        <v>0</v>
      </c>
      <c r="N117" s="11">
        <f>[7]PopulatedForm20!N114</f>
        <v>0</v>
      </c>
      <c r="O117" s="11">
        <f>[7]PopulatedForm20!O114</f>
        <v>0</v>
      </c>
      <c r="P117" s="11">
        <f>[7]PopulatedForm20!P114</f>
        <v>0</v>
      </c>
      <c r="Q117" s="11">
        <f>[7]PopulatedForm20!Q114</f>
        <v>0</v>
      </c>
      <c r="R117" s="11">
        <f>[7]PopulatedForm20!R114</f>
        <v>0</v>
      </c>
      <c r="S117" s="11">
        <f>[7]PopulatedForm20!S114</f>
        <v>0</v>
      </c>
      <c r="T117" s="11">
        <f>[7]PopulatedForm20!T114</f>
        <v>0</v>
      </c>
      <c r="U117" s="11">
        <f>[7]PopulatedForm20!U114</f>
        <v>0</v>
      </c>
      <c r="V117" s="11">
        <f>[7]PopulatedForm20!V114</f>
        <v>0</v>
      </c>
      <c r="W117" s="11">
        <f>[7]PopulatedForm20!W114</f>
        <v>0</v>
      </c>
      <c r="X117" s="11">
        <f>[7]PopulatedForm20!X114</f>
        <v>0</v>
      </c>
      <c r="Y117" s="11">
        <f>[7]PopulatedForm20!Y114</f>
        <v>0</v>
      </c>
      <c r="Z117" s="12">
        <f t="shared" si="2"/>
        <v>0</v>
      </c>
      <c r="AA117" s="13">
        <v>0</v>
      </c>
      <c r="AB117" s="11">
        <f>[7]PopulatedForm20!Z114</f>
        <v>0</v>
      </c>
      <c r="AC117" s="13">
        <f t="shared" si="3"/>
        <v>0</v>
      </c>
      <c r="AD117" s="13">
        <v>0</v>
      </c>
    </row>
    <row r="118" spans="1:30" s="19" customFormat="1" ht="15.75" hidden="1">
      <c r="A118" s="10">
        <f>[7]PopulatedForm20!A115</f>
        <v>0</v>
      </c>
      <c r="B118" s="11">
        <f>[7]PopulatedForm20!B115</f>
        <v>0</v>
      </c>
      <c r="C118" s="11">
        <f>[7]PopulatedForm20!C115</f>
        <v>0</v>
      </c>
      <c r="D118" s="11">
        <f>[7]PopulatedForm20!D115</f>
        <v>0</v>
      </c>
      <c r="E118" s="11">
        <f>[7]PopulatedForm20!E115</f>
        <v>0</v>
      </c>
      <c r="F118" s="11">
        <f>[7]PopulatedForm20!F115</f>
        <v>0</v>
      </c>
      <c r="G118" s="11">
        <f>[7]PopulatedForm20!G115</f>
        <v>0</v>
      </c>
      <c r="H118" s="11">
        <f>[7]PopulatedForm20!H115</f>
        <v>0</v>
      </c>
      <c r="I118" s="11">
        <f>[7]PopulatedForm20!I115</f>
        <v>0</v>
      </c>
      <c r="J118" s="11">
        <f>[7]PopulatedForm20!J115</f>
        <v>0</v>
      </c>
      <c r="K118" s="11">
        <f>[7]PopulatedForm20!K115</f>
        <v>0</v>
      </c>
      <c r="L118" s="11">
        <f>[7]PopulatedForm20!L115</f>
        <v>0</v>
      </c>
      <c r="M118" s="11">
        <f>[7]PopulatedForm20!M115</f>
        <v>0</v>
      </c>
      <c r="N118" s="11">
        <f>[7]PopulatedForm20!N115</f>
        <v>0</v>
      </c>
      <c r="O118" s="11">
        <f>[7]PopulatedForm20!O115</f>
        <v>0</v>
      </c>
      <c r="P118" s="11">
        <f>[7]PopulatedForm20!P115</f>
        <v>0</v>
      </c>
      <c r="Q118" s="11">
        <f>[7]PopulatedForm20!Q115</f>
        <v>0</v>
      </c>
      <c r="R118" s="11">
        <f>[7]PopulatedForm20!R115</f>
        <v>0</v>
      </c>
      <c r="S118" s="11">
        <f>[7]PopulatedForm20!S115</f>
        <v>0</v>
      </c>
      <c r="T118" s="11">
        <f>[7]PopulatedForm20!T115</f>
        <v>0</v>
      </c>
      <c r="U118" s="11">
        <f>[7]PopulatedForm20!U115</f>
        <v>0</v>
      </c>
      <c r="V118" s="11">
        <f>[7]PopulatedForm20!V115</f>
        <v>0</v>
      </c>
      <c r="W118" s="11">
        <f>[7]PopulatedForm20!W115</f>
        <v>0</v>
      </c>
      <c r="X118" s="11">
        <f>[7]PopulatedForm20!X115</f>
        <v>0</v>
      </c>
      <c r="Y118" s="11">
        <f>[7]PopulatedForm20!Y115</f>
        <v>0</v>
      </c>
      <c r="Z118" s="12">
        <f t="shared" si="2"/>
        <v>0</v>
      </c>
      <c r="AA118" s="13">
        <v>0</v>
      </c>
      <c r="AB118" s="11">
        <f>[7]PopulatedForm20!Z115</f>
        <v>0</v>
      </c>
      <c r="AC118" s="13">
        <f t="shared" si="3"/>
        <v>0</v>
      </c>
      <c r="AD118" s="13">
        <v>0</v>
      </c>
    </row>
    <row r="119" spans="1:30" s="19" customFormat="1" ht="15.75" hidden="1">
      <c r="A119" s="10">
        <f>[7]PopulatedForm20!A116</f>
        <v>0</v>
      </c>
      <c r="B119" s="11">
        <f>[7]PopulatedForm20!B116</f>
        <v>0</v>
      </c>
      <c r="C119" s="11">
        <f>[7]PopulatedForm20!C116</f>
        <v>0</v>
      </c>
      <c r="D119" s="11">
        <f>[7]PopulatedForm20!D116</f>
        <v>0</v>
      </c>
      <c r="E119" s="11">
        <f>[7]PopulatedForm20!E116</f>
        <v>0</v>
      </c>
      <c r="F119" s="11">
        <f>[7]PopulatedForm20!F116</f>
        <v>0</v>
      </c>
      <c r="G119" s="11">
        <f>[7]PopulatedForm20!G116</f>
        <v>0</v>
      </c>
      <c r="H119" s="11">
        <f>[7]PopulatedForm20!H116</f>
        <v>0</v>
      </c>
      <c r="I119" s="11">
        <f>[7]PopulatedForm20!I116</f>
        <v>0</v>
      </c>
      <c r="J119" s="11">
        <f>[7]PopulatedForm20!J116</f>
        <v>0</v>
      </c>
      <c r="K119" s="11">
        <f>[7]PopulatedForm20!K116</f>
        <v>0</v>
      </c>
      <c r="L119" s="11">
        <f>[7]PopulatedForm20!L116</f>
        <v>0</v>
      </c>
      <c r="M119" s="11">
        <f>[7]PopulatedForm20!M116</f>
        <v>0</v>
      </c>
      <c r="N119" s="11">
        <f>[7]PopulatedForm20!N116</f>
        <v>0</v>
      </c>
      <c r="O119" s="11">
        <f>[7]PopulatedForm20!O116</f>
        <v>0</v>
      </c>
      <c r="P119" s="11">
        <f>[7]PopulatedForm20!P116</f>
        <v>0</v>
      </c>
      <c r="Q119" s="11">
        <f>[7]PopulatedForm20!Q116</f>
        <v>0</v>
      </c>
      <c r="R119" s="11">
        <f>[7]PopulatedForm20!R116</f>
        <v>0</v>
      </c>
      <c r="S119" s="11">
        <f>[7]PopulatedForm20!S116</f>
        <v>0</v>
      </c>
      <c r="T119" s="11">
        <f>[7]PopulatedForm20!T116</f>
        <v>0</v>
      </c>
      <c r="U119" s="11">
        <f>[7]PopulatedForm20!U116</f>
        <v>0</v>
      </c>
      <c r="V119" s="11">
        <f>[7]PopulatedForm20!V116</f>
        <v>0</v>
      </c>
      <c r="W119" s="11">
        <f>[7]PopulatedForm20!W116</f>
        <v>0</v>
      </c>
      <c r="X119" s="11">
        <f>[7]PopulatedForm20!X116</f>
        <v>0</v>
      </c>
      <c r="Y119" s="11">
        <f>[7]PopulatedForm20!Y116</f>
        <v>0</v>
      </c>
      <c r="Z119" s="12">
        <f t="shared" si="2"/>
        <v>0</v>
      </c>
      <c r="AA119" s="13">
        <v>0</v>
      </c>
      <c r="AB119" s="11">
        <f>[7]PopulatedForm20!Z116</f>
        <v>0</v>
      </c>
      <c r="AC119" s="13">
        <f t="shared" si="3"/>
        <v>0</v>
      </c>
      <c r="AD119" s="13">
        <v>0</v>
      </c>
    </row>
    <row r="120" spans="1:30" s="19" customFormat="1" ht="15.75" hidden="1">
      <c r="A120" s="10">
        <f>[7]PopulatedForm20!A117</f>
        <v>0</v>
      </c>
      <c r="B120" s="11">
        <f>[7]PopulatedForm20!B117</f>
        <v>0</v>
      </c>
      <c r="C120" s="11">
        <f>[7]PopulatedForm20!C117</f>
        <v>0</v>
      </c>
      <c r="D120" s="11">
        <f>[7]PopulatedForm20!D117</f>
        <v>0</v>
      </c>
      <c r="E120" s="11">
        <f>[7]PopulatedForm20!E117</f>
        <v>0</v>
      </c>
      <c r="F120" s="11">
        <f>[7]PopulatedForm20!F117</f>
        <v>0</v>
      </c>
      <c r="G120" s="11">
        <f>[7]PopulatedForm20!G117</f>
        <v>0</v>
      </c>
      <c r="H120" s="11">
        <f>[7]PopulatedForm20!H117</f>
        <v>0</v>
      </c>
      <c r="I120" s="11">
        <f>[7]PopulatedForm20!I117</f>
        <v>0</v>
      </c>
      <c r="J120" s="11">
        <f>[7]PopulatedForm20!J117</f>
        <v>0</v>
      </c>
      <c r="K120" s="11">
        <f>[7]PopulatedForm20!K117</f>
        <v>0</v>
      </c>
      <c r="L120" s="11">
        <f>[7]PopulatedForm20!L117</f>
        <v>0</v>
      </c>
      <c r="M120" s="11">
        <f>[7]PopulatedForm20!M117</f>
        <v>0</v>
      </c>
      <c r="N120" s="11">
        <f>[7]PopulatedForm20!N117</f>
        <v>0</v>
      </c>
      <c r="O120" s="11">
        <f>[7]PopulatedForm20!O117</f>
        <v>0</v>
      </c>
      <c r="P120" s="11">
        <f>[7]PopulatedForm20!P117</f>
        <v>0</v>
      </c>
      <c r="Q120" s="11">
        <f>[7]PopulatedForm20!Q117</f>
        <v>0</v>
      </c>
      <c r="R120" s="11">
        <f>[7]PopulatedForm20!R117</f>
        <v>0</v>
      </c>
      <c r="S120" s="11">
        <f>[7]PopulatedForm20!S117</f>
        <v>0</v>
      </c>
      <c r="T120" s="11">
        <f>[7]PopulatedForm20!T117</f>
        <v>0</v>
      </c>
      <c r="U120" s="11">
        <f>[7]PopulatedForm20!U117</f>
        <v>0</v>
      </c>
      <c r="V120" s="11">
        <f>[7]PopulatedForm20!V117</f>
        <v>0</v>
      </c>
      <c r="W120" s="11">
        <f>[7]PopulatedForm20!W117</f>
        <v>0</v>
      </c>
      <c r="X120" s="11">
        <f>[7]PopulatedForm20!X117</f>
        <v>0</v>
      </c>
      <c r="Y120" s="11">
        <f>[7]PopulatedForm20!Y117</f>
        <v>0</v>
      </c>
      <c r="Z120" s="12">
        <f t="shared" si="2"/>
        <v>0</v>
      </c>
      <c r="AA120" s="13">
        <v>0</v>
      </c>
      <c r="AB120" s="11">
        <f>[7]PopulatedForm20!Z117</f>
        <v>0</v>
      </c>
      <c r="AC120" s="13">
        <f t="shared" si="3"/>
        <v>0</v>
      </c>
      <c r="AD120" s="13">
        <v>0</v>
      </c>
    </row>
    <row r="121" spans="1:30" s="19" customFormat="1" ht="15.75" hidden="1">
      <c r="A121" s="10">
        <f>[7]PopulatedForm20!A118</f>
        <v>0</v>
      </c>
      <c r="B121" s="11">
        <f>[7]PopulatedForm20!B118</f>
        <v>0</v>
      </c>
      <c r="C121" s="11">
        <f>[7]PopulatedForm20!C118</f>
        <v>0</v>
      </c>
      <c r="D121" s="11">
        <f>[7]PopulatedForm20!D118</f>
        <v>0</v>
      </c>
      <c r="E121" s="11">
        <f>[7]PopulatedForm20!E118</f>
        <v>0</v>
      </c>
      <c r="F121" s="11">
        <f>[7]PopulatedForm20!F118</f>
        <v>0</v>
      </c>
      <c r="G121" s="11">
        <f>[7]PopulatedForm20!G118</f>
        <v>0</v>
      </c>
      <c r="H121" s="11">
        <f>[7]PopulatedForm20!H118</f>
        <v>0</v>
      </c>
      <c r="I121" s="11">
        <f>[7]PopulatedForm20!I118</f>
        <v>0</v>
      </c>
      <c r="J121" s="11">
        <f>[7]PopulatedForm20!J118</f>
        <v>0</v>
      </c>
      <c r="K121" s="11">
        <f>[7]PopulatedForm20!K118</f>
        <v>0</v>
      </c>
      <c r="L121" s="11">
        <f>[7]PopulatedForm20!L118</f>
        <v>0</v>
      </c>
      <c r="M121" s="11">
        <f>[7]PopulatedForm20!M118</f>
        <v>0</v>
      </c>
      <c r="N121" s="11">
        <f>[7]PopulatedForm20!N118</f>
        <v>0</v>
      </c>
      <c r="O121" s="11">
        <f>[7]PopulatedForm20!O118</f>
        <v>0</v>
      </c>
      <c r="P121" s="11">
        <f>[7]PopulatedForm20!P118</f>
        <v>0</v>
      </c>
      <c r="Q121" s="11">
        <f>[7]PopulatedForm20!Q118</f>
        <v>0</v>
      </c>
      <c r="R121" s="11">
        <f>[7]PopulatedForm20!R118</f>
        <v>0</v>
      </c>
      <c r="S121" s="11">
        <f>[7]PopulatedForm20!S118</f>
        <v>0</v>
      </c>
      <c r="T121" s="11">
        <f>[7]PopulatedForm20!T118</f>
        <v>0</v>
      </c>
      <c r="U121" s="11">
        <f>[7]PopulatedForm20!U118</f>
        <v>0</v>
      </c>
      <c r="V121" s="11">
        <f>[7]PopulatedForm20!V118</f>
        <v>0</v>
      </c>
      <c r="W121" s="11">
        <f>[7]PopulatedForm20!W118</f>
        <v>0</v>
      </c>
      <c r="X121" s="11">
        <f>[7]PopulatedForm20!X118</f>
        <v>0</v>
      </c>
      <c r="Y121" s="11">
        <f>[7]PopulatedForm20!Y118</f>
        <v>0</v>
      </c>
      <c r="Z121" s="12">
        <f t="shared" si="2"/>
        <v>0</v>
      </c>
      <c r="AA121" s="13">
        <v>0</v>
      </c>
      <c r="AB121" s="11">
        <f>[7]PopulatedForm20!Z118</f>
        <v>0</v>
      </c>
      <c r="AC121" s="13">
        <f t="shared" si="3"/>
        <v>0</v>
      </c>
      <c r="AD121" s="13">
        <v>0</v>
      </c>
    </row>
    <row r="122" spans="1:30" s="19" customFormat="1" ht="15.75" hidden="1">
      <c r="A122" s="10">
        <f>[7]PopulatedForm20!A119</f>
        <v>0</v>
      </c>
      <c r="B122" s="11">
        <f>[7]PopulatedForm20!B119</f>
        <v>0</v>
      </c>
      <c r="C122" s="11">
        <f>[7]PopulatedForm20!C119</f>
        <v>0</v>
      </c>
      <c r="D122" s="11">
        <f>[7]PopulatedForm20!D119</f>
        <v>0</v>
      </c>
      <c r="E122" s="11">
        <f>[7]PopulatedForm20!E119</f>
        <v>0</v>
      </c>
      <c r="F122" s="11">
        <f>[7]PopulatedForm20!F119</f>
        <v>0</v>
      </c>
      <c r="G122" s="11">
        <f>[7]PopulatedForm20!G119</f>
        <v>0</v>
      </c>
      <c r="H122" s="11">
        <f>[7]PopulatedForm20!H119</f>
        <v>0</v>
      </c>
      <c r="I122" s="11">
        <f>[7]PopulatedForm20!I119</f>
        <v>0</v>
      </c>
      <c r="J122" s="11">
        <f>[7]PopulatedForm20!J119</f>
        <v>0</v>
      </c>
      <c r="K122" s="11">
        <f>[7]PopulatedForm20!K119</f>
        <v>0</v>
      </c>
      <c r="L122" s="11">
        <f>[7]PopulatedForm20!L119</f>
        <v>0</v>
      </c>
      <c r="M122" s="11">
        <f>[7]PopulatedForm20!M119</f>
        <v>0</v>
      </c>
      <c r="N122" s="11">
        <f>[7]PopulatedForm20!N119</f>
        <v>0</v>
      </c>
      <c r="O122" s="11">
        <f>[7]PopulatedForm20!O119</f>
        <v>0</v>
      </c>
      <c r="P122" s="11">
        <f>[7]PopulatedForm20!P119</f>
        <v>0</v>
      </c>
      <c r="Q122" s="11">
        <f>[7]PopulatedForm20!Q119</f>
        <v>0</v>
      </c>
      <c r="R122" s="11">
        <f>[7]PopulatedForm20!R119</f>
        <v>0</v>
      </c>
      <c r="S122" s="11">
        <f>[7]PopulatedForm20!S119</f>
        <v>0</v>
      </c>
      <c r="T122" s="11">
        <f>[7]PopulatedForm20!T119</f>
        <v>0</v>
      </c>
      <c r="U122" s="11">
        <f>[7]PopulatedForm20!U119</f>
        <v>0</v>
      </c>
      <c r="V122" s="11">
        <f>[7]PopulatedForm20!V119</f>
        <v>0</v>
      </c>
      <c r="W122" s="11">
        <f>[7]PopulatedForm20!W119</f>
        <v>0</v>
      </c>
      <c r="X122" s="11">
        <f>[7]PopulatedForm20!X119</f>
        <v>0</v>
      </c>
      <c r="Y122" s="11">
        <f>[7]PopulatedForm20!Y119</f>
        <v>0</v>
      </c>
      <c r="Z122" s="12">
        <f t="shared" si="2"/>
        <v>0</v>
      </c>
      <c r="AA122" s="13">
        <v>0</v>
      </c>
      <c r="AB122" s="11">
        <f>[7]PopulatedForm20!Z119</f>
        <v>0</v>
      </c>
      <c r="AC122" s="13">
        <f t="shared" si="3"/>
        <v>0</v>
      </c>
      <c r="AD122" s="13">
        <v>0</v>
      </c>
    </row>
    <row r="123" spans="1:30" s="19" customFormat="1" ht="15.75" hidden="1">
      <c r="A123" s="10">
        <f>[7]PopulatedForm20!A120</f>
        <v>0</v>
      </c>
      <c r="B123" s="11">
        <f>[7]PopulatedForm20!B120</f>
        <v>0</v>
      </c>
      <c r="C123" s="11">
        <f>[7]PopulatedForm20!C120</f>
        <v>0</v>
      </c>
      <c r="D123" s="11">
        <f>[7]PopulatedForm20!D120</f>
        <v>0</v>
      </c>
      <c r="E123" s="11">
        <f>[7]PopulatedForm20!E120</f>
        <v>0</v>
      </c>
      <c r="F123" s="11">
        <f>[7]PopulatedForm20!F120</f>
        <v>0</v>
      </c>
      <c r="G123" s="11">
        <f>[7]PopulatedForm20!G120</f>
        <v>0</v>
      </c>
      <c r="H123" s="11">
        <f>[7]PopulatedForm20!H120</f>
        <v>0</v>
      </c>
      <c r="I123" s="11">
        <f>[7]PopulatedForm20!I120</f>
        <v>0</v>
      </c>
      <c r="J123" s="11">
        <f>[7]PopulatedForm20!J120</f>
        <v>0</v>
      </c>
      <c r="K123" s="11">
        <f>[7]PopulatedForm20!K120</f>
        <v>0</v>
      </c>
      <c r="L123" s="11">
        <f>[7]PopulatedForm20!L120</f>
        <v>0</v>
      </c>
      <c r="M123" s="11">
        <f>[7]PopulatedForm20!M120</f>
        <v>0</v>
      </c>
      <c r="N123" s="11">
        <f>[7]PopulatedForm20!N120</f>
        <v>0</v>
      </c>
      <c r="O123" s="11">
        <f>[7]PopulatedForm20!O120</f>
        <v>0</v>
      </c>
      <c r="P123" s="11">
        <f>[7]PopulatedForm20!P120</f>
        <v>0</v>
      </c>
      <c r="Q123" s="11">
        <f>[7]PopulatedForm20!Q120</f>
        <v>0</v>
      </c>
      <c r="R123" s="11">
        <f>[7]PopulatedForm20!R120</f>
        <v>0</v>
      </c>
      <c r="S123" s="11">
        <f>[7]PopulatedForm20!S120</f>
        <v>0</v>
      </c>
      <c r="T123" s="11">
        <f>[7]PopulatedForm20!T120</f>
        <v>0</v>
      </c>
      <c r="U123" s="11">
        <f>[7]PopulatedForm20!U120</f>
        <v>0</v>
      </c>
      <c r="V123" s="11">
        <f>[7]PopulatedForm20!V120</f>
        <v>0</v>
      </c>
      <c r="W123" s="11">
        <f>[7]PopulatedForm20!W120</f>
        <v>0</v>
      </c>
      <c r="X123" s="11">
        <f>[7]PopulatedForm20!X120</f>
        <v>0</v>
      </c>
      <c r="Y123" s="11">
        <f>[7]PopulatedForm20!Y120</f>
        <v>0</v>
      </c>
      <c r="Z123" s="12">
        <f t="shared" si="2"/>
        <v>0</v>
      </c>
      <c r="AA123" s="13">
        <v>0</v>
      </c>
      <c r="AB123" s="11">
        <f>[7]PopulatedForm20!Z120</f>
        <v>0</v>
      </c>
      <c r="AC123" s="13">
        <f t="shared" si="3"/>
        <v>0</v>
      </c>
      <c r="AD123" s="13">
        <v>0</v>
      </c>
    </row>
    <row r="124" spans="1:30" s="19" customFormat="1" ht="15.75" hidden="1">
      <c r="A124" s="10">
        <f>[7]PopulatedForm20!A121</f>
        <v>0</v>
      </c>
      <c r="B124" s="11">
        <f>[7]PopulatedForm20!B121</f>
        <v>0</v>
      </c>
      <c r="C124" s="11">
        <f>[7]PopulatedForm20!C121</f>
        <v>0</v>
      </c>
      <c r="D124" s="11">
        <f>[7]PopulatedForm20!D121</f>
        <v>0</v>
      </c>
      <c r="E124" s="11">
        <f>[7]PopulatedForm20!E121</f>
        <v>0</v>
      </c>
      <c r="F124" s="11">
        <f>[7]PopulatedForm20!F121</f>
        <v>0</v>
      </c>
      <c r="G124" s="11">
        <f>[7]PopulatedForm20!G121</f>
        <v>0</v>
      </c>
      <c r="H124" s="11">
        <f>[7]PopulatedForm20!H121</f>
        <v>0</v>
      </c>
      <c r="I124" s="11">
        <f>[7]PopulatedForm20!I121</f>
        <v>0</v>
      </c>
      <c r="J124" s="11">
        <f>[7]PopulatedForm20!J121</f>
        <v>0</v>
      </c>
      <c r="K124" s="11">
        <f>[7]PopulatedForm20!K121</f>
        <v>0</v>
      </c>
      <c r="L124" s="11">
        <f>[7]PopulatedForm20!L121</f>
        <v>0</v>
      </c>
      <c r="M124" s="11">
        <f>[7]PopulatedForm20!M121</f>
        <v>0</v>
      </c>
      <c r="N124" s="11">
        <f>[7]PopulatedForm20!N121</f>
        <v>0</v>
      </c>
      <c r="O124" s="11">
        <f>[7]PopulatedForm20!O121</f>
        <v>0</v>
      </c>
      <c r="P124" s="11">
        <f>[7]PopulatedForm20!P121</f>
        <v>0</v>
      </c>
      <c r="Q124" s="11">
        <f>[7]PopulatedForm20!Q121</f>
        <v>0</v>
      </c>
      <c r="R124" s="11">
        <f>[7]PopulatedForm20!R121</f>
        <v>0</v>
      </c>
      <c r="S124" s="11">
        <f>[7]PopulatedForm20!S121</f>
        <v>0</v>
      </c>
      <c r="T124" s="11">
        <f>[7]PopulatedForm20!T121</f>
        <v>0</v>
      </c>
      <c r="U124" s="11">
        <f>[7]PopulatedForm20!U121</f>
        <v>0</v>
      </c>
      <c r="V124" s="11">
        <f>[7]PopulatedForm20!V121</f>
        <v>0</v>
      </c>
      <c r="W124" s="11">
        <f>[7]PopulatedForm20!W121</f>
        <v>0</v>
      </c>
      <c r="X124" s="11">
        <f>[7]PopulatedForm20!X121</f>
        <v>0</v>
      </c>
      <c r="Y124" s="11">
        <f>[7]PopulatedForm20!Y121</f>
        <v>0</v>
      </c>
      <c r="Z124" s="12">
        <f t="shared" si="2"/>
        <v>0</v>
      </c>
      <c r="AA124" s="13">
        <v>0</v>
      </c>
      <c r="AB124" s="11">
        <f>[7]PopulatedForm20!Z121</f>
        <v>0</v>
      </c>
      <c r="AC124" s="13">
        <f t="shared" si="3"/>
        <v>0</v>
      </c>
      <c r="AD124" s="13">
        <v>0</v>
      </c>
    </row>
    <row r="125" spans="1:30" s="19" customFormat="1" ht="15.75" hidden="1">
      <c r="A125" s="10">
        <f>[7]PopulatedForm20!A122</f>
        <v>0</v>
      </c>
      <c r="B125" s="11">
        <f>[7]PopulatedForm20!B122</f>
        <v>0</v>
      </c>
      <c r="C125" s="11">
        <f>[7]PopulatedForm20!C122</f>
        <v>0</v>
      </c>
      <c r="D125" s="11">
        <f>[7]PopulatedForm20!D122</f>
        <v>0</v>
      </c>
      <c r="E125" s="11">
        <f>[7]PopulatedForm20!E122</f>
        <v>0</v>
      </c>
      <c r="F125" s="11">
        <f>[7]PopulatedForm20!F122</f>
        <v>0</v>
      </c>
      <c r="G125" s="11">
        <f>[7]PopulatedForm20!G122</f>
        <v>0</v>
      </c>
      <c r="H125" s="11">
        <f>[7]PopulatedForm20!H122</f>
        <v>0</v>
      </c>
      <c r="I125" s="11">
        <f>[7]PopulatedForm20!I122</f>
        <v>0</v>
      </c>
      <c r="J125" s="11">
        <f>[7]PopulatedForm20!J122</f>
        <v>0</v>
      </c>
      <c r="K125" s="11">
        <f>[7]PopulatedForm20!K122</f>
        <v>0</v>
      </c>
      <c r="L125" s="11">
        <f>[7]PopulatedForm20!L122</f>
        <v>0</v>
      </c>
      <c r="M125" s="11">
        <f>[7]PopulatedForm20!M122</f>
        <v>0</v>
      </c>
      <c r="N125" s="11">
        <f>[7]PopulatedForm20!N122</f>
        <v>0</v>
      </c>
      <c r="O125" s="11">
        <f>[7]PopulatedForm20!O122</f>
        <v>0</v>
      </c>
      <c r="P125" s="11">
        <f>[7]PopulatedForm20!P122</f>
        <v>0</v>
      </c>
      <c r="Q125" s="11">
        <f>[7]PopulatedForm20!Q122</f>
        <v>0</v>
      </c>
      <c r="R125" s="11">
        <f>[7]PopulatedForm20!R122</f>
        <v>0</v>
      </c>
      <c r="S125" s="11">
        <f>[7]PopulatedForm20!S122</f>
        <v>0</v>
      </c>
      <c r="T125" s="11">
        <f>[7]PopulatedForm20!T122</f>
        <v>0</v>
      </c>
      <c r="U125" s="11">
        <f>[7]PopulatedForm20!U122</f>
        <v>0</v>
      </c>
      <c r="V125" s="11">
        <f>[7]PopulatedForm20!V122</f>
        <v>0</v>
      </c>
      <c r="W125" s="11">
        <f>[7]PopulatedForm20!W122</f>
        <v>0</v>
      </c>
      <c r="X125" s="11">
        <f>[7]PopulatedForm20!X122</f>
        <v>0</v>
      </c>
      <c r="Y125" s="11">
        <f>[7]PopulatedForm20!Y122</f>
        <v>0</v>
      </c>
      <c r="Z125" s="12">
        <f t="shared" si="2"/>
        <v>0</v>
      </c>
      <c r="AA125" s="13">
        <v>0</v>
      </c>
      <c r="AB125" s="11">
        <f>[7]PopulatedForm20!Z122</f>
        <v>0</v>
      </c>
      <c r="AC125" s="13">
        <f t="shared" si="3"/>
        <v>0</v>
      </c>
      <c r="AD125" s="13">
        <v>0</v>
      </c>
    </row>
    <row r="126" spans="1:30" s="19" customFormat="1" ht="15.75" hidden="1">
      <c r="A126" s="10">
        <f>[7]PopulatedForm20!A123</f>
        <v>0</v>
      </c>
      <c r="B126" s="11">
        <f>[7]PopulatedForm20!B123</f>
        <v>0</v>
      </c>
      <c r="C126" s="11">
        <f>[7]PopulatedForm20!C123</f>
        <v>0</v>
      </c>
      <c r="D126" s="11">
        <f>[7]PopulatedForm20!D123</f>
        <v>0</v>
      </c>
      <c r="E126" s="11">
        <f>[7]PopulatedForm20!E123</f>
        <v>0</v>
      </c>
      <c r="F126" s="11">
        <f>[7]PopulatedForm20!F123</f>
        <v>0</v>
      </c>
      <c r="G126" s="11">
        <f>[7]PopulatedForm20!G123</f>
        <v>0</v>
      </c>
      <c r="H126" s="11">
        <f>[7]PopulatedForm20!H123</f>
        <v>0</v>
      </c>
      <c r="I126" s="11">
        <f>[7]PopulatedForm20!I123</f>
        <v>0</v>
      </c>
      <c r="J126" s="11">
        <f>[7]PopulatedForm20!J123</f>
        <v>0</v>
      </c>
      <c r="K126" s="11">
        <f>[7]PopulatedForm20!K123</f>
        <v>0</v>
      </c>
      <c r="L126" s="11">
        <f>[7]PopulatedForm20!L123</f>
        <v>0</v>
      </c>
      <c r="M126" s="11">
        <f>[7]PopulatedForm20!M123</f>
        <v>0</v>
      </c>
      <c r="N126" s="11">
        <f>[7]PopulatedForm20!N123</f>
        <v>0</v>
      </c>
      <c r="O126" s="11">
        <f>[7]PopulatedForm20!O123</f>
        <v>0</v>
      </c>
      <c r="P126" s="11">
        <f>[7]PopulatedForm20!P123</f>
        <v>0</v>
      </c>
      <c r="Q126" s="11">
        <f>[7]PopulatedForm20!Q123</f>
        <v>0</v>
      </c>
      <c r="R126" s="11">
        <f>[7]PopulatedForm20!R123</f>
        <v>0</v>
      </c>
      <c r="S126" s="11">
        <f>[7]PopulatedForm20!S123</f>
        <v>0</v>
      </c>
      <c r="T126" s="11">
        <f>[7]PopulatedForm20!T123</f>
        <v>0</v>
      </c>
      <c r="U126" s="11">
        <f>[7]PopulatedForm20!U123</f>
        <v>0</v>
      </c>
      <c r="V126" s="11">
        <f>[7]PopulatedForm20!V123</f>
        <v>0</v>
      </c>
      <c r="W126" s="11">
        <f>[7]PopulatedForm20!W123</f>
        <v>0</v>
      </c>
      <c r="X126" s="11">
        <f>[7]PopulatedForm20!X123</f>
        <v>0</v>
      </c>
      <c r="Y126" s="11">
        <f>[7]PopulatedForm20!Y123</f>
        <v>0</v>
      </c>
      <c r="Z126" s="12">
        <f t="shared" si="2"/>
        <v>0</v>
      </c>
      <c r="AA126" s="13">
        <v>0</v>
      </c>
      <c r="AB126" s="11">
        <f>[7]PopulatedForm20!Z123</f>
        <v>0</v>
      </c>
      <c r="AC126" s="13">
        <f t="shared" si="3"/>
        <v>0</v>
      </c>
      <c r="AD126" s="13">
        <v>0</v>
      </c>
    </row>
    <row r="127" spans="1:30" s="19" customFormat="1" ht="15.75">
      <c r="A127" s="10">
        <f>[7]PopulatedForm20!A124</f>
        <v>55</v>
      </c>
      <c r="B127" s="11">
        <f>[7]PopulatedForm20!B124</f>
        <v>4</v>
      </c>
      <c r="C127" s="11">
        <f>[7]PopulatedForm20!C124</f>
        <v>2</v>
      </c>
      <c r="D127" s="11">
        <f>[7]PopulatedForm20!D124</f>
        <v>444</v>
      </c>
      <c r="E127" s="11">
        <f>[7]PopulatedForm20!E124</f>
        <v>45</v>
      </c>
      <c r="F127" s="11">
        <f>[7]PopulatedForm20!F124</f>
        <v>3</v>
      </c>
      <c r="G127" s="11">
        <f>[7]PopulatedForm20!G124</f>
        <v>0</v>
      </c>
      <c r="H127" s="11">
        <f>[7]PopulatedForm20!H124</f>
        <v>0</v>
      </c>
      <c r="I127" s="11">
        <f>[7]PopulatedForm20!I124</f>
        <v>1</v>
      </c>
      <c r="J127" s="11">
        <f>[7]PopulatedForm20!J124</f>
        <v>1</v>
      </c>
      <c r="K127" s="11">
        <f>[7]PopulatedForm20!K124</f>
        <v>0</v>
      </c>
      <c r="L127" s="11">
        <f>[7]PopulatedForm20!L124</f>
        <v>1</v>
      </c>
      <c r="M127" s="11">
        <f>[7]PopulatedForm20!M124</f>
        <v>0</v>
      </c>
      <c r="N127" s="11">
        <f>[7]PopulatedForm20!N124</f>
        <v>0</v>
      </c>
      <c r="O127" s="11">
        <f>[7]PopulatedForm20!O124</f>
        <v>0</v>
      </c>
      <c r="P127" s="11">
        <f>[7]PopulatedForm20!P124</f>
        <v>0</v>
      </c>
      <c r="Q127" s="11">
        <f>[7]PopulatedForm20!Q124</f>
        <v>0</v>
      </c>
      <c r="R127" s="11">
        <f>[7]PopulatedForm20!R124</f>
        <v>3</v>
      </c>
      <c r="S127" s="11">
        <f>[7]PopulatedForm20!S124</f>
        <v>0</v>
      </c>
      <c r="T127" s="11">
        <f>[7]PopulatedForm20!T124</f>
        <v>1</v>
      </c>
      <c r="U127" s="11">
        <f>[7]PopulatedForm20!U124</f>
        <v>1</v>
      </c>
      <c r="V127" s="11">
        <f>[7]PopulatedForm20!V124</f>
        <v>0</v>
      </c>
      <c r="W127" s="11">
        <f>[7]PopulatedForm20!W124</f>
        <v>0</v>
      </c>
      <c r="X127" s="11">
        <f>[7]PopulatedForm20!X124</f>
        <v>1</v>
      </c>
      <c r="Y127" s="11">
        <f>[7]PopulatedForm20!Y124</f>
        <v>2</v>
      </c>
      <c r="Z127" s="12">
        <f t="shared" si="2"/>
        <v>509</v>
      </c>
      <c r="AA127" s="13">
        <v>0</v>
      </c>
      <c r="AB127" s="11">
        <f>[7]PopulatedForm20!Z124</f>
        <v>1</v>
      </c>
      <c r="AC127" s="13">
        <f t="shared" si="3"/>
        <v>510</v>
      </c>
      <c r="AD127" s="13">
        <v>0</v>
      </c>
    </row>
    <row r="128" spans="1:30" s="19" customFormat="1" ht="15.75">
      <c r="A128" s="10">
        <f>[7]PopulatedForm20!A125</f>
        <v>56</v>
      </c>
      <c r="B128" s="11">
        <f>[7]PopulatedForm20!B125</f>
        <v>10</v>
      </c>
      <c r="C128" s="11">
        <f>[7]PopulatedForm20!C125</f>
        <v>3</v>
      </c>
      <c r="D128" s="11">
        <f>[7]PopulatedForm20!D125</f>
        <v>644</v>
      </c>
      <c r="E128" s="11">
        <f>[7]PopulatedForm20!E125</f>
        <v>169</v>
      </c>
      <c r="F128" s="11">
        <f>[7]PopulatedForm20!F125</f>
        <v>0</v>
      </c>
      <c r="G128" s="11">
        <f>[7]PopulatedForm20!G125</f>
        <v>0</v>
      </c>
      <c r="H128" s="11">
        <f>[7]PopulatedForm20!H125</f>
        <v>0</v>
      </c>
      <c r="I128" s="11">
        <f>[7]PopulatedForm20!I125</f>
        <v>0</v>
      </c>
      <c r="J128" s="11">
        <f>[7]PopulatedForm20!J125</f>
        <v>3</v>
      </c>
      <c r="K128" s="11">
        <f>[7]PopulatedForm20!K125</f>
        <v>0</v>
      </c>
      <c r="L128" s="11">
        <f>[7]PopulatedForm20!L125</f>
        <v>0</v>
      </c>
      <c r="M128" s="11">
        <f>[7]PopulatedForm20!M125</f>
        <v>0</v>
      </c>
      <c r="N128" s="11">
        <f>[7]PopulatedForm20!N125</f>
        <v>2</v>
      </c>
      <c r="O128" s="11">
        <f>[7]PopulatedForm20!O125</f>
        <v>4</v>
      </c>
      <c r="P128" s="11">
        <f>[7]PopulatedForm20!P125</f>
        <v>2</v>
      </c>
      <c r="Q128" s="11">
        <f>[7]PopulatedForm20!Q125</f>
        <v>2</v>
      </c>
      <c r="R128" s="11">
        <f>[7]PopulatedForm20!R125</f>
        <v>10</v>
      </c>
      <c r="S128" s="11">
        <f>[7]PopulatedForm20!S125</f>
        <v>0</v>
      </c>
      <c r="T128" s="11">
        <f>[7]PopulatedForm20!T125</f>
        <v>2</v>
      </c>
      <c r="U128" s="11">
        <f>[7]PopulatedForm20!U125</f>
        <v>2</v>
      </c>
      <c r="V128" s="11">
        <f>[7]PopulatedForm20!V125</f>
        <v>0</v>
      </c>
      <c r="W128" s="11">
        <f>[7]PopulatedForm20!W125</f>
        <v>0</v>
      </c>
      <c r="X128" s="11">
        <f>[7]PopulatedForm20!X125</f>
        <v>0</v>
      </c>
      <c r="Y128" s="11">
        <f>[7]PopulatedForm20!Y125</f>
        <v>0</v>
      </c>
      <c r="Z128" s="12">
        <f t="shared" si="2"/>
        <v>853</v>
      </c>
      <c r="AA128" s="13">
        <v>0</v>
      </c>
      <c r="AB128" s="11">
        <f>[7]PopulatedForm20!Z125</f>
        <v>4</v>
      </c>
      <c r="AC128" s="13">
        <f t="shared" si="3"/>
        <v>857</v>
      </c>
      <c r="AD128" s="13">
        <v>0</v>
      </c>
    </row>
    <row r="129" spans="1:30" s="19" customFormat="1" ht="15.75">
      <c r="A129" s="10">
        <f>[7]PopulatedForm20!A126</f>
        <v>57</v>
      </c>
      <c r="B129" s="11">
        <f>[7]PopulatedForm20!B126</f>
        <v>4</v>
      </c>
      <c r="C129" s="11">
        <f>[7]PopulatedForm20!C126</f>
        <v>2</v>
      </c>
      <c r="D129" s="11">
        <f>[7]PopulatedForm20!D126</f>
        <v>658</v>
      </c>
      <c r="E129" s="11">
        <f>[7]PopulatedForm20!E126</f>
        <v>173</v>
      </c>
      <c r="F129" s="11">
        <f>[7]PopulatedForm20!F126</f>
        <v>1</v>
      </c>
      <c r="G129" s="11">
        <f>[7]PopulatedForm20!G126</f>
        <v>0</v>
      </c>
      <c r="H129" s="11">
        <f>[7]PopulatedForm20!H126</f>
        <v>0</v>
      </c>
      <c r="I129" s="11">
        <f>[7]PopulatedForm20!I126</f>
        <v>0</v>
      </c>
      <c r="J129" s="11">
        <f>[7]PopulatedForm20!J126</f>
        <v>2</v>
      </c>
      <c r="K129" s="11">
        <f>[7]PopulatedForm20!K126</f>
        <v>0</v>
      </c>
      <c r="L129" s="11">
        <f>[7]PopulatedForm20!L126</f>
        <v>0</v>
      </c>
      <c r="M129" s="11">
        <f>[7]PopulatedForm20!M126</f>
        <v>0</v>
      </c>
      <c r="N129" s="11">
        <f>[7]PopulatedForm20!N126</f>
        <v>0</v>
      </c>
      <c r="O129" s="11">
        <f>[7]PopulatedForm20!O126</f>
        <v>0</v>
      </c>
      <c r="P129" s="11">
        <f>[7]PopulatedForm20!P126</f>
        <v>4</v>
      </c>
      <c r="Q129" s="11">
        <f>[7]PopulatedForm20!Q126</f>
        <v>2</v>
      </c>
      <c r="R129" s="11">
        <f>[7]PopulatedForm20!R126</f>
        <v>0</v>
      </c>
      <c r="S129" s="11">
        <f>[7]PopulatedForm20!S126</f>
        <v>0</v>
      </c>
      <c r="T129" s="11">
        <f>[7]PopulatedForm20!T126</f>
        <v>4</v>
      </c>
      <c r="U129" s="11">
        <f>[7]PopulatedForm20!U126</f>
        <v>1</v>
      </c>
      <c r="V129" s="11">
        <f>[7]PopulatedForm20!V126</f>
        <v>2</v>
      </c>
      <c r="W129" s="11">
        <f>[7]PopulatedForm20!W126</f>
        <v>1</v>
      </c>
      <c r="X129" s="11">
        <f>[7]PopulatedForm20!X126</f>
        <v>0</v>
      </c>
      <c r="Y129" s="11">
        <f>[7]PopulatedForm20!Y126</f>
        <v>4</v>
      </c>
      <c r="Z129" s="12">
        <f t="shared" si="2"/>
        <v>858</v>
      </c>
      <c r="AA129" s="13">
        <v>0</v>
      </c>
      <c r="AB129" s="11">
        <f>[7]PopulatedForm20!Z126</f>
        <v>0</v>
      </c>
      <c r="AC129" s="13">
        <f t="shared" si="3"/>
        <v>858</v>
      </c>
      <c r="AD129" s="13">
        <v>0</v>
      </c>
    </row>
    <row r="130" spans="1:30" s="19" customFormat="1" ht="15.75">
      <c r="A130" s="10">
        <f>[7]PopulatedForm20!A127</f>
        <v>58</v>
      </c>
      <c r="B130" s="11">
        <f>[7]PopulatedForm20!B127</f>
        <v>11</v>
      </c>
      <c r="C130" s="11">
        <f>[7]PopulatedForm20!C127</f>
        <v>0</v>
      </c>
      <c r="D130" s="11">
        <f>[7]PopulatedForm20!D127</f>
        <v>473</v>
      </c>
      <c r="E130" s="11">
        <f>[7]PopulatedForm20!E127</f>
        <v>331</v>
      </c>
      <c r="F130" s="11">
        <f>[7]PopulatedForm20!F127</f>
        <v>1</v>
      </c>
      <c r="G130" s="11">
        <f>[7]PopulatedForm20!G127</f>
        <v>0</v>
      </c>
      <c r="H130" s="11">
        <f>[7]PopulatedForm20!H127</f>
        <v>0</v>
      </c>
      <c r="I130" s="11">
        <f>[7]PopulatedForm20!I127</f>
        <v>1</v>
      </c>
      <c r="J130" s="11">
        <f>[7]PopulatedForm20!J127</f>
        <v>3</v>
      </c>
      <c r="K130" s="11">
        <f>[7]PopulatedForm20!K127</f>
        <v>2</v>
      </c>
      <c r="L130" s="11">
        <f>[7]PopulatedForm20!L127</f>
        <v>0</v>
      </c>
      <c r="M130" s="11">
        <f>[7]PopulatedForm20!M127</f>
        <v>1</v>
      </c>
      <c r="N130" s="11">
        <f>[7]PopulatedForm20!N127</f>
        <v>0</v>
      </c>
      <c r="O130" s="11">
        <f>[7]PopulatedForm20!O127</f>
        <v>0</v>
      </c>
      <c r="P130" s="11">
        <f>[7]PopulatedForm20!P127</f>
        <v>1</v>
      </c>
      <c r="Q130" s="11">
        <f>[7]PopulatedForm20!Q127</f>
        <v>1</v>
      </c>
      <c r="R130" s="11">
        <f>[7]PopulatedForm20!R127</f>
        <v>2</v>
      </c>
      <c r="S130" s="11">
        <f>[7]PopulatedForm20!S127</f>
        <v>0</v>
      </c>
      <c r="T130" s="11">
        <f>[7]PopulatedForm20!T127</f>
        <v>0</v>
      </c>
      <c r="U130" s="11">
        <f>[7]PopulatedForm20!U127</f>
        <v>1</v>
      </c>
      <c r="V130" s="11">
        <f>[7]PopulatedForm20!V127</f>
        <v>0</v>
      </c>
      <c r="W130" s="11">
        <f>[7]PopulatedForm20!W127</f>
        <v>0</v>
      </c>
      <c r="X130" s="11">
        <f>[7]PopulatedForm20!X127</f>
        <v>0</v>
      </c>
      <c r="Y130" s="11">
        <f>[7]PopulatedForm20!Y127</f>
        <v>4</v>
      </c>
      <c r="Z130" s="12">
        <f t="shared" si="2"/>
        <v>832</v>
      </c>
      <c r="AA130" s="13">
        <v>0</v>
      </c>
      <c r="AB130" s="11">
        <f>[7]PopulatedForm20!Z127</f>
        <v>1</v>
      </c>
      <c r="AC130" s="13">
        <f t="shared" si="3"/>
        <v>833</v>
      </c>
      <c r="AD130" s="13">
        <v>0</v>
      </c>
    </row>
    <row r="131" spans="1:30" s="19" customFormat="1" ht="15.75">
      <c r="A131" s="10">
        <f>[7]PopulatedForm20!A128</f>
        <v>59</v>
      </c>
      <c r="B131" s="11">
        <f>[7]PopulatedForm20!B128</f>
        <v>6</v>
      </c>
      <c r="C131" s="11">
        <f>[7]PopulatedForm20!C128</f>
        <v>0</v>
      </c>
      <c r="D131" s="11">
        <f>[7]PopulatedForm20!D128</f>
        <v>296</v>
      </c>
      <c r="E131" s="11">
        <f>[7]PopulatedForm20!E128</f>
        <v>247</v>
      </c>
      <c r="F131" s="11">
        <f>[7]PopulatedForm20!F128</f>
        <v>4</v>
      </c>
      <c r="G131" s="11">
        <f>[7]PopulatedForm20!G128</f>
        <v>0</v>
      </c>
      <c r="H131" s="11">
        <f>[7]PopulatedForm20!H128</f>
        <v>0</v>
      </c>
      <c r="I131" s="11">
        <f>[7]PopulatedForm20!I128</f>
        <v>0</v>
      </c>
      <c r="J131" s="11">
        <f>[7]PopulatedForm20!J128</f>
        <v>0</v>
      </c>
      <c r="K131" s="11">
        <f>[7]PopulatedForm20!K128</f>
        <v>0</v>
      </c>
      <c r="L131" s="11">
        <f>[7]PopulatedForm20!L128</f>
        <v>1</v>
      </c>
      <c r="M131" s="11">
        <f>[7]PopulatedForm20!M128</f>
        <v>0</v>
      </c>
      <c r="N131" s="11">
        <f>[7]PopulatedForm20!N128</f>
        <v>0</v>
      </c>
      <c r="O131" s="11">
        <f>[7]PopulatedForm20!O128</f>
        <v>1</v>
      </c>
      <c r="P131" s="11">
        <f>[7]PopulatedForm20!P128</f>
        <v>1</v>
      </c>
      <c r="Q131" s="11">
        <f>[7]PopulatedForm20!Q128</f>
        <v>4</v>
      </c>
      <c r="R131" s="11">
        <f>[7]PopulatedForm20!R128</f>
        <v>1</v>
      </c>
      <c r="S131" s="11">
        <f>[7]PopulatedForm20!S128</f>
        <v>1</v>
      </c>
      <c r="T131" s="11">
        <f>[7]PopulatedForm20!T128</f>
        <v>1</v>
      </c>
      <c r="U131" s="11">
        <f>[7]PopulatedForm20!U128</f>
        <v>0</v>
      </c>
      <c r="V131" s="11">
        <f>[7]PopulatedForm20!V128</f>
        <v>0</v>
      </c>
      <c r="W131" s="11">
        <f>[7]PopulatedForm20!W128</f>
        <v>0</v>
      </c>
      <c r="X131" s="11">
        <f>[7]PopulatedForm20!X128</f>
        <v>0</v>
      </c>
      <c r="Y131" s="11">
        <f>[7]PopulatedForm20!Y128</f>
        <v>2</v>
      </c>
      <c r="Z131" s="12">
        <f t="shared" si="2"/>
        <v>565</v>
      </c>
      <c r="AA131" s="13">
        <v>0</v>
      </c>
      <c r="AB131" s="11">
        <f>[7]PopulatedForm20!Z128</f>
        <v>0</v>
      </c>
      <c r="AC131" s="13">
        <f t="shared" si="3"/>
        <v>565</v>
      </c>
      <c r="AD131" s="13">
        <v>0</v>
      </c>
    </row>
    <row r="132" spans="1:30" s="19" customFormat="1" ht="15.75">
      <c r="A132" s="10">
        <f>[7]PopulatedForm20!A129</f>
        <v>60</v>
      </c>
      <c r="B132" s="11">
        <f>[7]PopulatedForm20!B129</f>
        <v>10</v>
      </c>
      <c r="C132" s="11">
        <f>[7]PopulatedForm20!C129</f>
        <v>1</v>
      </c>
      <c r="D132" s="11">
        <f>[7]PopulatedForm20!D129</f>
        <v>438</v>
      </c>
      <c r="E132" s="11">
        <f>[7]PopulatedForm20!E129</f>
        <v>188</v>
      </c>
      <c r="F132" s="11">
        <f>[7]PopulatedForm20!F129</f>
        <v>3</v>
      </c>
      <c r="G132" s="11">
        <f>[7]PopulatedForm20!G129</f>
        <v>2</v>
      </c>
      <c r="H132" s="11">
        <f>[7]PopulatedForm20!H129</f>
        <v>1</v>
      </c>
      <c r="I132" s="11">
        <f>[7]PopulatedForm20!I129</f>
        <v>0</v>
      </c>
      <c r="J132" s="11">
        <f>[7]PopulatedForm20!J129</f>
        <v>1</v>
      </c>
      <c r="K132" s="11">
        <f>[7]PopulatedForm20!K129</f>
        <v>1</v>
      </c>
      <c r="L132" s="11">
        <f>[7]PopulatedForm20!L129</f>
        <v>0</v>
      </c>
      <c r="M132" s="11">
        <f>[7]PopulatedForm20!M129</f>
        <v>0</v>
      </c>
      <c r="N132" s="11">
        <f>[7]PopulatedForm20!N129</f>
        <v>1</v>
      </c>
      <c r="O132" s="11">
        <f>[7]PopulatedForm20!O129</f>
        <v>1</v>
      </c>
      <c r="P132" s="11">
        <f>[7]PopulatedForm20!P129</f>
        <v>0</v>
      </c>
      <c r="Q132" s="11">
        <f>[7]PopulatedForm20!Q129</f>
        <v>1</v>
      </c>
      <c r="R132" s="11">
        <f>[7]PopulatedForm20!R129</f>
        <v>7</v>
      </c>
      <c r="S132" s="11">
        <f>[7]PopulatedForm20!S129</f>
        <v>1</v>
      </c>
      <c r="T132" s="11">
        <f>[7]PopulatedForm20!T129</f>
        <v>3</v>
      </c>
      <c r="U132" s="11">
        <f>[7]PopulatedForm20!U129</f>
        <v>0</v>
      </c>
      <c r="V132" s="11">
        <f>[7]PopulatedForm20!V129</f>
        <v>0</v>
      </c>
      <c r="W132" s="11">
        <f>[7]PopulatedForm20!W129</f>
        <v>0</v>
      </c>
      <c r="X132" s="11">
        <f>[7]PopulatedForm20!X129</f>
        <v>0</v>
      </c>
      <c r="Y132" s="11">
        <f>[7]PopulatedForm20!Y129</f>
        <v>3</v>
      </c>
      <c r="Z132" s="12">
        <f t="shared" si="2"/>
        <v>662</v>
      </c>
      <c r="AA132" s="13">
        <v>0</v>
      </c>
      <c r="AB132" s="11">
        <f>[7]PopulatedForm20!Z129</f>
        <v>0</v>
      </c>
      <c r="AC132" s="13">
        <f t="shared" si="3"/>
        <v>662</v>
      </c>
      <c r="AD132" s="13">
        <v>0</v>
      </c>
    </row>
    <row r="133" spans="1:30" s="19" customFormat="1" ht="15.75">
      <c r="A133" s="10">
        <f>[7]PopulatedForm20!A130</f>
        <v>61</v>
      </c>
      <c r="B133" s="11">
        <f>[7]PopulatedForm20!B130</f>
        <v>0</v>
      </c>
      <c r="C133" s="11">
        <f>[7]PopulatedForm20!C130</f>
        <v>0</v>
      </c>
      <c r="D133" s="11">
        <f>[7]PopulatedForm20!D130</f>
        <v>534</v>
      </c>
      <c r="E133" s="11">
        <f>[7]PopulatedForm20!E130</f>
        <v>67</v>
      </c>
      <c r="F133" s="11">
        <f>[7]PopulatedForm20!F130</f>
        <v>0</v>
      </c>
      <c r="G133" s="11">
        <f>[7]PopulatedForm20!G130</f>
        <v>1</v>
      </c>
      <c r="H133" s="11">
        <f>[7]PopulatedForm20!H130</f>
        <v>0</v>
      </c>
      <c r="I133" s="11">
        <f>[7]PopulatedForm20!I130</f>
        <v>0</v>
      </c>
      <c r="J133" s="11">
        <f>[7]PopulatedForm20!J130</f>
        <v>2</v>
      </c>
      <c r="K133" s="11">
        <f>[7]PopulatedForm20!K130</f>
        <v>0</v>
      </c>
      <c r="L133" s="11">
        <f>[7]PopulatedForm20!L130</f>
        <v>0</v>
      </c>
      <c r="M133" s="11">
        <f>[7]PopulatedForm20!M130</f>
        <v>0</v>
      </c>
      <c r="N133" s="11">
        <f>[7]PopulatedForm20!N130</f>
        <v>0</v>
      </c>
      <c r="O133" s="11">
        <f>[7]PopulatedForm20!O130</f>
        <v>2</v>
      </c>
      <c r="P133" s="11">
        <f>[7]PopulatedForm20!P130</f>
        <v>0</v>
      </c>
      <c r="Q133" s="11">
        <f>[7]PopulatedForm20!Q130</f>
        <v>0</v>
      </c>
      <c r="R133" s="11">
        <f>[7]PopulatedForm20!R130</f>
        <v>0</v>
      </c>
      <c r="S133" s="11">
        <f>[7]PopulatedForm20!S130</f>
        <v>0</v>
      </c>
      <c r="T133" s="11">
        <f>[7]PopulatedForm20!T130</f>
        <v>0</v>
      </c>
      <c r="U133" s="11">
        <f>[7]PopulatedForm20!U130</f>
        <v>0</v>
      </c>
      <c r="V133" s="11">
        <f>[7]PopulatedForm20!V130</f>
        <v>0</v>
      </c>
      <c r="W133" s="11">
        <f>[7]PopulatedForm20!W130</f>
        <v>0</v>
      </c>
      <c r="X133" s="11">
        <f>[7]PopulatedForm20!X130</f>
        <v>0</v>
      </c>
      <c r="Y133" s="11">
        <f>[7]PopulatedForm20!Y130</f>
        <v>0</v>
      </c>
      <c r="Z133" s="12">
        <f t="shared" si="2"/>
        <v>606</v>
      </c>
      <c r="AA133" s="13">
        <v>0</v>
      </c>
      <c r="AB133" s="11">
        <f>[7]PopulatedForm20!Z130</f>
        <v>0</v>
      </c>
      <c r="AC133" s="13">
        <f t="shared" si="3"/>
        <v>606</v>
      </c>
      <c r="AD133" s="13">
        <v>0</v>
      </c>
    </row>
    <row r="134" spans="1:30" s="19" customFormat="1" ht="15.75">
      <c r="A134" s="10">
        <f>[7]PopulatedForm20!A131</f>
        <v>62</v>
      </c>
      <c r="B134" s="11">
        <f>[7]PopulatedForm20!B131</f>
        <v>1</v>
      </c>
      <c r="C134" s="11">
        <f>[7]PopulatedForm20!C131</f>
        <v>0</v>
      </c>
      <c r="D134" s="11">
        <f>[7]PopulatedForm20!D131</f>
        <v>559</v>
      </c>
      <c r="E134" s="11">
        <f>[7]PopulatedForm20!E131</f>
        <v>98</v>
      </c>
      <c r="F134" s="11">
        <f>[7]PopulatedForm20!F131</f>
        <v>1</v>
      </c>
      <c r="G134" s="11">
        <f>[7]PopulatedForm20!G131</f>
        <v>0</v>
      </c>
      <c r="H134" s="11">
        <f>[7]PopulatedForm20!H131</f>
        <v>0</v>
      </c>
      <c r="I134" s="11">
        <f>[7]PopulatedForm20!I131</f>
        <v>0</v>
      </c>
      <c r="J134" s="11">
        <f>[7]PopulatedForm20!J131</f>
        <v>1</v>
      </c>
      <c r="K134" s="11">
        <f>[7]PopulatedForm20!K131</f>
        <v>0</v>
      </c>
      <c r="L134" s="11">
        <f>[7]PopulatedForm20!L131</f>
        <v>0</v>
      </c>
      <c r="M134" s="11">
        <f>[7]PopulatedForm20!M131</f>
        <v>1</v>
      </c>
      <c r="N134" s="11">
        <f>[7]PopulatedForm20!N131</f>
        <v>0</v>
      </c>
      <c r="O134" s="11">
        <f>[7]PopulatedForm20!O131</f>
        <v>3</v>
      </c>
      <c r="P134" s="11">
        <f>[7]PopulatedForm20!P131</f>
        <v>1</v>
      </c>
      <c r="Q134" s="11">
        <f>[7]PopulatedForm20!Q131</f>
        <v>1</v>
      </c>
      <c r="R134" s="11">
        <f>[7]PopulatedForm20!R131</f>
        <v>1</v>
      </c>
      <c r="S134" s="11">
        <f>[7]PopulatedForm20!S131</f>
        <v>3</v>
      </c>
      <c r="T134" s="11">
        <f>[7]PopulatedForm20!T131</f>
        <v>8</v>
      </c>
      <c r="U134" s="11">
        <f>[7]PopulatedForm20!U131</f>
        <v>2</v>
      </c>
      <c r="V134" s="11">
        <f>[7]PopulatedForm20!V131</f>
        <v>1</v>
      </c>
      <c r="W134" s="11">
        <f>[7]PopulatedForm20!W131</f>
        <v>1</v>
      </c>
      <c r="X134" s="11">
        <f>[7]PopulatedForm20!X131</f>
        <v>1</v>
      </c>
      <c r="Y134" s="11">
        <f>[7]PopulatedForm20!Y131</f>
        <v>1</v>
      </c>
      <c r="Z134" s="12">
        <f t="shared" si="2"/>
        <v>684</v>
      </c>
      <c r="AA134" s="13">
        <v>0</v>
      </c>
      <c r="AB134" s="11">
        <f>[7]PopulatedForm20!Z131</f>
        <v>1</v>
      </c>
      <c r="AC134" s="13">
        <f t="shared" si="3"/>
        <v>685</v>
      </c>
      <c r="AD134" s="13">
        <v>0</v>
      </c>
    </row>
    <row r="135" spans="1:30" s="19" customFormat="1" ht="15.75">
      <c r="A135" s="10">
        <f>[7]PopulatedForm20!A132</f>
        <v>63</v>
      </c>
      <c r="B135" s="11">
        <f>[7]PopulatedForm20!B132</f>
        <v>1</v>
      </c>
      <c r="C135" s="11">
        <f>[7]PopulatedForm20!C132</f>
        <v>1</v>
      </c>
      <c r="D135" s="11">
        <f>[7]PopulatedForm20!D132</f>
        <v>498</v>
      </c>
      <c r="E135" s="11">
        <f>[7]PopulatedForm20!E132</f>
        <v>204</v>
      </c>
      <c r="F135" s="11">
        <f>[7]PopulatedForm20!F132</f>
        <v>0</v>
      </c>
      <c r="G135" s="11">
        <f>[7]PopulatedForm20!G132</f>
        <v>0</v>
      </c>
      <c r="H135" s="11">
        <f>[7]PopulatedForm20!H132</f>
        <v>1</v>
      </c>
      <c r="I135" s="11">
        <f>[7]PopulatedForm20!I132</f>
        <v>1</v>
      </c>
      <c r="J135" s="11">
        <f>[7]PopulatedForm20!J132</f>
        <v>0</v>
      </c>
      <c r="K135" s="11">
        <f>[7]PopulatedForm20!K132</f>
        <v>0</v>
      </c>
      <c r="L135" s="11">
        <f>[7]PopulatedForm20!L132</f>
        <v>1</v>
      </c>
      <c r="M135" s="11">
        <f>[7]PopulatedForm20!M132</f>
        <v>0</v>
      </c>
      <c r="N135" s="11">
        <f>[7]PopulatedForm20!N132</f>
        <v>3</v>
      </c>
      <c r="O135" s="11">
        <f>[7]PopulatedForm20!O132</f>
        <v>1</v>
      </c>
      <c r="P135" s="11">
        <f>[7]PopulatedForm20!P132</f>
        <v>2</v>
      </c>
      <c r="Q135" s="11">
        <f>[7]PopulatedForm20!Q132</f>
        <v>4</v>
      </c>
      <c r="R135" s="11">
        <f>[7]PopulatedForm20!R132</f>
        <v>0</v>
      </c>
      <c r="S135" s="11">
        <f>[7]PopulatedForm20!S132</f>
        <v>1</v>
      </c>
      <c r="T135" s="11">
        <f>[7]PopulatedForm20!T132</f>
        <v>4</v>
      </c>
      <c r="U135" s="11">
        <f>[7]PopulatedForm20!U132</f>
        <v>3</v>
      </c>
      <c r="V135" s="11">
        <f>[7]PopulatedForm20!V132</f>
        <v>0</v>
      </c>
      <c r="W135" s="11">
        <f>[7]PopulatedForm20!W132</f>
        <v>0</v>
      </c>
      <c r="X135" s="11">
        <f>[7]PopulatedForm20!X132</f>
        <v>0</v>
      </c>
      <c r="Y135" s="11">
        <f>[7]PopulatedForm20!Y132</f>
        <v>1</v>
      </c>
      <c r="Z135" s="12">
        <f t="shared" ref="Z135:Z198" si="4">SUM(B135:Y135)</f>
        <v>726</v>
      </c>
      <c r="AA135" s="13">
        <v>0</v>
      </c>
      <c r="AB135" s="11">
        <f>[7]PopulatedForm20!Z132</f>
        <v>0</v>
      </c>
      <c r="AC135" s="13">
        <f t="shared" si="3"/>
        <v>726</v>
      </c>
      <c r="AD135" s="13">
        <v>0</v>
      </c>
    </row>
    <row r="136" spans="1:30" s="19" customFormat="1" ht="15.75" hidden="1">
      <c r="A136" s="10">
        <f>[7]PopulatedForm20!A133</f>
        <v>0</v>
      </c>
      <c r="B136" s="11">
        <f>[7]PopulatedForm20!B133</f>
        <v>0</v>
      </c>
      <c r="C136" s="11">
        <f>[7]PopulatedForm20!C133</f>
        <v>0</v>
      </c>
      <c r="D136" s="11">
        <f>[7]PopulatedForm20!D133</f>
        <v>0</v>
      </c>
      <c r="E136" s="11">
        <f>[7]PopulatedForm20!E133</f>
        <v>0</v>
      </c>
      <c r="F136" s="11">
        <f>[7]PopulatedForm20!F133</f>
        <v>0</v>
      </c>
      <c r="G136" s="11">
        <f>[7]PopulatedForm20!G133</f>
        <v>0</v>
      </c>
      <c r="H136" s="11">
        <f>[7]PopulatedForm20!H133</f>
        <v>0</v>
      </c>
      <c r="I136" s="11">
        <f>[7]PopulatedForm20!I133</f>
        <v>0</v>
      </c>
      <c r="J136" s="11">
        <f>[7]PopulatedForm20!J133</f>
        <v>0</v>
      </c>
      <c r="K136" s="11">
        <f>[7]PopulatedForm20!K133</f>
        <v>0</v>
      </c>
      <c r="L136" s="11">
        <f>[7]PopulatedForm20!L133</f>
        <v>0</v>
      </c>
      <c r="M136" s="11">
        <f>[7]PopulatedForm20!M133</f>
        <v>0</v>
      </c>
      <c r="N136" s="11">
        <f>[7]PopulatedForm20!N133</f>
        <v>0</v>
      </c>
      <c r="O136" s="11">
        <f>[7]PopulatedForm20!O133</f>
        <v>0</v>
      </c>
      <c r="P136" s="11">
        <f>[7]PopulatedForm20!P133</f>
        <v>0</v>
      </c>
      <c r="Q136" s="11">
        <f>[7]PopulatedForm20!Q133</f>
        <v>0</v>
      </c>
      <c r="R136" s="11">
        <f>[7]PopulatedForm20!R133</f>
        <v>0</v>
      </c>
      <c r="S136" s="11">
        <f>[7]PopulatedForm20!S133</f>
        <v>0</v>
      </c>
      <c r="T136" s="11">
        <f>[7]PopulatedForm20!T133</f>
        <v>0</v>
      </c>
      <c r="U136" s="11">
        <f>[7]PopulatedForm20!U133</f>
        <v>0</v>
      </c>
      <c r="V136" s="11">
        <f>[7]PopulatedForm20!V133</f>
        <v>0</v>
      </c>
      <c r="W136" s="11">
        <f>[7]PopulatedForm20!W133</f>
        <v>0</v>
      </c>
      <c r="X136" s="11">
        <f>[7]PopulatedForm20!X133</f>
        <v>0</v>
      </c>
      <c r="Y136" s="11">
        <f>[7]PopulatedForm20!Y133</f>
        <v>0</v>
      </c>
      <c r="Z136" s="12">
        <f t="shared" si="4"/>
        <v>0</v>
      </c>
      <c r="AA136" s="13">
        <v>0</v>
      </c>
      <c r="AB136" s="11">
        <f>[7]PopulatedForm20!Z133</f>
        <v>0</v>
      </c>
      <c r="AC136" s="13">
        <f t="shared" ref="AC136:AC199" si="5">SUM(Z136:AB136)</f>
        <v>0</v>
      </c>
      <c r="AD136" s="13">
        <v>0</v>
      </c>
    </row>
    <row r="137" spans="1:30" s="19" customFormat="1" ht="15.75" hidden="1">
      <c r="A137" s="10">
        <f>[7]PopulatedForm20!A134</f>
        <v>0</v>
      </c>
      <c r="B137" s="11">
        <f>[7]PopulatedForm20!B134</f>
        <v>0</v>
      </c>
      <c r="C137" s="11">
        <f>[7]PopulatedForm20!C134</f>
        <v>0</v>
      </c>
      <c r="D137" s="11">
        <f>[7]PopulatedForm20!D134</f>
        <v>0</v>
      </c>
      <c r="E137" s="11">
        <f>[7]PopulatedForm20!E134</f>
        <v>0</v>
      </c>
      <c r="F137" s="11">
        <f>[7]PopulatedForm20!F134</f>
        <v>0</v>
      </c>
      <c r="G137" s="11">
        <f>[7]PopulatedForm20!G134</f>
        <v>0</v>
      </c>
      <c r="H137" s="11">
        <f>[7]PopulatedForm20!H134</f>
        <v>0</v>
      </c>
      <c r="I137" s="11">
        <f>[7]PopulatedForm20!I134</f>
        <v>0</v>
      </c>
      <c r="J137" s="11">
        <f>[7]PopulatedForm20!J134</f>
        <v>0</v>
      </c>
      <c r="K137" s="11">
        <f>[7]PopulatedForm20!K134</f>
        <v>0</v>
      </c>
      <c r="L137" s="11">
        <f>[7]PopulatedForm20!L134</f>
        <v>0</v>
      </c>
      <c r="M137" s="11">
        <f>[7]PopulatedForm20!M134</f>
        <v>0</v>
      </c>
      <c r="N137" s="11">
        <f>[7]PopulatedForm20!N134</f>
        <v>0</v>
      </c>
      <c r="O137" s="11">
        <f>[7]PopulatedForm20!O134</f>
        <v>0</v>
      </c>
      <c r="P137" s="11">
        <f>[7]PopulatedForm20!P134</f>
        <v>0</v>
      </c>
      <c r="Q137" s="11">
        <f>[7]PopulatedForm20!Q134</f>
        <v>0</v>
      </c>
      <c r="R137" s="11">
        <f>[7]PopulatedForm20!R134</f>
        <v>0</v>
      </c>
      <c r="S137" s="11">
        <f>[7]PopulatedForm20!S134</f>
        <v>0</v>
      </c>
      <c r="T137" s="11">
        <f>[7]PopulatedForm20!T134</f>
        <v>0</v>
      </c>
      <c r="U137" s="11">
        <f>[7]PopulatedForm20!U134</f>
        <v>0</v>
      </c>
      <c r="V137" s="11">
        <f>[7]PopulatedForm20!V134</f>
        <v>0</v>
      </c>
      <c r="W137" s="11">
        <f>[7]PopulatedForm20!W134</f>
        <v>0</v>
      </c>
      <c r="X137" s="11">
        <f>[7]PopulatedForm20!X134</f>
        <v>0</v>
      </c>
      <c r="Y137" s="11">
        <f>[7]PopulatedForm20!Y134</f>
        <v>0</v>
      </c>
      <c r="Z137" s="12">
        <f t="shared" si="4"/>
        <v>0</v>
      </c>
      <c r="AA137" s="13">
        <v>0</v>
      </c>
      <c r="AB137" s="11">
        <f>[7]PopulatedForm20!Z134</f>
        <v>0</v>
      </c>
      <c r="AC137" s="13">
        <f t="shared" si="5"/>
        <v>0</v>
      </c>
      <c r="AD137" s="13">
        <v>0</v>
      </c>
    </row>
    <row r="138" spans="1:30" s="19" customFormat="1" ht="15.75" hidden="1">
      <c r="A138" s="10">
        <f>[7]PopulatedForm20!A135</f>
        <v>0</v>
      </c>
      <c r="B138" s="11">
        <f>[7]PopulatedForm20!B135</f>
        <v>0</v>
      </c>
      <c r="C138" s="11">
        <f>[7]PopulatedForm20!C135</f>
        <v>0</v>
      </c>
      <c r="D138" s="11">
        <f>[7]PopulatedForm20!D135</f>
        <v>0</v>
      </c>
      <c r="E138" s="11">
        <f>[7]PopulatedForm20!E135</f>
        <v>0</v>
      </c>
      <c r="F138" s="11">
        <f>[7]PopulatedForm20!F135</f>
        <v>0</v>
      </c>
      <c r="G138" s="11">
        <f>[7]PopulatedForm20!G135</f>
        <v>0</v>
      </c>
      <c r="H138" s="11">
        <f>[7]PopulatedForm20!H135</f>
        <v>0</v>
      </c>
      <c r="I138" s="11">
        <f>[7]PopulatedForm20!I135</f>
        <v>0</v>
      </c>
      <c r="J138" s="11">
        <f>[7]PopulatedForm20!J135</f>
        <v>0</v>
      </c>
      <c r="K138" s="11">
        <f>[7]PopulatedForm20!K135</f>
        <v>0</v>
      </c>
      <c r="L138" s="11">
        <f>[7]PopulatedForm20!L135</f>
        <v>0</v>
      </c>
      <c r="M138" s="11">
        <f>[7]PopulatedForm20!M135</f>
        <v>0</v>
      </c>
      <c r="N138" s="11">
        <f>[7]PopulatedForm20!N135</f>
        <v>0</v>
      </c>
      <c r="O138" s="11">
        <f>[7]PopulatedForm20!O135</f>
        <v>0</v>
      </c>
      <c r="P138" s="11">
        <f>[7]PopulatedForm20!P135</f>
        <v>0</v>
      </c>
      <c r="Q138" s="11">
        <f>[7]PopulatedForm20!Q135</f>
        <v>0</v>
      </c>
      <c r="R138" s="11">
        <f>[7]PopulatedForm20!R135</f>
        <v>0</v>
      </c>
      <c r="S138" s="11">
        <f>[7]PopulatedForm20!S135</f>
        <v>0</v>
      </c>
      <c r="T138" s="11">
        <f>[7]PopulatedForm20!T135</f>
        <v>0</v>
      </c>
      <c r="U138" s="11">
        <f>[7]PopulatedForm20!U135</f>
        <v>0</v>
      </c>
      <c r="V138" s="11">
        <f>[7]PopulatedForm20!V135</f>
        <v>0</v>
      </c>
      <c r="W138" s="11">
        <f>[7]PopulatedForm20!W135</f>
        <v>0</v>
      </c>
      <c r="X138" s="11">
        <f>[7]PopulatedForm20!X135</f>
        <v>0</v>
      </c>
      <c r="Y138" s="11">
        <f>[7]PopulatedForm20!Y135</f>
        <v>0</v>
      </c>
      <c r="Z138" s="12">
        <f t="shared" si="4"/>
        <v>0</v>
      </c>
      <c r="AA138" s="13">
        <v>0</v>
      </c>
      <c r="AB138" s="11">
        <f>[7]PopulatedForm20!Z135</f>
        <v>0</v>
      </c>
      <c r="AC138" s="13">
        <f t="shared" si="5"/>
        <v>0</v>
      </c>
      <c r="AD138" s="13">
        <v>0</v>
      </c>
    </row>
    <row r="139" spans="1:30" s="19" customFormat="1" ht="15.75" hidden="1">
      <c r="A139" s="10">
        <f>[7]PopulatedForm20!A136</f>
        <v>0</v>
      </c>
      <c r="B139" s="11">
        <f>[7]PopulatedForm20!B136</f>
        <v>0</v>
      </c>
      <c r="C139" s="11">
        <f>[7]PopulatedForm20!C136</f>
        <v>0</v>
      </c>
      <c r="D139" s="11">
        <f>[7]PopulatedForm20!D136</f>
        <v>0</v>
      </c>
      <c r="E139" s="11">
        <f>[7]PopulatedForm20!E136</f>
        <v>0</v>
      </c>
      <c r="F139" s="11">
        <f>[7]PopulatedForm20!F136</f>
        <v>0</v>
      </c>
      <c r="G139" s="11">
        <f>[7]PopulatedForm20!G136</f>
        <v>0</v>
      </c>
      <c r="H139" s="11">
        <f>[7]PopulatedForm20!H136</f>
        <v>0</v>
      </c>
      <c r="I139" s="11">
        <f>[7]PopulatedForm20!I136</f>
        <v>0</v>
      </c>
      <c r="J139" s="11">
        <f>[7]PopulatedForm20!J136</f>
        <v>0</v>
      </c>
      <c r="K139" s="11">
        <f>[7]PopulatedForm20!K136</f>
        <v>0</v>
      </c>
      <c r="L139" s="11">
        <f>[7]PopulatedForm20!L136</f>
        <v>0</v>
      </c>
      <c r="M139" s="11">
        <f>[7]PopulatedForm20!M136</f>
        <v>0</v>
      </c>
      <c r="N139" s="11">
        <f>[7]PopulatedForm20!N136</f>
        <v>0</v>
      </c>
      <c r="O139" s="11">
        <f>[7]PopulatedForm20!O136</f>
        <v>0</v>
      </c>
      <c r="P139" s="11">
        <f>[7]PopulatedForm20!P136</f>
        <v>0</v>
      </c>
      <c r="Q139" s="11">
        <f>[7]PopulatedForm20!Q136</f>
        <v>0</v>
      </c>
      <c r="R139" s="11">
        <f>[7]PopulatedForm20!R136</f>
        <v>0</v>
      </c>
      <c r="S139" s="11">
        <f>[7]PopulatedForm20!S136</f>
        <v>0</v>
      </c>
      <c r="T139" s="11">
        <f>[7]PopulatedForm20!T136</f>
        <v>0</v>
      </c>
      <c r="U139" s="11">
        <f>[7]PopulatedForm20!U136</f>
        <v>0</v>
      </c>
      <c r="V139" s="11">
        <f>[7]PopulatedForm20!V136</f>
        <v>0</v>
      </c>
      <c r="W139" s="11">
        <f>[7]PopulatedForm20!W136</f>
        <v>0</v>
      </c>
      <c r="X139" s="11">
        <f>[7]PopulatedForm20!X136</f>
        <v>0</v>
      </c>
      <c r="Y139" s="11">
        <f>[7]PopulatedForm20!Y136</f>
        <v>0</v>
      </c>
      <c r="Z139" s="12">
        <f t="shared" si="4"/>
        <v>0</v>
      </c>
      <c r="AA139" s="13">
        <v>0</v>
      </c>
      <c r="AB139" s="11">
        <f>[7]PopulatedForm20!Z136</f>
        <v>0</v>
      </c>
      <c r="AC139" s="13">
        <f t="shared" si="5"/>
        <v>0</v>
      </c>
      <c r="AD139" s="13">
        <v>0</v>
      </c>
    </row>
    <row r="140" spans="1:30" s="19" customFormat="1" ht="15.75" hidden="1">
      <c r="A140" s="10">
        <f>[7]PopulatedForm20!A137</f>
        <v>0</v>
      </c>
      <c r="B140" s="11">
        <f>[7]PopulatedForm20!B137</f>
        <v>0</v>
      </c>
      <c r="C140" s="11">
        <f>[7]PopulatedForm20!C137</f>
        <v>0</v>
      </c>
      <c r="D140" s="11">
        <f>[7]PopulatedForm20!D137</f>
        <v>0</v>
      </c>
      <c r="E140" s="11">
        <f>[7]PopulatedForm20!E137</f>
        <v>0</v>
      </c>
      <c r="F140" s="11">
        <f>[7]PopulatedForm20!F137</f>
        <v>0</v>
      </c>
      <c r="G140" s="11">
        <f>[7]PopulatedForm20!G137</f>
        <v>0</v>
      </c>
      <c r="H140" s="11">
        <f>[7]PopulatedForm20!H137</f>
        <v>0</v>
      </c>
      <c r="I140" s="11">
        <f>[7]PopulatedForm20!I137</f>
        <v>0</v>
      </c>
      <c r="J140" s="11">
        <f>[7]PopulatedForm20!J137</f>
        <v>0</v>
      </c>
      <c r="K140" s="11">
        <f>[7]PopulatedForm20!K137</f>
        <v>0</v>
      </c>
      <c r="L140" s="11">
        <f>[7]PopulatedForm20!L137</f>
        <v>0</v>
      </c>
      <c r="M140" s="11">
        <f>[7]PopulatedForm20!M137</f>
        <v>0</v>
      </c>
      <c r="N140" s="11">
        <f>[7]PopulatedForm20!N137</f>
        <v>0</v>
      </c>
      <c r="O140" s="11">
        <f>[7]PopulatedForm20!O137</f>
        <v>0</v>
      </c>
      <c r="P140" s="11">
        <f>[7]PopulatedForm20!P137</f>
        <v>0</v>
      </c>
      <c r="Q140" s="11">
        <f>[7]PopulatedForm20!Q137</f>
        <v>0</v>
      </c>
      <c r="R140" s="11">
        <f>[7]PopulatedForm20!R137</f>
        <v>0</v>
      </c>
      <c r="S140" s="11">
        <f>[7]PopulatedForm20!S137</f>
        <v>0</v>
      </c>
      <c r="T140" s="11">
        <f>[7]PopulatedForm20!T137</f>
        <v>0</v>
      </c>
      <c r="U140" s="11">
        <f>[7]PopulatedForm20!U137</f>
        <v>0</v>
      </c>
      <c r="V140" s="11">
        <f>[7]PopulatedForm20!V137</f>
        <v>0</v>
      </c>
      <c r="W140" s="11">
        <f>[7]PopulatedForm20!W137</f>
        <v>0</v>
      </c>
      <c r="X140" s="11">
        <f>[7]PopulatedForm20!X137</f>
        <v>0</v>
      </c>
      <c r="Y140" s="11">
        <f>[7]PopulatedForm20!Y137</f>
        <v>0</v>
      </c>
      <c r="Z140" s="12">
        <f t="shared" si="4"/>
        <v>0</v>
      </c>
      <c r="AA140" s="13">
        <v>0</v>
      </c>
      <c r="AB140" s="11">
        <f>[7]PopulatedForm20!Z137</f>
        <v>0</v>
      </c>
      <c r="AC140" s="13">
        <f t="shared" si="5"/>
        <v>0</v>
      </c>
      <c r="AD140" s="13">
        <v>0</v>
      </c>
    </row>
    <row r="141" spans="1:30" s="19" customFormat="1" ht="15.75" hidden="1">
      <c r="A141" s="10">
        <f>[7]PopulatedForm20!A138</f>
        <v>0</v>
      </c>
      <c r="B141" s="11">
        <f>[7]PopulatedForm20!B138</f>
        <v>0</v>
      </c>
      <c r="C141" s="11">
        <f>[7]PopulatedForm20!C138</f>
        <v>0</v>
      </c>
      <c r="D141" s="11">
        <f>[7]PopulatedForm20!D138</f>
        <v>0</v>
      </c>
      <c r="E141" s="11">
        <f>[7]PopulatedForm20!E138</f>
        <v>0</v>
      </c>
      <c r="F141" s="11">
        <f>[7]PopulatedForm20!F138</f>
        <v>0</v>
      </c>
      <c r="G141" s="11">
        <f>[7]PopulatedForm20!G138</f>
        <v>0</v>
      </c>
      <c r="H141" s="11">
        <f>[7]PopulatedForm20!H138</f>
        <v>0</v>
      </c>
      <c r="I141" s="11">
        <f>[7]PopulatedForm20!I138</f>
        <v>0</v>
      </c>
      <c r="J141" s="11">
        <f>[7]PopulatedForm20!J138</f>
        <v>0</v>
      </c>
      <c r="K141" s="11">
        <f>[7]PopulatedForm20!K138</f>
        <v>0</v>
      </c>
      <c r="L141" s="11">
        <f>[7]PopulatedForm20!L138</f>
        <v>0</v>
      </c>
      <c r="M141" s="11">
        <f>[7]PopulatedForm20!M138</f>
        <v>0</v>
      </c>
      <c r="N141" s="11">
        <f>[7]PopulatedForm20!N138</f>
        <v>0</v>
      </c>
      <c r="O141" s="11">
        <f>[7]PopulatedForm20!O138</f>
        <v>0</v>
      </c>
      <c r="P141" s="11">
        <f>[7]PopulatedForm20!P138</f>
        <v>0</v>
      </c>
      <c r="Q141" s="11">
        <f>[7]PopulatedForm20!Q138</f>
        <v>0</v>
      </c>
      <c r="R141" s="11">
        <f>[7]PopulatedForm20!R138</f>
        <v>0</v>
      </c>
      <c r="S141" s="11">
        <f>[7]PopulatedForm20!S138</f>
        <v>0</v>
      </c>
      <c r="T141" s="11">
        <f>[7]PopulatedForm20!T138</f>
        <v>0</v>
      </c>
      <c r="U141" s="11">
        <f>[7]PopulatedForm20!U138</f>
        <v>0</v>
      </c>
      <c r="V141" s="11">
        <f>[7]PopulatedForm20!V138</f>
        <v>0</v>
      </c>
      <c r="W141" s="11">
        <f>[7]PopulatedForm20!W138</f>
        <v>0</v>
      </c>
      <c r="X141" s="11">
        <f>[7]PopulatedForm20!X138</f>
        <v>0</v>
      </c>
      <c r="Y141" s="11">
        <f>[7]PopulatedForm20!Y138</f>
        <v>0</v>
      </c>
      <c r="Z141" s="12">
        <f t="shared" si="4"/>
        <v>0</v>
      </c>
      <c r="AA141" s="13">
        <v>0</v>
      </c>
      <c r="AB141" s="11">
        <f>[7]PopulatedForm20!Z138</f>
        <v>0</v>
      </c>
      <c r="AC141" s="13">
        <f t="shared" si="5"/>
        <v>0</v>
      </c>
      <c r="AD141" s="13">
        <v>0</v>
      </c>
    </row>
    <row r="142" spans="1:30" s="19" customFormat="1" ht="15.75" hidden="1">
      <c r="A142" s="10">
        <f>[7]PopulatedForm20!A139</f>
        <v>0</v>
      </c>
      <c r="B142" s="11">
        <f>[7]PopulatedForm20!B139</f>
        <v>0</v>
      </c>
      <c r="C142" s="11">
        <f>[7]PopulatedForm20!C139</f>
        <v>0</v>
      </c>
      <c r="D142" s="11">
        <f>[7]PopulatedForm20!D139</f>
        <v>0</v>
      </c>
      <c r="E142" s="11">
        <f>[7]PopulatedForm20!E139</f>
        <v>0</v>
      </c>
      <c r="F142" s="11">
        <f>[7]PopulatedForm20!F139</f>
        <v>0</v>
      </c>
      <c r="G142" s="11">
        <f>[7]PopulatedForm20!G139</f>
        <v>0</v>
      </c>
      <c r="H142" s="11">
        <f>[7]PopulatedForm20!H139</f>
        <v>0</v>
      </c>
      <c r="I142" s="11">
        <f>[7]PopulatedForm20!I139</f>
        <v>0</v>
      </c>
      <c r="J142" s="11">
        <f>[7]PopulatedForm20!J139</f>
        <v>0</v>
      </c>
      <c r="K142" s="11">
        <f>[7]PopulatedForm20!K139</f>
        <v>0</v>
      </c>
      <c r="L142" s="11">
        <f>[7]PopulatedForm20!L139</f>
        <v>0</v>
      </c>
      <c r="M142" s="11">
        <f>[7]PopulatedForm20!M139</f>
        <v>0</v>
      </c>
      <c r="N142" s="11">
        <f>[7]PopulatedForm20!N139</f>
        <v>0</v>
      </c>
      <c r="O142" s="11">
        <f>[7]PopulatedForm20!O139</f>
        <v>0</v>
      </c>
      <c r="P142" s="11">
        <f>[7]PopulatedForm20!P139</f>
        <v>0</v>
      </c>
      <c r="Q142" s="11">
        <f>[7]PopulatedForm20!Q139</f>
        <v>0</v>
      </c>
      <c r="R142" s="11">
        <f>[7]PopulatedForm20!R139</f>
        <v>0</v>
      </c>
      <c r="S142" s="11">
        <f>[7]PopulatedForm20!S139</f>
        <v>0</v>
      </c>
      <c r="T142" s="11">
        <f>[7]PopulatedForm20!T139</f>
        <v>0</v>
      </c>
      <c r="U142" s="11">
        <f>[7]PopulatedForm20!U139</f>
        <v>0</v>
      </c>
      <c r="V142" s="11">
        <f>[7]PopulatedForm20!V139</f>
        <v>0</v>
      </c>
      <c r="W142" s="11">
        <f>[7]PopulatedForm20!W139</f>
        <v>0</v>
      </c>
      <c r="X142" s="11">
        <f>[7]PopulatedForm20!X139</f>
        <v>0</v>
      </c>
      <c r="Y142" s="11">
        <f>[7]PopulatedForm20!Y139</f>
        <v>0</v>
      </c>
      <c r="Z142" s="12">
        <f t="shared" si="4"/>
        <v>0</v>
      </c>
      <c r="AA142" s="13">
        <v>0</v>
      </c>
      <c r="AB142" s="11">
        <f>[7]PopulatedForm20!Z139</f>
        <v>0</v>
      </c>
      <c r="AC142" s="13">
        <f t="shared" si="5"/>
        <v>0</v>
      </c>
      <c r="AD142" s="13">
        <v>0</v>
      </c>
    </row>
    <row r="143" spans="1:30" s="19" customFormat="1" ht="15.75" hidden="1">
      <c r="A143" s="10">
        <f>[7]PopulatedForm20!A140</f>
        <v>0</v>
      </c>
      <c r="B143" s="11">
        <f>[7]PopulatedForm20!B140</f>
        <v>0</v>
      </c>
      <c r="C143" s="11">
        <f>[7]PopulatedForm20!C140</f>
        <v>0</v>
      </c>
      <c r="D143" s="11">
        <f>[7]PopulatedForm20!D140</f>
        <v>0</v>
      </c>
      <c r="E143" s="11">
        <f>[7]PopulatedForm20!E140</f>
        <v>0</v>
      </c>
      <c r="F143" s="11">
        <f>[7]PopulatedForm20!F140</f>
        <v>0</v>
      </c>
      <c r="G143" s="11">
        <f>[7]PopulatedForm20!G140</f>
        <v>0</v>
      </c>
      <c r="H143" s="11">
        <f>[7]PopulatedForm20!H140</f>
        <v>0</v>
      </c>
      <c r="I143" s="11">
        <f>[7]PopulatedForm20!I140</f>
        <v>0</v>
      </c>
      <c r="J143" s="11">
        <f>[7]PopulatedForm20!J140</f>
        <v>0</v>
      </c>
      <c r="K143" s="11">
        <f>[7]PopulatedForm20!K140</f>
        <v>0</v>
      </c>
      <c r="L143" s="11">
        <f>[7]PopulatedForm20!L140</f>
        <v>0</v>
      </c>
      <c r="M143" s="11">
        <f>[7]PopulatedForm20!M140</f>
        <v>0</v>
      </c>
      <c r="N143" s="11">
        <f>[7]PopulatedForm20!N140</f>
        <v>0</v>
      </c>
      <c r="O143" s="11">
        <f>[7]PopulatedForm20!O140</f>
        <v>0</v>
      </c>
      <c r="P143" s="11">
        <f>[7]PopulatedForm20!P140</f>
        <v>0</v>
      </c>
      <c r="Q143" s="11">
        <f>[7]PopulatedForm20!Q140</f>
        <v>0</v>
      </c>
      <c r="R143" s="11">
        <f>[7]PopulatedForm20!R140</f>
        <v>0</v>
      </c>
      <c r="S143" s="11">
        <f>[7]PopulatedForm20!S140</f>
        <v>0</v>
      </c>
      <c r="T143" s="11">
        <f>[7]PopulatedForm20!T140</f>
        <v>0</v>
      </c>
      <c r="U143" s="11">
        <f>[7]PopulatedForm20!U140</f>
        <v>0</v>
      </c>
      <c r="V143" s="11">
        <f>[7]PopulatedForm20!V140</f>
        <v>0</v>
      </c>
      <c r="W143" s="11">
        <f>[7]PopulatedForm20!W140</f>
        <v>0</v>
      </c>
      <c r="X143" s="11">
        <f>[7]PopulatedForm20!X140</f>
        <v>0</v>
      </c>
      <c r="Y143" s="11">
        <f>[7]PopulatedForm20!Y140</f>
        <v>0</v>
      </c>
      <c r="Z143" s="12">
        <f t="shared" si="4"/>
        <v>0</v>
      </c>
      <c r="AA143" s="13">
        <v>0</v>
      </c>
      <c r="AB143" s="11">
        <f>[7]PopulatedForm20!Z140</f>
        <v>0</v>
      </c>
      <c r="AC143" s="13">
        <f t="shared" si="5"/>
        <v>0</v>
      </c>
      <c r="AD143" s="13">
        <v>0</v>
      </c>
    </row>
    <row r="144" spans="1:30" s="19" customFormat="1" ht="15.75" hidden="1">
      <c r="A144" s="10">
        <f>[7]PopulatedForm20!A141</f>
        <v>0</v>
      </c>
      <c r="B144" s="11">
        <f>[7]PopulatedForm20!B141</f>
        <v>0</v>
      </c>
      <c r="C144" s="11">
        <f>[7]PopulatedForm20!C141</f>
        <v>0</v>
      </c>
      <c r="D144" s="11">
        <f>[7]PopulatedForm20!D141</f>
        <v>0</v>
      </c>
      <c r="E144" s="11">
        <f>[7]PopulatedForm20!E141</f>
        <v>0</v>
      </c>
      <c r="F144" s="11">
        <f>[7]PopulatedForm20!F141</f>
        <v>0</v>
      </c>
      <c r="G144" s="11">
        <f>[7]PopulatedForm20!G141</f>
        <v>0</v>
      </c>
      <c r="H144" s="11">
        <f>[7]PopulatedForm20!H141</f>
        <v>0</v>
      </c>
      <c r="I144" s="11">
        <f>[7]PopulatedForm20!I141</f>
        <v>0</v>
      </c>
      <c r="J144" s="11">
        <f>[7]PopulatedForm20!J141</f>
        <v>0</v>
      </c>
      <c r="K144" s="11">
        <f>[7]PopulatedForm20!K141</f>
        <v>0</v>
      </c>
      <c r="L144" s="11">
        <f>[7]PopulatedForm20!L141</f>
        <v>0</v>
      </c>
      <c r="M144" s="11">
        <f>[7]PopulatedForm20!M141</f>
        <v>0</v>
      </c>
      <c r="N144" s="11">
        <f>[7]PopulatedForm20!N141</f>
        <v>0</v>
      </c>
      <c r="O144" s="11">
        <f>[7]PopulatedForm20!O141</f>
        <v>0</v>
      </c>
      <c r="P144" s="11">
        <f>[7]PopulatedForm20!P141</f>
        <v>0</v>
      </c>
      <c r="Q144" s="11">
        <f>[7]PopulatedForm20!Q141</f>
        <v>0</v>
      </c>
      <c r="R144" s="11">
        <f>[7]PopulatedForm20!R141</f>
        <v>0</v>
      </c>
      <c r="S144" s="11">
        <f>[7]PopulatedForm20!S141</f>
        <v>0</v>
      </c>
      <c r="T144" s="11">
        <f>[7]PopulatedForm20!T141</f>
        <v>0</v>
      </c>
      <c r="U144" s="11">
        <f>[7]PopulatedForm20!U141</f>
        <v>0</v>
      </c>
      <c r="V144" s="11">
        <f>[7]PopulatedForm20!V141</f>
        <v>0</v>
      </c>
      <c r="W144" s="11">
        <f>[7]PopulatedForm20!W141</f>
        <v>0</v>
      </c>
      <c r="X144" s="11">
        <f>[7]PopulatedForm20!X141</f>
        <v>0</v>
      </c>
      <c r="Y144" s="11">
        <f>[7]PopulatedForm20!Y141</f>
        <v>0</v>
      </c>
      <c r="Z144" s="12">
        <f t="shared" si="4"/>
        <v>0</v>
      </c>
      <c r="AA144" s="13">
        <v>0</v>
      </c>
      <c r="AB144" s="11">
        <f>[7]PopulatedForm20!Z141</f>
        <v>0</v>
      </c>
      <c r="AC144" s="13">
        <f t="shared" si="5"/>
        <v>0</v>
      </c>
      <c r="AD144" s="13">
        <v>0</v>
      </c>
    </row>
    <row r="145" spans="1:30" s="19" customFormat="1" ht="15.75" hidden="1">
      <c r="A145" s="10">
        <f>[7]PopulatedForm20!A142</f>
        <v>0</v>
      </c>
      <c r="B145" s="11">
        <f>[7]PopulatedForm20!B142</f>
        <v>0</v>
      </c>
      <c r="C145" s="11">
        <f>[7]PopulatedForm20!C142</f>
        <v>0</v>
      </c>
      <c r="D145" s="11">
        <f>[7]PopulatedForm20!D142</f>
        <v>0</v>
      </c>
      <c r="E145" s="11">
        <f>[7]PopulatedForm20!E142</f>
        <v>0</v>
      </c>
      <c r="F145" s="11">
        <f>[7]PopulatedForm20!F142</f>
        <v>0</v>
      </c>
      <c r="G145" s="11">
        <f>[7]PopulatedForm20!G142</f>
        <v>0</v>
      </c>
      <c r="H145" s="11">
        <f>[7]PopulatedForm20!H142</f>
        <v>0</v>
      </c>
      <c r="I145" s="11">
        <f>[7]PopulatedForm20!I142</f>
        <v>0</v>
      </c>
      <c r="J145" s="11">
        <f>[7]PopulatedForm20!J142</f>
        <v>0</v>
      </c>
      <c r="K145" s="11">
        <f>[7]PopulatedForm20!K142</f>
        <v>0</v>
      </c>
      <c r="L145" s="11">
        <f>[7]PopulatedForm20!L142</f>
        <v>0</v>
      </c>
      <c r="M145" s="11">
        <f>[7]PopulatedForm20!M142</f>
        <v>0</v>
      </c>
      <c r="N145" s="11">
        <f>[7]PopulatedForm20!N142</f>
        <v>0</v>
      </c>
      <c r="O145" s="11">
        <f>[7]PopulatedForm20!O142</f>
        <v>0</v>
      </c>
      <c r="P145" s="11">
        <f>[7]PopulatedForm20!P142</f>
        <v>0</v>
      </c>
      <c r="Q145" s="11">
        <f>[7]PopulatedForm20!Q142</f>
        <v>0</v>
      </c>
      <c r="R145" s="11">
        <f>[7]PopulatedForm20!R142</f>
        <v>0</v>
      </c>
      <c r="S145" s="11">
        <f>[7]PopulatedForm20!S142</f>
        <v>0</v>
      </c>
      <c r="T145" s="11">
        <f>[7]PopulatedForm20!T142</f>
        <v>0</v>
      </c>
      <c r="U145" s="11">
        <f>[7]PopulatedForm20!U142</f>
        <v>0</v>
      </c>
      <c r="V145" s="11">
        <f>[7]PopulatedForm20!V142</f>
        <v>0</v>
      </c>
      <c r="W145" s="11">
        <f>[7]PopulatedForm20!W142</f>
        <v>0</v>
      </c>
      <c r="X145" s="11">
        <f>[7]PopulatedForm20!X142</f>
        <v>0</v>
      </c>
      <c r="Y145" s="11">
        <f>[7]PopulatedForm20!Y142</f>
        <v>0</v>
      </c>
      <c r="Z145" s="12">
        <f t="shared" si="4"/>
        <v>0</v>
      </c>
      <c r="AA145" s="13">
        <v>0</v>
      </c>
      <c r="AB145" s="11">
        <f>[7]PopulatedForm20!Z142</f>
        <v>0</v>
      </c>
      <c r="AC145" s="13">
        <f t="shared" si="5"/>
        <v>0</v>
      </c>
      <c r="AD145" s="13">
        <v>0</v>
      </c>
    </row>
    <row r="146" spans="1:30" s="19" customFormat="1" ht="15.75" hidden="1">
      <c r="A146" s="10">
        <f>[7]PopulatedForm20!A143</f>
        <v>0</v>
      </c>
      <c r="B146" s="11">
        <f>[7]PopulatedForm20!B143</f>
        <v>0</v>
      </c>
      <c r="C146" s="11">
        <f>[7]PopulatedForm20!C143</f>
        <v>0</v>
      </c>
      <c r="D146" s="11">
        <f>[7]PopulatedForm20!D143</f>
        <v>0</v>
      </c>
      <c r="E146" s="11">
        <f>[7]PopulatedForm20!E143</f>
        <v>0</v>
      </c>
      <c r="F146" s="11">
        <f>[7]PopulatedForm20!F143</f>
        <v>0</v>
      </c>
      <c r="G146" s="11">
        <f>[7]PopulatedForm20!G143</f>
        <v>0</v>
      </c>
      <c r="H146" s="11">
        <f>[7]PopulatedForm20!H143</f>
        <v>0</v>
      </c>
      <c r="I146" s="11">
        <f>[7]PopulatedForm20!I143</f>
        <v>0</v>
      </c>
      <c r="J146" s="11">
        <f>[7]PopulatedForm20!J143</f>
        <v>0</v>
      </c>
      <c r="K146" s="11">
        <f>[7]PopulatedForm20!K143</f>
        <v>0</v>
      </c>
      <c r="L146" s="11">
        <f>[7]PopulatedForm20!L143</f>
        <v>0</v>
      </c>
      <c r="M146" s="11">
        <f>[7]PopulatedForm20!M143</f>
        <v>0</v>
      </c>
      <c r="N146" s="11">
        <f>[7]PopulatedForm20!N143</f>
        <v>0</v>
      </c>
      <c r="O146" s="11">
        <f>[7]PopulatedForm20!O143</f>
        <v>0</v>
      </c>
      <c r="P146" s="11">
        <f>[7]PopulatedForm20!P143</f>
        <v>0</v>
      </c>
      <c r="Q146" s="11">
        <f>[7]PopulatedForm20!Q143</f>
        <v>0</v>
      </c>
      <c r="R146" s="11">
        <f>[7]PopulatedForm20!R143</f>
        <v>0</v>
      </c>
      <c r="S146" s="11">
        <f>[7]PopulatedForm20!S143</f>
        <v>0</v>
      </c>
      <c r="T146" s="11">
        <f>[7]PopulatedForm20!T143</f>
        <v>0</v>
      </c>
      <c r="U146" s="11">
        <f>[7]PopulatedForm20!U143</f>
        <v>0</v>
      </c>
      <c r="V146" s="11">
        <f>[7]PopulatedForm20!V143</f>
        <v>0</v>
      </c>
      <c r="W146" s="11">
        <f>[7]PopulatedForm20!W143</f>
        <v>0</v>
      </c>
      <c r="X146" s="11">
        <f>[7]PopulatedForm20!X143</f>
        <v>0</v>
      </c>
      <c r="Y146" s="11">
        <f>[7]PopulatedForm20!Y143</f>
        <v>0</v>
      </c>
      <c r="Z146" s="12">
        <f t="shared" si="4"/>
        <v>0</v>
      </c>
      <c r="AA146" s="13">
        <v>0</v>
      </c>
      <c r="AB146" s="11">
        <f>[7]PopulatedForm20!Z143</f>
        <v>0</v>
      </c>
      <c r="AC146" s="13">
        <f t="shared" si="5"/>
        <v>0</v>
      </c>
      <c r="AD146" s="13">
        <v>0</v>
      </c>
    </row>
    <row r="147" spans="1:30" s="19" customFormat="1" ht="15.75">
      <c r="A147" s="10">
        <f>[7]PopulatedForm20!A144</f>
        <v>64</v>
      </c>
      <c r="B147" s="11">
        <f>[7]PopulatedForm20!B144</f>
        <v>1</v>
      </c>
      <c r="C147" s="11">
        <f>[7]PopulatedForm20!C144</f>
        <v>1</v>
      </c>
      <c r="D147" s="11">
        <f>[7]PopulatedForm20!D144</f>
        <v>417</v>
      </c>
      <c r="E147" s="11">
        <f>[7]PopulatedForm20!E144</f>
        <v>41</v>
      </c>
      <c r="F147" s="11">
        <f>[7]PopulatedForm20!F144</f>
        <v>1</v>
      </c>
      <c r="G147" s="11">
        <f>[7]PopulatedForm20!G144</f>
        <v>1</v>
      </c>
      <c r="H147" s="11">
        <f>[7]PopulatedForm20!H144</f>
        <v>1</v>
      </c>
      <c r="I147" s="11">
        <f>[7]PopulatedForm20!I144</f>
        <v>0</v>
      </c>
      <c r="J147" s="11">
        <f>[7]PopulatedForm20!J144</f>
        <v>0</v>
      </c>
      <c r="K147" s="11">
        <f>[7]PopulatedForm20!K144</f>
        <v>0</v>
      </c>
      <c r="L147" s="11">
        <f>[7]PopulatedForm20!L144</f>
        <v>0</v>
      </c>
      <c r="M147" s="11">
        <f>[7]PopulatedForm20!M144</f>
        <v>1</v>
      </c>
      <c r="N147" s="11">
        <f>[7]PopulatedForm20!N144</f>
        <v>1</v>
      </c>
      <c r="O147" s="11">
        <f>[7]PopulatedForm20!O144</f>
        <v>29</v>
      </c>
      <c r="P147" s="11">
        <f>[7]PopulatedForm20!P144</f>
        <v>0</v>
      </c>
      <c r="Q147" s="11">
        <f>[7]PopulatedForm20!Q144</f>
        <v>1</v>
      </c>
      <c r="R147" s="11">
        <f>[7]PopulatedForm20!R144</f>
        <v>2</v>
      </c>
      <c r="S147" s="11">
        <f>[7]PopulatedForm20!S144</f>
        <v>0</v>
      </c>
      <c r="T147" s="11">
        <f>[7]PopulatedForm20!T144</f>
        <v>10</v>
      </c>
      <c r="U147" s="11">
        <f>[7]PopulatedForm20!U144</f>
        <v>0</v>
      </c>
      <c r="V147" s="11">
        <f>[7]PopulatedForm20!V144</f>
        <v>0</v>
      </c>
      <c r="W147" s="11">
        <f>[7]PopulatedForm20!W144</f>
        <v>0</v>
      </c>
      <c r="X147" s="11">
        <f>[7]PopulatedForm20!X144</f>
        <v>1</v>
      </c>
      <c r="Y147" s="11">
        <f>[7]PopulatedForm20!Y144</f>
        <v>0</v>
      </c>
      <c r="Z147" s="12">
        <f t="shared" si="4"/>
        <v>508</v>
      </c>
      <c r="AA147" s="13">
        <v>0</v>
      </c>
      <c r="AB147" s="11">
        <f>[7]PopulatedForm20!Z144</f>
        <v>0</v>
      </c>
      <c r="AC147" s="13">
        <f t="shared" si="5"/>
        <v>508</v>
      </c>
      <c r="AD147" s="13">
        <v>0</v>
      </c>
    </row>
    <row r="148" spans="1:30" s="19" customFormat="1" ht="15.75">
      <c r="A148" s="10">
        <f>[7]PopulatedForm20!A145</f>
        <v>65</v>
      </c>
      <c r="B148" s="11">
        <f>[7]PopulatedForm20!B145</f>
        <v>2</v>
      </c>
      <c r="C148" s="11">
        <f>[7]PopulatedForm20!C145</f>
        <v>1</v>
      </c>
      <c r="D148" s="11">
        <f>[7]PopulatedForm20!D145</f>
        <v>270</v>
      </c>
      <c r="E148" s="11">
        <f>[7]PopulatedForm20!E145</f>
        <v>215</v>
      </c>
      <c r="F148" s="11">
        <f>[7]PopulatedForm20!F145</f>
        <v>1</v>
      </c>
      <c r="G148" s="11">
        <f>[7]PopulatedForm20!G145</f>
        <v>0</v>
      </c>
      <c r="H148" s="11">
        <f>[7]PopulatedForm20!H145</f>
        <v>1</v>
      </c>
      <c r="I148" s="11">
        <f>[7]PopulatedForm20!I145</f>
        <v>0</v>
      </c>
      <c r="J148" s="11">
        <f>[7]PopulatedForm20!J145</f>
        <v>3</v>
      </c>
      <c r="K148" s="11">
        <f>[7]PopulatedForm20!K145</f>
        <v>0</v>
      </c>
      <c r="L148" s="11">
        <f>[7]PopulatedForm20!L145</f>
        <v>0</v>
      </c>
      <c r="M148" s="11">
        <f>[7]PopulatedForm20!M145</f>
        <v>1</v>
      </c>
      <c r="N148" s="11">
        <f>[7]PopulatedForm20!N145</f>
        <v>2</v>
      </c>
      <c r="O148" s="11">
        <f>[7]PopulatedForm20!O145</f>
        <v>1</v>
      </c>
      <c r="P148" s="11">
        <f>[7]PopulatedForm20!P145</f>
        <v>0</v>
      </c>
      <c r="Q148" s="11">
        <f>[7]PopulatedForm20!Q145</f>
        <v>0</v>
      </c>
      <c r="R148" s="11">
        <f>[7]PopulatedForm20!R145</f>
        <v>1</v>
      </c>
      <c r="S148" s="11">
        <f>[7]PopulatedForm20!S145</f>
        <v>0</v>
      </c>
      <c r="T148" s="11">
        <f>[7]PopulatedForm20!T145</f>
        <v>1</v>
      </c>
      <c r="U148" s="11">
        <f>[7]PopulatedForm20!U145</f>
        <v>0</v>
      </c>
      <c r="V148" s="11">
        <f>[7]PopulatedForm20!V145</f>
        <v>0</v>
      </c>
      <c r="W148" s="11">
        <f>[7]PopulatedForm20!W145</f>
        <v>0</v>
      </c>
      <c r="X148" s="11">
        <f>[7]PopulatedForm20!X145</f>
        <v>0</v>
      </c>
      <c r="Y148" s="11">
        <f>[7]PopulatedForm20!Y145</f>
        <v>1</v>
      </c>
      <c r="Z148" s="12">
        <f t="shared" si="4"/>
        <v>500</v>
      </c>
      <c r="AA148" s="13">
        <v>0</v>
      </c>
      <c r="AB148" s="11">
        <f>[7]PopulatedForm20!Z145</f>
        <v>1</v>
      </c>
      <c r="AC148" s="13">
        <f t="shared" si="5"/>
        <v>501</v>
      </c>
      <c r="AD148" s="13">
        <v>0</v>
      </c>
    </row>
    <row r="149" spans="1:30" s="19" customFormat="1" ht="15.75">
      <c r="A149" s="10">
        <f>[7]PopulatedForm20!A146</f>
        <v>66</v>
      </c>
      <c r="B149" s="11">
        <f>[7]PopulatedForm20!B146</f>
        <v>1</v>
      </c>
      <c r="C149" s="11">
        <f>[7]PopulatedForm20!C146</f>
        <v>0</v>
      </c>
      <c r="D149" s="11">
        <f>[7]PopulatedForm20!D146</f>
        <v>293</v>
      </c>
      <c r="E149" s="11">
        <f>[7]PopulatedForm20!E146</f>
        <v>140</v>
      </c>
      <c r="F149" s="11">
        <f>[7]PopulatedForm20!F146</f>
        <v>1</v>
      </c>
      <c r="G149" s="11">
        <f>[7]PopulatedForm20!G146</f>
        <v>0</v>
      </c>
      <c r="H149" s="11">
        <f>[7]PopulatedForm20!H146</f>
        <v>0</v>
      </c>
      <c r="I149" s="11">
        <f>[7]PopulatedForm20!I146</f>
        <v>1</v>
      </c>
      <c r="J149" s="11">
        <f>[7]PopulatedForm20!J146</f>
        <v>3</v>
      </c>
      <c r="K149" s="11">
        <f>[7]PopulatedForm20!K146</f>
        <v>0</v>
      </c>
      <c r="L149" s="11">
        <f>[7]PopulatedForm20!L146</f>
        <v>0</v>
      </c>
      <c r="M149" s="11">
        <f>[7]PopulatedForm20!M146</f>
        <v>0</v>
      </c>
      <c r="N149" s="11">
        <f>[7]PopulatedForm20!N146</f>
        <v>0</v>
      </c>
      <c r="O149" s="11">
        <f>[7]PopulatedForm20!O146</f>
        <v>3</v>
      </c>
      <c r="P149" s="11">
        <f>[7]PopulatedForm20!P146</f>
        <v>0</v>
      </c>
      <c r="Q149" s="11">
        <f>[7]PopulatedForm20!Q146</f>
        <v>0</v>
      </c>
      <c r="R149" s="11">
        <f>[7]PopulatedForm20!R146</f>
        <v>1</v>
      </c>
      <c r="S149" s="11">
        <f>[7]PopulatedForm20!S146</f>
        <v>0</v>
      </c>
      <c r="T149" s="11">
        <f>[7]PopulatedForm20!T146</f>
        <v>1</v>
      </c>
      <c r="U149" s="11">
        <f>[7]PopulatedForm20!U146</f>
        <v>0</v>
      </c>
      <c r="V149" s="11">
        <f>[7]PopulatedForm20!V146</f>
        <v>0</v>
      </c>
      <c r="W149" s="11">
        <f>[7]PopulatedForm20!W146</f>
        <v>0</v>
      </c>
      <c r="X149" s="11">
        <f>[7]PopulatedForm20!X146</f>
        <v>0</v>
      </c>
      <c r="Y149" s="11">
        <f>[7]PopulatedForm20!Y146</f>
        <v>0</v>
      </c>
      <c r="Z149" s="12">
        <f t="shared" si="4"/>
        <v>444</v>
      </c>
      <c r="AA149" s="13">
        <v>0</v>
      </c>
      <c r="AB149" s="11">
        <f>[7]PopulatedForm20!Z146</f>
        <v>1</v>
      </c>
      <c r="AC149" s="13">
        <f t="shared" si="5"/>
        <v>445</v>
      </c>
      <c r="AD149" s="13">
        <v>0</v>
      </c>
    </row>
    <row r="150" spans="1:30" s="19" customFormat="1" ht="15.75">
      <c r="A150" s="10">
        <f>[7]PopulatedForm20!A147</f>
        <v>67</v>
      </c>
      <c r="B150" s="11">
        <f>[7]PopulatedForm20!B147</f>
        <v>6</v>
      </c>
      <c r="C150" s="11">
        <f>[7]PopulatedForm20!C147</f>
        <v>2</v>
      </c>
      <c r="D150" s="11">
        <f>[7]PopulatedForm20!D147</f>
        <v>321</v>
      </c>
      <c r="E150" s="11">
        <f>[7]PopulatedForm20!E147</f>
        <v>225</v>
      </c>
      <c r="F150" s="11">
        <f>[7]PopulatedForm20!F147</f>
        <v>1</v>
      </c>
      <c r="G150" s="11">
        <f>[7]PopulatedForm20!G147</f>
        <v>0</v>
      </c>
      <c r="H150" s="11">
        <f>[7]PopulatedForm20!H147</f>
        <v>0</v>
      </c>
      <c r="I150" s="11">
        <f>[7]PopulatedForm20!I147</f>
        <v>0</v>
      </c>
      <c r="J150" s="11">
        <f>[7]PopulatedForm20!J147</f>
        <v>5</v>
      </c>
      <c r="K150" s="11">
        <f>[7]PopulatedForm20!K147</f>
        <v>1</v>
      </c>
      <c r="L150" s="11">
        <f>[7]PopulatedForm20!L147</f>
        <v>0</v>
      </c>
      <c r="M150" s="11">
        <f>[7]PopulatedForm20!M147</f>
        <v>1</v>
      </c>
      <c r="N150" s="11">
        <f>[7]PopulatedForm20!N147</f>
        <v>0</v>
      </c>
      <c r="O150" s="11">
        <f>[7]PopulatedForm20!O147</f>
        <v>1</v>
      </c>
      <c r="P150" s="11">
        <f>[7]PopulatedForm20!P147</f>
        <v>1</v>
      </c>
      <c r="Q150" s="11">
        <f>[7]PopulatedForm20!Q147</f>
        <v>0</v>
      </c>
      <c r="R150" s="11">
        <f>[7]PopulatedForm20!R147</f>
        <v>4</v>
      </c>
      <c r="S150" s="11">
        <f>[7]PopulatedForm20!S147</f>
        <v>0</v>
      </c>
      <c r="T150" s="11">
        <f>[7]PopulatedForm20!T147</f>
        <v>2</v>
      </c>
      <c r="U150" s="11">
        <f>[7]PopulatedForm20!U147</f>
        <v>4</v>
      </c>
      <c r="V150" s="11">
        <f>[7]PopulatedForm20!V147</f>
        <v>0</v>
      </c>
      <c r="W150" s="11">
        <f>[7]PopulatedForm20!W147</f>
        <v>0</v>
      </c>
      <c r="X150" s="11">
        <f>[7]PopulatedForm20!X147</f>
        <v>0</v>
      </c>
      <c r="Y150" s="11">
        <f>[7]PopulatedForm20!Y147</f>
        <v>3</v>
      </c>
      <c r="Z150" s="12">
        <f t="shared" si="4"/>
        <v>577</v>
      </c>
      <c r="AA150" s="13">
        <v>0</v>
      </c>
      <c r="AB150" s="11">
        <f>[7]PopulatedForm20!Z147</f>
        <v>1</v>
      </c>
      <c r="AC150" s="13">
        <f t="shared" si="5"/>
        <v>578</v>
      </c>
      <c r="AD150" s="13">
        <v>0</v>
      </c>
    </row>
    <row r="151" spans="1:30" s="19" customFormat="1" ht="15.75">
      <c r="A151" s="10">
        <f>[7]PopulatedForm20!A148</f>
        <v>68</v>
      </c>
      <c r="B151" s="11">
        <f>[7]PopulatedForm20!B148</f>
        <v>1</v>
      </c>
      <c r="C151" s="11">
        <f>[7]PopulatedForm20!C148</f>
        <v>1</v>
      </c>
      <c r="D151" s="11">
        <f>[7]PopulatedForm20!D148</f>
        <v>317</v>
      </c>
      <c r="E151" s="11">
        <f>[7]PopulatedForm20!E148</f>
        <v>203</v>
      </c>
      <c r="F151" s="11">
        <f>[7]PopulatedForm20!F148</f>
        <v>1</v>
      </c>
      <c r="G151" s="11">
        <f>[7]PopulatedForm20!G148</f>
        <v>1</v>
      </c>
      <c r="H151" s="11">
        <f>[7]PopulatedForm20!H148</f>
        <v>1</v>
      </c>
      <c r="I151" s="11">
        <f>[7]PopulatedForm20!I148</f>
        <v>1</v>
      </c>
      <c r="J151" s="11">
        <f>[7]PopulatedForm20!J148</f>
        <v>1</v>
      </c>
      <c r="K151" s="11">
        <f>[7]PopulatedForm20!K148</f>
        <v>0</v>
      </c>
      <c r="L151" s="11">
        <f>[7]PopulatedForm20!L148</f>
        <v>0</v>
      </c>
      <c r="M151" s="11">
        <f>[7]PopulatedForm20!M148</f>
        <v>0</v>
      </c>
      <c r="N151" s="11">
        <f>[7]PopulatedForm20!N148</f>
        <v>0</v>
      </c>
      <c r="O151" s="11">
        <f>[7]PopulatedForm20!O148</f>
        <v>1</v>
      </c>
      <c r="P151" s="11">
        <f>[7]PopulatedForm20!P148</f>
        <v>1</v>
      </c>
      <c r="Q151" s="11">
        <f>[7]PopulatedForm20!Q148</f>
        <v>1</v>
      </c>
      <c r="R151" s="11">
        <f>[7]PopulatedForm20!R148</f>
        <v>1</v>
      </c>
      <c r="S151" s="11">
        <f>[7]PopulatedForm20!S148</f>
        <v>0</v>
      </c>
      <c r="T151" s="11">
        <f>[7]PopulatedForm20!T148</f>
        <v>3</v>
      </c>
      <c r="U151" s="11">
        <f>[7]PopulatedForm20!U148</f>
        <v>7</v>
      </c>
      <c r="V151" s="11">
        <f>[7]PopulatedForm20!V148</f>
        <v>1</v>
      </c>
      <c r="W151" s="11">
        <f>[7]PopulatedForm20!W148</f>
        <v>1</v>
      </c>
      <c r="X151" s="11">
        <f>[7]PopulatedForm20!X148</f>
        <v>0</v>
      </c>
      <c r="Y151" s="11">
        <f>[7]PopulatedForm20!Y148</f>
        <v>1</v>
      </c>
      <c r="Z151" s="12">
        <f t="shared" si="4"/>
        <v>544</v>
      </c>
      <c r="AA151" s="13">
        <v>0</v>
      </c>
      <c r="AB151" s="11">
        <f>[7]PopulatedForm20!Z148</f>
        <v>2</v>
      </c>
      <c r="AC151" s="13">
        <f t="shared" si="5"/>
        <v>546</v>
      </c>
      <c r="AD151" s="13">
        <v>0</v>
      </c>
    </row>
    <row r="152" spans="1:30" s="19" customFormat="1" ht="15.75">
      <c r="A152" s="10">
        <f>[7]PopulatedForm20!A149</f>
        <v>69</v>
      </c>
      <c r="B152" s="11">
        <f>[7]PopulatedForm20!B149</f>
        <v>0</v>
      </c>
      <c r="C152" s="11">
        <f>[7]PopulatedForm20!C149</f>
        <v>1</v>
      </c>
      <c r="D152" s="11">
        <f>[7]PopulatedForm20!D149</f>
        <v>378</v>
      </c>
      <c r="E152" s="11">
        <f>[7]PopulatedForm20!E149</f>
        <v>104</v>
      </c>
      <c r="F152" s="11">
        <f>[7]PopulatedForm20!F149</f>
        <v>0</v>
      </c>
      <c r="G152" s="11">
        <f>[7]PopulatedForm20!G149</f>
        <v>0</v>
      </c>
      <c r="H152" s="11">
        <f>[7]PopulatedForm20!H149</f>
        <v>0</v>
      </c>
      <c r="I152" s="11">
        <f>[7]PopulatedForm20!I149</f>
        <v>0</v>
      </c>
      <c r="J152" s="11">
        <f>[7]PopulatedForm20!J149</f>
        <v>0</v>
      </c>
      <c r="K152" s="11">
        <f>[7]PopulatedForm20!K149</f>
        <v>1</v>
      </c>
      <c r="L152" s="11">
        <f>[7]PopulatedForm20!L149</f>
        <v>0</v>
      </c>
      <c r="M152" s="11">
        <f>[7]PopulatedForm20!M149</f>
        <v>0</v>
      </c>
      <c r="N152" s="11">
        <f>[7]PopulatedForm20!N149</f>
        <v>0</v>
      </c>
      <c r="O152" s="11">
        <f>[7]PopulatedForm20!O149</f>
        <v>0</v>
      </c>
      <c r="P152" s="11">
        <f>[7]PopulatedForm20!P149</f>
        <v>0</v>
      </c>
      <c r="Q152" s="11">
        <f>[7]PopulatedForm20!Q149</f>
        <v>1</v>
      </c>
      <c r="R152" s="11">
        <f>[7]PopulatedForm20!R149</f>
        <v>0</v>
      </c>
      <c r="S152" s="11">
        <f>[7]PopulatedForm20!S149</f>
        <v>1</v>
      </c>
      <c r="T152" s="11">
        <f>[7]PopulatedForm20!T149</f>
        <v>0</v>
      </c>
      <c r="U152" s="11">
        <f>[7]PopulatedForm20!U149</f>
        <v>1</v>
      </c>
      <c r="V152" s="11">
        <f>[7]PopulatedForm20!V149</f>
        <v>0</v>
      </c>
      <c r="W152" s="11">
        <f>[7]PopulatedForm20!W149</f>
        <v>0</v>
      </c>
      <c r="X152" s="11">
        <f>[7]PopulatedForm20!X149</f>
        <v>0</v>
      </c>
      <c r="Y152" s="11">
        <f>[7]PopulatedForm20!Y149</f>
        <v>0</v>
      </c>
      <c r="Z152" s="12">
        <f t="shared" si="4"/>
        <v>487</v>
      </c>
      <c r="AA152" s="13">
        <v>0</v>
      </c>
      <c r="AB152" s="11">
        <f>[7]PopulatedForm20!Z149</f>
        <v>2</v>
      </c>
      <c r="AC152" s="13">
        <f t="shared" si="5"/>
        <v>489</v>
      </c>
      <c r="AD152" s="13">
        <v>0</v>
      </c>
    </row>
    <row r="153" spans="1:30" s="19" customFormat="1" ht="15.75">
      <c r="A153" s="10">
        <f>[7]PopulatedForm20!A150</f>
        <v>70</v>
      </c>
      <c r="B153" s="11">
        <f>[7]PopulatedForm20!B150</f>
        <v>2</v>
      </c>
      <c r="C153" s="11">
        <f>[7]PopulatedForm20!C150</f>
        <v>2</v>
      </c>
      <c r="D153" s="11">
        <f>[7]PopulatedForm20!D150</f>
        <v>272</v>
      </c>
      <c r="E153" s="11">
        <f>[7]PopulatedForm20!E150</f>
        <v>45</v>
      </c>
      <c r="F153" s="11">
        <f>[7]PopulatedForm20!F150</f>
        <v>1</v>
      </c>
      <c r="G153" s="11">
        <f>[7]PopulatedForm20!G150</f>
        <v>0</v>
      </c>
      <c r="H153" s="11">
        <f>[7]PopulatedForm20!H150</f>
        <v>0</v>
      </c>
      <c r="I153" s="11">
        <f>[7]PopulatedForm20!I150</f>
        <v>1</v>
      </c>
      <c r="J153" s="11">
        <f>[7]PopulatedForm20!J150</f>
        <v>2</v>
      </c>
      <c r="K153" s="11">
        <f>[7]PopulatedForm20!K150</f>
        <v>0</v>
      </c>
      <c r="L153" s="11">
        <f>[7]PopulatedForm20!L150</f>
        <v>0</v>
      </c>
      <c r="M153" s="11">
        <f>[7]PopulatedForm20!M150</f>
        <v>0</v>
      </c>
      <c r="N153" s="11">
        <f>[7]PopulatedForm20!N150</f>
        <v>0</v>
      </c>
      <c r="O153" s="11">
        <f>[7]PopulatedForm20!O150</f>
        <v>1</v>
      </c>
      <c r="P153" s="11">
        <f>[7]PopulatedForm20!P150</f>
        <v>1</v>
      </c>
      <c r="Q153" s="11">
        <f>[7]PopulatedForm20!Q150</f>
        <v>0</v>
      </c>
      <c r="R153" s="11">
        <f>[7]PopulatedForm20!R150</f>
        <v>0</v>
      </c>
      <c r="S153" s="11">
        <f>[7]PopulatedForm20!S150</f>
        <v>4</v>
      </c>
      <c r="T153" s="11">
        <f>[7]PopulatedForm20!T150</f>
        <v>2</v>
      </c>
      <c r="U153" s="11">
        <f>[7]PopulatedForm20!U150</f>
        <v>0</v>
      </c>
      <c r="V153" s="11">
        <f>[7]PopulatedForm20!V150</f>
        <v>0</v>
      </c>
      <c r="W153" s="11">
        <f>[7]PopulatedForm20!W150</f>
        <v>0</v>
      </c>
      <c r="X153" s="11">
        <f>[7]PopulatedForm20!X150</f>
        <v>0</v>
      </c>
      <c r="Y153" s="11">
        <f>[7]PopulatedForm20!Y150</f>
        <v>0</v>
      </c>
      <c r="Z153" s="12">
        <f t="shared" si="4"/>
        <v>333</v>
      </c>
      <c r="AA153" s="13">
        <v>0</v>
      </c>
      <c r="AB153" s="11">
        <f>[7]PopulatedForm20!Z150</f>
        <v>0</v>
      </c>
      <c r="AC153" s="13">
        <f t="shared" si="5"/>
        <v>333</v>
      </c>
      <c r="AD153" s="13">
        <v>0</v>
      </c>
    </row>
    <row r="154" spans="1:30" s="19" customFormat="1" ht="15.75">
      <c r="A154" s="10">
        <f>[7]PopulatedForm20!A151</f>
        <v>71</v>
      </c>
      <c r="B154" s="11">
        <f>[7]PopulatedForm20!B151</f>
        <v>1</v>
      </c>
      <c r="C154" s="11">
        <f>[7]PopulatedForm20!C151</f>
        <v>2</v>
      </c>
      <c r="D154" s="11">
        <f>[7]PopulatedForm20!D151</f>
        <v>528</v>
      </c>
      <c r="E154" s="11">
        <f>[7]PopulatedForm20!E151</f>
        <v>81</v>
      </c>
      <c r="F154" s="11">
        <f>[7]PopulatedForm20!F151</f>
        <v>0</v>
      </c>
      <c r="G154" s="11">
        <f>[7]PopulatedForm20!G151</f>
        <v>0</v>
      </c>
      <c r="H154" s="11">
        <f>[7]PopulatedForm20!H151</f>
        <v>1</v>
      </c>
      <c r="I154" s="11">
        <f>[7]PopulatedForm20!I151</f>
        <v>0</v>
      </c>
      <c r="J154" s="11">
        <f>[7]PopulatedForm20!J151</f>
        <v>1</v>
      </c>
      <c r="K154" s="11">
        <f>[7]PopulatedForm20!K151</f>
        <v>0</v>
      </c>
      <c r="L154" s="11">
        <f>[7]PopulatedForm20!L151</f>
        <v>0</v>
      </c>
      <c r="M154" s="11">
        <f>[7]PopulatedForm20!M151</f>
        <v>1</v>
      </c>
      <c r="N154" s="11">
        <f>[7]PopulatedForm20!N151</f>
        <v>1</v>
      </c>
      <c r="O154" s="11">
        <f>[7]PopulatedForm20!O151</f>
        <v>1</v>
      </c>
      <c r="P154" s="11">
        <f>[7]PopulatedForm20!P151</f>
        <v>0</v>
      </c>
      <c r="Q154" s="11">
        <f>[7]PopulatedForm20!Q151</f>
        <v>1</v>
      </c>
      <c r="R154" s="11">
        <f>[7]PopulatedForm20!R151</f>
        <v>1</v>
      </c>
      <c r="S154" s="11">
        <f>[7]PopulatedForm20!S151</f>
        <v>0</v>
      </c>
      <c r="T154" s="11">
        <f>[7]PopulatedForm20!T151</f>
        <v>3</v>
      </c>
      <c r="U154" s="11">
        <f>[7]PopulatedForm20!U151</f>
        <v>0</v>
      </c>
      <c r="V154" s="11">
        <f>[7]PopulatedForm20!V151</f>
        <v>0</v>
      </c>
      <c r="W154" s="11">
        <f>[7]PopulatedForm20!W151</f>
        <v>1</v>
      </c>
      <c r="X154" s="11">
        <f>[7]PopulatedForm20!X151</f>
        <v>1</v>
      </c>
      <c r="Y154" s="11">
        <f>[7]PopulatedForm20!Y151</f>
        <v>1</v>
      </c>
      <c r="Z154" s="12">
        <f t="shared" si="4"/>
        <v>625</v>
      </c>
      <c r="AA154" s="13">
        <v>0</v>
      </c>
      <c r="AB154" s="11">
        <f>[7]PopulatedForm20!Z151</f>
        <v>1</v>
      </c>
      <c r="AC154" s="13">
        <f t="shared" si="5"/>
        <v>626</v>
      </c>
      <c r="AD154" s="13">
        <v>0</v>
      </c>
    </row>
    <row r="155" spans="1:30" s="19" customFormat="1" ht="15.75">
      <c r="A155" s="10">
        <f>[7]PopulatedForm20!A152</f>
        <v>72</v>
      </c>
      <c r="B155" s="11">
        <f>[7]PopulatedForm20!B152</f>
        <v>0</v>
      </c>
      <c r="C155" s="11">
        <f>[7]PopulatedForm20!C152</f>
        <v>0</v>
      </c>
      <c r="D155" s="11">
        <f>[7]PopulatedForm20!D152</f>
        <v>317</v>
      </c>
      <c r="E155" s="11">
        <f>[7]PopulatedForm20!E152</f>
        <v>82</v>
      </c>
      <c r="F155" s="11">
        <f>[7]PopulatedForm20!F152</f>
        <v>1</v>
      </c>
      <c r="G155" s="11">
        <f>[7]PopulatedForm20!G152</f>
        <v>0</v>
      </c>
      <c r="H155" s="11">
        <f>[7]PopulatedForm20!H152</f>
        <v>0</v>
      </c>
      <c r="I155" s="11">
        <f>[7]PopulatedForm20!I152</f>
        <v>0</v>
      </c>
      <c r="J155" s="11">
        <f>[7]PopulatedForm20!J152</f>
        <v>3</v>
      </c>
      <c r="K155" s="11">
        <f>[7]PopulatedForm20!K152</f>
        <v>0</v>
      </c>
      <c r="L155" s="11">
        <f>[7]PopulatedForm20!L152</f>
        <v>0</v>
      </c>
      <c r="M155" s="11">
        <f>[7]PopulatedForm20!M152</f>
        <v>0</v>
      </c>
      <c r="N155" s="11">
        <f>[7]PopulatedForm20!N152</f>
        <v>0</v>
      </c>
      <c r="O155" s="11">
        <f>[7]PopulatedForm20!O152</f>
        <v>0</v>
      </c>
      <c r="P155" s="11">
        <f>[7]PopulatedForm20!P152</f>
        <v>1</v>
      </c>
      <c r="Q155" s="11">
        <f>[7]PopulatedForm20!Q152</f>
        <v>0</v>
      </c>
      <c r="R155" s="11">
        <f>[7]PopulatedForm20!R152</f>
        <v>0</v>
      </c>
      <c r="S155" s="11">
        <f>[7]PopulatedForm20!S152</f>
        <v>0</v>
      </c>
      <c r="T155" s="11">
        <f>[7]PopulatedForm20!T152</f>
        <v>0</v>
      </c>
      <c r="U155" s="11">
        <f>[7]PopulatedForm20!U152</f>
        <v>1</v>
      </c>
      <c r="V155" s="11">
        <f>[7]PopulatedForm20!V152</f>
        <v>0</v>
      </c>
      <c r="W155" s="11">
        <f>[7]PopulatedForm20!W152</f>
        <v>0</v>
      </c>
      <c r="X155" s="11">
        <f>[7]PopulatedForm20!X152</f>
        <v>0</v>
      </c>
      <c r="Y155" s="11">
        <f>[7]PopulatedForm20!Y152</f>
        <v>0</v>
      </c>
      <c r="Z155" s="12">
        <f t="shared" si="4"/>
        <v>405</v>
      </c>
      <c r="AA155" s="13">
        <v>0</v>
      </c>
      <c r="AB155" s="11">
        <f>[7]PopulatedForm20!Z152</f>
        <v>0</v>
      </c>
      <c r="AC155" s="13">
        <f t="shared" si="5"/>
        <v>405</v>
      </c>
      <c r="AD155" s="13">
        <v>0</v>
      </c>
    </row>
    <row r="156" spans="1:30" s="19" customFormat="1" ht="15.75" hidden="1">
      <c r="A156" s="10">
        <f>[7]PopulatedForm20!A153</f>
        <v>0</v>
      </c>
      <c r="B156" s="11">
        <f>[7]PopulatedForm20!B153</f>
        <v>0</v>
      </c>
      <c r="C156" s="11">
        <f>[7]PopulatedForm20!C153</f>
        <v>0</v>
      </c>
      <c r="D156" s="11">
        <f>[7]PopulatedForm20!D153</f>
        <v>0</v>
      </c>
      <c r="E156" s="11">
        <f>[7]PopulatedForm20!E153</f>
        <v>0</v>
      </c>
      <c r="F156" s="11">
        <f>[7]PopulatedForm20!F153</f>
        <v>0</v>
      </c>
      <c r="G156" s="11">
        <f>[7]PopulatedForm20!G153</f>
        <v>0</v>
      </c>
      <c r="H156" s="11">
        <f>[7]PopulatedForm20!H153</f>
        <v>0</v>
      </c>
      <c r="I156" s="11">
        <f>[7]PopulatedForm20!I153</f>
        <v>0</v>
      </c>
      <c r="J156" s="11">
        <f>[7]PopulatedForm20!J153</f>
        <v>0</v>
      </c>
      <c r="K156" s="11">
        <f>[7]PopulatedForm20!K153</f>
        <v>0</v>
      </c>
      <c r="L156" s="11">
        <f>[7]PopulatedForm20!L153</f>
        <v>0</v>
      </c>
      <c r="M156" s="11">
        <f>[7]PopulatedForm20!M153</f>
        <v>0</v>
      </c>
      <c r="N156" s="11">
        <f>[7]PopulatedForm20!N153</f>
        <v>0</v>
      </c>
      <c r="O156" s="11">
        <f>[7]PopulatedForm20!O153</f>
        <v>0</v>
      </c>
      <c r="P156" s="11">
        <f>[7]PopulatedForm20!P153</f>
        <v>0</v>
      </c>
      <c r="Q156" s="11">
        <f>[7]PopulatedForm20!Q153</f>
        <v>0</v>
      </c>
      <c r="R156" s="11">
        <f>[7]PopulatedForm20!R153</f>
        <v>0</v>
      </c>
      <c r="S156" s="11">
        <f>[7]PopulatedForm20!S153</f>
        <v>0</v>
      </c>
      <c r="T156" s="11">
        <f>[7]PopulatedForm20!T153</f>
        <v>0</v>
      </c>
      <c r="U156" s="11">
        <f>[7]PopulatedForm20!U153</f>
        <v>0</v>
      </c>
      <c r="V156" s="11">
        <f>[7]PopulatedForm20!V153</f>
        <v>0</v>
      </c>
      <c r="W156" s="11">
        <f>[7]PopulatedForm20!W153</f>
        <v>0</v>
      </c>
      <c r="X156" s="11">
        <f>[7]PopulatedForm20!X153</f>
        <v>0</v>
      </c>
      <c r="Y156" s="11">
        <f>[7]PopulatedForm20!Y153</f>
        <v>0</v>
      </c>
      <c r="Z156" s="12">
        <f t="shared" si="4"/>
        <v>0</v>
      </c>
      <c r="AA156" s="13">
        <v>0</v>
      </c>
      <c r="AB156" s="11">
        <f>[7]PopulatedForm20!Z153</f>
        <v>0</v>
      </c>
      <c r="AC156" s="13">
        <f t="shared" si="5"/>
        <v>0</v>
      </c>
      <c r="AD156" s="13">
        <v>0</v>
      </c>
    </row>
    <row r="157" spans="1:30" s="19" customFormat="1" ht="15.75" hidden="1">
      <c r="A157" s="10">
        <f>[7]PopulatedForm20!A154</f>
        <v>0</v>
      </c>
      <c r="B157" s="11">
        <f>[7]PopulatedForm20!B154</f>
        <v>0</v>
      </c>
      <c r="C157" s="11">
        <f>[7]PopulatedForm20!C154</f>
        <v>0</v>
      </c>
      <c r="D157" s="11">
        <f>[7]PopulatedForm20!D154</f>
        <v>0</v>
      </c>
      <c r="E157" s="11">
        <f>[7]PopulatedForm20!E154</f>
        <v>0</v>
      </c>
      <c r="F157" s="11">
        <f>[7]PopulatedForm20!F154</f>
        <v>0</v>
      </c>
      <c r="G157" s="11">
        <f>[7]PopulatedForm20!G154</f>
        <v>0</v>
      </c>
      <c r="H157" s="11">
        <f>[7]PopulatedForm20!H154</f>
        <v>0</v>
      </c>
      <c r="I157" s="11">
        <f>[7]PopulatedForm20!I154</f>
        <v>0</v>
      </c>
      <c r="J157" s="11">
        <f>[7]PopulatedForm20!J154</f>
        <v>0</v>
      </c>
      <c r="K157" s="11">
        <f>[7]PopulatedForm20!K154</f>
        <v>0</v>
      </c>
      <c r="L157" s="11">
        <f>[7]PopulatedForm20!L154</f>
        <v>0</v>
      </c>
      <c r="M157" s="11">
        <f>[7]PopulatedForm20!M154</f>
        <v>0</v>
      </c>
      <c r="N157" s="11">
        <f>[7]PopulatedForm20!N154</f>
        <v>0</v>
      </c>
      <c r="O157" s="11">
        <f>[7]PopulatedForm20!O154</f>
        <v>0</v>
      </c>
      <c r="P157" s="11">
        <f>[7]PopulatedForm20!P154</f>
        <v>0</v>
      </c>
      <c r="Q157" s="11">
        <f>[7]PopulatedForm20!Q154</f>
        <v>0</v>
      </c>
      <c r="R157" s="11">
        <f>[7]PopulatedForm20!R154</f>
        <v>0</v>
      </c>
      <c r="S157" s="11">
        <f>[7]PopulatedForm20!S154</f>
        <v>0</v>
      </c>
      <c r="T157" s="11">
        <f>[7]PopulatedForm20!T154</f>
        <v>0</v>
      </c>
      <c r="U157" s="11">
        <f>[7]PopulatedForm20!U154</f>
        <v>0</v>
      </c>
      <c r="V157" s="11">
        <f>[7]PopulatedForm20!V154</f>
        <v>0</v>
      </c>
      <c r="W157" s="11">
        <f>[7]PopulatedForm20!W154</f>
        <v>0</v>
      </c>
      <c r="X157" s="11">
        <f>[7]PopulatedForm20!X154</f>
        <v>0</v>
      </c>
      <c r="Y157" s="11">
        <f>[7]PopulatedForm20!Y154</f>
        <v>0</v>
      </c>
      <c r="Z157" s="12">
        <f t="shared" si="4"/>
        <v>0</v>
      </c>
      <c r="AA157" s="13">
        <v>0</v>
      </c>
      <c r="AB157" s="11">
        <f>[7]PopulatedForm20!Z154</f>
        <v>0</v>
      </c>
      <c r="AC157" s="13">
        <f t="shared" si="5"/>
        <v>0</v>
      </c>
      <c r="AD157" s="13">
        <v>0</v>
      </c>
    </row>
    <row r="158" spans="1:30" s="19" customFormat="1" ht="15.75" hidden="1">
      <c r="A158" s="10">
        <f>[7]PopulatedForm20!A155</f>
        <v>0</v>
      </c>
      <c r="B158" s="11">
        <f>[7]PopulatedForm20!B155</f>
        <v>0</v>
      </c>
      <c r="C158" s="11">
        <f>[7]PopulatedForm20!C155</f>
        <v>0</v>
      </c>
      <c r="D158" s="11">
        <f>[7]PopulatedForm20!D155</f>
        <v>0</v>
      </c>
      <c r="E158" s="11">
        <f>[7]PopulatedForm20!E155</f>
        <v>0</v>
      </c>
      <c r="F158" s="11">
        <f>[7]PopulatedForm20!F155</f>
        <v>0</v>
      </c>
      <c r="G158" s="11">
        <f>[7]PopulatedForm20!G155</f>
        <v>0</v>
      </c>
      <c r="H158" s="11">
        <f>[7]PopulatedForm20!H155</f>
        <v>0</v>
      </c>
      <c r="I158" s="11">
        <f>[7]PopulatedForm20!I155</f>
        <v>0</v>
      </c>
      <c r="J158" s="11">
        <f>[7]PopulatedForm20!J155</f>
        <v>0</v>
      </c>
      <c r="K158" s="11">
        <f>[7]PopulatedForm20!K155</f>
        <v>0</v>
      </c>
      <c r="L158" s="11">
        <f>[7]PopulatedForm20!L155</f>
        <v>0</v>
      </c>
      <c r="M158" s="11">
        <f>[7]PopulatedForm20!M155</f>
        <v>0</v>
      </c>
      <c r="N158" s="11">
        <f>[7]PopulatedForm20!N155</f>
        <v>0</v>
      </c>
      <c r="O158" s="11">
        <f>[7]PopulatedForm20!O155</f>
        <v>0</v>
      </c>
      <c r="P158" s="11">
        <f>[7]PopulatedForm20!P155</f>
        <v>0</v>
      </c>
      <c r="Q158" s="11">
        <f>[7]PopulatedForm20!Q155</f>
        <v>0</v>
      </c>
      <c r="R158" s="11">
        <f>[7]PopulatedForm20!R155</f>
        <v>0</v>
      </c>
      <c r="S158" s="11">
        <f>[7]PopulatedForm20!S155</f>
        <v>0</v>
      </c>
      <c r="T158" s="11">
        <f>[7]PopulatedForm20!T155</f>
        <v>0</v>
      </c>
      <c r="U158" s="11">
        <f>[7]PopulatedForm20!U155</f>
        <v>0</v>
      </c>
      <c r="V158" s="11">
        <f>[7]PopulatedForm20!V155</f>
        <v>0</v>
      </c>
      <c r="W158" s="11">
        <f>[7]PopulatedForm20!W155</f>
        <v>0</v>
      </c>
      <c r="X158" s="11">
        <f>[7]PopulatedForm20!X155</f>
        <v>0</v>
      </c>
      <c r="Y158" s="11">
        <f>[7]PopulatedForm20!Y155</f>
        <v>0</v>
      </c>
      <c r="Z158" s="12">
        <f t="shared" si="4"/>
        <v>0</v>
      </c>
      <c r="AA158" s="13">
        <v>0</v>
      </c>
      <c r="AB158" s="11">
        <f>[7]PopulatedForm20!Z155</f>
        <v>0</v>
      </c>
      <c r="AC158" s="13">
        <f t="shared" si="5"/>
        <v>0</v>
      </c>
      <c r="AD158" s="13">
        <v>0</v>
      </c>
    </row>
    <row r="159" spans="1:30" s="19" customFormat="1" ht="15.75" hidden="1">
      <c r="A159" s="10">
        <f>[7]PopulatedForm20!A156</f>
        <v>0</v>
      </c>
      <c r="B159" s="11">
        <f>[7]PopulatedForm20!B156</f>
        <v>0</v>
      </c>
      <c r="C159" s="11">
        <f>[7]PopulatedForm20!C156</f>
        <v>0</v>
      </c>
      <c r="D159" s="11">
        <f>[7]PopulatedForm20!D156</f>
        <v>0</v>
      </c>
      <c r="E159" s="11">
        <f>[7]PopulatedForm20!E156</f>
        <v>0</v>
      </c>
      <c r="F159" s="11">
        <f>[7]PopulatedForm20!F156</f>
        <v>0</v>
      </c>
      <c r="G159" s="11">
        <f>[7]PopulatedForm20!G156</f>
        <v>0</v>
      </c>
      <c r="H159" s="11">
        <f>[7]PopulatedForm20!H156</f>
        <v>0</v>
      </c>
      <c r="I159" s="11">
        <f>[7]PopulatedForm20!I156</f>
        <v>0</v>
      </c>
      <c r="J159" s="11">
        <f>[7]PopulatedForm20!J156</f>
        <v>0</v>
      </c>
      <c r="K159" s="11">
        <f>[7]PopulatedForm20!K156</f>
        <v>0</v>
      </c>
      <c r="L159" s="11">
        <f>[7]PopulatedForm20!L156</f>
        <v>0</v>
      </c>
      <c r="M159" s="11">
        <f>[7]PopulatedForm20!M156</f>
        <v>0</v>
      </c>
      <c r="N159" s="11">
        <f>[7]PopulatedForm20!N156</f>
        <v>0</v>
      </c>
      <c r="O159" s="11">
        <f>[7]PopulatedForm20!O156</f>
        <v>0</v>
      </c>
      <c r="P159" s="11">
        <f>[7]PopulatedForm20!P156</f>
        <v>0</v>
      </c>
      <c r="Q159" s="11">
        <f>[7]PopulatedForm20!Q156</f>
        <v>0</v>
      </c>
      <c r="R159" s="11">
        <f>[7]PopulatedForm20!R156</f>
        <v>0</v>
      </c>
      <c r="S159" s="11">
        <f>[7]PopulatedForm20!S156</f>
        <v>0</v>
      </c>
      <c r="T159" s="11">
        <f>[7]PopulatedForm20!T156</f>
        <v>0</v>
      </c>
      <c r="U159" s="11">
        <f>[7]PopulatedForm20!U156</f>
        <v>0</v>
      </c>
      <c r="V159" s="11">
        <f>[7]PopulatedForm20!V156</f>
        <v>0</v>
      </c>
      <c r="W159" s="11">
        <f>[7]PopulatedForm20!W156</f>
        <v>0</v>
      </c>
      <c r="X159" s="11">
        <f>[7]PopulatedForm20!X156</f>
        <v>0</v>
      </c>
      <c r="Y159" s="11">
        <f>[7]PopulatedForm20!Y156</f>
        <v>0</v>
      </c>
      <c r="Z159" s="12">
        <f t="shared" si="4"/>
        <v>0</v>
      </c>
      <c r="AA159" s="13">
        <v>0</v>
      </c>
      <c r="AB159" s="11">
        <f>[7]PopulatedForm20!Z156</f>
        <v>0</v>
      </c>
      <c r="AC159" s="13">
        <f t="shared" si="5"/>
        <v>0</v>
      </c>
      <c r="AD159" s="13">
        <v>0</v>
      </c>
    </row>
    <row r="160" spans="1:30" s="19" customFormat="1" ht="15.75" hidden="1">
      <c r="A160" s="10">
        <f>[7]PopulatedForm20!A157</f>
        <v>0</v>
      </c>
      <c r="B160" s="11">
        <f>[7]PopulatedForm20!B157</f>
        <v>0</v>
      </c>
      <c r="C160" s="11">
        <f>[7]PopulatedForm20!C157</f>
        <v>0</v>
      </c>
      <c r="D160" s="11">
        <f>[7]PopulatedForm20!D157</f>
        <v>0</v>
      </c>
      <c r="E160" s="11">
        <f>[7]PopulatedForm20!E157</f>
        <v>0</v>
      </c>
      <c r="F160" s="11">
        <f>[7]PopulatedForm20!F157</f>
        <v>0</v>
      </c>
      <c r="G160" s="11">
        <f>[7]PopulatedForm20!G157</f>
        <v>0</v>
      </c>
      <c r="H160" s="11">
        <f>[7]PopulatedForm20!H157</f>
        <v>0</v>
      </c>
      <c r="I160" s="11">
        <f>[7]PopulatedForm20!I157</f>
        <v>0</v>
      </c>
      <c r="J160" s="11">
        <f>[7]PopulatedForm20!J157</f>
        <v>0</v>
      </c>
      <c r="K160" s="11">
        <f>[7]PopulatedForm20!K157</f>
        <v>0</v>
      </c>
      <c r="L160" s="11">
        <f>[7]PopulatedForm20!L157</f>
        <v>0</v>
      </c>
      <c r="M160" s="11">
        <f>[7]PopulatedForm20!M157</f>
        <v>0</v>
      </c>
      <c r="N160" s="11">
        <f>[7]PopulatedForm20!N157</f>
        <v>0</v>
      </c>
      <c r="O160" s="11">
        <f>[7]PopulatedForm20!O157</f>
        <v>0</v>
      </c>
      <c r="P160" s="11">
        <f>[7]PopulatedForm20!P157</f>
        <v>0</v>
      </c>
      <c r="Q160" s="11">
        <f>[7]PopulatedForm20!Q157</f>
        <v>0</v>
      </c>
      <c r="R160" s="11">
        <f>[7]PopulatedForm20!R157</f>
        <v>0</v>
      </c>
      <c r="S160" s="11">
        <f>[7]PopulatedForm20!S157</f>
        <v>0</v>
      </c>
      <c r="T160" s="11">
        <f>[7]PopulatedForm20!T157</f>
        <v>0</v>
      </c>
      <c r="U160" s="11">
        <f>[7]PopulatedForm20!U157</f>
        <v>0</v>
      </c>
      <c r="V160" s="11">
        <f>[7]PopulatedForm20!V157</f>
        <v>0</v>
      </c>
      <c r="W160" s="11">
        <f>[7]PopulatedForm20!W157</f>
        <v>0</v>
      </c>
      <c r="X160" s="11">
        <f>[7]PopulatedForm20!X157</f>
        <v>0</v>
      </c>
      <c r="Y160" s="11">
        <f>[7]PopulatedForm20!Y157</f>
        <v>0</v>
      </c>
      <c r="Z160" s="12">
        <f t="shared" si="4"/>
        <v>0</v>
      </c>
      <c r="AA160" s="13">
        <v>0</v>
      </c>
      <c r="AB160" s="11">
        <f>[7]PopulatedForm20!Z157</f>
        <v>0</v>
      </c>
      <c r="AC160" s="13">
        <f t="shared" si="5"/>
        <v>0</v>
      </c>
      <c r="AD160" s="13">
        <v>0</v>
      </c>
    </row>
    <row r="161" spans="1:30" s="19" customFormat="1" ht="15.75" hidden="1">
      <c r="A161" s="10">
        <f>[7]PopulatedForm20!A158</f>
        <v>0</v>
      </c>
      <c r="B161" s="11">
        <f>[7]PopulatedForm20!B158</f>
        <v>0</v>
      </c>
      <c r="C161" s="11">
        <f>[7]PopulatedForm20!C158</f>
        <v>0</v>
      </c>
      <c r="D161" s="11">
        <f>[7]PopulatedForm20!D158</f>
        <v>0</v>
      </c>
      <c r="E161" s="11">
        <f>[7]PopulatedForm20!E158</f>
        <v>0</v>
      </c>
      <c r="F161" s="11">
        <f>[7]PopulatedForm20!F158</f>
        <v>0</v>
      </c>
      <c r="G161" s="11">
        <f>[7]PopulatedForm20!G158</f>
        <v>0</v>
      </c>
      <c r="H161" s="11">
        <f>[7]PopulatedForm20!H158</f>
        <v>0</v>
      </c>
      <c r="I161" s="11">
        <f>[7]PopulatedForm20!I158</f>
        <v>0</v>
      </c>
      <c r="J161" s="11">
        <f>[7]PopulatedForm20!J158</f>
        <v>0</v>
      </c>
      <c r="K161" s="11">
        <f>[7]PopulatedForm20!K158</f>
        <v>0</v>
      </c>
      <c r="L161" s="11">
        <f>[7]PopulatedForm20!L158</f>
        <v>0</v>
      </c>
      <c r="M161" s="11">
        <f>[7]PopulatedForm20!M158</f>
        <v>0</v>
      </c>
      <c r="N161" s="11">
        <f>[7]PopulatedForm20!N158</f>
        <v>0</v>
      </c>
      <c r="O161" s="11">
        <f>[7]PopulatedForm20!O158</f>
        <v>0</v>
      </c>
      <c r="P161" s="11">
        <f>[7]PopulatedForm20!P158</f>
        <v>0</v>
      </c>
      <c r="Q161" s="11">
        <f>[7]PopulatedForm20!Q158</f>
        <v>0</v>
      </c>
      <c r="R161" s="11">
        <f>[7]PopulatedForm20!R158</f>
        <v>0</v>
      </c>
      <c r="S161" s="11">
        <f>[7]PopulatedForm20!S158</f>
        <v>0</v>
      </c>
      <c r="T161" s="11">
        <f>[7]PopulatedForm20!T158</f>
        <v>0</v>
      </c>
      <c r="U161" s="11">
        <f>[7]PopulatedForm20!U158</f>
        <v>0</v>
      </c>
      <c r="V161" s="11">
        <f>[7]PopulatedForm20!V158</f>
        <v>0</v>
      </c>
      <c r="W161" s="11">
        <f>[7]PopulatedForm20!W158</f>
        <v>0</v>
      </c>
      <c r="X161" s="11">
        <f>[7]PopulatedForm20!X158</f>
        <v>0</v>
      </c>
      <c r="Y161" s="11">
        <f>[7]PopulatedForm20!Y158</f>
        <v>0</v>
      </c>
      <c r="Z161" s="12">
        <f t="shared" si="4"/>
        <v>0</v>
      </c>
      <c r="AA161" s="13">
        <v>0</v>
      </c>
      <c r="AB161" s="11">
        <f>[7]PopulatedForm20!Z158</f>
        <v>0</v>
      </c>
      <c r="AC161" s="13">
        <f t="shared" si="5"/>
        <v>0</v>
      </c>
      <c r="AD161" s="13">
        <v>0</v>
      </c>
    </row>
    <row r="162" spans="1:30" s="19" customFormat="1" ht="15.75" hidden="1">
      <c r="A162" s="10">
        <f>[7]PopulatedForm20!A159</f>
        <v>0</v>
      </c>
      <c r="B162" s="11">
        <f>[7]PopulatedForm20!B159</f>
        <v>0</v>
      </c>
      <c r="C162" s="11">
        <f>[7]PopulatedForm20!C159</f>
        <v>0</v>
      </c>
      <c r="D162" s="11">
        <f>[7]PopulatedForm20!D159</f>
        <v>0</v>
      </c>
      <c r="E162" s="11">
        <f>[7]PopulatedForm20!E159</f>
        <v>0</v>
      </c>
      <c r="F162" s="11">
        <f>[7]PopulatedForm20!F159</f>
        <v>0</v>
      </c>
      <c r="G162" s="11">
        <f>[7]PopulatedForm20!G159</f>
        <v>0</v>
      </c>
      <c r="H162" s="11">
        <f>[7]PopulatedForm20!H159</f>
        <v>0</v>
      </c>
      <c r="I162" s="11">
        <f>[7]PopulatedForm20!I159</f>
        <v>0</v>
      </c>
      <c r="J162" s="11">
        <f>[7]PopulatedForm20!J159</f>
        <v>0</v>
      </c>
      <c r="K162" s="11">
        <f>[7]PopulatedForm20!K159</f>
        <v>0</v>
      </c>
      <c r="L162" s="11">
        <f>[7]PopulatedForm20!L159</f>
        <v>0</v>
      </c>
      <c r="M162" s="11">
        <f>[7]PopulatedForm20!M159</f>
        <v>0</v>
      </c>
      <c r="N162" s="11">
        <f>[7]PopulatedForm20!N159</f>
        <v>0</v>
      </c>
      <c r="O162" s="11">
        <f>[7]PopulatedForm20!O159</f>
        <v>0</v>
      </c>
      <c r="P162" s="11">
        <f>[7]PopulatedForm20!P159</f>
        <v>0</v>
      </c>
      <c r="Q162" s="11">
        <f>[7]PopulatedForm20!Q159</f>
        <v>0</v>
      </c>
      <c r="R162" s="11">
        <f>[7]PopulatedForm20!R159</f>
        <v>0</v>
      </c>
      <c r="S162" s="11">
        <f>[7]PopulatedForm20!S159</f>
        <v>0</v>
      </c>
      <c r="T162" s="11">
        <f>[7]PopulatedForm20!T159</f>
        <v>0</v>
      </c>
      <c r="U162" s="11">
        <f>[7]PopulatedForm20!U159</f>
        <v>0</v>
      </c>
      <c r="V162" s="11">
        <f>[7]PopulatedForm20!V159</f>
        <v>0</v>
      </c>
      <c r="W162" s="11">
        <f>[7]PopulatedForm20!W159</f>
        <v>0</v>
      </c>
      <c r="X162" s="11">
        <f>[7]PopulatedForm20!X159</f>
        <v>0</v>
      </c>
      <c r="Y162" s="11">
        <f>[7]PopulatedForm20!Y159</f>
        <v>0</v>
      </c>
      <c r="Z162" s="12">
        <f t="shared" si="4"/>
        <v>0</v>
      </c>
      <c r="AA162" s="13">
        <v>0</v>
      </c>
      <c r="AB162" s="11">
        <f>[7]PopulatedForm20!Z159</f>
        <v>0</v>
      </c>
      <c r="AC162" s="13">
        <f t="shared" si="5"/>
        <v>0</v>
      </c>
      <c r="AD162" s="13">
        <v>0</v>
      </c>
    </row>
    <row r="163" spans="1:30" s="19" customFormat="1" ht="15.75" hidden="1">
      <c r="A163" s="10">
        <f>[7]PopulatedForm20!A160</f>
        <v>0</v>
      </c>
      <c r="B163" s="11">
        <f>[7]PopulatedForm20!B160</f>
        <v>0</v>
      </c>
      <c r="C163" s="11">
        <f>[7]PopulatedForm20!C160</f>
        <v>0</v>
      </c>
      <c r="D163" s="11">
        <f>[7]PopulatedForm20!D160</f>
        <v>0</v>
      </c>
      <c r="E163" s="11">
        <f>[7]PopulatedForm20!E160</f>
        <v>0</v>
      </c>
      <c r="F163" s="11">
        <f>[7]PopulatedForm20!F160</f>
        <v>0</v>
      </c>
      <c r="G163" s="11">
        <f>[7]PopulatedForm20!G160</f>
        <v>0</v>
      </c>
      <c r="H163" s="11">
        <f>[7]PopulatedForm20!H160</f>
        <v>0</v>
      </c>
      <c r="I163" s="11">
        <f>[7]PopulatedForm20!I160</f>
        <v>0</v>
      </c>
      <c r="J163" s="11">
        <f>[7]PopulatedForm20!J160</f>
        <v>0</v>
      </c>
      <c r="K163" s="11">
        <f>[7]PopulatedForm20!K160</f>
        <v>0</v>
      </c>
      <c r="L163" s="11">
        <f>[7]PopulatedForm20!L160</f>
        <v>0</v>
      </c>
      <c r="M163" s="11">
        <f>[7]PopulatedForm20!M160</f>
        <v>0</v>
      </c>
      <c r="N163" s="11">
        <f>[7]PopulatedForm20!N160</f>
        <v>0</v>
      </c>
      <c r="O163" s="11">
        <f>[7]PopulatedForm20!O160</f>
        <v>0</v>
      </c>
      <c r="P163" s="11">
        <f>[7]PopulatedForm20!P160</f>
        <v>0</v>
      </c>
      <c r="Q163" s="11">
        <f>[7]PopulatedForm20!Q160</f>
        <v>0</v>
      </c>
      <c r="R163" s="11">
        <f>[7]PopulatedForm20!R160</f>
        <v>0</v>
      </c>
      <c r="S163" s="11">
        <f>[7]PopulatedForm20!S160</f>
        <v>0</v>
      </c>
      <c r="T163" s="11">
        <f>[7]PopulatedForm20!T160</f>
        <v>0</v>
      </c>
      <c r="U163" s="11">
        <f>[7]PopulatedForm20!U160</f>
        <v>0</v>
      </c>
      <c r="V163" s="11">
        <f>[7]PopulatedForm20!V160</f>
        <v>0</v>
      </c>
      <c r="W163" s="11">
        <f>[7]PopulatedForm20!W160</f>
        <v>0</v>
      </c>
      <c r="X163" s="11">
        <f>[7]PopulatedForm20!X160</f>
        <v>0</v>
      </c>
      <c r="Y163" s="11">
        <f>[7]PopulatedForm20!Y160</f>
        <v>0</v>
      </c>
      <c r="Z163" s="12">
        <f t="shared" si="4"/>
        <v>0</v>
      </c>
      <c r="AA163" s="13">
        <v>0</v>
      </c>
      <c r="AB163" s="11">
        <f>[7]PopulatedForm20!Z160</f>
        <v>0</v>
      </c>
      <c r="AC163" s="13">
        <f t="shared" si="5"/>
        <v>0</v>
      </c>
      <c r="AD163" s="13">
        <v>0</v>
      </c>
    </row>
    <row r="164" spans="1:30" s="19" customFormat="1" ht="15.75" hidden="1">
      <c r="A164" s="10">
        <f>[7]PopulatedForm20!A161</f>
        <v>0</v>
      </c>
      <c r="B164" s="11">
        <f>[7]PopulatedForm20!B161</f>
        <v>0</v>
      </c>
      <c r="C164" s="11">
        <f>[7]PopulatedForm20!C161</f>
        <v>0</v>
      </c>
      <c r="D164" s="11">
        <f>[7]PopulatedForm20!D161</f>
        <v>0</v>
      </c>
      <c r="E164" s="11">
        <f>[7]PopulatedForm20!E161</f>
        <v>0</v>
      </c>
      <c r="F164" s="11">
        <f>[7]PopulatedForm20!F161</f>
        <v>0</v>
      </c>
      <c r="G164" s="11">
        <f>[7]PopulatedForm20!G161</f>
        <v>0</v>
      </c>
      <c r="H164" s="11">
        <f>[7]PopulatedForm20!H161</f>
        <v>0</v>
      </c>
      <c r="I164" s="11">
        <f>[7]PopulatedForm20!I161</f>
        <v>0</v>
      </c>
      <c r="J164" s="11">
        <f>[7]PopulatedForm20!J161</f>
        <v>0</v>
      </c>
      <c r="K164" s="11">
        <f>[7]PopulatedForm20!K161</f>
        <v>0</v>
      </c>
      <c r="L164" s="11">
        <f>[7]PopulatedForm20!L161</f>
        <v>0</v>
      </c>
      <c r="M164" s="11">
        <f>[7]PopulatedForm20!M161</f>
        <v>0</v>
      </c>
      <c r="N164" s="11">
        <f>[7]PopulatedForm20!N161</f>
        <v>0</v>
      </c>
      <c r="O164" s="11">
        <f>[7]PopulatedForm20!O161</f>
        <v>0</v>
      </c>
      <c r="P164" s="11">
        <f>[7]PopulatedForm20!P161</f>
        <v>0</v>
      </c>
      <c r="Q164" s="11">
        <f>[7]PopulatedForm20!Q161</f>
        <v>0</v>
      </c>
      <c r="R164" s="11">
        <f>[7]PopulatedForm20!R161</f>
        <v>0</v>
      </c>
      <c r="S164" s="11">
        <f>[7]PopulatedForm20!S161</f>
        <v>0</v>
      </c>
      <c r="T164" s="11">
        <f>[7]PopulatedForm20!T161</f>
        <v>0</v>
      </c>
      <c r="U164" s="11">
        <f>[7]PopulatedForm20!U161</f>
        <v>0</v>
      </c>
      <c r="V164" s="11">
        <f>[7]PopulatedForm20!V161</f>
        <v>0</v>
      </c>
      <c r="W164" s="11">
        <f>[7]PopulatedForm20!W161</f>
        <v>0</v>
      </c>
      <c r="X164" s="11">
        <f>[7]PopulatedForm20!X161</f>
        <v>0</v>
      </c>
      <c r="Y164" s="11">
        <f>[7]PopulatedForm20!Y161</f>
        <v>0</v>
      </c>
      <c r="Z164" s="12">
        <f t="shared" si="4"/>
        <v>0</v>
      </c>
      <c r="AA164" s="13">
        <v>0</v>
      </c>
      <c r="AB164" s="11">
        <f>[7]PopulatedForm20!Z161</f>
        <v>0</v>
      </c>
      <c r="AC164" s="13">
        <f t="shared" si="5"/>
        <v>0</v>
      </c>
      <c r="AD164" s="13">
        <v>0</v>
      </c>
    </row>
    <row r="165" spans="1:30" s="19" customFormat="1" ht="15.75" hidden="1">
      <c r="A165" s="10">
        <f>[7]PopulatedForm20!A162</f>
        <v>0</v>
      </c>
      <c r="B165" s="11">
        <f>[7]PopulatedForm20!B162</f>
        <v>0</v>
      </c>
      <c r="C165" s="11">
        <f>[7]PopulatedForm20!C162</f>
        <v>0</v>
      </c>
      <c r="D165" s="11">
        <f>[7]PopulatedForm20!D162</f>
        <v>0</v>
      </c>
      <c r="E165" s="11">
        <f>[7]PopulatedForm20!E162</f>
        <v>0</v>
      </c>
      <c r="F165" s="11">
        <f>[7]PopulatedForm20!F162</f>
        <v>0</v>
      </c>
      <c r="G165" s="11">
        <f>[7]PopulatedForm20!G162</f>
        <v>0</v>
      </c>
      <c r="H165" s="11">
        <f>[7]PopulatedForm20!H162</f>
        <v>0</v>
      </c>
      <c r="I165" s="11">
        <f>[7]PopulatedForm20!I162</f>
        <v>0</v>
      </c>
      <c r="J165" s="11">
        <f>[7]PopulatedForm20!J162</f>
        <v>0</v>
      </c>
      <c r="K165" s="11">
        <f>[7]PopulatedForm20!K162</f>
        <v>0</v>
      </c>
      <c r="L165" s="11">
        <f>[7]PopulatedForm20!L162</f>
        <v>0</v>
      </c>
      <c r="M165" s="11">
        <f>[7]PopulatedForm20!M162</f>
        <v>0</v>
      </c>
      <c r="N165" s="11">
        <f>[7]PopulatedForm20!N162</f>
        <v>0</v>
      </c>
      <c r="O165" s="11">
        <f>[7]PopulatedForm20!O162</f>
        <v>0</v>
      </c>
      <c r="P165" s="11">
        <f>[7]PopulatedForm20!P162</f>
        <v>0</v>
      </c>
      <c r="Q165" s="11">
        <f>[7]PopulatedForm20!Q162</f>
        <v>0</v>
      </c>
      <c r="R165" s="11">
        <f>[7]PopulatedForm20!R162</f>
        <v>0</v>
      </c>
      <c r="S165" s="11">
        <f>[7]PopulatedForm20!S162</f>
        <v>0</v>
      </c>
      <c r="T165" s="11">
        <f>[7]PopulatedForm20!T162</f>
        <v>0</v>
      </c>
      <c r="U165" s="11">
        <f>[7]PopulatedForm20!U162</f>
        <v>0</v>
      </c>
      <c r="V165" s="11">
        <f>[7]PopulatedForm20!V162</f>
        <v>0</v>
      </c>
      <c r="W165" s="11">
        <f>[7]PopulatedForm20!W162</f>
        <v>0</v>
      </c>
      <c r="X165" s="11">
        <f>[7]PopulatedForm20!X162</f>
        <v>0</v>
      </c>
      <c r="Y165" s="11">
        <f>[7]PopulatedForm20!Y162</f>
        <v>0</v>
      </c>
      <c r="Z165" s="12">
        <f t="shared" si="4"/>
        <v>0</v>
      </c>
      <c r="AA165" s="13">
        <v>0</v>
      </c>
      <c r="AB165" s="11">
        <f>[7]PopulatedForm20!Z162</f>
        <v>0</v>
      </c>
      <c r="AC165" s="13">
        <f t="shared" si="5"/>
        <v>0</v>
      </c>
      <c r="AD165" s="13">
        <v>0</v>
      </c>
    </row>
    <row r="166" spans="1:30" s="19" customFormat="1" ht="15.75" hidden="1">
      <c r="A166" s="10">
        <f>[7]PopulatedForm20!A163</f>
        <v>0</v>
      </c>
      <c r="B166" s="11">
        <f>[7]PopulatedForm20!B163</f>
        <v>0</v>
      </c>
      <c r="C166" s="11">
        <f>[7]PopulatedForm20!C163</f>
        <v>0</v>
      </c>
      <c r="D166" s="11">
        <f>[7]PopulatedForm20!D163</f>
        <v>0</v>
      </c>
      <c r="E166" s="11">
        <f>[7]PopulatedForm20!E163</f>
        <v>0</v>
      </c>
      <c r="F166" s="11">
        <f>[7]PopulatedForm20!F163</f>
        <v>0</v>
      </c>
      <c r="G166" s="11">
        <f>[7]PopulatedForm20!G163</f>
        <v>0</v>
      </c>
      <c r="H166" s="11">
        <f>[7]PopulatedForm20!H163</f>
        <v>0</v>
      </c>
      <c r="I166" s="11">
        <f>[7]PopulatedForm20!I163</f>
        <v>0</v>
      </c>
      <c r="J166" s="11">
        <f>[7]PopulatedForm20!J163</f>
        <v>0</v>
      </c>
      <c r="K166" s="11">
        <f>[7]PopulatedForm20!K163</f>
        <v>0</v>
      </c>
      <c r="L166" s="11">
        <f>[7]PopulatedForm20!L163</f>
        <v>0</v>
      </c>
      <c r="M166" s="11">
        <f>[7]PopulatedForm20!M163</f>
        <v>0</v>
      </c>
      <c r="N166" s="11">
        <f>[7]PopulatedForm20!N163</f>
        <v>0</v>
      </c>
      <c r="O166" s="11">
        <f>[7]PopulatedForm20!O163</f>
        <v>0</v>
      </c>
      <c r="P166" s="11">
        <f>[7]PopulatedForm20!P163</f>
        <v>0</v>
      </c>
      <c r="Q166" s="11">
        <f>[7]PopulatedForm20!Q163</f>
        <v>0</v>
      </c>
      <c r="R166" s="11">
        <f>[7]PopulatedForm20!R163</f>
        <v>0</v>
      </c>
      <c r="S166" s="11">
        <f>[7]PopulatedForm20!S163</f>
        <v>0</v>
      </c>
      <c r="T166" s="11">
        <f>[7]PopulatedForm20!T163</f>
        <v>0</v>
      </c>
      <c r="U166" s="11">
        <f>[7]PopulatedForm20!U163</f>
        <v>0</v>
      </c>
      <c r="V166" s="11">
        <f>[7]PopulatedForm20!V163</f>
        <v>0</v>
      </c>
      <c r="W166" s="11">
        <f>[7]PopulatedForm20!W163</f>
        <v>0</v>
      </c>
      <c r="X166" s="11">
        <f>[7]PopulatedForm20!X163</f>
        <v>0</v>
      </c>
      <c r="Y166" s="11">
        <f>[7]PopulatedForm20!Y163</f>
        <v>0</v>
      </c>
      <c r="Z166" s="12">
        <f t="shared" si="4"/>
        <v>0</v>
      </c>
      <c r="AA166" s="13">
        <v>0</v>
      </c>
      <c r="AB166" s="11">
        <f>[7]PopulatedForm20!Z163</f>
        <v>0</v>
      </c>
      <c r="AC166" s="13">
        <f t="shared" si="5"/>
        <v>0</v>
      </c>
      <c r="AD166" s="13">
        <v>0</v>
      </c>
    </row>
    <row r="167" spans="1:30" s="19" customFormat="1" ht="15.75">
      <c r="A167" s="10">
        <f>[7]PopulatedForm20!A164</f>
        <v>73</v>
      </c>
      <c r="B167" s="11">
        <f>[7]PopulatedForm20!B164</f>
        <v>12</v>
      </c>
      <c r="C167" s="11">
        <f>[7]PopulatedForm20!C164</f>
        <v>2</v>
      </c>
      <c r="D167" s="11">
        <f>[7]PopulatedForm20!D164</f>
        <v>577</v>
      </c>
      <c r="E167" s="11">
        <f>[7]PopulatedForm20!E164</f>
        <v>203</v>
      </c>
      <c r="F167" s="11">
        <f>[7]PopulatedForm20!F164</f>
        <v>1</v>
      </c>
      <c r="G167" s="11">
        <f>[7]PopulatedForm20!G164</f>
        <v>1</v>
      </c>
      <c r="H167" s="11">
        <f>[7]PopulatedForm20!H164</f>
        <v>0</v>
      </c>
      <c r="I167" s="11">
        <f>[7]PopulatedForm20!I164</f>
        <v>1</v>
      </c>
      <c r="J167" s="11">
        <f>[7]PopulatedForm20!J164</f>
        <v>2</v>
      </c>
      <c r="K167" s="11">
        <f>[7]PopulatedForm20!K164</f>
        <v>0</v>
      </c>
      <c r="L167" s="11">
        <f>[7]PopulatedForm20!L164</f>
        <v>0</v>
      </c>
      <c r="M167" s="11">
        <f>[7]PopulatedForm20!M164</f>
        <v>0</v>
      </c>
      <c r="N167" s="11">
        <f>[7]PopulatedForm20!N164</f>
        <v>1</v>
      </c>
      <c r="O167" s="11">
        <f>[7]PopulatedForm20!O164</f>
        <v>1</v>
      </c>
      <c r="P167" s="11">
        <f>[7]PopulatedForm20!P164</f>
        <v>0</v>
      </c>
      <c r="Q167" s="11">
        <f>[7]PopulatedForm20!Q164</f>
        <v>3</v>
      </c>
      <c r="R167" s="11">
        <f>[7]PopulatedForm20!R164</f>
        <v>8</v>
      </c>
      <c r="S167" s="11">
        <f>[7]PopulatedForm20!S164</f>
        <v>0</v>
      </c>
      <c r="T167" s="11">
        <f>[7]PopulatedForm20!T164</f>
        <v>9</v>
      </c>
      <c r="U167" s="11">
        <f>[7]PopulatedForm20!U164</f>
        <v>3</v>
      </c>
      <c r="V167" s="11">
        <f>[7]PopulatedForm20!V164</f>
        <v>1</v>
      </c>
      <c r="W167" s="11">
        <f>[7]PopulatedForm20!W164</f>
        <v>1</v>
      </c>
      <c r="X167" s="11">
        <f>[7]PopulatedForm20!X164</f>
        <v>1</v>
      </c>
      <c r="Y167" s="11">
        <f>[7]PopulatedForm20!Y164</f>
        <v>0</v>
      </c>
      <c r="Z167" s="12">
        <f t="shared" si="4"/>
        <v>827</v>
      </c>
      <c r="AA167" s="13">
        <v>0</v>
      </c>
      <c r="AB167" s="11">
        <f>[7]PopulatedForm20!Z164</f>
        <v>1</v>
      </c>
      <c r="AC167" s="13">
        <f t="shared" si="5"/>
        <v>828</v>
      </c>
      <c r="AD167" s="13">
        <v>0</v>
      </c>
    </row>
    <row r="168" spans="1:30" s="19" customFormat="1" ht="15.75">
      <c r="A168" s="10">
        <f>[7]PopulatedForm20!A165</f>
        <v>74</v>
      </c>
      <c r="B168" s="11">
        <f>[7]PopulatedForm20!B165</f>
        <v>0</v>
      </c>
      <c r="C168" s="11">
        <f>[7]PopulatedForm20!C165</f>
        <v>0</v>
      </c>
      <c r="D168" s="11">
        <f>[7]PopulatedForm20!D165</f>
        <v>455</v>
      </c>
      <c r="E168" s="11">
        <f>[7]PopulatedForm20!E165</f>
        <v>38</v>
      </c>
      <c r="F168" s="11">
        <f>[7]PopulatedForm20!F165</f>
        <v>1</v>
      </c>
      <c r="G168" s="11">
        <f>[7]PopulatedForm20!G165</f>
        <v>0</v>
      </c>
      <c r="H168" s="11">
        <f>[7]PopulatedForm20!H165</f>
        <v>0</v>
      </c>
      <c r="I168" s="11">
        <f>[7]PopulatedForm20!I165</f>
        <v>1</v>
      </c>
      <c r="J168" s="11">
        <f>[7]PopulatedForm20!J165</f>
        <v>6</v>
      </c>
      <c r="K168" s="11">
        <f>[7]PopulatedForm20!K165</f>
        <v>1</v>
      </c>
      <c r="L168" s="11">
        <f>[7]PopulatedForm20!L165</f>
        <v>1</v>
      </c>
      <c r="M168" s="11">
        <f>[7]PopulatedForm20!M165</f>
        <v>1</v>
      </c>
      <c r="N168" s="11">
        <f>[7]PopulatedForm20!N165</f>
        <v>1</v>
      </c>
      <c r="O168" s="11">
        <f>[7]PopulatedForm20!O165</f>
        <v>2</v>
      </c>
      <c r="P168" s="11">
        <f>[7]PopulatedForm20!P165</f>
        <v>0</v>
      </c>
      <c r="Q168" s="11">
        <f>[7]PopulatedForm20!Q165</f>
        <v>0</v>
      </c>
      <c r="R168" s="11">
        <f>[7]PopulatedForm20!R165</f>
        <v>2</v>
      </c>
      <c r="S168" s="11">
        <f>[7]PopulatedForm20!S165</f>
        <v>0</v>
      </c>
      <c r="T168" s="11">
        <f>[7]PopulatedForm20!T165</f>
        <v>0</v>
      </c>
      <c r="U168" s="11">
        <f>[7]PopulatedForm20!U165</f>
        <v>1</v>
      </c>
      <c r="V168" s="11">
        <f>[7]PopulatedForm20!V165</f>
        <v>0</v>
      </c>
      <c r="W168" s="11">
        <f>[7]PopulatedForm20!W165</f>
        <v>0</v>
      </c>
      <c r="X168" s="11">
        <f>[7]PopulatedForm20!X165</f>
        <v>0</v>
      </c>
      <c r="Y168" s="11">
        <f>[7]PopulatedForm20!Y165</f>
        <v>0</v>
      </c>
      <c r="Z168" s="12">
        <f t="shared" si="4"/>
        <v>510</v>
      </c>
      <c r="AA168" s="13">
        <v>0</v>
      </c>
      <c r="AB168" s="11">
        <f>[7]PopulatedForm20!Z165</f>
        <v>6</v>
      </c>
      <c r="AC168" s="13">
        <f t="shared" si="5"/>
        <v>516</v>
      </c>
      <c r="AD168" s="13">
        <v>0</v>
      </c>
    </row>
    <row r="169" spans="1:30" s="19" customFormat="1" ht="15.75">
      <c r="A169" s="10">
        <f>[7]PopulatedForm20!A166</f>
        <v>75</v>
      </c>
      <c r="B169" s="11">
        <f>[7]PopulatedForm20!B166</f>
        <v>6</v>
      </c>
      <c r="C169" s="11">
        <f>[7]PopulatedForm20!C166</f>
        <v>1</v>
      </c>
      <c r="D169" s="11">
        <f>[7]PopulatedForm20!D166</f>
        <v>591</v>
      </c>
      <c r="E169" s="11">
        <f>[7]PopulatedForm20!E166</f>
        <v>232</v>
      </c>
      <c r="F169" s="11">
        <f>[7]PopulatedForm20!F166</f>
        <v>2</v>
      </c>
      <c r="G169" s="11">
        <f>[7]PopulatedForm20!G166</f>
        <v>0</v>
      </c>
      <c r="H169" s="11">
        <f>[7]PopulatedForm20!H166</f>
        <v>0</v>
      </c>
      <c r="I169" s="11">
        <f>[7]PopulatedForm20!I166</f>
        <v>0</v>
      </c>
      <c r="J169" s="11">
        <f>[7]PopulatedForm20!J166</f>
        <v>1</v>
      </c>
      <c r="K169" s="11">
        <f>[7]PopulatedForm20!K166</f>
        <v>1</v>
      </c>
      <c r="L169" s="11">
        <f>[7]PopulatedForm20!L166</f>
        <v>0</v>
      </c>
      <c r="M169" s="11">
        <f>[7]PopulatedForm20!M166</f>
        <v>0</v>
      </c>
      <c r="N169" s="11">
        <f>[7]PopulatedForm20!N166</f>
        <v>0</v>
      </c>
      <c r="O169" s="11">
        <f>[7]PopulatedForm20!O166</f>
        <v>1</v>
      </c>
      <c r="P169" s="11">
        <f>[7]PopulatedForm20!P166</f>
        <v>0</v>
      </c>
      <c r="Q169" s="11">
        <f>[7]PopulatedForm20!Q166</f>
        <v>1</v>
      </c>
      <c r="R169" s="11">
        <f>[7]PopulatedForm20!R166</f>
        <v>1</v>
      </c>
      <c r="S169" s="11">
        <f>[7]PopulatedForm20!S166</f>
        <v>1</v>
      </c>
      <c r="T169" s="11">
        <f>[7]PopulatedForm20!T166</f>
        <v>3</v>
      </c>
      <c r="U169" s="11">
        <f>[7]PopulatedForm20!U166</f>
        <v>2</v>
      </c>
      <c r="V169" s="11">
        <f>[7]PopulatedForm20!V166</f>
        <v>0</v>
      </c>
      <c r="W169" s="11">
        <f>[7]PopulatedForm20!W166</f>
        <v>2</v>
      </c>
      <c r="X169" s="11">
        <f>[7]PopulatedForm20!X166</f>
        <v>0</v>
      </c>
      <c r="Y169" s="11">
        <f>[7]PopulatedForm20!Y166</f>
        <v>3</v>
      </c>
      <c r="Z169" s="12">
        <f t="shared" si="4"/>
        <v>848</v>
      </c>
      <c r="AA169" s="13">
        <v>0</v>
      </c>
      <c r="AB169" s="11">
        <f>[7]PopulatedForm20!Z166</f>
        <v>0</v>
      </c>
      <c r="AC169" s="13">
        <f t="shared" si="5"/>
        <v>848</v>
      </c>
      <c r="AD169" s="13">
        <v>0</v>
      </c>
    </row>
    <row r="170" spans="1:30" s="19" customFormat="1" ht="15.75">
      <c r="A170" s="10">
        <f>[7]PopulatedForm20!A167</f>
        <v>76</v>
      </c>
      <c r="B170" s="11">
        <f>[7]PopulatedForm20!B167</f>
        <v>6</v>
      </c>
      <c r="C170" s="11">
        <f>[7]PopulatedForm20!C167</f>
        <v>3</v>
      </c>
      <c r="D170" s="11">
        <f>[7]PopulatedForm20!D167</f>
        <v>424</v>
      </c>
      <c r="E170" s="11">
        <f>[7]PopulatedForm20!E167</f>
        <v>199</v>
      </c>
      <c r="F170" s="11">
        <f>[7]PopulatedForm20!F167</f>
        <v>5</v>
      </c>
      <c r="G170" s="11">
        <f>[7]PopulatedForm20!G167</f>
        <v>0</v>
      </c>
      <c r="H170" s="11">
        <f>[7]PopulatedForm20!H167</f>
        <v>1</v>
      </c>
      <c r="I170" s="11">
        <f>[7]PopulatedForm20!I167</f>
        <v>0</v>
      </c>
      <c r="J170" s="11">
        <f>[7]PopulatedForm20!J167</f>
        <v>1</v>
      </c>
      <c r="K170" s="11">
        <f>[7]PopulatedForm20!K167</f>
        <v>0</v>
      </c>
      <c r="L170" s="11">
        <f>[7]PopulatedForm20!L167</f>
        <v>0</v>
      </c>
      <c r="M170" s="11">
        <f>[7]PopulatedForm20!M167</f>
        <v>0</v>
      </c>
      <c r="N170" s="11">
        <f>[7]PopulatedForm20!N167</f>
        <v>0</v>
      </c>
      <c r="O170" s="11">
        <f>[7]PopulatedForm20!O167</f>
        <v>0</v>
      </c>
      <c r="P170" s="11">
        <f>[7]PopulatedForm20!P167</f>
        <v>2</v>
      </c>
      <c r="Q170" s="11">
        <f>[7]PopulatedForm20!Q167</f>
        <v>3</v>
      </c>
      <c r="R170" s="11">
        <f>[7]PopulatedForm20!R167</f>
        <v>0</v>
      </c>
      <c r="S170" s="11">
        <f>[7]PopulatedForm20!S167</f>
        <v>0</v>
      </c>
      <c r="T170" s="11">
        <f>[7]PopulatedForm20!T167</f>
        <v>3</v>
      </c>
      <c r="U170" s="11">
        <f>[7]PopulatedForm20!U167</f>
        <v>2</v>
      </c>
      <c r="V170" s="11">
        <f>[7]PopulatedForm20!V167</f>
        <v>1</v>
      </c>
      <c r="W170" s="11">
        <f>[7]PopulatedForm20!W167</f>
        <v>1</v>
      </c>
      <c r="X170" s="11">
        <f>[7]PopulatedForm20!X167</f>
        <v>0</v>
      </c>
      <c r="Y170" s="11">
        <f>[7]PopulatedForm20!Y167</f>
        <v>0</v>
      </c>
      <c r="Z170" s="12">
        <f t="shared" si="4"/>
        <v>651</v>
      </c>
      <c r="AA170" s="13">
        <v>0</v>
      </c>
      <c r="AB170" s="11">
        <f>[7]PopulatedForm20!Z167</f>
        <v>0</v>
      </c>
      <c r="AC170" s="13">
        <f t="shared" si="5"/>
        <v>651</v>
      </c>
      <c r="AD170" s="13">
        <v>0</v>
      </c>
    </row>
    <row r="171" spans="1:30" s="19" customFormat="1" ht="15.75">
      <c r="A171" s="10">
        <f>[7]PopulatedForm20!A168</f>
        <v>77</v>
      </c>
      <c r="B171" s="11">
        <f>[7]PopulatedForm20!B168</f>
        <v>0</v>
      </c>
      <c r="C171" s="11">
        <f>[7]PopulatedForm20!C168</f>
        <v>0</v>
      </c>
      <c r="D171" s="11">
        <f>[7]PopulatedForm20!D168</f>
        <v>317</v>
      </c>
      <c r="E171" s="11">
        <f>[7]PopulatedForm20!E168</f>
        <v>60</v>
      </c>
      <c r="F171" s="11">
        <f>[7]PopulatedForm20!F168</f>
        <v>0</v>
      </c>
      <c r="G171" s="11">
        <f>[7]PopulatedForm20!G168</f>
        <v>1</v>
      </c>
      <c r="H171" s="11">
        <f>[7]PopulatedForm20!H168</f>
        <v>0</v>
      </c>
      <c r="I171" s="11">
        <f>[7]PopulatedForm20!I168</f>
        <v>0</v>
      </c>
      <c r="J171" s="11">
        <f>[7]PopulatedForm20!J168</f>
        <v>3</v>
      </c>
      <c r="K171" s="11">
        <f>[7]PopulatedForm20!K168</f>
        <v>0</v>
      </c>
      <c r="L171" s="11">
        <f>[7]PopulatedForm20!L168</f>
        <v>0</v>
      </c>
      <c r="M171" s="11">
        <f>[7]PopulatedForm20!M168</f>
        <v>0</v>
      </c>
      <c r="N171" s="11">
        <f>[7]PopulatedForm20!N168</f>
        <v>0</v>
      </c>
      <c r="O171" s="11">
        <f>[7]PopulatedForm20!O168</f>
        <v>0</v>
      </c>
      <c r="P171" s="11">
        <f>[7]PopulatedForm20!P168</f>
        <v>0</v>
      </c>
      <c r="Q171" s="11">
        <f>[7]PopulatedForm20!Q168</f>
        <v>1</v>
      </c>
      <c r="R171" s="11">
        <f>[7]PopulatedForm20!R168</f>
        <v>1</v>
      </c>
      <c r="S171" s="11">
        <f>[7]PopulatedForm20!S168</f>
        <v>0</v>
      </c>
      <c r="T171" s="11">
        <f>[7]PopulatedForm20!T168</f>
        <v>0</v>
      </c>
      <c r="U171" s="11">
        <f>[7]PopulatedForm20!U168</f>
        <v>1</v>
      </c>
      <c r="V171" s="11">
        <f>[7]PopulatedForm20!V168</f>
        <v>0</v>
      </c>
      <c r="W171" s="11">
        <f>[7]PopulatedForm20!W168</f>
        <v>0</v>
      </c>
      <c r="X171" s="11">
        <f>[7]PopulatedForm20!X168</f>
        <v>0</v>
      </c>
      <c r="Y171" s="11">
        <f>[7]PopulatedForm20!Y168</f>
        <v>1</v>
      </c>
      <c r="Z171" s="12">
        <f t="shared" si="4"/>
        <v>385</v>
      </c>
      <c r="AA171" s="13">
        <v>0</v>
      </c>
      <c r="AB171" s="11">
        <f>[7]PopulatedForm20!Z168</f>
        <v>0</v>
      </c>
      <c r="AC171" s="13">
        <f t="shared" si="5"/>
        <v>385</v>
      </c>
      <c r="AD171" s="13">
        <v>0</v>
      </c>
    </row>
    <row r="172" spans="1:30" s="19" customFormat="1" ht="15.75">
      <c r="A172" s="10">
        <f>[7]PopulatedForm20!A169</f>
        <v>78</v>
      </c>
      <c r="B172" s="11">
        <f>[7]PopulatedForm20!B169</f>
        <v>0</v>
      </c>
      <c r="C172" s="11">
        <f>[7]PopulatedForm20!C169</f>
        <v>0</v>
      </c>
      <c r="D172" s="11">
        <f>[7]PopulatedForm20!D169</f>
        <v>354</v>
      </c>
      <c r="E172" s="11">
        <f>[7]PopulatedForm20!E169</f>
        <v>75</v>
      </c>
      <c r="F172" s="11">
        <f>[7]PopulatedForm20!F169</f>
        <v>0</v>
      </c>
      <c r="G172" s="11">
        <f>[7]PopulatedForm20!G169</f>
        <v>0</v>
      </c>
      <c r="H172" s="11">
        <f>[7]PopulatedForm20!H169</f>
        <v>0</v>
      </c>
      <c r="I172" s="11">
        <f>[7]PopulatedForm20!I169</f>
        <v>0</v>
      </c>
      <c r="J172" s="11">
        <f>[7]PopulatedForm20!J169</f>
        <v>2</v>
      </c>
      <c r="K172" s="11">
        <f>[7]PopulatedForm20!K169</f>
        <v>0</v>
      </c>
      <c r="L172" s="11">
        <f>[7]PopulatedForm20!L169</f>
        <v>0</v>
      </c>
      <c r="M172" s="11">
        <f>[7]PopulatedForm20!M169</f>
        <v>0</v>
      </c>
      <c r="N172" s="11">
        <f>[7]PopulatedForm20!N169</f>
        <v>0</v>
      </c>
      <c r="O172" s="11">
        <f>[7]PopulatedForm20!O169</f>
        <v>0</v>
      </c>
      <c r="P172" s="11">
        <f>[7]PopulatedForm20!P169</f>
        <v>0</v>
      </c>
      <c r="Q172" s="11">
        <f>[7]PopulatedForm20!Q169</f>
        <v>0</v>
      </c>
      <c r="R172" s="11">
        <f>[7]PopulatedForm20!R169</f>
        <v>1</v>
      </c>
      <c r="S172" s="11">
        <f>[7]PopulatedForm20!S169</f>
        <v>0</v>
      </c>
      <c r="T172" s="11">
        <f>[7]PopulatedForm20!T169</f>
        <v>18</v>
      </c>
      <c r="U172" s="11">
        <f>[7]PopulatedForm20!U169</f>
        <v>3</v>
      </c>
      <c r="V172" s="11">
        <f>[7]PopulatedForm20!V169</f>
        <v>0</v>
      </c>
      <c r="W172" s="11">
        <f>[7]PopulatedForm20!W169</f>
        <v>0</v>
      </c>
      <c r="X172" s="11">
        <f>[7]PopulatedForm20!X169</f>
        <v>0</v>
      </c>
      <c r="Y172" s="11">
        <f>[7]PopulatedForm20!Y169</f>
        <v>5</v>
      </c>
      <c r="Z172" s="12">
        <f t="shared" si="4"/>
        <v>458</v>
      </c>
      <c r="AA172" s="13">
        <v>0</v>
      </c>
      <c r="AB172" s="11">
        <f>[7]PopulatedForm20!Z169</f>
        <v>1</v>
      </c>
      <c r="AC172" s="13">
        <f t="shared" si="5"/>
        <v>459</v>
      </c>
      <c r="AD172" s="13">
        <v>0</v>
      </c>
    </row>
    <row r="173" spans="1:30" s="19" customFormat="1" ht="15.75">
      <c r="A173" s="10">
        <f>[7]PopulatedForm20!A170</f>
        <v>79</v>
      </c>
      <c r="B173" s="11">
        <f>[7]PopulatedForm20!B170</f>
        <v>3</v>
      </c>
      <c r="C173" s="11">
        <f>[7]PopulatedForm20!C170</f>
        <v>3</v>
      </c>
      <c r="D173" s="11">
        <f>[7]PopulatedForm20!D170</f>
        <v>517</v>
      </c>
      <c r="E173" s="11">
        <f>[7]PopulatedForm20!E170</f>
        <v>114</v>
      </c>
      <c r="F173" s="11">
        <f>[7]PopulatedForm20!F170</f>
        <v>0</v>
      </c>
      <c r="G173" s="11">
        <f>[7]PopulatedForm20!G170</f>
        <v>1</v>
      </c>
      <c r="H173" s="11">
        <f>[7]PopulatedForm20!H170</f>
        <v>0</v>
      </c>
      <c r="I173" s="11">
        <f>[7]PopulatedForm20!I170</f>
        <v>0</v>
      </c>
      <c r="J173" s="11">
        <f>[7]PopulatedForm20!J170</f>
        <v>0</v>
      </c>
      <c r="K173" s="11">
        <f>[7]PopulatedForm20!K170</f>
        <v>0</v>
      </c>
      <c r="L173" s="11">
        <f>[7]PopulatedForm20!L170</f>
        <v>0</v>
      </c>
      <c r="M173" s="11">
        <f>[7]PopulatedForm20!M170</f>
        <v>0</v>
      </c>
      <c r="N173" s="11">
        <f>[7]PopulatedForm20!N170</f>
        <v>0</v>
      </c>
      <c r="O173" s="11">
        <f>[7]PopulatedForm20!O170</f>
        <v>1</v>
      </c>
      <c r="P173" s="11">
        <f>[7]PopulatedForm20!P170</f>
        <v>1</v>
      </c>
      <c r="Q173" s="11">
        <f>[7]PopulatedForm20!Q170</f>
        <v>0</v>
      </c>
      <c r="R173" s="11">
        <f>[7]PopulatedForm20!R170</f>
        <v>1</v>
      </c>
      <c r="S173" s="11">
        <f>[7]PopulatedForm20!S170</f>
        <v>0</v>
      </c>
      <c r="T173" s="11">
        <f>[7]PopulatedForm20!T170</f>
        <v>0</v>
      </c>
      <c r="U173" s="11">
        <f>[7]PopulatedForm20!U170</f>
        <v>0</v>
      </c>
      <c r="V173" s="11">
        <f>[7]PopulatedForm20!V170</f>
        <v>0</v>
      </c>
      <c r="W173" s="11">
        <f>[7]PopulatedForm20!W170</f>
        <v>0</v>
      </c>
      <c r="X173" s="11">
        <f>[7]PopulatedForm20!X170</f>
        <v>0</v>
      </c>
      <c r="Y173" s="11">
        <f>[7]PopulatedForm20!Y170</f>
        <v>0</v>
      </c>
      <c r="Z173" s="12">
        <f t="shared" si="4"/>
        <v>641</v>
      </c>
      <c r="AA173" s="13">
        <v>0</v>
      </c>
      <c r="AB173" s="11">
        <f>[7]PopulatedForm20!Z170</f>
        <v>0</v>
      </c>
      <c r="AC173" s="13">
        <f t="shared" si="5"/>
        <v>641</v>
      </c>
      <c r="AD173" s="13">
        <v>0</v>
      </c>
    </row>
    <row r="174" spans="1:30" s="19" customFormat="1" ht="15.75">
      <c r="A174" s="10">
        <f>[7]PopulatedForm20!A171</f>
        <v>80</v>
      </c>
      <c r="B174" s="11">
        <f>[7]PopulatedForm20!B171</f>
        <v>3</v>
      </c>
      <c r="C174" s="11">
        <f>[7]PopulatedForm20!C171</f>
        <v>3</v>
      </c>
      <c r="D174" s="11">
        <f>[7]PopulatedForm20!D171</f>
        <v>404</v>
      </c>
      <c r="E174" s="11">
        <f>[7]PopulatedForm20!E171</f>
        <v>55</v>
      </c>
      <c r="F174" s="11">
        <f>[7]PopulatedForm20!F171</f>
        <v>0</v>
      </c>
      <c r="G174" s="11">
        <f>[7]PopulatedForm20!G171</f>
        <v>0</v>
      </c>
      <c r="H174" s="11">
        <f>[7]PopulatedForm20!H171</f>
        <v>0</v>
      </c>
      <c r="I174" s="11">
        <f>[7]PopulatedForm20!I171</f>
        <v>1</v>
      </c>
      <c r="J174" s="11">
        <f>[7]PopulatedForm20!J171</f>
        <v>3</v>
      </c>
      <c r="K174" s="11">
        <f>[7]PopulatedForm20!K171</f>
        <v>0</v>
      </c>
      <c r="L174" s="11">
        <f>[7]PopulatedForm20!L171</f>
        <v>0</v>
      </c>
      <c r="M174" s="11">
        <f>[7]PopulatedForm20!M171</f>
        <v>0</v>
      </c>
      <c r="N174" s="11">
        <f>[7]PopulatedForm20!N171</f>
        <v>0</v>
      </c>
      <c r="O174" s="11">
        <f>[7]PopulatedForm20!O171</f>
        <v>1</v>
      </c>
      <c r="P174" s="11">
        <f>[7]PopulatedForm20!P171</f>
        <v>1</v>
      </c>
      <c r="Q174" s="11">
        <f>[7]PopulatedForm20!Q171</f>
        <v>2</v>
      </c>
      <c r="R174" s="11">
        <f>[7]PopulatedForm20!R171</f>
        <v>1</v>
      </c>
      <c r="S174" s="11">
        <f>[7]PopulatedForm20!S171</f>
        <v>0</v>
      </c>
      <c r="T174" s="11">
        <f>[7]PopulatedForm20!T171</f>
        <v>4</v>
      </c>
      <c r="U174" s="11">
        <f>[7]PopulatedForm20!U171</f>
        <v>1</v>
      </c>
      <c r="V174" s="11">
        <f>[7]PopulatedForm20!V171</f>
        <v>0</v>
      </c>
      <c r="W174" s="11">
        <f>[7]PopulatedForm20!W171</f>
        <v>0</v>
      </c>
      <c r="X174" s="11">
        <f>[7]PopulatedForm20!X171</f>
        <v>1</v>
      </c>
      <c r="Y174" s="11">
        <f>[7]PopulatedForm20!Y171</f>
        <v>0</v>
      </c>
      <c r="Z174" s="12">
        <f t="shared" si="4"/>
        <v>480</v>
      </c>
      <c r="AA174" s="13">
        <v>0</v>
      </c>
      <c r="AB174" s="11">
        <f>[7]PopulatedForm20!Z171</f>
        <v>0</v>
      </c>
      <c r="AC174" s="13">
        <f t="shared" si="5"/>
        <v>480</v>
      </c>
      <c r="AD174" s="13">
        <v>0</v>
      </c>
    </row>
    <row r="175" spans="1:30" s="19" customFormat="1" ht="15.75">
      <c r="A175" s="10">
        <f>[7]PopulatedForm20!A172</f>
        <v>81</v>
      </c>
      <c r="B175" s="11">
        <f>[7]PopulatedForm20!B172</f>
        <v>0</v>
      </c>
      <c r="C175" s="11">
        <f>[7]PopulatedForm20!C172</f>
        <v>1</v>
      </c>
      <c r="D175" s="11">
        <f>[7]PopulatedForm20!D172</f>
        <v>494</v>
      </c>
      <c r="E175" s="11">
        <f>[7]PopulatedForm20!E172</f>
        <v>88</v>
      </c>
      <c r="F175" s="11">
        <f>[7]PopulatedForm20!F172</f>
        <v>0</v>
      </c>
      <c r="G175" s="11">
        <f>[7]PopulatedForm20!G172</f>
        <v>0</v>
      </c>
      <c r="H175" s="11">
        <f>[7]PopulatedForm20!H172</f>
        <v>0</v>
      </c>
      <c r="I175" s="11">
        <f>[7]PopulatedForm20!I172</f>
        <v>0</v>
      </c>
      <c r="J175" s="11">
        <f>[7]PopulatedForm20!J172</f>
        <v>0</v>
      </c>
      <c r="K175" s="11">
        <f>[7]PopulatedForm20!K172</f>
        <v>0</v>
      </c>
      <c r="L175" s="11">
        <f>[7]PopulatedForm20!L172</f>
        <v>0</v>
      </c>
      <c r="M175" s="11">
        <f>[7]PopulatedForm20!M172</f>
        <v>0</v>
      </c>
      <c r="N175" s="11">
        <f>[7]PopulatedForm20!N172</f>
        <v>0</v>
      </c>
      <c r="O175" s="11">
        <f>[7]PopulatedForm20!O172</f>
        <v>1</v>
      </c>
      <c r="P175" s="11">
        <f>[7]PopulatedForm20!P172</f>
        <v>0</v>
      </c>
      <c r="Q175" s="11">
        <f>[7]PopulatedForm20!Q172</f>
        <v>1</v>
      </c>
      <c r="R175" s="11">
        <f>[7]PopulatedForm20!R172</f>
        <v>0</v>
      </c>
      <c r="S175" s="11">
        <f>[7]PopulatedForm20!S172</f>
        <v>0</v>
      </c>
      <c r="T175" s="11">
        <f>[7]PopulatedForm20!T172</f>
        <v>0</v>
      </c>
      <c r="U175" s="11">
        <f>[7]PopulatedForm20!U172</f>
        <v>1</v>
      </c>
      <c r="V175" s="11">
        <f>[7]PopulatedForm20!V172</f>
        <v>0</v>
      </c>
      <c r="W175" s="11">
        <f>[7]PopulatedForm20!W172</f>
        <v>0</v>
      </c>
      <c r="X175" s="11">
        <f>[7]PopulatedForm20!X172</f>
        <v>0</v>
      </c>
      <c r="Y175" s="11">
        <f>[7]PopulatedForm20!Y172</f>
        <v>1</v>
      </c>
      <c r="Z175" s="12">
        <f t="shared" si="4"/>
        <v>587</v>
      </c>
      <c r="AA175" s="13">
        <v>0</v>
      </c>
      <c r="AB175" s="11">
        <f>[7]PopulatedForm20!Z172</f>
        <v>1</v>
      </c>
      <c r="AC175" s="13">
        <f t="shared" si="5"/>
        <v>588</v>
      </c>
      <c r="AD175" s="13">
        <v>0</v>
      </c>
    </row>
    <row r="176" spans="1:30" s="19" customFormat="1" ht="15.75" hidden="1">
      <c r="A176" s="10">
        <f>[7]PopulatedForm20!A173</f>
        <v>0</v>
      </c>
      <c r="B176" s="11">
        <f>[7]PopulatedForm20!B173</f>
        <v>0</v>
      </c>
      <c r="C176" s="11">
        <f>[7]PopulatedForm20!C173</f>
        <v>0</v>
      </c>
      <c r="D176" s="11">
        <f>[7]PopulatedForm20!D173</f>
        <v>0</v>
      </c>
      <c r="E176" s="11">
        <f>[7]PopulatedForm20!E173</f>
        <v>0</v>
      </c>
      <c r="F176" s="11">
        <f>[7]PopulatedForm20!F173</f>
        <v>0</v>
      </c>
      <c r="G176" s="11">
        <f>[7]PopulatedForm20!G173</f>
        <v>0</v>
      </c>
      <c r="H176" s="11">
        <f>[7]PopulatedForm20!H173</f>
        <v>0</v>
      </c>
      <c r="I176" s="11">
        <f>[7]PopulatedForm20!I173</f>
        <v>0</v>
      </c>
      <c r="J176" s="11">
        <f>[7]PopulatedForm20!J173</f>
        <v>0</v>
      </c>
      <c r="K176" s="11">
        <f>[7]PopulatedForm20!K173</f>
        <v>0</v>
      </c>
      <c r="L176" s="11">
        <f>[7]PopulatedForm20!L173</f>
        <v>0</v>
      </c>
      <c r="M176" s="11">
        <f>[7]PopulatedForm20!M173</f>
        <v>0</v>
      </c>
      <c r="N176" s="11">
        <f>[7]PopulatedForm20!N173</f>
        <v>0</v>
      </c>
      <c r="O176" s="11">
        <f>[7]PopulatedForm20!O173</f>
        <v>0</v>
      </c>
      <c r="P176" s="11">
        <f>[7]PopulatedForm20!P173</f>
        <v>0</v>
      </c>
      <c r="Q176" s="11">
        <f>[7]PopulatedForm20!Q173</f>
        <v>0</v>
      </c>
      <c r="R176" s="11">
        <f>[7]PopulatedForm20!R173</f>
        <v>0</v>
      </c>
      <c r="S176" s="11">
        <f>[7]PopulatedForm20!S173</f>
        <v>0</v>
      </c>
      <c r="T176" s="11">
        <f>[7]PopulatedForm20!T173</f>
        <v>0</v>
      </c>
      <c r="U176" s="11">
        <f>[7]PopulatedForm20!U173</f>
        <v>0</v>
      </c>
      <c r="V176" s="11">
        <f>[7]PopulatedForm20!V173</f>
        <v>0</v>
      </c>
      <c r="W176" s="11">
        <f>[7]PopulatedForm20!W173</f>
        <v>0</v>
      </c>
      <c r="X176" s="11">
        <f>[7]PopulatedForm20!X173</f>
        <v>0</v>
      </c>
      <c r="Y176" s="11">
        <f>[7]PopulatedForm20!Y173</f>
        <v>0</v>
      </c>
      <c r="Z176" s="12">
        <f t="shared" si="4"/>
        <v>0</v>
      </c>
      <c r="AA176" s="13">
        <v>0</v>
      </c>
      <c r="AB176" s="11">
        <f>[7]PopulatedForm20!Z173</f>
        <v>0</v>
      </c>
      <c r="AC176" s="13">
        <f t="shared" si="5"/>
        <v>0</v>
      </c>
      <c r="AD176" s="13">
        <v>0</v>
      </c>
    </row>
    <row r="177" spans="1:30" s="19" customFormat="1" ht="15.75" hidden="1">
      <c r="A177" s="10">
        <f>[7]PopulatedForm20!A174</f>
        <v>0</v>
      </c>
      <c r="B177" s="11">
        <f>[7]PopulatedForm20!B174</f>
        <v>0</v>
      </c>
      <c r="C177" s="11">
        <f>[7]PopulatedForm20!C174</f>
        <v>0</v>
      </c>
      <c r="D177" s="11">
        <f>[7]PopulatedForm20!D174</f>
        <v>0</v>
      </c>
      <c r="E177" s="11">
        <f>[7]PopulatedForm20!E174</f>
        <v>0</v>
      </c>
      <c r="F177" s="11">
        <f>[7]PopulatedForm20!F174</f>
        <v>0</v>
      </c>
      <c r="G177" s="11">
        <f>[7]PopulatedForm20!G174</f>
        <v>0</v>
      </c>
      <c r="H177" s="11">
        <f>[7]PopulatedForm20!H174</f>
        <v>0</v>
      </c>
      <c r="I177" s="11">
        <f>[7]PopulatedForm20!I174</f>
        <v>0</v>
      </c>
      <c r="J177" s="11">
        <f>[7]PopulatedForm20!J174</f>
        <v>0</v>
      </c>
      <c r="K177" s="11">
        <f>[7]PopulatedForm20!K174</f>
        <v>0</v>
      </c>
      <c r="L177" s="11">
        <f>[7]PopulatedForm20!L174</f>
        <v>0</v>
      </c>
      <c r="M177" s="11">
        <f>[7]PopulatedForm20!M174</f>
        <v>0</v>
      </c>
      <c r="N177" s="11">
        <f>[7]PopulatedForm20!N174</f>
        <v>0</v>
      </c>
      <c r="O177" s="11">
        <f>[7]PopulatedForm20!O174</f>
        <v>0</v>
      </c>
      <c r="P177" s="11">
        <f>[7]PopulatedForm20!P174</f>
        <v>0</v>
      </c>
      <c r="Q177" s="11">
        <f>[7]PopulatedForm20!Q174</f>
        <v>0</v>
      </c>
      <c r="R177" s="11">
        <f>[7]PopulatedForm20!R174</f>
        <v>0</v>
      </c>
      <c r="S177" s="11">
        <f>[7]PopulatedForm20!S174</f>
        <v>0</v>
      </c>
      <c r="T177" s="11">
        <f>[7]PopulatedForm20!T174</f>
        <v>0</v>
      </c>
      <c r="U177" s="11">
        <f>[7]PopulatedForm20!U174</f>
        <v>0</v>
      </c>
      <c r="V177" s="11">
        <f>[7]PopulatedForm20!V174</f>
        <v>0</v>
      </c>
      <c r="W177" s="11">
        <f>[7]PopulatedForm20!W174</f>
        <v>0</v>
      </c>
      <c r="X177" s="11">
        <f>[7]PopulatedForm20!X174</f>
        <v>0</v>
      </c>
      <c r="Y177" s="11">
        <f>[7]PopulatedForm20!Y174</f>
        <v>0</v>
      </c>
      <c r="Z177" s="12">
        <f t="shared" si="4"/>
        <v>0</v>
      </c>
      <c r="AA177" s="13">
        <v>0</v>
      </c>
      <c r="AB177" s="11">
        <f>[7]PopulatedForm20!Z174</f>
        <v>0</v>
      </c>
      <c r="AC177" s="13">
        <f t="shared" si="5"/>
        <v>0</v>
      </c>
      <c r="AD177" s="13">
        <v>0</v>
      </c>
    </row>
    <row r="178" spans="1:30" s="19" customFormat="1" ht="15.75" hidden="1">
      <c r="A178" s="10">
        <f>[7]PopulatedForm20!A175</f>
        <v>0</v>
      </c>
      <c r="B178" s="11">
        <f>[7]PopulatedForm20!B175</f>
        <v>0</v>
      </c>
      <c r="C178" s="11">
        <f>[7]PopulatedForm20!C175</f>
        <v>0</v>
      </c>
      <c r="D178" s="11">
        <f>[7]PopulatedForm20!D175</f>
        <v>0</v>
      </c>
      <c r="E178" s="11">
        <f>[7]PopulatedForm20!E175</f>
        <v>0</v>
      </c>
      <c r="F178" s="11">
        <f>[7]PopulatedForm20!F175</f>
        <v>0</v>
      </c>
      <c r="G178" s="11">
        <f>[7]PopulatedForm20!G175</f>
        <v>0</v>
      </c>
      <c r="H178" s="11">
        <f>[7]PopulatedForm20!H175</f>
        <v>0</v>
      </c>
      <c r="I178" s="11">
        <f>[7]PopulatedForm20!I175</f>
        <v>0</v>
      </c>
      <c r="J178" s="11">
        <f>[7]PopulatedForm20!J175</f>
        <v>0</v>
      </c>
      <c r="K178" s="11">
        <f>[7]PopulatedForm20!K175</f>
        <v>0</v>
      </c>
      <c r="L178" s="11">
        <f>[7]PopulatedForm20!L175</f>
        <v>0</v>
      </c>
      <c r="M178" s="11">
        <f>[7]PopulatedForm20!M175</f>
        <v>0</v>
      </c>
      <c r="N178" s="11">
        <f>[7]PopulatedForm20!N175</f>
        <v>0</v>
      </c>
      <c r="O178" s="11">
        <f>[7]PopulatedForm20!O175</f>
        <v>0</v>
      </c>
      <c r="P178" s="11">
        <f>[7]PopulatedForm20!P175</f>
        <v>0</v>
      </c>
      <c r="Q178" s="11">
        <f>[7]PopulatedForm20!Q175</f>
        <v>0</v>
      </c>
      <c r="R178" s="11">
        <f>[7]PopulatedForm20!R175</f>
        <v>0</v>
      </c>
      <c r="S178" s="11">
        <f>[7]PopulatedForm20!S175</f>
        <v>0</v>
      </c>
      <c r="T178" s="11">
        <f>[7]PopulatedForm20!T175</f>
        <v>0</v>
      </c>
      <c r="U178" s="11">
        <f>[7]PopulatedForm20!U175</f>
        <v>0</v>
      </c>
      <c r="V178" s="11">
        <f>[7]PopulatedForm20!V175</f>
        <v>0</v>
      </c>
      <c r="W178" s="11">
        <f>[7]PopulatedForm20!W175</f>
        <v>0</v>
      </c>
      <c r="X178" s="11">
        <f>[7]PopulatedForm20!X175</f>
        <v>0</v>
      </c>
      <c r="Y178" s="11">
        <f>[7]PopulatedForm20!Y175</f>
        <v>0</v>
      </c>
      <c r="Z178" s="12">
        <f t="shared" si="4"/>
        <v>0</v>
      </c>
      <c r="AA178" s="13">
        <v>0</v>
      </c>
      <c r="AB178" s="11">
        <f>[7]PopulatedForm20!Z175</f>
        <v>0</v>
      </c>
      <c r="AC178" s="13">
        <f t="shared" si="5"/>
        <v>0</v>
      </c>
      <c r="AD178" s="13">
        <v>0</v>
      </c>
    </row>
    <row r="179" spans="1:30" s="19" customFormat="1" ht="15.75" hidden="1">
      <c r="A179" s="10">
        <f>[7]PopulatedForm20!A176</f>
        <v>0</v>
      </c>
      <c r="B179" s="11">
        <f>[7]PopulatedForm20!B176</f>
        <v>0</v>
      </c>
      <c r="C179" s="11">
        <f>[7]PopulatedForm20!C176</f>
        <v>0</v>
      </c>
      <c r="D179" s="11">
        <f>[7]PopulatedForm20!D176</f>
        <v>0</v>
      </c>
      <c r="E179" s="11">
        <f>[7]PopulatedForm20!E176</f>
        <v>0</v>
      </c>
      <c r="F179" s="11">
        <f>[7]PopulatedForm20!F176</f>
        <v>0</v>
      </c>
      <c r="G179" s="11">
        <f>[7]PopulatedForm20!G176</f>
        <v>0</v>
      </c>
      <c r="H179" s="11">
        <f>[7]PopulatedForm20!H176</f>
        <v>0</v>
      </c>
      <c r="I179" s="11">
        <f>[7]PopulatedForm20!I176</f>
        <v>0</v>
      </c>
      <c r="J179" s="11">
        <f>[7]PopulatedForm20!J176</f>
        <v>0</v>
      </c>
      <c r="K179" s="11">
        <f>[7]PopulatedForm20!K176</f>
        <v>0</v>
      </c>
      <c r="L179" s="11">
        <f>[7]PopulatedForm20!L176</f>
        <v>0</v>
      </c>
      <c r="M179" s="11">
        <f>[7]PopulatedForm20!M176</f>
        <v>0</v>
      </c>
      <c r="N179" s="11">
        <f>[7]PopulatedForm20!N176</f>
        <v>0</v>
      </c>
      <c r="O179" s="11">
        <f>[7]PopulatedForm20!O176</f>
        <v>0</v>
      </c>
      <c r="P179" s="11">
        <f>[7]PopulatedForm20!P176</f>
        <v>0</v>
      </c>
      <c r="Q179" s="11">
        <f>[7]PopulatedForm20!Q176</f>
        <v>0</v>
      </c>
      <c r="R179" s="11">
        <f>[7]PopulatedForm20!R176</f>
        <v>0</v>
      </c>
      <c r="S179" s="11">
        <f>[7]PopulatedForm20!S176</f>
        <v>0</v>
      </c>
      <c r="T179" s="11">
        <f>[7]PopulatedForm20!T176</f>
        <v>0</v>
      </c>
      <c r="U179" s="11">
        <f>[7]PopulatedForm20!U176</f>
        <v>0</v>
      </c>
      <c r="V179" s="11">
        <f>[7]PopulatedForm20!V176</f>
        <v>0</v>
      </c>
      <c r="W179" s="11">
        <f>[7]PopulatedForm20!W176</f>
        <v>0</v>
      </c>
      <c r="X179" s="11">
        <f>[7]PopulatedForm20!X176</f>
        <v>0</v>
      </c>
      <c r="Y179" s="11">
        <f>[7]PopulatedForm20!Y176</f>
        <v>0</v>
      </c>
      <c r="Z179" s="12">
        <f t="shared" si="4"/>
        <v>0</v>
      </c>
      <c r="AA179" s="13">
        <v>0</v>
      </c>
      <c r="AB179" s="11">
        <f>[7]PopulatedForm20!Z176</f>
        <v>0</v>
      </c>
      <c r="AC179" s="13">
        <f t="shared" si="5"/>
        <v>0</v>
      </c>
      <c r="AD179" s="13">
        <v>0</v>
      </c>
    </row>
    <row r="180" spans="1:30" s="19" customFormat="1" ht="15.75" hidden="1">
      <c r="A180" s="10">
        <f>[7]PopulatedForm20!A177</f>
        <v>0</v>
      </c>
      <c r="B180" s="11">
        <f>[7]PopulatedForm20!B177</f>
        <v>0</v>
      </c>
      <c r="C180" s="11">
        <f>[7]PopulatedForm20!C177</f>
        <v>0</v>
      </c>
      <c r="D180" s="11">
        <f>[7]PopulatedForm20!D177</f>
        <v>0</v>
      </c>
      <c r="E180" s="11">
        <f>[7]PopulatedForm20!E177</f>
        <v>0</v>
      </c>
      <c r="F180" s="11">
        <f>[7]PopulatedForm20!F177</f>
        <v>0</v>
      </c>
      <c r="G180" s="11">
        <f>[7]PopulatedForm20!G177</f>
        <v>0</v>
      </c>
      <c r="H180" s="11">
        <f>[7]PopulatedForm20!H177</f>
        <v>0</v>
      </c>
      <c r="I180" s="11">
        <f>[7]PopulatedForm20!I177</f>
        <v>0</v>
      </c>
      <c r="J180" s="11">
        <f>[7]PopulatedForm20!J177</f>
        <v>0</v>
      </c>
      <c r="K180" s="11">
        <f>[7]PopulatedForm20!K177</f>
        <v>0</v>
      </c>
      <c r="L180" s="11">
        <f>[7]PopulatedForm20!L177</f>
        <v>0</v>
      </c>
      <c r="M180" s="11">
        <f>[7]PopulatedForm20!M177</f>
        <v>0</v>
      </c>
      <c r="N180" s="11">
        <f>[7]PopulatedForm20!N177</f>
        <v>0</v>
      </c>
      <c r="O180" s="11">
        <f>[7]PopulatedForm20!O177</f>
        <v>0</v>
      </c>
      <c r="P180" s="11">
        <f>[7]PopulatedForm20!P177</f>
        <v>0</v>
      </c>
      <c r="Q180" s="11">
        <f>[7]PopulatedForm20!Q177</f>
        <v>0</v>
      </c>
      <c r="R180" s="11">
        <f>[7]PopulatedForm20!R177</f>
        <v>0</v>
      </c>
      <c r="S180" s="11">
        <f>[7]PopulatedForm20!S177</f>
        <v>0</v>
      </c>
      <c r="T180" s="11">
        <f>[7]PopulatedForm20!T177</f>
        <v>0</v>
      </c>
      <c r="U180" s="11">
        <f>[7]PopulatedForm20!U177</f>
        <v>0</v>
      </c>
      <c r="V180" s="11">
        <f>[7]PopulatedForm20!V177</f>
        <v>0</v>
      </c>
      <c r="W180" s="11">
        <f>[7]PopulatedForm20!W177</f>
        <v>0</v>
      </c>
      <c r="X180" s="11">
        <f>[7]PopulatedForm20!X177</f>
        <v>0</v>
      </c>
      <c r="Y180" s="11">
        <f>[7]PopulatedForm20!Y177</f>
        <v>0</v>
      </c>
      <c r="Z180" s="12">
        <f t="shared" si="4"/>
        <v>0</v>
      </c>
      <c r="AA180" s="13">
        <v>0</v>
      </c>
      <c r="AB180" s="11">
        <f>[7]PopulatedForm20!Z177</f>
        <v>0</v>
      </c>
      <c r="AC180" s="13">
        <f t="shared" si="5"/>
        <v>0</v>
      </c>
      <c r="AD180" s="13">
        <v>0</v>
      </c>
    </row>
    <row r="181" spans="1:30" s="19" customFormat="1" ht="15.75" hidden="1">
      <c r="A181" s="10">
        <f>[7]PopulatedForm20!A178</f>
        <v>0</v>
      </c>
      <c r="B181" s="11">
        <f>[7]PopulatedForm20!B178</f>
        <v>0</v>
      </c>
      <c r="C181" s="11">
        <f>[7]PopulatedForm20!C178</f>
        <v>0</v>
      </c>
      <c r="D181" s="11">
        <f>[7]PopulatedForm20!D178</f>
        <v>0</v>
      </c>
      <c r="E181" s="11">
        <f>[7]PopulatedForm20!E178</f>
        <v>0</v>
      </c>
      <c r="F181" s="11">
        <f>[7]PopulatedForm20!F178</f>
        <v>0</v>
      </c>
      <c r="G181" s="11">
        <f>[7]PopulatedForm20!G178</f>
        <v>0</v>
      </c>
      <c r="H181" s="11">
        <f>[7]PopulatedForm20!H178</f>
        <v>0</v>
      </c>
      <c r="I181" s="11">
        <f>[7]PopulatedForm20!I178</f>
        <v>0</v>
      </c>
      <c r="J181" s="11">
        <f>[7]PopulatedForm20!J178</f>
        <v>0</v>
      </c>
      <c r="K181" s="11">
        <f>[7]PopulatedForm20!K178</f>
        <v>0</v>
      </c>
      <c r="L181" s="11">
        <f>[7]PopulatedForm20!L178</f>
        <v>0</v>
      </c>
      <c r="M181" s="11">
        <f>[7]PopulatedForm20!M178</f>
        <v>0</v>
      </c>
      <c r="N181" s="11">
        <f>[7]PopulatedForm20!N178</f>
        <v>0</v>
      </c>
      <c r="O181" s="11">
        <f>[7]PopulatedForm20!O178</f>
        <v>0</v>
      </c>
      <c r="P181" s="11">
        <f>[7]PopulatedForm20!P178</f>
        <v>0</v>
      </c>
      <c r="Q181" s="11">
        <f>[7]PopulatedForm20!Q178</f>
        <v>0</v>
      </c>
      <c r="R181" s="11">
        <f>[7]PopulatedForm20!R178</f>
        <v>0</v>
      </c>
      <c r="S181" s="11">
        <f>[7]PopulatedForm20!S178</f>
        <v>0</v>
      </c>
      <c r="T181" s="11">
        <f>[7]PopulatedForm20!T178</f>
        <v>0</v>
      </c>
      <c r="U181" s="11">
        <f>[7]PopulatedForm20!U178</f>
        <v>0</v>
      </c>
      <c r="V181" s="11">
        <f>[7]PopulatedForm20!V178</f>
        <v>0</v>
      </c>
      <c r="W181" s="11">
        <f>[7]PopulatedForm20!W178</f>
        <v>0</v>
      </c>
      <c r="X181" s="11">
        <f>[7]PopulatedForm20!X178</f>
        <v>0</v>
      </c>
      <c r="Y181" s="11">
        <f>[7]PopulatedForm20!Y178</f>
        <v>0</v>
      </c>
      <c r="Z181" s="12">
        <f t="shared" si="4"/>
        <v>0</v>
      </c>
      <c r="AA181" s="13">
        <v>0</v>
      </c>
      <c r="AB181" s="11">
        <f>[7]PopulatedForm20!Z178</f>
        <v>0</v>
      </c>
      <c r="AC181" s="13">
        <f t="shared" si="5"/>
        <v>0</v>
      </c>
      <c r="AD181" s="13">
        <v>0</v>
      </c>
    </row>
    <row r="182" spans="1:30" s="19" customFormat="1" ht="15.75" hidden="1">
      <c r="A182" s="10">
        <f>[7]PopulatedForm20!A179</f>
        <v>0</v>
      </c>
      <c r="B182" s="11">
        <f>[7]PopulatedForm20!B179</f>
        <v>0</v>
      </c>
      <c r="C182" s="11">
        <f>[7]PopulatedForm20!C179</f>
        <v>0</v>
      </c>
      <c r="D182" s="11">
        <f>[7]PopulatedForm20!D179</f>
        <v>0</v>
      </c>
      <c r="E182" s="11">
        <f>[7]PopulatedForm20!E179</f>
        <v>0</v>
      </c>
      <c r="F182" s="11">
        <f>[7]PopulatedForm20!F179</f>
        <v>0</v>
      </c>
      <c r="G182" s="11">
        <f>[7]PopulatedForm20!G179</f>
        <v>0</v>
      </c>
      <c r="H182" s="11">
        <f>[7]PopulatedForm20!H179</f>
        <v>0</v>
      </c>
      <c r="I182" s="11">
        <f>[7]PopulatedForm20!I179</f>
        <v>0</v>
      </c>
      <c r="J182" s="11">
        <f>[7]PopulatedForm20!J179</f>
        <v>0</v>
      </c>
      <c r="K182" s="11">
        <f>[7]PopulatedForm20!K179</f>
        <v>0</v>
      </c>
      <c r="L182" s="11">
        <f>[7]PopulatedForm20!L179</f>
        <v>0</v>
      </c>
      <c r="M182" s="11">
        <f>[7]PopulatedForm20!M179</f>
        <v>0</v>
      </c>
      <c r="N182" s="11">
        <f>[7]PopulatedForm20!N179</f>
        <v>0</v>
      </c>
      <c r="O182" s="11">
        <f>[7]PopulatedForm20!O179</f>
        <v>0</v>
      </c>
      <c r="P182" s="11">
        <f>[7]PopulatedForm20!P179</f>
        <v>0</v>
      </c>
      <c r="Q182" s="11">
        <f>[7]PopulatedForm20!Q179</f>
        <v>0</v>
      </c>
      <c r="R182" s="11">
        <f>[7]PopulatedForm20!R179</f>
        <v>0</v>
      </c>
      <c r="S182" s="11">
        <f>[7]PopulatedForm20!S179</f>
        <v>0</v>
      </c>
      <c r="T182" s="11">
        <f>[7]PopulatedForm20!T179</f>
        <v>0</v>
      </c>
      <c r="U182" s="11">
        <f>[7]PopulatedForm20!U179</f>
        <v>0</v>
      </c>
      <c r="V182" s="11">
        <f>[7]PopulatedForm20!V179</f>
        <v>0</v>
      </c>
      <c r="W182" s="11">
        <f>[7]PopulatedForm20!W179</f>
        <v>0</v>
      </c>
      <c r="X182" s="11">
        <f>[7]PopulatedForm20!X179</f>
        <v>0</v>
      </c>
      <c r="Y182" s="11">
        <f>[7]PopulatedForm20!Y179</f>
        <v>0</v>
      </c>
      <c r="Z182" s="12">
        <f t="shared" si="4"/>
        <v>0</v>
      </c>
      <c r="AA182" s="13">
        <v>0</v>
      </c>
      <c r="AB182" s="11">
        <f>[7]PopulatedForm20!Z179</f>
        <v>0</v>
      </c>
      <c r="AC182" s="13">
        <f t="shared" si="5"/>
        <v>0</v>
      </c>
      <c r="AD182" s="13">
        <v>0</v>
      </c>
    </row>
    <row r="183" spans="1:30" s="19" customFormat="1" ht="15.75" hidden="1">
      <c r="A183" s="10">
        <f>[7]PopulatedForm20!A180</f>
        <v>0</v>
      </c>
      <c r="B183" s="11">
        <f>[7]PopulatedForm20!B180</f>
        <v>0</v>
      </c>
      <c r="C183" s="11">
        <f>[7]PopulatedForm20!C180</f>
        <v>0</v>
      </c>
      <c r="D183" s="11">
        <f>[7]PopulatedForm20!D180</f>
        <v>0</v>
      </c>
      <c r="E183" s="11">
        <f>[7]PopulatedForm20!E180</f>
        <v>0</v>
      </c>
      <c r="F183" s="11">
        <f>[7]PopulatedForm20!F180</f>
        <v>0</v>
      </c>
      <c r="G183" s="11">
        <f>[7]PopulatedForm20!G180</f>
        <v>0</v>
      </c>
      <c r="H183" s="11">
        <f>[7]PopulatedForm20!H180</f>
        <v>0</v>
      </c>
      <c r="I183" s="11">
        <f>[7]PopulatedForm20!I180</f>
        <v>0</v>
      </c>
      <c r="J183" s="11">
        <f>[7]PopulatedForm20!J180</f>
        <v>0</v>
      </c>
      <c r="K183" s="11">
        <f>[7]PopulatedForm20!K180</f>
        <v>0</v>
      </c>
      <c r="L183" s="11">
        <f>[7]PopulatedForm20!L180</f>
        <v>0</v>
      </c>
      <c r="M183" s="11">
        <f>[7]PopulatedForm20!M180</f>
        <v>0</v>
      </c>
      <c r="N183" s="11">
        <f>[7]PopulatedForm20!N180</f>
        <v>0</v>
      </c>
      <c r="O183" s="11">
        <f>[7]PopulatedForm20!O180</f>
        <v>0</v>
      </c>
      <c r="P183" s="11">
        <f>[7]PopulatedForm20!P180</f>
        <v>0</v>
      </c>
      <c r="Q183" s="11">
        <f>[7]PopulatedForm20!Q180</f>
        <v>0</v>
      </c>
      <c r="R183" s="11">
        <f>[7]PopulatedForm20!R180</f>
        <v>0</v>
      </c>
      <c r="S183" s="11">
        <f>[7]PopulatedForm20!S180</f>
        <v>0</v>
      </c>
      <c r="T183" s="11">
        <f>[7]PopulatedForm20!T180</f>
        <v>0</v>
      </c>
      <c r="U183" s="11">
        <f>[7]PopulatedForm20!U180</f>
        <v>0</v>
      </c>
      <c r="V183" s="11">
        <f>[7]PopulatedForm20!V180</f>
        <v>0</v>
      </c>
      <c r="W183" s="11">
        <f>[7]PopulatedForm20!W180</f>
        <v>0</v>
      </c>
      <c r="X183" s="11">
        <f>[7]PopulatedForm20!X180</f>
        <v>0</v>
      </c>
      <c r="Y183" s="11">
        <f>[7]PopulatedForm20!Y180</f>
        <v>0</v>
      </c>
      <c r="Z183" s="12">
        <f t="shared" si="4"/>
        <v>0</v>
      </c>
      <c r="AA183" s="13">
        <v>0</v>
      </c>
      <c r="AB183" s="11">
        <f>[7]PopulatedForm20!Z180</f>
        <v>0</v>
      </c>
      <c r="AC183" s="13">
        <f t="shared" si="5"/>
        <v>0</v>
      </c>
      <c r="AD183" s="13">
        <v>0</v>
      </c>
    </row>
    <row r="184" spans="1:30" s="19" customFormat="1" ht="15.75" hidden="1">
      <c r="A184" s="10">
        <f>[7]PopulatedForm20!A181</f>
        <v>0</v>
      </c>
      <c r="B184" s="11">
        <f>[7]PopulatedForm20!B181</f>
        <v>0</v>
      </c>
      <c r="C184" s="11">
        <f>[7]PopulatedForm20!C181</f>
        <v>0</v>
      </c>
      <c r="D184" s="11">
        <f>[7]PopulatedForm20!D181</f>
        <v>0</v>
      </c>
      <c r="E184" s="11">
        <f>[7]PopulatedForm20!E181</f>
        <v>0</v>
      </c>
      <c r="F184" s="11">
        <f>[7]PopulatedForm20!F181</f>
        <v>0</v>
      </c>
      <c r="G184" s="11">
        <f>[7]PopulatedForm20!G181</f>
        <v>0</v>
      </c>
      <c r="H184" s="11">
        <f>[7]PopulatedForm20!H181</f>
        <v>0</v>
      </c>
      <c r="I184" s="11">
        <f>[7]PopulatedForm20!I181</f>
        <v>0</v>
      </c>
      <c r="J184" s="11">
        <f>[7]PopulatedForm20!J181</f>
        <v>0</v>
      </c>
      <c r="K184" s="11">
        <f>[7]PopulatedForm20!K181</f>
        <v>0</v>
      </c>
      <c r="L184" s="11">
        <f>[7]PopulatedForm20!L181</f>
        <v>0</v>
      </c>
      <c r="M184" s="11">
        <f>[7]PopulatedForm20!M181</f>
        <v>0</v>
      </c>
      <c r="N184" s="11">
        <f>[7]PopulatedForm20!N181</f>
        <v>0</v>
      </c>
      <c r="O184" s="11">
        <f>[7]PopulatedForm20!O181</f>
        <v>0</v>
      </c>
      <c r="P184" s="11">
        <f>[7]PopulatedForm20!P181</f>
        <v>0</v>
      </c>
      <c r="Q184" s="11">
        <f>[7]PopulatedForm20!Q181</f>
        <v>0</v>
      </c>
      <c r="R184" s="11">
        <f>[7]PopulatedForm20!R181</f>
        <v>0</v>
      </c>
      <c r="S184" s="11">
        <f>[7]PopulatedForm20!S181</f>
        <v>0</v>
      </c>
      <c r="T184" s="11">
        <f>[7]PopulatedForm20!T181</f>
        <v>0</v>
      </c>
      <c r="U184" s="11">
        <f>[7]PopulatedForm20!U181</f>
        <v>0</v>
      </c>
      <c r="V184" s="11">
        <f>[7]PopulatedForm20!V181</f>
        <v>0</v>
      </c>
      <c r="W184" s="11">
        <f>[7]PopulatedForm20!W181</f>
        <v>0</v>
      </c>
      <c r="X184" s="11">
        <f>[7]PopulatedForm20!X181</f>
        <v>0</v>
      </c>
      <c r="Y184" s="11">
        <f>[7]PopulatedForm20!Y181</f>
        <v>0</v>
      </c>
      <c r="Z184" s="12">
        <f t="shared" si="4"/>
        <v>0</v>
      </c>
      <c r="AA184" s="13">
        <v>0</v>
      </c>
      <c r="AB184" s="11">
        <f>[7]PopulatedForm20!Z181</f>
        <v>0</v>
      </c>
      <c r="AC184" s="13">
        <f t="shared" si="5"/>
        <v>0</v>
      </c>
      <c r="AD184" s="13">
        <v>0</v>
      </c>
    </row>
    <row r="185" spans="1:30" s="19" customFormat="1" ht="15.75" hidden="1">
      <c r="A185" s="10">
        <f>[7]PopulatedForm20!A182</f>
        <v>0</v>
      </c>
      <c r="B185" s="11">
        <f>[7]PopulatedForm20!B182</f>
        <v>0</v>
      </c>
      <c r="C185" s="11">
        <f>[7]PopulatedForm20!C182</f>
        <v>0</v>
      </c>
      <c r="D185" s="11">
        <f>[7]PopulatedForm20!D182</f>
        <v>0</v>
      </c>
      <c r="E185" s="11">
        <f>[7]PopulatedForm20!E182</f>
        <v>0</v>
      </c>
      <c r="F185" s="11">
        <f>[7]PopulatedForm20!F182</f>
        <v>0</v>
      </c>
      <c r="G185" s="11">
        <f>[7]PopulatedForm20!G182</f>
        <v>0</v>
      </c>
      <c r="H185" s="11">
        <f>[7]PopulatedForm20!H182</f>
        <v>0</v>
      </c>
      <c r="I185" s="11">
        <f>[7]PopulatedForm20!I182</f>
        <v>0</v>
      </c>
      <c r="J185" s="11">
        <f>[7]PopulatedForm20!J182</f>
        <v>0</v>
      </c>
      <c r="K185" s="11">
        <f>[7]PopulatedForm20!K182</f>
        <v>0</v>
      </c>
      <c r="L185" s="11">
        <f>[7]PopulatedForm20!L182</f>
        <v>0</v>
      </c>
      <c r="M185" s="11">
        <f>[7]PopulatedForm20!M182</f>
        <v>0</v>
      </c>
      <c r="N185" s="11">
        <f>[7]PopulatedForm20!N182</f>
        <v>0</v>
      </c>
      <c r="O185" s="11">
        <f>[7]PopulatedForm20!O182</f>
        <v>0</v>
      </c>
      <c r="P185" s="11">
        <f>[7]PopulatedForm20!P182</f>
        <v>0</v>
      </c>
      <c r="Q185" s="11">
        <f>[7]PopulatedForm20!Q182</f>
        <v>0</v>
      </c>
      <c r="R185" s="11">
        <f>[7]PopulatedForm20!R182</f>
        <v>0</v>
      </c>
      <c r="S185" s="11">
        <f>[7]PopulatedForm20!S182</f>
        <v>0</v>
      </c>
      <c r="T185" s="11">
        <f>[7]PopulatedForm20!T182</f>
        <v>0</v>
      </c>
      <c r="U185" s="11">
        <f>[7]PopulatedForm20!U182</f>
        <v>0</v>
      </c>
      <c r="V185" s="11">
        <f>[7]PopulatedForm20!V182</f>
        <v>0</v>
      </c>
      <c r="W185" s="11">
        <f>[7]PopulatedForm20!W182</f>
        <v>0</v>
      </c>
      <c r="X185" s="11">
        <f>[7]PopulatedForm20!X182</f>
        <v>0</v>
      </c>
      <c r="Y185" s="11">
        <f>[7]PopulatedForm20!Y182</f>
        <v>0</v>
      </c>
      <c r="Z185" s="12">
        <f t="shared" si="4"/>
        <v>0</v>
      </c>
      <c r="AA185" s="13">
        <v>0</v>
      </c>
      <c r="AB185" s="11">
        <f>[7]PopulatedForm20!Z182</f>
        <v>0</v>
      </c>
      <c r="AC185" s="13">
        <f t="shared" si="5"/>
        <v>0</v>
      </c>
      <c r="AD185" s="13">
        <v>0</v>
      </c>
    </row>
    <row r="186" spans="1:30" s="19" customFormat="1" ht="15.75" hidden="1">
      <c r="A186" s="10">
        <f>[7]PopulatedForm20!A183</f>
        <v>0</v>
      </c>
      <c r="B186" s="11">
        <f>[7]PopulatedForm20!B183</f>
        <v>0</v>
      </c>
      <c r="C186" s="11">
        <f>[7]PopulatedForm20!C183</f>
        <v>0</v>
      </c>
      <c r="D186" s="11">
        <f>[7]PopulatedForm20!D183</f>
        <v>0</v>
      </c>
      <c r="E186" s="11">
        <f>[7]PopulatedForm20!E183</f>
        <v>0</v>
      </c>
      <c r="F186" s="11">
        <f>[7]PopulatedForm20!F183</f>
        <v>0</v>
      </c>
      <c r="G186" s="11">
        <f>[7]PopulatedForm20!G183</f>
        <v>0</v>
      </c>
      <c r="H186" s="11">
        <f>[7]PopulatedForm20!H183</f>
        <v>0</v>
      </c>
      <c r="I186" s="11">
        <f>[7]PopulatedForm20!I183</f>
        <v>0</v>
      </c>
      <c r="J186" s="11">
        <f>[7]PopulatedForm20!J183</f>
        <v>0</v>
      </c>
      <c r="K186" s="11">
        <f>[7]PopulatedForm20!K183</f>
        <v>0</v>
      </c>
      <c r="L186" s="11">
        <f>[7]PopulatedForm20!L183</f>
        <v>0</v>
      </c>
      <c r="M186" s="11">
        <f>[7]PopulatedForm20!M183</f>
        <v>0</v>
      </c>
      <c r="N186" s="11">
        <f>[7]PopulatedForm20!N183</f>
        <v>0</v>
      </c>
      <c r="O186" s="11">
        <f>[7]PopulatedForm20!O183</f>
        <v>0</v>
      </c>
      <c r="P186" s="11">
        <f>[7]PopulatedForm20!P183</f>
        <v>0</v>
      </c>
      <c r="Q186" s="11">
        <f>[7]PopulatedForm20!Q183</f>
        <v>0</v>
      </c>
      <c r="R186" s="11">
        <f>[7]PopulatedForm20!R183</f>
        <v>0</v>
      </c>
      <c r="S186" s="11">
        <f>[7]PopulatedForm20!S183</f>
        <v>0</v>
      </c>
      <c r="T186" s="11">
        <f>[7]PopulatedForm20!T183</f>
        <v>0</v>
      </c>
      <c r="U186" s="11">
        <f>[7]PopulatedForm20!U183</f>
        <v>0</v>
      </c>
      <c r="V186" s="11">
        <f>[7]PopulatedForm20!V183</f>
        <v>0</v>
      </c>
      <c r="W186" s="11">
        <f>[7]PopulatedForm20!W183</f>
        <v>0</v>
      </c>
      <c r="X186" s="11">
        <f>[7]PopulatedForm20!X183</f>
        <v>0</v>
      </c>
      <c r="Y186" s="11">
        <f>[7]PopulatedForm20!Y183</f>
        <v>0</v>
      </c>
      <c r="Z186" s="12">
        <f t="shared" si="4"/>
        <v>0</v>
      </c>
      <c r="AA186" s="13">
        <v>0</v>
      </c>
      <c r="AB186" s="11">
        <f>[7]PopulatedForm20!Z183</f>
        <v>0</v>
      </c>
      <c r="AC186" s="13">
        <f t="shared" si="5"/>
        <v>0</v>
      </c>
      <c r="AD186" s="13">
        <v>0</v>
      </c>
    </row>
    <row r="187" spans="1:30" s="19" customFormat="1" ht="15.75">
      <c r="A187" s="10">
        <f>[7]PopulatedForm20!A184</f>
        <v>82</v>
      </c>
      <c r="B187" s="11">
        <f>[7]PopulatedForm20!B184</f>
        <v>0</v>
      </c>
      <c r="C187" s="11">
        <f>[7]PopulatedForm20!C184</f>
        <v>3</v>
      </c>
      <c r="D187" s="11">
        <f>[7]PopulatedForm20!D184</f>
        <v>607</v>
      </c>
      <c r="E187" s="11">
        <f>[7]PopulatedForm20!E184</f>
        <v>172</v>
      </c>
      <c r="F187" s="11">
        <f>[7]PopulatedForm20!F184</f>
        <v>1</v>
      </c>
      <c r="G187" s="11">
        <f>[7]PopulatedForm20!G184</f>
        <v>0</v>
      </c>
      <c r="H187" s="11">
        <f>[7]PopulatedForm20!H184</f>
        <v>0</v>
      </c>
      <c r="I187" s="11">
        <f>[7]PopulatedForm20!I184</f>
        <v>0</v>
      </c>
      <c r="J187" s="11">
        <f>[7]PopulatedForm20!J184</f>
        <v>3</v>
      </c>
      <c r="K187" s="11">
        <f>[7]PopulatedForm20!K184</f>
        <v>0</v>
      </c>
      <c r="L187" s="11">
        <f>[7]PopulatedForm20!L184</f>
        <v>0</v>
      </c>
      <c r="M187" s="11">
        <f>[7]PopulatedForm20!M184</f>
        <v>1</v>
      </c>
      <c r="N187" s="11">
        <f>[7]PopulatedForm20!N184</f>
        <v>0</v>
      </c>
      <c r="O187" s="11">
        <f>[7]PopulatedForm20!O184</f>
        <v>0</v>
      </c>
      <c r="P187" s="11">
        <f>[7]PopulatedForm20!P184</f>
        <v>0</v>
      </c>
      <c r="Q187" s="11">
        <f>[7]PopulatedForm20!Q184</f>
        <v>1</v>
      </c>
      <c r="R187" s="11">
        <f>[7]PopulatedForm20!R184</f>
        <v>0</v>
      </c>
      <c r="S187" s="11">
        <f>[7]PopulatedForm20!S184</f>
        <v>0</v>
      </c>
      <c r="T187" s="11">
        <f>[7]PopulatedForm20!T184</f>
        <v>0</v>
      </c>
      <c r="U187" s="11">
        <f>[7]PopulatedForm20!U184</f>
        <v>0</v>
      </c>
      <c r="V187" s="11">
        <f>[7]PopulatedForm20!V184</f>
        <v>1</v>
      </c>
      <c r="W187" s="11">
        <f>[7]PopulatedForm20!W184</f>
        <v>0</v>
      </c>
      <c r="X187" s="11">
        <f>[7]PopulatedForm20!X184</f>
        <v>0</v>
      </c>
      <c r="Y187" s="11">
        <f>[7]PopulatedForm20!Y184</f>
        <v>1</v>
      </c>
      <c r="Z187" s="12">
        <f t="shared" si="4"/>
        <v>790</v>
      </c>
      <c r="AA187" s="13">
        <v>0</v>
      </c>
      <c r="AB187" s="11">
        <f>[7]PopulatedForm20!Z184</f>
        <v>0</v>
      </c>
      <c r="AC187" s="13">
        <f t="shared" si="5"/>
        <v>790</v>
      </c>
      <c r="AD187" s="13">
        <v>0</v>
      </c>
    </row>
    <row r="188" spans="1:30" s="19" customFormat="1" ht="15.75">
      <c r="A188" s="10">
        <f>[7]PopulatedForm20!A185</f>
        <v>83</v>
      </c>
      <c r="B188" s="11">
        <f>[7]PopulatedForm20!B185</f>
        <v>10</v>
      </c>
      <c r="C188" s="11">
        <f>[7]PopulatedForm20!C185</f>
        <v>2</v>
      </c>
      <c r="D188" s="11">
        <f>[7]PopulatedForm20!D185</f>
        <v>401</v>
      </c>
      <c r="E188" s="11">
        <f>[7]PopulatedForm20!E185</f>
        <v>271</v>
      </c>
      <c r="F188" s="11">
        <f>[7]PopulatedForm20!F185</f>
        <v>0</v>
      </c>
      <c r="G188" s="11">
        <f>[7]PopulatedForm20!G185</f>
        <v>1</v>
      </c>
      <c r="H188" s="11">
        <f>[7]PopulatedForm20!H185</f>
        <v>1</v>
      </c>
      <c r="I188" s="11">
        <f>[7]PopulatedForm20!I185</f>
        <v>1</v>
      </c>
      <c r="J188" s="11">
        <f>[7]PopulatedForm20!J185</f>
        <v>0</v>
      </c>
      <c r="K188" s="11">
        <f>[7]PopulatedForm20!K185</f>
        <v>0</v>
      </c>
      <c r="L188" s="11">
        <f>[7]PopulatedForm20!L185</f>
        <v>1</v>
      </c>
      <c r="M188" s="11">
        <f>[7]PopulatedForm20!M185</f>
        <v>0</v>
      </c>
      <c r="N188" s="11">
        <f>[7]PopulatedForm20!N185</f>
        <v>1</v>
      </c>
      <c r="O188" s="11">
        <f>[7]PopulatedForm20!O185</f>
        <v>3</v>
      </c>
      <c r="P188" s="11">
        <f>[7]PopulatedForm20!P185</f>
        <v>1</v>
      </c>
      <c r="Q188" s="11">
        <f>[7]PopulatedForm20!Q185</f>
        <v>2</v>
      </c>
      <c r="R188" s="11">
        <f>[7]PopulatedForm20!R185</f>
        <v>1</v>
      </c>
      <c r="S188" s="11">
        <f>[7]PopulatedForm20!S185</f>
        <v>0</v>
      </c>
      <c r="T188" s="11">
        <f>[7]PopulatedForm20!T185</f>
        <v>0</v>
      </c>
      <c r="U188" s="11">
        <f>[7]PopulatedForm20!U185</f>
        <v>4</v>
      </c>
      <c r="V188" s="11">
        <f>[7]PopulatedForm20!V185</f>
        <v>0</v>
      </c>
      <c r="W188" s="11">
        <f>[7]PopulatedForm20!W185</f>
        <v>1</v>
      </c>
      <c r="X188" s="11">
        <f>[7]PopulatedForm20!X185</f>
        <v>0</v>
      </c>
      <c r="Y188" s="11">
        <f>[7]PopulatedForm20!Y185</f>
        <v>0</v>
      </c>
      <c r="Z188" s="12">
        <f t="shared" si="4"/>
        <v>701</v>
      </c>
      <c r="AA188" s="13">
        <v>0</v>
      </c>
      <c r="AB188" s="11">
        <f>[7]PopulatedForm20!Z185</f>
        <v>2</v>
      </c>
      <c r="AC188" s="13">
        <f t="shared" si="5"/>
        <v>703</v>
      </c>
      <c r="AD188" s="13">
        <v>0</v>
      </c>
    </row>
    <row r="189" spans="1:30" s="19" customFormat="1" ht="15.75" hidden="1">
      <c r="A189" s="10">
        <f>[7]PopulatedForm20!A186</f>
        <v>0</v>
      </c>
      <c r="B189" s="11">
        <f>[7]PopulatedForm20!B186</f>
        <v>0</v>
      </c>
      <c r="C189" s="11">
        <f>[7]PopulatedForm20!C186</f>
        <v>0</v>
      </c>
      <c r="D189" s="11">
        <f>[7]PopulatedForm20!D186</f>
        <v>0</v>
      </c>
      <c r="E189" s="11">
        <f>[7]PopulatedForm20!E186</f>
        <v>0</v>
      </c>
      <c r="F189" s="11">
        <f>[7]PopulatedForm20!F186</f>
        <v>0</v>
      </c>
      <c r="G189" s="11">
        <f>[7]PopulatedForm20!G186</f>
        <v>0</v>
      </c>
      <c r="H189" s="11">
        <f>[7]PopulatedForm20!H186</f>
        <v>0</v>
      </c>
      <c r="I189" s="11">
        <f>[7]PopulatedForm20!I186</f>
        <v>0</v>
      </c>
      <c r="J189" s="11">
        <f>[7]PopulatedForm20!J186</f>
        <v>0</v>
      </c>
      <c r="K189" s="11">
        <f>[7]PopulatedForm20!K186</f>
        <v>0</v>
      </c>
      <c r="L189" s="11">
        <f>[7]PopulatedForm20!L186</f>
        <v>0</v>
      </c>
      <c r="M189" s="11">
        <f>[7]PopulatedForm20!M186</f>
        <v>0</v>
      </c>
      <c r="N189" s="11">
        <f>[7]PopulatedForm20!N186</f>
        <v>0</v>
      </c>
      <c r="O189" s="11">
        <f>[7]PopulatedForm20!O186</f>
        <v>0</v>
      </c>
      <c r="P189" s="11">
        <f>[7]PopulatedForm20!P186</f>
        <v>0</v>
      </c>
      <c r="Q189" s="11">
        <f>[7]PopulatedForm20!Q186</f>
        <v>0</v>
      </c>
      <c r="R189" s="11">
        <f>[7]PopulatedForm20!R186</f>
        <v>0</v>
      </c>
      <c r="S189" s="11">
        <f>[7]PopulatedForm20!S186</f>
        <v>0</v>
      </c>
      <c r="T189" s="11">
        <f>[7]PopulatedForm20!T186</f>
        <v>0</v>
      </c>
      <c r="U189" s="11">
        <f>[7]PopulatedForm20!U186</f>
        <v>0</v>
      </c>
      <c r="V189" s="11">
        <f>[7]PopulatedForm20!V186</f>
        <v>0</v>
      </c>
      <c r="W189" s="11">
        <f>[7]PopulatedForm20!W186</f>
        <v>0</v>
      </c>
      <c r="X189" s="11">
        <f>[7]PopulatedForm20!X186</f>
        <v>0</v>
      </c>
      <c r="Y189" s="11">
        <f>[7]PopulatedForm20!Y186</f>
        <v>0</v>
      </c>
      <c r="Z189" s="12">
        <f t="shared" si="4"/>
        <v>0</v>
      </c>
      <c r="AA189" s="13">
        <v>0</v>
      </c>
      <c r="AB189" s="11">
        <f>[7]PopulatedForm20!Z186</f>
        <v>0</v>
      </c>
      <c r="AC189" s="13">
        <f t="shared" si="5"/>
        <v>0</v>
      </c>
      <c r="AD189" s="13">
        <v>0</v>
      </c>
    </row>
    <row r="190" spans="1:30" s="19" customFormat="1" ht="15.75" hidden="1">
      <c r="A190" s="10">
        <f>[7]PopulatedForm20!A187</f>
        <v>0</v>
      </c>
      <c r="B190" s="11">
        <f>[7]PopulatedForm20!B187</f>
        <v>0</v>
      </c>
      <c r="C190" s="11">
        <f>[7]PopulatedForm20!C187</f>
        <v>0</v>
      </c>
      <c r="D190" s="11">
        <f>[7]PopulatedForm20!D187</f>
        <v>0</v>
      </c>
      <c r="E190" s="11">
        <f>[7]PopulatedForm20!E187</f>
        <v>0</v>
      </c>
      <c r="F190" s="11">
        <f>[7]PopulatedForm20!F187</f>
        <v>0</v>
      </c>
      <c r="G190" s="11">
        <f>[7]PopulatedForm20!G187</f>
        <v>0</v>
      </c>
      <c r="H190" s="11">
        <f>[7]PopulatedForm20!H187</f>
        <v>0</v>
      </c>
      <c r="I190" s="11">
        <f>[7]PopulatedForm20!I187</f>
        <v>0</v>
      </c>
      <c r="J190" s="11">
        <f>[7]PopulatedForm20!J187</f>
        <v>0</v>
      </c>
      <c r="K190" s="11">
        <f>[7]PopulatedForm20!K187</f>
        <v>0</v>
      </c>
      <c r="L190" s="11">
        <f>[7]PopulatedForm20!L187</f>
        <v>0</v>
      </c>
      <c r="M190" s="11">
        <f>[7]PopulatedForm20!M187</f>
        <v>0</v>
      </c>
      <c r="N190" s="11">
        <f>[7]PopulatedForm20!N187</f>
        <v>0</v>
      </c>
      <c r="O190" s="11">
        <f>[7]PopulatedForm20!O187</f>
        <v>0</v>
      </c>
      <c r="P190" s="11">
        <f>[7]PopulatedForm20!P187</f>
        <v>0</v>
      </c>
      <c r="Q190" s="11">
        <f>[7]PopulatedForm20!Q187</f>
        <v>0</v>
      </c>
      <c r="R190" s="11">
        <f>[7]PopulatedForm20!R187</f>
        <v>0</v>
      </c>
      <c r="S190" s="11">
        <f>[7]PopulatedForm20!S187</f>
        <v>0</v>
      </c>
      <c r="T190" s="11">
        <f>[7]PopulatedForm20!T187</f>
        <v>0</v>
      </c>
      <c r="U190" s="11">
        <f>[7]PopulatedForm20!U187</f>
        <v>0</v>
      </c>
      <c r="V190" s="11">
        <f>[7]PopulatedForm20!V187</f>
        <v>0</v>
      </c>
      <c r="W190" s="11">
        <f>[7]PopulatedForm20!W187</f>
        <v>0</v>
      </c>
      <c r="X190" s="11">
        <f>[7]PopulatedForm20!X187</f>
        <v>0</v>
      </c>
      <c r="Y190" s="11">
        <f>[7]PopulatedForm20!Y187</f>
        <v>0</v>
      </c>
      <c r="Z190" s="12">
        <f t="shared" si="4"/>
        <v>0</v>
      </c>
      <c r="AA190" s="13">
        <v>0</v>
      </c>
      <c r="AB190" s="11">
        <f>[7]PopulatedForm20!Z187</f>
        <v>0</v>
      </c>
      <c r="AC190" s="13">
        <f t="shared" si="5"/>
        <v>0</v>
      </c>
      <c r="AD190" s="13">
        <v>0</v>
      </c>
    </row>
    <row r="191" spans="1:30" s="19" customFormat="1" ht="15.75" hidden="1">
      <c r="A191" s="10">
        <f>[7]PopulatedForm20!A188</f>
        <v>0</v>
      </c>
      <c r="B191" s="11">
        <f>[7]PopulatedForm20!B188</f>
        <v>0</v>
      </c>
      <c r="C191" s="11">
        <f>[7]PopulatedForm20!C188</f>
        <v>0</v>
      </c>
      <c r="D191" s="11">
        <f>[7]PopulatedForm20!D188</f>
        <v>0</v>
      </c>
      <c r="E191" s="11">
        <f>[7]PopulatedForm20!E188</f>
        <v>0</v>
      </c>
      <c r="F191" s="11">
        <f>[7]PopulatedForm20!F188</f>
        <v>0</v>
      </c>
      <c r="G191" s="11">
        <f>[7]PopulatedForm20!G188</f>
        <v>0</v>
      </c>
      <c r="H191" s="11">
        <f>[7]PopulatedForm20!H188</f>
        <v>0</v>
      </c>
      <c r="I191" s="11">
        <f>[7]PopulatedForm20!I188</f>
        <v>0</v>
      </c>
      <c r="J191" s="11">
        <f>[7]PopulatedForm20!J188</f>
        <v>0</v>
      </c>
      <c r="K191" s="11">
        <f>[7]PopulatedForm20!K188</f>
        <v>0</v>
      </c>
      <c r="L191" s="11">
        <f>[7]PopulatedForm20!L188</f>
        <v>0</v>
      </c>
      <c r="M191" s="11">
        <f>[7]PopulatedForm20!M188</f>
        <v>0</v>
      </c>
      <c r="N191" s="11">
        <f>[7]PopulatedForm20!N188</f>
        <v>0</v>
      </c>
      <c r="O191" s="11">
        <f>[7]PopulatedForm20!O188</f>
        <v>0</v>
      </c>
      <c r="P191" s="11">
        <f>[7]PopulatedForm20!P188</f>
        <v>0</v>
      </c>
      <c r="Q191" s="11">
        <f>[7]PopulatedForm20!Q188</f>
        <v>0</v>
      </c>
      <c r="R191" s="11">
        <f>[7]PopulatedForm20!R188</f>
        <v>0</v>
      </c>
      <c r="S191" s="11">
        <f>[7]PopulatedForm20!S188</f>
        <v>0</v>
      </c>
      <c r="T191" s="11">
        <f>[7]PopulatedForm20!T188</f>
        <v>0</v>
      </c>
      <c r="U191" s="11">
        <f>[7]PopulatedForm20!U188</f>
        <v>0</v>
      </c>
      <c r="V191" s="11">
        <f>[7]PopulatedForm20!V188</f>
        <v>0</v>
      </c>
      <c r="W191" s="11">
        <f>[7]PopulatedForm20!W188</f>
        <v>0</v>
      </c>
      <c r="X191" s="11">
        <f>[7]PopulatedForm20!X188</f>
        <v>0</v>
      </c>
      <c r="Y191" s="11">
        <f>[7]PopulatedForm20!Y188</f>
        <v>0</v>
      </c>
      <c r="Z191" s="12">
        <f t="shared" si="4"/>
        <v>0</v>
      </c>
      <c r="AA191" s="13">
        <v>0</v>
      </c>
      <c r="AB191" s="11">
        <f>[7]PopulatedForm20!Z188</f>
        <v>0</v>
      </c>
      <c r="AC191" s="13">
        <f t="shared" si="5"/>
        <v>0</v>
      </c>
      <c r="AD191" s="13">
        <v>0</v>
      </c>
    </row>
    <row r="192" spans="1:30" s="19" customFormat="1" ht="15.75" hidden="1">
      <c r="A192" s="10">
        <f>[7]PopulatedForm20!A189</f>
        <v>0</v>
      </c>
      <c r="B192" s="11">
        <f>[7]PopulatedForm20!B189</f>
        <v>0</v>
      </c>
      <c r="C192" s="11">
        <f>[7]PopulatedForm20!C189</f>
        <v>0</v>
      </c>
      <c r="D192" s="11">
        <f>[7]PopulatedForm20!D189</f>
        <v>0</v>
      </c>
      <c r="E192" s="11">
        <f>[7]PopulatedForm20!E189</f>
        <v>0</v>
      </c>
      <c r="F192" s="11">
        <f>[7]PopulatedForm20!F189</f>
        <v>0</v>
      </c>
      <c r="G192" s="11">
        <f>[7]PopulatedForm20!G189</f>
        <v>0</v>
      </c>
      <c r="H192" s="11">
        <f>[7]PopulatedForm20!H189</f>
        <v>0</v>
      </c>
      <c r="I192" s="11">
        <f>[7]PopulatedForm20!I189</f>
        <v>0</v>
      </c>
      <c r="J192" s="11">
        <f>[7]PopulatedForm20!J189</f>
        <v>0</v>
      </c>
      <c r="K192" s="11">
        <f>[7]PopulatedForm20!K189</f>
        <v>0</v>
      </c>
      <c r="L192" s="11">
        <f>[7]PopulatedForm20!L189</f>
        <v>0</v>
      </c>
      <c r="M192" s="11">
        <f>[7]PopulatedForm20!M189</f>
        <v>0</v>
      </c>
      <c r="N192" s="11">
        <f>[7]PopulatedForm20!N189</f>
        <v>0</v>
      </c>
      <c r="O192" s="11">
        <f>[7]PopulatedForm20!O189</f>
        <v>0</v>
      </c>
      <c r="P192" s="11">
        <f>[7]PopulatedForm20!P189</f>
        <v>0</v>
      </c>
      <c r="Q192" s="11">
        <f>[7]PopulatedForm20!Q189</f>
        <v>0</v>
      </c>
      <c r="R192" s="11">
        <f>[7]PopulatedForm20!R189</f>
        <v>0</v>
      </c>
      <c r="S192" s="11">
        <f>[7]PopulatedForm20!S189</f>
        <v>0</v>
      </c>
      <c r="T192" s="11">
        <f>[7]PopulatedForm20!T189</f>
        <v>0</v>
      </c>
      <c r="U192" s="11">
        <f>[7]PopulatedForm20!U189</f>
        <v>0</v>
      </c>
      <c r="V192" s="11">
        <f>[7]PopulatedForm20!V189</f>
        <v>0</v>
      </c>
      <c r="W192" s="11">
        <f>[7]PopulatedForm20!W189</f>
        <v>0</v>
      </c>
      <c r="X192" s="11">
        <f>[7]PopulatedForm20!X189</f>
        <v>0</v>
      </c>
      <c r="Y192" s="11">
        <f>[7]PopulatedForm20!Y189</f>
        <v>0</v>
      </c>
      <c r="Z192" s="12">
        <f t="shared" si="4"/>
        <v>0</v>
      </c>
      <c r="AA192" s="13">
        <v>0</v>
      </c>
      <c r="AB192" s="11">
        <f>[7]PopulatedForm20!Z189</f>
        <v>0</v>
      </c>
      <c r="AC192" s="13">
        <f t="shared" si="5"/>
        <v>0</v>
      </c>
      <c r="AD192" s="13">
        <v>0</v>
      </c>
    </row>
    <row r="193" spans="1:30" s="19" customFormat="1" ht="15.75" hidden="1">
      <c r="A193" s="10">
        <f>[7]PopulatedForm20!A190</f>
        <v>0</v>
      </c>
      <c r="B193" s="11">
        <f>[7]PopulatedForm20!B190</f>
        <v>0</v>
      </c>
      <c r="C193" s="11">
        <f>[7]PopulatedForm20!C190</f>
        <v>0</v>
      </c>
      <c r="D193" s="11">
        <f>[7]PopulatedForm20!D190</f>
        <v>0</v>
      </c>
      <c r="E193" s="11">
        <f>[7]PopulatedForm20!E190</f>
        <v>0</v>
      </c>
      <c r="F193" s="11">
        <f>[7]PopulatedForm20!F190</f>
        <v>0</v>
      </c>
      <c r="G193" s="11">
        <f>[7]PopulatedForm20!G190</f>
        <v>0</v>
      </c>
      <c r="H193" s="11">
        <f>[7]PopulatedForm20!H190</f>
        <v>0</v>
      </c>
      <c r="I193" s="11">
        <f>[7]PopulatedForm20!I190</f>
        <v>0</v>
      </c>
      <c r="J193" s="11">
        <f>[7]PopulatedForm20!J190</f>
        <v>0</v>
      </c>
      <c r="K193" s="11">
        <f>[7]PopulatedForm20!K190</f>
        <v>0</v>
      </c>
      <c r="L193" s="11">
        <f>[7]PopulatedForm20!L190</f>
        <v>0</v>
      </c>
      <c r="M193" s="11">
        <f>[7]PopulatedForm20!M190</f>
        <v>0</v>
      </c>
      <c r="N193" s="11">
        <f>[7]PopulatedForm20!N190</f>
        <v>0</v>
      </c>
      <c r="O193" s="11">
        <f>[7]PopulatedForm20!O190</f>
        <v>0</v>
      </c>
      <c r="P193" s="11">
        <f>[7]PopulatedForm20!P190</f>
        <v>0</v>
      </c>
      <c r="Q193" s="11">
        <f>[7]PopulatedForm20!Q190</f>
        <v>0</v>
      </c>
      <c r="R193" s="11">
        <f>[7]PopulatedForm20!R190</f>
        <v>0</v>
      </c>
      <c r="S193" s="11">
        <f>[7]PopulatedForm20!S190</f>
        <v>0</v>
      </c>
      <c r="T193" s="11">
        <f>[7]PopulatedForm20!T190</f>
        <v>0</v>
      </c>
      <c r="U193" s="11">
        <f>[7]PopulatedForm20!U190</f>
        <v>0</v>
      </c>
      <c r="V193" s="11">
        <f>[7]PopulatedForm20!V190</f>
        <v>0</v>
      </c>
      <c r="W193" s="11">
        <f>[7]PopulatedForm20!W190</f>
        <v>0</v>
      </c>
      <c r="X193" s="11">
        <f>[7]PopulatedForm20!X190</f>
        <v>0</v>
      </c>
      <c r="Y193" s="11">
        <f>[7]PopulatedForm20!Y190</f>
        <v>0</v>
      </c>
      <c r="Z193" s="12">
        <f t="shared" si="4"/>
        <v>0</v>
      </c>
      <c r="AA193" s="13">
        <v>0</v>
      </c>
      <c r="AB193" s="11">
        <f>[7]PopulatedForm20!Z190</f>
        <v>0</v>
      </c>
      <c r="AC193" s="13">
        <f t="shared" si="5"/>
        <v>0</v>
      </c>
      <c r="AD193" s="13">
        <v>0</v>
      </c>
    </row>
    <row r="194" spans="1:30" s="19" customFormat="1" ht="15.75" hidden="1">
      <c r="A194" s="10">
        <f>[7]PopulatedForm20!A191</f>
        <v>0</v>
      </c>
      <c r="B194" s="11">
        <f>[7]PopulatedForm20!B191</f>
        <v>0</v>
      </c>
      <c r="C194" s="11">
        <f>[7]PopulatedForm20!C191</f>
        <v>0</v>
      </c>
      <c r="D194" s="11">
        <f>[7]PopulatedForm20!D191</f>
        <v>0</v>
      </c>
      <c r="E194" s="11">
        <f>[7]PopulatedForm20!E191</f>
        <v>0</v>
      </c>
      <c r="F194" s="11">
        <f>[7]PopulatedForm20!F191</f>
        <v>0</v>
      </c>
      <c r="G194" s="11">
        <f>[7]PopulatedForm20!G191</f>
        <v>0</v>
      </c>
      <c r="H194" s="11">
        <f>[7]PopulatedForm20!H191</f>
        <v>0</v>
      </c>
      <c r="I194" s="11">
        <f>[7]PopulatedForm20!I191</f>
        <v>0</v>
      </c>
      <c r="J194" s="11">
        <f>[7]PopulatedForm20!J191</f>
        <v>0</v>
      </c>
      <c r="K194" s="11">
        <f>[7]PopulatedForm20!K191</f>
        <v>0</v>
      </c>
      <c r="L194" s="11">
        <f>[7]PopulatedForm20!L191</f>
        <v>0</v>
      </c>
      <c r="M194" s="11">
        <f>[7]PopulatedForm20!M191</f>
        <v>0</v>
      </c>
      <c r="N194" s="11">
        <f>[7]PopulatedForm20!N191</f>
        <v>0</v>
      </c>
      <c r="O194" s="11">
        <f>[7]PopulatedForm20!O191</f>
        <v>0</v>
      </c>
      <c r="P194" s="11">
        <f>[7]PopulatedForm20!P191</f>
        <v>0</v>
      </c>
      <c r="Q194" s="11">
        <f>[7]PopulatedForm20!Q191</f>
        <v>0</v>
      </c>
      <c r="R194" s="11">
        <f>[7]PopulatedForm20!R191</f>
        <v>0</v>
      </c>
      <c r="S194" s="11">
        <f>[7]PopulatedForm20!S191</f>
        <v>0</v>
      </c>
      <c r="T194" s="11">
        <f>[7]PopulatedForm20!T191</f>
        <v>0</v>
      </c>
      <c r="U194" s="11">
        <f>[7]PopulatedForm20!U191</f>
        <v>0</v>
      </c>
      <c r="V194" s="11">
        <f>[7]PopulatedForm20!V191</f>
        <v>0</v>
      </c>
      <c r="W194" s="11">
        <f>[7]PopulatedForm20!W191</f>
        <v>0</v>
      </c>
      <c r="X194" s="11">
        <f>[7]PopulatedForm20!X191</f>
        <v>0</v>
      </c>
      <c r="Y194" s="11">
        <f>[7]PopulatedForm20!Y191</f>
        <v>0</v>
      </c>
      <c r="Z194" s="12">
        <f t="shared" si="4"/>
        <v>0</v>
      </c>
      <c r="AA194" s="13">
        <v>0</v>
      </c>
      <c r="AB194" s="11">
        <f>[7]PopulatedForm20!Z191</f>
        <v>0</v>
      </c>
      <c r="AC194" s="13">
        <f t="shared" si="5"/>
        <v>0</v>
      </c>
      <c r="AD194" s="13">
        <v>0</v>
      </c>
    </row>
    <row r="195" spans="1:30" s="19" customFormat="1" ht="15.75" hidden="1">
      <c r="A195" s="10">
        <f>[7]PopulatedForm20!A192</f>
        <v>0</v>
      </c>
      <c r="B195" s="11">
        <f>[7]PopulatedForm20!B192</f>
        <v>0</v>
      </c>
      <c r="C195" s="11">
        <f>[7]PopulatedForm20!C192</f>
        <v>0</v>
      </c>
      <c r="D195" s="11">
        <f>[7]PopulatedForm20!D192</f>
        <v>0</v>
      </c>
      <c r="E195" s="11">
        <f>[7]PopulatedForm20!E192</f>
        <v>0</v>
      </c>
      <c r="F195" s="11">
        <f>[7]PopulatedForm20!F192</f>
        <v>0</v>
      </c>
      <c r="G195" s="11">
        <f>[7]PopulatedForm20!G192</f>
        <v>0</v>
      </c>
      <c r="H195" s="11">
        <f>[7]PopulatedForm20!H192</f>
        <v>0</v>
      </c>
      <c r="I195" s="11">
        <f>[7]PopulatedForm20!I192</f>
        <v>0</v>
      </c>
      <c r="J195" s="11">
        <f>[7]PopulatedForm20!J192</f>
        <v>0</v>
      </c>
      <c r="K195" s="11">
        <f>[7]PopulatedForm20!K192</f>
        <v>0</v>
      </c>
      <c r="L195" s="11">
        <f>[7]PopulatedForm20!L192</f>
        <v>0</v>
      </c>
      <c r="M195" s="11">
        <f>[7]PopulatedForm20!M192</f>
        <v>0</v>
      </c>
      <c r="N195" s="11">
        <f>[7]PopulatedForm20!N192</f>
        <v>0</v>
      </c>
      <c r="O195" s="11">
        <f>[7]PopulatedForm20!O192</f>
        <v>0</v>
      </c>
      <c r="P195" s="11">
        <f>[7]PopulatedForm20!P192</f>
        <v>0</v>
      </c>
      <c r="Q195" s="11">
        <f>[7]PopulatedForm20!Q192</f>
        <v>0</v>
      </c>
      <c r="R195" s="11">
        <f>[7]PopulatedForm20!R192</f>
        <v>0</v>
      </c>
      <c r="S195" s="11">
        <f>[7]PopulatedForm20!S192</f>
        <v>0</v>
      </c>
      <c r="T195" s="11">
        <f>[7]PopulatedForm20!T192</f>
        <v>0</v>
      </c>
      <c r="U195" s="11">
        <f>[7]PopulatedForm20!U192</f>
        <v>0</v>
      </c>
      <c r="V195" s="11">
        <f>[7]PopulatedForm20!V192</f>
        <v>0</v>
      </c>
      <c r="W195" s="11">
        <f>[7]PopulatedForm20!W192</f>
        <v>0</v>
      </c>
      <c r="X195" s="11">
        <f>[7]PopulatedForm20!X192</f>
        <v>0</v>
      </c>
      <c r="Y195" s="11">
        <f>[7]PopulatedForm20!Y192</f>
        <v>0</v>
      </c>
      <c r="Z195" s="12">
        <f t="shared" si="4"/>
        <v>0</v>
      </c>
      <c r="AA195" s="13">
        <v>0</v>
      </c>
      <c r="AB195" s="11">
        <f>[7]PopulatedForm20!Z192</f>
        <v>0</v>
      </c>
      <c r="AC195" s="13">
        <f t="shared" si="5"/>
        <v>0</v>
      </c>
      <c r="AD195" s="13">
        <v>0</v>
      </c>
    </row>
    <row r="196" spans="1:30" s="19" customFormat="1" ht="15.75" hidden="1">
      <c r="A196" s="10">
        <f>[7]PopulatedForm20!A193</f>
        <v>0</v>
      </c>
      <c r="B196" s="11">
        <f>[7]PopulatedForm20!B193</f>
        <v>0</v>
      </c>
      <c r="C196" s="11">
        <f>[7]PopulatedForm20!C193</f>
        <v>0</v>
      </c>
      <c r="D196" s="11">
        <f>[7]PopulatedForm20!D193</f>
        <v>0</v>
      </c>
      <c r="E196" s="11">
        <f>[7]PopulatedForm20!E193</f>
        <v>0</v>
      </c>
      <c r="F196" s="11">
        <f>[7]PopulatedForm20!F193</f>
        <v>0</v>
      </c>
      <c r="G196" s="11">
        <f>[7]PopulatedForm20!G193</f>
        <v>0</v>
      </c>
      <c r="H196" s="11">
        <f>[7]PopulatedForm20!H193</f>
        <v>0</v>
      </c>
      <c r="I196" s="11">
        <f>[7]PopulatedForm20!I193</f>
        <v>0</v>
      </c>
      <c r="J196" s="11">
        <f>[7]PopulatedForm20!J193</f>
        <v>0</v>
      </c>
      <c r="K196" s="11">
        <f>[7]PopulatedForm20!K193</f>
        <v>0</v>
      </c>
      <c r="L196" s="11">
        <f>[7]PopulatedForm20!L193</f>
        <v>0</v>
      </c>
      <c r="M196" s="11">
        <f>[7]PopulatedForm20!M193</f>
        <v>0</v>
      </c>
      <c r="N196" s="11">
        <f>[7]PopulatedForm20!N193</f>
        <v>0</v>
      </c>
      <c r="O196" s="11">
        <f>[7]PopulatedForm20!O193</f>
        <v>0</v>
      </c>
      <c r="P196" s="11">
        <f>[7]PopulatedForm20!P193</f>
        <v>0</v>
      </c>
      <c r="Q196" s="11">
        <f>[7]PopulatedForm20!Q193</f>
        <v>0</v>
      </c>
      <c r="R196" s="11">
        <f>[7]PopulatedForm20!R193</f>
        <v>0</v>
      </c>
      <c r="S196" s="11">
        <f>[7]PopulatedForm20!S193</f>
        <v>0</v>
      </c>
      <c r="T196" s="11">
        <f>[7]PopulatedForm20!T193</f>
        <v>0</v>
      </c>
      <c r="U196" s="11">
        <f>[7]PopulatedForm20!U193</f>
        <v>0</v>
      </c>
      <c r="V196" s="11">
        <f>[7]PopulatedForm20!V193</f>
        <v>0</v>
      </c>
      <c r="W196" s="11">
        <f>[7]PopulatedForm20!W193</f>
        <v>0</v>
      </c>
      <c r="X196" s="11">
        <f>[7]PopulatedForm20!X193</f>
        <v>0</v>
      </c>
      <c r="Y196" s="11">
        <f>[7]PopulatedForm20!Y193</f>
        <v>0</v>
      </c>
      <c r="Z196" s="12">
        <f t="shared" si="4"/>
        <v>0</v>
      </c>
      <c r="AA196" s="13">
        <v>0</v>
      </c>
      <c r="AB196" s="11">
        <f>[7]PopulatedForm20!Z193</f>
        <v>0</v>
      </c>
      <c r="AC196" s="13">
        <f t="shared" si="5"/>
        <v>0</v>
      </c>
      <c r="AD196" s="13">
        <v>0</v>
      </c>
    </row>
    <row r="197" spans="1:30" s="19" customFormat="1" ht="15.75" hidden="1">
      <c r="A197" s="10">
        <f>[7]PopulatedForm20!A194</f>
        <v>0</v>
      </c>
      <c r="B197" s="11">
        <f>[7]PopulatedForm20!B194</f>
        <v>0</v>
      </c>
      <c r="C197" s="11">
        <f>[7]PopulatedForm20!C194</f>
        <v>0</v>
      </c>
      <c r="D197" s="11">
        <f>[7]PopulatedForm20!D194</f>
        <v>0</v>
      </c>
      <c r="E197" s="11">
        <f>[7]PopulatedForm20!E194</f>
        <v>0</v>
      </c>
      <c r="F197" s="11">
        <f>[7]PopulatedForm20!F194</f>
        <v>0</v>
      </c>
      <c r="G197" s="11">
        <f>[7]PopulatedForm20!G194</f>
        <v>0</v>
      </c>
      <c r="H197" s="11">
        <f>[7]PopulatedForm20!H194</f>
        <v>0</v>
      </c>
      <c r="I197" s="11">
        <f>[7]PopulatedForm20!I194</f>
        <v>0</v>
      </c>
      <c r="J197" s="11">
        <f>[7]PopulatedForm20!J194</f>
        <v>0</v>
      </c>
      <c r="K197" s="11">
        <f>[7]PopulatedForm20!K194</f>
        <v>0</v>
      </c>
      <c r="L197" s="11">
        <f>[7]PopulatedForm20!L194</f>
        <v>0</v>
      </c>
      <c r="M197" s="11">
        <f>[7]PopulatedForm20!M194</f>
        <v>0</v>
      </c>
      <c r="N197" s="11">
        <f>[7]PopulatedForm20!N194</f>
        <v>0</v>
      </c>
      <c r="O197" s="11">
        <f>[7]PopulatedForm20!O194</f>
        <v>0</v>
      </c>
      <c r="P197" s="11">
        <f>[7]PopulatedForm20!P194</f>
        <v>0</v>
      </c>
      <c r="Q197" s="11">
        <f>[7]PopulatedForm20!Q194</f>
        <v>0</v>
      </c>
      <c r="R197" s="11">
        <f>[7]PopulatedForm20!R194</f>
        <v>0</v>
      </c>
      <c r="S197" s="11">
        <f>[7]PopulatedForm20!S194</f>
        <v>0</v>
      </c>
      <c r="T197" s="11">
        <f>[7]PopulatedForm20!T194</f>
        <v>0</v>
      </c>
      <c r="U197" s="11">
        <f>[7]PopulatedForm20!U194</f>
        <v>0</v>
      </c>
      <c r="V197" s="11">
        <f>[7]PopulatedForm20!V194</f>
        <v>0</v>
      </c>
      <c r="W197" s="11">
        <f>[7]PopulatedForm20!W194</f>
        <v>0</v>
      </c>
      <c r="X197" s="11">
        <f>[7]PopulatedForm20!X194</f>
        <v>0</v>
      </c>
      <c r="Y197" s="11">
        <f>[7]PopulatedForm20!Y194</f>
        <v>0</v>
      </c>
      <c r="Z197" s="12">
        <f t="shared" si="4"/>
        <v>0</v>
      </c>
      <c r="AA197" s="13">
        <v>0</v>
      </c>
      <c r="AB197" s="11">
        <f>[7]PopulatedForm20!Z194</f>
        <v>0</v>
      </c>
      <c r="AC197" s="13">
        <f t="shared" si="5"/>
        <v>0</v>
      </c>
      <c r="AD197" s="13">
        <v>0</v>
      </c>
    </row>
    <row r="198" spans="1:30" s="19" customFormat="1" ht="15.75" hidden="1">
      <c r="A198" s="10">
        <f>[7]PopulatedForm20!A195</f>
        <v>0</v>
      </c>
      <c r="B198" s="11">
        <f>[7]PopulatedForm20!B195</f>
        <v>0</v>
      </c>
      <c r="C198" s="11">
        <f>[7]PopulatedForm20!C195</f>
        <v>0</v>
      </c>
      <c r="D198" s="11">
        <f>[7]PopulatedForm20!D195</f>
        <v>0</v>
      </c>
      <c r="E198" s="11">
        <f>[7]PopulatedForm20!E195</f>
        <v>0</v>
      </c>
      <c r="F198" s="11">
        <f>[7]PopulatedForm20!F195</f>
        <v>0</v>
      </c>
      <c r="G198" s="11">
        <f>[7]PopulatedForm20!G195</f>
        <v>0</v>
      </c>
      <c r="H198" s="11">
        <f>[7]PopulatedForm20!H195</f>
        <v>0</v>
      </c>
      <c r="I198" s="11">
        <f>[7]PopulatedForm20!I195</f>
        <v>0</v>
      </c>
      <c r="J198" s="11">
        <f>[7]PopulatedForm20!J195</f>
        <v>0</v>
      </c>
      <c r="K198" s="11">
        <f>[7]PopulatedForm20!K195</f>
        <v>0</v>
      </c>
      <c r="L198" s="11">
        <f>[7]PopulatedForm20!L195</f>
        <v>0</v>
      </c>
      <c r="M198" s="11">
        <f>[7]PopulatedForm20!M195</f>
        <v>0</v>
      </c>
      <c r="N198" s="11">
        <f>[7]PopulatedForm20!N195</f>
        <v>0</v>
      </c>
      <c r="O198" s="11">
        <f>[7]PopulatedForm20!O195</f>
        <v>0</v>
      </c>
      <c r="P198" s="11">
        <f>[7]PopulatedForm20!P195</f>
        <v>0</v>
      </c>
      <c r="Q198" s="11">
        <f>[7]PopulatedForm20!Q195</f>
        <v>0</v>
      </c>
      <c r="R198" s="11">
        <f>[7]PopulatedForm20!R195</f>
        <v>0</v>
      </c>
      <c r="S198" s="11">
        <f>[7]PopulatedForm20!S195</f>
        <v>0</v>
      </c>
      <c r="T198" s="11">
        <f>[7]PopulatedForm20!T195</f>
        <v>0</v>
      </c>
      <c r="U198" s="11">
        <f>[7]PopulatedForm20!U195</f>
        <v>0</v>
      </c>
      <c r="V198" s="11">
        <f>[7]PopulatedForm20!V195</f>
        <v>0</v>
      </c>
      <c r="W198" s="11">
        <f>[7]PopulatedForm20!W195</f>
        <v>0</v>
      </c>
      <c r="X198" s="11">
        <f>[7]PopulatedForm20!X195</f>
        <v>0</v>
      </c>
      <c r="Y198" s="11">
        <f>[7]PopulatedForm20!Y195</f>
        <v>0</v>
      </c>
      <c r="Z198" s="12">
        <f t="shared" si="4"/>
        <v>0</v>
      </c>
      <c r="AA198" s="13">
        <v>0</v>
      </c>
      <c r="AB198" s="11">
        <f>[7]PopulatedForm20!Z195</f>
        <v>0</v>
      </c>
      <c r="AC198" s="13">
        <f t="shared" si="5"/>
        <v>0</v>
      </c>
      <c r="AD198" s="13">
        <v>0</v>
      </c>
    </row>
    <row r="199" spans="1:30" s="19" customFormat="1" ht="15.75" hidden="1">
      <c r="A199" s="10">
        <f>[7]PopulatedForm20!A196</f>
        <v>0</v>
      </c>
      <c r="B199" s="11">
        <f>[7]PopulatedForm20!B196</f>
        <v>0</v>
      </c>
      <c r="C199" s="11">
        <f>[7]PopulatedForm20!C196</f>
        <v>0</v>
      </c>
      <c r="D199" s="11">
        <f>[7]PopulatedForm20!D196</f>
        <v>0</v>
      </c>
      <c r="E199" s="11">
        <f>[7]PopulatedForm20!E196</f>
        <v>0</v>
      </c>
      <c r="F199" s="11">
        <f>[7]PopulatedForm20!F196</f>
        <v>0</v>
      </c>
      <c r="G199" s="11">
        <f>[7]PopulatedForm20!G196</f>
        <v>0</v>
      </c>
      <c r="H199" s="11">
        <f>[7]PopulatedForm20!H196</f>
        <v>0</v>
      </c>
      <c r="I199" s="11">
        <f>[7]PopulatedForm20!I196</f>
        <v>0</v>
      </c>
      <c r="J199" s="11">
        <f>[7]PopulatedForm20!J196</f>
        <v>0</v>
      </c>
      <c r="K199" s="11">
        <f>[7]PopulatedForm20!K196</f>
        <v>0</v>
      </c>
      <c r="L199" s="11">
        <f>[7]PopulatedForm20!L196</f>
        <v>0</v>
      </c>
      <c r="M199" s="11">
        <f>[7]PopulatedForm20!M196</f>
        <v>0</v>
      </c>
      <c r="N199" s="11">
        <f>[7]PopulatedForm20!N196</f>
        <v>0</v>
      </c>
      <c r="O199" s="11">
        <f>[7]PopulatedForm20!O196</f>
        <v>0</v>
      </c>
      <c r="P199" s="11">
        <f>[7]PopulatedForm20!P196</f>
        <v>0</v>
      </c>
      <c r="Q199" s="11">
        <f>[7]PopulatedForm20!Q196</f>
        <v>0</v>
      </c>
      <c r="R199" s="11">
        <f>[7]PopulatedForm20!R196</f>
        <v>0</v>
      </c>
      <c r="S199" s="11">
        <f>[7]PopulatedForm20!S196</f>
        <v>0</v>
      </c>
      <c r="T199" s="11">
        <f>[7]PopulatedForm20!T196</f>
        <v>0</v>
      </c>
      <c r="U199" s="11">
        <f>[7]PopulatedForm20!U196</f>
        <v>0</v>
      </c>
      <c r="V199" s="11">
        <f>[7]PopulatedForm20!V196</f>
        <v>0</v>
      </c>
      <c r="W199" s="11">
        <f>[7]PopulatedForm20!W196</f>
        <v>0</v>
      </c>
      <c r="X199" s="11">
        <f>[7]PopulatedForm20!X196</f>
        <v>0</v>
      </c>
      <c r="Y199" s="11">
        <f>[7]PopulatedForm20!Y196</f>
        <v>0</v>
      </c>
      <c r="Z199" s="12">
        <f t="shared" ref="Z199:Z262" si="6">SUM(B199:Y199)</f>
        <v>0</v>
      </c>
      <c r="AA199" s="13">
        <v>0</v>
      </c>
      <c r="AB199" s="11">
        <f>[7]PopulatedForm20!Z196</f>
        <v>0</v>
      </c>
      <c r="AC199" s="13">
        <f t="shared" si="5"/>
        <v>0</v>
      </c>
      <c r="AD199" s="13">
        <v>0</v>
      </c>
    </row>
    <row r="200" spans="1:30" s="19" customFormat="1" ht="15.75" hidden="1">
      <c r="A200" s="10">
        <f>[7]PopulatedForm20!A197</f>
        <v>0</v>
      </c>
      <c r="B200" s="11">
        <f>[7]PopulatedForm20!B197</f>
        <v>0</v>
      </c>
      <c r="C200" s="11">
        <f>[7]PopulatedForm20!C197</f>
        <v>0</v>
      </c>
      <c r="D200" s="11">
        <f>[7]PopulatedForm20!D197</f>
        <v>0</v>
      </c>
      <c r="E200" s="11">
        <f>[7]PopulatedForm20!E197</f>
        <v>0</v>
      </c>
      <c r="F200" s="11">
        <f>[7]PopulatedForm20!F197</f>
        <v>0</v>
      </c>
      <c r="G200" s="11">
        <f>[7]PopulatedForm20!G197</f>
        <v>0</v>
      </c>
      <c r="H200" s="11">
        <f>[7]PopulatedForm20!H197</f>
        <v>0</v>
      </c>
      <c r="I200" s="11">
        <f>[7]PopulatedForm20!I197</f>
        <v>0</v>
      </c>
      <c r="J200" s="11">
        <f>[7]PopulatedForm20!J197</f>
        <v>0</v>
      </c>
      <c r="K200" s="11">
        <f>[7]PopulatedForm20!K197</f>
        <v>0</v>
      </c>
      <c r="L200" s="11">
        <f>[7]PopulatedForm20!L197</f>
        <v>0</v>
      </c>
      <c r="M200" s="11">
        <f>[7]PopulatedForm20!M197</f>
        <v>0</v>
      </c>
      <c r="N200" s="11">
        <f>[7]PopulatedForm20!N197</f>
        <v>0</v>
      </c>
      <c r="O200" s="11">
        <f>[7]PopulatedForm20!O197</f>
        <v>0</v>
      </c>
      <c r="P200" s="11">
        <f>[7]PopulatedForm20!P197</f>
        <v>0</v>
      </c>
      <c r="Q200" s="11">
        <f>[7]PopulatedForm20!Q197</f>
        <v>0</v>
      </c>
      <c r="R200" s="11">
        <f>[7]PopulatedForm20!R197</f>
        <v>0</v>
      </c>
      <c r="S200" s="11">
        <f>[7]PopulatedForm20!S197</f>
        <v>0</v>
      </c>
      <c r="T200" s="11">
        <f>[7]PopulatedForm20!T197</f>
        <v>0</v>
      </c>
      <c r="U200" s="11">
        <f>[7]PopulatedForm20!U197</f>
        <v>0</v>
      </c>
      <c r="V200" s="11">
        <f>[7]PopulatedForm20!V197</f>
        <v>0</v>
      </c>
      <c r="W200" s="11">
        <f>[7]PopulatedForm20!W197</f>
        <v>0</v>
      </c>
      <c r="X200" s="11">
        <f>[7]PopulatedForm20!X197</f>
        <v>0</v>
      </c>
      <c r="Y200" s="11">
        <f>[7]PopulatedForm20!Y197</f>
        <v>0</v>
      </c>
      <c r="Z200" s="12">
        <f t="shared" si="6"/>
        <v>0</v>
      </c>
      <c r="AA200" s="13">
        <v>0</v>
      </c>
      <c r="AB200" s="11">
        <f>[7]PopulatedForm20!Z197</f>
        <v>0</v>
      </c>
      <c r="AC200" s="13">
        <f t="shared" ref="AC200:AC263" si="7">SUM(Z200:AB200)</f>
        <v>0</v>
      </c>
      <c r="AD200" s="13">
        <v>0</v>
      </c>
    </row>
    <row r="201" spans="1:30" s="19" customFormat="1" ht="15.75" hidden="1">
      <c r="A201" s="10">
        <f>[7]PopulatedForm20!A198</f>
        <v>0</v>
      </c>
      <c r="B201" s="11">
        <f>[7]PopulatedForm20!B198</f>
        <v>0</v>
      </c>
      <c r="C201" s="11">
        <f>[7]PopulatedForm20!C198</f>
        <v>0</v>
      </c>
      <c r="D201" s="11">
        <f>[7]PopulatedForm20!D198</f>
        <v>0</v>
      </c>
      <c r="E201" s="11">
        <f>[7]PopulatedForm20!E198</f>
        <v>0</v>
      </c>
      <c r="F201" s="11">
        <f>[7]PopulatedForm20!F198</f>
        <v>0</v>
      </c>
      <c r="G201" s="11">
        <f>[7]PopulatedForm20!G198</f>
        <v>0</v>
      </c>
      <c r="H201" s="11">
        <f>[7]PopulatedForm20!H198</f>
        <v>0</v>
      </c>
      <c r="I201" s="11">
        <f>[7]PopulatedForm20!I198</f>
        <v>0</v>
      </c>
      <c r="J201" s="11">
        <f>[7]PopulatedForm20!J198</f>
        <v>0</v>
      </c>
      <c r="K201" s="11">
        <f>[7]PopulatedForm20!K198</f>
        <v>0</v>
      </c>
      <c r="L201" s="11">
        <f>[7]PopulatedForm20!L198</f>
        <v>0</v>
      </c>
      <c r="M201" s="11">
        <f>[7]PopulatedForm20!M198</f>
        <v>0</v>
      </c>
      <c r="N201" s="11">
        <f>[7]PopulatedForm20!N198</f>
        <v>0</v>
      </c>
      <c r="O201" s="11">
        <f>[7]PopulatedForm20!O198</f>
        <v>0</v>
      </c>
      <c r="P201" s="11">
        <f>[7]PopulatedForm20!P198</f>
        <v>0</v>
      </c>
      <c r="Q201" s="11">
        <f>[7]PopulatedForm20!Q198</f>
        <v>0</v>
      </c>
      <c r="R201" s="11">
        <f>[7]PopulatedForm20!R198</f>
        <v>0</v>
      </c>
      <c r="S201" s="11">
        <f>[7]PopulatedForm20!S198</f>
        <v>0</v>
      </c>
      <c r="T201" s="11">
        <f>[7]PopulatedForm20!T198</f>
        <v>0</v>
      </c>
      <c r="U201" s="11">
        <f>[7]PopulatedForm20!U198</f>
        <v>0</v>
      </c>
      <c r="V201" s="11">
        <f>[7]PopulatedForm20!V198</f>
        <v>0</v>
      </c>
      <c r="W201" s="11">
        <f>[7]PopulatedForm20!W198</f>
        <v>0</v>
      </c>
      <c r="X201" s="11">
        <f>[7]PopulatedForm20!X198</f>
        <v>0</v>
      </c>
      <c r="Y201" s="11">
        <f>[7]PopulatedForm20!Y198</f>
        <v>0</v>
      </c>
      <c r="Z201" s="12">
        <f t="shared" si="6"/>
        <v>0</v>
      </c>
      <c r="AA201" s="13">
        <v>0</v>
      </c>
      <c r="AB201" s="11">
        <f>[7]PopulatedForm20!Z198</f>
        <v>0</v>
      </c>
      <c r="AC201" s="13">
        <f t="shared" si="7"/>
        <v>0</v>
      </c>
      <c r="AD201" s="13">
        <v>0</v>
      </c>
    </row>
    <row r="202" spans="1:30" s="19" customFormat="1" ht="15.75" hidden="1">
      <c r="A202" s="10">
        <f>[7]PopulatedForm20!A199</f>
        <v>0</v>
      </c>
      <c r="B202" s="11">
        <f>[7]PopulatedForm20!B199</f>
        <v>0</v>
      </c>
      <c r="C202" s="11">
        <f>[7]PopulatedForm20!C199</f>
        <v>0</v>
      </c>
      <c r="D202" s="11">
        <f>[7]PopulatedForm20!D199</f>
        <v>0</v>
      </c>
      <c r="E202" s="11">
        <f>[7]PopulatedForm20!E199</f>
        <v>0</v>
      </c>
      <c r="F202" s="11">
        <f>[7]PopulatedForm20!F199</f>
        <v>0</v>
      </c>
      <c r="G202" s="11">
        <f>[7]PopulatedForm20!G199</f>
        <v>0</v>
      </c>
      <c r="H202" s="11">
        <f>[7]PopulatedForm20!H199</f>
        <v>0</v>
      </c>
      <c r="I202" s="11">
        <f>[7]PopulatedForm20!I199</f>
        <v>0</v>
      </c>
      <c r="J202" s="11">
        <f>[7]PopulatedForm20!J199</f>
        <v>0</v>
      </c>
      <c r="K202" s="11">
        <f>[7]PopulatedForm20!K199</f>
        <v>0</v>
      </c>
      <c r="L202" s="11">
        <f>[7]PopulatedForm20!L199</f>
        <v>0</v>
      </c>
      <c r="M202" s="11">
        <f>[7]PopulatedForm20!M199</f>
        <v>0</v>
      </c>
      <c r="N202" s="11">
        <f>[7]PopulatedForm20!N199</f>
        <v>0</v>
      </c>
      <c r="O202" s="11">
        <f>[7]PopulatedForm20!O199</f>
        <v>0</v>
      </c>
      <c r="P202" s="11">
        <f>[7]PopulatedForm20!P199</f>
        <v>0</v>
      </c>
      <c r="Q202" s="11">
        <f>[7]PopulatedForm20!Q199</f>
        <v>0</v>
      </c>
      <c r="R202" s="11">
        <f>[7]PopulatedForm20!R199</f>
        <v>0</v>
      </c>
      <c r="S202" s="11">
        <f>[7]PopulatedForm20!S199</f>
        <v>0</v>
      </c>
      <c r="T202" s="11">
        <f>[7]PopulatedForm20!T199</f>
        <v>0</v>
      </c>
      <c r="U202" s="11">
        <f>[7]PopulatedForm20!U199</f>
        <v>0</v>
      </c>
      <c r="V202" s="11">
        <f>[7]PopulatedForm20!V199</f>
        <v>0</v>
      </c>
      <c r="W202" s="11">
        <f>[7]PopulatedForm20!W199</f>
        <v>0</v>
      </c>
      <c r="X202" s="11">
        <f>[7]PopulatedForm20!X199</f>
        <v>0</v>
      </c>
      <c r="Y202" s="11">
        <f>[7]PopulatedForm20!Y199</f>
        <v>0</v>
      </c>
      <c r="Z202" s="12">
        <f t="shared" si="6"/>
        <v>0</v>
      </c>
      <c r="AA202" s="13">
        <v>0</v>
      </c>
      <c r="AB202" s="11">
        <f>[7]PopulatedForm20!Z199</f>
        <v>0</v>
      </c>
      <c r="AC202" s="13">
        <f t="shared" si="7"/>
        <v>0</v>
      </c>
      <c r="AD202" s="13">
        <v>0</v>
      </c>
    </row>
    <row r="203" spans="1:30" s="19" customFormat="1" ht="15.75" hidden="1">
      <c r="A203" s="10">
        <f>[7]PopulatedForm20!A200</f>
        <v>0</v>
      </c>
      <c r="B203" s="11">
        <f>[7]PopulatedForm20!B200</f>
        <v>0</v>
      </c>
      <c r="C203" s="11">
        <f>[7]PopulatedForm20!C200</f>
        <v>0</v>
      </c>
      <c r="D203" s="11">
        <f>[7]PopulatedForm20!D200</f>
        <v>0</v>
      </c>
      <c r="E203" s="11">
        <f>[7]PopulatedForm20!E200</f>
        <v>0</v>
      </c>
      <c r="F203" s="11">
        <f>[7]PopulatedForm20!F200</f>
        <v>0</v>
      </c>
      <c r="G203" s="11">
        <f>[7]PopulatedForm20!G200</f>
        <v>0</v>
      </c>
      <c r="H203" s="11">
        <f>[7]PopulatedForm20!H200</f>
        <v>0</v>
      </c>
      <c r="I203" s="11">
        <f>[7]PopulatedForm20!I200</f>
        <v>0</v>
      </c>
      <c r="J203" s="11">
        <f>[7]PopulatedForm20!J200</f>
        <v>0</v>
      </c>
      <c r="K203" s="11">
        <f>[7]PopulatedForm20!K200</f>
        <v>0</v>
      </c>
      <c r="L203" s="11">
        <f>[7]PopulatedForm20!L200</f>
        <v>0</v>
      </c>
      <c r="M203" s="11">
        <f>[7]PopulatedForm20!M200</f>
        <v>0</v>
      </c>
      <c r="N203" s="11">
        <f>[7]PopulatedForm20!N200</f>
        <v>0</v>
      </c>
      <c r="O203" s="11">
        <f>[7]PopulatedForm20!O200</f>
        <v>0</v>
      </c>
      <c r="P203" s="11">
        <f>[7]PopulatedForm20!P200</f>
        <v>0</v>
      </c>
      <c r="Q203" s="11">
        <f>[7]PopulatedForm20!Q200</f>
        <v>0</v>
      </c>
      <c r="R203" s="11">
        <f>[7]PopulatedForm20!R200</f>
        <v>0</v>
      </c>
      <c r="S203" s="11">
        <f>[7]PopulatedForm20!S200</f>
        <v>0</v>
      </c>
      <c r="T203" s="11">
        <f>[7]PopulatedForm20!T200</f>
        <v>0</v>
      </c>
      <c r="U203" s="11">
        <f>[7]PopulatedForm20!U200</f>
        <v>0</v>
      </c>
      <c r="V203" s="11">
        <f>[7]PopulatedForm20!V200</f>
        <v>0</v>
      </c>
      <c r="W203" s="11">
        <f>[7]PopulatedForm20!W200</f>
        <v>0</v>
      </c>
      <c r="X203" s="11">
        <f>[7]PopulatedForm20!X200</f>
        <v>0</v>
      </c>
      <c r="Y203" s="11">
        <f>[7]PopulatedForm20!Y200</f>
        <v>0</v>
      </c>
      <c r="Z203" s="12">
        <f t="shared" si="6"/>
        <v>0</v>
      </c>
      <c r="AA203" s="13">
        <v>0</v>
      </c>
      <c r="AB203" s="11">
        <f>[7]PopulatedForm20!Z200</f>
        <v>0</v>
      </c>
      <c r="AC203" s="13">
        <f t="shared" si="7"/>
        <v>0</v>
      </c>
      <c r="AD203" s="13">
        <v>0</v>
      </c>
    </row>
    <row r="204" spans="1:30" s="19" customFormat="1" ht="15.75" hidden="1">
      <c r="A204" s="10">
        <f>[7]PopulatedForm20!A201</f>
        <v>0</v>
      </c>
      <c r="B204" s="11">
        <f>[7]PopulatedForm20!B201</f>
        <v>0</v>
      </c>
      <c r="C204" s="11">
        <f>[7]PopulatedForm20!C201</f>
        <v>0</v>
      </c>
      <c r="D204" s="11">
        <f>[7]PopulatedForm20!D201</f>
        <v>0</v>
      </c>
      <c r="E204" s="11">
        <f>[7]PopulatedForm20!E201</f>
        <v>0</v>
      </c>
      <c r="F204" s="11">
        <f>[7]PopulatedForm20!F201</f>
        <v>0</v>
      </c>
      <c r="G204" s="11">
        <f>[7]PopulatedForm20!G201</f>
        <v>0</v>
      </c>
      <c r="H204" s="11">
        <f>[7]PopulatedForm20!H201</f>
        <v>0</v>
      </c>
      <c r="I204" s="11">
        <f>[7]PopulatedForm20!I201</f>
        <v>0</v>
      </c>
      <c r="J204" s="11">
        <f>[7]PopulatedForm20!J201</f>
        <v>0</v>
      </c>
      <c r="K204" s="11">
        <f>[7]PopulatedForm20!K201</f>
        <v>0</v>
      </c>
      <c r="L204" s="11">
        <f>[7]PopulatedForm20!L201</f>
        <v>0</v>
      </c>
      <c r="M204" s="11">
        <f>[7]PopulatedForm20!M201</f>
        <v>0</v>
      </c>
      <c r="N204" s="11">
        <f>[7]PopulatedForm20!N201</f>
        <v>0</v>
      </c>
      <c r="O204" s="11">
        <f>[7]PopulatedForm20!O201</f>
        <v>0</v>
      </c>
      <c r="P204" s="11">
        <f>[7]PopulatedForm20!P201</f>
        <v>0</v>
      </c>
      <c r="Q204" s="11">
        <f>[7]PopulatedForm20!Q201</f>
        <v>0</v>
      </c>
      <c r="R204" s="11">
        <f>[7]PopulatedForm20!R201</f>
        <v>0</v>
      </c>
      <c r="S204" s="11">
        <f>[7]PopulatedForm20!S201</f>
        <v>0</v>
      </c>
      <c r="T204" s="11">
        <f>[7]PopulatedForm20!T201</f>
        <v>0</v>
      </c>
      <c r="U204" s="11">
        <f>[7]PopulatedForm20!U201</f>
        <v>0</v>
      </c>
      <c r="V204" s="11">
        <f>[7]PopulatedForm20!V201</f>
        <v>0</v>
      </c>
      <c r="W204" s="11">
        <f>[7]PopulatedForm20!W201</f>
        <v>0</v>
      </c>
      <c r="X204" s="11">
        <f>[7]PopulatedForm20!X201</f>
        <v>0</v>
      </c>
      <c r="Y204" s="11">
        <f>[7]PopulatedForm20!Y201</f>
        <v>0</v>
      </c>
      <c r="Z204" s="12">
        <f t="shared" si="6"/>
        <v>0</v>
      </c>
      <c r="AA204" s="13">
        <v>0</v>
      </c>
      <c r="AB204" s="11">
        <f>[7]PopulatedForm20!Z201</f>
        <v>0</v>
      </c>
      <c r="AC204" s="13">
        <f t="shared" si="7"/>
        <v>0</v>
      </c>
      <c r="AD204" s="13">
        <v>0</v>
      </c>
    </row>
    <row r="205" spans="1:30" s="19" customFormat="1" ht="15.75" hidden="1">
      <c r="A205" s="10">
        <f>[7]PopulatedForm20!A202</f>
        <v>0</v>
      </c>
      <c r="B205" s="11">
        <f>[7]PopulatedForm20!B202</f>
        <v>0</v>
      </c>
      <c r="C205" s="11">
        <f>[7]PopulatedForm20!C202</f>
        <v>0</v>
      </c>
      <c r="D205" s="11">
        <f>[7]PopulatedForm20!D202</f>
        <v>0</v>
      </c>
      <c r="E205" s="11">
        <f>[7]PopulatedForm20!E202</f>
        <v>0</v>
      </c>
      <c r="F205" s="11">
        <f>[7]PopulatedForm20!F202</f>
        <v>0</v>
      </c>
      <c r="G205" s="11">
        <f>[7]PopulatedForm20!G202</f>
        <v>0</v>
      </c>
      <c r="H205" s="11">
        <f>[7]PopulatedForm20!H202</f>
        <v>0</v>
      </c>
      <c r="I205" s="11">
        <f>[7]PopulatedForm20!I202</f>
        <v>0</v>
      </c>
      <c r="J205" s="11">
        <f>[7]PopulatedForm20!J202</f>
        <v>0</v>
      </c>
      <c r="K205" s="11">
        <f>[7]PopulatedForm20!K202</f>
        <v>0</v>
      </c>
      <c r="L205" s="11">
        <f>[7]PopulatedForm20!L202</f>
        <v>0</v>
      </c>
      <c r="M205" s="11">
        <f>[7]PopulatedForm20!M202</f>
        <v>0</v>
      </c>
      <c r="N205" s="11">
        <f>[7]PopulatedForm20!N202</f>
        <v>0</v>
      </c>
      <c r="O205" s="11">
        <f>[7]PopulatedForm20!O202</f>
        <v>0</v>
      </c>
      <c r="P205" s="11">
        <f>[7]PopulatedForm20!P202</f>
        <v>0</v>
      </c>
      <c r="Q205" s="11">
        <f>[7]PopulatedForm20!Q202</f>
        <v>0</v>
      </c>
      <c r="R205" s="11">
        <f>[7]PopulatedForm20!R202</f>
        <v>0</v>
      </c>
      <c r="S205" s="11">
        <f>[7]PopulatedForm20!S202</f>
        <v>0</v>
      </c>
      <c r="T205" s="11">
        <f>[7]PopulatedForm20!T202</f>
        <v>0</v>
      </c>
      <c r="U205" s="11">
        <f>[7]PopulatedForm20!U202</f>
        <v>0</v>
      </c>
      <c r="V205" s="11">
        <f>[7]PopulatedForm20!V202</f>
        <v>0</v>
      </c>
      <c r="W205" s="11">
        <f>[7]PopulatedForm20!W202</f>
        <v>0</v>
      </c>
      <c r="X205" s="11">
        <f>[7]PopulatedForm20!X202</f>
        <v>0</v>
      </c>
      <c r="Y205" s="11">
        <f>[7]PopulatedForm20!Y202</f>
        <v>0</v>
      </c>
      <c r="Z205" s="12">
        <f t="shared" si="6"/>
        <v>0</v>
      </c>
      <c r="AA205" s="13">
        <v>0</v>
      </c>
      <c r="AB205" s="11">
        <f>[7]PopulatedForm20!Z202</f>
        <v>0</v>
      </c>
      <c r="AC205" s="13">
        <f t="shared" si="7"/>
        <v>0</v>
      </c>
      <c r="AD205" s="13">
        <v>0</v>
      </c>
    </row>
    <row r="206" spans="1:30" s="19" customFormat="1" ht="15.75" hidden="1">
      <c r="A206" s="10">
        <f>[7]PopulatedForm20!A203</f>
        <v>0</v>
      </c>
      <c r="B206" s="11">
        <f>[7]PopulatedForm20!B203</f>
        <v>0</v>
      </c>
      <c r="C206" s="11">
        <f>[7]PopulatedForm20!C203</f>
        <v>0</v>
      </c>
      <c r="D206" s="11">
        <f>[7]PopulatedForm20!D203</f>
        <v>0</v>
      </c>
      <c r="E206" s="11">
        <f>[7]PopulatedForm20!E203</f>
        <v>0</v>
      </c>
      <c r="F206" s="11">
        <f>[7]PopulatedForm20!F203</f>
        <v>0</v>
      </c>
      <c r="G206" s="11">
        <f>[7]PopulatedForm20!G203</f>
        <v>0</v>
      </c>
      <c r="H206" s="11">
        <f>[7]PopulatedForm20!H203</f>
        <v>0</v>
      </c>
      <c r="I206" s="11">
        <f>[7]PopulatedForm20!I203</f>
        <v>0</v>
      </c>
      <c r="J206" s="11">
        <f>[7]PopulatedForm20!J203</f>
        <v>0</v>
      </c>
      <c r="K206" s="11">
        <f>[7]PopulatedForm20!K203</f>
        <v>0</v>
      </c>
      <c r="L206" s="11">
        <f>[7]PopulatedForm20!L203</f>
        <v>0</v>
      </c>
      <c r="M206" s="11">
        <f>[7]PopulatedForm20!M203</f>
        <v>0</v>
      </c>
      <c r="N206" s="11">
        <f>[7]PopulatedForm20!N203</f>
        <v>0</v>
      </c>
      <c r="O206" s="11">
        <f>[7]PopulatedForm20!O203</f>
        <v>0</v>
      </c>
      <c r="P206" s="11">
        <f>[7]PopulatedForm20!P203</f>
        <v>0</v>
      </c>
      <c r="Q206" s="11">
        <f>[7]PopulatedForm20!Q203</f>
        <v>0</v>
      </c>
      <c r="R206" s="11">
        <f>[7]PopulatedForm20!R203</f>
        <v>0</v>
      </c>
      <c r="S206" s="11">
        <f>[7]PopulatedForm20!S203</f>
        <v>0</v>
      </c>
      <c r="T206" s="11">
        <f>[7]PopulatedForm20!T203</f>
        <v>0</v>
      </c>
      <c r="U206" s="11">
        <f>[7]PopulatedForm20!U203</f>
        <v>0</v>
      </c>
      <c r="V206" s="11">
        <f>[7]PopulatedForm20!V203</f>
        <v>0</v>
      </c>
      <c r="W206" s="11">
        <f>[7]PopulatedForm20!W203</f>
        <v>0</v>
      </c>
      <c r="X206" s="11">
        <f>[7]PopulatedForm20!X203</f>
        <v>0</v>
      </c>
      <c r="Y206" s="11">
        <f>[7]PopulatedForm20!Y203</f>
        <v>0</v>
      </c>
      <c r="Z206" s="12">
        <f t="shared" si="6"/>
        <v>0</v>
      </c>
      <c r="AA206" s="13">
        <v>0</v>
      </c>
      <c r="AB206" s="11">
        <f>[7]PopulatedForm20!Z203</f>
        <v>0</v>
      </c>
      <c r="AC206" s="13">
        <f t="shared" si="7"/>
        <v>0</v>
      </c>
      <c r="AD206" s="13">
        <v>0</v>
      </c>
    </row>
    <row r="207" spans="1:30" s="19" customFormat="1" ht="15.75" hidden="1">
      <c r="A207" s="10">
        <f>[7]PopulatedForm20!A204</f>
        <v>0</v>
      </c>
      <c r="B207" s="11">
        <f>[7]PopulatedForm20!B204</f>
        <v>0</v>
      </c>
      <c r="C207" s="11">
        <f>[7]PopulatedForm20!C204</f>
        <v>0</v>
      </c>
      <c r="D207" s="11">
        <f>[7]PopulatedForm20!D204</f>
        <v>0</v>
      </c>
      <c r="E207" s="11">
        <f>[7]PopulatedForm20!E204</f>
        <v>0</v>
      </c>
      <c r="F207" s="11">
        <f>[7]PopulatedForm20!F204</f>
        <v>0</v>
      </c>
      <c r="G207" s="11">
        <f>[7]PopulatedForm20!G204</f>
        <v>0</v>
      </c>
      <c r="H207" s="11">
        <f>[7]PopulatedForm20!H204</f>
        <v>0</v>
      </c>
      <c r="I207" s="11">
        <f>[7]PopulatedForm20!I204</f>
        <v>0</v>
      </c>
      <c r="J207" s="11">
        <f>[7]PopulatedForm20!J204</f>
        <v>0</v>
      </c>
      <c r="K207" s="11">
        <f>[7]PopulatedForm20!K204</f>
        <v>0</v>
      </c>
      <c r="L207" s="11">
        <f>[7]PopulatedForm20!L204</f>
        <v>0</v>
      </c>
      <c r="M207" s="11">
        <f>[7]PopulatedForm20!M204</f>
        <v>0</v>
      </c>
      <c r="N207" s="11">
        <f>[7]PopulatedForm20!N204</f>
        <v>0</v>
      </c>
      <c r="O207" s="11">
        <f>[7]PopulatedForm20!O204</f>
        <v>0</v>
      </c>
      <c r="P207" s="11">
        <f>[7]PopulatedForm20!P204</f>
        <v>0</v>
      </c>
      <c r="Q207" s="11">
        <f>[7]PopulatedForm20!Q204</f>
        <v>0</v>
      </c>
      <c r="R207" s="11">
        <f>[7]PopulatedForm20!R204</f>
        <v>0</v>
      </c>
      <c r="S207" s="11">
        <f>[7]PopulatedForm20!S204</f>
        <v>0</v>
      </c>
      <c r="T207" s="11">
        <f>[7]PopulatedForm20!T204</f>
        <v>0</v>
      </c>
      <c r="U207" s="11">
        <f>[7]PopulatedForm20!U204</f>
        <v>0</v>
      </c>
      <c r="V207" s="11">
        <f>[7]PopulatedForm20!V204</f>
        <v>0</v>
      </c>
      <c r="W207" s="11">
        <f>[7]PopulatedForm20!W204</f>
        <v>0</v>
      </c>
      <c r="X207" s="11">
        <f>[7]PopulatedForm20!X204</f>
        <v>0</v>
      </c>
      <c r="Y207" s="11">
        <f>[7]PopulatedForm20!Y204</f>
        <v>0</v>
      </c>
      <c r="Z207" s="12">
        <f t="shared" si="6"/>
        <v>0</v>
      </c>
      <c r="AA207" s="13">
        <v>0</v>
      </c>
      <c r="AB207" s="11">
        <f>[7]PopulatedForm20!Z204</f>
        <v>0</v>
      </c>
      <c r="AC207" s="13">
        <f t="shared" si="7"/>
        <v>0</v>
      </c>
      <c r="AD207" s="13">
        <v>0</v>
      </c>
    </row>
    <row r="208" spans="1:30" s="19" customFormat="1" ht="15.75" hidden="1">
      <c r="A208" s="10">
        <f>[7]PopulatedForm20!A205</f>
        <v>0</v>
      </c>
      <c r="B208" s="11">
        <f>[7]PopulatedForm20!B205</f>
        <v>0</v>
      </c>
      <c r="C208" s="11">
        <f>[7]PopulatedForm20!C205</f>
        <v>0</v>
      </c>
      <c r="D208" s="11">
        <f>[7]PopulatedForm20!D205</f>
        <v>0</v>
      </c>
      <c r="E208" s="11">
        <f>[7]PopulatedForm20!E205</f>
        <v>0</v>
      </c>
      <c r="F208" s="11">
        <f>[7]PopulatedForm20!F205</f>
        <v>0</v>
      </c>
      <c r="G208" s="11">
        <f>[7]PopulatedForm20!G205</f>
        <v>0</v>
      </c>
      <c r="H208" s="11">
        <f>[7]PopulatedForm20!H205</f>
        <v>0</v>
      </c>
      <c r="I208" s="11">
        <f>[7]PopulatedForm20!I205</f>
        <v>0</v>
      </c>
      <c r="J208" s="11">
        <f>[7]PopulatedForm20!J205</f>
        <v>0</v>
      </c>
      <c r="K208" s="11">
        <f>[7]PopulatedForm20!K205</f>
        <v>0</v>
      </c>
      <c r="L208" s="11">
        <f>[7]PopulatedForm20!L205</f>
        <v>0</v>
      </c>
      <c r="M208" s="11">
        <f>[7]PopulatedForm20!M205</f>
        <v>0</v>
      </c>
      <c r="N208" s="11">
        <f>[7]PopulatedForm20!N205</f>
        <v>0</v>
      </c>
      <c r="O208" s="11">
        <f>[7]PopulatedForm20!O205</f>
        <v>0</v>
      </c>
      <c r="P208" s="11">
        <f>[7]PopulatedForm20!P205</f>
        <v>0</v>
      </c>
      <c r="Q208" s="11">
        <f>[7]PopulatedForm20!Q205</f>
        <v>0</v>
      </c>
      <c r="R208" s="11">
        <f>[7]PopulatedForm20!R205</f>
        <v>0</v>
      </c>
      <c r="S208" s="11">
        <f>[7]PopulatedForm20!S205</f>
        <v>0</v>
      </c>
      <c r="T208" s="11">
        <f>[7]PopulatedForm20!T205</f>
        <v>0</v>
      </c>
      <c r="U208" s="11">
        <f>[7]PopulatedForm20!U205</f>
        <v>0</v>
      </c>
      <c r="V208" s="11">
        <f>[7]PopulatedForm20!V205</f>
        <v>0</v>
      </c>
      <c r="W208" s="11">
        <f>[7]PopulatedForm20!W205</f>
        <v>0</v>
      </c>
      <c r="X208" s="11">
        <f>[7]PopulatedForm20!X205</f>
        <v>0</v>
      </c>
      <c r="Y208" s="11">
        <f>[7]PopulatedForm20!Y205</f>
        <v>0</v>
      </c>
      <c r="Z208" s="12">
        <f t="shared" si="6"/>
        <v>0</v>
      </c>
      <c r="AA208" s="13">
        <v>0</v>
      </c>
      <c r="AB208" s="11">
        <f>[7]PopulatedForm20!Z205</f>
        <v>0</v>
      </c>
      <c r="AC208" s="13">
        <f t="shared" si="7"/>
        <v>0</v>
      </c>
      <c r="AD208" s="13">
        <v>0</v>
      </c>
    </row>
    <row r="209" spans="1:30" s="19" customFormat="1" ht="15.75" hidden="1">
      <c r="A209" s="10">
        <f>[7]PopulatedForm20!A206</f>
        <v>0</v>
      </c>
      <c r="B209" s="11">
        <f>[7]PopulatedForm20!B206</f>
        <v>0</v>
      </c>
      <c r="C209" s="11">
        <f>[7]PopulatedForm20!C206</f>
        <v>0</v>
      </c>
      <c r="D209" s="11">
        <f>[7]PopulatedForm20!D206</f>
        <v>0</v>
      </c>
      <c r="E209" s="11">
        <f>[7]PopulatedForm20!E206</f>
        <v>0</v>
      </c>
      <c r="F209" s="11">
        <f>[7]PopulatedForm20!F206</f>
        <v>0</v>
      </c>
      <c r="G209" s="11">
        <f>[7]PopulatedForm20!G206</f>
        <v>0</v>
      </c>
      <c r="H209" s="11">
        <f>[7]PopulatedForm20!H206</f>
        <v>0</v>
      </c>
      <c r="I209" s="11">
        <f>[7]PopulatedForm20!I206</f>
        <v>0</v>
      </c>
      <c r="J209" s="11">
        <f>[7]PopulatedForm20!J206</f>
        <v>0</v>
      </c>
      <c r="K209" s="11">
        <f>[7]PopulatedForm20!K206</f>
        <v>0</v>
      </c>
      <c r="L209" s="11">
        <f>[7]PopulatedForm20!L206</f>
        <v>0</v>
      </c>
      <c r="M209" s="11">
        <f>[7]PopulatedForm20!M206</f>
        <v>0</v>
      </c>
      <c r="N209" s="11">
        <f>[7]PopulatedForm20!N206</f>
        <v>0</v>
      </c>
      <c r="O209" s="11">
        <f>[7]PopulatedForm20!O206</f>
        <v>0</v>
      </c>
      <c r="P209" s="11">
        <f>[7]PopulatedForm20!P206</f>
        <v>0</v>
      </c>
      <c r="Q209" s="11">
        <f>[7]PopulatedForm20!Q206</f>
        <v>0</v>
      </c>
      <c r="R209" s="11">
        <f>[7]PopulatedForm20!R206</f>
        <v>0</v>
      </c>
      <c r="S209" s="11">
        <f>[7]PopulatedForm20!S206</f>
        <v>0</v>
      </c>
      <c r="T209" s="11">
        <f>[7]PopulatedForm20!T206</f>
        <v>0</v>
      </c>
      <c r="U209" s="11">
        <f>[7]PopulatedForm20!U206</f>
        <v>0</v>
      </c>
      <c r="V209" s="11">
        <f>[7]PopulatedForm20!V206</f>
        <v>0</v>
      </c>
      <c r="W209" s="11">
        <f>[7]PopulatedForm20!W206</f>
        <v>0</v>
      </c>
      <c r="X209" s="11">
        <f>[7]PopulatedForm20!X206</f>
        <v>0</v>
      </c>
      <c r="Y209" s="11">
        <f>[7]PopulatedForm20!Y206</f>
        <v>0</v>
      </c>
      <c r="Z209" s="12">
        <f t="shared" si="6"/>
        <v>0</v>
      </c>
      <c r="AA209" s="13">
        <v>0</v>
      </c>
      <c r="AB209" s="11">
        <f>[7]PopulatedForm20!Z206</f>
        <v>0</v>
      </c>
      <c r="AC209" s="13">
        <f t="shared" si="7"/>
        <v>0</v>
      </c>
      <c r="AD209" s="13">
        <v>0</v>
      </c>
    </row>
    <row r="210" spans="1:30" s="19" customFormat="1" ht="15.75" hidden="1">
      <c r="A210" s="10">
        <f>[7]PopulatedForm20!A207</f>
        <v>0</v>
      </c>
      <c r="B210" s="11">
        <f>[7]PopulatedForm20!B207</f>
        <v>0</v>
      </c>
      <c r="C210" s="11">
        <f>[7]PopulatedForm20!C207</f>
        <v>0</v>
      </c>
      <c r="D210" s="11">
        <f>[7]PopulatedForm20!D207</f>
        <v>0</v>
      </c>
      <c r="E210" s="11">
        <f>[7]PopulatedForm20!E207</f>
        <v>0</v>
      </c>
      <c r="F210" s="11">
        <f>[7]PopulatedForm20!F207</f>
        <v>0</v>
      </c>
      <c r="G210" s="11">
        <f>[7]PopulatedForm20!G207</f>
        <v>0</v>
      </c>
      <c r="H210" s="11">
        <f>[7]PopulatedForm20!H207</f>
        <v>0</v>
      </c>
      <c r="I210" s="11">
        <f>[7]PopulatedForm20!I207</f>
        <v>0</v>
      </c>
      <c r="J210" s="11">
        <f>[7]PopulatedForm20!J207</f>
        <v>0</v>
      </c>
      <c r="K210" s="11">
        <f>[7]PopulatedForm20!K207</f>
        <v>0</v>
      </c>
      <c r="L210" s="11">
        <f>[7]PopulatedForm20!L207</f>
        <v>0</v>
      </c>
      <c r="M210" s="11">
        <f>[7]PopulatedForm20!M207</f>
        <v>0</v>
      </c>
      <c r="N210" s="11">
        <f>[7]PopulatedForm20!N207</f>
        <v>0</v>
      </c>
      <c r="O210" s="11">
        <f>[7]PopulatedForm20!O207</f>
        <v>0</v>
      </c>
      <c r="P210" s="11">
        <f>[7]PopulatedForm20!P207</f>
        <v>0</v>
      </c>
      <c r="Q210" s="11">
        <f>[7]PopulatedForm20!Q207</f>
        <v>0</v>
      </c>
      <c r="R210" s="11">
        <f>[7]PopulatedForm20!R207</f>
        <v>0</v>
      </c>
      <c r="S210" s="11">
        <f>[7]PopulatedForm20!S207</f>
        <v>0</v>
      </c>
      <c r="T210" s="11">
        <f>[7]PopulatedForm20!T207</f>
        <v>0</v>
      </c>
      <c r="U210" s="11">
        <f>[7]PopulatedForm20!U207</f>
        <v>0</v>
      </c>
      <c r="V210" s="11">
        <f>[7]PopulatedForm20!V207</f>
        <v>0</v>
      </c>
      <c r="W210" s="11">
        <f>[7]PopulatedForm20!W207</f>
        <v>0</v>
      </c>
      <c r="X210" s="11">
        <f>[7]PopulatedForm20!X207</f>
        <v>0</v>
      </c>
      <c r="Y210" s="11">
        <f>[7]PopulatedForm20!Y207</f>
        <v>0</v>
      </c>
      <c r="Z210" s="12">
        <f t="shared" si="6"/>
        <v>0</v>
      </c>
      <c r="AA210" s="13">
        <v>0</v>
      </c>
      <c r="AB210" s="11">
        <f>[7]PopulatedForm20!Z207</f>
        <v>0</v>
      </c>
      <c r="AC210" s="13">
        <f t="shared" si="7"/>
        <v>0</v>
      </c>
      <c r="AD210" s="13">
        <v>0</v>
      </c>
    </row>
    <row r="211" spans="1:30" s="19" customFormat="1" ht="15.75" hidden="1">
      <c r="A211" s="10">
        <f>[7]PopulatedForm20!A208</f>
        <v>0</v>
      </c>
      <c r="B211" s="11">
        <f>[7]PopulatedForm20!B208</f>
        <v>0</v>
      </c>
      <c r="C211" s="11">
        <f>[7]PopulatedForm20!C208</f>
        <v>0</v>
      </c>
      <c r="D211" s="11">
        <f>[7]PopulatedForm20!D208</f>
        <v>0</v>
      </c>
      <c r="E211" s="11">
        <f>[7]PopulatedForm20!E208</f>
        <v>0</v>
      </c>
      <c r="F211" s="11">
        <f>[7]PopulatedForm20!F208</f>
        <v>0</v>
      </c>
      <c r="G211" s="11">
        <f>[7]PopulatedForm20!G208</f>
        <v>0</v>
      </c>
      <c r="H211" s="11">
        <f>[7]PopulatedForm20!H208</f>
        <v>0</v>
      </c>
      <c r="I211" s="11">
        <f>[7]PopulatedForm20!I208</f>
        <v>0</v>
      </c>
      <c r="J211" s="11">
        <f>[7]PopulatedForm20!J208</f>
        <v>0</v>
      </c>
      <c r="K211" s="11">
        <f>[7]PopulatedForm20!K208</f>
        <v>0</v>
      </c>
      <c r="L211" s="11">
        <f>[7]PopulatedForm20!L208</f>
        <v>0</v>
      </c>
      <c r="M211" s="11">
        <f>[7]PopulatedForm20!M208</f>
        <v>0</v>
      </c>
      <c r="N211" s="11">
        <f>[7]PopulatedForm20!N208</f>
        <v>0</v>
      </c>
      <c r="O211" s="11">
        <f>[7]PopulatedForm20!O208</f>
        <v>0</v>
      </c>
      <c r="P211" s="11">
        <f>[7]PopulatedForm20!P208</f>
        <v>0</v>
      </c>
      <c r="Q211" s="11">
        <f>[7]PopulatedForm20!Q208</f>
        <v>0</v>
      </c>
      <c r="R211" s="11">
        <f>[7]PopulatedForm20!R208</f>
        <v>0</v>
      </c>
      <c r="S211" s="11">
        <f>[7]PopulatedForm20!S208</f>
        <v>0</v>
      </c>
      <c r="T211" s="11">
        <f>[7]PopulatedForm20!T208</f>
        <v>0</v>
      </c>
      <c r="U211" s="11">
        <f>[7]PopulatedForm20!U208</f>
        <v>0</v>
      </c>
      <c r="V211" s="11">
        <f>[7]PopulatedForm20!V208</f>
        <v>0</v>
      </c>
      <c r="W211" s="11">
        <f>[7]PopulatedForm20!W208</f>
        <v>0</v>
      </c>
      <c r="X211" s="11">
        <f>[7]PopulatedForm20!X208</f>
        <v>0</v>
      </c>
      <c r="Y211" s="11">
        <f>[7]PopulatedForm20!Y208</f>
        <v>0</v>
      </c>
      <c r="Z211" s="12">
        <f t="shared" si="6"/>
        <v>0</v>
      </c>
      <c r="AA211" s="13">
        <v>0</v>
      </c>
      <c r="AB211" s="11">
        <f>[7]PopulatedForm20!Z208</f>
        <v>0</v>
      </c>
      <c r="AC211" s="13">
        <f t="shared" si="7"/>
        <v>0</v>
      </c>
      <c r="AD211" s="13">
        <v>0</v>
      </c>
    </row>
    <row r="212" spans="1:30" s="19" customFormat="1" ht="15.75" hidden="1">
      <c r="A212" s="10">
        <f>[7]PopulatedForm20!A209</f>
        <v>0</v>
      </c>
      <c r="B212" s="11">
        <f>[7]PopulatedForm20!B209</f>
        <v>0</v>
      </c>
      <c r="C212" s="11">
        <f>[7]PopulatedForm20!C209</f>
        <v>0</v>
      </c>
      <c r="D212" s="11">
        <f>[7]PopulatedForm20!D209</f>
        <v>0</v>
      </c>
      <c r="E212" s="11">
        <f>[7]PopulatedForm20!E209</f>
        <v>0</v>
      </c>
      <c r="F212" s="11">
        <f>[7]PopulatedForm20!F209</f>
        <v>0</v>
      </c>
      <c r="G212" s="11">
        <f>[7]PopulatedForm20!G209</f>
        <v>0</v>
      </c>
      <c r="H212" s="11">
        <f>[7]PopulatedForm20!H209</f>
        <v>0</v>
      </c>
      <c r="I212" s="11">
        <f>[7]PopulatedForm20!I209</f>
        <v>0</v>
      </c>
      <c r="J212" s="11">
        <f>[7]PopulatedForm20!J209</f>
        <v>0</v>
      </c>
      <c r="K212" s="11">
        <f>[7]PopulatedForm20!K209</f>
        <v>0</v>
      </c>
      <c r="L212" s="11">
        <f>[7]PopulatedForm20!L209</f>
        <v>0</v>
      </c>
      <c r="M212" s="11">
        <f>[7]PopulatedForm20!M209</f>
        <v>0</v>
      </c>
      <c r="N212" s="11">
        <f>[7]PopulatedForm20!N209</f>
        <v>0</v>
      </c>
      <c r="O212" s="11">
        <f>[7]PopulatedForm20!O209</f>
        <v>0</v>
      </c>
      <c r="P212" s="11">
        <f>[7]PopulatedForm20!P209</f>
        <v>0</v>
      </c>
      <c r="Q212" s="11">
        <f>[7]PopulatedForm20!Q209</f>
        <v>0</v>
      </c>
      <c r="R212" s="11">
        <f>[7]PopulatedForm20!R209</f>
        <v>0</v>
      </c>
      <c r="S212" s="11">
        <f>[7]PopulatedForm20!S209</f>
        <v>0</v>
      </c>
      <c r="T212" s="11">
        <f>[7]PopulatedForm20!T209</f>
        <v>0</v>
      </c>
      <c r="U212" s="11">
        <f>[7]PopulatedForm20!U209</f>
        <v>0</v>
      </c>
      <c r="V212" s="11">
        <f>[7]PopulatedForm20!V209</f>
        <v>0</v>
      </c>
      <c r="W212" s="11">
        <f>[7]PopulatedForm20!W209</f>
        <v>0</v>
      </c>
      <c r="X212" s="11">
        <f>[7]PopulatedForm20!X209</f>
        <v>0</v>
      </c>
      <c r="Y212" s="11">
        <f>[7]PopulatedForm20!Y209</f>
        <v>0</v>
      </c>
      <c r="Z212" s="12">
        <f t="shared" si="6"/>
        <v>0</v>
      </c>
      <c r="AA212" s="13">
        <v>0</v>
      </c>
      <c r="AB212" s="11">
        <f>[7]PopulatedForm20!Z209</f>
        <v>0</v>
      </c>
      <c r="AC212" s="13">
        <f t="shared" si="7"/>
        <v>0</v>
      </c>
      <c r="AD212" s="13">
        <v>0</v>
      </c>
    </row>
    <row r="213" spans="1:30" s="19" customFormat="1" ht="15.75" hidden="1">
      <c r="A213" s="10">
        <f>[7]PopulatedForm20!A210</f>
        <v>0</v>
      </c>
      <c r="B213" s="11">
        <f>[7]PopulatedForm20!B210</f>
        <v>0</v>
      </c>
      <c r="C213" s="11">
        <f>[7]PopulatedForm20!C210</f>
        <v>0</v>
      </c>
      <c r="D213" s="11">
        <f>[7]PopulatedForm20!D210</f>
        <v>0</v>
      </c>
      <c r="E213" s="11">
        <f>[7]PopulatedForm20!E210</f>
        <v>0</v>
      </c>
      <c r="F213" s="11">
        <f>[7]PopulatedForm20!F210</f>
        <v>0</v>
      </c>
      <c r="G213" s="11">
        <f>[7]PopulatedForm20!G210</f>
        <v>0</v>
      </c>
      <c r="H213" s="11">
        <f>[7]PopulatedForm20!H210</f>
        <v>0</v>
      </c>
      <c r="I213" s="11">
        <f>[7]PopulatedForm20!I210</f>
        <v>0</v>
      </c>
      <c r="J213" s="11">
        <f>[7]PopulatedForm20!J210</f>
        <v>0</v>
      </c>
      <c r="K213" s="11">
        <f>[7]PopulatedForm20!K210</f>
        <v>0</v>
      </c>
      <c r="L213" s="11">
        <f>[7]PopulatedForm20!L210</f>
        <v>0</v>
      </c>
      <c r="M213" s="11">
        <f>[7]PopulatedForm20!M210</f>
        <v>0</v>
      </c>
      <c r="N213" s="11">
        <f>[7]PopulatedForm20!N210</f>
        <v>0</v>
      </c>
      <c r="O213" s="11">
        <f>[7]PopulatedForm20!O210</f>
        <v>0</v>
      </c>
      <c r="P213" s="11">
        <f>[7]PopulatedForm20!P210</f>
        <v>0</v>
      </c>
      <c r="Q213" s="11">
        <f>[7]PopulatedForm20!Q210</f>
        <v>0</v>
      </c>
      <c r="R213" s="11">
        <f>[7]PopulatedForm20!R210</f>
        <v>0</v>
      </c>
      <c r="S213" s="11">
        <f>[7]PopulatedForm20!S210</f>
        <v>0</v>
      </c>
      <c r="T213" s="11">
        <f>[7]PopulatedForm20!T210</f>
        <v>0</v>
      </c>
      <c r="U213" s="11">
        <f>[7]PopulatedForm20!U210</f>
        <v>0</v>
      </c>
      <c r="V213" s="11">
        <f>[7]PopulatedForm20!V210</f>
        <v>0</v>
      </c>
      <c r="W213" s="11">
        <f>[7]PopulatedForm20!W210</f>
        <v>0</v>
      </c>
      <c r="X213" s="11">
        <f>[7]PopulatedForm20!X210</f>
        <v>0</v>
      </c>
      <c r="Y213" s="11">
        <f>[7]PopulatedForm20!Y210</f>
        <v>0</v>
      </c>
      <c r="Z213" s="12">
        <f t="shared" si="6"/>
        <v>0</v>
      </c>
      <c r="AA213" s="13">
        <v>0</v>
      </c>
      <c r="AB213" s="11">
        <f>[7]PopulatedForm20!Z210</f>
        <v>0</v>
      </c>
      <c r="AC213" s="13">
        <f t="shared" si="7"/>
        <v>0</v>
      </c>
      <c r="AD213" s="13">
        <v>0</v>
      </c>
    </row>
    <row r="214" spans="1:30" s="19" customFormat="1" ht="15.75" hidden="1">
      <c r="A214" s="10">
        <f>[7]PopulatedForm20!A211</f>
        <v>0</v>
      </c>
      <c r="B214" s="11">
        <f>[7]PopulatedForm20!B211</f>
        <v>0</v>
      </c>
      <c r="C214" s="11">
        <f>[7]PopulatedForm20!C211</f>
        <v>0</v>
      </c>
      <c r="D214" s="11">
        <f>[7]PopulatedForm20!D211</f>
        <v>0</v>
      </c>
      <c r="E214" s="11">
        <f>[7]PopulatedForm20!E211</f>
        <v>0</v>
      </c>
      <c r="F214" s="11">
        <f>[7]PopulatedForm20!F211</f>
        <v>0</v>
      </c>
      <c r="G214" s="11">
        <f>[7]PopulatedForm20!G211</f>
        <v>0</v>
      </c>
      <c r="H214" s="11">
        <f>[7]PopulatedForm20!H211</f>
        <v>0</v>
      </c>
      <c r="I214" s="11">
        <f>[7]PopulatedForm20!I211</f>
        <v>0</v>
      </c>
      <c r="J214" s="11">
        <f>[7]PopulatedForm20!J211</f>
        <v>0</v>
      </c>
      <c r="K214" s="11">
        <f>[7]PopulatedForm20!K211</f>
        <v>0</v>
      </c>
      <c r="L214" s="11">
        <f>[7]PopulatedForm20!L211</f>
        <v>0</v>
      </c>
      <c r="M214" s="11">
        <f>[7]PopulatedForm20!M211</f>
        <v>0</v>
      </c>
      <c r="N214" s="11">
        <f>[7]PopulatedForm20!N211</f>
        <v>0</v>
      </c>
      <c r="O214" s="11">
        <f>[7]PopulatedForm20!O211</f>
        <v>0</v>
      </c>
      <c r="P214" s="11">
        <f>[7]PopulatedForm20!P211</f>
        <v>0</v>
      </c>
      <c r="Q214" s="11">
        <f>[7]PopulatedForm20!Q211</f>
        <v>0</v>
      </c>
      <c r="R214" s="11">
        <f>[7]PopulatedForm20!R211</f>
        <v>0</v>
      </c>
      <c r="S214" s="11">
        <f>[7]PopulatedForm20!S211</f>
        <v>0</v>
      </c>
      <c r="T214" s="11">
        <f>[7]PopulatedForm20!T211</f>
        <v>0</v>
      </c>
      <c r="U214" s="11">
        <f>[7]PopulatedForm20!U211</f>
        <v>0</v>
      </c>
      <c r="V214" s="11">
        <f>[7]PopulatedForm20!V211</f>
        <v>0</v>
      </c>
      <c r="W214" s="11">
        <f>[7]PopulatedForm20!W211</f>
        <v>0</v>
      </c>
      <c r="X214" s="11">
        <f>[7]PopulatedForm20!X211</f>
        <v>0</v>
      </c>
      <c r="Y214" s="11">
        <f>[7]PopulatedForm20!Y211</f>
        <v>0</v>
      </c>
      <c r="Z214" s="12">
        <f t="shared" si="6"/>
        <v>0</v>
      </c>
      <c r="AA214" s="13">
        <v>0</v>
      </c>
      <c r="AB214" s="11">
        <f>[7]PopulatedForm20!Z211</f>
        <v>0</v>
      </c>
      <c r="AC214" s="13">
        <f t="shared" si="7"/>
        <v>0</v>
      </c>
      <c r="AD214" s="13">
        <v>0</v>
      </c>
    </row>
    <row r="215" spans="1:30" s="19" customFormat="1" ht="15.75" hidden="1">
      <c r="A215" s="10">
        <f>[7]PopulatedForm20!A212</f>
        <v>0</v>
      </c>
      <c r="B215" s="11">
        <f>[7]PopulatedForm20!B212</f>
        <v>0</v>
      </c>
      <c r="C215" s="11">
        <f>[7]PopulatedForm20!C212</f>
        <v>0</v>
      </c>
      <c r="D215" s="11">
        <f>[7]PopulatedForm20!D212</f>
        <v>0</v>
      </c>
      <c r="E215" s="11">
        <f>[7]PopulatedForm20!E212</f>
        <v>0</v>
      </c>
      <c r="F215" s="11">
        <f>[7]PopulatedForm20!F212</f>
        <v>0</v>
      </c>
      <c r="G215" s="11">
        <f>[7]PopulatedForm20!G212</f>
        <v>0</v>
      </c>
      <c r="H215" s="11">
        <f>[7]PopulatedForm20!H212</f>
        <v>0</v>
      </c>
      <c r="I215" s="11">
        <f>[7]PopulatedForm20!I212</f>
        <v>0</v>
      </c>
      <c r="J215" s="11">
        <f>[7]PopulatedForm20!J212</f>
        <v>0</v>
      </c>
      <c r="K215" s="11">
        <f>[7]PopulatedForm20!K212</f>
        <v>0</v>
      </c>
      <c r="L215" s="11">
        <f>[7]PopulatedForm20!L212</f>
        <v>0</v>
      </c>
      <c r="M215" s="11">
        <f>[7]PopulatedForm20!M212</f>
        <v>0</v>
      </c>
      <c r="N215" s="11">
        <f>[7]PopulatedForm20!N212</f>
        <v>0</v>
      </c>
      <c r="O215" s="11">
        <f>[7]PopulatedForm20!O212</f>
        <v>0</v>
      </c>
      <c r="P215" s="11">
        <f>[7]PopulatedForm20!P212</f>
        <v>0</v>
      </c>
      <c r="Q215" s="11">
        <f>[7]PopulatedForm20!Q212</f>
        <v>0</v>
      </c>
      <c r="R215" s="11">
        <f>[7]PopulatedForm20!R212</f>
        <v>0</v>
      </c>
      <c r="S215" s="11">
        <f>[7]PopulatedForm20!S212</f>
        <v>0</v>
      </c>
      <c r="T215" s="11">
        <f>[7]PopulatedForm20!T212</f>
        <v>0</v>
      </c>
      <c r="U215" s="11">
        <f>[7]PopulatedForm20!U212</f>
        <v>0</v>
      </c>
      <c r="V215" s="11">
        <f>[7]PopulatedForm20!V212</f>
        <v>0</v>
      </c>
      <c r="W215" s="11">
        <f>[7]PopulatedForm20!W212</f>
        <v>0</v>
      </c>
      <c r="X215" s="11">
        <f>[7]PopulatedForm20!X212</f>
        <v>0</v>
      </c>
      <c r="Y215" s="11">
        <f>[7]PopulatedForm20!Y212</f>
        <v>0</v>
      </c>
      <c r="Z215" s="12">
        <f t="shared" si="6"/>
        <v>0</v>
      </c>
      <c r="AA215" s="13">
        <v>0</v>
      </c>
      <c r="AB215" s="11">
        <f>[7]PopulatedForm20!Z212</f>
        <v>0</v>
      </c>
      <c r="AC215" s="13">
        <f t="shared" si="7"/>
        <v>0</v>
      </c>
      <c r="AD215" s="13">
        <v>0</v>
      </c>
    </row>
    <row r="216" spans="1:30" s="19" customFormat="1" ht="15.75" hidden="1">
      <c r="A216" s="10">
        <f>[7]PopulatedForm20!A213</f>
        <v>0</v>
      </c>
      <c r="B216" s="11">
        <f>[7]PopulatedForm20!B213</f>
        <v>0</v>
      </c>
      <c r="C216" s="11">
        <f>[7]PopulatedForm20!C213</f>
        <v>0</v>
      </c>
      <c r="D216" s="11">
        <f>[7]PopulatedForm20!D213</f>
        <v>0</v>
      </c>
      <c r="E216" s="11">
        <f>[7]PopulatedForm20!E213</f>
        <v>0</v>
      </c>
      <c r="F216" s="11">
        <f>[7]PopulatedForm20!F213</f>
        <v>0</v>
      </c>
      <c r="G216" s="11">
        <f>[7]PopulatedForm20!G213</f>
        <v>0</v>
      </c>
      <c r="H216" s="11">
        <f>[7]PopulatedForm20!H213</f>
        <v>0</v>
      </c>
      <c r="I216" s="11">
        <f>[7]PopulatedForm20!I213</f>
        <v>0</v>
      </c>
      <c r="J216" s="11">
        <f>[7]PopulatedForm20!J213</f>
        <v>0</v>
      </c>
      <c r="K216" s="11">
        <f>[7]PopulatedForm20!K213</f>
        <v>0</v>
      </c>
      <c r="L216" s="11">
        <f>[7]PopulatedForm20!L213</f>
        <v>0</v>
      </c>
      <c r="M216" s="11">
        <f>[7]PopulatedForm20!M213</f>
        <v>0</v>
      </c>
      <c r="N216" s="11">
        <f>[7]PopulatedForm20!N213</f>
        <v>0</v>
      </c>
      <c r="O216" s="11">
        <f>[7]PopulatedForm20!O213</f>
        <v>0</v>
      </c>
      <c r="P216" s="11">
        <f>[7]PopulatedForm20!P213</f>
        <v>0</v>
      </c>
      <c r="Q216" s="11">
        <f>[7]PopulatedForm20!Q213</f>
        <v>0</v>
      </c>
      <c r="R216" s="11">
        <f>[7]PopulatedForm20!R213</f>
        <v>0</v>
      </c>
      <c r="S216" s="11">
        <f>[7]PopulatedForm20!S213</f>
        <v>0</v>
      </c>
      <c r="T216" s="11">
        <f>[7]PopulatedForm20!T213</f>
        <v>0</v>
      </c>
      <c r="U216" s="11">
        <f>[7]PopulatedForm20!U213</f>
        <v>0</v>
      </c>
      <c r="V216" s="11">
        <f>[7]PopulatedForm20!V213</f>
        <v>0</v>
      </c>
      <c r="W216" s="11">
        <f>[7]PopulatedForm20!W213</f>
        <v>0</v>
      </c>
      <c r="X216" s="11">
        <f>[7]PopulatedForm20!X213</f>
        <v>0</v>
      </c>
      <c r="Y216" s="11">
        <f>[7]PopulatedForm20!Y213</f>
        <v>0</v>
      </c>
      <c r="Z216" s="12">
        <f t="shared" si="6"/>
        <v>0</v>
      </c>
      <c r="AA216" s="13">
        <v>0</v>
      </c>
      <c r="AB216" s="11">
        <f>[7]PopulatedForm20!Z213</f>
        <v>0</v>
      </c>
      <c r="AC216" s="13">
        <f t="shared" si="7"/>
        <v>0</v>
      </c>
      <c r="AD216" s="13">
        <v>0</v>
      </c>
    </row>
    <row r="217" spans="1:30" s="19" customFormat="1" ht="15.75" hidden="1">
      <c r="A217" s="10">
        <f>[7]PopulatedForm20!A214</f>
        <v>0</v>
      </c>
      <c r="B217" s="11">
        <f>[7]PopulatedForm20!B214</f>
        <v>0</v>
      </c>
      <c r="C217" s="11">
        <f>[7]PopulatedForm20!C214</f>
        <v>0</v>
      </c>
      <c r="D217" s="11">
        <f>[7]PopulatedForm20!D214</f>
        <v>0</v>
      </c>
      <c r="E217" s="11">
        <f>[7]PopulatedForm20!E214</f>
        <v>0</v>
      </c>
      <c r="F217" s="11">
        <f>[7]PopulatedForm20!F214</f>
        <v>0</v>
      </c>
      <c r="G217" s="11">
        <f>[7]PopulatedForm20!G214</f>
        <v>0</v>
      </c>
      <c r="H217" s="11">
        <f>[7]PopulatedForm20!H214</f>
        <v>0</v>
      </c>
      <c r="I217" s="11">
        <f>[7]PopulatedForm20!I214</f>
        <v>0</v>
      </c>
      <c r="J217" s="11">
        <f>[7]PopulatedForm20!J214</f>
        <v>0</v>
      </c>
      <c r="K217" s="11">
        <f>[7]PopulatedForm20!K214</f>
        <v>0</v>
      </c>
      <c r="L217" s="11">
        <f>[7]PopulatedForm20!L214</f>
        <v>0</v>
      </c>
      <c r="M217" s="11">
        <f>[7]PopulatedForm20!M214</f>
        <v>0</v>
      </c>
      <c r="N217" s="11">
        <f>[7]PopulatedForm20!N214</f>
        <v>0</v>
      </c>
      <c r="O217" s="11">
        <f>[7]PopulatedForm20!O214</f>
        <v>0</v>
      </c>
      <c r="P217" s="11">
        <f>[7]PopulatedForm20!P214</f>
        <v>0</v>
      </c>
      <c r="Q217" s="11">
        <f>[7]PopulatedForm20!Q214</f>
        <v>0</v>
      </c>
      <c r="R217" s="11">
        <f>[7]PopulatedForm20!R214</f>
        <v>0</v>
      </c>
      <c r="S217" s="11">
        <f>[7]PopulatedForm20!S214</f>
        <v>0</v>
      </c>
      <c r="T217" s="11">
        <f>[7]PopulatedForm20!T214</f>
        <v>0</v>
      </c>
      <c r="U217" s="11">
        <f>[7]PopulatedForm20!U214</f>
        <v>0</v>
      </c>
      <c r="V217" s="11">
        <f>[7]PopulatedForm20!V214</f>
        <v>0</v>
      </c>
      <c r="W217" s="11">
        <f>[7]PopulatedForm20!W214</f>
        <v>0</v>
      </c>
      <c r="X217" s="11">
        <f>[7]PopulatedForm20!X214</f>
        <v>0</v>
      </c>
      <c r="Y217" s="11">
        <f>[7]PopulatedForm20!Y214</f>
        <v>0</v>
      </c>
      <c r="Z217" s="12">
        <f t="shared" si="6"/>
        <v>0</v>
      </c>
      <c r="AA217" s="13">
        <v>0</v>
      </c>
      <c r="AB217" s="11">
        <f>[7]PopulatedForm20!Z214</f>
        <v>0</v>
      </c>
      <c r="AC217" s="13">
        <f t="shared" si="7"/>
        <v>0</v>
      </c>
      <c r="AD217" s="13">
        <v>0</v>
      </c>
    </row>
    <row r="218" spans="1:30" s="19" customFormat="1" ht="15.75" hidden="1">
      <c r="A218" s="10">
        <f>[7]PopulatedForm20!A215</f>
        <v>0</v>
      </c>
      <c r="B218" s="11">
        <f>[7]PopulatedForm20!B215</f>
        <v>0</v>
      </c>
      <c r="C218" s="11">
        <f>[7]PopulatedForm20!C215</f>
        <v>0</v>
      </c>
      <c r="D218" s="11">
        <f>[7]PopulatedForm20!D215</f>
        <v>0</v>
      </c>
      <c r="E218" s="11">
        <f>[7]PopulatedForm20!E215</f>
        <v>0</v>
      </c>
      <c r="F218" s="11">
        <f>[7]PopulatedForm20!F215</f>
        <v>0</v>
      </c>
      <c r="G218" s="11">
        <f>[7]PopulatedForm20!G215</f>
        <v>0</v>
      </c>
      <c r="H218" s="11">
        <f>[7]PopulatedForm20!H215</f>
        <v>0</v>
      </c>
      <c r="I218" s="11">
        <f>[7]PopulatedForm20!I215</f>
        <v>0</v>
      </c>
      <c r="J218" s="11">
        <f>[7]PopulatedForm20!J215</f>
        <v>0</v>
      </c>
      <c r="K218" s="11">
        <f>[7]PopulatedForm20!K215</f>
        <v>0</v>
      </c>
      <c r="L218" s="11">
        <f>[7]PopulatedForm20!L215</f>
        <v>0</v>
      </c>
      <c r="M218" s="11">
        <f>[7]PopulatedForm20!M215</f>
        <v>0</v>
      </c>
      <c r="N218" s="11">
        <f>[7]PopulatedForm20!N215</f>
        <v>0</v>
      </c>
      <c r="O218" s="11">
        <f>[7]PopulatedForm20!O215</f>
        <v>0</v>
      </c>
      <c r="P218" s="11">
        <f>[7]PopulatedForm20!P215</f>
        <v>0</v>
      </c>
      <c r="Q218" s="11">
        <f>[7]PopulatedForm20!Q215</f>
        <v>0</v>
      </c>
      <c r="R218" s="11">
        <f>[7]PopulatedForm20!R215</f>
        <v>0</v>
      </c>
      <c r="S218" s="11">
        <f>[7]PopulatedForm20!S215</f>
        <v>0</v>
      </c>
      <c r="T218" s="11">
        <f>[7]PopulatedForm20!T215</f>
        <v>0</v>
      </c>
      <c r="U218" s="11">
        <f>[7]PopulatedForm20!U215</f>
        <v>0</v>
      </c>
      <c r="V218" s="11">
        <f>[7]PopulatedForm20!V215</f>
        <v>0</v>
      </c>
      <c r="W218" s="11">
        <f>[7]PopulatedForm20!W215</f>
        <v>0</v>
      </c>
      <c r="X218" s="11">
        <f>[7]PopulatedForm20!X215</f>
        <v>0</v>
      </c>
      <c r="Y218" s="11">
        <f>[7]PopulatedForm20!Y215</f>
        <v>0</v>
      </c>
      <c r="Z218" s="12">
        <f t="shared" si="6"/>
        <v>0</v>
      </c>
      <c r="AA218" s="13">
        <v>0</v>
      </c>
      <c r="AB218" s="11">
        <f>[7]PopulatedForm20!Z215</f>
        <v>0</v>
      </c>
      <c r="AC218" s="13">
        <f t="shared" si="7"/>
        <v>0</v>
      </c>
      <c r="AD218" s="13">
        <v>0</v>
      </c>
    </row>
    <row r="219" spans="1:30" s="19" customFormat="1" ht="15.75" hidden="1">
      <c r="A219" s="10">
        <f>[7]PopulatedForm20!A216</f>
        <v>0</v>
      </c>
      <c r="B219" s="11">
        <f>[7]PopulatedForm20!B216</f>
        <v>0</v>
      </c>
      <c r="C219" s="11">
        <f>[7]PopulatedForm20!C216</f>
        <v>0</v>
      </c>
      <c r="D219" s="11">
        <f>[7]PopulatedForm20!D216</f>
        <v>0</v>
      </c>
      <c r="E219" s="11">
        <f>[7]PopulatedForm20!E216</f>
        <v>0</v>
      </c>
      <c r="F219" s="11">
        <f>[7]PopulatedForm20!F216</f>
        <v>0</v>
      </c>
      <c r="G219" s="11">
        <f>[7]PopulatedForm20!G216</f>
        <v>0</v>
      </c>
      <c r="H219" s="11">
        <f>[7]PopulatedForm20!H216</f>
        <v>0</v>
      </c>
      <c r="I219" s="11">
        <f>[7]PopulatedForm20!I216</f>
        <v>0</v>
      </c>
      <c r="J219" s="11">
        <f>[7]PopulatedForm20!J216</f>
        <v>0</v>
      </c>
      <c r="K219" s="11">
        <f>[7]PopulatedForm20!K216</f>
        <v>0</v>
      </c>
      <c r="L219" s="11">
        <f>[7]PopulatedForm20!L216</f>
        <v>0</v>
      </c>
      <c r="M219" s="11">
        <f>[7]PopulatedForm20!M216</f>
        <v>0</v>
      </c>
      <c r="N219" s="11">
        <f>[7]PopulatedForm20!N216</f>
        <v>0</v>
      </c>
      <c r="O219" s="11">
        <f>[7]PopulatedForm20!O216</f>
        <v>0</v>
      </c>
      <c r="P219" s="11">
        <f>[7]PopulatedForm20!P216</f>
        <v>0</v>
      </c>
      <c r="Q219" s="11">
        <f>[7]PopulatedForm20!Q216</f>
        <v>0</v>
      </c>
      <c r="R219" s="11">
        <f>[7]PopulatedForm20!R216</f>
        <v>0</v>
      </c>
      <c r="S219" s="11">
        <f>[7]PopulatedForm20!S216</f>
        <v>0</v>
      </c>
      <c r="T219" s="11">
        <f>[7]PopulatedForm20!T216</f>
        <v>0</v>
      </c>
      <c r="U219" s="11">
        <f>[7]PopulatedForm20!U216</f>
        <v>0</v>
      </c>
      <c r="V219" s="11">
        <f>[7]PopulatedForm20!V216</f>
        <v>0</v>
      </c>
      <c r="W219" s="11">
        <f>[7]PopulatedForm20!W216</f>
        <v>0</v>
      </c>
      <c r="X219" s="11">
        <f>[7]PopulatedForm20!X216</f>
        <v>0</v>
      </c>
      <c r="Y219" s="11">
        <f>[7]PopulatedForm20!Y216</f>
        <v>0</v>
      </c>
      <c r="Z219" s="12">
        <f t="shared" si="6"/>
        <v>0</v>
      </c>
      <c r="AA219" s="13">
        <v>0</v>
      </c>
      <c r="AB219" s="11">
        <f>[7]PopulatedForm20!Z216</f>
        <v>0</v>
      </c>
      <c r="AC219" s="13">
        <f t="shared" si="7"/>
        <v>0</v>
      </c>
      <c r="AD219" s="13">
        <v>0</v>
      </c>
    </row>
    <row r="220" spans="1:30" s="19" customFormat="1" ht="15.75" hidden="1">
      <c r="A220" s="10">
        <f>[7]PopulatedForm20!A217</f>
        <v>0</v>
      </c>
      <c r="B220" s="11">
        <f>[7]PopulatedForm20!B217</f>
        <v>0</v>
      </c>
      <c r="C220" s="11">
        <f>[7]PopulatedForm20!C217</f>
        <v>0</v>
      </c>
      <c r="D220" s="11">
        <f>[7]PopulatedForm20!D217</f>
        <v>0</v>
      </c>
      <c r="E220" s="11">
        <f>[7]PopulatedForm20!E217</f>
        <v>0</v>
      </c>
      <c r="F220" s="11">
        <f>[7]PopulatedForm20!F217</f>
        <v>0</v>
      </c>
      <c r="G220" s="11">
        <f>[7]PopulatedForm20!G217</f>
        <v>0</v>
      </c>
      <c r="H220" s="11">
        <f>[7]PopulatedForm20!H217</f>
        <v>0</v>
      </c>
      <c r="I220" s="11">
        <f>[7]PopulatedForm20!I217</f>
        <v>0</v>
      </c>
      <c r="J220" s="11">
        <f>[7]PopulatedForm20!J217</f>
        <v>0</v>
      </c>
      <c r="K220" s="11">
        <f>[7]PopulatedForm20!K217</f>
        <v>0</v>
      </c>
      <c r="L220" s="11">
        <f>[7]PopulatedForm20!L217</f>
        <v>0</v>
      </c>
      <c r="M220" s="11">
        <f>[7]PopulatedForm20!M217</f>
        <v>0</v>
      </c>
      <c r="N220" s="11">
        <f>[7]PopulatedForm20!N217</f>
        <v>0</v>
      </c>
      <c r="O220" s="11">
        <f>[7]PopulatedForm20!O217</f>
        <v>0</v>
      </c>
      <c r="P220" s="11">
        <f>[7]PopulatedForm20!P217</f>
        <v>0</v>
      </c>
      <c r="Q220" s="11">
        <f>[7]PopulatedForm20!Q217</f>
        <v>0</v>
      </c>
      <c r="R220" s="11">
        <f>[7]PopulatedForm20!R217</f>
        <v>0</v>
      </c>
      <c r="S220" s="11">
        <f>[7]PopulatedForm20!S217</f>
        <v>0</v>
      </c>
      <c r="T220" s="11">
        <f>[7]PopulatedForm20!T217</f>
        <v>0</v>
      </c>
      <c r="U220" s="11">
        <f>[7]PopulatedForm20!U217</f>
        <v>0</v>
      </c>
      <c r="V220" s="11">
        <f>[7]PopulatedForm20!V217</f>
        <v>0</v>
      </c>
      <c r="W220" s="11">
        <f>[7]PopulatedForm20!W217</f>
        <v>0</v>
      </c>
      <c r="X220" s="11">
        <f>[7]PopulatedForm20!X217</f>
        <v>0</v>
      </c>
      <c r="Y220" s="11">
        <f>[7]PopulatedForm20!Y217</f>
        <v>0</v>
      </c>
      <c r="Z220" s="12">
        <f t="shared" si="6"/>
        <v>0</v>
      </c>
      <c r="AA220" s="13">
        <v>0</v>
      </c>
      <c r="AB220" s="11">
        <f>[7]PopulatedForm20!Z217</f>
        <v>0</v>
      </c>
      <c r="AC220" s="13">
        <f t="shared" si="7"/>
        <v>0</v>
      </c>
      <c r="AD220" s="13">
        <v>0</v>
      </c>
    </row>
    <row r="221" spans="1:30" s="19" customFormat="1" ht="15.75" hidden="1">
      <c r="A221" s="10">
        <f>[7]PopulatedForm20!A218</f>
        <v>0</v>
      </c>
      <c r="B221" s="11">
        <f>[7]PopulatedForm20!B218</f>
        <v>0</v>
      </c>
      <c r="C221" s="11">
        <f>[7]PopulatedForm20!C218</f>
        <v>0</v>
      </c>
      <c r="D221" s="11">
        <f>[7]PopulatedForm20!D218</f>
        <v>0</v>
      </c>
      <c r="E221" s="11">
        <f>[7]PopulatedForm20!E218</f>
        <v>0</v>
      </c>
      <c r="F221" s="11">
        <f>[7]PopulatedForm20!F218</f>
        <v>0</v>
      </c>
      <c r="G221" s="11">
        <f>[7]PopulatedForm20!G218</f>
        <v>0</v>
      </c>
      <c r="H221" s="11">
        <f>[7]PopulatedForm20!H218</f>
        <v>0</v>
      </c>
      <c r="I221" s="11">
        <f>[7]PopulatedForm20!I218</f>
        <v>0</v>
      </c>
      <c r="J221" s="11">
        <f>[7]PopulatedForm20!J218</f>
        <v>0</v>
      </c>
      <c r="K221" s="11">
        <f>[7]PopulatedForm20!K218</f>
        <v>0</v>
      </c>
      <c r="L221" s="11">
        <f>[7]PopulatedForm20!L218</f>
        <v>0</v>
      </c>
      <c r="M221" s="11">
        <f>[7]PopulatedForm20!M218</f>
        <v>0</v>
      </c>
      <c r="N221" s="11">
        <f>[7]PopulatedForm20!N218</f>
        <v>0</v>
      </c>
      <c r="O221" s="11">
        <f>[7]PopulatedForm20!O218</f>
        <v>0</v>
      </c>
      <c r="P221" s="11">
        <f>[7]PopulatedForm20!P218</f>
        <v>0</v>
      </c>
      <c r="Q221" s="11">
        <f>[7]PopulatedForm20!Q218</f>
        <v>0</v>
      </c>
      <c r="R221" s="11">
        <f>[7]PopulatedForm20!R218</f>
        <v>0</v>
      </c>
      <c r="S221" s="11">
        <f>[7]PopulatedForm20!S218</f>
        <v>0</v>
      </c>
      <c r="T221" s="11">
        <f>[7]PopulatedForm20!T218</f>
        <v>0</v>
      </c>
      <c r="U221" s="11">
        <f>[7]PopulatedForm20!U218</f>
        <v>0</v>
      </c>
      <c r="V221" s="11">
        <f>[7]PopulatedForm20!V218</f>
        <v>0</v>
      </c>
      <c r="W221" s="11">
        <f>[7]PopulatedForm20!W218</f>
        <v>0</v>
      </c>
      <c r="X221" s="11">
        <f>[7]PopulatedForm20!X218</f>
        <v>0</v>
      </c>
      <c r="Y221" s="11">
        <f>[7]PopulatedForm20!Y218</f>
        <v>0</v>
      </c>
      <c r="Z221" s="12">
        <f t="shared" si="6"/>
        <v>0</v>
      </c>
      <c r="AA221" s="13">
        <v>0</v>
      </c>
      <c r="AB221" s="11">
        <f>[7]PopulatedForm20!Z218</f>
        <v>0</v>
      </c>
      <c r="AC221" s="13">
        <f t="shared" si="7"/>
        <v>0</v>
      </c>
      <c r="AD221" s="13">
        <v>0</v>
      </c>
    </row>
    <row r="222" spans="1:30" s="19" customFormat="1" ht="15.75" hidden="1">
      <c r="A222" s="10">
        <f>[7]PopulatedForm20!A219</f>
        <v>0</v>
      </c>
      <c r="B222" s="11">
        <f>[7]PopulatedForm20!B219</f>
        <v>0</v>
      </c>
      <c r="C222" s="11">
        <f>[7]PopulatedForm20!C219</f>
        <v>0</v>
      </c>
      <c r="D222" s="11">
        <f>[7]PopulatedForm20!D219</f>
        <v>0</v>
      </c>
      <c r="E222" s="11">
        <f>[7]PopulatedForm20!E219</f>
        <v>0</v>
      </c>
      <c r="F222" s="11">
        <f>[7]PopulatedForm20!F219</f>
        <v>0</v>
      </c>
      <c r="G222" s="11">
        <f>[7]PopulatedForm20!G219</f>
        <v>0</v>
      </c>
      <c r="H222" s="11">
        <f>[7]PopulatedForm20!H219</f>
        <v>0</v>
      </c>
      <c r="I222" s="11">
        <f>[7]PopulatedForm20!I219</f>
        <v>0</v>
      </c>
      <c r="J222" s="11">
        <f>[7]PopulatedForm20!J219</f>
        <v>0</v>
      </c>
      <c r="K222" s="11">
        <f>[7]PopulatedForm20!K219</f>
        <v>0</v>
      </c>
      <c r="L222" s="11">
        <f>[7]PopulatedForm20!L219</f>
        <v>0</v>
      </c>
      <c r="M222" s="11">
        <f>[7]PopulatedForm20!M219</f>
        <v>0</v>
      </c>
      <c r="N222" s="11">
        <f>[7]PopulatedForm20!N219</f>
        <v>0</v>
      </c>
      <c r="O222" s="11">
        <f>[7]PopulatedForm20!O219</f>
        <v>0</v>
      </c>
      <c r="P222" s="11">
        <f>[7]PopulatedForm20!P219</f>
        <v>0</v>
      </c>
      <c r="Q222" s="11">
        <f>[7]PopulatedForm20!Q219</f>
        <v>0</v>
      </c>
      <c r="R222" s="11">
        <f>[7]PopulatedForm20!R219</f>
        <v>0</v>
      </c>
      <c r="S222" s="11">
        <f>[7]PopulatedForm20!S219</f>
        <v>0</v>
      </c>
      <c r="T222" s="11">
        <f>[7]PopulatedForm20!T219</f>
        <v>0</v>
      </c>
      <c r="U222" s="11">
        <f>[7]PopulatedForm20!U219</f>
        <v>0</v>
      </c>
      <c r="V222" s="11">
        <f>[7]PopulatedForm20!V219</f>
        <v>0</v>
      </c>
      <c r="W222" s="11">
        <f>[7]PopulatedForm20!W219</f>
        <v>0</v>
      </c>
      <c r="X222" s="11">
        <f>[7]PopulatedForm20!X219</f>
        <v>0</v>
      </c>
      <c r="Y222" s="11">
        <f>[7]PopulatedForm20!Y219</f>
        <v>0</v>
      </c>
      <c r="Z222" s="12">
        <f t="shared" si="6"/>
        <v>0</v>
      </c>
      <c r="AA222" s="13">
        <v>0</v>
      </c>
      <c r="AB222" s="11">
        <f>[7]PopulatedForm20!Z219</f>
        <v>0</v>
      </c>
      <c r="AC222" s="13">
        <f t="shared" si="7"/>
        <v>0</v>
      </c>
      <c r="AD222" s="13">
        <v>0</v>
      </c>
    </row>
    <row r="223" spans="1:30" s="19" customFormat="1" ht="15.75" hidden="1">
      <c r="A223" s="10">
        <f>[7]PopulatedForm20!A220</f>
        <v>0</v>
      </c>
      <c r="B223" s="11">
        <f>[7]PopulatedForm20!B220</f>
        <v>0</v>
      </c>
      <c r="C223" s="11">
        <f>[7]PopulatedForm20!C220</f>
        <v>0</v>
      </c>
      <c r="D223" s="11">
        <f>[7]PopulatedForm20!D220</f>
        <v>0</v>
      </c>
      <c r="E223" s="11">
        <f>[7]PopulatedForm20!E220</f>
        <v>0</v>
      </c>
      <c r="F223" s="11">
        <f>[7]PopulatedForm20!F220</f>
        <v>0</v>
      </c>
      <c r="G223" s="11">
        <f>[7]PopulatedForm20!G220</f>
        <v>0</v>
      </c>
      <c r="H223" s="11">
        <f>[7]PopulatedForm20!H220</f>
        <v>0</v>
      </c>
      <c r="I223" s="11">
        <f>[7]PopulatedForm20!I220</f>
        <v>0</v>
      </c>
      <c r="J223" s="11">
        <f>[7]PopulatedForm20!J220</f>
        <v>0</v>
      </c>
      <c r="K223" s="11">
        <f>[7]PopulatedForm20!K220</f>
        <v>0</v>
      </c>
      <c r="L223" s="11">
        <f>[7]PopulatedForm20!L220</f>
        <v>0</v>
      </c>
      <c r="M223" s="11">
        <f>[7]PopulatedForm20!M220</f>
        <v>0</v>
      </c>
      <c r="N223" s="11">
        <f>[7]PopulatedForm20!N220</f>
        <v>0</v>
      </c>
      <c r="O223" s="11">
        <f>[7]PopulatedForm20!O220</f>
        <v>0</v>
      </c>
      <c r="P223" s="11">
        <f>[7]PopulatedForm20!P220</f>
        <v>0</v>
      </c>
      <c r="Q223" s="11">
        <f>[7]PopulatedForm20!Q220</f>
        <v>0</v>
      </c>
      <c r="R223" s="11">
        <f>[7]PopulatedForm20!R220</f>
        <v>0</v>
      </c>
      <c r="S223" s="11">
        <f>[7]PopulatedForm20!S220</f>
        <v>0</v>
      </c>
      <c r="T223" s="11">
        <f>[7]PopulatedForm20!T220</f>
        <v>0</v>
      </c>
      <c r="U223" s="11">
        <f>[7]PopulatedForm20!U220</f>
        <v>0</v>
      </c>
      <c r="V223" s="11">
        <f>[7]PopulatedForm20!V220</f>
        <v>0</v>
      </c>
      <c r="W223" s="11">
        <f>[7]PopulatedForm20!W220</f>
        <v>0</v>
      </c>
      <c r="X223" s="11">
        <f>[7]PopulatedForm20!X220</f>
        <v>0</v>
      </c>
      <c r="Y223" s="11">
        <f>[7]PopulatedForm20!Y220</f>
        <v>0</v>
      </c>
      <c r="Z223" s="12">
        <f t="shared" si="6"/>
        <v>0</v>
      </c>
      <c r="AA223" s="13">
        <v>0</v>
      </c>
      <c r="AB223" s="11">
        <f>[7]PopulatedForm20!Z220</f>
        <v>0</v>
      </c>
      <c r="AC223" s="13">
        <f t="shared" si="7"/>
        <v>0</v>
      </c>
      <c r="AD223" s="13">
        <v>0</v>
      </c>
    </row>
    <row r="224" spans="1:30" s="19" customFormat="1" ht="15.75" hidden="1">
      <c r="A224" s="10">
        <f>[7]PopulatedForm20!A221</f>
        <v>0</v>
      </c>
      <c r="B224" s="11">
        <f>[7]PopulatedForm20!B221</f>
        <v>0</v>
      </c>
      <c r="C224" s="11">
        <f>[7]PopulatedForm20!C221</f>
        <v>0</v>
      </c>
      <c r="D224" s="11">
        <f>[7]PopulatedForm20!D221</f>
        <v>0</v>
      </c>
      <c r="E224" s="11">
        <f>[7]PopulatedForm20!E221</f>
        <v>0</v>
      </c>
      <c r="F224" s="11">
        <f>[7]PopulatedForm20!F221</f>
        <v>0</v>
      </c>
      <c r="G224" s="11">
        <f>[7]PopulatedForm20!G221</f>
        <v>0</v>
      </c>
      <c r="H224" s="11">
        <f>[7]PopulatedForm20!H221</f>
        <v>0</v>
      </c>
      <c r="I224" s="11">
        <f>[7]PopulatedForm20!I221</f>
        <v>0</v>
      </c>
      <c r="J224" s="11">
        <f>[7]PopulatedForm20!J221</f>
        <v>0</v>
      </c>
      <c r="K224" s="11">
        <f>[7]PopulatedForm20!K221</f>
        <v>0</v>
      </c>
      <c r="L224" s="11">
        <f>[7]PopulatedForm20!L221</f>
        <v>0</v>
      </c>
      <c r="M224" s="11">
        <f>[7]PopulatedForm20!M221</f>
        <v>0</v>
      </c>
      <c r="N224" s="11">
        <f>[7]PopulatedForm20!N221</f>
        <v>0</v>
      </c>
      <c r="O224" s="11">
        <f>[7]PopulatedForm20!O221</f>
        <v>0</v>
      </c>
      <c r="P224" s="11">
        <f>[7]PopulatedForm20!P221</f>
        <v>0</v>
      </c>
      <c r="Q224" s="11">
        <f>[7]PopulatedForm20!Q221</f>
        <v>0</v>
      </c>
      <c r="R224" s="11">
        <f>[7]PopulatedForm20!R221</f>
        <v>0</v>
      </c>
      <c r="S224" s="11">
        <f>[7]PopulatedForm20!S221</f>
        <v>0</v>
      </c>
      <c r="T224" s="11">
        <f>[7]PopulatedForm20!T221</f>
        <v>0</v>
      </c>
      <c r="U224" s="11">
        <f>[7]PopulatedForm20!U221</f>
        <v>0</v>
      </c>
      <c r="V224" s="11">
        <f>[7]PopulatedForm20!V221</f>
        <v>0</v>
      </c>
      <c r="W224" s="11">
        <f>[7]PopulatedForm20!W221</f>
        <v>0</v>
      </c>
      <c r="X224" s="11">
        <f>[7]PopulatedForm20!X221</f>
        <v>0</v>
      </c>
      <c r="Y224" s="11">
        <f>[7]PopulatedForm20!Y221</f>
        <v>0</v>
      </c>
      <c r="Z224" s="12">
        <f t="shared" si="6"/>
        <v>0</v>
      </c>
      <c r="AA224" s="13">
        <v>0</v>
      </c>
      <c r="AB224" s="11">
        <f>[7]PopulatedForm20!Z221</f>
        <v>0</v>
      </c>
      <c r="AC224" s="13">
        <f t="shared" si="7"/>
        <v>0</v>
      </c>
      <c r="AD224" s="13">
        <v>0</v>
      </c>
    </row>
    <row r="225" spans="1:30" s="19" customFormat="1" ht="15.75" hidden="1">
      <c r="A225" s="10">
        <f>[7]PopulatedForm20!A222</f>
        <v>0</v>
      </c>
      <c r="B225" s="11">
        <f>[7]PopulatedForm20!B222</f>
        <v>0</v>
      </c>
      <c r="C225" s="11">
        <f>[7]PopulatedForm20!C222</f>
        <v>0</v>
      </c>
      <c r="D225" s="11">
        <f>[7]PopulatedForm20!D222</f>
        <v>0</v>
      </c>
      <c r="E225" s="11">
        <f>[7]PopulatedForm20!E222</f>
        <v>0</v>
      </c>
      <c r="F225" s="11">
        <f>[7]PopulatedForm20!F222</f>
        <v>0</v>
      </c>
      <c r="G225" s="11">
        <f>[7]PopulatedForm20!G222</f>
        <v>0</v>
      </c>
      <c r="H225" s="11">
        <f>[7]PopulatedForm20!H222</f>
        <v>0</v>
      </c>
      <c r="I225" s="11">
        <f>[7]PopulatedForm20!I222</f>
        <v>0</v>
      </c>
      <c r="J225" s="11">
        <f>[7]PopulatedForm20!J222</f>
        <v>0</v>
      </c>
      <c r="K225" s="11">
        <f>[7]PopulatedForm20!K222</f>
        <v>0</v>
      </c>
      <c r="L225" s="11">
        <f>[7]PopulatedForm20!L222</f>
        <v>0</v>
      </c>
      <c r="M225" s="11">
        <f>[7]PopulatedForm20!M222</f>
        <v>0</v>
      </c>
      <c r="N225" s="11">
        <f>[7]PopulatedForm20!N222</f>
        <v>0</v>
      </c>
      <c r="O225" s="11">
        <f>[7]PopulatedForm20!O222</f>
        <v>0</v>
      </c>
      <c r="P225" s="11">
        <f>[7]PopulatedForm20!P222</f>
        <v>0</v>
      </c>
      <c r="Q225" s="11">
        <f>[7]PopulatedForm20!Q222</f>
        <v>0</v>
      </c>
      <c r="R225" s="11">
        <f>[7]PopulatedForm20!R222</f>
        <v>0</v>
      </c>
      <c r="S225" s="11">
        <f>[7]PopulatedForm20!S222</f>
        <v>0</v>
      </c>
      <c r="T225" s="11">
        <f>[7]PopulatedForm20!T222</f>
        <v>0</v>
      </c>
      <c r="U225" s="11">
        <f>[7]PopulatedForm20!U222</f>
        <v>0</v>
      </c>
      <c r="V225" s="11">
        <f>[7]PopulatedForm20!V222</f>
        <v>0</v>
      </c>
      <c r="W225" s="11">
        <f>[7]PopulatedForm20!W222</f>
        <v>0</v>
      </c>
      <c r="X225" s="11">
        <f>[7]PopulatedForm20!X222</f>
        <v>0</v>
      </c>
      <c r="Y225" s="11">
        <f>[7]PopulatedForm20!Y222</f>
        <v>0</v>
      </c>
      <c r="Z225" s="12">
        <f t="shared" si="6"/>
        <v>0</v>
      </c>
      <c r="AA225" s="13">
        <v>0</v>
      </c>
      <c r="AB225" s="11">
        <f>[7]PopulatedForm20!Z222</f>
        <v>0</v>
      </c>
      <c r="AC225" s="13">
        <f t="shared" si="7"/>
        <v>0</v>
      </c>
      <c r="AD225" s="13">
        <v>0</v>
      </c>
    </row>
    <row r="226" spans="1:30" s="19" customFormat="1" ht="15.75" hidden="1">
      <c r="A226" s="10">
        <f>[7]PopulatedForm20!A223</f>
        <v>0</v>
      </c>
      <c r="B226" s="11">
        <f>[7]PopulatedForm20!B223</f>
        <v>0</v>
      </c>
      <c r="C226" s="11">
        <f>[7]PopulatedForm20!C223</f>
        <v>0</v>
      </c>
      <c r="D226" s="11">
        <f>[7]PopulatedForm20!D223</f>
        <v>0</v>
      </c>
      <c r="E226" s="11">
        <f>[7]PopulatedForm20!E223</f>
        <v>0</v>
      </c>
      <c r="F226" s="11">
        <f>[7]PopulatedForm20!F223</f>
        <v>0</v>
      </c>
      <c r="G226" s="11">
        <f>[7]PopulatedForm20!G223</f>
        <v>0</v>
      </c>
      <c r="H226" s="11">
        <f>[7]PopulatedForm20!H223</f>
        <v>0</v>
      </c>
      <c r="I226" s="11">
        <f>[7]PopulatedForm20!I223</f>
        <v>0</v>
      </c>
      <c r="J226" s="11">
        <f>[7]PopulatedForm20!J223</f>
        <v>0</v>
      </c>
      <c r="K226" s="11">
        <f>[7]PopulatedForm20!K223</f>
        <v>0</v>
      </c>
      <c r="L226" s="11">
        <f>[7]PopulatedForm20!L223</f>
        <v>0</v>
      </c>
      <c r="M226" s="11">
        <f>[7]PopulatedForm20!M223</f>
        <v>0</v>
      </c>
      <c r="N226" s="11">
        <f>[7]PopulatedForm20!N223</f>
        <v>0</v>
      </c>
      <c r="O226" s="11">
        <f>[7]PopulatedForm20!O223</f>
        <v>0</v>
      </c>
      <c r="P226" s="11">
        <f>[7]PopulatedForm20!P223</f>
        <v>0</v>
      </c>
      <c r="Q226" s="11">
        <f>[7]PopulatedForm20!Q223</f>
        <v>0</v>
      </c>
      <c r="R226" s="11">
        <f>[7]PopulatedForm20!R223</f>
        <v>0</v>
      </c>
      <c r="S226" s="11">
        <f>[7]PopulatedForm20!S223</f>
        <v>0</v>
      </c>
      <c r="T226" s="11">
        <f>[7]PopulatedForm20!T223</f>
        <v>0</v>
      </c>
      <c r="U226" s="11">
        <f>[7]PopulatedForm20!U223</f>
        <v>0</v>
      </c>
      <c r="V226" s="11">
        <f>[7]PopulatedForm20!V223</f>
        <v>0</v>
      </c>
      <c r="W226" s="11">
        <f>[7]PopulatedForm20!W223</f>
        <v>0</v>
      </c>
      <c r="X226" s="11">
        <f>[7]PopulatedForm20!X223</f>
        <v>0</v>
      </c>
      <c r="Y226" s="11">
        <f>[7]PopulatedForm20!Y223</f>
        <v>0</v>
      </c>
      <c r="Z226" s="12">
        <f t="shared" si="6"/>
        <v>0</v>
      </c>
      <c r="AA226" s="13">
        <v>0</v>
      </c>
      <c r="AB226" s="11">
        <f>[7]PopulatedForm20!Z223</f>
        <v>0</v>
      </c>
      <c r="AC226" s="13">
        <f t="shared" si="7"/>
        <v>0</v>
      </c>
      <c r="AD226" s="13">
        <v>0</v>
      </c>
    </row>
    <row r="227" spans="1:30" s="19" customFormat="1" ht="15.75" hidden="1">
      <c r="A227" s="10">
        <f>[7]PopulatedForm20!A224</f>
        <v>0</v>
      </c>
      <c r="B227" s="11">
        <f>[7]PopulatedForm20!B224</f>
        <v>0</v>
      </c>
      <c r="C227" s="11">
        <f>[7]PopulatedForm20!C224</f>
        <v>0</v>
      </c>
      <c r="D227" s="11">
        <f>[7]PopulatedForm20!D224</f>
        <v>0</v>
      </c>
      <c r="E227" s="11">
        <f>[7]PopulatedForm20!E224</f>
        <v>0</v>
      </c>
      <c r="F227" s="11">
        <f>[7]PopulatedForm20!F224</f>
        <v>0</v>
      </c>
      <c r="G227" s="11">
        <f>[7]PopulatedForm20!G224</f>
        <v>0</v>
      </c>
      <c r="H227" s="11">
        <f>[7]PopulatedForm20!H224</f>
        <v>0</v>
      </c>
      <c r="I227" s="11">
        <f>[7]PopulatedForm20!I224</f>
        <v>0</v>
      </c>
      <c r="J227" s="11">
        <f>[7]PopulatedForm20!J224</f>
        <v>0</v>
      </c>
      <c r="K227" s="11">
        <f>[7]PopulatedForm20!K224</f>
        <v>0</v>
      </c>
      <c r="L227" s="11">
        <f>[7]PopulatedForm20!L224</f>
        <v>0</v>
      </c>
      <c r="M227" s="11">
        <f>[7]PopulatedForm20!M224</f>
        <v>0</v>
      </c>
      <c r="N227" s="11">
        <f>[7]PopulatedForm20!N224</f>
        <v>0</v>
      </c>
      <c r="O227" s="11">
        <f>[7]PopulatedForm20!O224</f>
        <v>0</v>
      </c>
      <c r="P227" s="11">
        <f>[7]PopulatedForm20!P224</f>
        <v>0</v>
      </c>
      <c r="Q227" s="11">
        <f>[7]PopulatedForm20!Q224</f>
        <v>0</v>
      </c>
      <c r="R227" s="11">
        <f>[7]PopulatedForm20!R224</f>
        <v>0</v>
      </c>
      <c r="S227" s="11">
        <f>[7]PopulatedForm20!S224</f>
        <v>0</v>
      </c>
      <c r="T227" s="11">
        <f>[7]PopulatedForm20!T224</f>
        <v>0</v>
      </c>
      <c r="U227" s="11">
        <f>[7]PopulatedForm20!U224</f>
        <v>0</v>
      </c>
      <c r="V227" s="11">
        <f>[7]PopulatedForm20!V224</f>
        <v>0</v>
      </c>
      <c r="W227" s="11">
        <f>[7]PopulatedForm20!W224</f>
        <v>0</v>
      </c>
      <c r="X227" s="11">
        <f>[7]PopulatedForm20!X224</f>
        <v>0</v>
      </c>
      <c r="Y227" s="11">
        <f>[7]PopulatedForm20!Y224</f>
        <v>0</v>
      </c>
      <c r="Z227" s="12">
        <f t="shared" si="6"/>
        <v>0</v>
      </c>
      <c r="AA227" s="13">
        <v>0</v>
      </c>
      <c r="AB227" s="11">
        <f>[7]PopulatedForm20!Z224</f>
        <v>0</v>
      </c>
      <c r="AC227" s="13">
        <f t="shared" si="7"/>
        <v>0</v>
      </c>
      <c r="AD227" s="13">
        <v>0</v>
      </c>
    </row>
    <row r="228" spans="1:30" s="19" customFormat="1" ht="15.75" hidden="1">
      <c r="A228" s="10">
        <f>[7]PopulatedForm20!A225</f>
        <v>0</v>
      </c>
      <c r="B228" s="11">
        <f>[7]PopulatedForm20!B225</f>
        <v>0</v>
      </c>
      <c r="C228" s="11">
        <f>[7]PopulatedForm20!C225</f>
        <v>0</v>
      </c>
      <c r="D228" s="11">
        <f>[7]PopulatedForm20!D225</f>
        <v>0</v>
      </c>
      <c r="E228" s="11">
        <f>[7]PopulatedForm20!E225</f>
        <v>0</v>
      </c>
      <c r="F228" s="11">
        <f>[7]PopulatedForm20!F225</f>
        <v>0</v>
      </c>
      <c r="G228" s="11">
        <f>[7]PopulatedForm20!G225</f>
        <v>0</v>
      </c>
      <c r="H228" s="11">
        <f>[7]PopulatedForm20!H225</f>
        <v>0</v>
      </c>
      <c r="I228" s="11">
        <f>[7]PopulatedForm20!I225</f>
        <v>0</v>
      </c>
      <c r="J228" s="11">
        <f>[7]PopulatedForm20!J225</f>
        <v>0</v>
      </c>
      <c r="K228" s="11">
        <f>[7]PopulatedForm20!K225</f>
        <v>0</v>
      </c>
      <c r="L228" s="11">
        <f>[7]PopulatedForm20!L225</f>
        <v>0</v>
      </c>
      <c r="M228" s="11">
        <f>[7]PopulatedForm20!M225</f>
        <v>0</v>
      </c>
      <c r="N228" s="11">
        <f>[7]PopulatedForm20!N225</f>
        <v>0</v>
      </c>
      <c r="O228" s="11">
        <f>[7]PopulatedForm20!O225</f>
        <v>0</v>
      </c>
      <c r="P228" s="11">
        <f>[7]PopulatedForm20!P225</f>
        <v>0</v>
      </c>
      <c r="Q228" s="11">
        <f>[7]PopulatedForm20!Q225</f>
        <v>0</v>
      </c>
      <c r="R228" s="11">
        <f>[7]PopulatedForm20!R225</f>
        <v>0</v>
      </c>
      <c r="S228" s="11">
        <f>[7]PopulatedForm20!S225</f>
        <v>0</v>
      </c>
      <c r="T228" s="11">
        <f>[7]PopulatedForm20!T225</f>
        <v>0</v>
      </c>
      <c r="U228" s="11">
        <f>[7]PopulatedForm20!U225</f>
        <v>0</v>
      </c>
      <c r="V228" s="11">
        <f>[7]PopulatedForm20!V225</f>
        <v>0</v>
      </c>
      <c r="W228" s="11">
        <f>[7]PopulatedForm20!W225</f>
        <v>0</v>
      </c>
      <c r="X228" s="11">
        <f>[7]PopulatedForm20!X225</f>
        <v>0</v>
      </c>
      <c r="Y228" s="11">
        <f>[7]PopulatedForm20!Y225</f>
        <v>0</v>
      </c>
      <c r="Z228" s="12">
        <f t="shared" si="6"/>
        <v>0</v>
      </c>
      <c r="AA228" s="13">
        <v>0</v>
      </c>
      <c r="AB228" s="11">
        <f>[7]PopulatedForm20!Z225</f>
        <v>0</v>
      </c>
      <c r="AC228" s="13">
        <f t="shared" si="7"/>
        <v>0</v>
      </c>
      <c r="AD228" s="13">
        <v>0</v>
      </c>
    </row>
    <row r="229" spans="1:30" s="19" customFormat="1" ht="15.75" hidden="1">
      <c r="A229" s="10">
        <f>[7]PopulatedForm20!A226</f>
        <v>0</v>
      </c>
      <c r="B229" s="11">
        <f>[7]PopulatedForm20!B226</f>
        <v>0</v>
      </c>
      <c r="C229" s="11">
        <f>[7]PopulatedForm20!C226</f>
        <v>0</v>
      </c>
      <c r="D229" s="11">
        <f>[7]PopulatedForm20!D226</f>
        <v>0</v>
      </c>
      <c r="E229" s="11">
        <f>[7]PopulatedForm20!E226</f>
        <v>0</v>
      </c>
      <c r="F229" s="11">
        <f>[7]PopulatedForm20!F226</f>
        <v>0</v>
      </c>
      <c r="G229" s="11">
        <f>[7]PopulatedForm20!G226</f>
        <v>0</v>
      </c>
      <c r="H229" s="11">
        <f>[7]PopulatedForm20!H226</f>
        <v>0</v>
      </c>
      <c r="I229" s="11">
        <f>[7]PopulatedForm20!I226</f>
        <v>0</v>
      </c>
      <c r="J229" s="11">
        <f>[7]PopulatedForm20!J226</f>
        <v>0</v>
      </c>
      <c r="K229" s="11">
        <f>[7]PopulatedForm20!K226</f>
        <v>0</v>
      </c>
      <c r="L229" s="11">
        <f>[7]PopulatedForm20!L226</f>
        <v>0</v>
      </c>
      <c r="M229" s="11">
        <f>[7]PopulatedForm20!M226</f>
        <v>0</v>
      </c>
      <c r="N229" s="11">
        <f>[7]PopulatedForm20!N226</f>
        <v>0</v>
      </c>
      <c r="O229" s="11">
        <f>[7]PopulatedForm20!O226</f>
        <v>0</v>
      </c>
      <c r="P229" s="11">
        <f>[7]PopulatedForm20!P226</f>
        <v>0</v>
      </c>
      <c r="Q229" s="11">
        <f>[7]PopulatedForm20!Q226</f>
        <v>0</v>
      </c>
      <c r="R229" s="11">
        <f>[7]PopulatedForm20!R226</f>
        <v>0</v>
      </c>
      <c r="S229" s="11">
        <f>[7]PopulatedForm20!S226</f>
        <v>0</v>
      </c>
      <c r="T229" s="11">
        <f>[7]PopulatedForm20!T226</f>
        <v>0</v>
      </c>
      <c r="U229" s="11">
        <f>[7]PopulatedForm20!U226</f>
        <v>0</v>
      </c>
      <c r="V229" s="11">
        <f>[7]PopulatedForm20!V226</f>
        <v>0</v>
      </c>
      <c r="W229" s="11">
        <f>[7]PopulatedForm20!W226</f>
        <v>0</v>
      </c>
      <c r="X229" s="11">
        <f>[7]PopulatedForm20!X226</f>
        <v>0</v>
      </c>
      <c r="Y229" s="11">
        <f>[7]PopulatedForm20!Y226</f>
        <v>0</v>
      </c>
      <c r="Z229" s="12">
        <f t="shared" si="6"/>
        <v>0</v>
      </c>
      <c r="AA229" s="13">
        <v>0</v>
      </c>
      <c r="AB229" s="11">
        <f>[7]PopulatedForm20!Z226</f>
        <v>0</v>
      </c>
      <c r="AC229" s="13">
        <f t="shared" si="7"/>
        <v>0</v>
      </c>
      <c r="AD229" s="13">
        <v>0</v>
      </c>
    </row>
    <row r="230" spans="1:30" s="19" customFormat="1" ht="15.75" hidden="1">
      <c r="A230" s="10">
        <f>[7]PopulatedForm20!A227</f>
        <v>0</v>
      </c>
      <c r="B230" s="11">
        <f>[7]PopulatedForm20!B227</f>
        <v>0</v>
      </c>
      <c r="C230" s="11">
        <f>[7]PopulatedForm20!C227</f>
        <v>0</v>
      </c>
      <c r="D230" s="11">
        <f>[7]PopulatedForm20!D227</f>
        <v>0</v>
      </c>
      <c r="E230" s="11">
        <f>[7]PopulatedForm20!E227</f>
        <v>0</v>
      </c>
      <c r="F230" s="11">
        <f>[7]PopulatedForm20!F227</f>
        <v>0</v>
      </c>
      <c r="G230" s="11">
        <f>[7]PopulatedForm20!G227</f>
        <v>0</v>
      </c>
      <c r="H230" s="11">
        <f>[7]PopulatedForm20!H227</f>
        <v>0</v>
      </c>
      <c r="I230" s="11">
        <f>[7]PopulatedForm20!I227</f>
        <v>0</v>
      </c>
      <c r="J230" s="11">
        <f>[7]PopulatedForm20!J227</f>
        <v>0</v>
      </c>
      <c r="K230" s="11">
        <f>[7]PopulatedForm20!K227</f>
        <v>0</v>
      </c>
      <c r="L230" s="11">
        <f>[7]PopulatedForm20!L227</f>
        <v>0</v>
      </c>
      <c r="M230" s="11">
        <f>[7]PopulatedForm20!M227</f>
        <v>0</v>
      </c>
      <c r="N230" s="11">
        <f>[7]PopulatedForm20!N227</f>
        <v>0</v>
      </c>
      <c r="O230" s="11">
        <f>[7]PopulatedForm20!O227</f>
        <v>0</v>
      </c>
      <c r="P230" s="11">
        <f>[7]PopulatedForm20!P227</f>
        <v>0</v>
      </c>
      <c r="Q230" s="11">
        <f>[7]PopulatedForm20!Q227</f>
        <v>0</v>
      </c>
      <c r="R230" s="11">
        <f>[7]PopulatedForm20!R227</f>
        <v>0</v>
      </c>
      <c r="S230" s="11">
        <f>[7]PopulatedForm20!S227</f>
        <v>0</v>
      </c>
      <c r="T230" s="11">
        <f>[7]PopulatedForm20!T227</f>
        <v>0</v>
      </c>
      <c r="U230" s="11">
        <f>[7]PopulatedForm20!U227</f>
        <v>0</v>
      </c>
      <c r="V230" s="11">
        <f>[7]PopulatedForm20!V227</f>
        <v>0</v>
      </c>
      <c r="W230" s="11">
        <f>[7]PopulatedForm20!W227</f>
        <v>0</v>
      </c>
      <c r="X230" s="11">
        <f>[7]PopulatedForm20!X227</f>
        <v>0</v>
      </c>
      <c r="Y230" s="11">
        <f>[7]PopulatedForm20!Y227</f>
        <v>0</v>
      </c>
      <c r="Z230" s="12">
        <f t="shared" si="6"/>
        <v>0</v>
      </c>
      <c r="AA230" s="13">
        <v>0</v>
      </c>
      <c r="AB230" s="11">
        <f>[7]PopulatedForm20!Z227</f>
        <v>0</v>
      </c>
      <c r="AC230" s="13">
        <f t="shared" si="7"/>
        <v>0</v>
      </c>
      <c r="AD230" s="13">
        <v>0</v>
      </c>
    </row>
    <row r="231" spans="1:30" s="19" customFormat="1" ht="15.75" hidden="1">
      <c r="A231" s="10">
        <f>[7]PopulatedForm20!A228</f>
        <v>0</v>
      </c>
      <c r="B231" s="11">
        <f>[7]PopulatedForm20!B228</f>
        <v>0</v>
      </c>
      <c r="C231" s="11">
        <f>[7]PopulatedForm20!C228</f>
        <v>0</v>
      </c>
      <c r="D231" s="11">
        <f>[7]PopulatedForm20!D228</f>
        <v>0</v>
      </c>
      <c r="E231" s="11">
        <f>[7]PopulatedForm20!E228</f>
        <v>0</v>
      </c>
      <c r="F231" s="11">
        <f>[7]PopulatedForm20!F228</f>
        <v>0</v>
      </c>
      <c r="G231" s="11">
        <f>[7]PopulatedForm20!G228</f>
        <v>0</v>
      </c>
      <c r="H231" s="11">
        <f>[7]PopulatedForm20!H228</f>
        <v>0</v>
      </c>
      <c r="I231" s="11">
        <f>[7]PopulatedForm20!I228</f>
        <v>0</v>
      </c>
      <c r="J231" s="11">
        <f>[7]PopulatedForm20!J228</f>
        <v>0</v>
      </c>
      <c r="K231" s="11">
        <f>[7]PopulatedForm20!K228</f>
        <v>0</v>
      </c>
      <c r="L231" s="11">
        <f>[7]PopulatedForm20!L228</f>
        <v>0</v>
      </c>
      <c r="M231" s="11">
        <f>[7]PopulatedForm20!M228</f>
        <v>0</v>
      </c>
      <c r="N231" s="11">
        <f>[7]PopulatedForm20!N228</f>
        <v>0</v>
      </c>
      <c r="O231" s="11">
        <f>[7]PopulatedForm20!O228</f>
        <v>0</v>
      </c>
      <c r="P231" s="11">
        <f>[7]PopulatedForm20!P228</f>
        <v>0</v>
      </c>
      <c r="Q231" s="11">
        <f>[7]PopulatedForm20!Q228</f>
        <v>0</v>
      </c>
      <c r="R231" s="11">
        <f>[7]PopulatedForm20!R228</f>
        <v>0</v>
      </c>
      <c r="S231" s="11">
        <f>[7]PopulatedForm20!S228</f>
        <v>0</v>
      </c>
      <c r="T231" s="11">
        <f>[7]PopulatedForm20!T228</f>
        <v>0</v>
      </c>
      <c r="U231" s="11">
        <f>[7]PopulatedForm20!U228</f>
        <v>0</v>
      </c>
      <c r="V231" s="11">
        <f>[7]PopulatedForm20!V228</f>
        <v>0</v>
      </c>
      <c r="W231" s="11">
        <f>[7]PopulatedForm20!W228</f>
        <v>0</v>
      </c>
      <c r="X231" s="11">
        <f>[7]PopulatedForm20!X228</f>
        <v>0</v>
      </c>
      <c r="Y231" s="11">
        <f>[7]PopulatedForm20!Y228</f>
        <v>0</v>
      </c>
      <c r="Z231" s="12">
        <f t="shared" si="6"/>
        <v>0</v>
      </c>
      <c r="AA231" s="13">
        <v>0</v>
      </c>
      <c r="AB231" s="11">
        <f>[7]PopulatedForm20!Z228</f>
        <v>0</v>
      </c>
      <c r="AC231" s="13">
        <f t="shared" si="7"/>
        <v>0</v>
      </c>
      <c r="AD231" s="13">
        <v>0</v>
      </c>
    </row>
    <row r="232" spans="1:30" s="19" customFormat="1" ht="15.75" hidden="1">
      <c r="A232" s="10">
        <f>[7]PopulatedForm20!A229</f>
        <v>0</v>
      </c>
      <c r="B232" s="11">
        <f>[7]PopulatedForm20!B229</f>
        <v>0</v>
      </c>
      <c r="C232" s="11">
        <f>[7]PopulatedForm20!C229</f>
        <v>0</v>
      </c>
      <c r="D232" s="11">
        <f>[7]PopulatedForm20!D229</f>
        <v>0</v>
      </c>
      <c r="E232" s="11">
        <f>[7]PopulatedForm20!E229</f>
        <v>0</v>
      </c>
      <c r="F232" s="11">
        <f>[7]PopulatedForm20!F229</f>
        <v>0</v>
      </c>
      <c r="G232" s="11">
        <f>[7]PopulatedForm20!G229</f>
        <v>0</v>
      </c>
      <c r="H232" s="11">
        <f>[7]PopulatedForm20!H229</f>
        <v>0</v>
      </c>
      <c r="I232" s="11">
        <f>[7]PopulatedForm20!I229</f>
        <v>0</v>
      </c>
      <c r="J232" s="11">
        <f>[7]PopulatedForm20!J229</f>
        <v>0</v>
      </c>
      <c r="K232" s="11">
        <f>[7]PopulatedForm20!K229</f>
        <v>0</v>
      </c>
      <c r="L232" s="11">
        <f>[7]PopulatedForm20!L229</f>
        <v>0</v>
      </c>
      <c r="M232" s="11">
        <f>[7]PopulatedForm20!M229</f>
        <v>0</v>
      </c>
      <c r="N232" s="11">
        <f>[7]PopulatedForm20!N229</f>
        <v>0</v>
      </c>
      <c r="O232" s="11">
        <f>[7]PopulatedForm20!O229</f>
        <v>0</v>
      </c>
      <c r="P232" s="11">
        <f>[7]PopulatedForm20!P229</f>
        <v>0</v>
      </c>
      <c r="Q232" s="11">
        <f>[7]PopulatedForm20!Q229</f>
        <v>0</v>
      </c>
      <c r="R232" s="11">
        <f>[7]PopulatedForm20!R229</f>
        <v>0</v>
      </c>
      <c r="S232" s="11">
        <f>[7]PopulatedForm20!S229</f>
        <v>0</v>
      </c>
      <c r="T232" s="11">
        <f>[7]PopulatedForm20!T229</f>
        <v>0</v>
      </c>
      <c r="U232" s="11">
        <f>[7]PopulatedForm20!U229</f>
        <v>0</v>
      </c>
      <c r="V232" s="11">
        <f>[7]PopulatedForm20!V229</f>
        <v>0</v>
      </c>
      <c r="W232" s="11">
        <f>[7]PopulatedForm20!W229</f>
        <v>0</v>
      </c>
      <c r="X232" s="11">
        <f>[7]PopulatedForm20!X229</f>
        <v>0</v>
      </c>
      <c r="Y232" s="11">
        <f>[7]PopulatedForm20!Y229</f>
        <v>0</v>
      </c>
      <c r="Z232" s="12">
        <f t="shared" si="6"/>
        <v>0</v>
      </c>
      <c r="AA232" s="13">
        <v>0</v>
      </c>
      <c r="AB232" s="11">
        <f>[7]PopulatedForm20!Z229</f>
        <v>0</v>
      </c>
      <c r="AC232" s="13">
        <f t="shared" si="7"/>
        <v>0</v>
      </c>
      <c r="AD232" s="13">
        <v>0</v>
      </c>
    </row>
    <row r="233" spans="1:30" s="19" customFormat="1" ht="15.75" hidden="1">
      <c r="A233" s="10">
        <f>[7]PopulatedForm20!A230</f>
        <v>0</v>
      </c>
      <c r="B233" s="11">
        <f>[7]PopulatedForm20!B230</f>
        <v>0</v>
      </c>
      <c r="C233" s="11">
        <f>[7]PopulatedForm20!C230</f>
        <v>0</v>
      </c>
      <c r="D233" s="11">
        <f>[7]PopulatedForm20!D230</f>
        <v>0</v>
      </c>
      <c r="E233" s="11">
        <f>[7]PopulatedForm20!E230</f>
        <v>0</v>
      </c>
      <c r="F233" s="11">
        <f>[7]PopulatedForm20!F230</f>
        <v>0</v>
      </c>
      <c r="G233" s="11">
        <f>[7]PopulatedForm20!G230</f>
        <v>0</v>
      </c>
      <c r="H233" s="11">
        <f>[7]PopulatedForm20!H230</f>
        <v>0</v>
      </c>
      <c r="I233" s="11">
        <f>[7]PopulatedForm20!I230</f>
        <v>0</v>
      </c>
      <c r="J233" s="11">
        <f>[7]PopulatedForm20!J230</f>
        <v>0</v>
      </c>
      <c r="K233" s="11">
        <f>[7]PopulatedForm20!K230</f>
        <v>0</v>
      </c>
      <c r="L233" s="11">
        <f>[7]PopulatedForm20!L230</f>
        <v>0</v>
      </c>
      <c r="M233" s="11">
        <f>[7]PopulatedForm20!M230</f>
        <v>0</v>
      </c>
      <c r="N233" s="11">
        <f>[7]PopulatedForm20!N230</f>
        <v>0</v>
      </c>
      <c r="O233" s="11">
        <f>[7]PopulatedForm20!O230</f>
        <v>0</v>
      </c>
      <c r="P233" s="11">
        <f>[7]PopulatedForm20!P230</f>
        <v>0</v>
      </c>
      <c r="Q233" s="11">
        <f>[7]PopulatedForm20!Q230</f>
        <v>0</v>
      </c>
      <c r="R233" s="11">
        <f>[7]PopulatedForm20!R230</f>
        <v>0</v>
      </c>
      <c r="S233" s="11">
        <f>[7]PopulatedForm20!S230</f>
        <v>0</v>
      </c>
      <c r="T233" s="11">
        <f>[7]PopulatedForm20!T230</f>
        <v>0</v>
      </c>
      <c r="U233" s="11">
        <f>[7]PopulatedForm20!U230</f>
        <v>0</v>
      </c>
      <c r="V233" s="11">
        <f>[7]PopulatedForm20!V230</f>
        <v>0</v>
      </c>
      <c r="W233" s="11">
        <f>[7]PopulatedForm20!W230</f>
        <v>0</v>
      </c>
      <c r="X233" s="11">
        <f>[7]PopulatedForm20!X230</f>
        <v>0</v>
      </c>
      <c r="Y233" s="11">
        <f>[7]PopulatedForm20!Y230</f>
        <v>0</v>
      </c>
      <c r="Z233" s="12">
        <f t="shared" si="6"/>
        <v>0</v>
      </c>
      <c r="AA233" s="13">
        <v>0</v>
      </c>
      <c r="AB233" s="11">
        <f>[7]PopulatedForm20!Z230</f>
        <v>0</v>
      </c>
      <c r="AC233" s="13">
        <f t="shared" si="7"/>
        <v>0</v>
      </c>
      <c r="AD233" s="13">
        <v>0</v>
      </c>
    </row>
    <row r="234" spans="1:30" s="19" customFormat="1" ht="15.75" hidden="1">
      <c r="A234" s="10">
        <f>[7]PopulatedForm20!A231</f>
        <v>0</v>
      </c>
      <c r="B234" s="11">
        <f>[7]PopulatedForm20!B231</f>
        <v>0</v>
      </c>
      <c r="C234" s="11">
        <f>[7]PopulatedForm20!C231</f>
        <v>0</v>
      </c>
      <c r="D234" s="11">
        <f>[7]PopulatedForm20!D231</f>
        <v>0</v>
      </c>
      <c r="E234" s="11">
        <f>[7]PopulatedForm20!E231</f>
        <v>0</v>
      </c>
      <c r="F234" s="11">
        <f>[7]PopulatedForm20!F231</f>
        <v>0</v>
      </c>
      <c r="G234" s="11">
        <f>[7]PopulatedForm20!G231</f>
        <v>0</v>
      </c>
      <c r="H234" s="11">
        <f>[7]PopulatedForm20!H231</f>
        <v>0</v>
      </c>
      <c r="I234" s="11">
        <f>[7]PopulatedForm20!I231</f>
        <v>0</v>
      </c>
      <c r="J234" s="11">
        <f>[7]PopulatedForm20!J231</f>
        <v>0</v>
      </c>
      <c r="K234" s="11">
        <f>[7]PopulatedForm20!K231</f>
        <v>0</v>
      </c>
      <c r="L234" s="11">
        <f>[7]PopulatedForm20!L231</f>
        <v>0</v>
      </c>
      <c r="M234" s="11">
        <f>[7]PopulatedForm20!M231</f>
        <v>0</v>
      </c>
      <c r="N234" s="11">
        <f>[7]PopulatedForm20!N231</f>
        <v>0</v>
      </c>
      <c r="O234" s="11">
        <f>[7]PopulatedForm20!O231</f>
        <v>0</v>
      </c>
      <c r="P234" s="11">
        <f>[7]PopulatedForm20!P231</f>
        <v>0</v>
      </c>
      <c r="Q234" s="11">
        <f>[7]PopulatedForm20!Q231</f>
        <v>0</v>
      </c>
      <c r="R234" s="11">
        <f>[7]PopulatedForm20!R231</f>
        <v>0</v>
      </c>
      <c r="S234" s="11">
        <f>[7]PopulatedForm20!S231</f>
        <v>0</v>
      </c>
      <c r="T234" s="11">
        <f>[7]PopulatedForm20!T231</f>
        <v>0</v>
      </c>
      <c r="U234" s="11">
        <f>[7]PopulatedForm20!U231</f>
        <v>0</v>
      </c>
      <c r="V234" s="11">
        <f>[7]PopulatedForm20!V231</f>
        <v>0</v>
      </c>
      <c r="W234" s="11">
        <f>[7]PopulatedForm20!W231</f>
        <v>0</v>
      </c>
      <c r="X234" s="11">
        <f>[7]PopulatedForm20!X231</f>
        <v>0</v>
      </c>
      <c r="Y234" s="11">
        <f>[7]PopulatedForm20!Y231</f>
        <v>0</v>
      </c>
      <c r="Z234" s="12">
        <f t="shared" si="6"/>
        <v>0</v>
      </c>
      <c r="AA234" s="13">
        <v>0</v>
      </c>
      <c r="AB234" s="11">
        <f>[7]PopulatedForm20!Z231</f>
        <v>0</v>
      </c>
      <c r="AC234" s="13">
        <f t="shared" si="7"/>
        <v>0</v>
      </c>
      <c r="AD234" s="13">
        <v>0</v>
      </c>
    </row>
    <row r="235" spans="1:30" s="19" customFormat="1" ht="15.75" hidden="1">
      <c r="A235" s="10">
        <f>[7]PopulatedForm20!A232</f>
        <v>0</v>
      </c>
      <c r="B235" s="11">
        <f>[7]PopulatedForm20!B232</f>
        <v>0</v>
      </c>
      <c r="C235" s="11">
        <f>[7]PopulatedForm20!C232</f>
        <v>0</v>
      </c>
      <c r="D235" s="11">
        <f>[7]PopulatedForm20!D232</f>
        <v>0</v>
      </c>
      <c r="E235" s="11">
        <f>[7]PopulatedForm20!E232</f>
        <v>0</v>
      </c>
      <c r="F235" s="11">
        <f>[7]PopulatedForm20!F232</f>
        <v>0</v>
      </c>
      <c r="G235" s="11">
        <f>[7]PopulatedForm20!G232</f>
        <v>0</v>
      </c>
      <c r="H235" s="11">
        <f>[7]PopulatedForm20!H232</f>
        <v>0</v>
      </c>
      <c r="I235" s="11">
        <f>[7]PopulatedForm20!I232</f>
        <v>0</v>
      </c>
      <c r="J235" s="11">
        <f>[7]PopulatedForm20!J232</f>
        <v>0</v>
      </c>
      <c r="K235" s="11">
        <f>[7]PopulatedForm20!K232</f>
        <v>0</v>
      </c>
      <c r="L235" s="11">
        <f>[7]PopulatedForm20!L232</f>
        <v>0</v>
      </c>
      <c r="M235" s="11">
        <f>[7]PopulatedForm20!M232</f>
        <v>0</v>
      </c>
      <c r="N235" s="11">
        <f>[7]PopulatedForm20!N232</f>
        <v>0</v>
      </c>
      <c r="O235" s="11">
        <f>[7]PopulatedForm20!O232</f>
        <v>0</v>
      </c>
      <c r="P235" s="11">
        <f>[7]PopulatedForm20!P232</f>
        <v>0</v>
      </c>
      <c r="Q235" s="11">
        <f>[7]PopulatedForm20!Q232</f>
        <v>0</v>
      </c>
      <c r="R235" s="11">
        <f>[7]PopulatedForm20!R232</f>
        <v>0</v>
      </c>
      <c r="S235" s="11">
        <f>[7]PopulatedForm20!S232</f>
        <v>0</v>
      </c>
      <c r="T235" s="11">
        <f>[7]PopulatedForm20!T232</f>
        <v>0</v>
      </c>
      <c r="U235" s="11">
        <f>[7]PopulatedForm20!U232</f>
        <v>0</v>
      </c>
      <c r="V235" s="11">
        <f>[7]PopulatedForm20!V232</f>
        <v>0</v>
      </c>
      <c r="W235" s="11">
        <f>[7]PopulatedForm20!W232</f>
        <v>0</v>
      </c>
      <c r="X235" s="11">
        <f>[7]PopulatedForm20!X232</f>
        <v>0</v>
      </c>
      <c r="Y235" s="11">
        <f>[7]PopulatedForm20!Y232</f>
        <v>0</v>
      </c>
      <c r="Z235" s="12">
        <f t="shared" si="6"/>
        <v>0</v>
      </c>
      <c r="AA235" s="13">
        <v>0</v>
      </c>
      <c r="AB235" s="11">
        <f>[7]PopulatedForm20!Z232</f>
        <v>0</v>
      </c>
      <c r="AC235" s="13">
        <f t="shared" si="7"/>
        <v>0</v>
      </c>
      <c r="AD235" s="13">
        <v>0</v>
      </c>
    </row>
    <row r="236" spans="1:30" s="19" customFormat="1" ht="15.75" hidden="1">
      <c r="A236" s="10">
        <f>[7]PopulatedForm20!A233</f>
        <v>0</v>
      </c>
      <c r="B236" s="11">
        <f>[7]PopulatedForm20!B233</f>
        <v>0</v>
      </c>
      <c r="C236" s="11">
        <f>[7]PopulatedForm20!C233</f>
        <v>0</v>
      </c>
      <c r="D236" s="11">
        <f>[7]PopulatedForm20!D233</f>
        <v>0</v>
      </c>
      <c r="E236" s="11">
        <f>[7]PopulatedForm20!E233</f>
        <v>0</v>
      </c>
      <c r="F236" s="11">
        <f>[7]PopulatedForm20!F233</f>
        <v>0</v>
      </c>
      <c r="G236" s="11">
        <f>[7]PopulatedForm20!G233</f>
        <v>0</v>
      </c>
      <c r="H236" s="11">
        <f>[7]PopulatedForm20!H233</f>
        <v>0</v>
      </c>
      <c r="I236" s="11">
        <f>[7]PopulatedForm20!I233</f>
        <v>0</v>
      </c>
      <c r="J236" s="11">
        <f>[7]PopulatedForm20!J233</f>
        <v>0</v>
      </c>
      <c r="K236" s="11">
        <f>[7]PopulatedForm20!K233</f>
        <v>0</v>
      </c>
      <c r="L236" s="11">
        <f>[7]PopulatedForm20!L233</f>
        <v>0</v>
      </c>
      <c r="M236" s="11">
        <f>[7]PopulatedForm20!M233</f>
        <v>0</v>
      </c>
      <c r="N236" s="11">
        <f>[7]PopulatedForm20!N233</f>
        <v>0</v>
      </c>
      <c r="O236" s="11">
        <f>[7]PopulatedForm20!O233</f>
        <v>0</v>
      </c>
      <c r="P236" s="11">
        <f>[7]PopulatedForm20!P233</f>
        <v>0</v>
      </c>
      <c r="Q236" s="11">
        <f>[7]PopulatedForm20!Q233</f>
        <v>0</v>
      </c>
      <c r="R236" s="11">
        <f>[7]PopulatedForm20!R233</f>
        <v>0</v>
      </c>
      <c r="S236" s="11">
        <f>[7]PopulatedForm20!S233</f>
        <v>0</v>
      </c>
      <c r="T236" s="11">
        <f>[7]PopulatedForm20!T233</f>
        <v>0</v>
      </c>
      <c r="U236" s="11">
        <f>[7]PopulatedForm20!U233</f>
        <v>0</v>
      </c>
      <c r="V236" s="11">
        <f>[7]PopulatedForm20!V233</f>
        <v>0</v>
      </c>
      <c r="W236" s="11">
        <f>[7]PopulatedForm20!W233</f>
        <v>0</v>
      </c>
      <c r="X236" s="11">
        <f>[7]PopulatedForm20!X233</f>
        <v>0</v>
      </c>
      <c r="Y236" s="11">
        <f>[7]PopulatedForm20!Y233</f>
        <v>0</v>
      </c>
      <c r="Z236" s="12">
        <f t="shared" si="6"/>
        <v>0</v>
      </c>
      <c r="AA236" s="13">
        <v>0</v>
      </c>
      <c r="AB236" s="11">
        <f>[7]PopulatedForm20!Z233</f>
        <v>0</v>
      </c>
      <c r="AC236" s="13">
        <f t="shared" si="7"/>
        <v>0</v>
      </c>
      <c r="AD236" s="13">
        <v>0</v>
      </c>
    </row>
    <row r="237" spans="1:30" s="19" customFormat="1" ht="15.75" hidden="1">
      <c r="A237" s="10">
        <f>[7]PopulatedForm20!A234</f>
        <v>0</v>
      </c>
      <c r="B237" s="11">
        <f>[7]PopulatedForm20!B234</f>
        <v>0</v>
      </c>
      <c r="C237" s="11">
        <f>[7]PopulatedForm20!C234</f>
        <v>0</v>
      </c>
      <c r="D237" s="11">
        <f>[7]PopulatedForm20!D234</f>
        <v>0</v>
      </c>
      <c r="E237" s="11">
        <f>[7]PopulatedForm20!E234</f>
        <v>0</v>
      </c>
      <c r="F237" s="11">
        <f>[7]PopulatedForm20!F234</f>
        <v>0</v>
      </c>
      <c r="G237" s="11">
        <f>[7]PopulatedForm20!G234</f>
        <v>0</v>
      </c>
      <c r="H237" s="11">
        <f>[7]PopulatedForm20!H234</f>
        <v>0</v>
      </c>
      <c r="I237" s="11">
        <f>[7]PopulatedForm20!I234</f>
        <v>0</v>
      </c>
      <c r="J237" s="11">
        <f>[7]PopulatedForm20!J234</f>
        <v>0</v>
      </c>
      <c r="K237" s="11">
        <f>[7]PopulatedForm20!K234</f>
        <v>0</v>
      </c>
      <c r="L237" s="11">
        <f>[7]PopulatedForm20!L234</f>
        <v>0</v>
      </c>
      <c r="M237" s="11">
        <f>[7]PopulatedForm20!M234</f>
        <v>0</v>
      </c>
      <c r="N237" s="11">
        <f>[7]PopulatedForm20!N234</f>
        <v>0</v>
      </c>
      <c r="O237" s="11">
        <f>[7]PopulatedForm20!O234</f>
        <v>0</v>
      </c>
      <c r="P237" s="11">
        <f>[7]PopulatedForm20!P234</f>
        <v>0</v>
      </c>
      <c r="Q237" s="11">
        <f>[7]PopulatedForm20!Q234</f>
        <v>0</v>
      </c>
      <c r="R237" s="11">
        <f>[7]PopulatedForm20!R234</f>
        <v>0</v>
      </c>
      <c r="S237" s="11">
        <f>[7]PopulatedForm20!S234</f>
        <v>0</v>
      </c>
      <c r="T237" s="11">
        <f>[7]PopulatedForm20!T234</f>
        <v>0</v>
      </c>
      <c r="U237" s="11">
        <f>[7]PopulatedForm20!U234</f>
        <v>0</v>
      </c>
      <c r="V237" s="11">
        <f>[7]PopulatedForm20!V234</f>
        <v>0</v>
      </c>
      <c r="W237" s="11">
        <f>[7]PopulatedForm20!W234</f>
        <v>0</v>
      </c>
      <c r="X237" s="11">
        <f>[7]PopulatedForm20!X234</f>
        <v>0</v>
      </c>
      <c r="Y237" s="11">
        <f>[7]PopulatedForm20!Y234</f>
        <v>0</v>
      </c>
      <c r="Z237" s="12">
        <f t="shared" si="6"/>
        <v>0</v>
      </c>
      <c r="AA237" s="13">
        <v>0</v>
      </c>
      <c r="AB237" s="11">
        <f>[7]PopulatedForm20!Z234</f>
        <v>0</v>
      </c>
      <c r="AC237" s="13">
        <f t="shared" si="7"/>
        <v>0</v>
      </c>
      <c r="AD237" s="13">
        <v>0</v>
      </c>
    </row>
    <row r="238" spans="1:30" s="19" customFormat="1" ht="15.75" hidden="1">
      <c r="A238" s="10">
        <f>[7]PopulatedForm20!A235</f>
        <v>0</v>
      </c>
      <c r="B238" s="11">
        <f>[7]PopulatedForm20!B235</f>
        <v>0</v>
      </c>
      <c r="C238" s="11">
        <f>[7]PopulatedForm20!C235</f>
        <v>0</v>
      </c>
      <c r="D238" s="11">
        <f>[7]PopulatedForm20!D235</f>
        <v>0</v>
      </c>
      <c r="E238" s="11">
        <f>[7]PopulatedForm20!E235</f>
        <v>0</v>
      </c>
      <c r="F238" s="11">
        <f>[7]PopulatedForm20!F235</f>
        <v>0</v>
      </c>
      <c r="G238" s="11">
        <f>[7]PopulatedForm20!G235</f>
        <v>0</v>
      </c>
      <c r="H238" s="11">
        <f>[7]PopulatedForm20!H235</f>
        <v>0</v>
      </c>
      <c r="I238" s="11">
        <f>[7]PopulatedForm20!I235</f>
        <v>0</v>
      </c>
      <c r="J238" s="11">
        <f>[7]PopulatedForm20!J235</f>
        <v>0</v>
      </c>
      <c r="K238" s="11">
        <f>[7]PopulatedForm20!K235</f>
        <v>0</v>
      </c>
      <c r="L238" s="11">
        <f>[7]PopulatedForm20!L235</f>
        <v>0</v>
      </c>
      <c r="M238" s="11">
        <f>[7]PopulatedForm20!M235</f>
        <v>0</v>
      </c>
      <c r="N238" s="11">
        <f>[7]PopulatedForm20!N235</f>
        <v>0</v>
      </c>
      <c r="O238" s="11">
        <f>[7]PopulatedForm20!O235</f>
        <v>0</v>
      </c>
      <c r="P238" s="11">
        <f>[7]PopulatedForm20!P235</f>
        <v>0</v>
      </c>
      <c r="Q238" s="11">
        <f>[7]PopulatedForm20!Q235</f>
        <v>0</v>
      </c>
      <c r="R238" s="11">
        <f>[7]PopulatedForm20!R235</f>
        <v>0</v>
      </c>
      <c r="S238" s="11">
        <f>[7]PopulatedForm20!S235</f>
        <v>0</v>
      </c>
      <c r="T238" s="11">
        <f>[7]PopulatedForm20!T235</f>
        <v>0</v>
      </c>
      <c r="U238" s="11">
        <f>[7]PopulatedForm20!U235</f>
        <v>0</v>
      </c>
      <c r="V238" s="11">
        <f>[7]PopulatedForm20!V235</f>
        <v>0</v>
      </c>
      <c r="W238" s="11">
        <f>[7]PopulatedForm20!W235</f>
        <v>0</v>
      </c>
      <c r="X238" s="11">
        <f>[7]PopulatedForm20!X235</f>
        <v>0</v>
      </c>
      <c r="Y238" s="11">
        <f>[7]PopulatedForm20!Y235</f>
        <v>0</v>
      </c>
      <c r="Z238" s="12">
        <f t="shared" si="6"/>
        <v>0</v>
      </c>
      <c r="AA238" s="13">
        <v>0</v>
      </c>
      <c r="AB238" s="11">
        <f>[7]PopulatedForm20!Z235</f>
        <v>0</v>
      </c>
      <c r="AC238" s="13">
        <f t="shared" si="7"/>
        <v>0</v>
      </c>
      <c r="AD238" s="13">
        <v>0</v>
      </c>
    </row>
    <row r="239" spans="1:30" s="19" customFormat="1" ht="15.75" hidden="1">
      <c r="A239" s="10">
        <f>[7]PopulatedForm20!A236</f>
        <v>0</v>
      </c>
      <c r="B239" s="11">
        <f>[7]PopulatedForm20!B236</f>
        <v>0</v>
      </c>
      <c r="C239" s="11">
        <f>[7]PopulatedForm20!C236</f>
        <v>0</v>
      </c>
      <c r="D239" s="11">
        <f>[7]PopulatedForm20!D236</f>
        <v>0</v>
      </c>
      <c r="E239" s="11">
        <f>[7]PopulatedForm20!E236</f>
        <v>0</v>
      </c>
      <c r="F239" s="11">
        <f>[7]PopulatedForm20!F236</f>
        <v>0</v>
      </c>
      <c r="G239" s="11">
        <f>[7]PopulatedForm20!G236</f>
        <v>0</v>
      </c>
      <c r="H239" s="11">
        <f>[7]PopulatedForm20!H236</f>
        <v>0</v>
      </c>
      <c r="I239" s="11">
        <f>[7]PopulatedForm20!I236</f>
        <v>0</v>
      </c>
      <c r="J239" s="11">
        <f>[7]PopulatedForm20!J236</f>
        <v>0</v>
      </c>
      <c r="K239" s="11">
        <f>[7]PopulatedForm20!K236</f>
        <v>0</v>
      </c>
      <c r="L239" s="11">
        <f>[7]PopulatedForm20!L236</f>
        <v>0</v>
      </c>
      <c r="M239" s="11">
        <f>[7]PopulatedForm20!M236</f>
        <v>0</v>
      </c>
      <c r="N239" s="11">
        <f>[7]PopulatedForm20!N236</f>
        <v>0</v>
      </c>
      <c r="O239" s="11">
        <f>[7]PopulatedForm20!O236</f>
        <v>0</v>
      </c>
      <c r="P239" s="11">
        <f>[7]PopulatedForm20!P236</f>
        <v>0</v>
      </c>
      <c r="Q239" s="11">
        <f>[7]PopulatedForm20!Q236</f>
        <v>0</v>
      </c>
      <c r="R239" s="11">
        <f>[7]PopulatedForm20!R236</f>
        <v>0</v>
      </c>
      <c r="S239" s="11">
        <f>[7]PopulatedForm20!S236</f>
        <v>0</v>
      </c>
      <c r="T239" s="11">
        <f>[7]PopulatedForm20!T236</f>
        <v>0</v>
      </c>
      <c r="U239" s="11">
        <f>[7]PopulatedForm20!U236</f>
        <v>0</v>
      </c>
      <c r="V239" s="11">
        <f>[7]PopulatedForm20!V236</f>
        <v>0</v>
      </c>
      <c r="W239" s="11">
        <f>[7]PopulatedForm20!W236</f>
        <v>0</v>
      </c>
      <c r="X239" s="11">
        <f>[7]PopulatedForm20!X236</f>
        <v>0</v>
      </c>
      <c r="Y239" s="11">
        <f>[7]PopulatedForm20!Y236</f>
        <v>0</v>
      </c>
      <c r="Z239" s="12">
        <f t="shared" si="6"/>
        <v>0</v>
      </c>
      <c r="AA239" s="13">
        <v>0</v>
      </c>
      <c r="AB239" s="11">
        <f>[7]PopulatedForm20!Z236</f>
        <v>0</v>
      </c>
      <c r="AC239" s="13">
        <f t="shared" si="7"/>
        <v>0</v>
      </c>
      <c r="AD239" s="13">
        <v>0</v>
      </c>
    </row>
    <row r="240" spans="1:30" s="19" customFormat="1" ht="15.75" hidden="1">
      <c r="A240" s="10">
        <f>[7]PopulatedForm20!A237</f>
        <v>0</v>
      </c>
      <c r="B240" s="11">
        <f>[7]PopulatedForm20!B237</f>
        <v>0</v>
      </c>
      <c r="C240" s="11">
        <f>[7]PopulatedForm20!C237</f>
        <v>0</v>
      </c>
      <c r="D240" s="11">
        <f>[7]PopulatedForm20!D237</f>
        <v>0</v>
      </c>
      <c r="E240" s="11">
        <f>[7]PopulatedForm20!E237</f>
        <v>0</v>
      </c>
      <c r="F240" s="11">
        <f>[7]PopulatedForm20!F237</f>
        <v>0</v>
      </c>
      <c r="G240" s="11">
        <f>[7]PopulatedForm20!G237</f>
        <v>0</v>
      </c>
      <c r="H240" s="11">
        <f>[7]PopulatedForm20!H237</f>
        <v>0</v>
      </c>
      <c r="I240" s="11">
        <f>[7]PopulatedForm20!I237</f>
        <v>0</v>
      </c>
      <c r="J240" s="11">
        <f>[7]PopulatedForm20!J237</f>
        <v>0</v>
      </c>
      <c r="K240" s="11">
        <f>[7]PopulatedForm20!K237</f>
        <v>0</v>
      </c>
      <c r="L240" s="11">
        <f>[7]PopulatedForm20!L237</f>
        <v>0</v>
      </c>
      <c r="M240" s="11">
        <f>[7]PopulatedForm20!M237</f>
        <v>0</v>
      </c>
      <c r="N240" s="11">
        <f>[7]PopulatedForm20!N237</f>
        <v>0</v>
      </c>
      <c r="O240" s="11">
        <f>[7]PopulatedForm20!O237</f>
        <v>0</v>
      </c>
      <c r="P240" s="11">
        <f>[7]PopulatedForm20!P237</f>
        <v>0</v>
      </c>
      <c r="Q240" s="11">
        <f>[7]PopulatedForm20!Q237</f>
        <v>0</v>
      </c>
      <c r="R240" s="11">
        <f>[7]PopulatedForm20!R237</f>
        <v>0</v>
      </c>
      <c r="S240" s="11">
        <f>[7]PopulatedForm20!S237</f>
        <v>0</v>
      </c>
      <c r="T240" s="11">
        <f>[7]PopulatedForm20!T237</f>
        <v>0</v>
      </c>
      <c r="U240" s="11">
        <f>[7]PopulatedForm20!U237</f>
        <v>0</v>
      </c>
      <c r="V240" s="11">
        <f>[7]PopulatedForm20!V237</f>
        <v>0</v>
      </c>
      <c r="W240" s="11">
        <f>[7]PopulatedForm20!W237</f>
        <v>0</v>
      </c>
      <c r="X240" s="11">
        <f>[7]PopulatedForm20!X237</f>
        <v>0</v>
      </c>
      <c r="Y240" s="11">
        <f>[7]PopulatedForm20!Y237</f>
        <v>0</v>
      </c>
      <c r="Z240" s="12">
        <f t="shared" si="6"/>
        <v>0</v>
      </c>
      <c r="AA240" s="13">
        <v>0</v>
      </c>
      <c r="AB240" s="11">
        <f>[7]PopulatedForm20!Z237</f>
        <v>0</v>
      </c>
      <c r="AC240" s="13">
        <f t="shared" si="7"/>
        <v>0</v>
      </c>
      <c r="AD240" s="13">
        <v>0</v>
      </c>
    </row>
    <row r="241" spans="1:30" s="19" customFormat="1" ht="15.75" hidden="1">
      <c r="A241" s="10">
        <f>[7]PopulatedForm20!A238</f>
        <v>0</v>
      </c>
      <c r="B241" s="11">
        <f>[7]PopulatedForm20!B238</f>
        <v>0</v>
      </c>
      <c r="C241" s="11">
        <f>[7]PopulatedForm20!C238</f>
        <v>0</v>
      </c>
      <c r="D241" s="11">
        <f>[7]PopulatedForm20!D238</f>
        <v>0</v>
      </c>
      <c r="E241" s="11">
        <f>[7]PopulatedForm20!E238</f>
        <v>0</v>
      </c>
      <c r="F241" s="11">
        <f>[7]PopulatedForm20!F238</f>
        <v>0</v>
      </c>
      <c r="G241" s="11">
        <f>[7]PopulatedForm20!G238</f>
        <v>0</v>
      </c>
      <c r="H241" s="11">
        <f>[7]PopulatedForm20!H238</f>
        <v>0</v>
      </c>
      <c r="I241" s="11">
        <f>[7]PopulatedForm20!I238</f>
        <v>0</v>
      </c>
      <c r="J241" s="11">
        <f>[7]PopulatedForm20!J238</f>
        <v>0</v>
      </c>
      <c r="K241" s="11">
        <f>[7]PopulatedForm20!K238</f>
        <v>0</v>
      </c>
      <c r="L241" s="11">
        <f>[7]PopulatedForm20!L238</f>
        <v>0</v>
      </c>
      <c r="M241" s="11">
        <f>[7]PopulatedForm20!M238</f>
        <v>0</v>
      </c>
      <c r="N241" s="11">
        <f>[7]PopulatedForm20!N238</f>
        <v>0</v>
      </c>
      <c r="O241" s="11">
        <f>[7]PopulatedForm20!O238</f>
        <v>0</v>
      </c>
      <c r="P241" s="11">
        <f>[7]PopulatedForm20!P238</f>
        <v>0</v>
      </c>
      <c r="Q241" s="11">
        <f>[7]PopulatedForm20!Q238</f>
        <v>0</v>
      </c>
      <c r="R241" s="11">
        <f>[7]PopulatedForm20!R238</f>
        <v>0</v>
      </c>
      <c r="S241" s="11">
        <f>[7]PopulatedForm20!S238</f>
        <v>0</v>
      </c>
      <c r="T241" s="11">
        <f>[7]PopulatedForm20!T238</f>
        <v>0</v>
      </c>
      <c r="U241" s="11">
        <f>[7]PopulatedForm20!U238</f>
        <v>0</v>
      </c>
      <c r="V241" s="11">
        <f>[7]PopulatedForm20!V238</f>
        <v>0</v>
      </c>
      <c r="W241" s="11">
        <f>[7]PopulatedForm20!W238</f>
        <v>0</v>
      </c>
      <c r="X241" s="11">
        <f>[7]PopulatedForm20!X238</f>
        <v>0</v>
      </c>
      <c r="Y241" s="11">
        <f>[7]PopulatedForm20!Y238</f>
        <v>0</v>
      </c>
      <c r="Z241" s="12">
        <f t="shared" si="6"/>
        <v>0</v>
      </c>
      <c r="AA241" s="13">
        <v>0</v>
      </c>
      <c r="AB241" s="11">
        <f>[7]PopulatedForm20!Z238</f>
        <v>0</v>
      </c>
      <c r="AC241" s="13">
        <f t="shared" si="7"/>
        <v>0</v>
      </c>
      <c r="AD241" s="13">
        <v>0</v>
      </c>
    </row>
    <row r="242" spans="1:30" s="19" customFormat="1" ht="15.75" hidden="1">
      <c r="A242" s="10">
        <f>[7]PopulatedForm20!A239</f>
        <v>0</v>
      </c>
      <c r="B242" s="11">
        <f>[7]PopulatedForm20!B239</f>
        <v>0</v>
      </c>
      <c r="C242" s="11">
        <f>[7]PopulatedForm20!C239</f>
        <v>0</v>
      </c>
      <c r="D242" s="11">
        <f>[7]PopulatedForm20!D239</f>
        <v>0</v>
      </c>
      <c r="E242" s="11">
        <f>[7]PopulatedForm20!E239</f>
        <v>0</v>
      </c>
      <c r="F242" s="11">
        <f>[7]PopulatedForm20!F239</f>
        <v>0</v>
      </c>
      <c r="G242" s="11">
        <f>[7]PopulatedForm20!G239</f>
        <v>0</v>
      </c>
      <c r="H242" s="11">
        <f>[7]PopulatedForm20!H239</f>
        <v>0</v>
      </c>
      <c r="I242" s="11">
        <f>[7]PopulatedForm20!I239</f>
        <v>0</v>
      </c>
      <c r="J242" s="11">
        <f>[7]PopulatedForm20!J239</f>
        <v>0</v>
      </c>
      <c r="K242" s="11">
        <f>[7]PopulatedForm20!K239</f>
        <v>0</v>
      </c>
      <c r="L242" s="11">
        <f>[7]PopulatedForm20!L239</f>
        <v>0</v>
      </c>
      <c r="M242" s="11">
        <f>[7]PopulatedForm20!M239</f>
        <v>0</v>
      </c>
      <c r="N242" s="11">
        <f>[7]PopulatedForm20!N239</f>
        <v>0</v>
      </c>
      <c r="O242" s="11">
        <f>[7]PopulatedForm20!O239</f>
        <v>0</v>
      </c>
      <c r="P242" s="11">
        <f>[7]PopulatedForm20!P239</f>
        <v>0</v>
      </c>
      <c r="Q242" s="11">
        <f>[7]PopulatedForm20!Q239</f>
        <v>0</v>
      </c>
      <c r="R242" s="11">
        <f>[7]PopulatedForm20!R239</f>
        <v>0</v>
      </c>
      <c r="S242" s="11">
        <f>[7]PopulatedForm20!S239</f>
        <v>0</v>
      </c>
      <c r="T242" s="11">
        <f>[7]PopulatedForm20!T239</f>
        <v>0</v>
      </c>
      <c r="U242" s="11">
        <f>[7]PopulatedForm20!U239</f>
        <v>0</v>
      </c>
      <c r="V242" s="11">
        <f>[7]PopulatedForm20!V239</f>
        <v>0</v>
      </c>
      <c r="W242" s="11">
        <f>[7]PopulatedForm20!W239</f>
        <v>0</v>
      </c>
      <c r="X242" s="11">
        <f>[7]PopulatedForm20!X239</f>
        <v>0</v>
      </c>
      <c r="Y242" s="11">
        <f>[7]PopulatedForm20!Y239</f>
        <v>0</v>
      </c>
      <c r="Z242" s="12">
        <f t="shared" si="6"/>
        <v>0</v>
      </c>
      <c r="AA242" s="13">
        <v>0</v>
      </c>
      <c r="AB242" s="11">
        <f>[7]PopulatedForm20!Z239</f>
        <v>0</v>
      </c>
      <c r="AC242" s="13">
        <f t="shared" si="7"/>
        <v>0</v>
      </c>
      <c r="AD242" s="13">
        <v>0</v>
      </c>
    </row>
    <row r="243" spans="1:30" s="19" customFormat="1" ht="15.75" hidden="1">
      <c r="A243" s="10">
        <f>[7]PopulatedForm20!A240</f>
        <v>0</v>
      </c>
      <c r="B243" s="11">
        <f>[7]PopulatedForm20!B240</f>
        <v>0</v>
      </c>
      <c r="C243" s="11">
        <f>[7]PopulatedForm20!C240</f>
        <v>0</v>
      </c>
      <c r="D243" s="11">
        <f>[7]PopulatedForm20!D240</f>
        <v>0</v>
      </c>
      <c r="E243" s="11">
        <f>[7]PopulatedForm20!E240</f>
        <v>0</v>
      </c>
      <c r="F243" s="11">
        <f>[7]PopulatedForm20!F240</f>
        <v>0</v>
      </c>
      <c r="G243" s="11">
        <f>[7]PopulatedForm20!G240</f>
        <v>0</v>
      </c>
      <c r="H243" s="11">
        <f>[7]PopulatedForm20!H240</f>
        <v>0</v>
      </c>
      <c r="I243" s="11">
        <f>[7]PopulatedForm20!I240</f>
        <v>0</v>
      </c>
      <c r="J243" s="11">
        <f>[7]PopulatedForm20!J240</f>
        <v>0</v>
      </c>
      <c r="K243" s="11">
        <f>[7]PopulatedForm20!K240</f>
        <v>0</v>
      </c>
      <c r="L243" s="11">
        <f>[7]PopulatedForm20!L240</f>
        <v>0</v>
      </c>
      <c r="M243" s="11">
        <f>[7]PopulatedForm20!M240</f>
        <v>0</v>
      </c>
      <c r="N243" s="11">
        <f>[7]PopulatedForm20!N240</f>
        <v>0</v>
      </c>
      <c r="O243" s="11">
        <f>[7]PopulatedForm20!O240</f>
        <v>0</v>
      </c>
      <c r="P243" s="11">
        <f>[7]PopulatedForm20!P240</f>
        <v>0</v>
      </c>
      <c r="Q243" s="11">
        <f>[7]PopulatedForm20!Q240</f>
        <v>0</v>
      </c>
      <c r="R243" s="11">
        <f>[7]PopulatedForm20!R240</f>
        <v>0</v>
      </c>
      <c r="S243" s="11">
        <f>[7]PopulatedForm20!S240</f>
        <v>0</v>
      </c>
      <c r="T243" s="11">
        <f>[7]PopulatedForm20!T240</f>
        <v>0</v>
      </c>
      <c r="U243" s="11">
        <f>[7]PopulatedForm20!U240</f>
        <v>0</v>
      </c>
      <c r="V243" s="11">
        <f>[7]PopulatedForm20!V240</f>
        <v>0</v>
      </c>
      <c r="W243" s="11">
        <f>[7]PopulatedForm20!W240</f>
        <v>0</v>
      </c>
      <c r="X243" s="11">
        <f>[7]PopulatedForm20!X240</f>
        <v>0</v>
      </c>
      <c r="Y243" s="11">
        <f>[7]PopulatedForm20!Y240</f>
        <v>0</v>
      </c>
      <c r="Z243" s="12">
        <f t="shared" si="6"/>
        <v>0</v>
      </c>
      <c r="AA243" s="13">
        <v>0</v>
      </c>
      <c r="AB243" s="11">
        <f>[7]PopulatedForm20!Z240</f>
        <v>0</v>
      </c>
      <c r="AC243" s="13">
        <f t="shared" si="7"/>
        <v>0</v>
      </c>
      <c r="AD243" s="13">
        <v>0</v>
      </c>
    </row>
    <row r="244" spans="1:30" s="19" customFormat="1" ht="15.75" hidden="1">
      <c r="A244" s="10">
        <f>[7]PopulatedForm20!A241</f>
        <v>0</v>
      </c>
      <c r="B244" s="11">
        <f>[7]PopulatedForm20!B241</f>
        <v>0</v>
      </c>
      <c r="C244" s="11">
        <f>[7]PopulatedForm20!C241</f>
        <v>0</v>
      </c>
      <c r="D244" s="11">
        <f>[7]PopulatedForm20!D241</f>
        <v>0</v>
      </c>
      <c r="E244" s="11">
        <f>[7]PopulatedForm20!E241</f>
        <v>0</v>
      </c>
      <c r="F244" s="11">
        <f>[7]PopulatedForm20!F241</f>
        <v>0</v>
      </c>
      <c r="G244" s="11">
        <f>[7]PopulatedForm20!G241</f>
        <v>0</v>
      </c>
      <c r="H244" s="11">
        <f>[7]PopulatedForm20!H241</f>
        <v>0</v>
      </c>
      <c r="I244" s="11">
        <f>[7]PopulatedForm20!I241</f>
        <v>0</v>
      </c>
      <c r="J244" s="11">
        <f>[7]PopulatedForm20!J241</f>
        <v>0</v>
      </c>
      <c r="K244" s="11">
        <f>[7]PopulatedForm20!K241</f>
        <v>0</v>
      </c>
      <c r="L244" s="11">
        <f>[7]PopulatedForm20!L241</f>
        <v>0</v>
      </c>
      <c r="M244" s="11">
        <f>[7]PopulatedForm20!M241</f>
        <v>0</v>
      </c>
      <c r="N244" s="11">
        <f>[7]PopulatedForm20!N241</f>
        <v>0</v>
      </c>
      <c r="O244" s="11">
        <f>[7]PopulatedForm20!O241</f>
        <v>0</v>
      </c>
      <c r="P244" s="11">
        <f>[7]PopulatedForm20!P241</f>
        <v>0</v>
      </c>
      <c r="Q244" s="11">
        <f>[7]PopulatedForm20!Q241</f>
        <v>0</v>
      </c>
      <c r="R244" s="11">
        <f>[7]PopulatedForm20!R241</f>
        <v>0</v>
      </c>
      <c r="S244" s="11">
        <f>[7]PopulatedForm20!S241</f>
        <v>0</v>
      </c>
      <c r="T244" s="11">
        <f>[7]PopulatedForm20!T241</f>
        <v>0</v>
      </c>
      <c r="U244" s="11">
        <f>[7]PopulatedForm20!U241</f>
        <v>0</v>
      </c>
      <c r="V244" s="11">
        <f>[7]PopulatedForm20!V241</f>
        <v>0</v>
      </c>
      <c r="W244" s="11">
        <f>[7]PopulatedForm20!W241</f>
        <v>0</v>
      </c>
      <c r="X244" s="11">
        <f>[7]PopulatedForm20!X241</f>
        <v>0</v>
      </c>
      <c r="Y244" s="11">
        <f>[7]PopulatedForm20!Y241</f>
        <v>0</v>
      </c>
      <c r="Z244" s="12">
        <f t="shared" si="6"/>
        <v>0</v>
      </c>
      <c r="AA244" s="13">
        <v>0</v>
      </c>
      <c r="AB244" s="11">
        <f>[7]PopulatedForm20!Z241</f>
        <v>0</v>
      </c>
      <c r="AC244" s="13">
        <f t="shared" si="7"/>
        <v>0</v>
      </c>
      <c r="AD244" s="13">
        <v>0</v>
      </c>
    </row>
    <row r="245" spans="1:30" s="19" customFormat="1" ht="15.75" hidden="1">
      <c r="A245" s="10">
        <f>[7]PopulatedForm20!A242</f>
        <v>0</v>
      </c>
      <c r="B245" s="11">
        <f>[7]PopulatedForm20!B242</f>
        <v>0</v>
      </c>
      <c r="C245" s="11">
        <f>[7]PopulatedForm20!C242</f>
        <v>0</v>
      </c>
      <c r="D245" s="11">
        <f>[7]PopulatedForm20!D242</f>
        <v>0</v>
      </c>
      <c r="E245" s="11">
        <f>[7]PopulatedForm20!E242</f>
        <v>0</v>
      </c>
      <c r="F245" s="11">
        <f>[7]PopulatedForm20!F242</f>
        <v>0</v>
      </c>
      <c r="G245" s="11">
        <f>[7]PopulatedForm20!G242</f>
        <v>0</v>
      </c>
      <c r="H245" s="11">
        <f>[7]PopulatedForm20!H242</f>
        <v>0</v>
      </c>
      <c r="I245" s="11">
        <f>[7]PopulatedForm20!I242</f>
        <v>0</v>
      </c>
      <c r="J245" s="11">
        <f>[7]PopulatedForm20!J242</f>
        <v>0</v>
      </c>
      <c r="K245" s="11">
        <f>[7]PopulatedForm20!K242</f>
        <v>0</v>
      </c>
      <c r="L245" s="11">
        <f>[7]PopulatedForm20!L242</f>
        <v>0</v>
      </c>
      <c r="M245" s="11">
        <f>[7]PopulatedForm20!M242</f>
        <v>0</v>
      </c>
      <c r="N245" s="11">
        <f>[7]PopulatedForm20!N242</f>
        <v>0</v>
      </c>
      <c r="O245" s="11">
        <f>[7]PopulatedForm20!O242</f>
        <v>0</v>
      </c>
      <c r="P245" s="11">
        <f>[7]PopulatedForm20!P242</f>
        <v>0</v>
      </c>
      <c r="Q245" s="11">
        <f>[7]PopulatedForm20!Q242</f>
        <v>0</v>
      </c>
      <c r="R245" s="11">
        <f>[7]PopulatedForm20!R242</f>
        <v>0</v>
      </c>
      <c r="S245" s="11">
        <f>[7]PopulatedForm20!S242</f>
        <v>0</v>
      </c>
      <c r="T245" s="11">
        <f>[7]PopulatedForm20!T242</f>
        <v>0</v>
      </c>
      <c r="U245" s="11">
        <f>[7]PopulatedForm20!U242</f>
        <v>0</v>
      </c>
      <c r="V245" s="11">
        <f>[7]PopulatedForm20!V242</f>
        <v>0</v>
      </c>
      <c r="W245" s="11">
        <f>[7]PopulatedForm20!W242</f>
        <v>0</v>
      </c>
      <c r="X245" s="11">
        <f>[7]PopulatedForm20!X242</f>
        <v>0</v>
      </c>
      <c r="Y245" s="11">
        <f>[7]PopulatedForm20!Y242</f>
        <v>0</v>
      </c>
      <c r="Z245" s="12">
        <f t="shared" si="6"/>
        <v>0</v>
      </c>
      <c r="AA245" s="13">
        <v>0</v>
      </c>
      <c r="AB245" s="11">
        <f>[7]PopulatedForm20!Z242</f>
        <v>0</v>
      </c>
      <c r="AC245" s="13">
        <f t="shared" si="7"/>
        <v>0</v>
      </c>
      <c r="AD245" s="13">
        <v>0</v>
      </c>
    </row>
    <row r="246" spans="1:30" s="19" customFormat="1" ht="15.75" hidden="1">
      <c r="A246" s="10">
        <f>[7]PopulatedForm20!A243</f>
        <v>0</v>
      </c>
      <c r="B246" s="11">
        <f>[7]PopulatedForm20!B243</f>
        <v>0</v>
      </c>
      <c r="C246" s="11">
        <f>[7]PopulatedForm20!C243</f>
        <v>0</v>
      </c>
      <c r="D246" s="11">
        <f>[7]PopulatedForm20!D243</f>
        <v>0</v>
      </c>
      <c r="E246" s="11">
        <f>[7]PopulatedForm20!E243</f>
        <v>0</v>
      </c>
      <c r="F246" s="11">
        <f>[7]PopulatedForm20!F243</f>
        <v>0</v>
      </c>
      <c r="G246" s="11">
        <f>[7]PopulatedForm20!G243</f>
        <v>0</v>
      </c>
      <c r="H246" s="11">
        <f>[7]PopulatedForm20!H243</f>
        <v>0</v>
      </c>
      <c r="I246" s="11">
        <f>[7]PopulatedForm20!I243</f>
        <v>0</v>
      </c>
      <c r="J246" s="11">
        <f>[7]PopulatedForm20!J243</f>
        <v>0</v>
      </c>
      <c r="K246" s="11">
        <f>[7]PopulatedForm20!K243</f>
        <v>0</v>
      </c>
      <c r="L246" s="11">
        <f>[7]PopulatedForm20!L243</f>
        <v>0</v>
      </c>
      <c r="M246" s="11">
        <f>[7]PopulatedForm20!M243</f>
        <v>0</v>
      </c>
      <c r="N246" s="11">
        <f>[7]PopulatedForm20!N243</f>
        <v>0</v>
      </c>
      <c r="O246" s="11">
        <f>[7]PopulatedForm20!O243</f>
        <v>0</v>
      </c>
      <c r="P246" s="11">
        <f>[7]PopulatedForm20!P243</f>
        <v>0</v>
      </c>
      <c r="Q246" s="11">
        <f>[7]PopulatedForm20!Q243</f>
        <v>0</v>
      </c>
      <c r="R246" s="11">
        <f>[7]PopulatedForm20!R243</f>
        <v>0</v>
      </c>
      <c r="S246" s="11">
        <f>[7]PopulatedForm20!S243</f>
        <v>0</v>
      </c>
      <c r="T246" s="11">
        <f>[7]PopulatedForm20!T243</f>
        <v>0</v>
      </c>
      <c r="U246" s="11">
        <f>[7]PopulatedForm20!U243</f>
        <v>0</v>
      </c>
      <c r="V246" s="11">
        <f>[7]PopulatedForm20!V243</f>
        <v>0</v>
      </c>
      <c r="W246" s="11">
        <f>[7]PopulatedForm20!W243</f>
        <v>0</v>
      </c>
      <c r="X246" s="11">
        <f>[7]PopulatedForm20!X243</f>
        <v>0</v>
      </c>
      <c r="Y246" s="11">
        <f>[7]PopulatedForm20!Y243</f>
        <v>0</v>
      </c>
      <c r="Z246" s="12">
        <f t="shared" si="6"/>
        <v>0</v>
      </c>
      <c r="AA246" s="13">
        <v>0</v>
      </c>
      <c r="AB246" s="11">
        <f>[7]PopulatedForm20!Z243</f>
        <v>0</v>
      </c>
      <c r="AC246" s="13">
        <f t="shared" si="7"/>
        <v>0</v>
      </c>
      <c r="AD246" s="13">
        <v>0</v>
      </c>
    </row>
    <row r="247" spans="1:30" s="19" customFormat="1" ht="15.75" hidden="1">
      <c r="A247" s="10">
        <f>[7]PopulatedForm20!A244</f>
        <v>0</v>
      </c>
      <c r="B247" s="11">
        <f>[7]PopulatedForm20!B244</f>
        <v>0</v>
      </c>
      <c r="C247" s="11">
        <f>[7]PopulatedForm20!C244</f>
        <v>0</v>
      </c>
      <c r="D247" s="11">
        <f>[7]PopulatedForm20!D244</f>
        <v>0</v>
      </c>
      <c r="E247" s="11">
        <f>[7]PopulatedForm20!E244</f>
        <v>0</v>
      </c>
      <c r="F247" s="11">
        <f>[7]PopulatedForm20!F244</f>
        <v>0</v>
      </c>
      <c r="G247" s="11">
        <f>[7]PopulatedForm20!G244</f>
        <v>0</v>
      </c>
      <c r="H247" s="11">
        <f>[7]PopulatedForm20!H244</f>
        <v>0</v>
      </c>
      <c r="I247" s="11">
        <f>[7]PopulatedForm20!I244</f>
        <v>0</v>
      </c>
      <c r="J247" s="11">
        <f>[7]PopulatedForm20!J244</f>
        <v>0</v>
      </c>
      <c r="K247" s="11">
        <f>[7]PopulatedForm20!K244</f>
        <v>0</v>
      </c>
      <c r="L247" s="11">
        <f>[7]PopulatedForm20!L244</f>
        <v>0</v>
      </c>
      <c r="M247" s="11">
        <f>[7]PopulatedForm20!M244</f>
        <v>0</v>
      </c>
      <c r="N247" s="11">
        <f>[7]PopulatedForm20!N244</f>
        <v>0</v>
      </c>
      <c r="O247" s="11">
        <f>[7]PopulatedForm20!O244</f>
        <v>0</v>
      </c>
      <c r="P247" s="11">
        <f>[7]PopulatedForm20!P244</f>
        <v>0</v>
      </c>
      <c r="Q247" s="11">
        <f>[7]PopulatedForm20!Q244</f>
        <v>0</v>
      </c>
      <c r="R247" s="11">
        <f>[7]PopulatedForm20!R244</f>
        <v>0</v>
      </c>
      <c r="S247" s="11">
        <f>[7]PopulatedForm20!S244</f>
        <v>0</v>
      </c>
      <c r="T247" s="11">
        <f>[7]PopulatedForm20!T244</f>
        <v>0</v>
      </c>
      <c r="U247" s="11">
        <f>[7]PopulatedForm20!U244</f>
        <v>0</v>
      </c>
      <c r="V247" s="11">
        <f>[7]PopulatedForm20!V244</f>
        <v>0</v>
      </c>
      <c r="W247" s="11">
        <f>[7]PopulatedForm20!W244</f>
        <v>0</v>
      </c>
      <c r="X247" s="11">
        <f>[7]PopulatedForm20!X244</f>
        <v>0</v>
      </c>
      <c r="Y247" s="11">
        <f>[7]PopulatedForm20!Y244</f>
        <v>0</v>
      </c>
      <c r="Z247" s="12">
        <f t="shared" si="6"/>
        <v>0</v>
      </c>
      <c r="AA247" s="13">
        <v>0</v>
      </c>
      <c r="AB247" s="11">
        <f>[7]PopulatedForm20!Z244</f>
        <v>0</v>
      </c>
      <c r="AC247" s="13">
        <f t="shared" si="7"/>
        <v>0</v>
      </c>
      <c r="AD247" s="13">
        <v>0</v>
      </c>
    </row>
    <row r="248" spans="1:30" s="19" customFormat="1" ht="15.75" hidden="1">
      <c r="A248" s="10">
        <f>[7]PopulatedForm20!A245</f>
        <v>0</v>
      </c>
      <c r="B248" s="11">
        <f>[7]PopulatedForm20!B245</f>
        <v>0</v>
      </c>
      <c r="C248" s="11">
        <f>[7]PopulatedForm20!C245</f>
        <v>0</v>
      </c>
      <c r="D248" s="11">
        <f>[7]PopulatedForm20!D245</f>
        <v>0</v>
      </c>
      <c r="E248" s="11">
        <f>[7]PopulatedForm20!E245</f>
        <v>0</v>
      </c>
      <c r="F248" s="11">
        <f>[7]PopulatedForm20!F245</f>
        <v>0</v>
      </c>
      <c r="G248" s="11">
        <f>[7]PopulatedForm20!G245</f>
        <v>0</v>
      </c>
      <c r="H248" s="11">
        <f>[7]PopulatedForm20!H245</f>
        <v>0</v>
      </c>
      <c r="I248" s="11">
        <f>[7]PopulatedForm20!I245</f>
        <v>0</v>
      </c>
      <c r="J248" s="11">
        <f>[7]PopulatedForm20!J245</f>
        <v>0</v>
      </c>
      <c r="K248" s="11">
        <f>[7]PopulatedForm20!K245</f>
        <v>0</v>
      </c>
      <c r="L248" s="11">
        <f>[7]PopulatedForm20!L245</f>
        <v>0</v>
      </c>
      <c r="M248" s="11">
        <f>[7]PopulatedForm20!M245</f>
        <v>0</v>
      </c>
      <c r="N248" s="11">
        <f>[7]PopulatedForm20!N245</f>
        <v>0</v>
      </c>
      <c r="O248" s="11">
        <f>[7]PopulatedForm20!O245</f>
        <v>0</v>
      </c>
      <c r="P248" s="11">
        <f>[7]PopulatedForm20!P245</f>
        <v>0</v>
      </c>
      <c r="Q248" s="11">
        <f>[7]PopulatedForm20!Q245</f>
        <v>0</v>
      </c>
      <c r="R248" s="11">
        <f>[7]PopulatedForm20!R245</f>
        <v>0</v>
      </c>
      <c r="S248" s="11">
        <f>[7]PopulatedForm20!S245</f>
        <v>0</v>
      </c>
      <c r="T248" s="11">
        <f>[7]PopulatedForm20!T245</f>
        <v>0</v>
      </c>
      <c r="U248" s="11">
        <f>[7]PopulatedForm20!U245</f>
        <v>0</v>
      </c>
      <c r="V248" s="11">
        <f>[7]PopulatedForm20!V245</f>
        <v>0</v>
      </c>
      <c r="W248" s="11">
        <f>[7]PopulatedForm20!W245</f>
        <v>0</v>
      </c>
      <c r="X248" s="11">
        <f>[7]PopulatedForm20!X245</f>
        <v>0</v>
      </c>
      <c r="Y248" s="11">
        <f>[7]PopulatedForm20!Y245</f>
        <v>0</v>
      </c>
      <c r="Z248" s="12">
        <f t="shared" si="6"/>
        <v>0</v>
      </c>
      <c r="AA248" s="13">
        <v>0</v>
      </c>
      <c r="AB248" s="11">
        <f>[7]PopulatedForm20!Z245</f>
        <v>0</v>
      </c>
      <c r="AC248" s="13">
        <f t="shared" si="7"/>
        <v>0</v>
      </c>
      <c r="AD248" s="13">
        <v>0</v>
      </c>
    </row>
    <row r="249" spans="1:30" s="19" customFormat="1" ht="15.75" hidden="1">
      <c r="A249" s="10">
        <f>[7]PopulatedForm20!A246</f>
        <v>0</v>
      </c>
      <c r="B249" s="11">
        <f>[7]PopulatedForm20!B246</f>
        <v>0</v>
      </c>
      <c r="C249" s="11">
        <f>[7]PopulatedForm20!C246</f>
        <v>0</v>
      </c>
      <c r="D249" s="11">
        <f>[7]PopulatedForm20!D246</f>
        <v>0</v>
      </c>
      <c r="E249" s="11">
        <f>[7]PopulatedForm20!E246</f>
        <v>0</v>
      </c>
      <c r="F249" s="11">
        <f>[7]PopulatedForm20!F246</f>
        <v>0</v>
      </c>
      <c r="G249" s="11">
        <f>[7]PopulatedForm20!G246</f>
        <v>0</v>
      </c>
      <c r="H249" s="11">
        <f>[7]PopulatedForm20!H246</f>
        <v>0</v>
      </c>
      <c r="I249" s="11">
        <f>[7]PopulatedForm20!I246</f>
        <v>0</v>
      </c>
      <c r="J249" s="11">
        <f>[7]PopulatedForm20!J246</f>
        <v>0</v>
      </c>
      <c r="K249" s="11">
        <f>[7]PopulatedForm20!K246</f>
        <v>0</v>
      </c>
      <c r="L249" s="11">
        <f>[7]PopulatedForm20!L246</f>
        <v>0</v>
      </c>
      <c r="M249" s="11">
        <f>[7]PopulatedForm20!M246</f>
        <v>0</v>
      </c>
      <c r="N249" s="11">
        <f>[7]PopulatedForm20!N246</f>
        <v>0</v>
      </c>
      <c r="O249" s="11">
        <f>[7]PopulatedForm20!O246</f>
        <v>0</v>
      </c>
      <c r="P249" s="11">
        <f>[7]PopulatedForm20!P246</f>
        <v>0</v>
      </c>
      <c r="Q249" s="11">
        <f>[7]PopulatedForm20!Q246</f>
        <v>0</v>
      </c>
      <c r="R249" s="11">
        <f>[7]PopulatedForm20!R246</f>
        <v>0</v>
      </c>
      <c r="S249" s="11">
        <f>[7]PopulatedForm20!S246</f>
        <v>0</v>
      </c>
      <c r="T249" s="11">
        <f>[7]PopulatedForm20!T246</f>
        <v>0</v>
      </c>
      <c r="U249" s="11">
        <f>[7]PopulatedForm20!U246</f>
        <v>0</v>
      </c>
      <c r="V249" s="11">
        <f>[7]PopulatedForm20!V246</f>
        <v>0</v>
      </c>
      <c r="W249" s="11">
        <f>[7]PopulatedForm20!W246</f>
        <v>0</v>
      </c>
      <c r="X249" s="11">
        <f>[7]PopulatedForm20!X246</f>
        <v>0</v>
      </c>
      <c r="Y249" s="11">
        <f>[7]PopulatedForm20!Y246</f>
        <v>0</v>
      </c>
      <c r="Z249" s="12">
        <f t="shared" si="6"/>
        <v>0</v>
      </c>
      <c r="AA249" s="13">
        <v>0</v>
      </c>
      <c r="AB249" s="11">
        <f>[7]PopulatedForm20!Z246</f>
        <v>0</v>
      </c>
      <c r="AC249" s="13">
        <f t="shared" si="7"/>
        <v>0</v>
      </c>
      <c r="AD249" s="13">
        <v>0</v>
      </c>
    </row>
    <row r="250" spans="1:30" s="19" customFormat="1" ht="15.75" hidden="1">
      <c r="A250" s="10">
        <f>[7]PopulatedForm20!A247</f>
        <v>0</v>
      </c>
      <c r="B250" s="11">
        <f>[7]PopulatedForm20!B247</f>
        <v>0</v>
      </c>
      <c r="C250" s="11">
        <f>[7]PopulatedForm20!C247</f>
        <v>0</v>
      </c>
      <c r="D250" s="11">
        <f>[7]PopulatedForm20!D247</f>
        <v>0</v>
      </c>
      <c r="E250" s="11">
        <f>[7]PopulatedForm20!E247</f>
        <v>0</v>
      </c>
      <c r="F250" s="11">
        <f>[7]PopulatedForm20!F247</f>
        <v>0</v>
      </c>
      <c r="G250" s="11">
        <f>[7]PopulatedForm20!G247</f>
        <v>0</v>
      </c>
      <c r="H250" s="11">
        <f>[7]PopulatedForm20!H247</f>
        <v>0</v>
      </c>
      <c r="I250" s="11">
        <f>[7]PopulatedForm20!I247</f>
        <v>0</v>
      </c>
      <c r="J250" s="11">
        <f>[7]PopulatedForm20!J247</f>
        <v>0</v>
      </c>
      <c r="K250" s="11">
        <f>[7]PopulatedForm20!K247</f>
        <v>0</v>
      </c>
      <c r="L250" s="11">
        <f>[7]PopulatedForm20!L247</f>
        <v>0</v>
      </c>
      <c r="M250" s="11">
        <f>[7]PopulatedForm20!M247</f>
        <v>0</v>
      </c>
      <c r="N250" s="11">
        <f>[7]PopulatedForm20!N247</f>
        <v>0</v>
      </c>
      <c r="O250" s="11">
        <f>[7]PopulatedForm20!O247</f>
        <v>0</v>
      </c>
      <c r="P250" s="11">
        <f>[7]PopulatedForm20!P247</f>
        <v>0</v>
      </c>
      <c r="Q250" s="11">
        <f>[7]PopulatedForm20!Q247</f>
        <v>0</v>
      </c>
      <c r="R250" s="11">
        <f>[7]PopulatedForm20!R247</f>
        <v>0</v>
      </c>
      <c r="S250" s="11">
        <f>[7]PopulatedForm20!S247</f>
        <v>0</v>
      </c>
      <c r="T250" s="11">
        <f>[7]PopulatedForm20!T247</f>
        <v>0</v>
      </c>
      <c r="U250" s="11">
        <f>[7]PopulatedForm20!U247</f>
        <v>0</v>
      </c>
      <c r="V250" s="11">
        <f>[7]PopulatedForm20!V247</f>
        <v>0</v>
      </c>
      <c r="W250" s="11">
        <f>[7]PopulatedForm20!W247</f>
        <v>0</v>
      </c>
      <c r="X250" s="11">
        <f>[7]PopulatedForm20!X247</f>
        <v>0</v>
      </c>
      <c r="Y250" s="11">
        <f>[7]PopulatedForm20!Y247</f>
        <v>0</v>
      </c>
      <c r="Z250" s="12">
        <f t="shared" si="6"/>
        <v>0</v>
      </c>
      <c r="AA250" s="13">
        <v>0</v>
      </c>
      <c r="AB250" s="11">
        <f>[7]PopulatedForm20!Z247</f>
        <v>0</v>
      </c>
      <c r="AC250" s="13">
        <f t="shared" si="7"/>
        <v>0</v>
      </c>
      <c r="AD250" s="13">
        <v>0</v>
      </c>
    </row>
    <row r="251" spans="1:30" s="19" customFormat="1" ht="15.75" hidden="1">
      <c r="A251" s="10">
        <f>[7]PopulatedForm20!A248</f>
        <v>0</v>
      </c>
      <c r="B251" s="11">
        <f>[7]PopulatedForm20!B248</f>
        <v>0</v>
      </c>
      <c r="C251" s="11">
        <f>[7]PopulatedForm20!C248</f>
        <v>0</v>
      </c>
      <c r="D251" s="11">
        <f>[7]PopulatedForm20!D248</f>
        <v>0</v>
      </c>
      <c r="E251" s="11">
        <f>[7]PopulatedForm20!E248</f>
        <v>0</v>
      </c>
      <c r="F251" s="11">
        <f>[7]PopulatedForm20!F248</f>
        <v>0</v>
      </c>
      <c r="G251" s="11">
        <f>[7]PopulatedForm20!G248</f>
        <v>0</v>
      </c>
      <c r="H251" s="11">
        <f>[7]PopulatedForm20!H248</f>
        <v>0</v>
      </c>
      <c r="I251" s="11">
        <f>[7]PopulatedForm20!I248</f>
        <v>0</v>
      </c>
      <c r="J251" s="11">
        <f>[7]PopulatedForm20!J248</f>
        <v>0</v>
      </c>
      <c r="K251" s="11">
        <f>[7]PopulatedForm20!K248</f>
        <v>0</v>
      </c>
      <c r="L251" s="11">
        <f>[7]PopulatedForm20!L248</f>
        <v>0</v>
      </c>
      <c r="M251" s="11">
        <f>[7]PopulatedForm20!M248</f>
        <v>0</v>
      </c>
      <c r="N251" s="11">
        <f>[7]PopulatedForm20!N248</f>
        <v>0</v>
      </c>
      <c r="O251" s="11">
        <f>[7]PopulatedForm20!O248</f>
        <v>0</v>
      </c>
      <c r="P251" s="11">
        <f>[7]PopulatedForm20!P248</f>
        <v>0</v>
      </c>
      <c r="Q251" s="11">
        <f>[7]PopulatedForm20!Q248</f>
        <v>0</v>
      </c>
      <c r="R251" s="11">
        <f>[7]PopulatedForm20!R248</f>
        <v>0</v>
      </c>
      <c r="S251" s="11">
        <f>[7]PopulatedForm20!S248</f>
        <v>0</v>
      </c>
      <c r="T251" s="11">
        <f>[7]PopulatedForm20!T248</f>
        <v>0</v>
      </c>
      <c r="U251" s="11">
        <f>[7]PopulatedForm20!U248</f>
        <v>0</v>
      </c>
      <c r="V251" s="11">
        <f>[7]PopulatedForm20!V248</f>
        <v>0</v>
      </c>
      <c r="W251" s="11">
        <f>[7]PopulatedForm20!W248</f>
        <v>0</v>
      </c>
      <c r="X251" s="11">
        <f>[7]PopulatedForm20!X248</f>
        <v>0</v>
      </c>
      <c r="Y251" s="11">
        <f>[7]PopulatedForm20!Y248</f>
        <v>0</v>
      </c>
      <c r="Z251" s="12">
        <f t="shared" si="6"/>
        <v>0</v>
      </c>
      <c r="AA251" s="13">
        <v>0</v>
      </c>
      <c r="AB251" s="11">
        <f>[7]PopulatedForm20!Z248</f>
        <v>0</v>
      </c>
      <c r="AC251" s="13">
        <f t="shared" si="7"/>
        <v>0</v>
      </c>
      <c r="AD251" s="13">
        <v>0</v>
      </c>
    </row>
    <row r="252" spans="1:30" s="19" customFormat="1" ht="15.75" hidden="1">
      <c r="A252" s="10">
        <f>[7]PopulatedForm20!A249</f>
        <v>0</v>
      </c>
      <c r="B252" s="11">
        <f>[7]PopulatedForm20!B249</f>
        <v>0</v>
      </c>
      <c r="C252" s="11">
        <f>[7]PopulatedForm20!C249</f>
        <v>0</v>
      </c>
      <c r="D252" s="11">
        <f>[7]PopulatedForm20!D249</f>
        <v>0</v>
      </c>
      <c r="E252" s="11">
        <f>[7]PopulatedForm20!E249</f>
        <v>0</v>
      </c>
      <c r="F252" s="11">
        <f>[7]PopulatedForm20!F249</f>
        <v>0</v>
      </c>
      <c r="G252" s="11">
        <f>[7]PopulatedForm20!G249</f>
        <v>0</v>
      </c>
      <c r="H252" s="11">
        <f>[7]PopulatedForm20!H249</f>
        <v>0</v>
      </c>
      <c r="I252" s="11">
        <f>[7]PopulatedForm20!I249</f>
        <v>0</v>
      </c>
      <c r="J252" s="11">
        <f>[7]PopulatedForm20!J249</f>
        <v>0</v>
      </c>
      <c r="K252" s="11">
        <f>[7]PopulatedForm20!K249</f>
        <v>0</v>
      </c>
      <c r="L252" s="11">
        <f>[7]PopulatedForm20!L249</f>
        <v>0</v>
      </c>
      <c r="M252" s="11">
        <f>[7]PopulatedForm20!M249</f>
        <v>0</v>
      </c>
      <c r="N252" s="11">
        <f>[7]PopulatedForm20!N249</f>
        <v>0</v>
      </c>
      <c r="O252" s="11">
        <f>[7]PopulatedForm20!O249</f>
        <v>0</v>
      </c>
      <c r="P252" s="11">
        <f>[7]PopulatedForm20!P249</f>
        <v>0</v>
      </c>
      <c r="Q252" s="11">
        <f>[7]PopulatedForm20!Q249</f>
        <v>0</v>
      </c>
      <c r="R252" s="11">
        <f>[7]PopulatedForm20!R249</f>
        <v>0</v>
      </c>
      <c r="S252" s="11">
        <f>[7]PopulatedForm20!S249</f>
        <v>0</v>
      </c>
      <c r="T252" s="11">
        <f>[7]PopulatedForm20!T249</f>
        <v>0</v>
      </c>
      <c r="U252" s="11">
        <f>[7]PopulatedForm20!U249</f>
        <v>0</v>
      </c>
      <c r="V252" s="11">
        <f>[7]PopulatedForm20!V249</f>
        <v>0</v>
      </c>
      <c r="W252" s="11">
        <f>[7]PopulatedForm20!W249</f>
        <v>0</v>
      </c>
      <c r="X252" s="11">
        <f>[7]PopulatedForm20!X249</f>
        <v>0</v>
      </c>
      <c r="Y252" s="11">
        <f>[7]PopulatedForm20!Y249</f>
        <v>0</v>
      </c>
      <c r="Z252" s="12">
        <f t="shared" si="6"/>
        <v>0</v>
      </c>
      <c r="AA252" s="13">
        <v>0</v>
      </c>
      <c r="AB252" s="11">
        <f>[7]PopulatedForm20!Z249</f>
        <v>0</v>
      </c>
      <c r="AC252" s="13">
        <f t="shared" si="7"/>
        <v>0</v>
      </c>
      <c r="AD252" s="13">
        <v>0</v>
      </c>
    </row>
    <row r="253" spans="1:30" s="19" customFormat="1" ht="15.75" hidden="1">
      <c r="A253" s="10">
        <f>[7]PopulatedForm20!A250</f>
        <v>0</v>
      </c>
      <c r="B253" s="11">
        <f>[7]PopulatedForm20!B250</f>
        <v>0</v>
      </c>
      <c r="C253" s="11">
        <f>[7]PopulatedForm20!C250</f>
        <v>0</v>
      </c>
      <c r="D253" s="11">
        <f>[7]PopulatedForm20!D250</f>
        <v>0</v>
      </c>
      <c r="E253" s="11">
        <f>[7]PopulatedForm20!E250</f>
        <v>0</v>
      </c>
      <c r="F253" s="11">
        <f>[7]PopulatedForm20!F250</f>
        <v>0</v>
      </c>
      <c r="G253" s="11">
        <f>[7]PopulatedForm20!G250</f>
        <v>0</v>
      </c>
      <c r="H253" s="11">
        <f>[7]PopulatedForm20!H250</f>
        <v>0</v>
      </c>
      <c r="I253" s="11">
        <f>[7]PopulatedForm20!I250</f>
        <v>0</v>
      </c>
      <c r="J253" s="11">
        <f>[7]PopulatedForm20!J250</f>
        <v>0</v>
      </c>
      <c r="K253" s="11">
        <f>[7]PopulatedForm20!K250</f>
        <v>0</v>
      </c>
      <c r="L253" s="11">
        <f>[7]PopulatedForm20!L250</f>
        <v>0</v>
      </c>
      <c r="M253" s="11">
        <f>[7]PopulatedForm20!M250</f>
        <v>0</v>
      </c>
      <c r="N253" s="11">
        <f>[7]PopulatedForm20!N250</f>
        <v>0</v>
      </c>
      <c r="O253" s="11">
        <f>[7]PopulatedForm20!O250</f>
        <v>0</v>
      </c>
      <c r="P253" s="11">
        <f>[7]PopulatedForm20!P250</f>
        <v>0</v>
      </c>
      <c r="Q253" s="11">
        <f>[7]PopulatedForm20!Q250</f>
        <v>0</v>
      </c>
      <c r="R253" s="11">
        <f>[7]PopulatedForm20!R250</f>
        <v>0</v>
      </c>
      <c r="S253" s="11">
        <f>[7]PopulatedForm20!S250</f>
        <v>0</v>
      </c>
      <c r="T253" s="11">
        <f>[7]PopulatedForm20!T250</f>
        <v>0</v>
      </c>
      <c r="U253" s="11">
        <f>[7]PopulatedForm20!U250</f>
        <v>0</v>
      </c>
      <c r="V253" s="11">
        <f>[7]PopulatedForm20!V250</f>
        <v>0</v>
      </c>
      <c r="W253" s="11">
        <f>[7]PopulatedForm20!W250</f>
        <v>0</v>
      </c>
      <c r="X253" s="11">
        <f>[7]PopulatedForm20!X250</f>
        <v>0</v>
      </c>
      <c r="Y253" s="11">
        <f>[7]PopulatedForm20!Y250</f>
        <v>0</v>
      </c>
      <c r="Z253" s="12">
        <f t="shared" si="6"/>
        <v>0</v>
      </c>
      <c r="AA253" s="13">
        <v>0</v>
      </c>
      <c r="AB253" s="11">
        <f>[7]PopulatedForm20!Z250</f>
        <v>0</v>
      </c>
      <c r="AC253" s="13">
        <f t="shared" si="7"/>
        <v>0</v>
      </c>
      <c r="AD253" s="13">
        <v>0</v>
      </c>
    </row>
    <row r="254" spans="1:30" s="19" customFormat="1" ht="15.75" hidden="1">
      <c r="A254" s="10">
        <f>[7]PopulatedForm20!A251</f>
        <v>0</v>
      </c>
      <c r="B254" s="11">
        <f>[7]PopulatedForm20!B251</f>
        <v>0</v>
      </c>
      <c r="C254" s="11">
        <f>[7]PopulatedForm20!C251</f>
        <v>0</v>
      </c>
      <c r="D254" s="11">
        <f>[7]PopulatedForm20!D251</f>
        <v>0</v>
      </c>
      <c r="E254" s="11">
        <f>[7]PopulatedForm20!E251</f>
        <v>0</v>
      </c>
      <c r="F254" s="11">
        <f>[7]PopulatedForm20!F251</f>
        <v>0</v>
      </c>
      <c r="G254" s="11">
        <f>[7]PopulatedForm20!G251</f>
        <v>0</v>
      </c>
      <c r="H254" s="11">
        <f>[7]PopulatedForm20!H251</f>
        <v>0</v>
      </c>
      <c r="I254" s="11">
        <f>[7]PopulatedForm20!I251</f>
        <v>0</v>
      </c>
      <c r="J254" s="11">
        <f>[7]PopulatedForm20!J251</f>
        <v>0</v>
      </c>
      <c r="K254" s="11">
        <f>[7]PopulatedForm20!K251</f>
        <v>0</v>
      </c>
      <c r="L254" s="11">
        <f>[7]PopulatedForm20!L251</f>
        <v>0</v>
      </c>
      <c r="M254" s="11">
        <f>[7]PopulatedForm20!M251</f>
        <v>0</v>
      </c>
      <c r="N254" s="11">
        <f>[7]PopulatedForm20!N251</f>
        <v>0</v>
      </c>
      <c r="O254" s="11">
        <f>[7]PopulatedForm20!O251</f>
        <v>0</v>
      </c>
      <c r="P254" s="11">
        <f>[7]PopulatedForm20!P251</f>
        <v>0</v>
      </c>
      <c r="Q254" s="11">
        <f>[7]PopulatedForm20!Q251</f>
        <v>0</v>
      </c>
      <c r="R254" s="11">
        <f>[7]PopulatedForm20!R251</f>
        <v>0</v>
      </c>
      <c r="S254" s="11">
        <f>[7]PopulatedForm20!S251</f>
        <v>0</v>
      </c>
      <c r="T254" s="11">
        <f>[7]PopulatedForm20!T251</f>
        <v>0</v>
      </c>
      <c r="U254" s="11">
        <f>[7]PopulatedForm20!U251</f>
        <v>0</v>
      </c>
      <c r="V254" s="11">
        <f>[7]PopulatedForm20!V251</f>
        <v>0</v>
      </c>
      <c r="W254" s="11">
        <f>[7]PopulatedForm20!W251</f>
        <v>0</v>
      </c>
      <c r="X254" s="11">
        <f>[7]PopulatedForm20!X251</f>
        <v>0</v>
      </c>
      <c r="Y254" s="11">
        <f>[7]PopulatedForm20!Y251</f>
        <v>0</v>
      </c>
      <c r="Z254" s="12">
        <f t="shared" si="6"/>
        <v>0</v>
      </c>
      <c r="AA254" s="13">
        <v>0</v>
      </c>
      <c r="AB254" s="11">
        <f>[7]PopulatedForm20!Z251</f>
        <v>0</v>
      </c>
      <c r="AC254" s="13">
        <f t="shared" si="7"/>
        <v>0</v>
      </c>
      <c r="AD254" s="13">
        <v>0</v>
      </c>
    </row>
    <row r="255" spans="1:30" s="19" customFormat="1" ht="15.75" hidden="1">
      <c r="A255" s="10">
        <f>[7]PopulatedForm20!A252</f>
        <v>0</v>
      </c>
      <c r="B255" s="11">
        <f>[7]PopulatedForm20!B252</f>
        <v>0</v>
      </c>
      <c r="C255" s="11">
        <f>[7]PopulatedForm20!C252</f>
        <v>0</v>
      </c>
      <c r="D255" s="11">
        <f>[7]PopulatedForm20!D252</f>
        <v>0</v>
      </c>
      <c r="E255" s="11">
        <f>[7]PopulatedForm20!E252</f>
        <v>0</v>
      </c>
      <c r="F255" s="11">
        <f>[7]PopulatedForm20!F252</f>
        <v>0</v>
      </c>
      <c r="G255" s="11">
        <f>[7]PopulatedForm20!G252</f>
        <v>0</v>
      </c>
      <c r="H255" s="11">
        <f>[7]PopulatedForm20!H252</f>
        <v>0</v>
      </c>
      <c r="I255" s="11">
        <f>[7]PopulatedForm20!I252</f>
        <v>0</v>
      </c>
      <c r="J255" s="11">
        <f>[7]PopulatedForm20!J252</f>
        <v>0</v>
      </c>
      <c r="K255" s="11">
        <f>[7]PopulatedForm20!K252</f>
        <v>0</v>
      </c>
      <c r="L255" s="11">
        <f>[7]PopulatedForm20!L252</f>
        <v>0</v>
      </c>
      <c r="M255" s="11">
        <f>[7]PopulatedForm20!M252</f>
        <v>0</v>
      </c>
      <c r="N255" s="11">
        <f>[7]PopulatedForm20!N252</f>
        <v>0</v>
      </c>
      <c r="O255" s="11">
        <f>[7]PopulatedForm20!O252</f>
        <v>0</v>
      </c>
      <c r="P255" s="11">
        <f>[7]PopulatedForm20!P252</f>
        <v>0</v>
      </c>
      <c r="Q255" s="11">
        <f>[7]PopulatedForm20!Q252</f>
        <v>0</v>
      </c>
      <c r="R255" s="11">
        <f>[7]PopulatedForm20!R252</f>
        <v>0</v>
      </c>
      <c r="S255" s="11">
        <f>[7]PopulatedForm20!S252</f>
        <v>0</v>
      </c>
      <c r="T255" s="11">
        <f>[7]PopulatedForm20!T252</f>
        <v>0</v>
      </c>
      <c r="U255" s="11">
        <f>[7]PopulatedForm20!U252</f>
        <v>0</v>
      </c>
      <c r="V255" s="11">
        <f>[7]PopulatedForm20!V252</f>
        <v>0</v>
      </c>
      <c r="W255" s="11">
        <f>[7]PopulatedForm20!W252</f>
        <v>0</v>
      </c>
      <c r="X255" s="11">
        <f>[7]PopulatedForm20!X252</f>
        <v>0</v>
      </c>
      <c r="Y255" s="11">
        <f>[7]PopulatedForm20!Y252</f>
        <v>0</v>
      </c>
      <c r="Z255" s="12">
        <f t="shared" si="6"/>
        <v>0</v>
      </c>
      <c r="AA255" s="13">
        <v>0</v>
      </c>
      <c r="AB255" s="11">
        <f>[7]PopulatedForm20!Z252</f>
        <v>0</v>
      </c>
      <c r="AC255" s="13">
        <f t="shared" si="7"/>
        <v>0</v>
      </c>
      <c r="AD255" s="13">
        <v>0</v>
      </c>
    </row>
    <row r="256" spans="1:30" s="19" customFormat="1" ht="15.75" hidden="1">
      <c r="A256" s="10">
        <f>[7]PopulatedForm20!A253</f>
        <v>0</v>
      </c>
      <c r="B256" s="11">
        <f>[7]PopulatedForm20!B253</f>
        <v>0</v>
      </c>
      <c r="C256" s="11">
        <f>[7]PopulatedForm20!C253</f>
        <v>0</v>
      </c>
      <c r="D256" s="11">
        <f>[7]PopulatedForm20!D253</f>
        <v>0</v>
      </c>
      <c r="E256" s="11">
        <f>[7]PopulatedForm20!E253</f>
        <v>0</v>
      </c>
      <c r="F256" s="11">
        <f>[7]PopulatedForm20!F253</f>
        <v>0</v>
      </c>
      <c r="G256" s="11">
        <f>[7]PopulatedForm20!G253</f>
        <v>0</v>
      </c>
      <c r="H256" s="11">
        <f>[7]PopulatedForm20!H253</f>
        <v>0</v>
      </c>
      <c r="I256" s="11">
        <f>[7]PopulatedForm20!I253</f>
        <v>0</v>
      </c>
      <c r="J256" s="11">
        <f>[7]PopulatedForm20!J253</f>
        <v>0</v>
      </c>
      <c r="K256" s="11">
        <f>[7]PopulatedForm20!K253</f>
        <v>0</v>
      </c>
      <c r="L256" s="11">
        <f>[7]PopulatedForm20!L253</f>
        <v>0</v>
      </c>
      <c r="M256" s="11">
        <f>[7]PopulatedForm20!M253</f>
        <v>0</v>
      </c>
      <c r="N256" s="11">
        <f>[7]PopulatedForm20!N253</f>
        <v>0</v>
      </c>
      <c r="O256" s="11">
        <f>[7]PopulatedForm20!O253</f>
        <v>0</v>
      </c>
      <c r="P256" s="11">
        <f>[7]PopulatedForm20!P253</f>
        <v>0</v>
      </c>
      <c r="Q256" s="11">
        <f>[7]PopulatedForm20!Q253</f>
        <v>0</v>
      </c>
      <c r="R256" s="11">
        <f>[7]PopulatedForm20!R253</f>
        <v>0</v>
      </c>
      <c r="S256" s="11">
        <f>[7]PopulatedForm20!S253</f>
        <v>0</v>
      </c>
      <c r="T256" s="11">
        <f>[7]PopulatedForm20!T253</f>
        <v>0</v>
      </c>
      <c r="U256" s="11">
        <f>[7]PopulatedForm20!U253</f>
        <v>0</v>
      </c>
      <c r="V256" s="11">
        <f>[7]PopulatedForm20!V253</f>
        <v>0</v>
      </c>
      <c r="W256" s="11">
        <f>[7]PopulatedForm20!W253</f>
        <v>0</v>
      </c>
      <c r="X256" s="11">
        <f>[7]PopulatedForm20!X253</f>
        <v>0</v>
      </c>
      <c r="Y256" s="11">
        <f>[7]PopulatedForm20!Y253</f>
        <v>0</v>
      </c>
      <c r="Z256" s="12">
        <f t="shared" si="6"/>
        <v>0</v>
      </c>
      <c r="AA256" s="13">
        <v>0</v>
      </c>
      <c r="AB256" s="11">
        <f>[7]PopulatedForm20!Z253</f>
        <v>0</v>
      </c>
      <c r="AC256" s="13">
        <f t="shared" si="7"/>
        <v>0</v>
      </c>
      <c r="AD256" s="13">
        <v>0</v>
      </c>
    </row>
    <row r="257" spans="1:30" s="19" customFormat="1" ht="15.75" hidden="1">
      <c r="A257" s="10">
        <f>[7]PopulatedForm20!A254</f>
        <v>0</v>
      </c>
      <c r="B257" s="11">
        <f>[7]PopulatedForm20!B254</f>
        <v>0</v>
      </c>
      <c r="C257" s="11">
        <f>[7]PopulatedForm20!C254</f>
        <v>0</v>
      </c>
      <c r="D257" s="11">
        <f>[7]PopulatedForm20!D254</f>
        <v>0</v>
      </c>
      <c r="E257" s="11">
        <f>[7]PopulatedForm20!E254</f>
        <v>0</v>
      </c>
      <c r="F257" s="11">
        <f>[7]PopulatedForm20!F254</f>
        <v>0</v>
      </c>
      <c r="G257" s="11">
        <f>[7]PopulatedForm20!G254</f>
        <v>0</v>
      </c>
      <c r="H257" s="11">
        <f>[7]PopulatedForm20!H254</f>
        <v>0</v>
      </c>
      <c r="I257" s="11">
        <f>[7]PopulatedForm20!I254</f>
        <v>0</v>
      </c>
      <c r="J257" s="11">
        <f>[7]PopulatedForm20!J254</f>
        <v>0</v>
      </c>
      <c r="K257" s="11">
        <f>[7]PopulatedForm20!K254</f>
        <v>0</v>
      </c>
      <c r="L257" s="11">
        <f>[7]PopulatedForm20!L254</f>
        <v>0</v>
      </c>
      <c r="M257" s="11">
        <f>[7]PopulatedForm20!M254</f>
        <v>0</v>
      </c>
      <c r="N257" s="11">
        <f>[7]PopulatedForm20!N254</f>
        <v>0</v>
      </c>
      <c r="O257" s="11">
        <f>[7]PopulatedForm20!O254</f>
        <v>0</v>
      </c>
      <c r="P257" s="11">
        <f>[7]PopulatedForm20!P254</f>
        <v>0</v>
      </c>
      <c r="Q257" s="11">
        <f>[7]PopulatedForm20!Q254</f>
        <v>0</v>
      </c>
      <c r="R257" s="11">
        <f>[7]PopulatedForm20!R254</f>
        <v>0</v>
      </c>
      <c r="S257" s="11">
        <f>[7]PopulatedForm20!S254</f>
        <v>0</v>
      </c>
      <c r="T257" s="11">
        <f>[7]PopulatedForm20!T254</f>
        <v>0</v>
      </c>
      <c r="U257" s="11">
        <f>[7]PopulatedForm20!U254</f>
        <v>0</v>
      </c>
      <c r="V257" s="11">
        <f>[7]PopulatedForm20!V254</f>
        <v>0</v>
      </c>
      <c r="W257" s="11">
        <f>[7]PopulatedForm20!W254</f>
        <v>0</v>
      </c>
      <c r="X257" s="11">
        <f>[7]PopulatedForm20!X254</f>
        <v>0</v>
      </c>
      <c r="Y257" s="11">
        <f>[7]PopulatedForm20!Y254</f>
        <v>0</v>
      </c>
      <c r="Z257" s="12">
        <f t="shared" si="6"/>
        <v>0</v>
      </c>
      <c r="AA257" s="13">
        <v>0</v>
      </c>
      <c r="AB257" s="11">
        <f>[7]PopulatedForm20!Z254</f>
        <v>0</v>
      </c>
      <c r="AC257" s="13">
        <f t="shared" si="7"/>
        <v>0</v>
      </c>
      <c r="AD257" s="13">
        <v>0</v>
      </c>
    </row>
    <row r="258" spans="1:30" s="19" customFormat="1" ht="15.75" hidden="1">
      <c r="A258" s="10">
        <f>[7]PopulatedForm20!A255</f>
        <v>0</v>
      </c>
      <c r="B258" s="11">
        <f>[7]PopulatedForm20!B255</f>
        <v>0</v>
      </c>
      <c r="C258" s="11">
        <f>[7]PopulatedForm20!C255</f>
        <v>0</v>
      </c>
      <c r="D258" s="11">
        <f>[7]PopulatedForm20!D255</f>
        <v>0</v>
      </c>
      <c r="E258" s="11">
        <f>[7]PopulatedForm20!E255</f>
        <v>0</v>
      </c>
      <c r="F258" s="11">
        <f>[7]PopulatedForm20!F255</f>
        <v>0</v>
      </c>
      <c r="G258" s="11">
        <f>[7]PopulatedForm20!G255</f>
        <v>0</v>
      </c>
      <c r="H258" s="11">
        <f>[7]PopulatedForm20!H255</f>
        <v>0</v>
      </c>
      <c r="I258" s="11">
        <f>[7]PopulatedForm20!I255</f>
        <v>0</v>
      </c>
      <c r="J258" s="11">
        <f>[7]PopulatedForm20!J255</f>
        <v>0</v>
      </c>
      <c r="K258" s="11">
        <f>[7]PopulatedForm20!K255</f>
        <v>0</v>
      </c>
      <c r="L258" s="11">
        <f>[7]PopulatedForm20!L255</f>
        <v>0</v>
      </c>
      <c r="M258" s="11">
        <f>[7]PopulatedForm20!M255</f>
        <v>0</v>
      </c>
      <c r="N258" s="11">
        <f>[7]PopulatedForm20!N255</f>
        <v>0</v>
      </c>
      <c r="O258" s="11">
        <f>[7]PopulatedForm20!O255</f>
        <v>0</v>
      </c>
      <c r="P258" s="11">
        <f>[7]PopulatedForm20!P255</f>
        <v>0</v>
      </c>
      <c r="Q258" s="11">
        <f>[7]PopulatedForm20!Q255</f>
        <v>0</v>
      </c>
      <c r="R258" s="11">
        <f>[7]PopulatedForm20!R255</f>
        <v>0</v>
      </c>
      <c r="S258" s="11">
        <f>[7]PopulatedForm20!S255</f>
        <v>0</v>
      </c>
      <c r="T258" s="11">
        <f>[7]PopulatedForm20!T255</f>
        <v>0</v>
      </c>
      <c r="U258" s="11">
        <f>[7]PopulatedForm20!U255</f>
        <v>0</v>
      </c>
      <c r="V258" s="11">
        <f>[7]PopulatedForm20!V255</f>
        <v>0</v>
      </c>
      <c r="W258" s="11">
        <f>[7]PopulatedForm20!W255</f>
        <v>0</v>
      </c>
      <c r="X258" s="11">
        <f>[7]PopulatedForm20!X255</f>
        <v>0</v>
      </c>
      <c r="Y258" s="11">
        <f>[7]PopulatedForm20!Y255</f>
        <v>0</v>
      </c>
      <c r="Z258" s="12">
        <f t="shared" si="6"/>
        <v>0</v>
      </c>
      <c r="AA258" s="13">
        <v>0</v>
      </c>
      <c r="AB258" s="11">
        <f>[7]PopulatedForm20!Z255</f>
        <v>0</v>
      </c>
      <c r="AC258" s="13">
        <f t="shared" si="7"/>
        <v>0</v>
      </c>
      <c r="AD258" s="13">
        <v>0</v>
      </c>
    </row>
    <row r="259" spans="1:30" s="19" customFormat="1" ht="15.75" hidden="1">
      <c r="A259" s="10">
        <f>[7]PopulatedForm20!A256</f>
        <v>0</v>
      </c>
      <c r="B259" s="11">
        <f>[7]PopulatedForm20!B256</f>
        <v>0</v>
      </c>
      <c r="C259" s="11">
        <f>[7]PopulatedForm20!C256</f>
        <v>0</v>
      </c>
      <c r="D259" s="11">
        <f>[7]PopulatedForm20!D256</f>
        <v>0</v>
      </c>
      <c r="E259" s="11">
        <f>[7]PopulatedForm20!E256</f>
        <v>0</v>
      </c>
      <c r="F259" s="11">
        <f>[7]PopulatedForm20!F256</f>
        <v>0</v>
      </c>
      <c r="G259" s="11">
        <f>[7]PopulatedForm20!G256</f>
        <v>0</v>
      </c>
      <c r="H259" s="11">
        <f>[7]PopulatedForm20!H256</f>
        <v>0</v>
      </c>
      <c r="I259" s="11">
        <f>[7]PopulatedForm20!I256</f>
        <v>0</v>
      </c>
      <c r="J259" s="11">
        <f>[7]PopulatedForm20!J256</f>
        <v>0</v>
      </c>
      <c r="K259" s="11">
        <f>[7]PopulatedForm20!K256</f>
        <v>0</v>
      </c>
      <c r="L259" s="11">
        <f>[7]PopulatedForm20!L256</f>
        <v>0</v>
      </c>
      <c r="M259" s="11">
        <f>[7]PopulatedForm20!M256</f>
        <v>0</v>
      </c>
      <c r="N259" s="11">
        <f>[7]PopulatedForm20!N256</f>
        <v>0</v>
      </c>
      <c r="O259" s="11">
        <f>[7]PopulatedForm20!O256</f>
        <v>0</v>
      </c>
      <c r="P259" s="11">
        <f>[7]PopulatedForm20!P256</f>
        <v>0</v>
      </c>
      <c r="Q259" s="11">
        <f>[7]PopulatedForm20!Q256</f>
        <v>0</v>
      </c>
      <c r="R259" s="11">
        <f>[7]PopulatedForm20!R256</f>
        <v>0</v>
      </c>
      <c r="S259" s="11">
        <f>[7]PopulatedForm20!S256</f>
        <v>0</v>
      </c>
      <c r="T259" s="11">
        <f>[7]PopulatedForm20!T256</f>
        <v>0</v>
      </c>
      <c r="U259" s="11">
        <f>[7]PopulatedForm20!U256</f>
        <v>0</v>
      </c>
      <c r="V259" s="11">
        <f>[7]PopulatedForm20!V256</f>
        <v>0</v>
      </c>
      <c r="W259" s="11">
        <f>[7]PopulatedForm20!W256</f>
        <v>0</v>
      </c>
      <c r="X259" s="11">
        <f>[7]PopulatedForm20!X256</f>
        <v>0</v>
      </c>
      <c r="Y259" s="11">
        <f>[7]PopulatedForm20!Y256</f>
        <v>0</v>
      </c>
      <c r="Z259" s="12">
        <f t="shared" si="6"/>
        <v>0</v>
      </c>
      <c r="AA259" s="13">
        <v>0</v>
      </c>
      <c r="AB259" s="11">
        <f>[7]PopulatedForm20!Z256</f>
        <v>0</v>
      </c>
      <c r="AC259" s="13">
        <f t="shared" si="7"/>
        <v>0</v>
      </c>
      <c r="AD259" s="13">
        <v>0</v>
      </c>
    </row>
    <row r="260" spans="1:30" s="19" customFormat="1" ht="15.75" hidden="1">
      <c r="A260" s="10">
        <f>[7]PopulatedForm20!A257</f>
        <v>0</v>
      </c>
      <c r="B260" s="11">
        <f>[7]PopulatedForm20!B257</f>
        <v>0</v>
      </c>
      <c r="C260" s="11">
        <f>[7]PopulatedForm20!C257</f>
        <v>0</v>
      </c>
      <c r="D260" s="11">
        <f>[7]PopulatedForm20!D257</f>
        <v>0</v>
      </c>
      <c r="E260" s="11">
        <f>[7]PopulatedForm20!E257</f>
        <v>0</v>
      </c>
      <c r="F260" s="11">
        <f>[7]PopulatedForm20!F257</f>
        <v>0</v>
      </c>
      <c r="G260" s="11">
        <f>[7]PopulatedForm20!G257</f>
        <v>0</v>
      </c>
      <c r="H260" s="11">
        <f>[7]PopulatedForm20!H257</f>
        <v>0</v>
      </c>
      <c r="I260" s="11">
        <f>[7]PopulatedForm20!I257</f>
        <v>0</v>
      </c>
      <c r="J260" s="11">
        <f>[7]PopulatedForm20!J257</f>
        <v>0</v>
      </c>
      <c r="K260" s="11">
        <f>[7]PopulatedForm20!K257</f>
        <v>0</v>
      </c>
      <c r="L260" s="11">
        <f>[7]PopulatedForm20!L257</f>
        <v>0</v>
      </c>
      <c r="M260" s="11">
        <f>[7]PopulatedForm20!M257</f>
        <v>0</v>
      </c>
      <c r="N260" s="11">
        <f>[7]PopulatedForm20!N257</f>
        <v>0</v>
      </c>
      <c r="O260" s="11">
        <f>[7]PopulatedForm20!O257</f>
        <v>0</v>
      </c>
      <c r="P260" s="11">
        <f>[7]PopulatedForm20!P257</f>
        <v>0</v>
      </c>
      <c r="Q260" s="11">
        <f>[7]PopulatedForm20!Q257</f>
        <v>0</v>
      </c>
      <c r="R260" s="11">
        <f>[7]PopulatedForm20!R257</f>
        <v>0</v>
      </c>
      <c r="S260" s="11">
        <f>[7]PopulatedForm20!S257</f>
        <v>0</v>
      </c>
      <c r="T260" s="11">
        <f>[7]PopulatedForm20!T257</f>
        <v>0</v>
      </c>
      <c r="U260" s="11">
        <f>[7]PopulatedForm20!U257</f>
        <v>0</v>
      </c>
      <c r="V260" s="11">
        <f>[7]PopulatedForm20!V257</f>
        <v>0</v>
      </c>
      <c r="W260" s="11">
        <f>[7]PopulatedForm20!W257</f>
        <v>0</v>
      </c>
      <c r="X260" s="11">
        <f>[7]PopulatedForm20!X257</f>
        <v>0</v>
      </c>
      <c r="Y260" s="11">
        <f>[7]PopulatedForm20!Y257</f>
        <v>0</v>
      </c>
      <c r="Z260" s="12">
        <f t="shared" si="6"/>
        <v>0</v>
      </c>
      <c r="AA260" s="13">
        <v>0</v>
      </c>
      <c r="AB260" s="11">
        <f>[7]PopulatedForm20!Z257</f>
        <v>0</v>
      </c>
      <c r="AC260" s="13">
        <f t="shared" si="7"/>
        <v>0</v>
      </c>
      <c r="AD260" s="13">
        <v>0</v>
      </c>
    </row>
    <row r="261" spans="1:30" s="19" customFormat="1" ht="15.75" hidden="1">
      <c r="A261" s="10">
        <f>[7]PopulatedForm20!A258</f>
        <v>0</v>
      </c>
      <c r="B261" s="11">
        <f>[7]PopulatedForm20!B258</f>
        <v>0</v>
      </c>
      <c r="C261" s="11">
        <f>[7]PopulatedForm20!C258</f>
        <v>0</v>
      </c>
      <c r="D261" s="11">
        <f>[7]PopulatedForm20!D258</f>
        <v>0</v>
      </c>
      <c r="E261" s="11">
        <f>[7]PopulatedForm20!E258</f>
        <v>0</v>
      </c>
      <c r="F261" s="11">
        <f>[7]PopulatedForm20!F258</f>
        <v>0</v>
      </c>
      <c r="G261" s="11">
        <f>[7]PopulatedForm20!G258</f>
        <v>0</v>
      </c>
      <c r="H261" s="11">
        <f>[7]PopulatedForm20!H258</f>
        <v>0</v>
      </c>
      <c r="I261" s="11">
        <f>[7]PopulatedForm20!I258</f>
        <v>0</v>
      </c>
      <c r="J261" s="11">
        <f>[7]PopulatedForm20!J258</f>
        <v>0</v>
      </c>
      <c r="K261" s="11">
        <f>[7]PopulatedForm20!K258</f>
        <v>0</v>
      </c>
      <c r="L261" s="11">
        <f>[7]PopulatedForm20!L258</f>
        <v>0</v>
      </c>
      <c r="M261" s="11">
        <f>[7]PopulatedForm20!M258</f>
        <v>0</v>
      </c>
      <c r="N261" s="11">
        <f>[7]PopulatedForm20!N258</f>
        <v>0</v>
      </c>
      <c r="O261" s="11">
        <f>[7]PopulatedForm20!O258</f>
        <v>0</v>
      </c>
      <c r="P261" s="11">
        <f>[7]PopulatedForm20!P258</f>
        <v>0</v>
      </c>
      <c r="Q261" s="11">
        <f>[7]PopulatedForm20!Q258</f>
        <v>0</v>
      </c>
      <c r="R261" s="11">
        <f>[7]PopulatedForm20!R258</f>
        <v>0</v>
      </c>
      <c r="S261" s="11">
        <f>[7]PopulatedForm20!S258</f>
        <v>0</v>
      </c>
      <c r="T261" s="11">
        <f>[7]PopulatedForm20!T258</f>
        <v>0</v>
      </c>
      <c r="U261" s="11">
        <f>[7]PopulatedForm20!U258</f>
        <v>0</v>
      </c>
      <c r="V261" s="11">
        <f>[7]PopulatedForm20!V258</f>
        <v>0</v>
      </c>
      <c r="W261" s="11">
        <f>[7]PopulatedForm20!W258</f>
        <v>0</v>
      </c>
      <c r="X261" s="11">
        <f>[7]PopulatedForm20!X258</f>
        <v>0</v>
      </c>
      <c r="Y261" s="11">
        <f>[7]PopulatedForm20!Y258</f>
        <v>0</v>
      </c>
      <c r="Z261" s="12">
        <f t="shared" si="6"/>
        <v>0</v>
      </c>
      <c r="AA261" s="13">
        <v>0</v>
      </c>
      <c r="AB261" s="11">
        <f>[7]PopulatedForm20!Z258</f>
        <v>0</v>
      </c>
      <c r="AC261" s="13">
        <f t="shared" si="7"/>
        <v>0</v>
      </c>
      <c r="AD261" s="13">
        <v>0</v>
      </c>
    </row>
    <row r="262" spans="1:30" s="19" customFormat="1" ht="15.75" hidden="1">
      <c r="A262" s="10">
        <f>[7]PopulatedForm20!A259</f>
        <v>0</v>
      </c>
      <c r="B262" s="11">
        <f>[7]PopulatedForm20!B259</f>
        <v>0</v>
      </c>
      <c r="C262" s="11">
        <f>[7]PopulatedForm20!C259</f>
        <v>0</v>
      </c>
      <c r="D262" s="11">
        <f>[7]PopulatedForm20!D259</f>
        <v>0</v>
      </c>
      <c r="E262" s="11">
        <f>[7]PopulatedForm20!E259</f>
        <v>0</v>
      </c>
      <c r="F262" s="11">
        <f>[7]PopulatedForm20!F259</f>
        <v>0</v>
      </c>
      <c r="G262" s="11">
        <f>[7]PopulatedForm20!G259</f>
        <v>0</v>
      </c>
      <c r="H262" s="11">
        <f>[7]PopulatedForm20!H259</f>
        <v>0</v>
      </c>
      <c r="I262" s="11">
        <f>[7]PopulatedForm20!I259</f>
        <v>0</v>
      </c>
      <c r="J262" s="11">
        <f>[7]PopulatedForm20!J259</f>
        <v>0</v>
      </c>
      <c r="K262" s="11">
        <f>[7]PopulatedForm20!K259</f>
        <v>0</v>
      </c>
      <c r="L262" s="11">
        <f>[7]PopulatedForm20!L259</f>
        <v>0</v>
      </c>
      <c r="M262" s="11">
        <f>[7]PopulatedForm20!M259</f>
        <v>0</v>
      </c>
      <c r="N262" s="11">
        <f>[7]PopulatedForm20!N259</f>
        <v>0</v>
      </c>
      <c r="O262" s="11">
        <f>[7]PopulatedForm20!O259</f>
        <v>0</v>
      </c>
      <c r="P262" s="11">
        <f>[7]PopulatedForm20!P259</f>
        <v>0</v>
      </c>
      <c r="Q262" s="11">
        <f>[7]PopulatedForm20!Q259</f>
        <v>0</v>
      </c>
      <c r="R262" s="11">
        <f>[7]PopulatedForm20!R259</f>
        <v>0</v>
      </c>
      <c r="S262" s="11">
        <f>[7]PopulatedForm20!S259</f>
        <v>0</v>
      </c>
      <c r="T262" s="11">
        <f>[7]PopulatedForm20!T259</f>
        <v>0</v>
      </c>
      <c r="U262" s="11">
        <f>[7]PopulatedForm20!U259</f>
        <v>0</v>
      </c>
      <c r="V262" s="11">
        <f>[7]PopulatedForm20!V259</f>
        <v>0</v>
      </c>
      <c r="W262" s="11">
        <f>[7]PopulatedForm20!W259</f>
        <v>0</v>
      </c>
      <c r="X262" s="11">
        <f>[7]PopulatedForm20!X259</f>
        <v>0</v>
      </c>
      <c r="Y262" s="11">
        <f>[7]PopulatedForm20!Y259</f>
        <v>0</v>
      </c>
      <c r="Z262" s="12">
        <f t="shared" si="6"/>
        <v>0</v>
      </c>
      <c r="AA262" s="13">
        <v>0</v>
      </c>
      <c r="AB262" s="11">
        <f>[7]PopulatedForm20!Z259</f>
        <v>0</v>
      </c>
      <c r="AC262" s="13">
        <f t="shared" si="7"/>
        <v>0</v>
      </c>
      <c r="AD262" s="13">
        <v>0</v>
      </c>
    </row>
    <row r="263" spans="1:30" s="19" customFormat="1" ht="15.75" hidden="1">
      <c r="A263" s="10">
        <f>[7]PopulatedForm20!A260</f>
        <v>0</v>
      </c>
      <c r="B263" s="11">
        <f>[7]PopulatedForm20!B260</f>
        <v>0</v>
      </c>
      <c r="C263" s="11">
        <f>[7]PopulatedForm20!C260</f>
        <v>0</v>
      </c>
      <c r="D263" s="11">
        <f>[7]PopulatedForm20!D260</f>
        <v>0</v>
      </c>
      <c r="E263" s="11">
        <f>[7]PopulatedForm20!E260</f>
        <v>0</v>
      </c>
      <c r="F263" s="11">
        <f>[7]PopulatedForm20!F260</f>
        <v>0</v>
      </c>
      <c r="G263" s="11">
        <f>[7]PopulatedForm20!G260</f>
        <v>0</v>
      </c>
      <c r="H263" s="11">
        <f>[7]PopulatedForm20!H260</f>
        <v>0</v>
      </c>
      <c r="I263" s="11">
        <f>[7]PopulatedForm20!I260</f>
        <v>0</v>
      </c>
      <c r="J263" s="11">
        <f>[7]PopulatedForm20!J260</f>
        <v>0</v>
      </c>
      <c r="K263" s="11">
        <f>[7]PopulatedForm20!K260</f>
        <v>0</v>
      </c>
      <c r="L263" s="11">
        <f>[7]PopulatedForm20!L260</f>
        <v>0</v>
      </c>
      <c r="M263" s="11">
        <f>[7]PopulatedForm20!M260</f>
        <v>0</v>
      </c>
      <c r="N263" s="11">
        <f>[7]PopulatedForm20!N260</f>
        <v>0</v>
      </c>
      <c r="O263" s="11">
        <f>[7]PopulatedForm20!O260</f>
        <v>0</v>
      </c>
      <c r="P263" s="11">
        <f>[7]PopulatedForm20!P260</f>
        <v>0</v>
      </c>
      <c r="Q263" s="11">
        <f>[7]PopulatedForm20!Q260</f>
        <v>0</v>
      </c>
      <c r="R263" s="11">
        <f>[7]PopulatedForm20!R260</f>
        <v>0</v>
      </c>
      <c r="S263" s="11">
        <f>[7]PopulatedForm20!S260</f>
        <v>0</v>
      </c>
      <c r="T263" s="11">
        <f>[7]PopulatedForm20!T260</f>
        <v>0</v>
      </c>
      <c r="U263" s="11">
        <f>[7]PopulatedForm20!U260</f>
        <v>0</v>
      </c>
      <c r="V263" s="11">
        <f>[7]PopulatedForm20!V260</f>
        <v>0</v>
      </c>
      <c r="W263" s="11">
        <f>[7]PopulatedForm20!W260</f>
        <v>0</v>
      </c>
      <c r="X263" s="11">
        <f>[7]PopulatedForm20!X260</f>
        <v>0</v>
      </c>
      <c r="Y263" s="11">
        <f>[7]PopulatedForm20!Y260</f>
        <v>0</v>
      </c>
      <c r="Z263" s="12">
        <f t="shared" ref="Z263:Z326" si="8">SUM(B263:Y263)</f>
        <v>0</v>
      </c>
      <c r="AA263" s="13">
        <v>0</v>
      </c>
      <c r="AB263" s="11">
        <f>[7]PopulatedForm20!Z260</f>
        <v>0</v>
      </c>
      <c r="AC263" s="13">
        <f t="shared" si="7"/>
        <v>0</v>
      </c>
      <c r="AD263" s="13">
        <v>0</v>
      </c>
    </row>
    <row r="264" spans="1:30" s="19" customFormat="1" ht="15.75" hidden="1">
      <c r="A264" s="10">
        <f>[7]PopulatedForm20!A261</f>
        <v>0</v>
      </c>
      <c r="B264" s="11">
        <f>[7]PopulatedForm20!B261</f>
        <v>0</v>
      </c>
      <c r="C264" s="11">
        <f>[7]PopulatedForm20!C261</f>
        <v>0</v>
      </c>
      <c r="D264" s="11">
        <f>[7]PopulatedForm20!D261</f>
        <v>0</v>
      </c>
      <c r="E264" s="11">
        <f>[7]PopulatedForm20!E261</f>
        <v>0</v>
      </c>
      <c r="F264" s="11">
        <f>[7]PopulatedForm20!F261</f>
        <v>0</v>
      </c>
      <c r="G264" s="11">
        <f>[7]PopulatedForm20!G261</f>
        <v>0</v>
      </c>
      <c r="H264" s="11">
        <f>[7]PopulatedForm20!H261</f>
        <v>0</v>
      </c>
      <c r="I264" s="11">
        <f>[7]PopulatedForm20!I261</f>
        <v>0</v>
      </c>
      <c r="J264" s="11">
        <f>[7]PopulatedForm20!J261</f>
        <v>0</v>
      </c>
      <c r="K264" s="11">
        <f>[7]PopulatedForm20!K261</f>
        <v>0</v>
      </c>
      <c r="L264" s="11">
        <f>[7]PopulatedForm20!L261</f>
        <v>0</v>
      </c>
      <c r="M264" s="11">
        <f>[7]PopulatedForm20!M261</f>
        <v>0</v>
      </c>
      <c r="N264" s="11">
        <f>[7]PopulatedForm20!N261</f>
        <v>0</v>
      </c>
      <c r="O264" s="11">
        <f>[7]PopulatedForm20!O261</f>
        <v>0</v>
      </c>
      <c r="P264" s="11">
        <f>[7]PopulatedForm20!P261</f>
        <v>0</v>
      </c>
      <c r="Q264" s="11">
        <f>[7]PopulatedForm20!Q261</f>
        <v>0</v>
      </c>
      <c r="R264" s="11">
        <f>[7]PopulatedForm20!R261</f>
        <v>0</v>
      </c>
      <c r="S264" s="11">
        <f>[7]PopulatedForm20!S261</f>
        <v>0</v>
      </c>
      <c r="T264" s="11">
        <f>[7]PopulatedForm20!T261</f>
        <v>0</v>
      </c>
      <c r="U264" s="11">
        <f>[7]PopulatedForm20!U261</f>
        <v>0</v>
      </c>
      <c r="V264" s="11">
        <f>[7]PopulatedForm20!V261</f>
        <v>0</v>
      </c>
      <c r="W264" s="11">
        <f>[7]PopulatedForm20!W261</f>
        <v>0</v>
      </c>
      <c r="X264" s="11">
        <f>[7]PopulatedForm20!X261</f>
        <v>0</v>
      </c>
      <c r="Y264" s="11">
        <f>[7]PopulatedForm20!Y261</f>
        <v>0</v>
      </c>
      <c r="Z264" s="12">
        <f t="shared" si="8"/>
        <v>0</v>
      </c>
      <c r="AA264" s="13">
        <v>0</v>
      </c>
      <c r="AB264" s="11">
        <f>[7]PopulatedForm20!Z261</f>
        <v>0</v>
      </c>
      <c r="AC264" s="13">
        <f t="shared" ref="AC264:AC327" si="9">SUM(Z264:AB264)</f>
        <v>0</v>
      </c>
      <c r="AD264" s="13">
        <v>0</v>
      </c>
    </row>
    <row r="265" spans="1:30" s="19" customFormat="1" ht="15.75" hidden="1">
      <c r="A265" s="10">
        <f>[7]PopulatedForm20!A262</f>
        <v>0</v>
      </c>
      <c r="B265" s="11">
        <f>[7]PopulatedForm20!B262</f>
        <v>0</v>
      </c>
      <c r="C265" s="11">
        <f>[7]PopulatedForm20!C262</f>
        <v>0</v>
      </c>
      <c r="D265" s="11">
        <f>[7]PopulatedForm20!D262</f>
        <v>0</v>
      </c>
      <c r="E265" s="11">
        <f>[7]PopulatedForm20!E262</f>
        <v>0</v>
      </c>
      <c r="F265" s="11">
        <f>[7]PopulatedForm20!F262</f>
        <v>0</v>
      </c>
      <c r="G265" s="11">
        <f>[7]PopulatedForm20!G262</f>
        <v>0</v>
      </c>
      <c r="H265" s="11">
        <f>[7]PopulatedForm20!H262</f>
        <v>0</v>
      </c>
      <c r="I265" s="11">
        <f>[7]PopulatedForm20!I262</f>
        <v>0</v>
      </c>
      <c r="J265" s="11">
        <f>[7]PopulatedForm20!J262</f>
        <v>0</v>
      </c>
      <c r="K265" s="11">
        <f>[7]PopulatedForm20!K262</f>
        <v>0</v>
      </c>
      <c r="L265" s="11">
        <f>[7]PopulatedForm20!L262</f>
        <v>0</v>
      </c>
      <c r="M265" s="11">
        <f>[7]PopulatedForm20!M262</f>
        <v>0</v>
      </c>
      <c r="N265" s="11">
        <f>[7]PopulatedForm20!N262</f>
        <v>0</v>
      </c>
      <c r="O265" s="11">
        <f>[7]PopulatedForm20!O262</f>
        <v>0</v>
      </c>
      <c r="P265" s="11">
        <f>[7]PopulatedForm20!P262</f>
        <v>0</v>
      </c>
      <c r="Q265" s="11">
        <f>[7]PopulatedForm20!Q262</f>
        <v>0</v>
      </c>
      <c r="R265" s="11">
        <f>[7]PopulatedForm20!R262</f>
        <v>0</v>
      </c>
      <c r="S265" s="11">
        <f>[7]PopulatedForm20!S262</f>
        <v>0</v>
      </c>
      <c r="T265" s="11">
        <f>[7]PopulatedForm20!T262</f>
        <v>0</v>
      </c>
      <c r="U265" s="11">
        <f>[7]PopulatedForm20!U262</f>
        <v>0</v>
      </c>
      <c r="V265" s="11">
        <f>[7]PopulatedForm20!V262</f>
        <v>0</v>
      </c>
      <c r="W265" s="11">
        <f>[7]PopulatedForm20!W262</f>
        <v>0</v>
      </c>
      <c r="X265" s="11">
        <f>[7]PopulatedForm20!X262</f>
        <v>0</v>
      </c>
      <c r="Y265" s="11">
        <f>[7]PopulatedForm20!Y262</f>
        <v>0</v>
      </c>
      <c r="Z265" s="12">
        <f t="shared" si="8"/>
        <v>0</v>
      </c>
      <c r="AA265" s="13">
        <v>0</v>
      </c>
      <c r="AB265" s="11">
        <f>[7]PopulatedForm20!Z262</f>
        <v>0</v>
      </c>
      <c r="AC265" s="13">
        <f t="shared" si="9"/>
        <v>0</v>
      </c>
      <c r="AD265" s="13">
        <v>0</v>
      </c>
    </row>
    <row r="266" spans="1:30" s="19" customFormat="1" ht="15.75" hidden="1">
      <c r="A266" s="10">
        <f>[7]PopulatedForm20!A263</f>
        <v>0</v>
      </c>
      <c r="B266" s="11">
        <f>[7]PopulatedForm20!B263</f>
        <v>0</v>
      </c>
      <c r="C266" s="11">
        <f>[7]PopulatedForm20!C263</f>
        <v>0</v>
      </c>
      <c r="D266" s="11">
        <f>[7]PopulatedForm20!D263</f>
        <v>0</v>
      </c>
      <c r="E266" s="11">
        <f>[7]PopulatedForm20!E263</f>
        <v>0</v>
      </c>
      <c r="F266" s="11">
        <f>[7]PopulatedForm20!F263</f>
        <v>0</v>
      </c>
      <c r="G266" s="11">
        <f>[7]PopulatedForm20!G263</f>
        <v>0</v>
      </c>
      <c r="H266" s="11">
        <f>[7]PopulatedForm20!H263</f>
        <v>0</v>
      </c>
      <c r="I266" s="11">
        <f>[7]PopulatedForm20!I263</f>
        <v>0</v>
      </c>
      <c r="J266" s="11">
        <f>[7]PopulatedForm20!J263</f>
        <v>0</v>
      </c>
      <c r="K266" s="11">
        <f>[7]PopulatedForm20!K263</f>
        <v>0</v>
      </c>
      <c r="L266" s="11">
        <f>[7]PopulatedForm20!L263</f>
        <v>0</v>
      </c>
      <c r="M266" s="11">
        <f>[7]PopulatedForm20!M263</f>
        <v>0</v>
      </c>
      <c r="N266" s="11">
        <f>[7]PopulatedForm20!N263</f>
        <v>0</v>
      </c>
      <c r="O266" s="11">
        <f>[7]PopulatedForm20!O263</f>
        <v>0</v>
      </c>
      <c r="P266" s="11">
        <f>[7]PopulatedForm20!P263</f>
        <v>0</v>
      </c>
      <c r="Q266" s="11">
        <f>[7]PopulatedForm20!Q263</f>
        <v>0</v>
      </c>
      <c r="R266" s="11">
        <f>[7]PopulatedForm20!R263</f>
        <v>0</v>
      </c>
      <c r="S266" s="11">
        <f>[7]PopulatedForm20!S263</f>
        <v>0</v>
      </c>
      <c r="T266" s="11">
        <f>[7]PopulatedForm20!T263</f>
        <v>0</v>
      </c>
      <c r="U266" s="11">
        <f>[7]PopulatedForm20!U263</f>
        <v>0</v>
      </c>
      <c r="V266" s="11">
        <f>[7]PopulatedForm20!V263</f>
        <v>0</v>
      </c>
      <c r="W266" s="11">
        <f>[7]PopulatedForm20!W263</f>
        <v>0</v>
      </c>
      <c r="X266" s="11">
        <f>[7]PopulatedForm20!X263</f>
        <v>0</v>
      </c>
      <c r="Y266" s="11">
        <f>[7]PopulatedForm20!Y263</f>
        <v>0</v>
      </c>
      <c r="Z266" s="12">
        <f t="shared" si="8"/>
        <v>0</v>
      </c>
      <c r="AA266" s="13">
        <v>0</v>
      </c>
      <c r="AB266" s="11">
        <f>[7]PopulatedForm20!Z263</f>
        <v>0</v>
      </c>
      <c r="AC266" s="13">
        <f t="shared" si="9"/>
        <v>0</v>
      </c>
      <c r="AD266" s="13">
        <v>0</v>
      </c>
    </row>
    <row r="267" spans="1:30" s="19" customFormat="1" ht="15.75" hidden="1">
      <c r="A267" s="10">
        <f>[7]PopulatedForm20!A264</f>
        <v>0</v>
      </c>
      <c r="B267" s="11">
        <f>[7]PopulatedForm20!B264</f>
        <v>0</v>
      </c>
      <c r="C267" s="11">
        <f>[7]PopulatedForm20!C264</f>
        <v>0</v>
      </c>
      <c r="D267" s="11">
        <f>[7]PopulatedForm20!D264</f>
        <v>0</v>
      </c>
      <c r="E267" s="11">
        <f>[7]PopulatedForm20!E264</f>
        <v>0</v>
      </c>
      <c r="F267" s="11">
        <f>[7]PopulatedForm20!F264</f>
        <v>0</v>
      </c>
      <c r="G267" s="11">
        <f>[7]PopulatedForm20!G264</f>
        <v>0</v>
      </c>
      <c r="H267" s="11">
        <f>[7]PopulatedForm20!H264</f>
        <v>0</v>
      </c>
      <c r="I267" s="11">
        <f>[7]PopulatedForm20!I264</f>
        <v>0</v>
      </c>
      <c r="J267" s="11">
        <f>[7]PopulatedForm20!J264</f>
        <v>0</v>
      </c>
      <c r="K267" s="11">
        <f>[7]PopulatedForm20!K264</f>
        <v>0</v>
      </c>
      <c r="L267" s="11">
        <f>[7]PopulatedForm20!L264</f>
        <v>0</v>
      </c>
      <c r="M267" s="11">
        <f>[7]PopulatedForm20!M264</f>
        <v>0</v>
      </c>
      <c r="N267" s="11">
        <f>[7]PopulatedForm20!N264</f>
        <v>0</v>
      </c>
      <c r="O267" s="11">
        <f>[7]PopulatedForm20!O264</f>
        <v>0</v>
      </c>
      <c r="P267" s="11">
        <f>[7]PopulatedForm20!P264</f>
        <v>0</v>
      </c>
      <c r="Q267" s="11">
        <f>[7]PopulatedForm20!Q264</f>
        <v>0</v>
      </c>
      <c r="R267" s="11">
        <f>[7]PopulatedForm20!R264</f>
        <v>0</v>
      </c>
      <c r="S267" s="11">
        <f>[7]PopulatedForm20!S264</f>
        <v>0</v>
      </c>
      <c r="T267" s="11">
        <f>[7]PopulatedForm20!T264</f>
        <v>0</v>
      </c>
      <c r="U267" s="11">
        <f>[7]PopulatedForm20!U264</f>
        <v>0</v>
      </c>
      <c r="V267" s="11">
        <f>[7]PopulatedForm20!V264</f>
        <v>0</v>
      </c>
      <c r="W267" s="11">
        <f>[7]PopulatedForm20!W264</f>
        <v>0</v>
      </c>
      <c r="X267" s="11">
        <f>[7]PopulatedForm20!X264</f>
        <v>0</v>
      </c>
      <c r="Y267" s="11">
        <f>[7]PopulatedForm20!Y264</f>
        <v>0</v>
      </c>
      <c r="Z267" s="12">
        <f t="shared" si="8"/>
        <v>0</v>
      </c>
      <c r="AA267" s="13">
        <v>0</v>
      </c>
      <c r="AB267" s="11">
        <f>[7]PopulatedForm20!Z264</f>
        <v>0</v>
      </c>
      <c r="AC267" s="13">
        <f t="shared" si="9"/>
        <v>0</v>
      </c>
      <c r="AD267" s="13">
        <v>0</v>
      </c>
    </row>
    <row r="268" spans="1:30" s="19" customFormat="1" ht="15.75" hidden="1">
      <c r="A268" s="10">
        <f>[7]PopulatedForm20!A265</f>
        <v>0</v>
      </c>
      <c r="B268" s="11">
        <f>[7]PopulatedForm20!B265</f>
        <v>0</v>
      </c>
      <c r="C268" s="11">
        <f>[7]PopulatedForm20!C265</f>
        <v>0</v>
      </c>
      <c r="D268" s="11">
        <f>[7]PopulatedForm20!D265</f>
        <v>0</v>
      </c>
      <c r="E268" s="11">
        <f>[7]PopulatedForm20!E265</f>
        <v>0</v>
      </c>
      <c r="F268" s="11">
        <f>[7]PopulatedForm20!F265</f>
        <v>0</v>
      </c>
      <c r="G268" s="11">
        <f>[7]PopulatedForm20!G265</f>
        <v>0</v>
      </c>
      <c r="H268" s="11">
        <f>[7]PopulatedForm20!H265</f>
        <v>0</v>
      </c>
      <c r="I268" s="11">
        <f>[7]PopulatedForm20!I265</f>
        <v>0</v>
      </c>
      <c r="J268" s="11">
        <f>[7]PopulatedForm20!J265</f>
        <v>0</v>
      </c>
      <c r="K268" s="11">
        <f>[7]PopulatedForm20!K265</f>
        <v>0</v>
      </c>
      <c r="L268" s="11">
        <f>[7]PopulatedForm20!L265</f>
        <v>0</v>
      </c>
      <c r="M268" s="11">
        <f>[7]PopulatedForm20!M265</f>
        <v>0</v>
      </c>
      <c r="N268" s="11">
        <f>[7]PopulatedForm20!N265</f>
        <v>0</v>
      </c>
      <c r="O268" s="11">
        <f>[7]PopulatedForm20!O265</f>
        <v>0</v>
      </c>
      <c r="P268" s="11">
        <f>[7]PopulatedForm20!P265</f>
        <v>0</v>
      </c>
      <c r="Q268" s="11">
        <f>[7]PopulatedForm20!Q265</f>
        <v>0</v>
      </c>
      <c r="R268" s="11">
        <f>[7]PopulatedForm20!R265</f>
        <v>0</v>
      </c>
      <c r="S268" s="11">
        <f>[7]PopulatedForm20!S265</f>
        <v>0</v>
      </c>
      <c r="T268" s="11">
        <f>[7]PopulatedForm20!T265</f>
        <v>0</v>
      </c>
      <c r="U268" s="11">
        <f>[7]PopulatedForm20!U265</f>
        <v>0</v>
      </c>
      <c r="V268" s="11">
        <f>[7]PopulatedForm20!V265</f>
        <v>0</v>
      </c>
      <c r="W268" s="11">
        <f>[7]PopulatedForm20!W265</f>
        <v>0</v>
      </c>
      <c r="X268" s="11">
        <f>[7]PopulatedForm20!X265</f>
        <v>0</v>
      </c>
      <c r="Y268" s="11">
        <f>[7]PopulatedForm20!Y265</f>
        <v>0</v>
      </c>
      <c r="Z268" s="12">
        <f t="shared" si="8"/>
        <v>0</v>
      </c>
      <c r="AA268" s="13">
        <v>0</v>
      </c>
      <c r="AB268" s="11">
        <f>[7]PopulatedForm20!Z265</f>
        <v>0</v>
      </c>
      <c r="AC268" s="13">
        <f t="shared" si="9"/>
        <v>0</v>
      </c>
      <c r="AD268" s="13">
        <v>0</v>
      </c>
    </row>
    <row r="269" spans="1:30" s="19" customFormat="1" ht="15.75" hidden="1">
      <c r="A269" s="10">
        <f>[7]PopulatedForm20!A266</f>
        <v>0</v>
      </c>
      <c r="B269" s="11">
        <f>[7]PopulatedForm20!B266</f>
        <v>0</v>
      </c>
      <c r="C269" s="11">
        <f>[7]PopulatedForm20!C266</f>
        <v>0</v>
      </c>
      <c r="D269" s="11">
        <f>[7]PopulatedForm20!D266</f>
        <v>0</v>
      </c>
      <c r="E269" s="11">
        <f>[7]PopulatedForm20!E266</f>
        <v>0</v>
      </c>
      <c r="F269" s="11">
        <f>[7]PopulatedForm20!F266</f>
        <v>0</v>
      </c>
      <c r="G269" s="11">
        <f>[7]PopulatedForm20!G266</f>
        <v>0</v>
      </c>
      <c r="H269" s="11">
        <f>[7]PopulatedForm20!H266</f>
        <v>0</v>
      </c>
      <c r="I269" s="11">
        <f>[7]PopulatedForm20!I266</f>
        <v>0</v>
      </c>
      <c r="J269" s="11">
        <f>[7]PopulatedForm20!J266</f>
        <v>0</v>
      </c>
      <c r="K269" s="11">
        <f>[7]PopulatedForm20!K266</f>
        <v>0</v>
      </c>
      <c r="L269" s="11">
        <f>[7]PopulatedForm20!L266</f>
        <v>0</v>
      </c>
      <c r="M269" s="11">
        <f>[7]PopulatedForm20!M266</f>
        <v>0</v>
      </c>
      <c r="N269" s="11">
        <f>[7]PopulatedForm20!N266</f>
        <v>0</v>
      </c>
      <c r="O269" s="11">
        <f>[7]PopulatedForm20!O266</f>
        <v>0</v>
      </c>
      <c r="P269" s="11">
        <f>[7]PopulatedForm20!P266</f>
        <v>0</v>
      </c>
      <c r="Q269" s="11">
        <f>[7]PopulatedForm20!Q266</f>
        <v>0</v>
      </c>
      <c r="R269" s="11">
        <f>[7]PopulatedForm20!R266</f>
        <v>0</v>
      </c>
      <c r="S269" s="11">
        <f>[7]PopulatedForm20!S266</f>
        <v>0</v>
      </c>
      <c r="T269" s="11">
        <f>[7]PopulatedForm20!T266</f>
        <v>0</v>
      </c>
      <c r="U269" s="11">
        <f>[7]PopulatedForm20!U266</f>
        <v>0</v>
      </c>
      <c r="V269" s="11">
        <f>[7]PopulatedForm20!V266</f>
        <v>0</v>
      </c>
      <c r="W269" s="11">
        <f>[7]PopulatedForm20!W266</f>
        <v>0</v>
      </c>
      <c r="X269" s="11">
        <f>[7]PopulatedForm20!X266</f>
        <v>0</v>
      </c>
      <c r="Y269" s="11">
        <f>[7]PopulatedForm20!Y266</f>
        <v>0</v>
      </c>
      <c r="Z269" s="12">
        <f t="shared" si="8"/>
        <v>0</v>
      </c>
      <c r="AA269" s="13">
        <v>0</v>
      </c>
      <c r="AB269" s="11">
        <f>[7]PopulatedForm20!Z266</f>
        <v>0</v>
      </c>
      <c r="AC269" s="13">
        <f t="shared" si="9"/>
        <v>0</v>
      </c>
      <c r="AD269" s="13">
        <v>0</v>
      </c>
    </row>
    <row r="270" spans="1:30" s="19" customFormat="1" ht="15.75" hidden="1">
      <c r="A270" s="10">
        <f>[7]PopulatedForm20!A267</f>
        <v>0</v>
      </c>
      <c r="B270" s="11">
        <f>[7]PopulatedForm20!B267</f>
        <v>0</v>
      </c>
      <c r="C270" s="11">
        <f>[7]PopulatedForm20!C267</f>
        <v>0</v>
      </c>
      <c r="D270" s="11">
        <f>[7]PopulatedForm20!D267</f>
        <v>0</v>
      </c>
      <c r="E270" s="11">
        <f>[7]PopulatedForm20!E267</f>
        <v>0</v>
      </c>
      <c r="F270" s="11">
        <f>[7]PopulatedForm20!F267</f>
        <v>0</v>
      </c>
      <c r="G270" s="11">
        <f>[7]PopulatedForm20!G267</f>
        <v>0</v>
      </c>
      <c r="H270" s="11">
        <f>[7]PopulatedForm20!H267</f>
        <v>0</v>
      </c>
      <c r="I270" s="11">
        <f>[7]PopulatedForm20!I267</f>
        <v>0</v>
      </c>
      <c r="J270" s="11">
        <f>[7]PopulatedForm20!J267</f>
        <v>0</v>
      </c>
      <c r="K270" s="11">
        <f>[7]PopulatedForm20!K267</f>
        <v>0</v>
      </c>
      <c r="L270" s="11">
        <f>[7]PopulatedForm20!L267</f>
        <v>0</v>
      </c>
      <c r="M270" s="11">
        <f>[7]PopulatedForm20!M267</f>
        <v>0</v>
      </c>
      <c r="N270" s="11">
        <f>[7]PopulatedForm20!N267</f>
        <v>0</v>
      </c>
      <c r="O270" s="11">
        <f>[7]PopulatedForm20!O267</f>
        <v>0</v>
      </c>
      <c r="P270" s="11">
        <f>[7]PopulatedForm20!P267</f>
        <v>0</v>
      </c>
      <c r="Q270" s="11">
        <f>[7]PopulatedForm20!Q267</f>
        <v>0</v>
      </c>
      <c r="R270" s="11">
        <f>[7]PopulatedForm20!R267</f>
        <v>0</v>
      </c>
      <c r="S270" s="11">
        <f>[7]PopulatedForm20!S267</f>
        <v>0</v>
      </c>
      <c r="T270" s="11">
        <f>[7]PopulatedForm20!T267</f>
        <v>0</v>
      </c>
      <c r="U270" s="11">
        <f>[7]PopulatedForm20!U267</f>
        <v>0</v>
      </c>
      <c r="V270" s="11">
        <f>[7]PopulatedForm20!V267</f>
        <v>0</v>
      </c>
      <c r="W270" s="11">
        <f>[7]PopulatedForm20!W267</f>
        <v>0</v>
      </c>
      <c r="X270" s="11">
        <f>[7]PopulatedForm20!X267</f>
        <v>0</v>
      </c>
      <c r="Y270" s="11">
        <f>[7]PopulatedForm20!Y267</f>
        <v>0</v>
      </c>
      <c r="Z270" s="12">
        <f t="shared" si="8"/>
        <v>0</v>
      </c>
      <c r="AA270" s="13">
        <v>0</v>
      </c>
      <c r="AB270" s="11">
        <f>[7]PopulatedForm20!Z267</f>
        <v>0</v>
      </c>
      <c r="AC270" s="13">
        <f t="shared" si="9"/>
        <v>0</v>
      </c>
      <c r="AD270" s="13">
        <v>0</v>
      </c>
    </row>
    <row r="271" spans="1:30" s="19" customFormat="1" ht="15.75" hidden="1">
      <c r="A271" s="10">
        <f>[7]PopulatedForm20!A268</f>
        <v>0</v>
      </c>
      <c r="B271" s="11">
        <f>[7]PopulatedForm20!B268</f>
        <v>0</v>
      </c>
      <c r="C271" s="11">
        <f>[7]PopulatedForm20!C268</f>
        <v>0</v>
      </c>
      <c r="D271" s="11">
        <f>[7]PopulatedForm20!D268</f>
        <v>0</v>
      </c>
      <c r="E271" s="11">
        <f>[7]PopulatedForm20!E268</f>
        <v>0</v>
      </c>
      <c r="F271" s="11">
        <f>[7]PopulatedForm20!F268</f>
        <v>0</v>
      </c>
      <c r="G271" s="11">
        <f>[7]PopulatedForm20!G268</f>
        <v>0</v>
      </c>
      <c r="H271" s="11">
        <f>[7]PopulatedForm20!H268</f>
        <v>0</v>
      </c>
      <c r="I271" s="11">
        <f>[7]PopulatedForm20!I268</f>
        <v>0</v>
      </c>
      <c r="J271" s="11">
        <f>[7]PopulatedForm20!J268</f>
        <v>0</v>
      </c>
      <c r="K271" s="11">
        <f>[7]PopulatedForm20!K268</f>
        <v>0</v>
      </c>
      <c r="L271" s="11">
        <f>[7]PopulatedForm20!L268</f>
        <v>0</v>
      </c>
      <c r="M271" s="11">
        <f>[7]PopulatedForm20!M268</f>
        <v>0</v>
      </c>
      <c r="N271" s="11">
        <f>[7]PopulatedForm20!N268</f>
        <v>0</v>
      </c>
      <c r="O271" s="11">
        <f>[7]PopulatedForm20!O268</f>
        <v>0</v>
      </c>
      <c r="P271" s="11">
        <f>[7]PopulatedForm20!P268</f>
        <v>0</v>
      </c>
      <c r="Q271" s="11">
        <f>[7]PopulatedForm20!Q268</f>
        <v>0</v>
      </c>
      <c r="R271" s="11">
        <f>[7]PopulatedForm20!R268</f>
        <v>0</v>
      </c>
      <c r="S271" s="11">
        <f>[7]PopulatedForm20!S268</f>
        <v>0</v>
      </c>
      <c r="T271" s="11">
        <f>[7]PopulatedForm20!T268</f>
        <v>0</v>
      </c>
      <c r="U271" s="11">
        <f>[7]PopulatedForm20!U268</f>
        <v>0</v>
      </c>
      <c r="V271" s="11">
        <f>[7]PopulatedForm20!V268</f>
        <v>0</v>
      </c>
      <c r="W271" s="11">
        <f>[7]PopulatedForm20!W268</f>
        <v>0</v>
      </c>
      <c r="X271" s="11">
        <f>[7]PopulatedForm20!X268</f>
        <v>0</v>
      </c>
      <c r="Y271" s="11">
        <f>[7]PopulatedForm20!Y268</f>
        <v>0</v>
      </c>
      <c r="Z271" s="12">
        <f t="shared" si="8"/>
        <v>0</v>
      </c>
      <c r="AA271" s="13">
        <v>0</v>
      </c>
      <c r="AB271" s="11">
        <f>[7]PopulatedForm20!Z268</f>
        <v>0</v>
      </c>
      <c r="AC271" s="13">
        <f t="shared" si="9"/>
        <v>0</v>
      </c>
      <c r="AD271" s="13">
        <v>0</v>
      </c>
    </row>
    <row r="272" spans="1:30" s="19" customFormat="1" ht="15.75" hidden="1">
      <c r="A272" s="10">
        <f>[7]PopulatedForm20!A269</f>
        <v>0</v>
      </c>
      <c r="B272" s="11">
        <f>[7]PopulatedForm20!B269</f>
        <v>0</v>
      </c>
      <c r="C272" s="11">
        <f>[7]PopulatedForm20!C269</f>
        <v>0</v>
      </c>
      <c r="D272" s="11">
        <f>[7]PopulatedForm20!D269</f>
        <v>0</v>
      </c>
      <c r="E272" s="11">
        <f>[7]PopulatedForm20!E269</f>
        <v>0</v>
      </c>
      <c r="F272" s="11">
        <f>[7]PopulatedForm20!F269</f>
        <v>0</v>
      </c>
      <c r="G272" s="11">
        <f>[7]PopulatedForm20!G269</f>
        <v>0</v>
      </c>
      <c r="H272" s="11">
        <f>[7]PopulatedForm20!H269</f>
        <v>0</v>
      </c>
      <c r="I272" s="11">
        <f>[7]PopulatedForm20!I269</f>
        <v>0</v>
      </c>
      <c r="J272" s="11">
        <f>[7]PopulatedForm20!J269</f>
        <v>0</v>
      </c>
      <c r="K272" s="11">
        <f>[7]PopulatedForm20!K269</f>
        <v>0</v>
      </c>
      <c r="L272" s="11">
        <f>[7]PopulatedForm20!L269</f>
        <v>0</v>
      </c>
      <c r="M272" s="11">
        <f>[7]PopulatedForm20!M269</f>
        <v>0</v>
      </c>
      <c r="N272" s="11">
        <f>[7]PopulatedForm20!N269</f>
        <v>0</v>
      </c>
      <c r="O272" s="11">
        <f>[7]PopulatedForm20!O269</f>
        <v>0</v>
      </c>
      <c r="P272" s="11">
        <f>[7]PopulatedForm20!P269</f>
        <v>0</v>
      </c>
      <c r="Q272" s="11">
        <f>[7]PopulatedForm20!Q269</f>
        <v>0</v>
      </c>
      <c r="R272" s="11">
        <f>[7]PopulatedForm20!R269</f>
        <v>0</v>
      </c>
      <c r="S272" s="11">
        <f>[7]PopulatedForm20!S269</f>
        <v>0</v>
      </c>
      <c r="T272" s="11">
        <f>[7]PopulatedForm20!T269</f>
        <v>0</v>
      </c>
      <c r="U272" s="11">
        <f>[7]PopulatedForm20!U269</f>
        <v>0</v>
      </c>
      <c r="V272" s="11">
        <f>[7]PopulatedForm20!V269</f>
        <v>0</v>
      </c>
      <c r="W272" s="11">
        <f>[7]PopulatedForm20!W269</f>
        <v>0</v>
      </c>
      <c r="X272" s="11">
        <f>[7]PopulatedForm20!X269</f>
        <v>0</v>
      </c>
      <c r="Y272" s="11">
        <f>[7]PopulatedForm20!Y269</f>
        <v>0</v>
      </c>
      <c r="Z272" s="12">
        <f t="shared" si="8"/>
        <v>0</v>
      </c>
      <c r="AA272" s="13">
        <v>0</v>
      </c>
      <c r="AB272" s="11">
        <f>[7]PopulatedForm20!Z269</f>
        <v>0</v>
      </c>
      <c r="AC272" s="13">
        <f t="shared" si="9"/>
        <v>0</v>
      </c>
      <c r="AD272" s="13">
        <v>0</v>
      </c>
    </row>
    <row r="273" spans="1:30" s="19" customFormat="1" ht="15.75" hidden="1">
      <c r="A273" s="10">
        <f>[7]PopulatedForm20!A270</f>
        <v>0</v>
      </c>
      <c r="B273" s="11">
        <f>[7]PopulatedForm20!B270</f>
        <v>0</v>
      </c>
      <c r="C273" s="11">
        <f>[7]PopulatedForm20!C270</f>
        <v>0</v>
      </c>
      <c r="D273" s="11">
        <f>[7]PopulatedForm20!D270</f>
        <v>0</v>
      </c>
      <c r="E273" s="11">
        <f>[7]PopulatedForm20!E270</f>
        <v>0</v>
      </c>
      <c r="F273" s="11">
        <f>[7]PopulatedForm20!F270</f>
        <v>0</v>
      </c>
      <c r="G273" s="11">
        <f>[7]PopulatedForm20!G270</f>
        <v>0</v>
      </c>
      <c r="H273" s="11">
        <f>[7]PopulatedForm20!H270</f>
        <v>0</v>
      </c>
      <c r="I273" s="11">
        <f>[7]PopulatedForm20!I270</f>
        <v>0</v>
      </c>
      <c r="J273" s="11">
        <f>[7]PopulatedForm20!J270</f>
        <v>0</v>
      </c>
      <c r="K273" s="11">
        <f>[7]PopulatedForm20!K270</f>
        <v>0</v>
      </c>
      <c r="L273" s="11">
        <f>[7]PopulatedForm20!L270</f>
        <v>0</v>
      </c>
      <c r="M273" s="11">
        <f>[7]PopulatedForm20!M270</f>
        <v>0</v>
      </c>
      <c r="N273" s="11">
        <f>[7]PopulatedForm20!N270</f>
        <v>0</v>
      </c>
      <c r="O273" s="11">
        <f>[7]PopulatedForm20!O270</f>
        <v>0</v>
      </c>
      <c r="P273" s="11">
        <f>[7]PopulatedForm20!P270</f>
        <v>0</v>
      </c>
      <c r="Q273" s="11">
        <f>[7]PopulatedForm20!Q270</f>
        <v>0</v>
      </c>
      <c r="R273" s="11">
        <f>[7]PopulatedForm20!R270</f>
        <v>0</v>
      </c>
      <c r="S273" s="11">
        <f>[7]PopulatedForm20!S270</f>
        <v>0</v>
      </c>
      <c r="T273" s="11">
        <f>[7]PopulatedForm20!T270</f>
        <v>0</v>
      </c>
      <c r="U273" s="11">
        <f>[7]PopulatedForm20!U270</f>
        <v>0</v>
      </c>
      <c r="V273" s="11">
        <f>[7]PopulatedForm20!V270</f>
        <v>0</v>
      </c>
      <c r="W273" s="11">
        <f>[7]PopulatedForm20!W270</f>
        <v>0</v>
      </c>
      <c r="X273" s="11">
        <f>[7]PopulatedForm20!X270</f>
        <v>0</v>
      </c>
      <c r="Y273" s="11">
        <f>[7]PopulatedForm20!Y270</f>
        <v>0</v>
      </c>
      <c r="Z273" s="12">
        <f t="shared" si="8"/>
        <v>0</v>
      </c>
      <c r="AA273" s="13">
        <v>0</v>
      </c>
      <c r="AB273" s="11">
        <f>[7]PopulatedForm20!Z270</f>
        <v>0</v>
      </c>
      <c r="AC273" s="13">
        <f t="shared" si="9"/>
        <v>0</v>
      </c>
      <c r="AD273" s="13">
        <v>0</v>
      </c>
    </row>
    <row r="274" spans="1:30" s="19" customFormat="1" ht="15.75" hidden="1">
      <c r="A274" s="10">
        <f>[7]PopulatedForm20!A271</f>
        <v>0</v>
      </c>
      <c r="B274" s="11">
        <f>[7]PopulatedForm20!B271</f>
        <v>0</v>
      </c>
      <c r="C274" s="11">
        <f>[7]PopulatedForm20!C271</f>
        <v>0</v>
      </c>
      <c r="D274" s="11">
        <f>[7]PopulatedForm20!D271</f>
        <v>0</v>
      </c>
      <c r="E274" s="11">
        <f>[7]PopulatedForm20!E271</f>
        <v>0</v>
      </c>
      <c r="F274" s="11">
        <f>[7]PopulatedForm20!F271</f>
        <v>0</v>
      </c>
      <c r="G274" s="11">
        <f>[7]PopulatedForm20!G271</f>
        <v>0</v>
      </c>
      <c r="H274" s="11">
        <f>[7]PopulatedForm20!H271</f>
        <v>0</v>
      </c>
      <c r="I274" s="11">
        <f>[7]PopulatedForm20!I271</f>
        <v>0</v>
      </c>
      <c r="J274" s="11">
        <f>[7]PopulatedForm20!J271</f>
        <v>0</v>
      </c>
      <c r="K274" s="11">
        <f>[7]PopulatedForm20!K271</f>
        <v>0</v>
      </c>
      <c r="L274" s="11">
        <f>[7]PopulatedForm20!L271</f>
        <v>0</v>
      </c>
      <c r="M274" s="11">
        <f>[7]PopulatedForm20!M271</f>
        <v>0</v>
      </c>
      <c r="N274" s="11">
        <f>[7]PopulatedForm20!N271</f>
        <v>0</v>
      </c>
      <c r="O274" s="11">
        <f>[7]PopulatedForm20!O271</f>
        <v>0</v>
      </c>
      <c r="P274" s="11">
        <f>[7]PopulatedForm20!P271</f>
        <v>0</v>
      </c>
      <c r="Q274" s="11">
        <f>[7]PopulatedForm20!Q271</f>
        <v>0</v>
      </c>
      <c r="R274" s="11">
        <f>[7]PopulatedForm20!R271</f>
        <v>0</v>
      </c>
      <c r="S274" s="11">
        <f>[7]PopulatedForm20!S271</f>
        <v>0</v>
      </c>
      <c r="T274" s="11">
        <f>[7]PopulatedForm20!T271</f>
        <v>0</v>
      </c>
      <c r="U274" s="11">
        <f>[7]PopulatedForm20!U271</f>
        <v>0</v>
      </c>
      <c r="V274" s="11">
        <f>[7]PopulatedForm20!V271</f>
        <v>0</v>
      </c>
      <c r="W274" s="11">
        <f>[7]PopulatedForm20!W271</f>
        <v>0</v>
      </c>
      <c r="X274" s="11">
        <f>[7]PopulatedForm20!X271</f>
        <v>0</v>
      </c>
      <c r="Y274" s="11">
        <f>[7]PopulatedForm20!Y271</f>
        <v>0</v>
      </c>
      <c r="Z274" s="12">
        <f t="shared" si="8"/>
        <v>0</v>
      </c>
      <c r="AA274" s="13">
        <v>0</v>
      </c>
      <c r="AB274" s="11">
        <f>[7]PopulatedForm20!Z271</f>
        <v>0</v>
      </c>
      <c r="AC274" s="13">
        <f t="shared" si="9"/>
        <v>0</v>
      </c>
      <c r="AD274" s="13">
        <v>0</v>
      </c>
    </row>
    <row r="275" spans="1:30" s="19" customFormat="1" ht="15.75" hidden="1">
      <c r="A275" s="10">
        <f>[7]PopulatedForm20!A272</f>
        <v>0</v>
      </c>
      <c r="B275" s="11">
        <f>[7]PopulatedForm20!B272</f>
        <v>0</v>
      </c>
      <c r="C275" s="11">
        <f>[7]PopulatedForm20!C272</f>
        <v>0</v>
      </c>
      <c r="D275" s="11">
        <f>[7]PopulatedForm20!D272</f>
        <v>0</v>
      </c>
      <c r="E275" s="11">
        <f>[7]PopulatedForm20!E272</f>
        <v>0</v>
      </c>
      <c r="F275" s="11">
        <f>[7]PopulatedForm20!F272</f>
        <v>0</v>
      </c>
      <c r="G275" s="11">
        <f>[7]PopulatedForm20!G272</f>
        <v>0</v>
      </c>
      <c r="H275" s="11">
        <f>[7]PopulatedForm20!H272</f>
        <v>0</v>
      </c>
      <c r="I275" s="11">
        <f>[7]PopulatedForm20!I272</f>
        <v>0</v>
      </c>
      <c r="J275" s="11">
        <f>[7]PopulatedForm20!J272</f>
        <v>0</v>
      </c>
      <c r="K275" s="11">
        <f>[7]PopulatedForm20!K272</f>
        <v>0</v>
      </c>
      <c r="L275" s="11">
        <f>[7]PopulatedForm20!L272</f>
        <v>0</v>
      </c>
      <c r="M275" s="11">
        <f>[7]PopulatedForm20!M272</f>
        <v>0</v>
      </c>
      <c r="N275" s="11">
        <f>[7]PopulatedForm20!N272</f>
        <v>0</v>
      </c>
      <c r="O275" s="11">
        <f>[7]PopulatedForm20!O272</f>
        <v>0</v>
      </c>
      <c r="P275" s="11">
        <f>[7]PopulatedForm20!P272</f>
        <v>0</v>
      </c>
      <c r="Q275" s="11">
        <f>[7]PopulatedForm20!Q272</f>
        <v>0</v>
      </c>
      <c r="R275" s="11">
        <f>[7]PopulatedForm20!R272</f>
        <v>0</v>
      </c>
      <c r="S275" s="11">
        <f>[7]PopulatedForm20!S272</f>
        <v>0</v>
      </c>
      <c r="T275" s="11">
        <f>[7]PopulatedForm20!T272</f>
        <v>0</v>
      </c>
      <c r="U275" s="11">
        <f>[7]PopulatedForm20!U272</f>
        <v>0</v>
      </c>
      <c r="V275" s="11">
        <f>[7]PopulatedForm20!V272</f>
        <v>0</v>
      </c>
      <c r="W275" s="11">
        <f>[7]PopulatedForm20!W272</f>
        <v>0</v>
      </c>
      <c r="X275" s="11">
        <f>[7]PopulatedForm20!X272</f>
        <v>0</v>
      </c>
      <c r="Y275" s="11">
        <f>[7]PopulatedForm20!Y272</f>
        <v>0</v>
      </c>
      <c r="Z275" s="12">
        <f t="shared" si="8"/>
        <v>0</v>
      </c>
      <c r="AA275" s="13">
        <v>0</v>
      </c>
      <c r="AB275" s="11">
        <f>[7]PopulatedForm20!Z272</f>
        <v>0</v>
      </c>
      <c r="AC275" s="13">
        <f t="shared" si="9"/>
        <v>0</v>
      </c>
      <c r="AD275" s="13">
        <v>0</v>
      </c>
    </row>
    <row r="276" spans="1:30" s="19" customFormat="1" ht="15.75" hidden="1">
      <c r="A276" s="10">
        <f>[7]PopulatedForm20!A273</f>
        <v>0</v>
      </c>
      <c r="B276" s="11">
        <f>[7]PopulatedForm20!B273</f>
        <v>0</v>
      </c>
      <c r="C276" s="11">
        <f>[7]PopulatedForm20!C273</f>
        <v>0</v>
      </c>
      <c r="D276" s="11">
        <f>[7]PopulatedForm20!D273</f>
        <v>0</v>
      </c>
      <c r="E276" s="11">
        <f>[7]PopulatedForm20!E273</f>
        <v>0</v>
      </c>
      <c r="F276" s="11">
        <f>[7]PopulatedForm20!F273</f>
        <v>0</v>
      </c>
      <c r="G276" s="11">
        <f>[7]PopulatedForm20!G273</f>
        <v>0</v>
      </c>
      <c r="H276" s="11">
        <f>[7]PopulatedForm20!H273</f>
        <v>0</v>
      </c>
      <c r="I276" s="11">
        <f>[7]PopulatedForm20!I273</f>
        <v>0</v>
      </c>
      <c r="J276" s="11">
        <f>[7]PopulatedForm20!J273</f>
        <v>0</v>
      </c>
      <c r="K276" s="11">
        <f>[7]PopulatedForm20!K273</f>
        <v>0</v>
      </c>
      <c r="L276" s="11">
        <f>[7]PopulatedForm20!L273</f>
        <v>0</v>
      </c>
      <c r="M276" s="11">
        <f>[7]PopulatedForm20!M273</f>
        <v>0</v>
      </c>
      <c r="N276" s="11">
        <f>[7]PopulatedForm20!N273</f>
        <v>0</v>
      </c>
      <c r="O276" s="11">
        <f>[7]PopulatedForm20!O273</f>
        <v>0</v>
      </c>
      <c r="P276" s="11">
        <f>[7]PopulatedForm20!P273</f>
        <v>0</v>
      </c>
      <c r="Q276" s="11">
        <f>[7]PopulatedForm20!Q273</f>
        <v>0</v>
      </c>
      <c r="R276" s="11">
        <f>[7]PopulatedForm20!R273</f>
        <v>0</v>
      </c>
      <c r="S276" s="11">
        <f>[7]PopulatedForm20!S273</f>
        <v>0</v>
      </c>
      <c r="T276" s="11">
        <f>[7]PopulatedForm20!T273</f>
        <v>0</v>
      </c>
      <c r="U276" s="11">
        <f>[7]PopulatedForm20!U273</f>
        <v>0</v>
      </c>
      <c r="V276" s="11">
        <f>[7]PopulatedForm20!V273</f>
        <v>0</v>
      </c>
      <c r="W276" s="11">
        <f>[7]PopulatedForm20!W273</f>
        <v>0</v>
      </c>
      <c r="X276" s="11">
        <f>[7]PopulatedForm20!X273</f>
        <v>0</v>
      </c>
      <c r="Y276" s="11">
        <f>[7]PopulatedForm20!Y273</f>
        <v>0</v>
      </c>
      <c r="Z276" s="12">
        <f t="shared" si="8"/>
        <v>0</v>
      </c>
      <c r="AA276" s="13">
        <v>0</v>
      </c>
      <c r="AB276" s="11">
        <f>[7]PopulatedForm20!Z273</f>
        <v>0</v>
      </c>
      <c r="AC276" s="13">
        <f t="shared" si="9"/>
        <v>0</v>
      </c>
      <c r="AD276" s="13">
        <v>0</v>
      </c>
    </row>
    <row r="277" spans="1:30" s="19" customFormat="1" ht="15.75" hidden="1">
      <c r="A277" s="10">
        <f>[7]PopulatedForm20!A274</f>
        <v>0</v>
      </c>
      <c r="B277" s="11">
        <f>[7]PopulatedForm20!B274</f>
        <v>0</v>
      </c>
      <c r="C277" s="11">
        <f>[7]PopulatedForm20!C274</f>
        <v>0</v>
      </c>
      <c r="D277" s="11">
        <f>[7]PopulatedForm20!D274</f>
        <v>0</v>
      </c>
      <c r="E277" s="11">
        <f>[7]PopulatedForm20!E274</f>
        <v>0</v>
      </c>
      <c r="F277" s="11">
        <f>[7]PopulatedForm20!F274</f>
        <v>0</v>
      </c>
      <c r="G277" s="11">
        <f>[7]PopulatedForm20!G274</f>
        <v>0</v>
      </c>
      <c r="H277" s="11">
        <f>[7]PopulatedForm20!H274</f>
        <v>0</v>
      </c>
      <c r="I277" s="11">
        <f>[7]PopulatedForm20!I274</f>
        <v>0</v>
      </c>
      <c r="J277" s="11">
        <f>[7]PopulatedForm20!J274</f>
        <v>0</v>
      </c>
      <c r="K277" s="11">
        <f>[7]PopulatedForm20!K274</f>
        <v>0</v>
      </c>
      <c r="L277" s="11">
        <f>[7]PopulatedForm20!L274</f>
        <v>0</v>
      </c>
      <c r="M277" s="11">
        <f>[7]PopulatedForm20!M274</f>
        <v>0</v>
      </c>
      <c r="N277" s="11">
        <f>[7]PopulatedForm20!N274</f>
        <v>0</v>
      </c>
      <c r="O277" s="11">
        <f>[7]PopulatedForm20!O274</f>
        <v>0</v>
      </c>
      <c r="P277" s="11">
        <f>[7]PopulatedForm20!P274</f>
        <v>0</v>
      </c>
      <c r="Q277" s="11">
        <f>[7]PopulatedForm20!Q274</f>
        <v>0</v>
      </c>
      <c r="R277" s="11">
        <f>[7]PopulatedForm20!R274</f>
        <v>0</v>
      </c>
      <c r="S277" s="11">
        <f>[7]PopulatedForm20!S274</f>
        <v>0</v>
      </c>
      <c r="T277" s="11">
        <f>[7]PopulatedForm20!T274</f>
        <v>0</v>
      </c>
      <c r="U277" s="11">
        <f>[7]PopulatedForm20!U274</f>
        <v>0</v>
      </c>
      <c r="V277" s="11">
        <f>[7]PopulatedForm20!V274</f>
        <v>0</v>
      </c>
      <c r="W277" s="11">
        <f>[7]PopulatedForm20!W274</f>
        <v>0</v>
      </c>
      <c r="X277" s="11">
        <f>[7]PopulatedForm20!X274</f>
        <v>0</v>
      </c>
      <c r="Y277" s="11">
        <f>[7]PopulatedForm20!Y274</f>
        <v>0</v>
      </c>
      <c r="Z277" s="12">
        <f t="shared" si="8"/>
        <v>0</v>
      </c>
      <c r="AA277" s="13">
        <v>0</v>
      </c>
      <c r="AB277" s="11">
        <f>[7]PopulatedForm20!Z274</f>
        <v>0</v>
      </c>
      <c r="AC277" s="13">
        <f t="shared" si="9"/>
        <v>0</v>
      </c>
      <c r="AD277" s="13">
        <v>0</v>
      </c>
    </row>
    <row r="278" spans="1:30" s="19" customFormat="1" ht="15.75" hidden="1">
      <c r="A278" s="10">
        <f>[7]PopulatedForm20!A275</f>
        <v>0</v>
      </c>
      <c r="B278" s="11">
        <f>[7]PopulatedForm20!B275</f>
        <v>0</v>
      </c>
      <c r="C278" s="11">
        <f>[7]PopulatedForm20!C275</f>
        <v>0</v>
      </c>
      <c r="D278" s="11">
        <f>[7]PopulatedForm20!D275</f>
        <v>0</v>
      </c>
      <c r="E278" s="11">
        <f>[7]PopulatedForm20!E275</f>
        <v>0</v>
      </c>
      <c r="F278" s="11">
        <f>[7]PopulatedForm20!F275</f>
        <v>0</v>
      </c>
      <c r="G278" s="11">
        <f>[7]PopulatedForm20!G275</f>
        <v>0</v>
      </c>
      <c r="H278" s="11">
        <f>[7]PopulatedForm20!H275</f>
        <v>0</v>
      </c>
      <c r="I278" s="11">
        <f>[7]PopulatedForm20!I275</f>
        <v>0</v>
      </c>
      <c r="J278" s="11">
        <f>[7]PopulatedForm20!J275</f>
        <v>0</v>
      </c>
      <c r="K278" s="11">
        <f>[7]PopulatedForm20!K275</f>
        <v>0</v>
      </c>
      <c r="L278" s="11">
        <f>[7]PopulatedForm20!L275</f>
        <v>0</v>
      </c>
      <c r="M278" s="11">
        <f>[7]PopulatedForm20!M275</f>
        <v>0</v>
      </c>
      <c r="N278" s="11">
        <f>[7]PopulatedForm20!N275</f>
        <v>0</v>
      </c>
      <c r="O278" s="11">
        <f>[7]PopulatedForm20!O275</f>
        <v>0</v>
      </c>
      <c r="P278" s="11">
        <f>[7]PopulatedForm20!P275</f>
        <v>0</v>
      </c>
      <c r="Q278" s="11">
        <f>[7]PopulatedForm20!Q275</f>
        <v>0</v>
      </c>
      <c r="R278" s="11">
        <f>[7]PopulatedForm20!R275</f>
        <v>0</v>
      </c>
      <c r="S278" s="11">
        <f>[7]PopulatedForm20!S275</f>
        <v>0</v>
      </c>
      <c r="T278" s="11">
        <f>[7]PopulatedForm20!T275</f>
        <v>0</v>
      </c>
      <c r="U278" s="11">
        <f>[7]PopulatedForm20!U275</f>
        <v>0</v>
      </c>
      <c r="V278" s="11">
        <f>[7]PopulatedForm20!V275</f>
        <v>0</v>
      </c>
      <c r="W278" s="11">
        <f>[7]PopulatedForm20!W275</f>
        <v>0</v>
      </c>
      <c r="X278" s="11">
        <f>[7]PopulatedForm20!X275</f>
        <v>0</v>
      </c>
      <c r="Y278" s="11">
        <f>[7]PopulatedForm20!Y275</f>
        <v>0</v>
      </c>
      <c r="Z278" s="12">
        <f t="shared" si="8"/>
        <v>0</v>
      </c>
      <c r="AA278" s="13">
        <v>0</v>
      </c>
      <c r="AB278" s="11">
        <f>[7]PopulatedForm20!Z275</f>
        <v>0</v>
      </c>
      <c r="AC278" s="13">
        <f t="shared" si="9"/>
        <v>0</v>
      </c>
      <c r="AD278" s="13">
        <v>0</v>
      </c>
    </row>
    <row r="279" spans="1:30" s="19" customFormat="1" ht="15.75" hidden="1">
      <c r="A279" s="10">
        <f>[7]PopulatedForm20!A276</f>
        <v>0</v>
      </c>
      <c r="B279" s="11">
        <f>[7]PopulatedForm20!B276</f>
        <v>0</v>
      </c>
      <c r="C279" s="11">
        <f>[7]PopulatedForm20!C276</f>
        <v>0</v>
      </c>
      <c r="D279" s="11">
        <f>[7]PopulatedForm20!D276</f>
        <v>0</v>
      </c>
      <c r="E279" s="11">
        <f>[7]PopulatedForm20!E276</f>
        <v>0</v>
      </c>
      <c r="F279" s="11">
        <f>[7]PopulatedForm20!F276</f>
        <v>0</v>
      </c>
      <c r="G279" s="11">
        <f>[7]PopulatedForm20!G276</f>
        <v>0</v>
      </c>
      <c r="H279" s="11">
        <f>[7]PopulatedForm20!H276</f>
        <v>0</v>
      </c>
      <c r="I279" s="11">
        <f>[7]PopulatedForm20!I276</f>
        <v>0</v>
      </c>
      <c r="J279" s="11">
        <f>[7]PopulatedForm20!J276</f>
        <v>0</v>
      </c>
      <c r="K279" s="11">
        <f>[7]PopulatedForm20!K276</f>
        <v>0</v>
      </c>
      <c r="L279" s="11">
        <f>[7]PopulatedForm20!L276</f>
        <v>0</v>
      </c>
      <c r="M279" s="11">
        <f>[7]PopulatedForm20!M276</f>
        <v>0</v>
      </c>
      <c r="N279" s="11">
        <f>[7]PopulatedForm20!N276</f>
        <v>0</v>
      </c>
      <c r="O279" s="11">
        <f>[7]PopulatedForm20!O276</f>
        <v>0</v>
      </c>
      <c r="P279" s="11">
        <f>[7]PopulatedForm20!P276</f>
        <v>0</v>
      </c>
      <c r="Q279" s="11">
        <f>[7]PopulatedForm20!Q276</f>
        <v>0</v>
      </c>
      <c r="R279" s="11">
        <f>[7]PopulatedForm20!R276</f>
        <v>0</v>
      </c>
      <c r="S279" s="11">
        <f>[7]PopulatedForm20!S276</f>
        <v>0</v>
      </c>
      <c r="T279" s="11">
        <f>[7]PopulatedForm20!T276</f>
        <v>0</v>
      </c>
      <c r="U279" s="11">
        <f>[7]PopulatedForm20!U276</f>
        <v>0</v>
      </c>
      <c r="V279" s="11">
        <f>[7]PopulatedForm20!V276</f>
        <v>0</v>
      </c>
      <c r="W279" s="11">
        <f>[7]PopulatedForm20!W276</f>
        <v>0</v>
      </c>
      <c r="X279" s="11">
        <f>[7]PopulatedForm20!X276</f>
        <v>0</v>
      </c>
      <c r="Y279" s="11">
        <f>[7]PopulatedForm20!Y276</f>
        <v>0</v>
      </c>
      <c r="Z279" s="12">
        <f t="shared" si="8"/>
        <v>0</v>
      </c>
      <c r="AA279" s="13">
        <v>0</v>
      </c>
      <c r="AB279" s="11">
        <f>[7]PopulatedForm20!Z276</f>
        <v>0</v>
      </c>
      <c r="AC279" s="13">
        <f t="shared" si="9"/>
        <v>0</v>
      </c>
      <c r="AD279" s="13">
        <v>0</v>
      </c>
    </row>
    <row r="280" spans="1:30" s="19" customFormat="1" ht="15.75" hidden="1">
      <c r="A280" s="10">
        <f>[7]PopulatedForm20!A277</f>
        <v>0</v>
      </c>
      <c r="B280" s="11">
        <f>[7]PopulatedForm20!B277</f>
        <v>0</v>
      </c>
      <c r="C280" s="11">
        <f>[7]PopulatedForm20!C277</f>
        <v>0</v>
      </c>
      <c r="D280" s="11">
        <f>[7]PopulatedForm20!D277</f>
        <v>0</v>
      </c>
      <c r="E280" s="11">
        <f>[7]PopulatedForm20!E277</f>
        <v>0</v>
      </c>
      <c r="F280" s="11">
        <f>[7]PopulatedForm20!F277</f>
        <v>0</v>
      </c>
      <c r="G280" s="11">
        <f>[7]PopulatedForm20!G277</f>
        <v>0</v>
      </c>
      <c r="H280" s="11">
        <f>[7]PopulatedForm20!H277</f>
        <v>0</v>
      </c>
      <c r="I280" s="11">
        <f>[7]PopulatedForm20!I277</f>
        <v>0</v>
      </c>
      <c r="J280" s="11">
        <f>[7]PopulatedForm20!J277</f>
        <v>0</v>
      </c>
      <c r="K280" s="11">
        <f>[7]PopulatedForm20!K277</f>
        <v>0</v>
      </c>
      <c r="L280" s="11">
        <f>[7]PopulatedForm20!L277</f>
        <v>0</v>
      </c>
      <c r="M280" s="11">
        <f>[7]PopulatedForm20!M277</f>
        <v>0</v>
      </c>
      <c r="N280" s="11">
        <f>[7]PopulatedForm20!N277</f>
        <v>0</v>
      </c>
      <c r="O280" s="11">
        <f>[7]PopulatedForm20!O277</f>
        <v>0</v>
      </c>
      <c r="P280" s="11">
        <f>[7]PopulatedForm20!P277</f>
        <v>0</v>
      </c>
      <c r="Q280" s="11">
        <f>[7]PopulatedForm20!Q277</f>
        <v>0</v>
      </c>
      <c r="R280" s="11">
        <f>[7]PopulatedForm20!R277</f>
        <v>0</v>
      </c>
      <c r="S280" s="11">
        <f>[7]PopulatedForm20!S277</f>
        <v>0</v>
      </c>
      <c r="T280" s="11">
        <f>[7]PopulatedForm20!T277</f>
        <v>0</v>
      </c>
      <c r="U280" s="11">
        <f>[7]PopulatedForm20!U277</f>
        <v>0</v>
      </c>
      <c r="V280" s="11">
        <f>[7]PopulatedForm20!V277</f>
        <v>0</v>
      </c>
      <c r="W280" s="11">
        <f>[7]PopulatedForm20!W277</f>
        <v>0</v>
      </c>
      <c r="X280" s="11">
        <f>[7]PopulatedForm20!X277</f>
        <v>0</v>
      </c>
      <c r="Y280" s="11">
        <f>[7]PopulatedForm20!Y277</f>
        <v>0</v>
      </c>
      <c r="Z280" s="12">
        <f t="shared" si="8"/>
        <v>0</v>
      </c>
      <c r="AA280" s="13">
        <v>0</v>
      </c>
      <c r="AB280" s="11">
        <f>[7]PopulatedForm20!Z277</f>
        <v>0</v>
      </c>
      <c r="AC280" s="13">
        <f t="shared" si="9"/>
        <v>0</v>
      </c>
      <c r="AD280" s="13">
        <v>0</v>
      </c>
    </row>
    <row r="281" spans="1:30" s="19" customFormat="1" ht="15.75" hidden="1">
      <c r="A281" s="10">
        <f>[7]PopulatedForm20!A278</f>
        <v>0</v>
      </c>
      <c r="B281" s="11">
        <f>[7]PopulatedForm20!B278</f>
        <v>0</v>
      </c>
      <c r="C281" s="11">
        <f>[7]PopulatedForm20!C278</f>
        <v>0</v>
      </c>
      <c r="D281" s="11">
        <f>[7]PopulatedForm20!D278</f>
        <v>0</v>
      </c>
      <c r="E281" s="11">
        <f>[7]PopulatedForm20!E278</f>
        <v>0</v>
      </c>
      <c r="F281" s="11">
        <f>[7]PopulatedForm20!F278</f>
        <v>0</v>
      </c>
      <c r="G281" s="11">
        <f>[7]PopulatedForm20!G278</f>
        <v>0</v>
      </c>
      <c r="H281" s="11">
        <f>[7]PopulatedForm20!H278</f>
        <v>0</v>
      </c>
      <c r="I281" s="11">
        <f>[7]PopulatedForm20!I278</f>
        <v>0</v>
      </c>
      <c r="J281" s="11">
        <f>[7]PopulatedForm20!J278</f>
        <v>0</v>
      </c>
      <c r="K281" s="11">
        <f>[7]PopulatedForm20!K278</f>
        <v>0</v>
      </c>
      <c r="L281" s="11">
        <f>[7]PopulatedForm20!L278</f>
        <v>0</v>
      </c>
      <c r="M281" s="11">
        <f>[7]PopulatedForm20!M278</f>
        <v>0</v>
      </c>
      <c r="N281" s="11">
        <f>[7]PopulatedForm20!N278</f>
        <v>0</v>
      </c>
      <c r="O281" s="11">
        <f>[7]PopulatedForm20!O278</f>
        <v>0</v>
      </c>
      <c r="P281" s="11">
        <f>[7]PopulatedForm20!P278</f>
        <v>0</v>
      </c>
      <c r="Q281" s="11">
        <f>[7]PopulatedForm20!Q278</f>
        <v>0</v>
      </c>
      <c r="R281" s="11">
        <f>[7]PopulatedForm20!R278</f>
        <v>0</v>
      </c>
      <c r="S281" s="11">
        <f>[7]PopulatedForm20!S278</f>
        <v>0</v>
      </c>
      <c r="T281" s="11">
        <f>[7]PopulatedForm20!T278</f>
        <v>0</v>
      </c>
      <c r="U281" s="11">
        <f>[7]PopulatedForm20!U278</f>
        <v>0</v>
      </c>
      <c r="V281" s="11">
        <f>[7]PopulatedForm20!V278</f>
        <v>0</v>
      </c>
      <c r="W281" s="11">
        <f>[7]PopulatedForm20!W278</f>
        <v>0</v>
      </c>
      <c r="X281" s="11">
        <f>[7]PopulatedForm20!X278</f>
        <v>0</v>
      </c>
      <c r="Y281" s="11">
        <f>[7]PopulatedForm20!Y278</f>
        <v>0</v>
      </c>
      <c r="Z281" s="12">
        <f t="shared" si="8"/>
        <v>0</v>
      </c>
      <c r="AA281" s="13">
        <v>0</v>
      </c>
      <c r="AB281" s="11">
        <f>[7]PopulatedForm20!Z278</f>
        <v>0</v>
      </c>
      <c r="AC281" s="13">
        <f t="shared" si="9"/>
        <v>0</v>
      </c>
      <c r="AD281" s="13">
        <v>0</v>
      </c>
    </row>
    <row r="282" spans="1:30" s="19" customFormat="1" ht="15.75" hidden="1">
      <c r="A282" s="10">
        <f>[7]PopulatedForm20!A279</f>
        <v>0</v>
      </c>
      <c r="B282" s="11">
        <f>[7]PopulatedForm20!B279</f>
        <v>0</v>
      </c>
      <c r="C282" s="11">
        <f>[7]PopulatedForm20!C279</f>
        <v>0</v>
      </c>
      <c r="D282" s="11">
        <f>[7]PopulatedForm20!D279</f>
        <v>0</v>
      </c>
      <c r="E282" s="11">
        <f>[7]PopulatedForm20!E279</f>
        <v>0</v>
      </c>
      <c r="F282" s="11">
        <f>[7]PopulatedForm20!F279</f>
        <v>0</v>
      </c>
      <c r="G282" s="11">
        <f>[7]PopulatedForm20!G279</f>
        <v>0</v>
      </c>
      <c r="H282" s="11">
        <f>[7]PopulatedForm20!H279</f>
        <v>0</v>
      </c>
      <c r="I282" s="11">
        <f>[7]PopulatedForm20!I279</f>
        <v>0</v>
      </c>
      <c r="J282" s="11">
        <f>[7]PopulatedForm20!J279</f>
        <v>0</v>
      </c>
      <c r="K282" s="11">
        <f>[7]PopulatedForm20!K279</f>
        <v>0</v>
      </c>
      <c r="L282" s="11">
        <f>[7]PopulatedForm20!L279</f>
        <v>0</v>
      </c>
      <c r="M282" s="11">
        <f>[7]PopulatedForm20!M279</f>
        <v>0</v>
      </c>
      <c r="N282" s="11">
        <f>[7]PopulatedForm20!N279</f>
        <v>0</v>
      </c>
      <c r="O282" s="11">
        <f>[7]PopulatedForm20!O279</f>
        <v>0</v>
      </c>
      <c r="P282" s="11">
        <f>[7]PopulatedForm20!P279</f>
        <v>0</v>
      </c>
      <c r="Q282" s="11">
        <f>[7]PopulatedForm20!Q279</f>
        <v>0</v>
      </c>
      <c r="R282" s="11">
        <f>[7]PopulatedForm20!R279</f>
        <v>0</v>
      </c>
      <c r="S282" s="11">
        <f>[7]PopulatedForm20!S279</f>
        <v>0</v>
      </c>
      <c r="T282" s="11">
        <f>[7]PopulatedForm20!T279</f>
        <v>0</v>
      </c>
      <c r="U282" s="11">
        <f>[7]PopulatedForm20!U279</f>
        <v>0</v>
      </c>
      <c r="V282" s="11">
        <f>[7]PopulatedForm20!V279</f>
        <v>0</v>
      </c>
      <c r="W282" s="11">
        <f>[7]PopulatedForm20!W279</f>
        <v>0</v>
      </c>
      <c r="X282" s="11">
        <f>[7]PopulatedForm20!X279</f>
        <v>0</v>
      </c>
      <c r="Y282" s="11">
        <f>[7]PopulatedForm20!Y279</f>
        <v>0</v>
      </c>
      <c r="Z282" s="12">
        <f t="shared" si="8"/>
        <v>0</v>
      </c>
      <c r="AA282" s="13">
        <v>0</v>
      </c>
      <c r="AB282" s="11">
        <f>[7]PopulatedForm20!Z279</f>
        <v>0</v>
      </c>
      <c r="AC282" s="13">
        <f t="shared" si="9"/>
        <v>0</v>
      </c>
      <c r="AD282" s="13">
        <v>0</v>
      </c>
    </row>
    <row r="283" spans="1:30" s="19" customFormat="1" ht="15.75" hidden="1">
      <c r="A283" s="10">
        <f>[7]PopulatedForm20!A280</f>
        <v>0</v>
      </c>
      <c r="B283" s="11">
        <f>[7]PopulatedForm20!B280</f>
        <v>0</v>
      </c>
      <c r="C283" s="11">
        <f>[7]PopulatedForm20!C280</f>
        <v>0</v>
      </c>
      <c r="D283" s="11">
        <f>[7]PopulatedForm20!D280</f>
        <v>0</v>
      </c>
      <c r="E283" s="11">
        <f>[7]PopulatedForm20!E280</f>
        <v>0</v>
      </c>
      <c r="F283" s="11">
        <f>[7]PopulatedForm20!F280</f>
        <v>0</v>
      </c>
      <c r="G283" s="11">
        <f>[7]PopulatedForm20!G280</f>
        <v>0</v>
      </c>
      <c r="H283" s="11">
        <f>[7]PopulatedForm20!H280</f>
        <v>0</v>
      </c>
      <c r="I283" s="11">
        <f>[7]PopulatedForm20!I280</f>
        <v>0</v>
      </c>
      <c r="J283" s="11">
        <f>[7]PopulatedForm20!J280</f>
        <v>0</v>
      </c>
      <c r="K283" s="11">
        <f>[7]PopulatedForm20!K280</f>
        <v>0</v>
      </c>
      <c r="L283" s="11">
        <f>[7]PopulatedForm20!L280</f>
        <v>0</v>
      </c>
      <c r="M283" s="11">
        <f>[7]PopulatedForm20!M280</f>
        <v>0</v>
      </c>
      <c r="N283" s="11">
        <f>[7]PopulatedForm20!N280</f>
        <v>0</v>
      </c>
      <c r="O283" s="11">
        <f>[7]PopulatedForm20!O280</f>
        <v>0</v>
      </c>
      <c r="P283" s="11">
        <f>[7]PopulatedForm20!P280</f>
        <v>0</v>
      </c>
      <c r="Q283" s="11">
        <f>[7]PopulatedForm20!Q280</f>
        <v>0</v>
      </c>
      <c r="R283" s="11">
        <f>[7]PopulatedForm20!R280</f>
        <v>0</v>
      </c>
      <c r="S283" s="11">
        <f>[7]PopulatedForm20!S280</f>
        <v>0</v>
      </c>
      <c r="T283" s="11">
        <f>[7]PopulatedForm20!T280</f>
        <v>0</v>
      </c>
      <c r="U283" s="11">
        <f>[7]PopulatedForm20!U280</f>
        <v>0</v>
      </c>
      <c r="V283" s="11">
        <f>[7]PopulatedForm20!V280</f>
        <v>0</v>
      </c>
      <c r="W283" s="11">
        <f>[7]PopulatedForm20!W280</f>
        <v>0</v>
      </c>
      <c r="X283" s="11">
        <f>[7]PopulatedForm20!X280</f>
        <v>0</v>
      </c>
      <c r="Y283" s="11">
        <f>[7]PopulatedForm20!Y280</f>
        <v>0</v>
      </c>
      <c r="Z283" s="12">
        <f t="shared" si="8"/>
        <v>0</v>
      </c>
      <c r="AA283" s="13">
        <v>0</v>
      </c>
      <c r="AB283" s="11">
        <f>[7]PopulatedForm20!Z280</f>
        <v>0</v>
      </c>
      <c r="AC283" s="13">
        <f t="shared" si="9"/>
        <v>0</v>
      </c>
      <c r="AD283" s="13">
        <v>0</v>
      </c>
    </row>
    <row r="284" spans="1:30" s="19" customFormat="1" ht="15.75" hidden="1">
      <c r="A284" s="10">
        <f>[7]PopulatedForm20!A281</f>
        <v>0</v>
      </c>
      <c r="B284" s="11">
        <f>[7]PopulatedForm20!B281</f>
        <v>0</v>
      </c>
      <c r="C284" s="11">
        <f>[7]PopulatedForm20!C281</f>
        <v>0</v>
      </c>
      <c r="D284" s="11">
        <f>[7]PopulatedForm20!D281</f>
        <v>0</v>
      </c>
      <c r="E284" s="11">
        <f>[7]PopulatedForm20!E281</f>
        <v>0</v>
      </c>
      <c r="F284" s="11">
        <f>[7]PopulatedForm20!F281</f>
        <v>0</v>
      </c>
      <c r="G284" s="11">
        <f>[7]PopulatedForm20!G281</f>
        <v>0</v>
      </c>
      <c r="H284" s="11">
        <f>[7]PopulatedForm20!H281</f>
        <v>0</v>
      </c>
      <c r="I284" s="11">
        <f>[7]PopulatedForm20!I281</f>
        <v>0</v>
      </c>
      <c r="J284" s="11">
        <f>[7]PopulatedForm20!J281</f>
        <v>0</v>
      </c>
      <c r="K284" s="11">
        <f>[7]PopulatedForm20!K281</f>
        <v>0</v>
      </c>
      <c r="L284" s="11">
        <f>[7]PopulatedForm20!L281</f>
        <v>0</v>
      </c>
      <c r="M284" s="11">
        <f>[7]PopulatedForm20!M281</f>
        <v>0</v>
      </c>
      <c r="N284" s="11">
        <f>[7]PopulatedForm20!N281</f>
        <v>0</v>
      </c>
      <c r="O284" s="11">
        <f>[7]PopulatedForm20!O281</f>
        <v>0</v>
      </c>
      <c r="P284" s="11">
        <f>[7]PopulatedForm20!P281</f>
        <v>0</v>
      </c>
      <c r="Q284" s="11">
        <f>[7]PopulatedForm20!Q281</f>
        <v>0</v>
      </c>
      <c r="R284" s="11">
        <f>[7]PopulatedForm20!R281</f>
        <v>0</v>
      </c>
      <c r="S284" s="11">
        <f>[7]PopulatedForm20!S281</f>
        <v>0</v>
      </c>
      <c r="T284" s="11">
        <f>[7]PopulatedForm20!T281</f>
        <v>0</v>
      </c>
      <c r="U284" s="11">
        <f>[7]PopulatedForm20!U281</f>
        <v>0</v>
      </c>
      <c r="V284" s="11">
        <f>[7]PopulatedForm20!V281</f>
        <v>0</v>
      </c>
      <c r="W284" s="11">
        <f>[7]PopulatedForm20!W281</f>
        <v>0</v>
      </c>
      <c r="X284" s="11">
        <f>[7]PopulatedForm20!X281</f>
        <v>0</v>
      </c>
      <c r="Y284" s="11">
        <f>[7]PopulatedForm20!Y281</f>
        <v>0</v>
      </c>
      <c r="Z284" s="12">
        <f t="shared" si="8"/>
        <v>0</v>
      </c>
      <c r="AA284" s="13">
        <v>0</v>
      </c>
      <c r="AB284" s="11">
        <f>[7]PopulatedForm20!Z281</f>
        <v>0</v>
      </c>
      <c r="AC284" s="13">
        <f t="shared" si="9"/>
        <v>0</v>
      </c>
      <c r="AD284" s="13">
        <v>0</v>
      </c>
    </row>
    <row r="285" spans="1:30" s="19" customFormat="1" ht="15.75" hidden="1">
      <c r="A285" s="10">
        <f>[7]PopulatedForm20!A282</f>
        <v>0</v>
      </c>
      <c r="B285" s="11">
        <f>[7]PopulatedForm20!B282</f>
        <v>0</v>
      </c>
      <c r="C285" s="11">
        <f>[7]PopulatedForm20!C282</f>
        <v>0</v>
      </c>
      <c r="D285" s="11">
        <f>[7]PopulatedForm20!D282</f>
        <v>0</v>
      </c>
      <c r="E285" s="11">
        <f>[7]PopulatedForm20!E282</f>
        <v>0</v>
      </c>
      <c r="F285" s="11">
        <f>[7]PopulatedForm20!F282</f>
        <v>0</v>
      </c>
      <c r="G285" s="11">
        <f>[7]PopulatedForm20!G282</f>
        <v>0</v>
      </c>
      <c r="H285" s="11">
        <f>[7]PopulatedForm20!H282</f>
        <v>0</v>
      </c>
      <c r="I285" s="11">
        <f>[7]PopulatedForm20!I282</f>
        <v>0</v>
      </c>
      <c r="J285" s="11">
        <f>[7]PopulatedForm20!J282</f>
        <v>0</v>
      </c>
      <c r="K285" s="11">
        <f>[7]PopulatedForm20!K282</f>
        <v>0</v>
      </c>
      <c r="L285" s="11">
        <f>[7]PopulatedForm20!L282</f>
        <v>0</v>
      </c>
      <c r="M285" s="11">
        <f>[7]PopulatedForm20!M282</f>
        <v>0</v>
      </c>
      <c r="N285" s="11">
        <f>[7]PopulatedForm20!N282</f>
        <v>0</v>
      </c>
      <c r="O285" s="11">
        <f>[7]PopulatedForm20!O282</f>
        <v>0</v>
      </c>
      <c r="P285" s="11">
        <f>[7]PopulatedForm20!P282</f>
        <v>0</v>
      </c>
      <c r="Q285" s="11">
        <f>[7]PopulatedForm20!Q282</f>
        <v>0</v>
      </c>
      <c r="R285" s="11">
        <f>[7]PopulatedForm20!R282</f>
        <v>0</v>
      </c>
      <c r="S285" s="11">
        <f>[7]PopulatedForm20!S282</f>
        <v>0</v>
      </c>
      <c r="T285" s="11">
        <f>[7]PopulatedForm20!T282</f>
        <v>0</v>
      </c>
      <c r="U285" s="11">
        <f>[7]PopulatedForm20!U282</f>
        <v>0</v>
      </c>
      <c r="V285" s="11">
        <f>[7]PopulatedForm20!V282</f>
        <v>0</v>
      </c>
      <c r="W285" s="11">
        <f>[7]PopulatedForm20!W282</f>
        <v>0</v>
      </c>
      <c r="X285" s="11">
        <f>[7]PopulatedForm20!X282</f>
        <v>0</v>
      </c>
      <c r="Y285" s="11">
        <f>[7]PopulatedForm20!Y282</f>
        <v>0</v>
      </c>
      <c r="Z285" s="12">
        <f t="shared" si="8"/>
        <v>0</v>
      </c>
      <c r="AA285" s="13">
        <v>0</v>
      </c>
      <c r="AB285" s="11">
        <f>[7]PopulatedForm20!Z282</f>
        <v>0</v>
      </c>
      <c r="AC285" s="13">
        <f t="shared" si="9"/>
        <v>0</v>
      </c>
      <c r="AD285" s="13">
        <v>0</v>
      </c>
    </row>
    <row r="286" spans="1:30" s="19" customFormat="1" ht="15.75" hidden="1">
      <c r="A286" s="10">
        <f>[7]PopulatedForm20!A283</f>
        <v>0</v>
      </c>
      <c r="B286" s="11">
        <f>[7]PopulatedForm20!B283</f>
        <v>0</v>
      </c>
      <c r="C286" s="11">
        <f>[7]PopulatedForm20!C283</f>
        <v>0</v>
      </c>
      <c r="D286" s="11">
        <f>[7]PopulatedForm20!D283</f>
        <v>0</v>
      </c>
      <c r="E286" s="11">
        <f>[7]PopulatedForm20!E283</f>
        <v>0</v>
      </c>
      <c r="F286" s="11">
        <f>[7]PopulatedForm20!F283</f>
        <v>0</v>
      </c>
      <c r="G286" s="11">
        <f>[7]PopulatedForm20!G283</f>
        <v>0</v>
      </c>
      <c r="H286" s="11">
        <f>[7]PopulatedForm20!H283</f>
        <v>0</v>
      </c>
      <c r="I286" s="11">
        <f>[7]PopulatedForm20!I283</f>
        <v>0</v>
      </c>
      <c r="J286" s="11">
        <f>[7]PopulatedForm20!J283</f>
        <v>0</v>
      </c>
      <c r="K286" s="11">
        <f>[7]PopulatedForm20!K283</f>
        <v>0</v>
      </c>
      <c r="L286" s="11">
        <f>[7]PopulatedForm20!L283</f>
        <v>0</v>
      </c>
      <c r="M286" s="11">
        <f>[7]PopulatedForm20!M283</f>
        <v>0</v>
      </c>
      <c r="N286" s="11">
        <f>[7]PopulatedForm20!N283</f>
        <v>0</v>
      </c>
      <c r="O286" s="11">
        <f>[7]PopulatedForm20!O283</f>
        <v>0</v>
      </c>
      <c r="P286" s="11">
        <f>[7]PopulatedForm20!P283</f>
        <v>0</v>
      </c>
      <c r="Q286" s="11">
        <f>[7]PopulatedForm20!Q283</f>
        <v>0</v>
      </c>
      <c r="R286" s="11">
        <f>[7]PopulatedForm20!R283</f>
        <v>0</v>
      </c>
      <c r="S286" s="11">
        <f>[7]PopulatedForm20!S283</f>
        <v>0</v>
      </c>
      <c r="T286" s="11">
        <f>[7]PopulatedForm20!T283</f>
        <v>0</v>
      </c>
      <c r="U286" s="11">
        <f>[7]PopulatedForm20!U283</f>
        <v>0</v>
      </c>
      <c r="V286" s="11">
        <f>[7]PopulatedForm20!V283</f>
        <v>0</v>
      </c>
      <c r="W286" s="11">
        <f>[7]PopulatedForm20!W283</f>
        <v>0</v>
      </c>
      <c r="X286" s="11">
        <f>[7]PopulatedForm20!X283</f>
        <v>0</v>
      </c>
      <c r="Y286" s="11">
        <f>[7]PopulatedForm20!Y283</f>
        <v>0</v>
      </c>
      <c r="Z286" s="12">
        <f t="shared" si="8"/>
        <v>0</v>
      </c>
      <c r="AA286" s="13">
        <v>0</v>
      </c>
      <c r="AB286" s="11">
        <f>[7]PopulatedForm20!Z283</f>
        <v>0</v>
      </c>
      <c r="AC286" s="13">
        <f t="shared" si="9"/>
        <v>0</v>
      </c>
      <c r="AD286" s="13">
        <v>0</v>
      </c>
    </row>
    <row r="287" spans="1:30" s="19" customFormat="1" ht="15.75" hidden="1">
      <c r="A287" s="10">
        <f>[7]PopulatedForm20!A284</f>
        <v>0</v>
      </c>
      <c r="B287" s="11">
        <f>[7]PopulatedForm20!B284</f>
        <v>0</v>
      </c>
      <c r="C287" s="11">
        <f>[7]PopulatedForm20!C284</f>
        <v>0</v>
      </c>
      <c r="D287" s="11">
        <f>[7]PopulatedForm20!D284</f>
        <v>0</v>
      </c>
      <c r="E287" s="11">
        <f>[7]PopulatedForm20!E284</f>
        <v>0</v>
      </c>
      <c r="F287" s="11">
        <f>[7]PopulatedForm20!F284</f>
        <v>0</v>
      </c>
      <c r="G287" s="11">
        <f>[7]PopulatedForm20!G284</f>
        <v>0</v>
      </c>
      <c r="H287" s="11">
        <f>[7]PopulatedForm20!H284</f>
        <v>0</v>
      </c>
      <c r="I287" s="11">
        <f>[7]PopulatedForm20!I284</f>
        <v>0</v>
      </c>
      <c r="J287" s="11">
        <f>[7]PopulatedForm20!J284</f>
        <v>0</v>
      </c>
      <c r="K287" s="11">
        <f>[7]PopulatedForm20!K284</f>
        <v>0</v>
      </c>
      <c r="L287" s="11">
        <f>[7]PopulatedForm20!L284</f>
        <v>0</v>
      </c>
      <c r="M287" s="11">
        <f>[7]PopulatedForm20!M284</f>
        <v>0</v>
      </c>
      <c r="N287" s="11">
        <f>[7]PopulatedForm20!N284</f>
        <v>0</v>
      </c>
      <c r="O287" s="11">
        <f>[7]PopulatedForm20!O284</f>
        <v>0</v>
      </c>
      <c r="P287" s="11">
        <f>[7]PopulatedForm20!P284</f>
        <v>0</v>
      </c>
      <c r="Q287" s="11">
        <f>[7]PopulatedForm20!Q284</f>
        <v>0</v>
      </c>
      <c r="R287" s="11">
        <f>[7]PopulatedForm20!R284</f>
        <v>0</v>
      </c>
      <c r="S287" s="11">
        <f>[7]PopulatedForm20!S284</f>
        <v>0</v>
      </c>
      <c r="T287" s="11">
        <f>[7]PopulatedForm20!T284</f>
        <v>0</v>
      </c>
      <c r="U287" s="11">
        <f>[7]PopulatedForm20!U284</f>
        <v>0</v>
      </c>
      <c r="V287" s="11">
        <f>[7]PopulatedForm20!V284</f>
        <v>0</v>
      </c>
      <c r="W287" s="11">
        <f>[7]PopulatedForm20!W284</f>
        <v>0</v>
      </c>
      <c r="X287" s="11">
        <f>[7]PopulatedForm20!X284</f>
        <v>0</v>
      </c>
      <c r="Y287" s="11">
        <f>[7]PopulatedForm20!Y284</f>
        <v>0</v>
      </c>
      <c r="Z287" s="12">
        <f t="shared" si="8"/>
        <v>0</v>
      </c>
      <c r="AA287" s="13">
        <v>0</v>
      </c>
      <c r="AB287" s="11">
        <f>[7]PopulatedForm20!Z284</f>
        <v>0</v>
      </c>
      <c r="AC287" s="13">
        <f t="shared" si="9"/>
        <v>0</v>
      </c>
      <c r="AD287" s="13">
        <v>0</v>
      </c>
    </row>
    <row r="288" spans="1:30" s="19" customFormat="1" ht="15.75" hidden="1">
      <c r="A288" s="10">
        <f>[7]PopulatedForm20!A285</f>
        <v>0</v>
      </c>
      <c r="B288" s="11">
        <f>[7]PopulatedForm20!B285</f>
        <v>0</v>
      </c>
      <c r="C288" s="11">
        <f>[7]PopulatedForm20!C285</f>
        <v>0</v>
      </c>
      <c r="D288" s="11">
        <f>[7]PopulatedForm20!D285</f>
        <v>0</v>
      </c>
      <c r="E288" s="11">
        <f>[7]PopulatedForm20!E285</f>
        <v>0</v>
      </c>
      <c r="F288" s="11">
        <f>[7]PopulatedForm20!F285</f>
        <v>0</v>
      </c>
      <c r="G288" s="11">
        <f>[7]PopulatedForm20!G285</f>
        <v>0</v>
      </c>
      <c r="H288" s="11">
        <f>[7]PopulatedForm20!H285</f>
        <v>0</v>
      </c>
      <c r="I288" s="11">
        <f>[7]PopulatedForm20!I285</f>
        <v>0</v>
      </c>
      <c r="J288" s="11">
        <f>[7]PopulatedForm20!J285</f>
        <v>0</v>
      </c>
      <c r="K288" s="11">
        <f>[7]PopulatedForm20!K285</f>
        <v>0</v>
      </c>
      <c r="L288" s="11">
        <f>[7]PopulatedForm20!L285</f>
        <v>0</v>
      </c>
      <c r="M288" s="11">
        <f>[7]PopulatedForm20!M285</f>
        <v>0</v>
      </c>
      <c r="N288" s="11">
        <f>[7]PopulatedForm20!N285</f>
        <v>0</v>
      </c>
      <c r="O288" s="11">
        <f>[7]PopulatedForm20!O285</f>
        <v>0</v>
      </c>
      <c r="P288" s="11">
        <f>[7]PopulatedForm20!P285</f>
        <v>0</v>
      </c>
      <c r="Q288" s="11">
        <f>[7]PopulatedForm20!Q285</f>
        <v>0</v>
      </c>
      <c r="R288" s="11">
        <f>[7]PopulatedForm20!R285</f>
        <v>0</v>
      </c>
      <c r="S288" s="11">
        <f>[7]PopulatedForm20!S285</f>
        <v>0</v>
      </c>
      <c r="T288" s="11">
        <f>[7]PopulatedForm20!T285</f>
        <v>0</v>
      </c>
      <c r="U288" s="11">
        <f>[7]PopulatedForm20!U285</f>
        <v>0</v>
      </c>
      <c r="V288" s="11">
        <f>[7]PopulatedForm20!V285</f>
        <v>0</v>
      </c>
      <c r="W288" s="11">
        <f>[7]PopulatedForm20!W285</f>
        <v>0</v>
      </c>
      <c r="X288" s="11">
        <f>[7]PopulatedForm20!X285</f>
        <v>0</v>
      </c>
      <c r="Y288" s="11">
        <f>[7]PopulatedForm20!Y285</f>
        <v>0</v>
      </c>
      <c r="Z288" s="12">
        <f t="shared" si="8"/>
        <v>0</v>
      </c>
      <c r="AA288" s="13">
        <v>0</v>
      </c>
      <c r="AB288" s="11">
        <f>[7]PopulatedForm20!Z285</f>
        <v>0</v>
      </c>
      <c r="AC288" s="13">
        <f t="shared" si="9"/>
        <v>0</v>
      </c>
      <c r="AD288" s="13">
        <v>0</v>
      </c>
    </row>
    <row r="289" spans="1:30" s="19" customFormat="1" ht="15.75" hidden="1">
      <c r="A289" s="10">
        <f>[7]PopulatedForm20!A286</f>
        <v>0</v>
      </c>
      <c r="B289" s="11">
        <f>[7]PopulatedForm20!B286</f>
        <v>0</v>
      </c>
      <c r="C289" s="11">
        <f>[7]PopulatedForm20!C286</f>
        <v>0</v>
      </c>
      <c r="D289" s="11">
        <f>[7]PopulatedForm20!D286</f>
        <v>0</v>
      </c>
      <c r="E289" s="11">
        <f>[7]PopulatedForm20!E286</f>
        <v>0</v>
      </c>
      <c r="F289" s="11">
        <f>[7]PopulatedForm20!F286</f>
        <v>0</v>
      </c>
      <c r="G289" s="11">
        <f>[7]PopulatedForm20!G286</f>
        <v>0</v>
      </c>
      <c r="H289" s="11">
        <f>[7]PopulatedForm20!H286</f>
        <v>0</v>
      </c>
      <c r="I289" s="11">
        <f>[7]PopulatedForm20!I286</f>
        <v>0</v>
      </c>
      <c r="J289" s="11">
        <f>[7]PopulatedForm20!J286</f>
        <v>0</v>
      </c>
      <c r="K289" s="11">
        <f>[7]PopulatedForm20!K286</f>
        <v>0</v>
      </c>
      <c r="L289" s="11">
        <f>[7]PopulatedForm20!L286</f>
        <v>0</v>
      </c>
      <c r="M289" s="11">
        <f>[7]PopulatedForm20!M286</f>
        <v>0</v>
      </c>
      <c r="N289" s="11">
        <f>[7]PopulatedForm20!N286</f>
        <v>0</v>
      </c>
      <c r="O289" s="11">
        <f>[7]PopulatedForm20!O286</f>
        <v>0</v>
      </c>
      <c r="P289" s="11">
        <f>[7]PopulatedForm20!P286</f>
        <v>0</v>
      </c>
      <c r="Q289" s="11">
        <f>[7]PopulatedForm20!Q286</f>
        <v>0</v>
      </c>
      <c r="R289" s="11">
        <f>[7]PopulatedForm20!R286</f>
        <v>0</v>
      </c>
      <c r="S289" s="11">
        <f>[7]PopulatedForm20!S286</f>
        <v>0</v>
      </c>
      <c r="T289" s="11">
        <f>[7]PopulatedForm20!T286</f>
        <v>0</v>
      </c>
      <c r="U289" s="11">
        <f>[7]PopulatedForm20!U286</f>
        <v>0</v>
      </c>
      <c r="V289" s="11">
        <f>[7]PopulatedForm20!V286</f>
        <v>0</v>
      </c>
      <c r="W289" s="11">
        <f>[7]PopulatedForm20!W286</f>
        <v>0</v>
      </c>
      <c r="X289" s="11">
        <f>[7]PopulatedForm20!X286</f>
        <v>0</v>
      </c>
      <c r="Y289" s="11">
        <f>[7]PopulatedForm20!Y286</f>
        <v>0</v>
      </c>
      <c r="Z289" s="12">
        <f t="shared" si="8"/>
        <v>0</v>
      </c>
      <c r="AA289" s="13">
        <v>0</v>
      </c>
      <c r="AB289" s="11">
        <f>[7]PopulatedForm20!Z286</f>
        <v>0</v>
      </c>
      <c r="AC289" s="13">
        <f t="shared" si="9"/>
        <v>0</v>
      </c>
      <c r="AD289" s="13">
        <v>0</v>
      </c>
    </row>
    <row r="290" spans="1:30" s="19" customFormat="1" ht="15.75" hidden="1">
      <c r="A290" s="10">
        <f>[7]PopulatedForm20!A287</f>
        <v>0</v>
      </c>
      <c r="B290" s="11">
        <f>[7]PopulatedForm20!B287</f>
        <v>0</v>
      </c>
      <c r="C290" s="11">
        <f>[7]PopulatedForm20!C287</f>
        <v>0</v>
      </c>
      <c r="D290" s="11">
        <f>[7]PopulatedForm20!D287</f>
        <v>0</v>
      </c>
      <c r="E290" s="11">
        <f>[7]PopulatedForm20!E287</f>
        <v>0</v>
      </c>
      <c r="F290" s="11">
        <f>[7]PopulatedForm20!F287</f>
        <v>0</v>
      </c>
      <c r="G290" s="11">
        <f>[7]PopulatedForm20!G287</f>
        <v>0</v>
      </c>
      <c r="H290" s="11">
        <f>[7]PopulatedForm20!H287</f>
        <v>0</v>
      </c>
      <c r="I290" s="11">
        <f>[7]PopulatedForm20!I287</f>
        <v>0</v>
      </c>
      <c r="J290" s="11">
        <f>[7]PopulatedForm20!J287</f>
        <v>0</v>
      </c>
      <c r="K290" s="11">
        <f>[7]PopulatedForm20!K287</f>
        <v>0</v>
      </c>
      <c r="L290" s="11">
        <f>[7]PopulatedForm20!L287</f>
        <v>0</v>
      </c>
      <c r="M290" s="11">
        <f>[7]PopulatedForm20!M287</f>
        <v>0</v>
      </c>
      <c r="N290" s="11">
        <f>[7]PopulatedForm20!N287</f>
        <v>0</v>
      </c>
      <c r="O290" s="11">
        <f>[7]PopulatedForm20!O287</f>
        <v>0</v>
      </c>
      <c r="P290" s="11">
        <f>[7]PopulatedForm20!P287</f>
        <v>0</v>
      </c>
      <c r="Q290" s="11">
        <f>[7]PopulatedForm20!Q287</f>
        <v>0</v>
      </c>
      <c r="R290" s="11">
        <f>[7]PopulatedForm20!R287</f>
        <v>0</v>
      </c>
      <c r="S290" s="11">
        <f>[7]PopulatedForm20!S287</f>
        <v>0</v>
      </c>
      <c r="T290" s="11">
        <f>[7]PopulatedForm20!T287</f>
        <v>0</v>
      </c>
      <c r="U290" s="11">
        <f>[7]PopulatedForm20!U287</f>
        <v>0</v>
      </c>
      <c r="V290" s="11">
        <f>[7]PopulatedForm20!V287</f>
        <v>0</v>
      </c>
      <c r="W290" s="11">
        <f>[7]PopulatedForm20!W287</f>
        <v>0</v>
      </c>
      <c r="X290" s="11">
        <f>[7]PopulatedForm20!X287</f>
        <v>0</v>
      </c>
      <c r="Y290" s="11">
        <f>[7]PopulatedForm20!Y287</f>
        <v>0</v>
      </c>
      <c r="Z290" s="12">
        <f t="shared" si="8"/>
        <v>0</v>
      </c>
      <c r="AA290" s="13">
        <v>0</v>
      </c>
      <c r="AB290" s="11">
        <f>[7]PopulatedForm20!Z287</f>
        <v>0</v>
      </c>
      <c r="AC290" s="13">
        <f t="shared" si="9"/>
        <v>0</v>
      </c>
      <c r="AD290" s="13">
        <v>0</v>
      </c>
    </row>
    <row r="291" spans="1:30" s="19" customFormat="1" ht="15.75" hidden="1">
      <c r="A291" s="10">
        <f>[7]PopulatedForm20!A288</f>
        <v>0</v>
      </c>
      <c r="B291" s="11">
        <f>[7]PopulatedForm20!B288</f>
        <v>0</v>
      </c>
      <c r="C291" s="11">
        <f>[7]PopulatedForm20!C288</f>
        <v>0</v>
      </c>
      <c r="D291" s="11">
        <f>[7]PopulatedForm20!D288</f>
        <v>0</v>
      </c>
      <c r="E291" s="11">
        <f>[7]PopulatedForm20!E288</f>
        <v>0</v>
      </c>
      <c r="F291" s="11">
        <f>[7]PopulatedForm20!F288</f>
        <v>0</v>
      </c>
      <c r="G291" s="11">
        <f>[7]PopulatedForm20!G288</f>
        <v>0</v>
      </c>
      <c r="H291" s="11">
        <f>[7]PopulatedForm20!H288</f>
        <v>0</v>
      </c>
      <c r="I291" s="11">
        <f>[7]PopulatedForm20!I288</f>
        <v>0</v>
      </c>
      <c r="J291" s="11">
        <f>[7]PopulatedForm20!J288</f>
        <v>0</v>
      </c>
      <c r="K291" s="11">
        <f>[7]PopulatedForm20!K288</f>
        <v>0</v>
      </c>
      <c r="L291" s="11">
        <f>[7]PopulatedForm20!L288</f>
        <v>0</v>
      </c>
      <c r="M291" s="11">
        <f>[7]PopulatedForm20!M288</f>
        <v>0</v>
      </c>
      <c r="N291" s="11">
        <f>[7]PopulatedForm20!N288</f>
        <v>0</v>
      </c>
      <c r="O291" s="11">
        <f>[7]PopulatedForm20!O288</f>
        <v>0</v>
      </c>
      <c r="P291" s="11">
        <f>[7]PopulatedForm20!P288</f>
        <v>0</v>
      </c>
      <c r="Q291" s="11">
        <f>[7]PopulatedForm20!Q288</f>
        <v>0</v>
      </c>
      <c r="R291" s="11">
        <f>[7]PopulatedForm20!R288</f>
        <v>0</v>
      </c>
      <c r="S291" s="11">
        <f>[7]PopulatedForm20!S288</f>
        <v>0</v>
      </c>
      <c r="T291" s="11">
        <f>[7]PopulatedForm20!T288</f>
        <v>0</v>
      </c>
      <c r="U291" s="11">
        <f>[7]PopulatedForm20!U288</f>
        <v>0</v>
      </c>
      <c r="V291" s="11">
        <f>[7]PopulatedForm20!V288</f>
        <v>0</v>
      </c>
      <c r="W291" s="11">
        <f>[7]PopulatedForm20!W288</f>
        <v>0</v>
      </c>
      <c r="X291" s="11">
        <f>[7]PopulatedForm20!X288</f>
        <v>0</v>
      </c>
      <c r="Y291" s="11">
        <f>[7]PopulatedForm20!Y288</f>
        <v>0</v>
      </c>
      <c r="Z291" s="12">
        <f t="shared" si="8"/>
        <v>0</v>
      </c>
      <c r="AA291" s="13">
        <v>0</v>
      </c>
      <c r="AB291" s="11">
        <f>[7]PopulatedForm20!Z288</f>
        <v>0</v>
      </c>
      <c r="AC291" s="13">
        <f t="shared" si="9"/>
        <v>0</v>
      </c>
      <c r="AD291" s="13">
        <v>0</v>
      </c>
    </row>
    <row r="292" spans="1:30" s="19" customFormat="1" ht="15.75" hidden="1">
      <c r="A292" s="10">
        <f>[7]PopulatedForm20!A289</f>
        <v>0</v>
      </c>
      <c r="B292" s="11">
        <f>[7]PopulatedForm20!B289</f>
        <v>0</v>
      </c>
      <c r="C292" s="11">
        <f>[7]PopulatedForm20!C289</f>
        <v>0</v>
      </c>
      <c r="D292" s="11">
        <f>[7]PopulatedForm20!D289</f>
        <v>0</v>
      </c>
      <c r="E292" s="11">
        <f>[7]PopulatedForm20!E289</f>
        <v>0</v>
      </c>
      <c r="F292" s="11">
        <f>[7]PopulatedForm20!F289</f>
        <v>0</v>
      </c>
      <c r="G292" s="11">
        <f>[7]PopulatedForm20!G289</f>
        <v>0</v>
      </c>
      <c r="H292" s="11">
        <f>[7]PopulatedForm20!H289</f>
        <v>0</v>
      </c>
      <c r="I292" s="11">
        <f>[7]PopulatedForm20!I289</f>
        <v>0</v>
      </c>
      <c r="J292" s="11">
        <f>[7]PopulatedForm20!J289</f>
        <v>0</v>
      </c>
      <c r="K292" s="11">
        <f>[7]PopulatedForm20!K289</f>
        <v>0</v>
      </c>
      <c r="L292" s="11">
        <f>[7]PopulatedForm20!L289</f>
        <v>0</v>
      </c>
      <c r="M292" s="11">
        <f>[7]PopulatedForm20!M289</f>
        <v>0</v>
      </c>
      <c r="N292" s="11">
        <f>[7]PopulatedForm20!N289</f>
        <v>0</v>
      </c>
      <c r="O292" s="11">
        <f>[7]PopulatedForm20!O289</f>
        <v>0</v>
      </c>
      <c r="P292" s="11">
        <f>[7]PopulatedForm20!P289</f>
        <v>0</v>
      </c>
      <c r="Q292" s="11">
        <f>[7]PopulatedForm20!Q289</f>
        <v>0</v>
      </c>
      <c r="R292" s="11">
        <f>[7]PopulatedForm20!R289</f>
        <v>0</v>
      </c>
      <c r="S292" s="11">
        <f>[7]PopulatedForm20!S289</f>
        <v>0</v>
      </c>
      <c r="T292" s="11">
        <f>[7]PopulatedForm20!T289</f>
        <v>0</v>
      </c>
      <c r="U292" s="11">
        <f>[7]PopulatedForm20!U289</f>
        <v>0</v>
      </c>
      <c r="V292" s="11">
        <f>[7]PopulatedForm20!V289</f>
        <v>0</v>
      </c>
      <c r="W292" s="11">
        <f>[7]PopulatedForm20!W289</f>
        <v>0</v>
      </c>
      <c r="X292" s="11">
        <f>[7]PopulatedForm20!X289</f>
        <v>0</v>
      </c>
      <c r="Y292" s="11">
        <f>[7]PopulatedForm20!Y289</f>
        <v>0</v>
      </c>
      <c r="Z292" s="12">
        <f t="shared" si="8"/>
        <v>0</v>
      </c>
      <c r="AA292" s="13">
        <v>0</v>
      </c>
      <c r="AB292" s="11">
        <f>[7]PopulatedForm20!Z289</f>
        <v>0</v>
      </c>
      <c r="AC292" s="13">
        <f t="shared" si="9"/>
        <v>0</v>
      </c>
      <c r="AD292" s="13">
        <v>0</v>
      </c>
    </row>
    <row r="293" spans="1:30" s="19" customFormat="1" ht="15.75" hidden="1">
      <c r="A293" s="10">
        <f>[7]PopulatedForm20!A290</f>
        <v>0</v>
      </c>
      <c r="B293" s="11">
        <f>[7]PopulatedForm20!B290</f>
        <v>0</v>
      </c>
      <c r="C293" s="11">
        <f>[7]PopulatedForm20!C290</f>
        <v>0</v>
      </c>
      <c r="D293" s="11">
        <f>[7]PopulatedForm20!D290</f>
        <v>0</v>
      </c>
      <c r="E293" s="11">
        <f>[7]PopulatedForm20!E290</f>
        <v>0</v>
      </c>
      <c r="F293" s="11">
        <f>[7]PopulatedForm20!F290</f>
        <v>0</v>
      </c>
      <c r="G293" s="11">
        <f>[7]PopulatedForm20!G290</f>
        <v>0</v>
      </c>
      <c r="H293" s="11">
        <f>[7]PopulatedForm20!H290</f>
        <v>0</v>
      </c>
      <c r="I293" s="11">
        <f>[7]PopulatedForm20!I290</f>
        <v>0</v>
      </c>
      <c r="J293" s="11">
        <f>[7]PopulatedForm20!J290</f>
        <v>0</v>
      </c>
      <c r="K293" s="11">
        <f>[7]PopulatedForm20!K290</f>
        <v>0</v>
      </c>
      <c r="L293" s="11">
        <f>[7]PopulatedForm20!L290</f>
        <v>0</v>
      </c>
      <c r="M293" s="11">
        <f>[7]PopulatedForm20!M290</f>
        <v>0</v>
      </c>
      <c r="N293" s="11">
        <f>[7]PopulatedForm20!N290</f>
        <v>0</v>
      </c>
      <c r="O293" s="11">
        <f>[7]PopulatedForm20!O290</f>
        <v>0</v>
      </c>
      <c r="P293" s="11">
        <f>[7]PopulatedForm20!P290</f>
        <v>0</v>
      </c>
      <c r="Q293" s="11">
        <f>[7]PopulatedForm20!Q290</f>
        <v>0</v>
      </c>
      <c r="R293" s="11">
        <f>[7]PopulatedForm20!R290</f>
        <v>0</v>
      </c>
      <c r="S293" s="11">
        <f>[7]PopulatedForm20!S290</f>
        <v>0</v>
      </c>
      <c r="T293" s="11">
        <f>[7]PopulatedForm20!T290</f>
        <v>0</v>
      </c>
      <c r="U293" s="11">
        <f>[7]PopulatedForm20!U290</f>
        <v>0</v>
      </c>
      <c r="V293" s="11">
        <f>[7]PopulatedForm20!V290</f>
        <v>0</v>
      </c>
      <c r="W293" s="11">
        <f>[7]PopulatedForm20!W290</f>
        <v>0</v>
      </c>
      <c r="X293" s="11">
        <f>[7]PopulatedForm20!X290</f>
        <v>0</v>
      </c>
      <c r="Y293" s="11">
        <f>[7]PopulatedForm20!Y290</f>
        <v>0</v>
      </c>
      <c r="Z293" s="12">
        <f t="shared" si="8"/>
        <v>0</v>
      </c>
      <c r="AA293" s="13">
        <v>0</v>
      </c>
      <c r="AB293" s="11">
        <f>[7]PopulatedForm20!Z290</f>
        <v>0</v>
      </c>
      <c r="AC293" s="13">
        <f t="shared" si="9"/>
        <v>0</v>
      </c>
      <c r="AD293" s="13">
        <v>0</v>
      </c>
    </row>
    <row r="294" spans="1:30" s="19" customFormat="1" ht="15.75" hidden="1">
      <c r="A294" s="10">
        <f>[7]PopulatedForm20!A291</f>
        <v>0</v>
      </c>
      <c r="B294" s="11">
        <f>[7]PopulatedForm20!B291</f>
        <v>0</v>
      </c>
      <c r="C294" s="11">
        <f>[7]PopulatedForm20!C291</f>
        <v>0</v>
      </c>
      <c r="D294" s="11">
        <f>[7]PopulatedForm20!D291</f>
        <v>0</v>
      </c>
      <c r="E294" s="11">
        <f>[7]PopulatedForm20!E291</f>
        <v>0</v>
      </c>
      <c r="F294" s="11">
        <f>[7]PopulatedForm20!F291</f>
        <v>0</v>
      </c>
      <c r="G294" s="11">
        <f>[7]PopulatedForm20!G291</f>
        <v>0</v>
      </c>
      <c r="H294" s="11">
        <f>[7]PopulatedForm20!H291</f>
        <v>0</v>
      </c>
      <c r="I294" s="11">
        <f>[7]PopulatedForm20!I291</f>
        <v>0</v>
      </c>
      <c r="J294" s="11">
        <f>[7]PopulatedForm20!J291</f>
        <v>0</v>
      </c>
      <c r="K294" s="11">
        <f>[7]PopulatedForm20!K291</f>
        <v>0</v>
      </c>
      <c r="L294" s="11">
        <f>[7]PopulatedForm20!L291</f>
        <v>0</v>
      </c>
      <c r="M294" s="11">
        <f>[7]PopulatedForm20!M291</f>
        <v>0</v>
      </c>
      <c r="N294" s="11">
        <f>[7]PopulatedForm20!N291</f>
        <v>0</v>
      </c>
      <c r="O294" s="11">
        <f>[7]PopulatedForm20!O291</f>
        <v>0</v>
      </c>
      <c r="P294" s="11">
        <f>[7]PopulatedForm20!P291</f>
        <v>0</v>
      </c>
      <c r="Q294" s="11">
        <f>[7]PopulatedForm20!Q291</f>
        <v>0</v>
      </c>
      <c r="R294" s="11">
        <f>[7]PopulatedForm20!R291</f>
        <v>0</v>
      </c>
      <c r="S294" s="11">
        <f>[7]PopulatedForm20!S291</f>
        <v>0</v>
      </c>
      <c r="T294" s="11">
        <f>[7]PopulatedForm20!T291</f>
        <v>0</v>
      </c>
      <c r="U294" s="11">
        <f>[7]PopulatedForm20!U291</f>
        <v>0</v>
      </c>
      <c r="V294" s="11">
        <f>[7]PopulatedForm20!V291</f>
        <v>0</v>
      </c>
      <c r="W294" s="11">
        <f>[7]PopulatedForm20!W291</f>
        <v>0</v>
      </c>
      <c r="X294" s="11">
        <f>[7]PopulatedForm20!X291</f>
        <v>0</v>
      </c>
      <c r="Y294" s="11">
        <f>[7]PopulatedForm20!Y291</f>
        <v>0</v>
      </c>
      <c r="Z294" s="12">
        <f t="shared" si="8"/>
        <v>0</v>
      </c>
      <c r="AA294" s="13">
        <v>0</v>
      </c>
      <c r="AB294" s="11">
        <f>[7]PopulatedForm20!Z291</f>
        <v>0</v>
      </c>
      <c r="AC294" s="13">
        <f t="shared" si="9"/>
        <v>0</v>
      </c>
      <c r="AD294" s="13">
        <v>0</v>
      </c>
    </row>
    <row r="295" spans="1:30" s="19" customFormat="1" ht="15.75" hidden="1">
      <c r="A295" s="10">
        <f>[7]PopulatedForm20!A292</f>
        <v>0</v>
      </c>
      <c r="B295" s="11">
        <f>[7]PopulatedForm20!B292</f>
        <v>0</v>
      </c>
      <c r="C295" s="11">
        <f>[7]PopulatedForm20!C292</f>
        <v>0</v>
      </c>
      <c r="D295" s="11">
        <f>[7]PopulatedForm20!D292</f>
        <v>0</v>
      </c>
      <c r="E295" s="11">
        <f>[7]PopulatedForm20!E292</f>
        <v>0</v>
      </c>
      <c r="F295" s="11">
        <f>[7]PopulatedForm20!F292</f>
        <v>0</v>
      </c>
      <c r="G295" s="11">
        <f>[7]PopulatedForm20!G292</f>
        <v>0</v>
      </c>
      <c r="H295" s="11">
        <f>[7]PopulatedForm20!H292</f>
        <v>0</v>
      </c>
      <c r="I295" s="11">
        <f>[7]PopulatedForm20!I292</f>
        <v>0</v>
      </c>
      <c r="J295" s="11">
        <f>[7]PopulatedForm20!J292</f>
        <v>0</v>
      </c>
      <c r="K295" s="11">
        <f>[7]PopulatedForm20!K292</f>
        <v>0</v>
      </c>
      <c r="L295" s="11">
        <f>[7]PopulatedForm20!L292</f>
        <v>0</v>
      </c>
      <c r="M295" s="11">
        <f>[7]PopulatedForm20!M292</f>
        <v>0</v>
      </c>
      <c r="N295" s="11">
        <f>[7]PopulatedForm20!N292</f>
        <v>0</v>
      </c>
      <c r="O295" s="11">
        <f>[7]PopulatedForm20!O292</f>
        <v>0</v>
      </c>
      <c r="P295" s="11">
        <f>[7]PopulatedForm20!P292</f>
        <v>0</v>
      </c>
      <c r="Q295" s="11">
        <f>[7]PopulatedForm20!Q292</f>
        <v>0</v>
      </c>
      <c r="R295" s="11">
        <f>[7]PopulatedForm20!R292</f>
        <v>0</v>
      </c>
      <c r="S295" s="11">
        <f>[7]PopulatedForm20!S292</f>
        <v>0</v>
      </c>
      <c r="T295" s="11">
        <f>[7]PopulatedForm20!T292</f>
        <v>0</v>
      </c>
      <c r="U295" s="11">
        <f>[7]PopulatedForm20!U292</f>
        <v>0</v>
      </c>
      <c r="V295" s="11">
        <f>[7]PopulatedForm20!V292</f>
        <v>0</v>
      </c>
      <c r="W295" s="11">
        <f>[7]PopulatedForm20!W292</f>
        <v>0</v>
      </c>
      <c r="X295" s="11">
        <f>[7]PopulatedForm20!X292</f>
        <v>0</v>
      </c>
      <c r="Y295" s="11">
        <f>[7]PopulatedForm20!Y292</f>
        <v>0</v>
      </c>
      <c r="Z295" s="12">
        <f t="shared" si="8"/>
        <v>0</v>
      </c>
      <c r="AA295" s="13">
        <v>0</v>
      </c>
      <c r="AB295" s="11">
        <f>[7]PopulatedForm20!Z292</f>
        <v>0</v>
      </c>
      <c r="AC295" s="13">
        <f t="shared" si="9"/>
        <v>0</v>
      </c>
      <c r="AD295" s="13">
        <v>0</v>
      </c>
    </row>
    <row r="296" spans="1:30" s="19" customFormat="1" ht="15.75" hidden="1">
      <c r="A296" s="10">
        <f>[7]PopulatedForm20!A293</f>
        <v>0</v>
      </c>
      <c r="B296" s="11">
        <f>[7]PopulatedForm20!B293</f>
        <v>0</v>
      </c>
      <c r="C296" s="11">
        <f>[7]PopulatedForm20!C293</f>
        <v>0</v>
      </c>
      <c r="D296" s="11">
        <f>[7]PopulatedForm20!D293</f>
        <v>0</v>
      </c>
      <c r="E296" s="11">
        <f>[7]PopulatedForm20!E293</f>
        <v>0</v>
      </c>
      <c r="F296" s="11">
        <f>[7]PopulatedForm20!F293</f>
        <v>0</v>
      </c>
      <c r="G296" s="11">
        <f>[7]PopulatedForm20!G293</f>
        <v>0</v>
      </c>
      <c r="H296" s="11">
        <f>[7]PopulatedForm20!H293</f>
        <v>0</v>
      </c>
      <c r="I296" s="11">
        <f>[7]PopulatedForm20!I293</f>
        <v>0</v>
      </c>
      <c r="J296" s="11">
        <f>[7]PopulatedForm20!J293</f>
        <v>0</v>
      </c>
      <c r="K296" s="11">
        <f>[7]PopulatedForm20!K293</f>
        <v>0</v>
      </c>
      <c r="L296" s="11">
        <f>[7]PopulatedForm20!L293</f>
        <v>0</v>
      </c>
      <c r="M296" s="11">
        <f>[7]PopulatedForm20!M293</f>
        <v>0</v>
      </c>
      <c r="N296" s="11">
        <f>[7]PopulatedForm20!N293</f>
        <v>0</v>
      </c>
      <c r="O296" s="11">
        <f>[7]PopulatedForm20!O293</f>
        <v>0</v>
      </c>
      <c r="P296" s="11">
        <f>[7]PopulatedForm20!P293</f>
        <v>0</v>
      </c>
      <c r="Q296" s="11">
        <f>[7]PopulatedForm20!Q293</f>
        <v>0</v>
      </c>
      <c r="R296" s="11">
        <f>[7]PopulatedForm20!R293</f>
        <v>0</v>
      </c>
      <c r="S296" s="11">
        <f>[7]PopulatedForm20!S293</f>
        <v>0</v>
      </c>
      <c r="T296" s="11">
        <f>[7]PopulatedForm20!T293</f>
        <v>0</v>
      </c>
      <c r="U296" s="11">
        <f>[7]PopulatedForm20!U293</f>
        <v>0</v>
      </c>
      <c r="V296" s="11">
        <f>[7]PopulatedForm20!V293</f>
        <v>0</v>
      </c>
      <c r="W296" s="11">
        <f>[7]PopulatedForm20!W293</f>
        <v>0</v>
      </c>
      <c r="X296" s="11">
        <f>[7]PopulatedForm20!X293</f>
        <v>0</v>
      </c>
      <c r="Y296" s="11">
        <f>[7]PopulatedForm20!Y293</f>
        <v>0</v>
      </c>
      <c r="Z296" s="12">
        <f t="shared" si="8"/>
        <v>0</v>
      </c>
      <c r="AA296" s="13">
        <v>0</v>
      </c>
      <c r="AB296" s="11">
        <f>[7]PopulatedForm20!Z293</f>
        <v>0</v>
      </c>
      <c r="AC296" s="13">
        <f t="shared" si="9"/>
        <v>0</v>
      </c>
      <c r="AD296" s="13">
        <v>0</v>
      </c>
    </row>
    <row r="297" spans="1:30" s="19" customFormat="1" ht="15.75" hidden="1">
      <c r="A297" s="10">
        <f>[7]PopulatedForm20!A294</f>
        <v>0</v>
      </c>
      <c r="B297" s="11">
        <f>[7]PopulatedForm20!B294</f>
        <v>0</v>
      </c>
      <c r="C297" s="11">
        <f>[7]PopulatedForm20!C294</f>
        <v>0</v>
      </c>
      <c r="D297" s="11">
        <f>[7]PopulatedForm20!D294</f>
        <v>0</v>
      </c>
      <c r="E297" s="11">
        <f>[7]PopulatedForm20!E294</f>
        <v>0</v>
      </c>
      <c r="F297" s="11">
        <f>[7]PopulatedForm20!F294</f>
        <v>0</v>
      </c>
      <c r="G297" s="11">
        <f>[7]PopulatedForm20!G294</f>
        <v>0</v>
      </c>
      <c r="H297" s="11">
        <f>[7]PopulatedForm20!H294</f>
        <v>0</v>
      </c>
      <c r="I297" s="11">
        <f>[7]PopulatedForm20!I294</f>
        <v>0</v>
      </c>
      <c r="J297" s="11">
        <f>[7]PopulatedForm20!J294</f>
        <v>0</v>
      </c>
      <c r="K297" s="11">
        <f>[7]PopulatedForm20!K294</f>
        <v>0</v>
      </c>
      <c r="L297" s="11">
        <f>[7]PopulatedForm20!L294</f>
        <v>0</v>
      </c>
      <c r="M297" s="11">
        <f>[7]PopulatedForm20!M294</f>
        <v>0</v>
      </c>
      <c r="N297" s="11">
        <f>[7]PopulatedForm20!N294</f>
        <v>0</v>
      </c>
      <c r="O297" s="11">
        <f>[7]PopulatedForm20!O294</f>
        <v>0</v>
      </c>
      <c r="P297" s="11">
        <f>[7]PopulatedForm20!P294</f>
        <v>0</v>
      </c>
      <c r="Q297" s="11">
        <f>[7]PopulatedForm20!Q294</f>
        <v>0</v>
      </c>
      <c r="R297" s="11">
        <f>[7]PopulatedForm20!R294</f>
        <v>0</v>
      </c>
      <c r="S297" s="11">
        <f>[7]PopulatedForm20!S294</f>
        <v>0</v>
      </c>
      <c r="T297" s="11">
        <f>[7]PopulatedForm20!T294</f>
        <v>0</v>
      </c>
      <c r="U297" s="11">
        <f>[7]PopulatedForm20!U294</f>
        <v>0</v>
      </c>
      <c r="V297" s="11">
        <f>[7]PopulatedForm20!V294</f>
        <v>0</v>
      </c>
      <c r="W297" s="11">
        <f>[7]PopulatedForm20!W294</f>
        <v>0</v>
      </c>
      <c r="X297" s="11">
        <f>[7]PopulatedForm20!X294</f>
        <v>0</v>
      </c>
      <c r="Y297" s="11">
        <f>[7]PopulatedForm20!Y294</f>
        <v>0</v>
      </c>
      <c r="Z297" s="12">
        <f t="shared" si="8"/>
        <v>0</v>
      </c>
      <c r="AA297" s="13">
        <v>0</v>
      </c>
      <c r="AB297" s="11">
        <f>[7]PopulatedForm20!Z294</f>
        <v>0</v>
      </c>
      <c r="AC297" s="13">
        <f t="shared" si="9"/>
        <v>0</v>
      </c>
      <c r="AD297" s="13">
        <v>0</v>
      </c>
    </row>
    <row r="298" spans="1:30" s="19" customFormat="1" ht="15.75" hidden="1">
      <c r="A298" s="10">
        <f>[7]PopulatedForm20!A295</f>
        <v>0</v>
      </c>
      <c r="B298" s="11">
        <f>[7]PopulatedForm20!B295</f>
        <v>0</v>
      </c>
      <c r="C298" s="11">
        <f>[7]PopulatedForm20!C295</f>
        <v>0</v>
      </c>
      <c r="D298" s="11">
        <f>[7]PopulatedForm20!D295</f>
        <v>0</v>
      </c>
      <c r="E298" s="11">
        <f>[7]PopulatedForm20!E295</f>
        <v>0</v>
      </c>
      <c r="F298" s="11">
        <f>[7]PopulatedForm20!F295</f>
        <v>0</v>
      </c>
      <c r="G298" s="11">
        <f>[7]PopulatedForm20!G295</f>
        <v>0</v>
      </c>
      <c r="H298" s="11">
        <f>[7]PopulatedForm20!H295</f>
        <v>0</v>
      </c>
      <c r="I298" s="11">
        <f>[7]PopulatedForm20!I295</f>
        <v>0</v>
      </c>
      <c r="J298" s="11">
        <f>[7]PopulatedForm20!J295</f>
        <v>0</v>
      </c>
      <c r="K298" s="11">
        <f>[7]PopulatedForm20!K295</f>
        <v>0</v>
      </c>
      <c r="L298" s="11">
        <f>[7]PopulatedForm20!L295</f>
        <v>0</v>
      </c>
      <c r="M298" s="11">
        <f>[7]PopulatedForm20!M295</f>
        <v>0</v>
      </c>
      <c r="N298" s="11">
        <f>[7]PopulatedForm20!N295</f>
        <v>0</v>
      </c>
      <c r="O298" s="11">
        <f>[7]PopulatedForm20!O295</f>
        <v>0</v>
      </c>
      <c r="P298" s="11">
        <f>[7]PopulatedForm20!P295</f>
        <v>0</v>
      </c>
      <c r="Q298" s="11">
        <f>[7]PopulatedForm20!Q295</f>
        <v>0</v>
      </c>
      <c r="R298" s="11">
        <f>[7]PopulatedForm20!R295</f>
        <v>0</v>
      </c>
      <c r="S298" s="11">
        <f>[7]PopulatedForm20!S295</f>
        <v>0</v>
      </c>
      <c r="T298" s="11">
        <f>[7]PopulatedForm20!T295</f>
        <v>0</v>
      </c>
      <c r="U298" s="11">
        <f>[7]PopulatedForm20!U295</f>
        <v>0</v>
      </c>
      <c r="V298" s="11">
        <f>[7]PopulatedForm20!V295</f>
        <v>0</v>
      </c>
      <c r="W298" s="11">
        <f>[7]PopulatedForm20!W295</f>
        <v>0</v>
      </c>
      <c r="X298" s="11">
        <f>[7]PopulatedForm20!X295</f>
        <v>0</v>
      </c>
      <c r="Y298" s="11">
        <f>[7]PopulatedForm20!Y295</f>
        <v>0</v>
      </c>
      <c r="Z298" s="12">
        <f t="shared" si="8"/>
        <v>0</v>
      </c>
      <c r="AA298" s="13">
        <v>0</v>
      </c>
      <c r="AB298" s="11">
        <f>[7]PopulatedForm20!Z295</f>
        <v>0</v>
      </c>
      <c r="AC298" s="13">
        <f t="shared" si="9"/>
        <v>0</v>
      </c>
      <c r="AD298" s="13">
        <v>0</v>
      </c>
    </row>
    <row r="299" spans="1:30" s="19" customFormat="1" ht="15.75" hidden="1">
      <c r="A299" s="10">
        <f>[7]PopulatedForm20!A296</f>
        <v>0</v>
      </c>
      <c r="B299" s="11">
        <f>[7]PopulatedForm20!B296</f>
        <v>0</v>
      </c>
      <c r="C299" s="11">
        <f>[7]PopulatedForm20!C296</f>
        <v>0</v>
      </c>
      <c r="D299" s="11">
        <f>[7]PopulatedForm20!D296</f>
        <v>0</v>
      </c>
      <c r="E299" s="11">
        <f>[7]PopulatedForm20!E296</f>
        <v>0</v>
      </c>
      <c r="F299" s="11">
        <f>[7]PopulatedForm20!F296</f>
        <v>0</v>
      </c>
      <c r="G299" s="11">
        <f>[7]PopulatedForm20!G296</f>
        <v>0</v>
      </c>
      <c r="H299" s="11">
        <f>[7]PopulatedForm20!H296</f>
        <v>0</v>
      </c>
      <c r="I299" s="11">
        <f>[7]PopulatedForm20!I296</f>
        <v>0</v>
      </c>
      <c r="J299" s="11">
        <f>[7]PopulatedForm20!J296</f>
        <v>0</v>
      </c>
      <c r="K299" s="11">
        <f>[7]PopulatedForm20!K296</f>
        <v>0</v>
      </c>
      <c r="L299" s="11">
        <f>[7]PopulatedForm20!L296</f>
        <v>0</v>
      </c>
      <c r="M299" s="11">
        <f>[7]PopulatedForm20!M296</f>
        <v>0</v>
      </c>
      <c r="N299" s="11">
        <f>[7]PopulatedForm20!N296</f>
        <v>0</v>
      </c>
      <c r="O299" s="11">
        <f>[7]PopulatedForm20!O296</f>
        <v>0</v>
      </c>
      <c r="P299" s="11">
        <f>[7]PopulatedForm20!P296</f>
        <v>0</v>
      </c>
      <c r="Q299" s="11">
        <f>[7]PopulatedForm20!Q296</f>
        <v>0</v>
      </c>
      <c r="R299" s="11">
        <f>[7]PopulatedForm20!R296</f>
        <v>0</v>
      </c>
      <c r="S299" s="11">
        <f>[7]PopulatedForm20!S296</f>
        <v>0</v>
      </c>
      <c r="T299" s="11">
        <f>[7]PopulatedForm20!T296</f>
        <v>0</v>
      </c>
      <c r="U299" s="11">
        <f>[7]PopulatedForm20!U296</f>
        <v>0</v>
      </c>
      <c r="V299" s="11">
        <f>[7]PopulatedForm20!V296</f>
        <v>0</v>
      </c>
      <c r="W299" s="11">
        <f>[7]PopulatedForm20!W296</f>
        <v>0</v>
      </c>
      <c r="X299" s="11">
        <f>[7]PopulatedForm20!X296</f>
        <v>0</v>
      </c>
      <c r="Y299" s="11">
        <f>[7]PopulatedForm20!Y296</f>
        <v>0</v>
      </c>
      <c r="Z299" s="12">
        <f t="shared" si="8"/>
        <v>0</v>
      </c>
      <c r="AA299" s="13">
        <v>0</v>
      </c>
      <c r="AB299" s="11">
        <f>[7]PopulatedForm20!Z296</f>
        <v>0</v>
      </c>
      <c r="AC299" s="13">
        <f t="shared" si="9"/>
        <v>0</v>
      </c>
      <c r="AD299" s="13">
        <v>0</v>
      </c>
    </row>
    <row r="300" spans="1:30" s="19" customFormat="1" ht="15.75" hidden="1">
      <c r="A300" s="10">
        <f>[7]PopulatedForm20!A297</f>
        <v>0</v>
      </c>
      <c r="B300" s="11">
        <f>[7]PopulatedForm20!B297</f>
        <v>0</v>
      </c>
      <c r="C300" s="11">
        <f>[7]PopulatedForm20!C297</f>
        <v>0</v>
      </c>
      <c r="D300" s="11">
        <f>[7]PopulatedForm20!D297</f>
        <v>0</v>
      </c>
      <c r="E300" s="11">
        <f>[7]PopulatedForm20!E297</f>
        <v>0</v>
      </c>
      <c r="F300" s="11">
        <f>[7]PopulatedForm20!F297</f>
        <v>0</v>
      </c>
      <c r="G300" s="11">
        <f>[7]PopulatedForm20!G297</f>
        <v>0</v>
      </c>
      <c r="H300" s="11">
        <f>[7]PopulatedForm20!H297</f>
        <v>0</v>
      </c>
      <c r="I300" s="11">
        <f>[7]PopulatedForm20!I297</f>
        <v>0</v>
      </c>
      <c r="J300" s="11">
        <f>[7]PopulatedForm20!J297</f>
        <v>0</v>
      </c>
      <c r="K300" s="11">
        <f>[7]PopulatedForm20!K297</f>
        <v>0</v>
      </c>
      <c r="L300" s="11">
        <f>[7]PopulatedForm20!L297</f>
        <v>0</v>
      </c>
      <c r="M300" s="11">
        <f>[7]PopulatedForm20!M297</f>
        <v>0</v>
      </c>
      <c r="N300" s="11">
        <f>[7]PopulatedForm20!N297</f>
        <v>0</v>
      </c>
      <c r="O300" s="11">
        <f>[7]PopulatedForm20!O297</f>
        <v>0</v>
      </c>
      <c r="P300" s="11">
        <f>[7]PopulatedForm20!P297</f>
        <v>0</v>
      </c>
      <c r="Q300" s="11">
        <f>[7]PopulatedForm20!Q297</f>
        <v>0</v>
      </c>
      <c r="R300" s="11">
        <f>[7]PopulatedForm20!R297</f>
        <v>0</v>
      </c>
      <c r="S300" s="11">
        <f>[7]PopulatedForm20!S297</f>
        <v>0</v>
      </c>
      <c r="T300" s="11">
        <f>[7]PopulatedForm20!T297</f>
        <v>0</v>
      </c>
      <c r="U300" s="11">
        <f>[7]PopulatedForm20!U297</f>
        <v>0</v>
      </c>
      <c r="V300" s="11">
        <f>[7]PopulatedForm20!V297</f>
        <v>0</v>
      </c>
      <c r="W300" s="11">
        <f>[7]PopulatedForm20!W297</f>
        <v>0</v>
      </c>
      <c r="X300" s="11">
        <f>[7]PopulatedForm20!X297</f>
        <v>0</v>
      </c>
      <c r="Y300" s="11">
        <f>[7]PopulatedForm20!Y297</f>
        <v>0</v>
      </c>
      <c r="Z300" s="12">
        <f t="shared" si="8"/>
        <v>0</v>
      </c>
      <c r="AA300" s="13">
        <v>0</v>
      </c>
      <c r="AB300" s="11">
        <f>[7]PopulatedForm20!Z297</f>
        <v>0</v>
      </c>
      <c r="AC300" s="13">
        <f t="shared" si="9"/>
        <v>0</v>
      </c>
      <c r="AD300" s="13">
        <v>0</v>
      </c>
    </row>
    <row r="301" spans="1:30" s="19" customFormat="1" ht="15.75" hidden="1">
      <c r="A301" s="10">
        <f>[7]PopulatedForm20!A298</f>
        <v>0</v>
      </c>
      <c r="B301" s="11">
        <f>[7]PopulatedForm20!B298</f>
        <v>0</v>
      </c>
      <c r="C301" s="11">
        <f>[7]PopulatedForm20!C298</f>
        <v>0</v>
      </c>
      <c r="D301" s="11">
        <f>[7]PopulatedForm20!D298</f>
        <v>0</v>
      </c>
      <c r="E301" s="11">
        <f>[7]PopulatedForm20!E298</f>
        <v>0</v>
      </c>
      <c r="F301" s="11">
        <f>[7]PopulatedForm20!F298</f>
        <v>0</v>
      </c>
      <c r="G301" s="11">
        <f>[7]PopulatedForm20!G298</f>
        <v>0</v>
      </c>
      <c r="H301" s="11">
        <f>[7]PopulatedForm20!H298</f>
        <v>0</v>
      </c>
      <c r="I301" s="11">
        <f>[7]PopulatedForm20!I298</f>
        <v>0</v>
      </c>
      <c r="J301" s="11">
        <f>[7]PopulatedForm20!J298</f>
        <v>0</v>
      </c>
      <c r="K301" s="11">
        <f>[7]PopulatedForm20!K298</f>
        <v>0</v>
      </c>
      <c r="L301" s="11">
        <f>[7]PopulatedForm20!L298</f>
        <v>0</v>
      </c>
      <c r="M301" s="11">
        <f>[7]PopulatedForm20!M298</f>
        <v>0</v>
      </c>
      <c r="N301" s="11">
        <f>[7]PopulatedForm20!N298</f>
        <v>0</v>
      </c>
      <c r="O301" s="11">
        <f>[7]PopulatedForm20!O298</f>
        <v>0</v>
      </c>
      <c r="P301" s="11">
        <f>[7]PopulatedForm20!P298</f>
        <v>0</v>
      </c>
      <c r="Q301" s="11">
        <f>[7]PopulatedForm20!Q298</f>
        <v>0</v>
      </c>
      <c r="R301" s="11">
        <f>[7]PopulatedForm20!R298</f>
        <v>0</v>
      </c>
      <c r="S301" s="11">
        <f>[7]PopulatedForm20!S298</f>
        <v>0</v>
      </c>
      <c r="T301" s="11">
        <f>[7]PopulatedForm20!T298</f>
        <v>0</v>
      </c>
      <c r="U301" s="11">
        <f>[7]PopulatedForm20!U298</f>
        <v>0</v>
      </c>
      <c r="V301" s="11">
        <f>[7]PopulatedForm20!V298</f>
        <v>0</v>
      </c>
      <c r="W301" s="11">
        <f>[7]PopulatedForm20!W298</f>
        <v>0</v>
      </c>
      <c r="X301" s="11">
        <f>[7]PopulatedForm20!X298</f>
        <v>0</v>
      </c>
      <c r="Y301" s="11">
        <f>[7]PopulatedForm20!Y298</f>
        <v>0</v>
      </c>
      <c r="Z301" s="12">
        <f t="shared" si="8"/>
        <v>0</v>
      </c>
      <c r="AA301" s="13">
        <v>0</v>
      </c>
      <c r="AB301" s="11">
        <f>[7]PopulatedForm20!Z298</f>
        <v>0</v>
      </c>
      <c r="AC301" s="13">
        <f t="shared" si="9"/>
        <v>0</v>
      </c>
      <c r="AD301" s="13">
        <v>0</v>
      </c>
    </row>
    <row r="302" spans="1:30" s="19" customFormat="1" ht="15.75" hidden="1">
      <c r="A302" s="10">
        <f>[7]PopulatedForm20!A299</f>
        <v>0</v>
      </c>
      <c r="B302" s="11">
        <f>[7]PopulatedForm20!B299</f>
        <v>0</v>
      </c>
      <c r="C302" s="11">
        <f>[7]PopulatedForm20!C299</f>
        <v>0</v>
      </c>
      <c r="D302" s="11">
        <f>[7]PopulatedForm20!D299</f>
        <v>0</v>
      </c>
      <c r="E302" s="11">
        <f>[7]PopulatedForm20!E299</f>
        <v>0</v>
      </c>
      <c r="F302" s="11">
        <f>[7]PopulatedForm20!F299</f>
        <v>0</v>
      </c>
      <c r="G302" s="11">
        <f>[7]PopulatedForm20!G299</f>
        <v>0</v>
      </c>
      <c r="H302" s="11">
        <f>[7]PopulatedForm20!H299</f>
        <v>0</v>
      </c>
      <c r="I302" s="11">
        <f>[7]PopulatedForm20!I299</f>
        <v>0</v>
      </c>
      <c r="J302" s="11">
        <f>[7]PopulatedForm20!J299</f>
        <v>0</v>
      </c>
      <c r="K302" s="11">
        <f>[7]PopulatedForm20!K299</f>
        <v>0</v>
      </c>
      <c r="L302" s="11">
        <f>[7]PopulatedForm20!L299</f>
        <v>0</v>
      </c>
      <c r="M302" s="11">
        <f>[7]PopulatedForm20!M299</f>
        <v>0</v>
      </c>
      <c r="N302" s="11">
        <f>[7]PopulatedForm20!N299</f>
        <v>0</v>
      </c>
      <c r="O302" s="11">
        <f>[7]PopulatedForm20!O299</f>
        <v>0</v>
      </c>
      <c r="P302" s="11">
        <f>[7]PopulatedForm20!P299</f>
        <v>0</v>
      </c>
      <c r="Q302" s="11">
        <f>[7]PopulatedForm20!Q299</f>
        <v>0</v>
      </c>
      <c r="R302" s="11">
        <f>[7]PopulatedForm20!R299</f>
        <v>0</v>
      </c>
      <c r="S302" s="11">
        <f>[7]PopulatedForm20!S299</f>
        <v>0</v>
      </c>
      <c r="T302" s="11">
        <f>[7]PopulatedForm20!T299</f>
        <v>0</v>
      </c>
      <c r="U302" s="11">
        <f>[7]PopulatedForm20!U299</f>
        <v>0</v>
      </c>
      <c r="V302" s="11">
        <f>[7]PopulatedForm20!V299</f>
        <v>0</v>
      </c>
      <c r="W302" s="11">
        <f>[7]PopulatedForm20!W299</f>
        <v>0</v>
      </c>
      <c r="X302" s="11">
        <f>[7]PopulatedForm20!X299</f>
        <v>0</v>
      </c>
      <c r="Y302" s="11">
        <f>[7]PopulatedForm20!Y299</f>
        <v>0</v>
      </c>
      <c r="Z302" s="12">
        <f t="shared" si="8"/>
        <v>0</v>
      </c>
      <c r="AA302" s="13">
        <v>0</v>
      </c>
      <c r="AB302" s="11">
        <f>[7]PopulatedForm20!Z299</f>
        <v>0</v>
      </c>
      <c r="AC302" s="13">
        <f t="shared" si="9"/>
        <v>0</v>
      </c>
      <c r="AD302" s="13">
        <v>0</v>
      </c>
    </row>
    <row r="303" spans="1:30" s="19" customFormat="1" ht="15.75" hidden="1">
      <c r="A303" s="10">
        <f>[7]PopulatedForm20!A300</f>
        <v>0</v>
      </c>
      <c r="B303" s="11">
        <f>[7]PopulatedForm20!B300</f>
        <v>0</v>
      </c>
      <c r="C303" s="11">
        <f>[7]PopulatedForm20!C300</f>
        <v>0</v>
      </c>
      <c r="D303" s="11">
        <f>[7]PopulatedForm20!D300</f>
        <v>0</v>
      </c>
      <c r="E303" s="11">
        <f>[7]PopulatedForm20!E300</f>
        <v>0</v>
      </c>
      <c r="F303" s="11">
        <f>[7]PopulatedForm20!F300</f>
        <v>0</v>
      </c>
      <c r="G303" s="11">
        <f>[7]PopulatedForm20!G300</f>
        <v>0</v>
      </c>
      <c r="H303" s="11">
        <f>[7]PopulatedForm20!H300</f>
        <v>0</v>
      </c>
      <c r="I303" s="11">
        <f>[7]PopulatedForm20!I300</f>
        <v>0</v>
      </c>
      <c r="J303" s="11">
        <f>[7]PopulatedForm20!J300</f>
        <v>0</v>
      </c>
      <c r="K303" s="11">
        <f>[7]PopulatedForm20!K300</f>
        <v>0</v>
      </c>
      <c r="L303" s="11">
        <f>[7]PopulatedForm20!L300</f>
        <v>0</v>
      </c>
      <c r="M303" s="11">
        <f>[7]PopulatedForm20!M300</f>
        <v>0</v>
      </c>
      <c r="N303" s="11">
        <f>[7]PopulatedForm20!N300</f>
        <v>0</v>
      </c>
      <c r="O303" s="11">
        <f>[7]PopulatedForm20!O300</f>
        <v>0</v>
      </c>
      <c r="P303" s="11">
        <f>[7]PopulatedForm20!P300</f>
        <v>0</v>
      </c>
      <c r="Q303" s="11">
        <f>[7]PopulatedForm20!Q300</f>
        <v>0</v>
      </c>
      <c r="R303" s="11">
        <f>[7]PopulatedForm20!R300</f>
        <v>0</v>
      </c>
      <c r="S303" s="11">
        <f>[7]PopulatedForm20!S300</f>
        <v>0</v>
      </c>
      <c r="T303" s="11">
        <f>[7]PopulatedForm20!T300</f>
        <v>0</v>
      </c>
      <c r="U303" s="11">
        <f>[7]PopulatedForm20!U300</f>
        <v>0</v>
      </c>
      <c r="V303" s="11">
        <f>[7]PopulatedForm20!V300</f>
        <v>0</v>
      </c>
      <c r="W303" s="11">
        <f>[7]PopulatedForm20!W300</f>
        <v>0</v>
      </c>
      <c r="X303" s="11">
        <f>[7]PopulatedForm20!X300</f>
        <v>0</v>
      </c>
      <c r="Y303" s="11">
        <f>[7]PopulatedForm20!Y300</f>
        <v>0</v>
      </c>
      <c r="Z303" s="12">
        <f t="shared" si="8"/>
        <v>0</v>
      </c>
      <c r="AA303" s="13">
        <v>0</v>
      </c>
      <c r="AB303" s="11">
        <f>[7]PopulatedForm20!Z300</f>
        <v>0</v>
      </c>
      <c r="AC303" s="13">
        <f t="shared" si="9"/>
        <v>0</v>
      </c>
      <c r="AD303" s="13">
        <v>0</v>
      </c>
    </row>
    <row r="304" spans="1:30" s="19" customFormat="1" ht="15.75" hidden="1">
      <c r="A304" s="10">
        <f>[7]PopulatedForm20!A301</f>
        <v>0</v>
      </c>
      <c r="B304" s="11">
        <f>[7]PopulatedForm20!B301</f>
        <v>0</v>
      </c>
      <c r="C304" s="11">
        <f>[7]PopulatedForm20!C301</f>
        <v>0</v>
      </c>
      <c r="D304" s="11">
        <f>[7]PopulatedForm20!D301</f>
        <v>0</v>
      </c>
      <c r="E304" s="11">
        <f>[7]PopulatedForm20!E301</f>
        <v>0</v>
      </c>
      <c r="F304" s="11">
        <f>[7]PopulatedForm20!F301</f>
        <v>0</v>
      </c>
      <c r="G304" s="11">
        <f>[7]PopulatedForm20!G301</f>
        <v>0</v>
      </c>
      <c r="H304" s="11">
        <f>[7]PopulatedForm20!H301</f>
        <v>0</v>
      </c>
      <c r="I304" s="11">
        <f>[7]PopulatedForm20!I301</f>
        <v>0</v>
      </c>
      <c r="J304" s="11">
        <f>[7]PopulatedForm20!J301</f>
        <v>0</v>
      </c>
      <c r="K304" s="11">
        <f>[7]PopulatedForm20!K301</f>
        <v>0</v>
      </c>
      <c r="L304" s="11">
        <f>[7]PopulatedForm20!L301</f>
        <v>0</v>
      </c>
      <c r="M304" s="11">
        <f>[7]PopulatedForm20!M301</f>
        <v>0</v>
      </c>
      <c r="N304" s="11">
        <f>[7]PopulatedForm20!N301</f>
        <v>0</v>
      </c>
      <c r="O304" s="11">
        <f>[7]PopulatedForm20!O301</f>
        <v>0</v>
      </c>
      <c r="P304" s="11">
        <f>[7]PopulatedForm20!P301</f>
        <v>0</v>
      </c>
      <c r="Q304" s="11">
        <f>[7]PopulatedForm20!Q301</f>
        <v>0</v>
      </c>
      <c r="R304" s="11">
        <f>[7]PopulatedForm20!R301</f>
        <v>0</v>
      </c>
      <c r="S304" s="11">
        <f>[7]PopulatedForm20!S301</f>
        <v>0</v>
      </c>
      <c r="T304" s="11">
        <f>[7]PopulatedForm20!T301</f>
        <v>0</v>
      </c>
      <c r="U304" s="11">
        <f>[7]PopulatedForm20!U301</f>
        <v>0</v>
      </c>
      <c r="V304" s="11">
        <f>[7]PopulatedForm20!V301</f>
        <v>0</v>
      </c>
      <c r="W304" s="11">
        <f>[7]PopulatedForm20!W301</f>
        <v>0</v>
      </c>
      <c r="X304" s="11">
        <f>[7]PopulatedForm20!X301</f>
        <v>0</v>
      </c>
      <c r="Y304" s="11">
        <f>[7]PopulatedForm20!Y301</f>
        <v>0</v>
      </c>
      <c r="Z304" s="12">
        <f t="shared" si="8"/>
        <v>0</v>
      </c>
      <c r="AA304" s="13">
        <v>0</v>
      </c>
      <c r="AB304" s="11">
        <f>[7]PopulatedForm20!Z301</f>
        <v>0</v>
      </c>
      <c r="AC304" s="13">
        <f t="shared" si="9"/>
        <v>0</v>
      </c>
      <c r="AD304" s="13">
        <v>0</v>
      </c>
    </row>
    <row r="305" spans="1:30" s="19" customFormat="1" ht="15.75" hidden="1">
      <c r="A305" s="10">
        <f>[7]PopulatedForm20!A302</f>
        <v>0</v>
      </c>
      <c r="B305" s="11">
        <f>[7]PopulatedForm20!B302</f>
        <v>0</v>
      </c>
      <c r="C305" s="11">
        <f>[7]PopulatedForm20!C302</f>
        <v>0</v>
      </c>
      <c r="D305" s="11">
        <f>[7]PopulatedForm20!D302</f>
        <v>0</v>
      </c>
      <c r="E305" s="11">
        <f>[7]PopulatedForm20!E302</f>
        <v>0</v>
      </c>
      <c r="F305" s="11">
        <f>[7]PopulatedForm20!F302</f>
        <v>0</v>
      </c>
      <c r="G305" s="11">
        <f>[7]PopulatedForm20!G302</f>
        <v>0</v>
      </c>
      <c r="H305" s="11">
        <f>[7]PopulatedForm20!H302</f>
        <v>0</v>
      </c>
      <c r="I305" s="11">
        <f>[7]PopulatedForm20!I302</f>
        <v>0</v>
      </c>
      <c r="J305" s="11">
        <f>[7]PopulatedForm20!J302</f>
        <v>0</v>
      </c>
      <c r="K305" s="11">
        <f>[7]PopulatedForm20!K302</f>
        <v>0</v>
      </c>
      <c r="L305" s="11">
        <f>[7]PopulatedForm20!L302</f>
        <v>0</v>
      </c>
      <c r="M305" s="11">
        <f>[7]PopulatedForm20!M302</f>
        <v>0</v>
      </c>
      <c r="N305" s="11">
        <f>[7]PopulatedForm20!N302</f>
        <v>0</v>
      </c>
      <c r="O305" s="11">
        <f>[7]PopulatedForm20!O302</f>
        <v>0</v>
      </c>
      <c r="P305" s="11">
        <f>[7]PopulatedForm20!P302</f>
        <v>0</v>
      </c>
      <c r="Q305" s="11">
        <f>[7]PopulatedForm20!Q302</f>
        <v>0</v>
      </c>
      <c r="R305" s="11">
        <f>[7]PopulatedForm20!R302</f>
        <v>0</v>
      </c>
      <c r="S305" s="11">
        <f>[7]PopulatedForm20!S302</f>
        <v>0</v>
      </c>
      <c r="T305" s="11">
        <f>[7]PopulatedForm20!T302</f>
        <v>0</v>
      </c>
      <c r="U305" s="11">
        <f>[7]PopulatedForm20!U302</f>
        <v>0</v>
      </c>
      <c r="V305" s="11">
        <f>[7]PopulatedForm20!V302</f>
        <v>0</v>
      </c>
      <c r="W305" s="11">
        <f>[7]PopulatedForm20!W302</f>
        <v>0</v>
      </c>
      <c r="X305" s="11">
        <f>[7]PopulatedForm20!X302</f>
        <v>0</v>
      </c>
      <c r="Y305" s="11">
        <f>[7]PopulatedForm20!Y302</f>
        <v>0</v>
      </c>
      <c r="Z305" s="12">
        <f t="shared" si="8"/>
        <v>0</v>
      </c>
      <c r="AA305" s="13">
        <v>0</v>
      </c>
      <c r="AB305" s="11">
        <f>[7]PopulatedForm20!Z302</f>
        <v>0</v>
      </c>
      <c r="AC305" s="13">
        <f t="shared" si="9"/>
        <v>0</v>
      </c>
      <c r="AD305" s="13">
        <v>0</v>
      </c>
    </row>
    <row r="306" spans="1:30" s="19" customFormat="1" ht="15.75" hidden="1">
      <c r="A306" s="10">
        <f>[7]PopulatedForm20!A303</f>
        <v>0</v>
      </c>
      <c r="B306" s="11">
        <f>[7]PopulatedForm20!B303</f>
        <v>0</v>
      </c>
      <c r="C306" s="11">
        <f>[7]PopulatedForm20!C303</f>
        <v>0</v>
      </c>
      <c r="D306" s="11">
        <f>[7]PopulatedForm20!D303</f>
        <v>0</v>
      </c>
      <c r="E306" s="11">
        <f>[7]PopulatedForm20!E303</f>
        <v>0</v>
      </c>
      <c r="F306" s="11">
        <f>[7]PopulatedForm20!F303</f>
        <v>0</v>
      </c>
      <c r="G306" s="11">
        <f>[7]PopulatedForm20!G303</f>
        <v>0</v>
      </c>
      <c r="H306" s="11">
        <f>[7]PopulatedForm20!H303</f>
        <v>0</v>
      </c>
      <c r="I306" s="11">
        <f>[7]PopulatedForm20!I303</f>
        <v>0</v>
      </c>
      <c r="J306" s="11">
        <f>[7]PopulatedForm20!J303</f>
        <v>0</v>
      </c>
      <c r="K306" s="11">
        <f>[7]PopulatedForm20!K303</f>
        <v>0</v>
      </c>
      <c r="L306" s="11">
        <f>[7]PopulatedForm20!L303</f>
        <v>0</v>
      </c>
      <c r="M306" s="11">
        <f>[7]PopulatedForm20!M303</f>
        <v>0</v>
      </c>
      <c r="N306" s="11">
        <f>[7]PopulatedForm20!N303</f>
        <v>0</v>
      </c>
      <c r="O306" s="11">
        <f>[7]PopulatedForm20!O303</f>
        <v>0</v>
      </c>
      <c r="P306" s="11">
        <f>[7]PopulatedForm20!P303</f>
        <v>0</v>
      </c>
      <c r="Q306" s="11">
        <f>[7]PopulatedForm20!Q303</f>
        <v>0</v>
      </c>
      <c r="R306" s="11">
        <f>[7]PopulatedForm20!R303</f>
        <v>0</v>
      </c>
      <c r="S306" s="11">
        <f>[7]PopulatedForm20!S303</f>
        <v>0</v>
      </c>
      <c r="T306" s="11">
        <f>[7]PopulatedForm20!T303</f>
        <v>0</v>
      </c>
      <c r="U306" s="11">
        <f>[7]PopulatedForm20!U303</f>
        <v>0</v>
      </c>
      <c r="V306" s="11">
        <f>[7]PopulatedForm20!V303</f>
        <v>0</v>
      </c>
      <c r="W306" s="11">
        <f>[7]PopulatedForm20!W303</f>
        <v>0</v>
      </c>
      <c r="X306" s="11">
        <f>[7]PopulatedForm20!X303</f>
        <v>0</v>
      </c>
      <c r="Y306" s="11">
        <f>[7]PopulatedForm20!Y303</f>
        <v>0</v>
      </c>
      <c r="Z306" s="12">
        <f t="shared" si="8"/>
        <v>0</v>
      </c>
      <c r="AA306" s="13">
        <v>0</v>
      </c>
      <c r="AB306" s="11">
        <f>[7]PopulatedForm20!Z303</f>
        <v>0</v>
      </c>
      <c r="AC306" s="13">
        <f t="shared" si="9"/>
        <v>0</v>
      </c>
      <c r="AD306" s="13">
        <v>0</v>
      </c>
    </row>
    <row r="307" spans="1:30" s="19" customFormat="1" ht="15.75" hidden="1">
      <c r="A307" s="10">
        <f>[7]PopulatedForm20!A304</f>
        <v>0</v>
      </c>
      <c r="B307" s="11">
        <f>[7]PopulatedForm20!B304</f>
        <v>0</v>
      </c>
      <c r="C307" s="11">
        <f>[7]PopulatedForm20!C304</f>
        <v>0</v>
      </c>
      <c r="D307" s="11">
        <f>[7]PopulatedForm20!D304</f>
        <v>0</v>
      </c>
      <c r="E307" s="11">
        <f>[7]PopulatedForm20!E304</f>
        <v>0</v>
      </c>
      <c r="F307" s="11">
        <f>[7]PopulatedForm20!F304</f>
        <v>0</v>
      </c>
      <c r="G307" s="11">
        <f>[7]PopulatedForm20!G304</f>
        <v>0</v>
      </c>
      <c r="H307" s="11">
        <f>[7]PopulatedForm20!H304</f>
        <v>0</v>
      </c>
      <c r="I307" s="11">
        <f>[7]PopulatedForm20!I304</f>
        <v>0</v>
      </c>
      <c r="J307" s="11">
        <f>[7]PopulatedForm20!J304</f>
        <v>0</v>
      </c>
      <c r="K307" s="11">
        <f>[7]PopulatedForm20!K304</f>
        <v>0</v>
      </c>
      <c r="L307" s="11">
        <f>[7]PopulatedForm20!L304</f>
        <v>0</v>
      </c>
      <c r="M307" s="11">
        <f>[7]PopulatedForm20!M304</f>
        <v>0</v>
      </c>
      <c r="N307" s="11">
        <f>[7]PopulatedForm20!N304</f>
        <v>0</v>
      </c>
      <c r="O307" s="11">
        <f>[7]PopulatedForm20!O304</f>
        <v>0</v>
      </c>
      <c r="P307" s="11">
        <f>[7]PopulatedForm20!P304</f>
        <v>0</v>
      </c>
      <c r="Q307" s="11">
        <f>[7]PopulatedForm20!Q304</f>
        <v>0</v>
      </c>
      <c r="R307" s="11">
        <f>[7]PopulatedForm20!R304</f>
        <v>0</v>
      </c>
      <c r="S307" s="11">
        <f>[7]PopulatedForm20!S304</f>
        <v>0</v>
      </c>
      <c r="T307" s="11">
        <f>[7]PopulatedForm20!T304</f>
        <v>0</v>
      </c>
      <c r="U307" s="11">
        <f>[7]PopulatedForm20!U304</f>
        <v>0</v>
      </c>
      <c r="V307" s="11">
        <f>[7]PopulatedForm20!V304</f>
        <v>0</v>
      </c>
      <c r="W307" s="11">
        <f>[7]PopulatedForm20!W304</f>
        <v>0</v>
      </c>
      <c r="X307" s="11">
        <f>[7]PopulatedForm20!X304</f>
        <v>0</v>
      </c>
      <c r="Y307" s="11">
        <f>[7]PopulatedForm20!Y304</f>
        <v>0</v>
      </c>
      <c r="Z307" s="12">
        <f t="shared" si="8"/>
        <v>0</v>
      </c>
      <c r="AA307" s="13">
        <v>0</v>
      </c>
      <c r="AB307" s="11">
        <f>[7]PopulatedForm20!Z304</f>
        <v>0</v>
      </c>
      <c r="AC307" s="13">
        <f t="shared" si="9"/>
        <v>0</v>
      </c>
      <c r="AD307" s="13">
        <v>0</v>
      </c>
    </row>
    <row r="308" spans="1:30" s="19" customFormat="1" ht="15.75" hidden="1">
      <c r="A308" s="10">
        <f>[7]PopulatedForm20!A305</f>
        <v>0</v>
      </c>
      <c r="B308" s="11">
        <f>[7]PopulatedForm20!B305</f>
        <v>0</v>
      </c>
      <c r="C308" s="11">
        <f>[7]PopulatedForm20!C305</f>
        <v>0</v>
      </c>
      <c r="D308" s="11">
        <f>[7]PopulatedForm20!D305</f>
        <v>0</v>
      </c>
      <c r="E308" s="11">
        <f>[7]PopulatedForm20!E305</f>
        <v>0</v>
      </c>
      <c r="F308" s="11">
        <f>[7]PopulatedForm20!F305</f>
        <v>0</v>
      </c>
      <c r="G308" s="11">
        <f>[7]PopulatedForm20!G305</f>
        <v>0</v>
      </c>
      <c r="H308" s="11">
        <f>[7]PopulatedForm20!H305</f>
        <v>0</v>
      </c>
      <c r="I308" s="11">
        <f>[7]PopulatedForm20!I305</f>
        <v>0</v>
      </c>
      <c r="J308" s="11">
        <f>[7]PopulatedForm20!J305</f>
        <v>0</v>
      </c>
      <c r="K308" s="11">
        <f>[7]PopulatedForm20!K305</f>
        <v>0</v>
      </c>
      <c r="L308" s="11">
        <f>[7]PopulatedForm20!L305</f>
        <v>0</v>
      </c>
      <c r="M308" s="11">
        <f>[7]PopulatedForm20!M305</f>
        <v>0</v>
      </c>
      <c r="N308" s="11">
        <f>[7]PopulatedForm20!N305</f>
        <v>0</v>
      </c>
      <c r="O308" s="11">
        <f>[7]PopulatedForm20!O305</f>
        <v>0</v>
      </c>
      <c r="P308" s="11">
        <f>[7]PopulatedForm20!P305</f>
        <v>0</v>
      </c>
      <c r="Q308" s="11">
        <f>[7]PopulatedForm20!Q305</f>
        <v>0</v>
      </c>
      <c r="R308" s="11">
        <f>[7]PopulatedForm20!R305</f>
        <v>0</v>
      </c>
      <c r="S308" s="11">
        <f>[7]PopulatedForm20!S305</f>
        <v>0</v>
      </c>
      <c r="T308" s="11">
        <f>[7]PopulatedForm20!T305</f>
        <v>0</v>
      </c>
      <c r="U308" s="11">
        <f>[7]PopulatedForm20!U305</f>
        <v>0</v>
      </c>
      <c r="V308" s="11">
        <f>[7]PopulatedForm20!V305</f>
        <v>0</v>
      </c>
      <c r="W308" s="11">
        <f>[7]PopulatedForm20!W305</f>
        <v>0</v>
      </c>
      <c r="X308" s="11">
        <f>[7]PopulatedForm20!X305</f>
        <v>0</v>
      </c>
      <c r="Y308" s="11">
        <f>[7]PopulatedForm20!Y305</f>
        <v>0</v>
      </c>
      <c r="Z308" s="12">
        <f t="shared" si="8"/>
        <v>0</v>
      </c>
      <c r="AA308" s="13">
        <v>0</v>
      </c>
      <c r="AB308" s="11">
        <f>[7]PopulatedForm20!Z305</f>
        <v>0</v>
      </c>
      <c r="AC308" s="13">
        <f t="shared" si="9"/>
        <v>0</v>
      </c>
      <c r="AD308" s="13">
        <v>0</v>
      </c>
    </row>
    <row r="309" spans="1:30" s="19" customFormat="1" ht="15.75" hidden="1">
      <c r="A309" s="10">
        <f>[7]PopulatedForm20!A306</f>
        <v>0</v>
      </c>
      <c r="B309" s="11">
        <f>[7]PopulatedForm20!B306</f>
        <v>0</v>
      </c>
      <c r="C309" s="11">
        <f>[7]PopulatedForm20!C306</f>
        <v>0</v>
      </c>
      <c r="D309" s="11">
        <f>[7]PopulatedForm20!D306</f>
        <v>0</v>
      </c>
      <c r="E309" s="11">
        <f>[7]PopulatedForm20!E306</f>
        <v>0</v>
      </c>
      <c r="F309" s="11">
        <f>[7]PopulatedForm20!F306</f>
        <v>0</v>
      </c>
      <c r="G309" s="11">
        <f>[7]PopulatedForm20!G306</f>
        <v>0</v>
      </c>
      <c r="H309" s="11">
        <f>[7]PopulatedForm20!H306</f>
        <v>0</v>
      </c>
      <c r="I309" s="11">
        <f>[7]PopulatedForm20!I306</f>
        <v>0</v>
      </c>
      <c r="J309" s="11">
        <f>[7]PopulatedForm20!J306</f>
        <v>0</v>
      </c>
      <c r="K309" s="11">
        <f>[7]PopulatedForm20!K306</f>
        <v>0</v>
      </c>
      <c r="L309" s="11">
        <f>[7]PopulatedForm20!L306</f>
        <v>0</v>
      </c>
      <c r="M309" s="11">
        <f>[7]PopulatedForm20!M306</f>
        <v>0</v>
      </c>
      <c r="N309" s="11">
        <f>[7]PopulatedForm20!N306</f>
        <v>0</v>
      </c>
      <c r="O309" s="11">
        <f>[7]PopulatedForm20!O306</f>
        <v>0</v>
      </c>
      <c r="P309" s="11">
        <f>[7]PopulatedForm20!P306</f>
        <v>0</v>
      </c>
      <c r="Q309" s="11">
        <f>[7]PopulatedForm20!Q306</f>
        <v>0</v>
      </c>
      <c r="R309" s="11">
        <f>[7]PopulatedForm20!R306</f>
        <v>0</v>
      </c>
      <c r="S309" s="11">
        <f>[7]PopulatedForm20!S306</f>
        <v>0</v>
      </c>
      <c r="T309" s="11">
        <f>[7]PopulatedForm20!T306</f>
        <v>0</v>
      </c>
      <c r="U309" s="11">
        <f>[7]PopulatedForm20!U306</f>
        <v>0</v>
      </c>
      <c r="V309" s="11">
        <f>[7]PopulatedForm20!V306</f>
        <v>0</v>
      </c>
      <c r="W309" s="11">
        <f>[7]PopulatedForm20!W306</f>
        <v>0</v>
      </c>
      <c r="X309" s="11">
        <f>[7]PopulatedForm20!X306</f>
        <v>0</v>
      </c>
      <c r="Y309" s="11">
        <f>[7]PopulatedForm20!Y306</f>
        <v>0</v>
      </c>
      <c r="Z309" s="12">
        <f t="shared" si="8"/>
        <v>0</v>
      </c>
      <c r="AA309" s="13">
        <v>0</v>
      </c>
      <c r="AB309" s="11">
        <f>[7]PopulatedForm20!Z306</f>
        <v>0</v>
      </c>
      <c r="AC309" s="13">
        <f t="shared" si="9"/>
        <v>0</v>
      </c>
      <c r="AD309" s="13">
        <v>0</v>
      </c>
    </row>
    <row r="310" spans="1:30" s="19" customFormat="1" ht="15.75" hidden="1">
      <c r="A310" s="10">
        <f>[7]PopulatedForm20!A307</f>
        <v>0</v>
      </c>
      <c r="B310" s="11">
        <f>[7]PopulatedForm20!B307</f>
        <v>0</v>
      </c>
      <c r="C310" s="11">
        <f>[7]PopulatedForm20!C307</f>
        <v>0</v>
      </c>
      <c r="D310" s="11">
        <f>[7]PopulatedForm20!D307</f>
        <v>0</v>
      </c>
      <c r="E310" s="11">
        <f>[7]PopulatedForm20!E307</f>
        <v>0</v>
      </c>
      <c r="F310" s="11">
        <f>[7]PopulatedForm20!F307</f>
        <v>0</v>
      </c>
      <c r="G310" s="11">
        <f>[7]PopulatedForm20!G307</f>
        <v>0</v>
      </c>
      <c r="H310" s="11">
        <f>[7]PopulatedForm20!H307</f>
        <v>0</v>
      </c>
      <c r="I310" s="11">
        <f>[7]PopulatedForm20!I307</f>
        <v>0</v>
      </c>
      <c r="J310" s="11">
        <f>[7]PopulatedForm20!J307</f>
        <v>0</v>
      </c>
      <c r="K310" s="11">
        <f>[7]PopulatedForm20!K307</f>
        <v>0</v>
      </c>
      <c r="L310" s="11">
        <f>[7]PopulatedForm20!L307</f>
        <v>0</v>
      </c>
      <c r="M310" s="11">
        <f>[7]PopulatedForm20!M307</f>
        <v>0</v>
      </c>
      <c r="N310" s="11">
        <f>[7]PopulatedForm20!N307</f>
        <v>0</v>
      </c>
      <c r="O310" s="11">
        <f>[7]PopulatedForm20!O307</f>
        <v>0</v>
      </c>
      <c r="P310" s="11">
        <f>[7]PopulatedForm20!P307</f>
        <v>0</v>
      </c>
      <c r="Q310" s="11">
        <f>[7]PopulatedForm20!Q307</f>
        <v>0</v>
      </c>
      <c r="R310" s="11">
        <f>[7]PopulatedForm20!R307</f>
        <v>0</v>
      </c>
      <c r="S310" s="11">
        <f>[7]PopulatedForm20!S307</f>
        <v>0</v>
      </c>
      <c r="T310" s="11">
        <f>[7]PopulatedForm20!T307</f>
        <v>0</v>
      </c>
      <c r="U310" s="11">
        <f>[7]PopulatedForm20!U307</f>
        <v>0</v>
      </c>
      <c r="V310" s="11">
        <f>[7]PopulatedForm20!V307</f>
        <v>0</v>
      </c>
      <c r="W310" s="11">
        <f>[7]PopulatedForm20!W307</f>
        <v>0</v>
      </c>
      <c r="X310" s="11">
        <f>[7]PopulatedForm20!X307</f>
        <v>0</v>
      </c>
      <c r="Y310" s="11">
        <f>[7]PopulatedForm20!Y307</f>
        <v>0</v>
      </c>
      <c r="Z310" s="12">
        <f t="shared" si="8"/>
        <v>0</v>
      </c>
      <c r="AA310" s="13">
        <v>0</v>
      </c>
      <c r="AB310" s="11">
        <f>[7]PopulatedForm20!Z307</f>
        <v>0</v>
      </c>
      <c r="AC310" s="13">
        <f t="shared" si="9"/>
        <v>0</v>
      </c>
      <c r="AD310" s="13">
        <v>0</v>
      </c>
    </row>
    <row r="311" spans="1:30" s="19" customFormat="1" ht="15.75" hidden="1">
      <c r="A311" s="10">
        <f>[7]PopulatedForm20!A308</f>
        <v>0</v>
      </c>
      <c r="B311" s="11">
        <f>[7]PopulatedForm20!B308</f>
        <v>0</v>
      </c>
      <c r="C311" s="11">
        <f>[7]PopulatedForm20!C308</f>
        <v>0</v>
      </c>
      <c r="D311" s="11">
        <f>[7]PopulatedForm20!D308</f>
        <v>0</v>
      </c>
      <c r="E311" s="11">
        <f>[7]PopulatedForm20!E308</f>
        <v>0</v>
      </c>
      <c r="F311" s="11">
        <f>[7]PopulatedForm20!F308</f>
        <v>0</v>
      </c>
      <c r="G311" s="11">
        <f>[7]PopulatedForm20!G308</f>
        <v>0</v>
      </c>
      <c r="H311" s="11">
        <f>[7]PopulatedForm20!H308</f>
        <v>0</v>
      </c>
      <c r="I311" s="11">
        <f>[7]PopulatedForm20!I308</f>
        <v>0</v>
      </c>
      <c r="J311" s="11">
        <f>[7]PopulatedForm20!J308</f>
        <v>0</v>
      </c>
      <c r="K311" s="11">
        <f>[7]PopulatedForm20!K308</f>
        <v>0</v>
      </c>
      <c r="L311" s="11">
        <f>[7]PopulatedForm20!L308</f>
        <v>0</v>
      </c>
      <c r="M311" s="11">
        <f>[7]PopulatedForm20!M308</f>
        <v>0</v>
      </c>
      <c r="N311" s="11">
        <f>[7]PopulatedForm20!N308</f>
        <v>0</v>
      </c>
      <c r="O311" s="11">
        <f>[7]PopulatedForm20!O308</f>
        <v>0</v>
      </c>
      <c r="P311" s="11">
        <f>[7]PopulatedForm20!P308</f>
        <v>0</v>
      </c>
      <c r="Q311" s="11">
        <f>[7]PopulatedForm20!Q308</f>
        <v>0</v>
      </c>
      <c r="R311" s="11">
        <f>[7]PopulatedForm20!R308</f>
        <v>0</v>
      </c>
      <c r="S311" s="11">
        <f>[7]PopulatedForm20!S308</f>
        <v>0</v>
      </c>
      <c r="T311" s="11">
        <f>[7]PopulatedForm20!T308</f>
        <v>0</v>
      </c>
      <c r="U311" s="11">
        <f>[7]PopulatedForm20!U308</f>
        <v>0</v>
      </c>
      <c r="V311" s="11">
        <f>[7]PopulatedForm20!V308</f>
        <v>0</v>
      </c>
      <c r="W311" s="11">
        <f>[7]PopulatedForm20!W308</f>
        <v>0</v>
      </c>
      <c r="X311" s="11">
        <f>[7]PopulatedForm20!X308</f>
        <v>0</v>
      </c>
      <c r="Y311" s="11">
        <f>[7]PopulatedForm20!Y308</f>
        <v>0</v>
      </c>
      <c r="Z311" s="12">
        <f t="shared" si="8"/>
        <v>0</v>
      </c>
      <c r="AA311" s="13">
        <v>0</v>
      </c>
      <c r="AB311" s="11">
        <f>[7]PopulatedForm20!Z308</f>
        <v>0</v>
      </c>
      <c r="AC311" s="13">
        <f t="shared" si="9"/>
        <v>0</v>
      </c>
      <c r="AD311" s="13">
        <v>0</v>
      </c>
    </row>
    <row r="312" spans="1:30" s="19" customFormat="1" ht="15.75" hidden="1">
      <c r="A312" s="10">
        <f>[7]PopulatedForm20!A309</f>
        <v>0</v>
      </c>
      <c r="B312" s="11">
        <f>[7]PopulatedForm20!B309</f>
        <v>0</v>
      </c>
      <c r="C312" s="11">
        <f>[7]PopulatedForm20!C309</f>
        <v>0</v>
      </c>
      <c r="D312" s="11">
        <f>[7]PopulatedForm20!D309</f>
        <v>0</v>
      </c>
      <c r="E312" s="11">
        <f>[7]PopulatedForm20!E309</f>
        <v>0</v>
      </c>
      <c r="F312" s="11">
        <f>[7]PopulatedForm20!F309</f>
        <v>0</v>
      </c>
      <c r="G312" s="11">
        <f>[7]PopulatedForm20!G309</f>
        <v>0</v>
      </c>
      <c r="H312" s="11">
        <f>[7]PopulatedForm20!H309</f>
        <v>0</v>
      </c>
      <c r="I312" s="11">
        <f>[7]PopulatedForm20!I309</f>
        <v>0</v>
      </c>
      <c r="J312" s="11">
        <f>[7]PopulatedForm20!J309</f>
        <v>0</v>
      </c>
      <c r="K312" s="11">
        <f>[7]PopulatedForm20!K309</f>
        <v>0</v>
      </c>
      <c r="L312" s="11">
        <f>[7]PopulatedForm20!L309</f>
        <v>0</v>
      </c>
      <c r="M312" s="11">
        <f>[7]PopulatedForm20!M309</f>
        <v>0</v>
      </c>
      <c r="N312" s="11">
        <f>[7]PopulatedForm20!N309</f>
        <v>0</v>
      </c>
      <c r="O312" s="11">
        <f>[7]PopulatedForm20!O309</f>
        <v>0</v>
      </c>
      <c r="P312" s="11">
        <f>[7]PopulatedForm20!P309</f>
        <v>0</v>
      </c>
      <c r="Q312" s="11">
        <f>[7]PopulatedForm20!Q309</f>
        <v>0</v>
      </c>
      <c r="R312" s="11">
        <f>[7]PopulatedForm20!R309</f>
        <v>0</v>
      </c>
      <c r="S312" s="11">
        <f>[7]PopulatedForm20!S309</f>
        <v>0</v>
      </c>
      <c r="T312" s="11">
        <f>[7]PopulatedForm20!T309</f>
        <v>0</v>
      </c>
      <c r="U312" s="11">
        <f>[7]PopulatedForm20!U309</f>
        <v>0</v>
      </c>
      <c r="V312" s="11">
        <f>[7]PopulatedForm20!V309</f>
        <v>0</v>
      </c>
      <c r="W312" s="11">
        <f>[7]PopulatedForm20!W309</f>
        <v>0</v>
      </c>
      <c r="X312" s="11">
        <f>[7]PopulatedForm20!X309</f>
        <v>0</v>
      </c>
      <c r="Y312" s="11">
        <f>[7]PopulatedForm20!Y309</f>
        <v>0</v>
      </c>
      <c r="Z312" s="12">
        <f t="shared" si="8"/>
        <v>0</v>
      </c>
      <c r="AA312" s="13">
        <v>0</v>
      </c>
      <c r="AB312" s="11">
        <f>[7]PopulatedForm20!Z309</f>
        <v>0</v>
      </c>
      <c r="AC312" s="13">
        <f t="shared" si="9"/>
        <v>0</v>
      </c>
      <c r="AD312" s="13">
        <v>0</v>
      </c>
    </row>
    <row r="313" spans="1:30" s="19" customFormat="1" ht="15.75" hidden="1">
      <c r="A313" s="10">
        <f>[7]PopulatedForm20!A310</f>
        <v>0</v>
      </c>
      <c r="B313" s="11">
        <f>[7]PopulatedForm20!B310</f>
        <v>0</v>
      </c>
      <c r="C313" s="11">
        <f>[7]PopulatedForm20!C310</f>
        <v>0</v>
      </c>
      <c r="D313" s="11">
        <f>[7]PopulatedForm20!D310</f>
        <v>0</v>
      </c>
      <c r="E313" s="11">
        <f>[7]PopulatedForm20!E310</f>
        <v>0</v>
      </c>
      <c r="F313" s="11">
        <f>[7]PopulatedForm20!F310</f>
        <v>0</v>
      </c>
      <c r="G313" s="11">
        <f>[7]PopulatedForm20!G310</f>
        <v>0</v>
      </c>
      <c r="H313" s="11">
        <f>[7]PopulatedForm20!H310</f>
        <v>0</v>
      </c>
      <c r="I313" s="11">
        <f>[7]PopulatedForm20!I310</f>
        <v>0</v>
      </c>
      <c r="J313" s="11">
        <f>[7]PopulatedForm20!J310</f>
        <v>0</v>
      </c>
      <c r="K313" s="11">
        <f>[7]PopulatedForm20!K310</f>
        <v>0</v>
      </c>
      <c r="L313" s="11">
        <f>[7]PopulatedForm20!L310</f>
        <v>0</v>
      </c>
      <c r="M313" s="11">
        <f>[7]PopulatedForm20!M310</f>
        <v>0</v>
      </c>
      <c r="N313" s="11">
        <f>[7]PopulatedForm20!N310</f>
        <v>0</v>
      </c>
      <c r="O313" s="11">
        <f>[7]PopulatedForm20!O310</f>
        <v>0</v>
      </c>
      <c r="P313" s="11">
        <f>[7]PopulatedForm20!P310</f>
        <v>0</v>
      </c>
      <c r="Q313" s="11">
        <f>[7]PopulatedForm20!Q310</f>
        <v>0</v>
      </c>
      <c r="R313" s="11">
        <f>[7]PopulatedForm20!R310</f>
        <v>0</v>
      </c>
      <c r="S313" s="11">
        <f>[7]PopulatedForm20!S310</f>
        <v>0</v>
      </c>
      <c r="T313" s="11">
        <f>[7]PopulatedForm20!T310</f>
        <v>0</v>
      </c>
      <c r="U313" s="11">
        <f>[7]PopulatedForm20!U310</f>
        <v>0</v>
      </c>
      <c r="V313" s="11">
        <f>[7]PopulatedForm20!V310</f>
        <v>0</v>
      </c>
      <c r="W313" s="11">
        <f>[7]PopulatedForm20!W310</f>
        <v>0</v>
      </c>
      <c r="X313" s="11">
        <f>[7]PopulatedForm20!X310</f>
        <v>0</v>
      </c>
      <c r="Y313" s="11">
        <f>[7]PopulatedForm20!Y310</f>
        <v>0</v>
      </c>
      <c r="Z313" s="12">
        <f t="shared" si="8"/>
        <v>0</v>
      </c>
      <c r="AA313" s="13">
        <v>0</v>
      </c>
      <c r="AB313" s="11">
        <f>[7]PopulatedForm20!Z310</f>
        <v>0</v>
      </c>
      <c r="AC313" s="13">
        <f t="shared" si="9"/>
        <v>0</v>
      </c>
      <c r="AD313" s="13">
        <v>0</v>
      </c>
    </row>
    <row r="314" spans="1:30" s="19" customFormat="1" ht="15.75" hidden="1">
      <c r="A314" s="10">
        <f>[7]PopulatedForm20!A311</f>
        <v>0</v>
      </c>
      <c r="B314" s="11">
        <f>[7]PopulatedForm20!B311</f>
        <v>0</v>
      </c>
      <c r="C314" s="11">
        <f>[7]PopulatedForm20!C311</f>
        <v>0</v>
      </c>
      <c r="D314" s="11">
        <f>[7]PopulatedForm20!D311</f>
        <v>0</v>
      </c>
      <c r="E314" s="11">
        <f>[7]PopulatedForm20!E311</f>
        <v>0</v>
      </c>
      <c r="F314" s="11">
        <f>[7]PopulatedForm20!F311</f>
        <v>0</v>
      </c>
      <c r="G314" s="11">
        <f>[7]PopulatedForm20!G311</f>
        <v>0</v>
      </c>
      <c r="H314" s="11">
        <f>[7]PopulatedForm20!H311</f>
        <v>0</v>
      </c>
      <c r="I314" s="11">
        <f>[7]PopulatedForm20!I311</f>
        <v>0</v>
      </c>
      <c r="J314" s="11">
        <f>[7]PopulatedForm20!J311</f>
        <v>0</v>
      </c>
      <c r="K314" s="11">
        <f>[7]PopulatedForm20!K311</f>
        <v>0</v>
      </c>
      <c r="L314" s="11">
        <f>[7]PopulatedForm20!L311</f>
        <v>0</v>
      </c>
      <c r="M314" s="11">
        <f>[7]PopulatedForm20!M311</f>
        <v>0</v>
      </c>
      <c r="N314" s="11">
        <f>[7]PopulatedForm20!N311</f>
        <v>0</v>
      </c>
      <c r="O314" s="11">
        <f>[7]PopulatedForm20!O311</f>
        <v>0</v>
      </c>
      <c r="P314" s="11">
        <f>[7]PopulatedForm20!P311</f>
        <v>0</v>
      </c>
      <c r="Q314" s="11">
        <f>[7]PopulatedForm20!Q311</f>
        <v>0</v>
      </c>
      <c r="R314" s="11">
        <f>[7]PopulatedForm20!R311</f>
        <v>0</v>
      </c>
      <c r="S314" s="11">
        <f>[7]PopulatedForm20!S311</f>
        <v>0</v>
      </c>
      <c r="T314" s="11">
        <f>[7]PopulatedForm20!T311</f>
        <v>0</v>
      </c>
      <c r="U314" s="11">
        <f>[7]PopulatedForm20!U311</f>
        <v>0</v>
      </c>
      <c r="V314" s="11">
        <f>[7]PopulatedForm20!V311</f>
        <v>0</v>
      </c>
      <c r="W314" s="11">
        <f>[7]PopulatedForm20!W311</f>
        <v>0</v>
      </c>
      <c r="X314" s="11">
        <f>[7]PopulatedForm20!X311</f>
        <v>0</v>
      </c>
      <c r="Y314" s="11">
        <f>[7]PopulatedForm20!Y311</f>
        <v>0</v>
      </c>
      <c r="Z314" s="12">
        <f t="shared" si="8"/>
        <v>0</v>
      </c>
      <c r="AA314" s="13">
        <v>0</v>
      </c>
      <c r="AB314" s="11">
        <f>[7]PopulatedForm20!Z311</f>
        <v>0</v>
      </c>
      <c r="AC314" s="13">
        <f t="shared" si="9"/>
        <v>0</v>
      </c>
      <c r="AD314" s="13">
        <v>0</v>
      </c>
    </row>
    <row r="315" spans="1:30" s="19" customFormat="1" ht="15.75" hidden="1">
      <c r="A315" s="10">
        <f>[7]PopulatedForm20!A312</f>
        <v>0</v>
      </c>
      <c r="B315" s="11">
        <f>[7]PopulatedForm20!B312</f>
        <v>0</v>
      </c>
      <c r="C315" s="11">
        <f>[7]PopulatedForm20!C312</f>
        <v>0</v>
      </c>
      <c r="D315" s="11">
        <f>[7]PopulatedForm20!D312</f>
        <v>0</v>
      </c>
      <c r="E315" s="11">
        <f>[7]PopulatedForm20!E312</f>
        <v>0</v>
      </c>
      <c r="F315" s="11">
        <f>[7]PopulatedForm20!F312</f>
        <v>0</v>
      </c>
      <c r="G315" s="11">
        <f>[7]PopulatedForm20!G312</f>
        <v>0</v>
      </c>
      <c r="H315" s="11">
        <f>[7]PopulatedForm20!H312</f>
        <v>0</v>
      </c>
      <c r="I315" s="11">
        <f>[7]PopulatedForm20!I312</f>
        <v>0</v>
      </c>
      <c r="J315" s="11">
        <f>[7]PopulatedForm20!J312</f>
        <v>0</v>
      </c>
      <c r="K315" s="11">
        <f>[7]PopulatedForm20!K312</f>
        <v>0</v>
      </c>
      <c r="L315" s="11">
        <f>[7]PopulatedForm20!L312</f>
        <v>0</v>
      </c>
      <c r="M315" s="11">
        <f>[7]PopulatedForm20!M312</f>
        <v>0</v>
      </c>
      <c r="N315" s="11">
        <f>[7]PopulatedForm20!N312</f>
        <v>0</v>
      </c>
      <c r="O315" s="11">
        <f>[7]PopulatedForm20!O312</f>
        <v>0</v>
      </c>
      <c r="P315" s="11">
        <f>[7]PopulatedForm20!P312</f>
        <v>0</v>
      </c>
      <c r="Q315" s="11">
        <f>[7]PopulatedForm20!Q312</f>
        <v>0</v>
      </c>
      <c r="R315" s="11">
        <f>[7]PopulatedForm20!R312</f>
        <v>0</v>
      </c>
      <c r="S315" s="11">
        <f>[7]PopulatedForm20!S312</f>
        <v>0</v>
      </c>
      <c r="T315" s="11">
        <f>[7]PopulatedForm20!T312</f>
        <v>0</v>
      </c>
      <c r="U315" s="11">
        <f>[7]PopulatedForm20!U312</f>
        <v>0</v>
      </c>
      <c r="V315" s="11">
        <f>[7]PopulatedForm20!V312</f>
        <v>0</v>
      </c>
      <c r="W315" s="11">
        <f>[7]PopulatedForm20!W312</f>
        <v>0</v>
      </c>
      <c r="X315" s="11">
        <f>[7]PopulatedForm20!X312</f>
        <v>0</v>
      </c>
      <c r="Y315" s="11">
        <f>[7]PopulatedForm20!Y312</f>
        <v>0</v>
      </c>
      <c r="Z315" s="12">
        <f t="shared" si="8"/>
        <v>0</v>
      </c>
      <c r="AA315" s="13">
        <v>0</v>
      </c>
      <c r="AB315" s="11">
        <f>[7]PopulatedForm20!Z312</f>
        <v>0</v>
      </c>
      <c r="AC315" s="13">
        <f t="shared" si="9"/>
        <v>0</v>
      </c>
      <c r="AD315" s="13">
        <v>0</v>
      </c>
    </row>
    <row r="316" spans="1:30" s="19" customFormat="1" ht="15.75" hidden="1">
      <c r="A316" s="10">
        <f>[7]PopulatedForm20!A313</f>
        <v>0</v>
      </c>
      <c r="B316" s="11">
        <f>[7]PopulatedForm20!B313</f>
        <v>0</v>
      </c>
      <c r="C316" s="11">
        <f>[7]PopulatedForm20!C313</f>
        <v>0</v>
      </c>
      <c r="D316" s="11">
        <f>[7]PopulatedForm20!D313</f>
        <v>0</v>
      </c>
      <c r="E316" s="11">
        <f>[7]PopulatedForm20!E313</f>
        <v>0</v>
      </c>
      <c r="F316" s="11">
        <f>[7]PopulatedForm20!F313</f>
        <v>0</v>
      </c>
      <c r="G316" s="11">
        <f>[7]PopulatedForm20!G313</f>
        <v>0</v>
      </c>
      <c r="H316" s="11">
        <f>[7]PopulatedForm20!H313</f>
        <v>0</v>
      </c>
      <c r="I316" s="11">
        <f>[7]PopulatedForm20!I313</f>
        <v>0</v>
      </c>
      <c r="J316" s="11">
        <f>[7]PopulatedForm20!J313</f>
        <v>0</v>
      </c>
      <c r="K316" s="11">
        <f>[7]PopulatedForm20!K313</f>
        <v>0</v>
      </c>
      <c r="L316" s="11">
        <f>[7]PopulatedForm20!L313</f>
        <v>0</v>
      </c>
      <c r="M316" s="11">
        <f>[7]PopulatedForm20!M313</f>
        <v>0</v>
      </c>
      <c r="N316" s="11">
        <f>[7]PopulatedForm20!N313</f>
        <v>0</v>
      </c>
      <c r="O316" s="11">
        <f>[7]PopulatedForm20!O313</f>
        <v>0</v>
      </c>
      <c r="P316" s="11">
        <f>[7]PopulatedForm20!P313</f>
        <v>0</v>
      </c>
      <c r="Q316" s="11">
        <f>[7]PopulatedForm20!Q313</f>
        <v>0</v>
      </c>
      <c r="R316" s="11">
        <f>[7]PopulatedForm20!R313</f>
        <v>0</v>
      </c>
      <c r="S316" s="11">
        <f>[7]PopulatedForm20!S313</f>
        <v>0</v>
      </c>
      <c r="T316" s="11">
        <f>[7]PopulatedForm20!T313</f>
        <v>0</v>
      </c>
      <c r="U316" s="11">
        <f>[7]PopulatedForm20!U313</f>
        <v>0</v>
      </c>
      <c r="V316" s="11">
        <f>[7]PopulatedForm20!V313</f>
        <v>0</v>
      </c>
      <c r="W316" s="11">
        <f>[7]PopulatedForm20!W313</f>
        <v>0</v>
      </c>
      <c r="X316" s="11">
        <f>[7]PopulatedForm20!X313</f>
        <v>0</v>
      </c>
      <c r="Y316" s="11">
        <f>[7]PopulatedForm20!Y313</f>
        <v>0</v>
      </c>
      <c r="Z316" s="12">
        <f t="shared" si="8"/>
        <v>0</v>
      </c>
      <c r="AA316" s="13">
        <v>0</v>
      </c>
      <c r="AB316" s="11">
        <f>[7]PopulatedForm20!Z313</f>
        <v>0</v>
      </c>
      <c r="AC316" s="13">
        <f t="shared" si="9"/>
        <v>0</v>
      </c>
      <c r="AD316" s="13">
        <v>0</v>
      </c>
    </row>
    <row r="317" spans="1:30" s="19" customFormat="1" ht="15.75" hidden="1">
      <c r="A317" s="10">
        <f>[7]PopulatedForm20!A314</f>
        <v>0</v>
      </c>
      <c r="B317" s="11">
        <f>[7]PopulatedForm20!B314</f>
        <v>0</v>
      </c>
      <c r="C317" s="11">
        <f>[7]PopulatedForm20!C314</f>
        <v>0</v>
      </c>
      <c r="D317" s="11">
        <f>[7]PopulatedForm20!D314</f>
        <v>0</v>
      </c>
      <c r="E317" s="11">
        <f>[7]PopulatedForm20!E314</f>
        <v>0</v>
      </c>
      <c r="F317" s="11">
        <f>[7]PopulatedForm20!F314</f>
        <v>0</v>
      </c>
      <c r="G317" s="11">
        <f>[7]PopulatedForm20!G314</f>
        <v>0</v>
      </c>
      <c r="H317" s="11">
        <f>[7]PopulatedForm20!H314</f>
        <v>0</v>
      </c>
      <c r="I317" s="11">
        <f>[7]PopulatedForm20!I314</f>
        <v>0</v>
      </c>
      <c r="J317" s="11">
        <f>[7]PopulatedForm20!J314</f>
        <v>0</v>
      </c>
      <c r="K317" s="11">
        <f>[7]PopulatedForm20!K314</f>
        <v>0</v>
      </c>
      <c r="L317" s="11">
        <f>[7]PopulatedForm20!L314</f>
        <v>0</v>
      </c>
      <c r="M317" s="11">
        <f>[7]PopulatedForm20!M314</f>
        <v>0</v>
      </c>
      <c r="N317" s="11">
        <f>[7]PopulatedForm20!N314</f>
        <v>0</v>
      </c>
      <c r="O317" s="11">
        <f>[7]PopulatedForm20!O314</f>
        <v>0</v>
      </c>
      <c r="P317" s="11">
        <f>[7]PopulatedForm20!P314</f>
        <v>0</v>
      </c>
      <c r="Q317" s="11">
        <f>[7]PopulatedForm20!Q314</f>
        <v>0</v>
      </c>
      <c r="R317" s="11">
        <f>[7]PopulatedForm20!R314</f>
        <v>0</v>
      </c>
      <c r="S317" s="11">
        <f>[7]PopulatedForm20!S314</f>
        <v>0</v>
      </c>
      <c r="T317" s="11">
        <f>[7]PopulatedForm20!T314</f>
        <v>0</v>
      </c>
      <c r="U317" s="11">
        <f>[7]PopulatedForm20!U314</f>
        <v>0</v>
      </c>
      <c r="V317" s="11">
        <f>[7]PopulatedForm20!V314</f>
        <v>0</v>
      </c>
      <c r="W317" s="11">
        <f>[7]PopulatedForm20!W314</f>
        <v>0</v>
      </c>
      <c r="X317" s="11">
        <f>[7]PopulatedForm20!X314</f>
        <v>0</v>
      </c>
      <c r="Y317" s="11">
        <f>[7]PopulatedForm20!Y314</f>
        <v>0</v>
      </c>
      <c r="Z317" s="12">
        <f t="shared" si="8"/>
        <v>0</v>
      </c>
      <c r="AA317" s="13">
        <v>0</v>
      </c>
      <c r="AB317" s="11">
        <f>[7]PopulatedForm20!Z314</f>
        <v>0</v>
      </c>
      <c r="AC317" s="13">
        <f t="shared" si="9"/>
        <v>0</v>
      </c>
      <c r="AD317" s="13">
        <v>0</v>
      </c>
    </row>
    <row r="318" spans="1:30" s="19" customFormat="1" ht="15.75" hidden="1">
      <c r="A318" s="10">
        <f>[7]PopulatedForm20!A315</f>
        <v>0</v>
      </c>
      <c r="B318" s="11">
        <f>[7]PopulatedForm20!B315</f>
        <v>0</v>
      </c>
      <c r="C318" s="11">
        <f>[7]PopulatedForm20!C315</f>
        <v>0</v>
      </c>
      <c r="D318" s="11">
        <f>[7]PopulatedForm20!D315</f>
        <v>0</v>
      </c>
      <c r="E318" s="11">
        <f>[7]PopulatedForm20!E315</f>
        <v>0</v>
      </c>
      <c r="F318" s="11">
        <f>[7]PopulatedForm20!F315</f>
        <v>0</v>
      </c>
      <c r="G318" s="11">
        <f>[7]PopulatedForm20!G315</f>
        <v>0</v>
      </c>
      <c r="H318" s="11">
        <f>[7]PopulatedForm20!H315</f>
        <v>0</v>
      </c>
      <c r="I318" s="11">
        <f>[7]PopulatedForm20!I315</f>
        <v>0</v>
      </c>
      <c r="J318" s="11">
        <f>[7]PopulatedForm20!J315</f>
        <v>0</v>
      </c>
      <c r="K318" s="11">
        <f>[7]PopulatedForm20!K315</f>
        <v>0</v>
      </c>
      <c r="L318" s="11">
        <f>[7]PopulatedForm20!L315</f>
        <v>0</v>
      </c>
      <c r="M318" s="11">
        <f>[7]PopulatedForm20!M315</f>
        <v>0</v>
      </c>
      <c r="N318" s="11">
        <f>[7]PopulatedForm20!N315</f>
        <v>0</v>
      </c>
      <c r="O318" s="11">
        <f>[7]PopulatedForm20!O315</f>
        <v>0</v>
      </c>
      <c r="P318" s="11">
        <f>[7]PopulatedForm20!P315</f>
        <v>0</v>
      </c>
      <c r="Q318" s="11">
        <f>[7]PopulatedForm20!Q315</f>
        <v>0</v>
      </c>
      <c r="R318" s="11">
        <f>[7]PopulatedForm20!R315</f>
        <v>0</v>
      </c>
      <c r="S318" s="11">
        <f>[7]PopulatedForm20!S315</f>
        <v>0</v>
      </c>
      <c r="T318" s="11">
        <f>[7]PopulatedForm20!T315</f>
        <v>0</v>
      </c>
      <c r="U318" s="11">
        <f>[7]PopulatedForm20!U315</f>
        <v>0</v>
      </c>
      <c r="V318" s="11">
        <f>[7]PopulatedForm20!V315</f>
        <v>0</v>
      </c>
      <c r="W318" s="11">
        <f>[7]PopulatedForm20!W315</f>
        <v>0</v>
      </c>
      <c r="X318" s="11">
        <f>[7]PopulatedForm20!X315</f>
        <v>0</v>
      </c>
      <c r="Y318" s="11">
        <f>[7]PopulatedForm20!Y315</f>
        <v>0</v>
      </c>
      <c r="Z318" s="12">
        <f t="shared" si="8"/>
        <v>0</v>
      </c>
      <c r="AA318" s="13">
        <v>0</v>
      </c>
      <c r="AB318" s="11">
        <f>[7]PopulatedForm20!Z315</f>
        <v>0</v>
      </c>
      <c r="AC318" s="13">
        <f t="shared" si="9"/>
        <v>0</v>
      </c>
      <c r="AD318" s="13">
        <v>0</v>
      </c>
    </row>
    <row r="319" spans="1:30" s="19" customFormat="1" ht="15.75" hidden="1">
      <c r="A319" s="10">
        <f>[7]PopulatedForm20!A316</f>
        <v>0</v>
      </c>
      <c r="B319" s="11">
        <f>[7]PopulatedForm20!B316</f>
        <v>0</v>
      </c>
      <c r="C319" s="11">
        <f>[7]PopulatedForm20!C316</f>
        <v>0</v>
      </c>
      <c r="D319" s="11">
        <f>[7]PopulatedForm20!D316</f>
        <v>0</v>
      </c>
      <c r="E319" s="11">
        <f>[7]PopulatedForm20!E316</f>
        <v>0</v>
      </c>
      <c r="F319" s="11">
        <f>[7]PopulatedForm20!F316</f>
        <v>0</v>
      </c>
      <c r="G319" s="11">
        <f>[7]PopulatedForm20!G316</f>
        <v>0</v>
      </c>
      <c r="H319" s="11">
        <f>[7]PopulatedForm20!H316</f>
        <v>0</v>
      </c>
      <c r="I319" s="11">
        <f>[7]PopulatedForm20!I316</f>
        <v>0</v>
      </c>
      <c r="J319" s="11">
        <f>[7]PopulatedForm20!J316</f>
        <v>0</v>
      </c>
      <c r="K319" s="11">
        <f>[7]PopulatedForm20!K316</f>
        <v>0</v>
      </c>
      <c r="L319" s="11">
        <f>[7]PopulatedForm20!L316</f>
        <v>0</v>
      </c>
      <c r="M319" s="11">
        <f>[7]PopulatedForm20!M316</f>
        <v>0</v>
      </c>
      <c r="N319" s="11">
        <f>[7]PopulatedForm20!N316</f>
        <v>0</v>
      </c>
      <c r="O319" s="11">
        <f>[7]PopulatedForm20!O316</f>
        <v>0</v>
      </c>
      <c r="P319" s="11">
        <f>[7]PopulatedForm20!P316</f>
        <v>0</v>
      </c>
      <c r="Q319" s="11">
        <f>[7]PopulatedForm20!Q316</f>
        <v>0</v>
      </c>
      <c r="R319" s="11">
        <f>[7]PopulatedForm20!R316</f>
        <v>0</v>
      </c>
      <c r="S319" s="11">
        <f>[7]PopulatedForm20!S316</f>
        <v>0</v>
      </c>
      <c r="T319" s="11">
        <f>[7]PopulatedForm20!T316</f>
        <v>0</v>
      </c>
      <c r="U319" s="11">
        <f>[7]PopulatedForm20!U316</f>
        <v>0</v>
      </c>
      <c r="V319" s="11">
        <f>[7]PopulatedForm20!V316</f>
        <v>0</v>
      </c>
      <c r="W319" s="11">
        <f>[7]PopulatedForm20!W316</f>
        <v>0</v>
      </c>
      <c r="X319" s="11">
        <f>[7]PopulatedForm20!X316</f>
        <v>0</v>
      </c>
      <c r="Y319" s="11">
        <f>[7]PopulatedForm20!Y316</f>
        <v>0</v>
      </c>
      <c r="Z319" s="12">
        <f t="shared" si="8"/>
        <v>0</v>
      </c>
      <c r="AA319" s="13">
        <v>0</v>
      </c>
      <c r="AB319" s="11">
        <f>[7]PopulatedForm20!Z316</f>
        <v>0</v>
      </c>
      <c r="AC319" s="13">
        <f t="shared" si="9"/>
        <v>0</v>
      </c>
      <c r="AD319" s="13">
        <v>0</v>
      </c>
    </row>
    <row r="320" spans="1:30" s="19" customFormat="1" ht="15.75" hidden="1">
      <c r="A320" s="10">
        <f>[7]PopulatedForm20!A317</f>
        <v>0</v>
      </c>
      <c r="B320" s="11">
        <f>[7]PopulatedForm20!B317</f>
        <v>0</v>
      </c>
      <c r="C320" s="11">
        <f>[7]PopulatedForm20!C317</f>
        <v>0</v>
      </c>
      <c r="D320" s="11">
        <f>[7]PopulatedForm20!D317</f>
        <v>0</v>
      </c>
      <c r="E320" s="11">
        <f>[7]PopulatedForm20!E317</f>
        <v>0</v>
      </c>
      <c r="F320" s="11">
        <f>[7]PopulatedForm20!F317</f>
        <v>0</v>
      </c>
      <c r="G320" s="11">
        <f>[7]PopulatedForm20!G317</f>
        <v>0</v>
      </c>
      <c r="H320" s="11">
        <f>[7]PopulatedForm20!H317</f>
        <v>0</v>
      </c>
      <c r="I320" s="11">
        <f>[7]PopulatedForm20!I317</f>
        <v>0</v>
      </c>
      <c r="J320" s="11">
        <f>[7]PopulatedForm20!J317</f>
        <v>0</v>
      </c>
      <c r="K320" s="11">
        <f>[7]PopulatedForm20!K317</f>
        <v>0</v>
      </c>
      <c r="L320" s="11">
        <f>[7]PopulatedForm20!L317</f>
        <v>0</v>
      </c>
      <c r="M320" s="11">
        <f>[7]PopulatedForm20!M317</f>
        <v>0</v>
      </c>
      <c r="N320" s="11">
        <f>[7]PopulatedForm20!N317</f>
        <v>0</v>
      </c>
      <c r="O320" s="11">
        <f>[7]PopulatedForm20!O317</f>
        <v>0</v>
      </c>
      <c r="P320" s="11">
        <f>[7]PopulatedForm20!P317</f>
        <v>0</v>
      </c>
      <c r="Q320" s="11">
        <f>[7]PopulatedForm20!Q317</f>
        <v>0</v>
      </c>
      <c r="R320" s="11">
        <f>[7]PopulatedForm20!R317</f>
        <v>0</v>
      </c>
      <c r="S320" s="11">
        <f>[7]PopulatedForm20!S317</f>
        <v>0</v>
      </c>
      <c r="T320" s="11">
        <f>[7]PopulatedForm20!T317</f>
        <v>0</v>
      </c>
      <c r="U320" s="11">
        <f>[7]PopulatedForm20!U317</f>
        <v>0</v>
      </c>
      <c r="V320" s="11">
        <f>[7]PopulatedForm20!V317</f>
        <v>0</v>
      </c>
      <c r="W320" s="11">
        <f>[7]PopulatedForm20!W317</f>
        <v>0</v>
      </c>
      <c r="X320" s="11">
        <f>[7]PopulatedForm20!X317</f>
        <v>0</v>
      </c>
      <c r="Y320" s="11">
        <f>[7]PopulatedForm20!Y317</f>
        <v>0</v>
      </c>
      <c r="Z320" s="12">
        <f t="shared" si="8"/>
        <v>0</v>
      </c>
      <c r="AA320" s="13">
        <v>0</v>
      </c>
      <c r="AB320" s="11">
        <f>[7]PopulatedForm20!Z317</f>
        <v>0</v>
      </c>
      <c r="AC320" s="13">
        <f t="shared" si="9"/>
        <v>0</v>
      </c>
      <c r="AD320" s="13">
        <v>0</v>
      </c>
    </row>
    <row r="321" spans="1:30" s="19" customFormat="1" ht="15.75" hidden="1">
      <c r="A321" s="10">
        <f>[7]PopulatedForm20!A318</f>
        <v>0</v>
      </c>
      <c r="B321" s="11">
        <f>[7]PopulatedForm20!B318</f>
        <v>0</v>
      </c>
      <c r="C321" s="11">
        <f>[7]PopulatedForm20!C318</f>
        <v>0</v>
      </c>
      <c r="D321" s="11">
        <f>[7]PopulatedForm20!D318</f>
        <v>0</v>
      </c>
      <c r="E321" s="11">
        <f>[7]PopulatedForm20!E318</f>
        <v>0</v>
      </c>
      <c r="F321" s="11">
        <f>[7]PopulatedForm20!F318</f>
        <v>0</v>
      </c>
      <c r="G321" s="11">
        <f>[7]PopulatedForm20!G318</f>
        <v>0</v>
      </c>
      <c r="H321" s="11">
        <f>[7]PopulatedForm20!H318</f>
        <v>0</v>
      </c>
      <c r="I321" s="11">
        <f>[7]PopulatedForm20!I318</f>
        <v>0</v>
      </c>
      <c r="J321" s="11">
        <f>[7]PopulatedForm20!J318</f>
        <v>0</v>
      </c>
      <c r="K321" s="11">
        <f>[7]PopulatedForm20!K318</f>
        <v>0</v>
      </c>
      <c r="L321" s="11">
        <f>[7]PopulatedForm20!L318</f>
        <v>0</v>
      </c>
      <c r="M321" s="11">
        <f>[7]PopulatedForm20!M318</f>
        <v>0</v>
      </c>
      <c r="N321" s="11">
        <f>[7]PopulatedForm20!N318</f>
        <v>0</v>
      </c>
      <c r="O321" s="11">
        <f>[7]PopulatedForm20!O318</f>
        <v>0</v>
      </c>
      <c r="P321" s="11">
        <f>[7]PopulatedForm20!P318</f>
        <v>0</v>
      </c>
      <c r="Q321" s="11">
        <f>[7]PopulatedForm20!Q318</f>
        <v>0</v>
      </c>
      <c r="R321" s="11">
        <f>[7]PopulatedForm20!R318</f>
        <v>0</v>
      </c>
      <c r="S321" s="11">
        <f>[7]PopulatedForm20!S318</f>
        <v>0</v>
      </c>
      <c r="T321" s="11">
        <f>[7]PopulatedForm20!T318</f>
        <v>0</v>
      </c>
      <c r="U321" s="11">
        <f>[7]PopulatedForm20!U318</f>
        <v>0</v>
      </c>
      <c r="V321" s="11">
        <f>[7]PopulatedForm20!V318</f>
        <v>0</v>
      </c>
      <c r="W321" s="11">
        <f>[7]PopulatedForm20!W318</f>
        <v>0</v>
      </c>
      <c r="X321" s="11">
        <f>[7]PopulatedForm20!X318</f>
        <v>0</v>
      </c>
      <c r="Y321" s="11">
        <f>[7]PopulatedForm20!Y318</f>
        <v>0</v>
      </c>
      <c r="Z321" s="12">
        <f t="shared" si="8"/>
        <v>0</v>
      </c>
      <c r="AA321" s="13">
        <v>0</v>
      </c>
      <c r="AB321" s="11">
        <f>[7]PopulatedForm20!Z318</f>
        <v>0</v>
      </c>
      <c r="AC321" s="13">
        <f t="shared" si="9"/>
        <v>0</v>
      </c>
      <c r="AD321" s="13">
        <v>0</v>
      </c>
    </row>
    <row r="322" spans="1:30" s="19" customFormat="1" ht="15.75" hidden="1">
      <c r="A322" s="10">
        <f>[7]PopulatedForm20!A319</f>
        <v>0</v>
      </c>
      <c r="B322" s="11">
        <f>[7]PopulatedForm20!B319</f>
        <v>0</v>
      </c>
      <c r="C322" s="11">
        <f>[7]PopulatedForm20!C319</f>
        <v>0</v>
      </c>
      <c r="D322" s="11">
        <f>[7]PopulatedForm20!D319</f>
        <v>0</v>
      </c>
      <c r="E322" s="11">
        <f>[7]PopulatedForm20!E319</f>
        <v>0</v>
      </c>
      <c r="F322" s="11">
        <f>[7]PopulatedForm20!F319</f>
        <v>0</v>
      </c>
      <c r="G322" s="11">
        <f>[7]PopulatedForm20!G319</f>
        <v>0</v>
      </c>
      <c r="H322" s="11">
        <f>[7]PopulatedForm20!H319</f>
        <v>0</v>
      </c>
      <c r="I322" s="11">
        <f>[7]PopulatedForm20!I319</f>
        <v>0</v>
      </c>
      <c r="J322" s="11">
        <f>[7]PopulatedForm20!J319</f>
        <v>0</v>
      </c>
      <c r="K322" s="11">
        <f>[7]PopulatedForm20!K319</f>
        <v>0</v>
      </c>
      <c r="L322" s="11">
        <f>[7]PopulatedForm20!L319</f>
        <v>0</v>
      </c>
      <c r="M322" s="11">
        <f>[7]PopulatedForm20!M319</f>
        <v>0</v>
      </c>
      <c r="N322" s="11">
        <f>[7]PopulatedForm20!N319</f>
        <v>0</v>
      </c>
      <c r="O322" s="11">
        <f>[7]PopulatedForm20!O319</f>
        <v>0</v>
      </c>
      <c r="P322" s="11">
        <f>[7]PopulatedForm20!P319</f>
        <v>0</v>
      </c>
      <c r="Q322" s="11">
        <f>[7]PopulatedForm20!Q319</f>
        <v>0</v>
      </c>
      <c r="R322" s="11">
        <f>[7]PopulatedForm20!R319</f>
        <v>0</v>
      </c>
      <c r="S322" s="11">
        <f>[7]PopulatedForm20!S319</f>
        <v>0</v>
      </c>
      <c r="T322" s="11">
        <f>[7]PopulatedForm20!T319</f>
        <v>0</v>
      </c>
      <c r="U322" s="11">
        <f>[7]PopulatedForm20!U319</f>
        <v>0</v>
      </c>
      <c r="V322" s="11">
        <f>[7]PopulatedForm20!V319</f>
        <v>0</v>
      </c>
      <c r="W322" s="11">
        <f>[7]PopulatedForm20!W319</f>
        <v>0</v>
      </c>
      <c r="X322" s="11">
        <f>[7]PopulatedForm20!X319</f>
        <v>0</v>
      </c>
      <c r="Y322" s="11">
        <f>[7]PopulatedForm20!Y319</f>
        <v>0</v>
      </c>
      <c r="Z322" s="12">
        <f t="shared" si="8"/>
        <v>0</v>
      </c>
      <c r="AA322" s="13">
        <v>0</v>
      </c>
      <c r="AB322" s="11">
        <f>[7]PopulatedForm20!Z319</f>
        <v>0</v>
      </c>
      <c r="AC322" s="13">
        <f t="shared" si="9"/>
        <v>0</v>
      </c>
      <c r="AD322" s="13">
        <v>0</v>
      </c>
    </row>
    <row r="323" spans="1:30" s="19" customFormat="1" ht="15.75" hidden="1">
      <c r="A323" s="10">
        <f>[7]PopulatedForm20!A320</f>
        <v>0</v>
      </c>
      <c r="B323" s="11">
        <f>[7]PopulatedForm20!B320</f>
        <v>0</v>
      </c>
      <c r="C323" s="11">
        <f>[7]PopulatedForm20!C320</f>
        <v>0</v>
      </c>
      <c r="D323" s="11">
        <f>[7]PopulatedForm20!D320</f>
        <v>0</v>
      </c>
      <c r="E323" s="11">
        <f>[7]PopulatedForm20!E320</f>
        <v>0</v>
      </c>
      <c r="F323" s="11">
        <f>[7]PopulatedForm20!F320</f>
        <v>0</v>
      </c>
      <c r="G323" s="11">
        <f>[7]PopulatedForm20!G320</f>
        <v>0</v>
      </c>
      <c r="H323" s="11">
        <f>[7]PopulatedForm20!H320</f>
        <v>0</v>
      </c>
      <c r="I323" s="11">
        <f>[7]PopulatedForm20!I320</f>
        <v>0</v>
      </c>
      <c r="J323" s="11">
        <f>[7]PopulatedForm20!J320</f>
        <v>0</v>
      </c>
      <c r="K323" s="11">
        <f>[7]PopulatedForm20!K320</f>
        <v>0</v>
      </c>
      <c r="L323" s="11">
        <f>[7]PopulatedForm20!L320</f>
        <v>0</v>
      </c>
      <c r="M323" s="11">
        <f>[7]PopulatedForm20!M320</f>
        <v>0</v>
      </c>
      <c r="N323" s="11">
        <f>[7]PopulatedForm20!N320</f>
        <v>0</v>
      </c>
      <c r="O323" s="11">
        <f>[7]PopulatedForm20!O320</f>
        <v>0</v>
      </c>
      <c r="P323" s="11">
        <f>[7]PopulatedForm20!P320</f>
        <v>0</v>
      </c>
      <c r="Q323" s="11">
        <f>[7]PopulatedForm20!Q320</f>
        <v>0</v>
      </c>
      <c r="R323" s="11">
        <f>[7]PopulatedForm20!R320</f>
        <v>0</v>
      </c>
      <c r="S323" s="11">
        <f>[7]PopulatedForm20!S320</f>
        <v>0</v>
      </c>
      <c r="T323" s="11">
        <f>[7]PopulatedForm20!T320</f>
        <v>0</v>
      </c>
      <c r="U323" s="11">
        <f>[7]PopulatedForm20!U320</f>
        <v>0</v>
      </c>
      <c r="V323" s="11">
        <f>[7]PopulatedForm20!V320</f>
        <v>0</v>
      </c>
      <c r="W323" s="11">
        <f>[7]PopulatedForm20!W320</f>
        <v>0</v>
      </c>
      <c r="X323" s="11">
        <f>[7]PopulatedForm20!X320</f>
        <v>0</v>
      </c>
      <c r="Y323" s="11">
        <f>[7]PopulatedForm20!Y320</f>
        <v>0</v>
      </c>
      <c r="Z323" s="12">
        <f t="shared" si="8"/>
        <v>0</v>
      </c>
      <c r="AA323" s="13">
        <v>0</v>
      </c>
      <c r="AB323" s="11">
        <f>[7]PopulatedForm20!Z320</f>
        <v>0</v>
      </c>
      <c r="AC323" s="13">
        <f t="shared" si="9"/>
        <v>0</v>
      </c>
      <c r="AD323" s="13">
        <v>0</v>
      </c>
    </row>
    <row r="324" spans="1:30" s="19" customFormat="1" ht="15.75" hidden="1">
      <c r="A324" s="10">
        <f>[7]PopulatedForm20!A321</f>
        <v>0</v>
      </c>
      <c r="B324" s="11">
        <f>[7]PopulatedForm20!B321</f>
        <v>0</v>
      </c>
      <c r="C324" s="11">
        <f>[7]PopulatedForm20!C321</f>
        <v>0</v>
      </c>
      <c r="D324" s="11">
        <f>[7]PopulatedForm20!D321</f>
        <v>0</v>
      </c>
      <c r="E324" s="11">
        <f>[7]PopulatedForm20!E321</f>
        <v>0</v>
      </c>
      <c r="F324" s="11">
        <f>[7]PopulatedForm20!F321</f>
        <v>0</v>
      </c>
      <c r="G324" s="11">
        <f>[7]PopulatedForm20!G321</f>
        <v>0</v>
      </c>
      <c r="H324" s="11">
        <f>[7]PopulatedForm20!H321</f>
        <v>0</v>
      </c>
      <c r="I324" s="11">
        <f>[7]PopulatedForm20!I321</f>
        <v>0</v>
      </c>
      <c r="J324" s="11">
        <f>[7]PopulatedForm20!J321</f>
        <v>0</v>
      </c>
      <c r="K324" s="11">
        <f>[7]PopulatedForm20!K321</f>
        <v>0</v>
      </c>
      <c r="L324" s="11">
        <f>[7]PopulatedForm20!L321</f>
        <v>0</v>
      </c>
      <c r="M324" s="11">
        <f>[7]PopulatedForm20!M321</f>
        <v>0</v>
      </c>
      <c r="N324" s="11">
        <f>[7]PopulatedForm20!N321</f>
        <v>0</v>
      </c>
      <c r="O324" s="11">
        <f>[7]PopulatedForm20!O321</f>
        <v>0</v>
      </c>
      <c r="P324" s="11">
        <f>[7]PopulatedForm20!P321</f>
        <v>0</v>
      </c>
      <c r="Q324" s="11">
        <f>[7]PopulatedForm20!Q321</f>
        <v>0</v>
      </c>
      <c r="R324" s="11">
        <f>[7]PopulatedForm20!R321</f>
        <v>0</v>
      </c>
      <c r="S324" s="11">
        <f>[7]PopulatedForm20!S321</f>
        <v>0</v>
      </c>
      <c r="T324" s="11">
        <f>[7]PopulatedForm20!T321</f>
        <v>0</v>
      </c>
      <c r="U324" s="11">
        <f>[7]PopulatedForm20!U321</f>
        <v>0</v>
      </c>
      <c r="V324" s="11">
        <f>[7]PopulatedForm20!V321</f>
        <v>0</v>
      </c>
      <c r="W324" s="11">
        <f>[7]PopulatedForm20!W321</f>
        <v>0</v>
      </c>
      <c r="X324" s="11">
        <f>[7]PopulatedForm20!X321</f>
        <v>0</v>
      </c>
      <c r="Y324" s="11">
        <f>[7]PopulatedForm20!Y321</f>
        <v>0</v>
      </c>
      <c r="Z324" s="12">
        <f t="shared" si="8"/>
        <v>0</v>
      </c>
      <c r="AA324" s="13">
        <v>0</v>
      </c>
      <c r="AB324" s="11">
        <f>[7]PopulatedForm20!Z321</f>
        <v>0</v>
      </c>
      <c r="AC324" s="13">
        <f t="shared" si="9"/>
        <v>0</v>
      </c>
      <c r="AD324" s="13">
        <v>0</v>
      </c>
    </row>
    <row r="325" spans="1:30" s="19" customFormat="1" ht="15.75" hidden="1">
      <c r="A325" s="10">
        <f>[7]PopulatedForm20!A322</f>
        <v>0</v>
      </c>
      <c r="B325" s="11">
        <f>[7]PopulatedForm20!B322</f>
        <v>0</v>
      </c>
      <c r="C325" s="11">
        <f>[7]PopulatedForm20!C322</f>
        <v>0</v>
      </c>
      <c r="D325" s="11">
        <f>[7]PopulatedForm20!D322</f>
        <v>0</v>
      </c>
      <c r="E325" s="11">
        <f>[7]PopulatedForm20!E322</f>
        <v>0</v>
      </c>
      <c r="F325" s="11">
        <f>[7]PopulatedForm20!F322</f>
        <v>0</v>
      </c>
      <c r="G325" s="11">
        <f>[7]PopulatedForm20!G322</f>
        <v>0</v>
      </c>
      <c r="H325" s="11">
        <f>[7]PopulatedForm20!H322</f>
        <v>0</v>
      </c>
      <c r="I325" s="11">
        <f>[7]PopulatedForm20!I322</f>
        <v>0</v>
      </c>
      <c r="J325" s="11">
        <f>[7]PopulatedForm20!J322</f>
        <v>0</v>
      </c>
      <c r="K325" s="11">
        <f>[7]PopulatedForm20!K322</f>
        <v>0</v>
      </c>
      <c r="L325" s="11">
        <f>[7]PopulatedForm20!L322</f>
        <v>0</v>
      </c>
      <c r="M325" s="11">
        <f>[7]PopulatedForm20!M322</f>
        <v>0</v>
      </c>
      <c r="N325" s="11">
        <f>[7]PopulatedForm20!N322</f>
        <v>0</v>
      </c>
      <c r="O325" s="11">
        <f>[7]PopulatedForm20!O322</f>
        <v>0</v>
      </c>
      <c r="P325" s="11">
        <f>[7]PopulatedForm20!P322</f>
        <v>0</v>
      </c>
      <c r="Q325" s="11">
        <f>[7]PopulatedForm20!Q322</f>
        <v>0</v>
      </c>
      <c r="R325" s="11">
        <f>[7]PopulatedForm20!R322</f>
        <v>0</v>
      </c>
      <c r="S325" s="11">
        <f>[7]PopulatedForm20!S322</f>
        <v>0</v>
      </c>
      <c r="T325" s="11">
        <f>[7]PopulatedForm20!T322</f>
        <v>0</v>
      </c>
      <c r="U325" s="11">
        <f>[7]PopulatedForm20!U322</f>
        <v>0</v>
      </c>
      <c r="V325" s="11">
        <f>[7]PopulatedForm20!V322</f>
        <v>0</v>
      </c>
      <c r="W325" s="11">
        <f>[7]PopulatedForm20!W322</f>
        <v>0</v>
      </c>
      <c r="X325" s="11">
        <f>[7]PopulatedForm20!X322</f>
        <v>0</v>
      </c>
      <c r="Y325" s="11">
        <f>[7]PopulatedForm20!Y322</f>
        <v>0</v>
      </c>
      <c r="Z325" s="12">
        <f t="shared" si="8"/>
        <v>0</v>
      </c>
      <c r="AA325" s="13">
        <v>0</v>
      </c>
      <c r="AB325" s="11">
        <f>[7]PopulatedForm20!Z322</f>
        <v>0</v>
      </c>
      <c r="AC325" s="13">
        <f t="shared" si="9"/>
        <v>0</v>
      </c>
      <c r="AD325" s="13">
        <v>0</v>
      </c>
    </row>
    <row r="326" spans="1:30" s="19" customFormat="1" ht="15.75" hidden="1">
      <c r="A326" s="10">
        <f>[7]PopulatedForm20!A323</f>
        <v>0</v>
      </c>
      <c r="B326" s="11">
        <f>[7]PopulatedForm20!B323</f>
        <v>0</v>
      </c>
      <c r="C326" s="11">
        <f>[7]PopulatedForm20!C323</f>
        <v>0</v>
      </c>
      <c r="D326" s="11">
        <f>[7]PopulatedForm20!D323</f>
        <v>0</v>
      </c>
      <c r="E326" s="11">
        <f>[7]PopulatedForm20!E323</f>
        <v>0</v>
      </c>
      <c r="F326" s="11">
        <f>[7]PopulatedForm20!F323</f>
        <v>0</v>
      </c>
      <c r="G326" s="11">
        <f>[7]PopulatedForm20!G323</f>
        <v>0</v>
      </c>
      <c r="H326" s="11">
        <f>[7]PopulatedForm20!H323</f>
        <v>0</v>
      </c>
      <c r="I326" s="11">
        <f>[7]PopulatedForm20!I323</f>
        <v>0</v>
      </c>
      <c r="J326" s="11">
        <f>[7]PopulatedForm20!J323</f>
        <v>0</v>
      </c>
      <c r="K326" s="11">
        <f>[7]PopulatedForm20!K323</f>
        <v>0</v>
      </c>
      <c r="L326" s="11">
        <f>[7]PopulatedForm20!L323</f>
        <v>0</v>
      </c>
      <c r="M326" s="11">
        <f>[7]PopulatedForm20!M323</f>
        <v>0</v>
      </c>
      <c r="N326" s="11">
        <f>[7]PopulatedForm20!N323</f>
        <v>0</v>
      </c>
      <c r="O326" s="11">
        <f>[7]PopulatedForm20!O323</f>
        <v>0</v>
      </c>
      <c r="P326" s="11">
        <f>[7]PopulatedForm20!P323</f>
        <v>0</v>
      </c>
      <c r="Q326" s="11">
        <f>[7]PopulatedForm20!Q323</f>
        <v>0</v>
      </c>
      <c r="R326" s="11">
        <f>[7]PopulatedForm20!R323</f>
        <v>0</v>
      </c>
      <c r="S326" s="11">
        <f>[7]PopulatedForm20!S323</f>
        <v>0</v>
      </c>
      <c r="T326" s="11">
        <f>[7]PopulatedForm20!T323</f>
        <v>0</v>
      </c>
      <c r="U326" s="11">
        <f>[7]PopulatedForm20!U323</f>
        <v>0</v>
      </c>
      <c r="V326" s="11">
        <f>[7]PopulatedForm20!V323</f>
        <v>0</v>
      </c>
      <c r="W326" s="11">
        <f>[7]PopulatedForm20!W323</f>
        <v>0</v>
      </c>
      <c r="X326" s="11">
        <f>[7]PopulatedForm20!X323</f>
        <v>0</v>
      </c>
      <c r="Y326" s="11">
        <f>[7]PopulatedForm20!Y323</f>
        <v>0</v>
      </c>
      <c r="Z326" s="12">
        <f t="shared" si="8"/>
        <v>0</v>
      </c>
      <c r="AA326" s="13">
        <v>0</v>
      </c>
      <c r="AB326" s="11">
        <f>[7]PopulatedForm20!Z323</f>
        <v>0</v>
      </c>
      <c r="AC326" s="13">
        <f t="shared" si="9"/>
        <v>0</v>
      </c>
      <c r="AD326" s="13">
        <v>0</v>
      </c>
    </row>
    <row r="327" spans="1:30" s="19" customFormat="1" ht="15.75" hidden="1">
      <c r="A327" s="10">
        <f>[7]PopulatedForm20!A324</f>
        <v>0</v>
      </c>
      <c r="B327" s="11">
        <f>[7]PopulatedForm20!B324</f>
        <v>0</v>
      </c>
      <c r="C327" s="11">
        <f>[7]PopulatedForm20!C324</f>
        <v>0</v>
      </c>
      <c r="D327" s="11">
        <f>[7]PopulatedForm20!D324</f>
        <v>0</v>
      </c>
      <c r="E327" s="11">
        <f>[7]PopulatedForm20!E324</f>
        <v>0</v>
      </c>
      <c r="F327" s="11">
        <f>[7]PopulatedForm20!F324</f>
        <v>0</v>
      </c>
      <c r="G327" s="11">
        <f>[7]PopulatedForm20!G324</f>
        <v>0</v>
      </c>
      <c r="H327" s="11">
        <f>[7]PopulatedForm20!H324</f>
        <v>0</v>
      </c>
      <c r="I327" s="11">
        <f>[7]PopulatedForm20!I324</f>
        <v>0</v>
      </c>
      <c r="J327" s="11">
        <f>[7]PopulatedForm20!J324</f>
        <v>0</v>
      </c>
      <c r="K327" s="11">
        <f>[7]PopulatedForm20!K324</f>
        <v>0</v>
      </c>
      <c r="L327" s="11">
        <f>[7]PopulatedForm20!L324</f>
        <v>0</v>
      </c>
      <c r="M327" s="11">
        <f>[7]PopulatedForm20!M324</f>
        <v>0</v>
      </c>
      <c r="N327" s="11">
        <f>[7]PopulatedForm20!N324</f>
        <v>0</v>
      </c>
      <c r="O327" s="11">
        <f>[7]PopulatedForm20!O324</f>
        <v>0</v>
      </c>
      <c r="P327" s="11">
        <f>[7]PopulatedForm20!P324</f>
        <v>0</v>
      </c>
      <c r="Q327" s="11">
        <f>[7]PopulatedForm20!Q324</f>
        <v>0</v>
      </c>
      <c r="R327" s="11">
        <f>[7]PopulatedForm20!R324</f>
        <v>0</v>
      </c>
      <c r="S327" s="11">
        <f>[7]PopulatedForm20!S324</f>
        <v>0</v>
      </c>
      <c r="T327" s="11">
        <f>[7]PopulatedForm20!T324</f>
        <v>0</v>
      </c>
      <c r="U327" s="11">
        <f>[7]PopulatedForm20!U324</f>
        <v>0</v>
      </c>
      <c r="V327" s="11">
        <f>[7]PopulatedForm20!V324</f>
        <v>0</v>
      </c>
      <c r="W327" s="11">
        <f>[7]PopulatedForm20!W324</f>
        <v>0</v>
      </c>
      <c r="X327" s="11">
        <f>[7]PopulatedForm20!X324</f>
        <v>0</v>
      </c>
      <c r="Y327" s="11">
        <f>[7]PopulatedForm20!Y324</f>
        <v>0</v>
      </c>
      <c r="Z327" s="12">
        <f t="shared" ref="Z327:Z390" si="10">SUM(B327:Y327)</f>
        <v>0</v>
      </c>
      <c r="AA327" s="13">
        <v>0</v>
      </c>
      <c r="AB327" s="11">
        <f>[7]PopulatedForm20!Z324</f>
        <v>0</v>
      </c>
      <c r="AC327" s="13">
        <f t="shared" si="9"/>
        <v>0</v>
      </c>
      <c r="AD327" s="13">
        <v>0</v>
      </c>
    </row>
    <row r="328" spans="1:30" s="19" customFormat="1" ht="15.75" hidden="1">
      <c r="A328" s="10">
        <f>[7]PopulatedForm20!A325</f>
        <v>0</v>
      </c>
      <c r="B328" s="11">
        <f>[7]PopulatedForm20!B325</f>
        <v>0</v>
      </c>
      <c r="C328" s="11">
        <f>[7]PopulatedForm20!C325</f>
        <v>0</v>
      </c>
      <c r="D328" s="11">
        <f>[7]PopulatedForm20!D325</f>
        <v>0</v>
      </c>
      <c r="E328" s="11">
        <f>[7]PopulatedForm20!E325</f>
        <v>0</v>
      </c>
      <c r="F328" s="11">
        <f>[7]PopulatedForm20!F325</f>
        <v>0</v>
      </c>
      <c r="G328" s="11">
        <f>[7]PopulatedForm20!G325</f>
        <v>0</v>
      </c>
      <c r="H328" s="11">
        <f>[7]PopulatedForm20!H325</f>
        <v>0</v>
      </c>
      <c r="I328" s="11">
        <f>[7]PopulatedForm20!I325</f>
        <v>0</v>
      </c>
      <c r="J328" s="11">
        <f>[7]PopulatedForm20!J325</f>
        <v>0</v>
      </c>
      <c r="K328" s="11">
        <f>[7]PopulatedForm20!K325</f>
        <v>0</v>
      </c>
      <c r="L328" s="11">
        <f>[7]PopulatedForm20!L325</f>
        <v>0</v>
      </c>
      <c r="M328" s="11">
        <f>[7]PopulatedForm20!M325</f>
        <v>0</v>
      </c>
      <c r="N328" s="11">
        <f>[7]PopulatedForm20!N325</f>
        <v>0</v>
      </c>
      <c r="O328" s="11">
        <f>[7]PopulatedForm20!O325</f>
        <v>0</v>
      </c>
      <c r="P328" s="11">
        <f>[7]PopulatedForm20!P325</f>
        <v>0</v>
      </c>
      <c r="Q328" s="11">
        <f>[7]PopulatedForm20!Q325</f>
        <v>0</v>
      </c>
      <c r="R328" s="11">
        <f>[7]PopulatedForm20!R325</f>
        <v>0</v>
      </c>
      <c r="S328" s="11">
        <f>[7]PopulatedForm20!S325</f>
        <v>0</v>
      </c>
      <c r="T328" s="11">
        <f>[7]PopulatedForm20!T325</f>
        <v>0</v>
      </c>
      <c r="U328" s="11">
        <f>[7]PopulatedForm20!U325</f>
        <v>0</v>
      </c>
      <c r="V328" s="11">
        <f>[7]PopulatedForm20!V325</f>
        <v>0</v>
      </c>
      <c r="W328" s="11">
        <f>[7]PopulatedForm20!W325</f>
        <v>0</v>
      </c>
      <c r="X328" s="11">
        <f>[7]PopulatedForm20!X325</f>
        <v>0</v>
      </c>
      <c r="Y328" s="11">
        <f>[7]PopulatedForm20!Y325</f>
        <v>0</v>
      </c>
      <c r="Z328" s="12">
        <f t="shared" si="10"/>
        <v>0</v>
      </c>
      <c r="AA328" s="13">
        <v>0</v>
      </c>
      <c r="AB328" s="11">
        <f>[7]PopulatedForm20!Z325</f>
        <v>0</v>
      </c>
      <c r="AC328" s="13">
        <f t="shared" ref="AC328:AC391" si="11">SUM(Z328:AB328)</f>
        <v>0</v>
      </c>
      <c r="AD328" s="13">
        <v>0</v>
      </c>
    </row>
    <row r="329" spans="1:30" s="19" customFormat="1" ht="15.75" hidden="1">
      <c r="A329" s="10">
        <f>[7]PopulatedForm20!A326</f>
        <v>0</v>
      </c>
      <c r="B329" s="11">
        <f>[7]PopulatedForm20!B326</f>
        <v>0</v>
      </c>
      <c r="C329" s="11">
        <f>[7]PopulatedForm20!C326</f>
        <v>0</v>
      </c>
      <c r="D329" s="11">
        <f>[7]PopulatedForm20!D326</f>
        <v>0</v>
      </c>
      <c r="E329" s="11">
        <f>[7]PopulatedForm20!E326</f>
        <v>0</v>
      </c>
      <c r="F329" s="11">
        <f>[7]PopulatedForm20!F326</f>
        <v>0</v>
      </c>
      <c r="G329" s="11">
        <f>[7]PopulatedForm20!G326</f>
        <v>0</v>
      </c>
      <c r="H329" s="11">
        <f>[7]PopulatedForm20!H326</f>
        <v>0</v>
      </c>
      <c r="I329" s="11">
        <f>[7]PopulatedForm20!I326</f>
        <v>0</v>
      </c>
      <c r="J329" s="11">
        <f>[7]PopulatedForm20!J326</f>
        <v>0</v>
      </c>
      <c r="K329" s="11">
        <f>[7]PopulatedForm20!K326</f>
        <v>0</v>
      </c>
      <c r="L329" s="11">
        <f>[7]PopulatedForm20!L326</f>
        <v>0</v>
      </c>
      <c r="M329" s="11">
        <f>[7]PopulatedForm20!M326</f>
        <v>0</v>
      </c>
      <c r="N329" s="11">
        <f>[7]PopulatedForm20!N326</f>
        <v>0</v>
      </c>
      <c r="O329" s="11">
        <f>[7]PopulatedForm20!O326</f>
        <v>0</v>
      </c>
      <c r="P329" s="11">
        <f>[7]PopulatedForm20!P326</f>
        <v>0</v>
      </c>
      <c r="Q329" s="11">
        <f>[7]PopulatedForm20!Q326</f>
        <v>0</v>
      </c>
      <c r="R329" s="11">
        <f>[7]PopulatedForm20!R326</f>
        <v>0</v>
      </c>
      <c r="S329" s="11">
        <f>[7]PopulatedForm20!S326</f>
        <v>0</v>
      </c>
      <c r="T329" s="11">
        <f>[7]PopulatedForm20!T326</f>
        <v>0</v>
      </c>
      <c r="U329" s="11">
        <f>[7]PopulatedForm20!U326</f>
        <v>0</v>
      </c>
      <c r="V329" s="11">
        <f>[7]PopulatedForm20!V326</f>
        <v>0</v>
      </c>
      <c r="W329" s="11">
        <f>[7]PopulatedForm20!W326</f>
        <v>0</v>
      </c>
      <c r="X329" s="11">
        <f>[7]PopulatedForm20!X326</f>
        <v>0</v>
      </c>
      <c r="Y329" s="11">
        <f>[7]PopulatedForm20!Y326</f>
        <v>0</v>
      </c>
      <c r="Z329" s="12">
        <f t="shared" si="10"/>
        <v>0</v>
      </c>
      <c r="AA329" s="13">
        <v>0</v>
      </c>
      <c r="AB329" s="11">
        <f>[7]PopulatedForm20!Z326</f>
        <v>0</v>
      </c>
      <c r="AC329" s="13">
        <f t="shared" si="11"/>
        <v>0</v>
      </c>
      <c r="AD329" s="13">
        <v>0</v>
      </c>
    </row>
    <row r="330" spans="1:30" s="19" customFormat="1" ht="15.75" hidden="1">
      <c r="A330" s="10">
        <f>[7]PopulatedForm20!A327</f>
        <v>0</v>
      </c>
      <c r="B330" s="11">
        <f>[7]PopulatedForm20!B327</f>
        <v>0</v>
      </c>
      <c r="C330" s="11">
        <f>[7]PopulatedForm20!C327</f>
        <v>0</v>
      </c>
      <c r="D330" s="11">
        <f>[7]PopulatedForm20!D327</f>
        <v>0</v>
      </c>
      <c r="E330" s="11">
        <f>[7]PopulatedForm20!E327</f>
        <v>0</v>
      </c>
      <c r="F330" s="11">
        <f>[7]PopulatedForm20!F327</f>
        <v>0</v>
      </c>
      <c r="G330" s="11">
        <f>[7]PopulatedForm20!G327</f>
        <v>0</v>
      </c>
      <c r="H330" s="11">
        <f>[7]PopulatedForm20!H327</f>
        <v>0</v>
      </c>
      <c r="I330" s="11">
        <f>[7]PopulatedForm20!I327</f>
        <v>0</v>
      </c>
      <c r="J330" s="11">
        <f>[7]PopulatedForm20!J327</f>
        <v>0</v>
      </c>
      <c r="K330" s="11">
        <f>[7]PopulatedForm20!K327</f>
        <v>0</v>
      </c>
      <c r="L330" s="11">
        <f>[7]PopulatedForm20!L327</f>
        <v>0</v>
      </c>
      <c r="M330" s="11">
        <f>[7]PopulatedForm20!M327</f>
        <v>0</v>
      </c>
      <c r="N330" s="11">
        <f>[7]PopulatedForm20!N327</f>
        <v>0</v>
      </c>
      <c r="O330" s="11">
        <f>[7]PopulatedForm20!O327</f>
        <v>0</v>
      </c>
      <c r="P330" s="11">
        <f>[7]PopulatedForm20!P327</f>
        <v>0</v>
      </c>
      <c r="Q330" s="11">
        <f>[7]PopulatedForm20!Q327</f>
        <v>0</v>
      </c>
      <c r="R330" s="11">
        <f>[7]PopulatedForm20!R327</f>
        <v>0</v>
      </c>
      <c r="S330" s="11">
        <f>[7]PopulatedForm20!S327</f>
        <v>0</v>
      </c>
      <c r="T330" s="11">
        <f>[7]PopulatedForm20!T327</f>
        <v>0</v>
      </c>
      <c r="U330" s="11">
        <f>[7]PopulatedForm20!U327</f>
        <v>0</v>
      </c>
      <c r="V330" s="11">
        <f>[7]PopulatedForm20!V327</f>
        <v>0</v>
      </c>
      <c r="W330" s="11">
        <f>[7]PopulatedForm20!W327</f>
        <v>0</v>
      </c>
      <c r="X330" s="11">
        <f>[7]PopulatedForm20!X327</f>
        <v>0</v>
      </c>
      <c r="Y330" s="11">
        <f>[7]PopulatedForm20!Y327</f>
        <v>0</v>
      </c>
      <c r="Z330" s="12">
        <f t="shared" si="10"/>
        <v>0</v>
      </c>
      <c r="AA330" s="13">
        <v>0</v>
      </c>
      <c r="AB330" s="11">
        <f>[7]PopulatedForm20!Z327</f>
        <v>0</v>
      </c>
      <c r="AC330" s="13">
        <f t="shared" si="11"/>
        <v>0</v>
      </c>
      <c r="AD330" s="13">
        <v>0</v>
      </c>
    </row>
    <row r="331" spans="1:30" s="19" customFormat="1" ht="15.75" hidden="1">
      <c r="A331" s="10">
        <f>[7]PopulatedForm20!A328</f>
        <v>0</v>
      </c>
      <c r="B331" s="11">
        <f>[7]PopulatedForm20!B328</f>
        <v>0</v>
      </c>
      <c r="C331" s="11">
        <f>[7]PopulatedForm20!C328</f>
        <v>0</v>
      </c>
      <c r="D331" s="11">
        <f>[7]PopulatedForm20!D328</f>
        <v>0</v>
      </c>
      <c r="E331" s="11">
        <f>[7]PopulatedForm20!E328</f>
        <v>0</v>
      </c>
      <c r="F331" s="11">
        <f>[7]PopulatedForm20!F328</f>
        <v>0</v>
      </c>
      <c r="G331" s="11">
        <f>[7]PopulatedForm20!G328</f>
        <v>0</v>
      </c>
      <c r="H331" s="11">
        <f>[7]PopulatedForm20!H328</f>
        <v>0</v>
      </c>
      <c r="I331" s="11">
        <f>[7]PopulatedForm20!I328</f>
        <v>0</v>
      </c>
      <c r="J331" s="11">
        <f>[7]PopulatedForm20!J328</f>
        <v>0</v>
      </c>
      <c r="K331" s="11">
        <f>[7]PopulatedForm20!K328</f>
        <v>0</v>
      </c>
      <c r="L331" s="11">
        <f>[7]PopulatedForm20!L328</f>
        <v>0</v>
      </c>
      <c r="M331" s="11">
        <f>[7]PopulatedForm20!M328</f>
        <v>0</v>
      </c>
      <c r="N331" s="11">
        <f>[7]PopulatedForm20!N328</f>
        <v>0</v>
      </c>
      <c r="O331" s="11">
        <f>[7]PopulatedForm20!O328</f>
        <v>0</v>
      </c>
      <c r="P331" s="11">
        <f>[7]PopulatedForm20!P328</f>
        <v>0</v>
      </c>
      <c r="Q331" s="11">
        <f>[7]PopulatedForm20!Q328</f>
        <v>0</v>
      </c>
      <c r="R331" s="11">
        <f>[7]PopulatedForm20!R328</f>
        <v>0</v>
      </c>
      <c r="S331" s="11">
        <f>[7]PopulatedForm20!S328</f>
        <v>0</v>
      </c>
      <c r="T331" s="11">
        <f>[7]PopulatedForm20!T328</f>
        <v>0</v>
      </c>
      <c r="U331" s="11">
        <f>[7]PopulatedForm20!U328</f>
        <v>0</v>
      </c>
      <c r="V331" s="11">
        <f>[7]PopulatedForm20!V328</f>
        <v>0</v>
      </c>
      <c r="W331" s="11">
        <f>[7]PopulatedForm20!W328</f>
        <v>0</v>
      </c>
      <c r="X331" s="11">
        <f>[7]PopulatedForm20!X328</f>
        <v>0</v>
      </c>
      <c r="Y331" s="11">
        <f>[7]PopulatedForm20!Y328</f>
        <v>0</v>
      </c>
      <c r="Z331" s="12">
        <f t="shared" si="10"/>
        <v>0</v>
      </c>
      <c r="AA331" s="13">
        <v>0</v>
      </c>
      <c r="AB331" s="11">
        <f>[7]PopulatedForm20!Z328</f>
        <v>0</v>
      </c>
      <c r="AC331" s="13">
        <f t="shared" si="11"/>
        <v>0</v>
      </c>
      <c r="AD331" s="13">
        <v>0</v>
      </c>
    </row>
    <row r="332" spans="1:30" s="19" customFormat="1" ht="15.75" hidden="1">
      <c r="A332" s="10">
        <f>[7]PopulatedForm20!A329</f>
        <v>0</v>
      </c>
      <c r="B332" s="11">
        <f>[7]PopulatedForm20!B329</f>
        <v>0</v>
      </c>
      <c r="C332" s="11">
        <f>[7]PopulatedForm20!C329</f>
        <v>0</v>
      </c>
      <c r="D332" s="11">
        <f>[7]PopulatedForm20!D329</f>
        <v>0</v>
      </c>
      <c r="E332" s="11">
        <f>[7]PopulatedForm20!E329</f>
        <v>0</v>
      </c>
      <c r="F332" s="11">
        <f>[7]PopulatedForm20!F329</f>
        <v>0</v>
      </c>
      <c r="G332" s="11">
        <f>[7]PopulatedForm20!G329</f>
        <v>0</v>
      </c>
      <c r="H332" s="11">
        <f>[7]PopulatedForm20!H329</f>
        <v>0</v>
      </c>
      <c r="I332" s="11">
        <f>[7]PopulatedForm20!I329</f>
        <v>0</v>
      </c>
      <c r="J332" s="11">
        <f>[7]PopulatedForm20!J329</f>
        <v>0</v>
      </c>
      <c r="K332" s="11">
        <f>[7]PopulatedForm20!K329</f>
        <v>0</v>
      </c>
      <c r="L332" s="11">
        <f>[7]PopulatedForm20!L329</f>
        <v>0</v>
      </c>
      <c r="M332" s="11">
        <f>[7]PopulatedForm20!M329</f>
        <v>0</v>
      </c>
      <c r="N332" s="11">
        <f>[7]PopulatedForm20!N329</f>
        <v>0</v>
      </c>
      <c r="O332" s="11">
        <f>[7]PopulatedForm20!O329</f>
        <v>0</v>
      </c>
      <c r="P332" s="11">
        <f>[7]PopulatedForm20!P329</f>
        <v>0</v>
      </c>
      <c r="Q332" s="11">
        <f>[7]PopulatedForm20!Q329</f>
        <v>0</v>
      </c>
      <c r="R332" s="11">
        <f>[7]PopulatedForm20!R329</f>
        <v>0</v>
      </c>
      <c r="S332" s="11">
        <f>[7]PopulatedForm20!S329</f>
        <v>0</v>
      </c>
      <c r="T332" s="11">
        <f>[7]PopulatedForm20!T329</f>
        <v>0</v>
      </c>
      <c r="U332" s="11">
        <f>[7]PopulatedForm20!U329</f>
        <v>0</v>
      </c>
      <c r="V332" s="11">
        <f>[7]PopulatedForm20!V329</f>
        <v>0</v>
      </c>
      <c r="W332" s="11">
        <f>[7]PopulatedForm20!W329</f>
        <v>0</v>
      </c>
      <c r="X332" s="11">
        <f>[7]PopulatedForm20!X329</f>
        <v>0</v>
      </c>
      <c r="Y332" s="11">
        <f>[7]PopulatedForm20!Y329</f>
        <v>0</v>
      </c>
      <c r="Z332" s="12">
        <f t="shared" si="10"/>
        <v>0</v>
      </c>
      <c r="AA332" s="13">
        <v>0</v>
      </c>
      <c r="AB332" s="11">
        <f>[7]PopulatedForm20!Z329</f>
        <v>0</v>
      </c>
      <c r="AC332" s="13">
        <f t="shared" si="11"/>
        <v>0</v>
      </c>
      <c r="AD332" s="13">
        <v>0</v>
      </c>
    </row>
    <row r="333" spans="1:30" s="19" customFormat="1" ht="15.75" hidden="1">
      <c r="A333" s="10">
        <f>[7]PopulatedForm20!A330</f>
        <v>0</v>
      </c>
      <c r="B333" s="11">
        <f>[7]PopulatedForm20!B330</f>
        <v>0</v>
      </c>
      <c r="C333" s="11">
        <f>[7]PopulatedForm20!C330</f>
        <v>0</v>
      </c>
      <c r="D333" s="11">
        <f>[7]PopulatedForm20!D330</f>
        <v>0</v>
      </c>
      <c r="E333" s="11">
        <f>[7]PopulatedForm20!E330</f>
        <v>0</v>
      </c>
      <c r="F333" s="11">
        <f>[7]PopulatedForm20!F330</f>
        <v>0</v>
      </c>
      <c r="G333" s="11">
        <f>[7]PopulatedForm20!G330</f>
        <v>0</v>
      </c>
      <c r="H333" s="11">
        <f>[7]PopulatedForm20!H330</f>
        <v>0</v>
      </c>
      <c r="I333" s="11">
        <f>[7]PopulatedForm20!I330</f>
        <v>0</v>
      </c>
      <c r="J333" s="11">
        <f>[7]PopulatedForm20!J330</f>
        <v>0</v>
      </c>
      <c r="K333" s="11">
        <f>[7]PopulatedForm20!K330</f>
        <v>0</v>
      </c>
      <c r="L333" s="11">
        <f>[7]PopulatedForm20!L330</f>
        <v>0</v>
      </c>
      <c r="M333" s="11">
        <f>[7]PopulatedForm20!M330</f>
        <v>0</v>
      </c>
      <c r="N333" s="11">
        <f>[7]PopulatedForm20!N330</f>
        <v>0</v>
      </c>
      <c r="O333" s="11">
        <f>[7]PopulatedForm20!O330</f>
        <v>0</v>
      </c>
      <c r="P333" s="11">
        <f>[7]PopulatedForm20!P330</f>
        <v>0</v>
      </c>
      <c r="Q333" s="11">
        <f>[7]PopulatedForm20!Q330</f>
        <v>0</v>
      </c>
      <c r="R333" s="11">
        <f>[7]PopulatedForm20!R330</f>
        <v>0</v>
      </c>
      <c r="S333" s="11">
        <f>[7]PopulatedForm20!S330</f>
        <v>0</v>
      </c>
      <c r="T333" s="11">
        <f>[7]PopulatedForm20!T330</f>
        <v>0</v>
      </c>
      <c r="U333" s="11">
        <f>[7]PopulatedForm20!U330</f>
        <v>0</v>
      </c>
      <c r="V333" s="11">
        <f>[7]PopulatedForm20!V330</f>
        <v>0</v>
      </c>
      <c r="W333" s="11">
        <f>[7]PopulatedForm20!W330</f>
        <v>0</v>
      </c>
      <c r="X333" s="11">
        <f>[7]PopulatedForm20!X330</f>
        <v>0</v>
      </c>
      <c r="Y333" s="11">
        <f>[7]PopulatedForm20!Y330</f>
        <v>0</v>
      </c>
      <c r="Z333" s="12">
        <f t="shared" si="10"/>
        <v>0</v>
      </c>
      <c r="AA333" s="13">
        <v>0</v>
      </c>
      <c r="AB333" s="11">
        <f>[7]PopulatedForm20!Z330</f>
        <v>0</v>
      </c>
      <c r="AC333" s="13">
        <f t="shared" si="11"/>
        <v>0</v>
      </c>
      <c r="AD333" s="13">
        <v>0</v>
      </c>
    </row>
    <row r="334" spans="1:30" s="19" customFormat="1" ht="15.75" hidden="1">
      <c r="A334" s="10">
        <f>[7]PopulatedForm20!A331</f>
        <v>0</v>
      </c>
      <c r="B334" s="11">
        <f>[7]PopulatedForm20!B331</f>
        <v>0</v>
      </c>
      <c r="C334" s="11">
        <f>[7]PopulatedForm20!C331</f>
        <v>0</v>
      </c>
      <c r="D334" s="11">
        <f>[7]PopulatedForm20!D331</f>
        <v>0</v>
      </c>
      <c r="E334" s="11">
        <f>[7]PopulatedForm20!E331</f>
        <v>0</v>
      </c>
      <c r="F334" s="11">
        <f>[7]PopulatedForm20!F331</f>
        <v>0</v>
      </c>
      <c r="G334" s="11">
        <f>[7]PopulatedForm20!G331</f>
        <v>0</v>
      </c>
      <c r="H334" s="11">
        <f>[7]PopulatedForm20!H331</f>
        <v>0</v>
      </c>
      <c r="I334" s="11">
        <f>[7]PopulatedForm20!I331</f>
        <v>0</v>
      </c>
      <c r="J334" s="11">
        <f>[7]PopulatedForm20!J331</f>
        <v>0</v>
      </c>
      <c r="K334" s="11">
        <f>[7]PopulatedForm20!K331</f>
        <v>0</v>
      </c>
      <c r="L334" s="11">
        <f>[7]PopulatedForm20!L331</f>
        <v>0</v>
      </c>
      <c r="M334" s="11">
        <f>[7]PopulatedForm20!M331</f>
        <v>0</v>
      </c>
      <c r="N334" s="11">
        <f>[7]PopulatedForm20!N331</f>
        <v>0</v>
      </c>
      <c r="O334" s="11">
        <f>[7]PopulatedForm20!O331</f>
        <v>0</v>
      </c>
      <c r="P334" s="11">
        <f>[7]PopulatedForm20!P331</f>
        <v>0</v>
      </c>
      <c r="Q334" s="11">
        <f>[7]PopulatedForm20!Q331</f>
        <v>0</v>
      </c>
      <c r="R334" s="11">
        <f>[7]PopulatedForm20!R331</f>
        <v>0</v>
      </c>
      <c r="S334" s="11">
        <f>[7]PopulatedForm20!S331</f>
        <v>0</v>
      </c>
      <c r="T334" s="11">
        <f>[7]PopulatedForm20!T331</f>
        <v>0</v>
      </c>
      <c r="U334" s="11">
        <f>[7]PopulatedForm20!U331</f>
        <v>0</v>
      </c>
      <c r="V334" s="11">
        <f>[7]PopulatedForm20!V331</f>
        <v>0</v>
      </c>
      <c r="W334" s="11">
        <f>[7]PopulatedForm20!W331</f>
        <v>0</v>
      </c>
      <c r="X334" s="11">
        <f>[7]PopulatedForm20!X331</f>
        <v>0</v>
      </c>
      <c r="Y334" s="11">
        <f>[7]PopulatedForm20!Y331</f>
        <v>0</v>
      </c>
      <c r="Z334" s="12">
        <f t="shared" si="10"/>
        <v>0</v>
      </c>
      <c r="AA334" s="13">
        <v>0</v>
      </c>
      <c r="AB334" s="11">
        <f>[7]PopulatedForm20!Z331</f>
        <v>0</v>
      </c>
      <c r="AC334" s="13">
        <f t="shared" si="11"/>
        <v>0</v>
      </c>
      <c r="AD334" s="13">
        <v>0</v>
      </c>
    </row>
    <row r="335" spans="1:30" s="19" customFormat="1" ht="15.75" hidden="1">
      <c r="A335" s="10">
        <f>[7]PopulatedForm20!A332</f>
        <v>0</v>
      </c>
      <c r="B335" s="11">
        <f>[7]PopulatedForm20!B332</f>
        <v>0</v>
      </c>
      <c r="C335" s="11">
        <f>[7]PopulatedForm20!C332</f>
        <v>0</v>
      </c>
      <c r="D335" s="11">
        <f>[7]PopulatedForm20!D332</f>
        <v>0</v>
      </c>
      <c r="E335" s="11">
        <f>[7]PopulatedForm20!E332</f>
        <v>0</v>
      </c>
      <c r="F335" s="11">
        <f>[7]PopulatedForm20!F332</f>
        <v>0</v>
      </c>
      <c r="G335" s="11">
        <f>[7]PopulatedForm20!G332</f>
        <v>0</v>
      </c>
      <c r="H335" s="11">
        <f>[7]PopulatedForm20!H332</f>
        <v>0</v>
      </c>
      <c r="I335" s="11">
        <f>[7]PopulatedForm20!I332</f>
        <v>0</v>
      </c>
      <c r="J335" s="11">
        <f>[7]PopulatedForm20!J332</f>
        <v>0</v>
      </c>
      <c r="K335" s="11">
        <f>[7]PopulatedForm20!K332</f>
        <v>0</v>
      </c>
      <c r="L335" s="11">
        <f>[7]PopulatedForm20!L332</f>
        <v>0</v>
      </c>
      <c r="M335" s="11">
        <f>[7]PopulatedForm20!M332</f>
        <v>0</v>
      </c>
      <c r="N335" s="11">
        <f>[7]PopulatedForm20!N332</f>
        <v>0</v>
      </c>
      <c r="O335" s="11">
        <f>[7]PopulatedForm20!O332</f>
        <v>0</v>
      </c>
      <c r="P335" s="11">
        <f>[7]PopulatedForm20!P332</f>
        <v>0</v>
      </c>
      <c r="Q335" s="11">
        <f>[7]PopulatedForm20!Q332</f>
        <v>0</v>
      </c>
      <c r="R335" s="11">
        <f>[7]PopulatedForm20!R332</f>
        <v>0</v>
      </c>
      <c r="S335" s="11">
        <f>[7]PopulatedForm20!S332</f>
        <v>0</v>
      </c>
      <c r="T335" s="11">
        <f>[7]PopulatedForm20!T332</f>
        <v>0</v>
      </c>
      <c r="U335" s="11">
        <f>[7]PopulatedForm20!U332</f>
        <v>0</v>
      </c>
      <c r="V335" s="11">
        <f>[7]PopulatedForm20!V332</f>
        <v>0</v>
      </c>
      <c r="W335" s="11">
        <f>[7]PopulatedForm20!W332</f>
        <v>0</v>
      </c>
      <c r="X335" s="11">
        <f>[7]PopulatedForm20!X332</f>
        <v>0</v>
      </c>
      <c r="Y335" s="11">
        <f>[7]PopulatedForm20!Y332</f>
        <v>0</v>
      </c>
      <c r="Z335" s="12">
        <f t="shared" si="10"/>
        <v>0</v>
      </c>
      <c r="AA335" s="13">
        <v>0</v>
      </c>
      <c r="AB335" s="11">
        <f>[7]PopulatedForm20!Z332</f>
        <v>0</v>
      </c>
      <c r="AC335" s="13">
        <f t="shared" si="11"/>
        <v>0</v>
      </c>
      <c r="AD335" s="13">
        <v>0</v>
      </c>
    </row>
    <row r="336" spans="1:30" s="19" customFormat="1" ht="15.75" hidden="1">
      <c r="A336" s="10">
        <f>[7]PopulatedForm20!A333</f>
        <v>0</v>
      </c>
      <c r="B336" s="11">
        <f>[7]PopulatedForm20!B333</f>
        <v>0</v>
      </c>
      <c r="C336" s="11">
        <f>[7]PopulatedForm20!C333</f>
        <v>0</v>
      </c>
      <c r="D336" s="11">
        <f>[7]PopulatedForm20!D333</f>
        <v>0</v>
      </c>
      <c r="E336" s="11">
        <f>[7]PopulatedForm20!E333</f>
        <v>0</v>
      </c>
      <c r="F336" s="11">
        <f>[7]PopulatedForm20!F333</f>
        <v>0</v>
      </c>
      <c r="G336" s="11">
        <f>[7]PopulatedForm20!G333</f>
        <v>0</v>
      </c>
      <c r="H336" s="11">
        <f>[7]PopulatedForm20!H333</f>
        <v>0</v>
      </c>
      <c r="I336" s="11">
        <f>[7]PopulatedForm20!I333</f>
        <v>0</v>
      </c>
      <c r="J336" s="11">
        <f>[7]PopulatedForm20!J333</f>
        <v>0</v>
      </c>
      <c r="K336" s="11">
        <f>[7]PopulatedForm20!K333</f>
        <v>0</v>
      </c>
      <c r="L336" s="11">
        <f>[7]PopulatedForm20!L333</f>
        <v>0</v>
      </c>
      <c r="M336" s="11">
        <f>[7]PopulatedForm20!M333</f>
        <v>0</v>
      </c>
      <c r="N336" s="11">
        <f>[7]PopulatedForm20!N333</f>
        <v>0</v>
      </c>
      <c r="O336" s="11">
        <f>[7]PopulatedForm20!O333</f>
        <v>0</v>
      </c>
      <c r="P336" s="11">
        <f>[7]PopulatedForm20!P333</f>
        <v>0</v>
      </c>
      <c r="Q336" s="11">
        <f>[7]PopulatedForm20!Q333</f>
        <v>0</v>
      </c>
      <c r="R336" s="11">
        <f>[7]PopulatedForm20!R333</f>
        <v>0</v>
      </c>
      <c r="S336" s="11">
        <f>[7]PopulatedForm20!S333</f>
        <v>0</v>
      </c>
      <c r="T336" s="11">
        <f>[7]PopulatedForm20!T333</f>
        <v>0</v>
      </c>
      <c r="U336" s="11">
        <f>[7]PopulatedForm20!U333</f>
        <v>0</v>
      </c>
      <c r="V336" s="11">
        <f>[7]PopulatedForm20!V333</f>
        <v>0</v>
      </c>
      <c r="W336" s="11">
        <f>[7]PopulatedForm20!W333</f>
        <v>0</v>
      </c>
      <c r="X336" s="11">
        <f>[7]PopulatedForm20!X333</f>
        <v>0</v>
      </c>
      <c r="Y336" s="11">
        <f>[7]PopulatedForm20!Y333</f>
        <v>0</v>
      </c>
      <c r="Z336" s="12">
        <f t="shared" si="10"/>
        <v>0</v>
      </c>
      <c r="AA336" s="13">
        <v>0</v>
      </c>
      <c r="AB336" s="11">
        <f>[7]PopulatedForm20!Z333</f>
        <v>0</v>
      </c>
      <c r="AC336" s="13">
        <f t="shared" si="11"/>
        <v>0</v>
      </c>
      <c r="AD336" s="13">
        <v>0</v>
      </c>
    </row>
    <row r="337" spans="1:30" s="19" customFormat="1" ht="15.75" hidden="1">
      <c r="A337" s="10">
        <f>[7]PopulatedForm20!A334</f>
        <v>0</v>
      </c>
      <c r="B337" s="11">
        <f>[7]PopulatedForm20!B334</f>
        <v>0</v>
      </c>
      <c r="C337" s="11">
        <f>[7]PopulatedForm20!C334</f>
        <v>0</v>
      </c>
      <c r="D337" s="11">
        <f>[7]PopulatedForm20!D334</f>
        <v>0</v>
      </c>
      <c r="E337" s="11">
        <f>[7]PopulatedForm20!E334</f>
        <v>0</v>
      </c>
      <c r="F337" s="11">
        <f>[7]PopulatedForm20!F334</f>
        <v>0</v>
      </c>
      <c r="G337" s="11">
        <f>[7]PopulatedForm20!G334</f>
        <v>0</v>
      </c>
      <c r="H337" s="11">
        <f>[7]PopulatedForm20!H334</f>
        <v>0</v>
      </c>
      <c r="I337" s="11">
        <f>[7]PopulatedForm20!I334</f>
        <v>0</v>
      </c>
      <c r="J337" s="11">
        <f>[7]PopulatedForm20!J334</f>
        <v>0</v>
      </c>
      <c r="K337" s="11">
        <f>[7]PopulatedForm20!K334</f>
        <v>0</v>
      </c>
      <c r="L337" s="11">
        <f>[7]PopulatedForm20!L334</f>
        <v>0</v>
      </c>
      <c r="M337" s="11">
        <f>[7]PopulatedForm20!M334</f>
        <v>0</v>
      </c>
      <c r="N337" s="11">
        <f>[7]PopulatedForm20!N334</f>
        <v>0</v>
      </c>
      <c r="O337" s="11">
        <f>[7]PopulatedForm20!O334</f>
        <v>0</v>
      </c>
      <c r="P337" s="11">
        <f>[7]PopulatedForm20!P334</f>
        <v>0</v>
      </c>
      <c r="Q337" s="11">
        <f>[7]PopulatedForm20!Q334</f>
        <v>0</v>
      </c>
      <c r="R337" s="11">
        <f>[7]PopulatedForm20!R334</f>
        <v>0</v>
      </c>
      <c r="S337" s="11">
        <f>[7]PopulatedForm20!S334</f>
        <v>0</v>
      </c>
      <c r="T337" s="11">
        <f>[7]PopulatedForm20!T334</f>
        <v>0</v>
      </c>
      <c r="U337" s="11">
        <f>[7]PopulatedForm20!U334</f>
        <v>0</v>
      </c>
      <c r="V337" s="11">
        <f>[7]PopulatedForm20!V334</f>
        <v>0</v>
      </c>
      <c r="W337" s="11">
        <f>[7]PopulatedForm20!W334</f>
        <v>0</v>
      </c>
      <c r="X337" s="11">
        <f>[7]PopulatedForm20!X334</f>
        <v>0</v>
      </c>
      <c r="Y337" s="11">
        <f>[7]PopulatedForm20!Y334</f>
        <v>0</v>
      </c>
      <c r="Z337" s="12">
        <f t="shared" si="10"/>
        <v>0</v>
      </c>
      <c r="AA337" s="13">
        <v>0</v>
      </c>
      <c r="AB337" s="11">
        <f>[7]PopulatedForm20!Z334</f>
        <v>0</v>
      </c>
      <c r="AC337" s="13">
        <f t="shared" si="11"/>
        <v>0</v>
      </c>
      <c r="AD337" s="13">
        <v>0</v>
      </c>
    </row>
    <row r="338" spans="1:30" s="19" customFormat="1" ht="15.75" hidden="1">
      <c r="A338" s="10">
        <f>[7]PopulatedForm20!A335</f>
        <v>0</v>
      </c>
      <c r="B338" s="11">
        <f>[7]PopulatedForm20!B335</f>
        <v>0</v>
      </c>
      <c r="C338" s="11">
        <f>[7]PopulatedForm20!C335</f>
        <v>0</v>
      </c>
      <c r="D338" s="11">
        <f>[7]PopulatedForm20!D335</f>
        <v>0</v>
      </c>
      <c r="E338" s="11">
        <f>[7]PopulatedForm20!E335</f>
        <v>0</v>
      </c>
      <c r="F338" s="11">
        <f>[7]PopulatedForm20!F335</f>
        <v>0</v>
      </c>
      <c r="G338" s="11">
        <f>[7]PopulatedForm20!G335</f>
        <v>0</v>
      </c>
      <c r="H338" s="11">
        <f>[7]PopulatedForm20!H335</f>
        <v>0</v>
      </c>
      <c r="I338" s="11">
        <f>[7]PopulatedForm20!I335</f>
        <v>0</v>
      </c>
      <c r="J338" s="11">
        <f>[7]PopulatedForm20!J335</f>
        <v>0</v>
      </c>
      <c r="K338" s="11">
        <f>[7]PopulatedForm20!K335</f>
        <v>0</v>
      </c>
      <c r="L338" s="11">
        <f>[7]PopulatedForm20!L335</f>
        <v>0</v>
      </c>
      <c r="M338" s="11">
        <f>[7]PopulatedForm20!M335</f>
        <v>0</v>
      </c>
      <c r="N338" s="11">
        <f>[7]PopulatedForm20!N335</f>
        <v>0</v>
      </c>
      <c r="O338" s="11">
        <f>[7]PopulatedForm20!O335</f>
        <v>0</v>
      </c>
      <c r="P338" s="11">
        <f>[7]PopulatedForm20!P335</f>
        <v>0</v>
      </c>
      <c r="Q338" s="11">
        <f>[7]PopulatedForm20!Q335</f>
        <v>0</v>
      </c>
      <c r="R338" s="11">
        <f>[7]PopulatedForm20!R335</f>
        <v>0</v>
      </c>
      <c r="S338" s="11">
        <f>[7]PopulatedForm20!S335</f>
        <v>0</v>
      </c>
      <c r="T338" s="11">
        <f>[7]PopulatedForm20!T335</f>
        <v>0</v>
      </c>
      <c r="U338" s="11">
        <f>[7]PopulatedForm20!U335</f>
        <v>0</v>
      </c>
      <c r="V338" s="11">
        <f>[7]PopulatedForm20!V335</f>
        <v>0</v>
      </c>
      <c r="W338" s="11">
        <f>[7]PopulatedForm20!W335</f>
        <v>0</v>
      </c>
      <c r="X338" s="11">
        <f>[7]PopulatedForm20!X335</f>
        <v>0</v>
      </c>
      <c r="Y338" s="11">
        <f>[7]PopulatedForm20!Y335</f>
        <v>0</v>
      </c>
      <c r="Z338" s="12">
        <f t="shared" si="10"/>
        <v>0</v>
      </c>
      <c r="AA338" s="13">
        <v>0</v>
      </c>
      <c r="AB338" s="11">
        <f>[7]PopulatedForm20!Z335</f>
        <v>0</v>
      </c>
      <c r="AC338" s="13">
        <f t="shared" si="11"/>
        <v>0</v>
      </c>
      <c r="AD338" s="13">
        <v>0</v>
      </c>
    </row>
    <row r="339" spans="1:30" s="19" customFormat="1" ht="15.75" hidden="1">
      <c r="A339" s="10">
        <f>[7]PopulatedForm20!A336</f>
        <v>0</v>
      </c>
      <c r="B339" s="11">
        <f>[7]PopulatedForm20!B336</f>
        <v>0</v>
      </c>
      <c r="C339" s="11">
        <f>[7]PopulatedForm20!C336</f>
        <v>0</v>
      </c>
      <c r="D339" s="11">
        <f>[7]PopulatedForm20!D336</f>
        <v>0</v>
      </c>
      <c r="E339" s="11">
        <f>[7]PopulatedForm20!E336</f>
        <v>0</v>
      </c>
      <c r="F339" s="11">
        <f>[7]PopulatedForm20!F336</f>
        <v>0</v>
      </c>
      <c r="G339" s="11">
        <f>[7]PopulatedForm20!G336</f>
        <v>0</v>
      </c>
      <c r="H339" s="11">
        <f>[7]PopulatedForm20!H336</f>
        <v>0</v>
      </c>
      <c r="I339" s="11">
        <f>[7]PopulatedForm20!I336</f>
        <v>0</v>
      </c>
      <c r="J339" s="11">
        <f>[7]PopulatedForm20!J336</f>
        <v>0</v>
      </c>
      <c r="K339" s="11">
        <f>[7]PopulatedForm20!K336</f>
        <v>0</v>
      </c>
      <c r="L339" s="11">
        <f>[7]PopulatedForm20!L336</f>
        <v>0</v>
      </c>
      <c r="M339" s="11">
        <f>[7]PopulatedForm20!M336</f>
        <v>0</v>
      </c>
      <c r="N339" s="11">
        <f>[7]PopulatedForm20!N336</f>
        <v>0</v>
      </c>
      <c r="O339" s="11">
        <f>[7]PopulatedForm20!O336</f>
        <v>0</v>
      </c>
      <c r="P339" s="11">
        <f>[7]PopulatedForm20!P336</f>
        <v>0</v>
      </c>
      <c r="Q339" s="11">
        <f>[7]PopulatedForm20!Q336</f>
        <v>0</v>
      </c>
      <c r="R339" s="11">
        <f>[7]PopulatedForm20!R336</f>
        <v>0</v>
      </c>
      <c r="S339" s="11">
        <f>[7]PopulatedForm20!S336</f>
        <v>0</v>
      </c>
      <c r="T339" s="11">
        <f>[7]PopulatedForm20!T336</f>
        <v>0</v>
      </c>
      <c r="U339" s="11">
        <f>[7]PopulatedForm20!U336</f>
        <v>0</v>
      </c>
      <c r="V339" s="11">
        <f>[7]PopulatedForm20!V336</f>
        <v>0</v>
      </c>
      <c r="W339" s="11">
        <f>[7]PopulatedForm20!W336</f>
        <v>0</v>
      </c>
      <c r="X339" s="11">
        <f>[7]PopulatedForm20!X336</f>
        <v>0</v>
      </c>
      <c r="Y339" s="11">
        <f>[7]PopulatedForm20!Y336</f>
        <v>0</v>
      </c>
      <c r="Z339" s="12">
        <f t="shared" si="10"/>
        <v>0</v>
      </c>
      <c r="AA339" s="13">
        <v>0</v>
      </c>
      <c r="AB339" s="11">
        <f>[7]PopulatedForm20!Z336</f>
        <v>0</v>
      </c>
      <c r="AC339" s="13">
        <f t="shared" si="11"/>
        <v>0</v>
      </c>
      <c r="AD339" s="13">
        <v>0</v>
      </c>
    </row>
    <row r="340" spans="1:30" s="19" customFormat="1" ht="15.75" hidden="1">
      <c r="A340" s="10">
        <f>[7]PopulatedForm20!A337</f>
        <v>0</v>
      </c>
      <c r="B340" s="11">
        <f>[7]PopulatedForm20!B337</f>
        <v>0</v>
      </c>
      <c r="C340" s="11">
        <f>[7]PopulatedForm20!C337</f>
        <v>0</v>
      </c>
      <c r="D340" s="11">
        <f>[7]PopulatedForm20!D337</f>
        <v>0</v>
      </c>
      <c r="E340" s="11">
        <f>[7]PopulatedForm20!E337</f>
        <v>0</v>
      </c>
      <c r="F340" s="11">
        <f>[7]PopulatedForm20!F337</f>
        <v>0</v>
      </c>
      <c r="G340" s="11">
        <f>[7]PopulatedForm20!G337</f>
        <v>0</v>
      </c>
      <c r="H340" s="11">
        <f>[7]PopulatedForm20!H337</f>
        <v>0</v>
      </c>
      <c r="I340" s="11">
        <f>[7]PopulatedForm20!I337</f>
        <v>0</v>
      </c>
      <c r="J340" s="11">
        <f>[7]PopulatedForm20!J337</f>
        <v>0</v>
      </c>
      <c r="K340" s="11">
        <f>[7]PopulatedForm20!K337</f>
        <v>0</v>
      </c>
      <c r="L340" s="11">
        <f>[7]PopulatedForm20!L337</f>
        <v>0</v>
      </c>
      <c r="M340" s="11">
        <f>[7]PopulatedForm20!M337</f>
        <v>0</v>
      </c>
      <c r="N340" s="11">
        <f>[7]PopulatedForm20!N337</f>
        <v>0</v>
      </c>
      <c r="O340" s="11">
        <f>[7]PopulatedForm20!O337</f>
        <v>0</v>
      </c>
      <c r="P340" s="11">
        <f>[7]PopulatedForm20!P337</f>
        <v>0</v>
      </c>
      <c r="Q340" s="11">
        <f>[7]PopulatedForm20!Q337</f>
        <v>0</v>
      </c>
      <c r="R340" s="11">
        <f>[7]PopulatedForm20!R337</f>
        <v>0</v>
      </c>
      <c r="S340" s="11">
        <f>[7]PopulatedForm20!S337</f>
        <v>0</v>
      </c>
      <c r="T340" s="11">
        <f>[7]PopulatedForm20!T337</f>
        <v>0</v>
      </c>
      <c r="U340" s="11">
        <f>[7]PopulatedForm20!U337</f>
        <v>0</v>
      </c>
      <c r="V340" s="11">
        <f>[7]PopulatedForm20!V337</f>
        <v>0</v>
      </c>
      <c r="W340" s="11">
        <f>[7]PopulatedForm20!W337</f>
        <v>0</v>
      </c>
      <c r="X340" s="11">
        <f>[7]PopulatedForm20!X337</f>
        <v>0</v>
      </c>
      <c r="Y340" s="11">
        <f>[7]PopulatedForm20!Y337</f>
        <v>0</v>
      </c>
      <c r="Z340" s="12">
        <f t="shared" si="10"/>
        <v>0</v>
      </c>
      <c r="AA340" s="13">
        <v>0</v>
      </c>
      <c r="AB340" s="11">
        <f>[7]PopulatedForm20!Z337</f>
        <v>0</v>
      </c>
      <c r="AC340" s="13">
        <f t="shared" si="11"/>
        <v>0</v>
      </c>
      <c r="AD340" s="13">
        <v>0</v>
      </c>
    </row>
    <row r="341" spans="1:30" s="19" customFormat="1" ht="15.75" hidden="1">
      <c r="A341" s="10">
        <f>[7]PopulatedForm20!A338</f>
        <v>0</v>
      </c>
      <c r="B341" s="11">
        <f>[7]PopulatedForm20!B338</f>
        <v>0</v>
      </c>
      <c r="C341" s="11">
        <f>[7]PopulatedForm20!C338</f>
        <v>0</v>
      </c>
      <c r="D341" s="11">
        <f>[7]PopulatedForm20!D338</f>
        <v>0</v>
      </c>
      <c r="E341" s="11">
        <f>[7]PopulatedForm20!E338</f>
        <v>0</v>
      </c>
      <c r="F341" s="11">
        <f>[7]PopulatedForm20!F338</f>
        <v>0</v>
      </c>
      <c r="G341" s="11">
        <f>[7]PopulatedForm20!G338</f>
        <v>0</v>
      </c>
      <c r="H341" s="11">
        <f>[7]PopulatedForm20!H338</f>
        <v>0</v>
      </c>
      <c r="I341" s="11">
        <f>[7]PopulatedForm20!I338</f>
        <v>0</v>
      </c>
      <c r="J341" s="11">
        <f>[7]PopulatedForm20!J338</f>
        <v>0</v>
      </c>
      <c r="K341" s="11">
        <f>[7]PopulatedForm20!K338</f>
        <v>0</v>
      </c>
      <c r="L341" s="11">
        <f>[7]PopulatedForm20!L338</f>
        <v>0</v>
      </c>
      <c r="M341" s="11">
        <f>[7]PopulatedForm20!M338</f>
        <v>0</v>
      </c>
      <c r="N341" s="11">
        <f>[7]PopulatedForm20!N338</f>
        <v>0</v>
      </c>
      <c r="O341" s="11">
        <f>[7]PopulatedForm20!O338</f>
        <v>0</v>
      </c>
      <c r="P341" s="11">
        <f>[7]PopulatedForm20!P338</f>
        <v>0</v>
      </c>
      <c r="Q341" s="11">
        <f>[7]PopulatedForm20!Q338</f>
        <v>0</v>
      </c>
      <c r="R341" s="11">
        <f>[7]PopulatedForm20!R338</f>
        <v>0</v>
      </c>
      <c r="S341" s="11">
        <f>[7]PopulatedForm20!S338</f>
        <v>0</v>
      </c>
      <c r="T341" s="11">
        <f>[7]PopulatedForm20!T338</f>
        <v>0</v>
      </c>
      <c r="U341" s="11">
        <f>[7]PopulatedForm20!U338</f>
        <v>0</v>
      </c>
      <c r="V341" s="11">
        <f>[7]PopulatedForm20!V338</f>
        <v>0</v>
      </c>
      <c r="W341" s="11">
        <f>[7]PopulatedForm20!W338</f>
        <v>0</v>
      </c>
      <c r="X341" s="11">
        <f>[7]PopulatedForm20!X338</f>
        <v>0</v>
      </c>
      <c r="Y341" s="11">
        <f>[7]PopulatedForm20!Y338</f>
        <v>0</v>
      </c>
      <c r="Z341" s="12">
        <f t="shared" si="10"/>
        <v>0</v>
      </c>
      <c r="AA341" s="13">
        <v>0</v>
      </c>
      <c r="AB341" s="11">
        <f>[7]PopulatedForm20!Z338</f>
        <v>0</v>
      </c>
      <c r="AC341" s="13">
        <f t="shared" si="11"/>
        <v>0</v>
      </c>
      <c r="AD341" s="13">
        <v>0</v>
      </c>
    </row>
    <row r="342" spans="1:30" s="19" customFormat="1" ht="15.75" hidden="1">
      <c r="A342" s="10">
        <f>[7]PopulatedForm20!A339</f>
        <v>0</v>
      </c>
      <c r="B342" s="11">
        <f>[7]PopulatedForm20!B339</f>
        <v>0</v>
      </c>
      <c r="C342" s="11">
        <f>[7]PopulatedForm20!C339</f>
        <v>0</v>
      </c>
      <c r="D342" s="11">
        <f>[7]PopulatedForm20!D339</f>
        <v>0</v>
      </c>
      <c r="E342" s="11">
        <f>[7]PopulatedForm20!E339</f>
        <v>0</v>
      </c>
      <c r="F342" s="11">
        <f>[7]PopulatedForm20!F339</f>
        <v>0</v>
      </c>
      <c r="G342" s="11">
        <f>[7]PopulatedForm20!G339</f>
        <v>0</v>
      </c>
      <c r="H342" s="11">
        <f>[7]PopulatedForm20!H339</f>
        <v>0</v>
      </c>
      <c r="I342" s="11">
        <f>[7]PopulatedForm20!I339</f>
        <v>0</v>
      </c>
      <c r="J342" s="11">
        <f>[7]PopulatedForm20!J339</f>
        <v>0</v>
      </c>
      <c r="K342" s="11">
        <f>[7]PopulatedForm20!K339</f>
        <v>0</v>
      </c>
      <c r="L342" s="11">
        <f>[7]PopulatedForm20!L339</f>
        <v>0</v>
      </c>
      <c r="M342" s="11">
        <f>[7]PopulatedForm20!M339</f>
        <v>0</v>
      </c>
      <c r="N342" s="11">
        <f>[7]PopulatedForm20!N339</f>
        <v>0</v>
      </c>
      <c r="O342" s="11">
        <f>[7]PopulatedForm20!O339</f>
        <v>0</v>
      </c>
      <c r="P342" s="11">
        <f>[7]PopulatedForm20!P339</f>
        <v>0</v>
      </c>
      <c r="Q342" s="11">
        <f>[7]PopulatedForm20!Q339</f>
        <v>0</v>
      </c>
      <c r="R342" s="11">
        <f>[7]PopulatedForm20!R339</f>
        <v>0</v>
      </c>
      <c r="S342" s="11">
        <f>[7]PopulatedForm20!S339</f>
        <v>0</v>
      </c>
      <c r="T342" s="11">
        <f>[7]PopulatedForm20!T339</f>
        <v>0</v>
      </c>
      <c r="U342" s="11">
        <f>[7]PopulatedForm20!U339</f>
        <v>0</v>
      </c>
      <c r="V342" s="11">
        <f>[7]PopulatedForm20!V339</f>
        <v>0</v>
      </c>
      <c r="W342" s="11">
        <f>[7]PopulatedForm20!W339</f>
        <v>0</v>
      </c>
      <c r="X342" s="11">
        <f>[7]PopulatedForm20!X339</f>
        <v>0</v>
      </c>
      <c r="Y342" s="11">
        <f>[7]PopulatedForm20!Y339</f>
        <v>0</v>
      </c>
      <c r="Z342" s="12">
        <f t="shared" si="10"/>
        <v>0</v>
      </c>
      <c r="AA342" s="13">
        <v>0</v>
      </c>
      <c r="AB342" s="11">
        <f>[7]PopulatedForm20!Z339</f>
        <v>0</v>
      </c>
      <c r="AC342" s="13">
        <f t="shared" si="11"/>
        <v>0</v>
      </c>
      <c r="AD342" s="13">
        <v>0</v>
      </c>
    </row>
    <row r="343" spans="1:30" s="19" customFormat="1" ht="15.75" hidden="1">
      <c r="A343" s="10">
        <f>[7]PopulatedForm20!A340</f>
        <v>0</v>
      </c>
      <c r="B343" s="11">
        <f>[7]PopulatedForm20!B340</f>
        <v>0</v>
      </c>
      <c r="C343" s="11">
        <f>[7]PopulatedForm20!C340</f>
        <v>0</v>
      </c>
      <c r="D343" s="11">
        <f>[7]PopulatedForm20!D340</f>
        <v>0</v>
      </c>
      <c r="E343" s="11">
        <f>[7]PopulatedForm20!E340</f>
        <v>0</v>
      </c>
      <c r="F343" s="11">
        <f>[7]PopulatedForm20!F340</f>
        <v>0</v>
      </c>
      <c r="G343" s="11">
        <f>[7]PopulatedForm20!G340</f>
        <v>0</v>
      </c>
      <c r="H343" s="11">
        <f>[7]PopulatedForm20!H340</f>
        <v>0</v>
      </c>
      <c r="I343" s="11">
        <f>[7]PopulatedForm20!I340</f>
        <v>0</v>
      </c>
      <c r="J343" s="11">
        <f>[7]PopulatedForm20!J340</f>
        <v>0</v>
      </c>
      <c r="K343" s="11">
        <f>[7]PopulatedForm20!K340</f>
        <v>0</v>
      </c>
      <c r="L343" s="11">
        <f>[7]PopulatedForm20!L340</f>
        <v>0</v>
      </c>
      <c r="M343" s="11">
        <f>[7]PopulatedForm20!M340</f>
        <v>0</v>
      </c>
      <c r="N343" s="11">
        <f>[7]PopulatedForm20!N340</f>
        <v>0</v>
      </c>
      <c r="O343" s="11">
        <f>[7]PopulatedForm20!O340</f>
        <v>0</v>
      </c>
      <c r="P343" s="11">
        <f>[7]PopulatedForm20!P340</f>
        <v>0</v>
      </c>
      <c r="Q343" s="11">
        <f>[7]PopulatedForm20!Q340</f>
        <v>0</v>
      </c>
      <c r="R343" s="11">
        <f>[7]PopulatedForm20!R340</f>
        <v>0</v>
      </c>
      <c r="S343" s="11">
        <f>[7]PopulatedForm20!S340</f>
        <v>0</v>
      </c>
      <c r="T343" s="11">
        <f>[7]PopulatedForm20!T340</f>
        <v>0</v>
      </c>
      <c r="U343" s="11">
        <f>[7]PopulatedForm20!U340</f>
        <v>0</v>
      </c>
      <c r="V343" s="11">
        <f>[7]PopulatedForm20!V340</f>
        <v>0</v>
      </c>
      <c r="W343" s="11">
        <f>[7]PopulatedForm20!W340</f>
        <v>0</v>
      </c>
      <c r="X343" s="11">
        <f>[7]PopulatedForm20!X340</f>
        <v>0</v>
      </c>
      <c r="Y343" s="11">
        <f>[7]PopulatedForm20!Y340</f>
        <v>0</v>
      </c>
      <c r="Z343" s="12">
        <f t="shared" si="10"/>
        <v>0</v>
      </c>
      <c r="AA343" s="13">
        <v>0</v>
      </c>
      <c r="AB343" s="11">
        <f>[7]PopulatedForm20!Z340</f>
        <v>0</v>
      </c>
      <c r="AC343" s="13">
        <f t="shared" si="11"/>
        <v>0</v>
      </c>
      <c r="AD343" s="13">
        <v>0</v>
      </c>
    </row>
    <row r="344" spans="1:30" s="19" customFormat="1" ht="15.75" hidden="1">
      <c r="A344" s="10">
        <f>[7]PopulatedForm20!A341</f>
        <v>0</v>
      </c>
      <c r="B344" s="11">
        <f>[7]PopulatedForm20!B341</f>
        <v>0</v>
      </c>
      <c r="C344" s="11">
        <f>[7]PopulatedForm20!C341</f>
        <v>0</v>
      </c>
      <c r="D344" s="11">
        <f>[7]PopulatedForm20!D341</f>
        <v>0</v>
      </c>
      <c r="E344" s="11">
        <f>[7]PopulatedForm20!E341</f>
        <v>0</v>
      </c>
      <c r="F344" s="11">
        <f>[7]PopulatedForm20!F341</f>
        <v>0</v>
      </c>
      <c r="G344" s="11">
        <f>[7]PopulatedForm20!G341</f>
        <v>0</v>
      </c>
      <c r="H344" s="11">
        <f>[7]PopulatedForm20!H341</f>
        <v>0</v>
      </c>
      <c r="I344" s="11">
        <f>[7]PopulatedForm20!I341</f>
        <v>0</v>
      </c>
      <c r="J344" s="11">
        <f>[7]PopulatedForm20!J341</f>
        <v>0</v>
      </c>
      <c r="K344" s="11">
        <f>[7]PopulatedForm20!K341</f>
        <v>0</v>
      </c>
      <c r="L344" s="11">
        <f>[7]PopulatedForm20!L341</f>
        <v>0</v>
      </c>
      <c r="M344" s="11">
        <f>[7]PopulatedForm20!M341</f>
        <v>0</v>
      </c>
      <c r="N344" s="11">
        <f>[7]PopulatedForm20!N341</f>
        <v>0</v>
      </c>
      <c r="O344" s="11">
        <f>[7]PopulatedForm20!O341</f>
        <v>0</v>
      </c>
      <c r="P344" s="11">
        <f>[7]PopulatedForm20!P341</f>
        <v>0</v>
      </c>
      <c r="Q344" s="11">
        <f>[7]PopulatedForm20!Q341</f>
        <v>0</v>
      </c>
      <c r="R344" s="11">
        <f>[7]PopulatedForm20!R341</f>
        <v>0</v>
      </c>
      <c r="S344" s="11">
        <f>[7]PopulatedForm20!S341</f>
        <v>0</v>
      </c>
      <c r="T344" s="11">
        <f>[7]PopulatedForm20!T341</f>
        <v>0</v>
      </c>
      <c r="U344" s="11">
        <f>[7]PopulatedForm20!U341</f>
        <v>0</v>
      </c>
      <c r="V344" s="11">
        <f>[7]PopulatedForm20!V341</f>
        <v>0</v>
      </c>
      <c r="W344" s="11">
        <f>[7]PopulatedForm20!W341</f>
        <v>0</v>
      </c>
      <c r="X344" s="11">
        <f>[7]PopulatedForm20!X341</f>
        <v>0</v>
      </c>
      <c r="Y344" s="11">
        <f>[7]PopulatedForm20!Y341</f>
        <v>0</v>
      </c>
      <c r="Z344" s="12">
        <f t="shared" si="10"/>
        <v>0</v>
      </c>
      <c r="AA344" s="13">
        <v>0</v>
      </c>
      <c r="AB344" s="11">
        <f>[7]PopulatedForm20!Z341</f>
        <v>0</v>
      </c>
      <c r="AC344" s="13">
        <f t="shared" si="11"/>
        <v>0</v>
      </c>
      <c r="AD344" s="13">
        <v>0</v>
      </c>
    </row>
    <row r="345" spans="1:30" s="19" customFormat="1" ht="15.75" hidden="1">
      <c r="A345" s="10">
        <f>[7]PopulatedForm20!A342</f>
        <v>0</v>
      </c>
      <c r="B345" s="11">
        <f>[7]PopulatedForm20!B342</f>
        <v>0</v>
      </c>
      <c r="C345" s="11">
        <f>[7]PopulatedForm20!C342</f>
        <v>0</v>
      </c>
      <c r="D345" s="11">
        <f>[7]PopulatedForm20!D342</f>
        <v>0</v>
      </c>
      <c r="E345" s="11">
        <f>[7]PopulatedForm20!E342</f>
        <v>0</v>
      </c>
      <c r="F345" s="11">
        <f>[7]PopulatedForm20!F342</f>
        <v>0</v>
      </c>
      <c r="G345" s="11">
        <f>[7]PopulatedForm20!G342</f>
        <v>0</v>
      </c>
      <c r="H345" s="11">
        <f>[7]PopulatedForm20!H342</f>
        <v>0</v>
      </c>
      <c r="I345" s="11">
        <f>[7]PopulatedForm20!I342</f>
        <v>0</v>
      </c>
      <c r="J345" s="11">
        <f>[7]PopulatedForm20!J342</f>
        <v>0</v>
      </c>
      <c r="K345" s="11">
        <f>[7]PopulatedForm20!K342</f>
        <v>0</v>
      </c>
      <c r="L345" s="11">
        <f>[7]PopulatedForm20!L342</f>
        <v>0</v>
      </c>
      <c r="M345" s="11">
        <f>[7]PopulatedForm20!M342</f>
        <v>0</v>
      </c>
      <c r="N345" s="11">
        <f>[7]PopulatedForm20!N342</f>
        <v>0</v>
      </c>
      <c r="O345" s="11">
        <f>[7]PopulatedForm20!O342</f>
        <v>0</v>
      </c>
      <c r="P345" s="11">
        <f>[7]PopulatedForm20!P342</f>
        <v>0</v>
      </c>
      <c r="Q345" s="11">
        <f>[7]PopulatedForm20!Q342</f>
        <v>0</v>
      </c>
      <c r="R345" s="11">
        <f>[7]PopulatedForm20!R342</f>
        <v>0</v>
      </c>
      <c r="S345" s="11">
        <f>[7]PopulatedForm20!S342</f>
        <v>0</v>
      </c>
      <c r="T345" s="11">
        <f>[7]PopulatedForm20!T342</f>
        <v>0</v>
      </c>
      <c r="U345" s="11">
        <f>[7]PopulatedForm20!U342</f>
        <v>0</v>
      </c>
      <c r="V345" s="11">
        <f>[7]PopulatedForm20!V342</f>
        <v>0</v>
      </c>
      <c r="W345" s="11">
        <f>[7]PopulatedForm20!W342</f>
        <v>0</v>
      </c>
      <c r="X345" s="11">
        <f>[7]PopulatedForm20!X342</f>
        <v>0</v>
      </c>
      <c r="Y345" s="11">
        <f>[7]PopulatedForm20!Y342</f>
        <v>0</v>
      </c>
      <c r="Z345" s="12">
        <f t="shared" si="10"/>
        <v>0</v>
      </c>
      <c r="AA345" s="13">
        <v>0</v>
      </c>
      <c r="AB345" s="11">
        <f>[7]PopulatedForm20!Z342</f>
        <v>0</v>
      </c>
      <c r="AC345" s="13">
        <f t="shared" si="11"/>
        <v>0</v>
      </c>
      <c r="AD345" s="13">
        <v>0</v>
      </c>
    </row>
    <row r="346" spans="1:30" s="19" customFormat="1" ht="15.75" hidden="1">
      <c r="A346" s="10">
        <f>[7]PopulatedForm20!A343</f>
        <v>0</v>
      </c>
      <c r="B346" s="11">
        <f>[7]PopulatedForm20!B343</f>
        <v>0</v>
      </c>
      <c r="C346" s="11">
        <f>[7]PopulatedForm20!C343</f>
        <v>0</v>
      </c>
      <c r="D346" s="11">
        <f>[7]PopulatedForm20!D343</f>
        <v>0</v>
      </c>
      <c r="E346" s="11">
        <f>[7]PopulatedForm20!E343</f>
        <v>0</v>
      </c>
      <c r="F346" s="11">
        <f>[7]PopulatedForm20!F343</f>
        <v>0</v>
      </c>
      <c r="G346" s="11">
        <f>[7]PopulatedForm20!G343</f>
        <v>0</v>
      </c>
      <c r="H346" s="11">
        <f>[7]PopulatedForm20!H343</f>
        <v>0</v>
      </c>
      <c r="I346" s="11">
        <f>[7]PopulatedForm20!I343</f>
        <v>0</v>
      </c>
      <c r="J346" s="11">
        <f>[7]PopulatedForm20!J343</f>
        <v>0</v>
      </c>
      <c r="K346" s="11">
        <f>[7]PopulatedForm20!K343</f>
        <v>0</v>
      </c>
      <c r="L346" s="11">
        <f>[7]PopulatedForm20!L343</f>
        <v>0</v>
      </c>
      <c r="M346" s="11">
        <f>[7]PopulatedForm20!M343</f>
        <v>0</v>
      </c>
      <c r="N346" s="11">
        <f>[7]PopulatedForm20!N343</f>
        <v>0</v>
      </c>
      <c r="O346" s="11">
        <f>[7]PopulatedForm20!O343</f>
        <v>0</v>
      </c>
      <c r="P346" s="11">
        <f>[7]PopulatedForm20!P343</f>
        <v>0</v>
      </c>
      <c r="Q346" s="11">
        <f>[7]PopulatedForm20!Q343</f>
        <v>0</v>
      </c>
      <c r="R346" s="11">
        <f>[7]PopulatedForm20!R343</f>
        <v>0</v>
      </c>
      <c r="S346" s="11">
        <f>[7]PopulatedForm20!S343</f>
        <v>0</v>
      </c>
      <c r="T346" s="11">
        <f>[7]PopulatedForm20!T343</f>
        <v>0</v>
      </c>
      <c r="U346" s="11">
        <f>[7]PopulatedForm20!U343</f>
        <v>0</v>
      </c>
      <c r="V346" s="11">
        <f>[7]PopulatedForm20!V343</f>
        <v>0</v>
      </c>
      <c r="W346" s="11">
        <f>[7]PopulatedForm20!W343</f>
        <v>0</v>
      </c>
      <c r="X346" s="11">
        <f>[7]PopulatedForm20!X343</f>
        <v>0</v>
      </c>
      <c r="Y346" s="11">
        <f>[7]PopulatedForm20!Y343</f>
        <v>0</v>
      </c>
      <c r="Z346" s="12">
        <f t="shared" si="10"/>
        <v>0</v>
      </c>
      <c r="AA346" s="13">
        <v>0</v>
      </c>
      <c r="AB346" s="11">
        <f>[7]PopulatedForm20!Z343</f>
        <v>0</v>
      </c>
      <c r="AC346" s="13">
        <f t="shared" si="11"/>
        <v>0</v>
      </c>
      <c r="AD346" s="13">
        <v>0</v>
      </c>
    </row>
    <row r="347" spans="1:30" s="19" customFormat="1" ht="15.75" hidden="1">
      <c r="A347" s="10">
        <f>[7]PopulatedForm20!A344</f>
        <v>0</v>
      </c>
      <c r="B347" s="11">
        <f>[7]PopulatedForm20!B344</f>
        <v>0</v>
      </c>
      <c r="C347" s="11">
        <f>[7]PopulatedForm20!C344</f>
        <v>0</v>
      </c>
      <c r="D347" s="11">
        <f>[7]PopulatedForm20!D344</f>
        <v>0</v>
      </c>
      <c r="E347" s="11">
        <f>[7]PopulatedForm20!E344</f>
        <v>0</v>
      </c>
      <c r="F347" s="11">
        <f>[7]PopulatedForm20!F344</f>
        <v>0</v>
      </c>
      <c r="G347" s="11">
        <f>[7]PopulatedForm20!G344</f>
        <v>0</v>
      </c>
      <c r="H347" s="11">
        <f>[7]PopulatedForm20!H344</f>
        <v>0</v>
      </c>
      <c r="I347" s="11">
        <f>[7]PopulatedForm20!I344</f>
        <v>0</v>
      </c>
      <c r="J347" s="11">
        <f>[7]PopulatedForm20!J344</f>
        <v>0</v>
      </c>
      <c r="K347" s="11">
        <f>[7]PopulatedForm20!K344</f>
        <v>0</v>
      </c>
      <c r="L347" s="11">
        <f>[7]PopulatedForm20!L344</f>
        <v>0</v>
      </c>
      <c r="M347" s="11">
        <f>[7]PopulatedForm20!M344</f>
        <v>0</v>
      </c>
      <c r="N347" s="11">
        <f>[7]PopulatedForm20!N344</f>
        <v>0</v>
      </c>
      <c r="O347" s="11">
        <f>[7]PopulatedForm20!O344</f>
        <v>0</v>
      </c>
      <c r="P347" s="11">
        <f>[7]PopulatedForm20!P344</f>
        <v>0</v>
      </c>
      <c r="Q347" s="11">
        <f>[7]PopulatedForm20!Q344</f>
        <v>0</v>
      </c>
      <c r="R347" s="11">
        <f>[7]PopulatedForm20!R344</f>
        <v>0</v>
      </c>
      <c r="S347" s="11">
        <f>[7]PopulatedForm20!S344</f>
        <v>0</v>
      </c>
      <c r="T347" s="11">
        <f>[7]PopulatedForm20!T344</f>
        <v>0</v>
      </c>
      <c r="U347" s="11">
        <f>[7]PopulatedForm20!U344</f>
        <v>0</v>
      </c>
      <c r="V347" s="11">
        <f>[7]PopulatedForm20!V344</f>
        <v>0</v>
      </c>
      <c r="W347" s="11">
        <f>[7]PopulatedForm20!W344</f>
        <v>0</v>
      </c>
      <c r="X347" s="11">
        <f>[7]PopulatedForm20!X344</f>
        <v>0</v>
      </c>
      <c r="Y347" s="11">
        <f>[7]PopulatedForm20!Y344</f>
        <v>0</v>
      </c>
      <c r="Z347" s="12">
        <f t="shared" si="10"/>
        <v>0</v>
      </c>
      <c r="AA347" s="13">
        <v>0</v>
      </c>
      <c r="AB347" s="11">
        <f>[7]PopulatedForm20!Z344</f>
        <v>0</v>
      </c>
      <c r="AC347" s="13">
        <f t="shared" si="11"/>
        <v>0</v>
      </c>
      <c r="AD347" s="13">
        <v>0</v>
      </c>
    </row>
    <row r="348" spans="1:30" s="19" customFormat="1" ht="15.75" hidden="1">
      <c r="A348" s="10">
        <f>[7]PopulatedForm20!A345</f>
        <v>0</v>
      </c>
      <c r="B348" s="11">
        <f>[7]PopulatedForm20!B345</f>
        <v>0</v>
      </c>
      <c r="C348" s="11">
        <f>[7]PopulatedForm20!C345</f>
        <v>0</v>
      </c>
      <c r="D348" s="11">
        <f>[7]PopulatedForm20!D345</f>
        <v>0</v>
      </c>
      <c r="E348" s="11">
        <f>[7]PopulatedForm20!E345</f>
        <v>0</v>
      </c>
      <c r="F348" s="11">
        <f>[7]PopulatedForm20!F345</f>
        <v>0</v>
      </c>
      <c r="G348" s="11">
        <f>[7]PopulatedForm20!G345</f>
        <v>0</v>
      </c>
      <c r="H348" s="11">
        <f>[7]PopulatedForm20!H345</f>
        <v>0</v>
      </c>
      <c r="I348" s="11">
        <f>[7]PopulatedForm20!I345</f>
        <v>0</v>
      </c>
      <c r="J348" s="11">
        <f>[7]PopulatedForm20!J345</f>
        <v>0</v>
      </c>
      <c r="K348" s="11">
        <f>[7]PopulatedForm20!K345</f>
        <v>0</v>
      </c>
      <c r="L348" s="11">
        <f>[7]PopulatedForm20!L345</f>
        <v>0</v>
      </c>
      <c r="M348" s="11">
        <f>[7]PopulatedForm20!M345</f>
        <v>0</v>
      </c>
      <c r="N348" s="11">
        <f>[7]PopulatedForm20!N345</f>
        <v>0</v>
      </c>
      <c r="O348" s="11">
        <f>[7]PopulatedForm20!O345</f>
        <v>0</v>
      </c>
      <c r="P348" s="11">
        <f>[7]PopulatedForm20!P345</f>
        <v>0</v>
      </c>
      <c r="Q348" s="11">
        <f>[7]PopulatedForm20!Q345</f>
        <v>0</v>
      </c>
      <c r="R348" s="11">
        <f>[7]PopulatedForm20!R345</f>
        <v>0</v>
      </c>
      <c r="S348" s="11">
        <f>[7]PopulatedForm20!S345</f>
        <v>0</v>
      </c>
      <c r="T348" s="11">
        <f>[7]PopulatedForm20!T345</f>
        <v>0</v>
      </c>
      <c r="U348" s="11">
        <f>[7]PopulatedForm20!U345</f>
        <v>0</v>
      </c>
      <c r="V348" s="11">
        <f>[7]PopulatedForm20!V345</f>
        <v>0</v>
      </c>
      <c r="W348" s="11">
        <f>[7]PopulatedForm20!W345</f>
        <v>0</v>
      </c>
      <c r="X348" s="11">
        <f>[7]PopulatedForm20!X345</f>
        <v>0</v>
      </c>
      <c r="Y348" s="11">
        <f>[7]PopulatedForm20!Y345</f>
        <v>0</v>
      </c>
      <c r="Z348" s="12">
        <f t="shared" si="10"/>
        <v>0</v>
      </c>
      <c r="AA348" s="13">
        <v>0</v>
      </c>
      <c r="AB348" s="11">
        <f>[7]PopulatedForm20!Z345</f>
        <v>0</v>
      </c>
      <c r="AC348" s="13">
        <f t="shared" si="11"/>
        <v>0</v>
      </c>
      <c r="AD348" s="13">
        <v>0</v>
      </c>
    </row>
    <row r="349" spans="1:30" s="19" customFormat="1" ht="15.75" hidden="1">
      <c r="A349" s="10">
        <f>[7]PopulatedForm20!A346</f>
        <v>0</v>
      </c>
      <c r="B349" s="11">
        <f>[7]PopulatedForm20!B346</f>
        <v>0</v>
      </c>
      <c r="C349" s="11">
        <f>[7]PopulatedForm20!C346</f>
        <v>0</v>
      </c>
      <c r="D349" s="11">
        <f>[7]PopulatedForm20!D346</f>
        <v>0</v>
      </c>
      <c r="E349" s="11">
        <f>[7]PopulatedForm20!E346</f>
        <v>0</v>
      </c>
      <c r="F349" s="11">
        <f>[7]PopulatedForm20!F346</f>
        <v>0</v>
      </c>
      <c r="G349" s="11">
        <f>[7]PopulatedForm20!G346</f>
        <v>0</v>
      </c>
      <c r="H349" s="11">
        <f>[7]PopulatedForm20!H346</f>
        <v>0</v>
      </c>
      <c r="I349" s="11">
        <f>[7]PopulatedForm20!I346</f>
        <v>0</v>
      </c>
      <c r="J349" s="11">
        <f>[7]PopulatedForm20!J346</f>
        <v>0</v>
      </c>
      <c r="K349" s="11">
        <f>[7]PopulatedForm20!K346</f>
        <v>0</v>
      </c>
      <c r="L349" s="11">
        <f>[7]PopulatedForm20!L346</f>
        <v>0</v>
      </c>
      <c r="M349" s="11">
        <f>[7]PopulatedForm20!M346</f>
        <v>0</v>
      </c>
      <c r="N349" s="11">
        <f>[7]PopulatedForm20!N346</f>
        <v>0</v>
      </c>
      <c r="O349" s="11">
        <f>[7]PopulatedForm20!O346</f>
        <v>0</v>
      </c>
      <c r="P349" s="11">
        <f>[7]PopulatedForm20!P346</f>
        <v>0</v>
      </c>
      <c r="Q349" s="11">
        <f>[7]PopulatedForm20!Q346</f>
        <v>0</v>
      </c>
      <c r="R349" s="11">
        <f>[7]PopulatedForm20!R346</f>
        <v>0</v>
      </c>
      <c r="S349" s="11">
        <f>[7]PopulatedForm20!S346</f>
        <v>0</v>
      </c>
      <c r="T349" s="11">
        <f>[7]PopulatedForm20!T346</f>
        <v>0</v>
      </c>
      <c r="U349" s="11">
        <f>[7]PopulatedForm20!U346</f>
        <v>0</v>
      </c>
      <c r="V349" s="11">
        <f>[7]PopulatedForm20!V346</f>
        <v>0</v>
      </c>
      <c r="W349" s="11">
        <f>[7]PopulatedForm20!W346</f>
        <v>0</v>
      </c>
      <c r="X349" s="11">
        <f>[7]PopulatedForm20!X346</f>
        <v>0</v>
      </c>
      <c r="Y349" s="11">
        <f>[7]PopulatedForm20!Y346</f>
        <v>0</v>
      </c>
      <c r="Z349" s="12">
        <f t="shared" si="10"/>
        <v>0</v>
      </c>
      <c r="AA349" s="13">
        <v>0</v>
      </c>
      <c r="AB349" s="11">
        <f>[7]PopulatedForm20!Z346</f>
        <v>0</v>
      </c>
      <c r="AC349" s="13">
        <f t="shared" si="11"/>
        <v>0</v>
      </c>
      <c r="AD349" s="13">
        <v>0</v>
      </c>
    </row>
    <row r="350" spans="1:30" s="19" customFormat="1" ht="15.75" hidden="1">
      <c r="A350" s="10">
        <f>[7]PopulatedForm20!A347</f>
        <v>0</v>
      </c>
      <c r="B350" s="11">
        <f>[7]PopulatedForm20!B347</f>
        <v>0</v>
      </c>
      <c r="C350" s="11">
        <f>[7]PopulatedForm20!C347</f>
        <v>0</v>
      </c>
      <c r="D350" s="11">
        <f>[7]PopulatedForm20!D347</f>
        <v>0</v>
      </c>
      <c r="E350" s="11">
        <f>[7]PopulatedForm20!E347</f>
        <v>0</v>
      </c>
      <c r="F350" s="11">
        <f>[7]PopulatedForm20!F347</f>
        <v>0</v>
      </c>
      <c r="G350" s="11">
        <f>[7]PopulatedForm20!G347</f>
        <v>0</v>
      </c>
      <c r="H350" s="11">
        <f>[7]PopulatedForm20!H347</f>
        <v>0</v>
      </c>
      <c r="I350" s="11">
        <f>[7]PopulatedForm20!I347</f>
        <v>0</v>
      </c>
      <c r="J350" s="11">
        <f>[7]PopulatedForm20!J347</f>
        <v>0</v>
      </c>
      <c r="K350" s="11">
        <f>[7]PopulatedForm20!K347</f>
        <v>0</v>
      </c>
      <c r="L350" s="11">
        <f>[7]PopulatedForm20!L347</f>
        <v>0</v>
      </c>
      <c r="M350" s="11">
        <f>[7]PopulatedForm20!M347</f>
        <v>0</v>
      </c>
      <c r="N350" s="11">
        <f>[7]PopulatedForm20!N347</f>
        <v>0</v>
      </c>
      <c r="O350" s="11">
        <f>[7]PopulatedForm20!O347</f>
        <v>0</v>
      </c>
      <c r="P350" s="11">
        <f>[7]PopulatedForm20!P347</f>
        <v>0</v>
      </c>
      <c r="Q350" s="11">
        <f>[7]PopulatedForm20!Q347</f>
        <v>0</v>
      </c>
      <c r="R350" s="11">
        <f>[7]PopulatedForm20!R347</f>
        <v>0</v>
      </c>
      <c r="S350" s="11">
        <f>[7]PopulatedForm20!S347</f>
        <v>0</v>
      </c>
      <c r="T350" s="11">
        <f>[7]PopulatedForm20!T347</f>
        <v>0</v>
      </c>
      <c r="U350" s="11">
        <f>[7]PopulatedForm20!U347</f>
        <v>0</v>
      </c>
      <c r="V350" s="11">
        <f>[7]PopulatedForm20!V347</f>
        <v>0</v>
      </c>
      <c r="W350" s="11">
        <f>[7]PopulatedForm20!W347</f>
        <v>0</v>
      </c>
      <c r="X350" s="11">
        <f>[7]PopulatedForm20!X347</f>
        <v>0</v>
      </c>
      <c r="Y350" s="11">
        <f>[7]PopulatedForm20!Y347</f>
        <v>0</v>
      </c>
      <c r="Z350" s="12">
        <f t="shared" si="10"/>
        <v>0</v>
      </c>
      <c r="AA350" s="13">
        <v>0</v>
      </c>
      <c r="AB350" s="11">
        <f>[7]PopulatedForm20!Z347</f>
        <v>0</v>
      </c>
      <c r="AC350" s="13">
        <f t="shared" si="11"/>
        <v>0</v>
      </c>
      <c r="AD350" s="13">
        <v>0</v>
      </c>
    </row>
    <row r="351" spans="1:30" s="19" customFormat="1" ht="15.75" hidden="1">
      <c r="A351" s="10">
        <f>[7]PopulatedForm20!A348</f>
        <v>0</v>
      </c>
      <c r="B351" s="11">
        <f>[7]PopulatedForm20!B348</f>
        <v>0</v>
      </c>
      <c r="C351" s="11">
        <f>[7]PopulatedForm20!C348</f>
        <v>0</v>
      </c>
      <c r="D351" s="11">
        <f>[7]PopulatedForm20!D348</f>
        <v>0</v>
      </c>
      <c r="E351" s="11">
        <f>[7]PopulatedForm20!E348</f>
        <v>0</v>
      </c>
      <c r="F351" s="11">
        <f>[7]PopulatedForm20!F348</f>
        <v>0</v>
      </c>
      <c r="G351" s="11">
        <f>[7]PopulatedForm20!G348</f>
        <v>0</v>
      </c>
      <c r="H351" s="11">
        <f>[7]PopulatedForm20!H348</f>
        <v>0</v>
      </c>
      <c r="I351" s="11">
        <f>[7]PopulatedForm20!I348</f>
        <v>0</v>
      </c>
      <c r="J351" s="11">
        <f>[7]PopulatedForm20!J348</f>
        <v>0</v>
      </c>
      <c r="K351" s="11">
        <f>[7]PopulatedForm20!K348</f>
        <v>0</v>
      </c>
      <c r="L351" s="11">
        <f>[7]PopulatedForm20!L348</f>
        <v>0</v>
      </c>
      <c r="M351" s="11">
        <f>[7]PopulatedForm20!M348</f>
        <v>0</v>
      </c>
      <c r="N351" s="11">
        <f>[7]PopulatedForm20!N348</f>
        <v>0</v>
      </c>
      <c r="O351" s="11">
        <f>[7]PopulatedForm20!O348</f>
        <v>0</v>
      </c>
      <c r="P351" s="11">
        <f>[7]PopulatedForm20!P348</f>
        <v>0</v>
      </c>
      <c r="Q351" s="11">
        <f>[7]PopulatedForm20!Q348</f>
        <v>0</v>
      </c>
      <c r="R351" s="11">
        <f>[7]PopulatedForm20!R348</f>
        <v>0</v>
      </c>
      <c r="S351" s="11">
        <f>[7]PopulatedForm20!S348</f>
        <v>0</v>
      </c>
      <c r="T351" s="11">
        <f>[7]PopulatedForm20!T348</f>
        <v>0</v>
      </c>
      <c r="U351" s="11">
        <f>[7]PopulatedForm20!U348</f>
        <v>0</v>
      </c>
      <c r="V351" s="11">
        <f>[7]PopulatedForm20!V348</f>
        <v>0</v>
      </c>
      <c r="W351" s="11">
        <f>[7]PopulatedForm20!W348</f>
        <v>0</v>
      </c>
      <c r="X351" s="11">
        <f>[7]PopulatedForm20!X348</f>
        <v>0</v>
      </c>
      <c r="Y351" s="11">
        <f>[7]PopulatedForm20!Y348</f>
        <v>0</v>
      </c>
      <c r="Z351" s="12">
        <f t="shared" si="10"/>
        <v>0</v>
      </c>
      <c r="AA351" s="13">
        <v>0</v>
      </c>
      <c r="AB351" s="11">
        <f>[7]PopulatedForm20!Z348</f>
        <v>0</v>
      </c>
      <c r="AC351" s="13">
        <f t="shared" si="11"/>
        <v>0</v>
      </c>
      <c r="AD351" s="13">
        <v>0</v>
      </c>
    </row>
    <row r="352" spans="1:30" s="19" customFormat="1" ht="15.75" hidden="1">
      <c r="A352" s="10">
        <f>[7]PopulatedForm20!A349</f>
        <v>0</v>
      </c>
      <c r="B352" s="11">
        <f>[7]PopulatedForm20!B349</f>
        <v>0</v>
      </c>
      <c r="C352" s="11">
        <f>[7]PopulatedForm20!C349</f>
        <v>0</v>
      </c>
      <c r="D352" s="11">
        <f>[7]PopulatedForm20!D349</f>
        <v>0</v>
      </c>
      <c r="E352" s="11">
        <f>[7]PopulatedForm20!E349</f>
        <v>0</v>
      </c>
      <c r="F352" s="11">
        <f>[7]PopulatedForm20!F349</f>
        <v>0</v>
      </c>
      <c r="G352" s="11">
        <f>[7]PopulatedForm20!G349</f>
        <v>0</v>
      </c>
      <c r="H352" s="11">
        <f>[7]PopulatedForm20!H349</f>
        <v>0</v>
      </c>
      <c r="I352" s="11">
        <f>[7]PopulatedForm20!I349</f>
        <v>0</v>
      </c>
      <c r="J352" s="11">
        <f>[7]PopulatedForm20!J349</f>
        <v>0</v>
      </c>
      <c r="K352" s="11">
        <f>[7]PopulatedForm20!K349</f>
        <v>0</v>
      </c>
      <c r="L352" s="11">
        <f>[7]PopulatedForm20!L349</f>
        <v>0</v>
      </c>
      <c r="M352" s="11">
        <f>[7]PopulatedForm20!M349</f>
        <v>0</v>
      </c>
      <c r="N352" s="11">
        <f>[7]PopulatedForm20!N349</f>
        <v>0</v>
      </c>
      <c r="O352" s="11">
        <f>[7]PopulatedForm20!O349</f>
        <v>0</v>
      </c>
      <c r="P352" s="11">
        <f>[7]PopulatedForm20!P349</f>
        <v>0</v>
      </c>
      <c r="Q352" s="11">
        <f>[7]PopulatedForm20!Q349</f>
        <v>0</v>
      </c>
      <c r="R352" s="11">
        <f>[7]PopulatedForm20!R349</f>
        <v>0</v>
      </c>
      <c r="S352" s="11">
        <f>[7]PopulatedForm20!S349</f>
        <v>0</v>
      </c>
      <c r="T352" s="11">
        <f>[7]PopulatedForm20!T349</f>
        <v>0</v>
      </c>
      <c r="U352" s="11">
        <f>[7]PopulatedForm20!U349</f>
        <v>0</v>
      </c>
      <c r="V352" s="11">
        <f>[7]PopulatedForm20!V349</f>
        <v>0</v>
      </c>
      <c r="W352" s="11">
        <f>[7]PopulatedForm20!W349</f>
        <v>0</v>
      </c>
      <c r="X352" s="11">
        <f>[7]PopulatedForm20!X349</f>
        <v>0</v>
      </c>
      <c r="Y352" s="11">
        <f>[7]PopulatedForm20!Y349</f>
        <v>0</v>
      </c>
      <c r="Z352" s="12">
        <f t="shared" si="10"/>
        <v>0</v>
      </c>
      <c r="AA352" s="13">
        <v>0</v>
      </c>
      <c r="AB352" s="11">
        <f>[7]PopulatedForm20!Z349</f>
        <v>0</v>
      </c>
      <c r="AC352" s="13">
        <f t="shared" si="11"/>
        <v>0</v>
      </c>
      <c r="AD352" s="13">
        <v>0</v>
      </c>
    </row>
    <row r="353" spans="1:30" s="19" customFormat="1" ht="15.75" hidden="1">
      <c r="A353" s="10">
        <f>[7]PopulatedForm20!A350</f>
        <v>0</v>
      </c>
      <c r="B353" s="11">
        <f>[7]PopulatedForm20!B350</f>
        <v>0</v>
      </c>
      <c r="C353" s="11">
        <f>[7]PopulatedForm20!C350</f>
        <v>0</v>
      </c>
      <c r="D353" s="11">
        <f>[7]PopulatedForm20!D350</f>
        <v>0</v>
      </c>
      <c r="E353" s="11">
        <f>[7]PopulatedForm20!E350</f>
        <v>0</v>
      </c>
      <c r="F353" s="11">
        <f>[7]PopulatedForm20!F350</f>
        <v>0</v>
      </c>
      <c r="G353" s="11">
        <f>[7]PopulatedForm20!G350</f>
        <v>0</v>
      </c>
      <c r="H353" s="11">
        <f>[7]PopulatedForm20!H350</f>
        <v>0</v>
      </c>
      <c r="I353" s="11">
        <f>[7]PopulatedForm20!I350</f>
        <v>0</v>
      </c>
      <c r="J353" s="11">
        <f>[7]PopulatedForm20!J350</f>
        <v>0</v>
      </c>
      <c r="K353" s="11">
        <f>[7]PopulatedForm20!K350</f>
        <v>0</v>
      </c>
      <c r="L353" s="11">
        <f>[7]PopulatedForm20!L350</f>
        <v>0</v>
      </c>
      <c r="M353" s="11">
        <f>[7]PopulatedForm20!M350</f>
        <v>0</v>
      </c>
      <c r="N353" s="11">
        <f>[7]PopulatedForm20!N350</f>
        <v>0</v>
      </c>
      <c r="O353" s="11">
        <f>[7]PopulatedForm20!O350</f>
        <v>0</v>
      </c>
      <c r="P353" s="11">
        <f>[7]PopulatedForm20!P350</f>
        <v>0</v>
      </c>
      <c r="Q353" s="11">
        <f>[7]PopulatedForm20!Q350</f>
        <v>0</v>
      </c>
      <c r="R353" s="11">
        <f>[7]PopulatedForm20!R350</f>
        <v>0</v>
      </c>
      <c r="S353" s="11">
        <f>[7]PopulatedForm20!S350</f>
        <v>0</v>
      </c>
      <c r="T353" s="11">
        <f>[7]PopulatedForm20!T350</f>
        <v>0</v>
      </c>
      <c r="U353" s="11">
        <f>[7]PopulatedForm20!U350</f>
        <v>0</v>
      </c>
      <c r="V353" s="11">
        <f>[7]PopulatedForm20!V350</f>
        <v>0</v>
      </c>
      <c r="W353" s="11">
        <f>[7]PopulatedForm20!W350</f>
        <v>0</v>
      </c>
      <c r="X353" s="11">
        <f>[7]PopulatedForm20!X350</f>
        <v>0</v>
      </c>
      <c r="Y353" s="11">
        <f>[7]PopulatedForm20!Y350</f>
        <v>0</v>
      </c>
      <c r="Z353" s="12">
        <f t="shared" si="10"/>
        <v>0</v>
      </c>
      <c r="AA353" s="13">
        <v>0</v>
      </c>
      <c r="AB353" s="11">
        <f>[7]PopulatedForm20!Z350</f>
        <v>0</v>
      </c>
      <c r="AC353" s="13">
        <f t="shared" si="11"/>
        <v>0</v>
      </c>
      <c r="AD353" s="13">
        <v>0</v>
      </c>
    </row>
    <row r="354" spans="1:30" s="19" customFormat="1" ht="15.75" hidden="1">
      <c r="A354" s="10">
        <f>[7]PopulatedForm20!A351</f>
        <v>0</v>
      </c>
      <c r="B354" s="11">
        <f>[7]PopulatedForm20!B351</f>
        <v>0</v>
      </c>
      <c r="C354" s="11">
        <f>[7]PopulatedForm20!C351</f>
        <v>0</v>
      </c>
      <c r="D354" s="11">
        <f>[7]PopulatedForm20!D351</f>
        <v>0</v>
      </c>
      <c r="E354" s="11">
        <f>[7]PopulatedForm20!E351</f>
        <v>0</v>
      </c>
      <c r="F354" s="11">
        <f>[7]PopulatedForm20!F351</f>
        <v>0</v>
      </c>
      <c r="G354" s="11">
        <f>[7]PopulatedForm20!G351</f>
        <v>0</v>
      </c>
      <c r="H354" s="11">
        <f>[7]PopulatedForm20!H351</f>
        <v>0</v>
      </c>
      <c r="I354" s="11">
        <f>[7]PopulatedForm20!I351</f>
        <v>0</v>
      </c>
      <c r="J354" s="11">
        <f>[7]PopulatedForm20!J351</f>
        <v>0</v>
      </c>
      <c r="K354" s="11">
        <f>[7]PopulatedForm20!K351</f>
        <v>0</v>
      </c>
      <c r="L354" s="11">
        <f>[7]PopulatedForm20!L351</f>
        <v>0</v>
      </c>
      <c r="M354" s="11">
        <f>[7]PopulatedForm20!M351</f>
        <v>0</v>
      </c>
      <c r="N354" s="11">
        <f>[7]PopulatedForm20!N351</f>
        <v>0</v>
      </c>
      <c r="O354" s="11">
        <f>[7]PopulatedForm20!O351</f>
        <v>0</v>
      </c>
      <c r="P354" s="11">
        <f>[7]PopulatedForm20!P351</f>
        <v>0</v>
      </c>
      <c r="Q354" s="11">
        <f>[7]PopulatedForm20!Q351</f>
        <v>0</v>
      </c>
      <c r="R354" s="11">
        <f>[7]PopulatedForm20!R351</f>
        <v>0</v>
      </c>
      <c r="S354" s="11">
        <f>[7]PopulatedForm20!S351</f>
        <v>0</v>
      </c>
      <c r="T354" s="11">
        <f>[7]PopulatedForm20!T351</f>
        <v>0</v>
      </c>
      <c r="U354" s="11">
        <f>[7]PopulatedForm20!U351</f>
        <v>0</v>
      </c>
      <c r="V354" s="11">
        <f>[7]PopulatedForm20!V351</f>
        <v>0</v>
      </c>
      <c r="W354" s="11">
        <f>[7]PopulatedForm20!W351</f>
        <v>0</v>
      </c>
      <c r="X354" s="11">
        <f>[7]PopulatedForm20!X351</f>
        <v>0</v>
      </c>
      <c r="Y354" s="11">
        <f>[7]PopulatedForm20!Y351</f>
        <v>0</v>
      </c>
      <c r="Z354" s="12">
        <f t="shared" si="10"/>
        <v>0</v>
      </c>
      <c r="AA354" s="13">
        <v>0</v>
      </c>
      <c r="AB354" s="11">
        <f>[7]PopulatedForm20!Z351</f>
        <v>0</v>
      </c>
      <c r="AC354" s="13">
        <f t="shared" si="11"/>
        <v>0</v>
      </c>
      <c r="AD354" s="13">
        <v>0</v>
      </c>
    </row>
    <row r="355" spans="1:30" s="19" customFormat="1" ht="15.75" hidden="1">
      <c r="A355" s="10">
        <f>[7]PopulatedForm20!A352</f>
        <v>0</v>
      </c>
      <c r="B355" s="11">
        <f>[7]PopulatedForm20!B352</f>
        <v>0</v>
      </c>
      <c r="C355" s="11">
        <f>[7]PopulatedForm20!C352</f>
        <v>0</v>
      </c>
      <c r="D355" s="11">
        <f>[7]PopulatedForm20!D352</f>
        <v>0</v>
      </c>
      <c r="E355" s="11">
        <f>[7]PopulatedForm20!E352</f>
        <v>0</v>
      </c>
      <c r="F355" s="11">
        <f>[7]PopulatedForm20!F352</f>
        <v>0</v>
      </c>
      <c r="G355" s="11">
        <f>[7]PopulatedForm20!G352</f>
        <v>0</v>
      </c>
      <c r="H355" s="11">
        <f>[7]PopulatedForm20!H352</f>
        <v>0</v>
      </c>
      <c r="I355" s="11">
        <f>[7]PopulatedForm20!I352</f>
        <v>0</v>
      </c>
      <c r="J355" s="11">
        <f>[7]PopulatedForm20!J352</f>
        <v>0</v>
      </c>
      <c r="K355" s="11">
        <f>[7]PopulatedForm20!K352</f>
        <v>0</v>
      </c>
      <c r="L355" s="11">
        <f>[7]PopulatedForm20!L352</f>
        <v>0</v>
      </c>
      <c r="M355" s="11">
        <f>[7]PopulatedForm20!M352</f>
        <v>0</v>
      </c>
      <c r="N355" s="11">
        <f>[7]PopulatedForm20!N352</f>
        <v>0</v>
      </c>
      <c r="O355" s="11">
        <f>[7]PopulatedForm20!O352</f>
        <v>0</v>
      </c>
      <c r="P355" s="11">
        <f>[7]PopulatedForm20!P352</f>
        <v>0</v>
      </c>
      <c r="Q355" s="11">
        <f>[7]PopulatedForm20!Q352</f>
        <v>0</v>
      </c>
      <c r="R355" s="11">
        <f>[7]PopulatedForm20!R352</f>
        <v>0</v>
      </c>
      <c r="S355" s="11">
        <f>[7]PopulatedForm20!S352</f>
        <v>0</v>
      </c>
      <c r="T355" s="11">
        <f>[7]PopulatedForm20!T352</f>
        <v>0</v>
      </c>
      <c r="U355" s="11">
        <f>[7]PopulatedForm20!U352</f>
        <v>0</v>
      </c>
      <c r="V355" s="11">
        <f>[7]PopulatedForm20!V352</f>
        <v>0</v>
      </c>
      <c r="W355" s="11">
        <f>[7]PopulatedForm20!W352</f>
        <v>0</v>
      </c>
      <c r="X355" s="11">
        <f>[7]PopulatedForm20!X352</f>
        <v>0</v>
      </c>
      <c r="Y355" s="11">
        <f>[7]PopulatedForm20!Y352</f>
        <v>0</v>
      </c>
      <c r="Z355" s="12">
        <f t="shared" si="10"/>
        <v>0</v>
      </c>
      <c r="AA355" s="13">
        <v>0</v>
      </c>
      <c r="AB355" s="11">
        <f>[7]PopulatedForm20!Z352</f>
        <v>0</v>
      </c>
      <c r="AC355" s="13">
        <f t="shared" si="11"/>
        <v>0</v>
      </c>
      <c r="AD355" s="13">
        <v>0</v>
      </c>
    </row>
    <row r="356" spans="1:30" s="19" customFormat="1" ht="15.75" hidden="1">
      <c r="A356" s="10">
        <f>[7]PopulatedForm20!A353</f>
        <v>0</v>
      </c>
      <c r="B356" s="11">
        <f>[7]PopulatedForm20!B353</f>
        <v>0</v>
      </c>
      <c r="C356" s="11">
        <f>[7]PopulatedForm20!C353</f>
        <v>0</v>
      </c>
      <c r="D356" s="11">
        <f>[7]PopulatedForm20!D353</f>
        <v>0</v>
      </c>
      <c r="E356" s="11">
        <f>[7]PopulatedForm20!E353</f>
        <v>0</v>
      </c>
      <c r="F356" s="11">
        <f>[7]PopulatedForm20!F353</f>
        <v>0</v>
      </c>
      <c r="G356" s="11">
        <f>[7]PopulatedForm20!G353</f>
        <v>0</v>
      </c>
      <c r="H356" s="11">
        <f>[7]PopulatedForm20!H353</f>
        <v>0</v>
      </c>
      <c r="I356" s="11">
        <f>[7]PopulatedForm20!I353</f>
        <v>0</v>
      </c>
      <c r="J356" s="11">
        <f>[7]PopulatedForm20!J353</f>
        <v>0</v>
      </c>
      <c r="K356" s="11">
        <f>[7]PopulatedForm20!K353</f>
        <v>0</v>
      </c>
      <c r="L356" s="11">
        <f>[7]PopulatedForm20!L353</f>
        <v>0</v>
      </c>
      <c r="M356" s="11">
        <f>[7]PopulatedForm20!M353</f>
        <v>0</v>
      </c>
      <c r="N356" s="11">
        <f>[7]PopulatedForm20!N353</f>
        <v>0</v>
      </c>
      <c r="O356" s="11">
        <f>[7]PopulatedForm20!O353</f>
        <v>0</v>
      </c>
      <c r="P356" s="11">
        <f>[7]PopulatedForm20!P353</f>
        <v>0</v>
      </c>
      <c r="Q356" s="11">
        <f>[7]PopulatedForm20!Q353</f>
        <v>0</v>
      </c>
      <c r="R356" s="11">
        <f>[7]PopulatedForm20!R353</f>
        <v>0</v>
      </c>
      <c r="S356" s="11">
        <f>[7]PopulatedForm20!S353</f>
        <v>0</v>
      </c>
      <c r="T356" s="11">
        <f>[7]PopulatedForm20!T353</f>
        <v>0</v>
      </c>
      <c r="U356" s="11">
        <f>[7]PopulatedForm20!U353</f>
        <v>0</v>
      </c>
      <c r="V356" s="11">
        <f>[7]PopulatedForm20!V353</f>
        <v>0</v>
      </c>
      <c r="W356" s="11">
        <f>[7]PopulatedForm20!W353</f>
        <v>0</v>
      </c>
      <c r="X356" s="11">
        <f>[7]PopulatedForm20!X353</f>
        <v>0</v>
      </c>
      <c r="Y356" s="11">
        <f>[7]PopulatedForm20!Y353</f>
        <v>0</v>
      </c>
      <c r="Z356" s="12">
        <f t="shared" si="10"/>
        <v>0</v>
      </c>
      <c r="AA356" s="13">
        <v>0</v>
      </c>
      <c r="AB356" s="11">
        <f>[7]PopulatedForm20!Z353</f>
        <v>0</v>
      </c>
      <c r="AC356" s="13">
        <f t="shared" si="11"/>
        <v>0</v>
      </c>
      <c r="AD356" s="13">
        <v>0</v>
      </c>
    </row>
    <row r="357" spans="1:30" s="19" customFormat="1" ht="15.75" hidden="1">
      <c r="A357" s="10">
        <f>[7]PopulatedForm20!A354</f>
        <v>0</v>
      </c>
      <c r="B357" s="11">
        <f>[7]PopulatedForm20!B354</f>
        <v>0</v>
      </c>
      <c r="C357" s="11">
        <f>[7]PopulatedForm20!C354</f>
        <v>0</v>
      </c>
      <c r="D357" s="11">
        <f>[7]PopulatedForm20!D354</f>
        <v>0</v>
      </c>
      <c r="E357" s="11">
        <f>[7]PopulatedForm20!E354</f>
        <v>0</v>
      </c>
      <c r="F357" s="11">
        <f>[7]PopulatedForm20!F354</f>
        <v>0</v>
      </c>
      <c r="G357" s="11">
        <f>[7]PopulatedForm20!G354</f>
        <v>0</v>
      </c>
      <c r="H357" s="11">
        <f>[7]PopulatedForm20!H354</f>
        <v>0</v>
      </c>
      <c r="I357" s="11">
        <f>[7]PopulatedForm20!I354</f>
        <v>0</v>
      </c>
      <c r="J357" s="11">
        <f>[7]PopulatedForm20!J354</f>
        <v>0</v>
      </c>
      <c r="K357" s="11">
        <f>[7]PopulatedForm20!K354</f>
        <v>0</v>
      </c>
      <c r="L357" s="11">
        <f>[7]PopulatedForm20!L354</f>
        <v>0</v>
      </c>
      <c r="M357" s="11">
        <f>[7]PopulatedForm20!M354</f>
        <v>0</v>
      </c>
      <c r="N357" s="11">
        <f>[7]PopulatedForm20!N354</f>
        <v>0</v>
      </c>
      <c r="O357" s="11">
        <f>[7]PopulatedForm20!O354</f>
        <v>0</v>
      </c>
      <c r="P357" s="11">
        <f>[7]PopulatedForm20!P354</f>
        <v>0</v>
      </c>
      <c r="Q357" s="11">
        <f>[7]PopulatedForm20!Q354</f>
        <v>0</v>
      </c>
      <c r="R357" s="11">
        <f>[7]PopulatedForm20!R354</f>
        <v>0</v>
      </c>
      <c r="S357" s="11">
        <f>[7]PopulatedForm20!S354</f>
        <v>0</v>
      </c>
      <c r="T357" s="11">
        <f>[7]PopulatedForm20!T354</f>
        <v>0</v>
      </c>
      <c r="U357" s="11">
        <f>[7]PopulatedForm20!U354</f>
        <v>0</v>
      </c>
      <c r="V357" s="11">
        <f>[7]PopulatedForm20!V354</f>
        <v>0</v>
      </c>
      <c r="W357" s="11">
        <f>[7]PopulatedForm20!W354</f>
        <v>0</v>
      </c>
      <c r="X357" s="11">
        <f>[7]PopulatedForm20!X354</f>
        <v>0</v>
      </c>
      <c r="Y357" s="11">
        <f>[7]PopulatedForm20!Y354</f>
        <v>0</v>
      </c>
      <c r="Z357" s="12">
        <f t="shared" si="10"/>
        <v>0</v>
      </c>
      <c r="AA357" s="13">
        <v>0</v>
      </c>
      <c r="AB357" s="11">
        <f>[7]PopulatedForm20!Z354</f>
        <v>0</v>
      </c>
      <c r="AC357" s="13">
        <f t="shared" si="11"/>
        <v>0</v>
      </c>
      <c r="AD357" s="13">
        <v>0</v>
      </c>
    </row>
    <row r="358" spans="1:30" s="19" customFormat="1" ht="15.75" hidden="1">
      <c r="A358" s="10">
        <f>[7]PopulatedForm20!A355</f>
        <v>0</v>
      </c>
      <c r="B358" s="11">
        <f>[7]PopulatedForm20!B355</f>
        <v>0</v>
      </c>
      <c r="C358" s="11">
        <f>[7]PopulatedForm20!C355</f>
        <v>0</v>
      </c>
      <c r="D358" s="11">
        <f>[7]PopulatedForm20!D355</f>
        <v>0</v>
      </c>
      <c r="E358" s="11">
        <f>[7]PopulatedForm20!E355</f>
        <v>0</v>
      </c>
      <c r="F358" s="11">
        <f>[7]PopulatedForm20!F355</f>
        <v>0</v>
      </c>
      <c r="G358" s="11">
        <f>[7]PopulatedForm20!G355</f>
        <v>0</v>
      </c>
      <c r="H358" s="11">
        <f>[7]PopulatedForm20!H355</f>
        <v>0</v>
      </c>
      <c r="I358" s="11">
        <f>[7]PopulatedForm20!I355</f>
        <v>0</v>
      </c>
      <c r="J358" s="11">
        <f>[7]PopulatedForm20!J355</f>
        <v>0</v>
      </c>
      <c r="K358" s="11">
        <f>[7]PopulatedForm20!K355</f>
        <v>0</v>
      </c>
      <c r="L358" s="11">
        <f>[7]PopulatedForm20!L355</f>
        <v>0</v>
      </c>
      <c r="M358" s="11">
        <f>[7]PopulatedForm20!M355</f>
        <v>0</v>
      </c>
      <c r="N358" s="11">
        <f>[7]PopulatedForm20!N355</f>
        <v>0</v>
      </c>
      <c r="O358" s="11">
        <f>[7]PopulatedForm20!O355</f>
        <v>0</v>
      </c>
      <c r="P358" s="11">
        <f>[7]PopulatedForm20!P355</f>
        <v>0</v>
      </c>
      <c r="Q358" s="11">
        <f>[7]PopulatedForm20!Q355</f>
        <v>0</v>
      </c>
      <c r="R358" s="11">
        <f>[7]PopulatedForm20!R355</f>
        <v>0</v>
      </c>
      <c r="S358" s="11">
        <f>[7]PopulatedForm20!S355</f>
        <v>0</v>
      </c>
      <c r="T358" s="11">
        <f>[7]PopulatedForm20!T355</f>
        <v>0</v>
      </c>
      <c r="U358" s="11">
        <f>[7]PopulatedForm20!U355</f>
        <v>0</v>
      </c>
      <c r="V358" s="11">
        <f>[7]PopulatedForm20!V355</f>
        <v>0</v>
      </c>
      <c r="W358" s="11">
        <f>[7]PopulatedForm20!W355</f>
        <v>0</v>
      </c>
      <c r="X358" s="11">
        <f>[7]PopulatedForm20!X355</f>
        <v>0</v>
      </c>
      <c r="Y358" s="11">
        <f>[7]PopulatedForm20!Y355</f>
        <v>0</v>
      </c>
      <c r="Z358" s="12">
        <f t="shared" si="10"/>
        <v>0</v>
      </c>
      <c r="AA358" s="13">
        <v>0</v>
      </c>
      <c r="AB358" s="11">
        <f>[7]PopulatedForm20!Z355</f>
        <v>0</v>
      </c>
      <c r="AC358" s="13">
        <f t="shared" si="11"/>
        <v>0</v>
      </c>
      <c r="AD358" s="13">
        <v>0</v>
      </c>
    </row>
    <row r="359" spans="1:30" s="19" customFormat="1" ht="15.75" hidden="1">
      <c r="A359" s="10">
        <f>[7]PopulatedForm20!A356</f>
        <v>0</v>
      </c>
      <c r="B359" s="11">
        <f>[7]PopulatedForm20!B356</f>
        <v>0</v>
      </c>
      <c r="C359" s="11">
        <f>[7]PopulatedForm20!C356</f>
        <v>0</v>
      </c>
      <c r="D359" s="11">
        <f>[7]PopulatedForm20!D356</f>
        <v>0</v>
      </c>
      <c r="E359" s="11">
        <f>[7]PopulatedForm20!E356</f>
        <v>0</v>
      </c>
      <c r="F359" s="11">
        <f>[7]PopulatedForm20!F356</f>
        <v>0</v>
      </c>
      <c r="G359" s="11">
        <f>[7]PopulatedForm20!G356</f>
        <v>0</v>
      </c>
      <c r="H359" s="11">
        <f>[7]PopulatedForm20!H356</f>
        <v>0</v>
      </c>
      <c r="I359" s="11">
        <f>[7]PopulatedForm20!I356</f>
        <v>0</v>
      </c>
      <c r="J359" s="11">
        <f>[7]PopulatedForm20!J356</f>
        <v>0</v>
      </c>
      <c r="K359" s="11">
        <f>[7]PopulatedForm20!K356</f>
        <v>0</v>
      </c>
      <c r="L359" s="11">
        <f>[7]PopulatedForm20!L356</f>
        <v>0</v>
      </c>
      <c r="M359" s="11">
        <f>[7]PopulatedForm20!M356</f>
        <v>0</v>
      </c>
      <c r="N359" s="11">
        <f>[7]PopulatedForm20!N356</f>
        <v>0</v>
      </c>
      <c r="O359" s="11">
        <f>[7]PopulatedForm20!O356</f>
        <v>0</v>
      </c>
      <c r="P359" s="11">
        <f>[7]PopulatedForm20!P356</f>
        <v>0</v>
      </c>
      <c r="Q359" s="11">
        <f>[7]PopulatedForm20!Q356</f>
        <v>0</v>
      </c>
      <c r="R359" s="11">
        <f>[7]PopulatedForm20!R356</f>
        <v>0</v>
      </c>
      <c r="S359" s="11">
        <f>[7]PopulatedForm20!S356</f>
        <v>0</v>
      </c>
      <c r="T359" s="11">
        <f>[7]PopulatedForm20!T356</f>
        <v>0</v>
      </c>
      <c r="U359" s="11">
        <f>[7]PopulatedForm20!U356</f>
        <v>0</v>
      </c>
      <c r="V359" s="11">
        <f>[7]PopulatedForm20!V356</f>
        <v>0</v>
      </c>
      <c r="W359" s="11">
        <f>[7]PopulatedForm20!W356</f>
        <v>0</v>
      </c>
      <c r="X359" s="11">
        <f>[7]PopulatedForm20!X356</f>
        <v>0</v>
      </c>
      <c r="Y359" s="11">
        <f>[7]PopulatedForm20!Y356</f>
        <v>0</v>
      </c>
      <c r="Z359" s="12">
        <f t="shared" si="10"/>
        <v>0</v>
      </c>
      <c r="AA359" s="13">
        <v>0</v>
      </c>
      <c r="AB359" s="11">
        <f>[7]PopulatedForm20!Z356</f>
        <v>0</v>
      </c>
      <c r="AC359" s="13">
        <f t="shared" si="11"/>
        <v>0</v>
      </c>
      <c r="AD359" s="13">
        <v>0</v>
      </c>
    </row>
    <row r="360" spans="1:30" s="19" customFormat="1" ht="15.75" hidden="1">
      <c r="A360" s="10">
        <f>[7]PopulatedForm20!A357</f>
        <v>0</v>
      </c>
      <c r="B360" s="11">
        <f>[7]PopulatedForm20!B357</f>
        <v>0</v>
      </c>
      <c r="C360" s="11">
        <f>[7]PopulatedForm20!C357</f>
        <v>0</v>
      </c>
      <c r="D360" s="11">
        <f>[7]PopulatedForm20!D357</f>
        <v>0</v>
      </c>
      <c r="E360" s="11">
        <f>[7]PopulatedForm20!E357</f>
        <v>0</v>
      </c>
      <c r="F360" s="11">
        <f>[7]PopulatedForm20!F357</f>
        <v>0</v>
      </c>
      <c r="G360" s="11">
        <f>[7]PopulatedForm20!G357</f>
        <v>0</v>
      </c>
      <c r="H360" s="11">
        <f>[7]PopulatedForm20!H357</f>
        <v>0</v>
      </c>
      <c r="I360" s="11">
        <f>[7]PopulatedForm20!I357</f>
        <v>0</v>
      </c>
      <c r="J360" s="11">
        <f>[7]PopulatedForm20!J357</f>
        <v>0</v>
      </c>
      <c r="K360" s="11">
        <f>[7]PopulatedForm20!K357</f>
        <v>0</v>
      </c>
      <c r="L360" s="11">
        <f>[7]PopulatedForm20!L357</f>
        <v>0</v>
      </c>
      <c r="M360" s="11">
        <f>[7]PopulatedForm20!M357</f>
        <v>0</v>
      </c>
      <c r="N360" s="11">
        <f>[7]PopulatedForm20!N357</f>
        <v>0</v>
      </c>
      <c r="O360" s="11">
        <f>[7]PopulatedForm20!O357</f>
        <v>0</v>
      </c>
      <c r="P360" s="11">
        <f>[7]PopulatedForm20!P357</f>
        <v>0</v>
      </c>
      <c r="Q360" s="11">
        <f>[7]PopulatedForm20!Q357</f>
        <v>0</v>
      </c>
      <c r="R360" s="11">
        <f>[7]PopulatedForm20!R357</f>
        <v>0</v>
      </c>
      <c r="S360" s="11">
        <f>[7]PopulatedForm20!S357</f>
        <v>0</v>
      </c>
      <c r="T360" s="11">
        <f>[7]PopulatedForm20!T357</f>
        <v>0</v>
      </c>
      <c r="U360" s="11">
        <f>[7]PopulatedForm20!U357</f>
        <v>0</v>
      </c>
      <c r="V360" s="11">
        <f>[7]PopulatedForm20!V357</f>
        <v>0</v>
      </c>
      <c r="W360" s="11">
        <f>[7]PopulatedForm20!W357</f>
        <v>0</v>
      </c>
      <c r="X360" s="11">
        <f>[7]PopulatedForm20!X357</f>
        <v>0</v>
      </c>
      <c r="Y360" s="11">
        <f>[7]PopulatedForm20!Y357</f>
        <v>0</v>
      </c>
      <c r="Z360" s="12">
        <f t="shared" si="10"/>
        <v>0</v>
      </c>
      <c r="AA360" s="13">
        <v>0</v>
      </c>
      <c r="AB360" s="11">
        <f>[7]PopulatedForm20!Z357</f>
        <v>0</v>
      </c>
      <c r="AC360" s="13">
        <f t="shared" si="11"/>
        <v>0</v>
      </c>
      <c r="AD360" s="13">
        <v>0</v>
      </c>
    </row>
    <row r="361" spans="1:30" s="19" customFormat="1" ht="15.75" hidden="1">
      <c r="A361" s="10">
        <f>[7]PopulatedForm20!A358</f>
        <v>0</v>
      </c>
      <c r="B361" s="11">
        <f>[7]PopulatedForm20!B358</f>
        <v>0</v>
      </c>
      <c r="C361" s="11">
        <f>[7]PopulatedForm20!C358</f>
        <v>0</v>
      </c>
      <c r="D361" s="11">
        <f>[7]PopulatedForm20!D358</f>
        <v>0</v>
      </c>
      <c r="E361" s="11">
        <f>[7]PopulatedForm20!E358</f>
        <v>0</v>
      </c>
      <c r="F361" s="11">
        <f>[7]PopulatedForm20!F358</f>
        <v>0</v>
      </c>
      <c r="G361" s="11">
        <f>[7]PopulatedForm20!G358</f>
        <v>0</v>
      </c>
      <c r="H361" s="11">
        <f>[7]PopulatedForm20!H358</f>
        <v>0</v>
      </c>
      <c r="I361" s="11">
        <f>[7]PopulatedForm20!I358</f>
        <v>0</v>
      </c>
      <c r="J361" s="11">
        <f>[7]PopulatedForm20!J358</f>
        <v>0</v>
      </c>
      <c r="K361" s="11">
        <f>[7]PopulatedForm20!K358</f>
        <v>0</v>
      </c>
      <c r="L361" s="11">
        <f>[7]PopulatedForm20!L358</f>
        <v>0</v>
      </c>
      <c r="M361" s="11">
        <f>[7]PopulatedForm20!M358</f>
        <v>0</v>
      </c>
      <c r="N361" s="11">
        <f>[7]PopulatedForm20!N358</f>
        <v>0</v>
      </c>
      <c r="O361" s="11">
        <f>[7]PopulatedForm20!O358</f>
        <v>0</v>
      </c>
      <c r="P361" s="11">
        <f>[7]PopulatedForm20!P358</f>
        <v>0</v>
      </c>
      <c r="Q361" s="11">
        <f>[7]PopulatedForm20!Q358</f>
        <v>0</v>
      </c>
      <c r="R361" s="11">
        <f>[7]PopulatedForm20!R358</f>
        <v>0</v>
      </c>
      <c r="S361" s="11">
        <f>[7]PopulatedForm20!S358</f>
        <v>0</v>
      </c>
      <c r="T361" s="11">
        <f>[7]PopulatedForm20!T358</f>
        <v>0</v>
      </c>
      <c r="U361" s="11">
        <f>[7]PopulatedForm20!U358</f>
        <v>0</v>
      </c>
      <c r="V361" s="11">
        <f>[7]PopulatedForm20!V358</f>
        <v>0</v>
      </c>
      <c r="W361" s="11">
        <f>[7]PopulatedForm20!W358</f>
        <v>0</v>
      </c>
      <c r="X361" s="11">
        <f>[7]PopulatedForm20!X358</f>
        <v>0</v>
      </c>
      <c r="Y361" s="11">
        <f>[7]PopulatedForm20!Y358</f>
        <v>0</v>
      </c>
      <c r="Z361" s="12">
        <f t="shared" si="10"/>
        <v>0</v>
      </c>
      <c r="AA361" s="13">
        <v>0</v>
      </c>
      <c r="AB361" s="11">
        <f>[7]PopulatedForm20!Z358</f>
        <v>0</v>
      </c>
      <c r="AC361" s="13">
        <f t="shared" si="11"/>
        <v>0</v>
      </c>
      <c r="AD361" s="13">
        <v>0</v>
      </c>
    </row>
    <row r="362" spans="1:30" s="19" customFormat="1" ht="15.75" hidden="1">
      <c r="A362" s="10">
        <f>[7]PopulatedForm20!A359</f>
        <v>0</v>
      </c>
      <c r="B362" s="11">
        <f>[7]PopulatedForm20!B359</f>
        <v>0</v>
      </c>
      <c r="C362" s="11">
        <f>[7]PopulatedForm20!C359</f>
        <v>0</v>
      </c>
      <c r="D362" s="11">
        <f>[7]PopulatedForm20!D359</f>
        <v>0</v>
      </c>
      <c r="E362" s="11">
        <f>[7]PopulatedForm20!E359</f>
        <v>0</v>
      </c>
      <c r="F362" s="11">
        <f>[7]PopulatedForm20!F359</f>
        <v>0</v>
      </c>
      <c r="G362" s="11">
        <f>[7]PopulatedForm20!G359</f>
        <v>0</v>
      </c>
      <c r="H362" s="11">
        <f>[7]PopulatedForm20!H359</f>
        <v>0</v>
      </c>
      <c r="I362" s="11">
        <f>[7]PopulatedForm20!I359</f>
        <v>0</v>
      </c>
      <c r="J362" s="11">
        <f>[7]PopulatedForm20!J359</f>
        <v>0</v>
      </c>
      <c r="K362" s="11">
        <f>[7]PopulatedForm20!K359</f>
        <v>0</v>
      </c>
      <c r="L362" s="11">
        <f>[7]PopulatedForm20!L359</f>
        <v>0</v>
      </c>
      <c r="M362" s="11">
        <f>[7]PopulatedForm20!M359</f>
        <v>0</v>
      </c>
      <c r="N362" s="11">
        <f>[7]PopulatedForm20!N359</f>
        <v>0</v>
      </c>
      <c r="O362" s="11">
        <f>[7]PopulatedForm20!O359</f>
        <v>0</v>
      </c>
      <c r="P362" s="11">
        <f>[7]PopulatedForm20!P359</f>
        <v>0</v>
      </c>
      <c r="Q362" s="11">
        <f>[7]PopulatedForm20!Q359</f>
        <v>0</v>
      </c>
      <c r="R362" s="11">
        <f>[7]PopulatedForm20!R359</f>
        <v>0</v>
      </c>
      <c r="S362" s="11">
        <f>[7]PopulatedForm20!S359</f>
        <v>0</v>
      </c>
      <c r="T362" s="11">
        <f>[7]PopulatedForm20!T359</f>
        <v>0</v>
      </c>
      <c r="U362" s="11">
        <f>[7]PopulatedForm20!U359</f>
        <v>0</v>
      </c>
      <c r="V362" s="11">
        <f>[7]PopulatedForm20!V359</f>
        <v>0</v>
      </c>
      <c r="W362" s="11">
        <f>[7]PopulatedForm20!W359</f>
        <v>0</v>
      </c>
      <c r="X362" s="11">
        <f>[7]PopulatedForm20!X359</f>
        <v>0</v>
      </c>
      <c r="Y362" s="11">
        <f>[7]PopulatedForm20!Y359</f>
        <v>0</v>
      </c>
      <c r="Z362" s="12">
        <f t="shared" si="10"/>
        <v>0</v>
      </c>
      <c r="AA362" s="13">
        <v>0</v>
      </c>
      <c r="AB362" s="11">
        <f>[7]PopulatedForm20!Z359</f>
        <v>0</v>
      </c>
      <c r="AC362" s="13">
        <f t="shared" si="11"/>
        <v>0</v>
      </c>
      <c r="AD362" s="13">
        <v>0</v>
      </c>
    </row>
    <row r="363" spans="1:30" s="19" customFormat="1" ht="15.75" hidden="1">
      <c r="A363" s="10">
        <f>[7]PopulatedForm20!A360</f>
        <v>0</v>
      </c>
      <c r="B363" s="11">
        <f>[7]PopulatedForm20!B360</f>
        <v>0</v>
      </c>
      <c r="C363" s="11">
        <f>[7]PopulatedForm20!C360</f>
        <v>0</v>
      </c>
      <c r="D363" s="11">
        <f>[7]PopulatedForm20!D360</f>
        <v>0</v>
      </c>
      <c r="E363" s="11">
        <f>[7]PopulatedForm20!E360</f>
        <v>0</v>
      </c>
      <c r="F363" s="11">
        <f>[7]PopulatedForm20!F360</f>
        <v>0</v>
      </c>
      <c r="G363" s="11">
        <f>[7]PopulatedForm20!G360</f>
        <v>0</v>
      </c>
      <c r="H363" s="11">
        <f>[7]PopulatedForm20!H360</f>
        <v>0</v>
      </c>
      <c r="I363" s="11">
        <f>[7]PopulatedForm20!I360</f>
        <v>0</v>
      </c>
      <c r="J363" s="11">
        <f>[7]PopulatedForm20!J360</f>
        <v>0</v>
      </c>
      <c r="K363" s="11">
        <f>[7]PopulatedForm20!K360</f>
        <v>0</v>
      </c>
      <c r="L363" s="11">
        <f>[7]PopulatedForm20!L360</f>
        <v>0</v>
      </c>
      <c r="M363" s="11">
        <f>[7]PopulatedForm20!M360</f>
        <v>0</v>
      </c>
      <c r="N363" s="11">
        <f>[7]PopulatedForm20!N360</f>
        <v>0</v>
      </c>
      <c r="O363" s="11">
        <f>[7]PopulatedForm20!O360</f>
        <v>0</v>
      </c>
      <c r="P363" s="11">
        <f>[7]PopulatedForm20!P360</f>
        <v>0</v>
      </c>
      <c r="Q363" s="11">
        <f>[7]PopulatedForm20!Q360</f>
        <v>0</v>
      </c>
      <c r="R363" s="11">
        <f>[7]PopulatedForm20!R360</f>
        <v>0</v>
      </c>
      <c r="S363" s="11">
        <f>[7]PopulatedForm20!S360</f>
        <v>0</v>
      </c>
      <c r="T363" s="11">
        <f>[7]PopulatedForm20!T360</f>
        <v>0</v>
      </c>
      <c r="U363" s="11">
        <f>[7]PopulatedForm20!U360</f>
        <v>0</v>
      </c>
      <c r="V363" s="11">
        <f>[7]PopulatedForm20!V360</f>
        <v>0</v>
      </c>
      <c r="W363" s="11">
        <f>[7]PopulatedForm20!W360</f>
        <v>0</v>
      </c>
      <c r="X363" s="11">
        <f>[7]PopulatedForm20!X360</f>
        <v>0</v>
      </c>
      <c r="Y363" s="11">
        <f>[7]PopulatedForm20!Y360</f>
        <v>0</v>
      </c>
      <c r="Z363" s="12">
        <f t="shared" si="10"/>
        <v>0</v>
      </c>
      <c r="AA363" s="13">
        <v>0</v>
      </c>
      <c r="AB363" s="11">
        <f>[7]PopulatedForm20!Z360</f>
        <v>0</v>
      </c>
      <c r="AC363" s="13">
        <f t="shared" si="11"/>
        <v>0</v>
      </c>
      <c r="AD363" s="13">
        <v>0</v>
      </c>
    </row>
    <row r="364" spans="1:30" s="19" customFormat="1" ht="15.75" hidden="1">
      <c r="A364" s="10">
        <f>[7]PopulatedForm20!A361</f>
        <v>0</v>
      </c>
      <c r="B364" s="11">
        <f>[7]PopulatedForm20!B361</f>
        <v>0</v>
      </c>
      <c r="C364" s="11">
        <f>[7]PopulatedForm20!C361</f>
        <v>0</v>
      </c>
      <c r="D364" s="11">
        <f>[7]PopulatedForm20!D361</f>
        <v>0</v>
      </c>
      <c r="E364" s="11">
        <f>[7]PopulatedForm20!E361</f>
        <v>0</v>
      </c>
      <c r="F364" s="11">
        <f>[7]PopulatedForm20!F361</f>
        <v>0</v>
      </c>
      <c r="G364" s="11">
        <f>[7]PopulatedForm20!G361</f>
        <v>0</v>
      </c>
      <c r="H364" s="11">
        <f>[7]PopulatedForm20!H361</f>
        <v>0</v>
      </c>
      <c r="I364" s="11">
        <f>[7]PopulatedForm20!I361</f>
        <v>0</v>
      </c>
      <c r="J364" s="11">
        <f>[7]PopulatedForm20!J361</f>
        <v>0</v>
      </c>
      <c r="K364" s="11">
        <f>[7]PopulatedForm20!K361</f>
        <v>0</v>
      </c>
      <c r="L364" s="11">
        <f>[7]PopulatedForm20!L361</f>
        <v>0</v>
      </c>
      <c r="M364" s="11">
        <f>[7]PopulatedForm20!M361</f>
        <v>0</v>
      </c>
      <c r="N364" s="11">
        <f>[7]PopulatedForm20!N361</f>
        <v>0</v>
      </c>
      <c r="O364" s="11">
        <f>[7]PopulatedForm20!O361</f>
        <v>0</v>
      </c>
      <c r="P364" s="11">
        <f>[7]PopulatedForm20!P361</f>
        <v>0</v>
      </c>
      <c r="Q364" s="11">
        <f>[7]PopulatedForm20!Q361</f>
        <v>0</v>
      </c>
      <c r="R364" s="11">
        <f>[7]PopulatedForm20!R361</f>
        <v>0</v>
      </c>
      <c r="S364" s="11">
        <f>[7]PopulatedForm20!S361</f>
        <v>0</v>
      </c>
      <c r="T364" s="11">
        <f>[7]PopulatedForm20!T361</f>
        <v>0</v>
      </c>
      <c r="U364" s="11">
        <f>[7]PopulatedForm20!U361</f>
        <v>0</v>
      </c>
      <c r="V364" s="11">
        <f>[7]PopulatedForm20!V361</f>
        <v>0</v>
      </c>
      <c r="W364" s="11">
        <f>[7]PopulatedForm20!W361</f>
        <v>0</v>
      </c>
      <c r="X364" s="11">
        <f>[7]PopulatedForm20!X361</f>
        <v>0</v>
      </c>
      <c r="Y364" s="11">
        <f>[7]PopulatedForm20!Y361</f>
        <v>0</v>
      </c>
      <c r="Z364" s="12">
        <f t="shared" si="10"/>
        <v>0</v>
      </c>
      <c r="AA364" s="13">
        <v>0</v>
      </c>
      <c r="AB364" s="11">
        <f>[7]PopulatedForm20!Z361</f>
        <v>0</v>
      </c>
      <c r="AC364" s="13">
        <f t="shared" si="11"/>
        <v>0</v>
      </c>
      <c r="AD364" s="13">
        <v>0</v>
      </c>
    </row>
    <row r="365" spans="1:30" s="19" customFormat="1" ht="15.75" hidden="1">
      <c r="A365" s="10">
        <f>[7]PopulatedForm20!A362</f>
        <v>0</v>
      </c>
      <c r="B365" s="11">
        <f>[7]PopulatedForm20!B362</f>
        <v>0</v>
      </c>
      <c r="C365" s="11">
        <f>[7]PopulatedForm20!C362</f>
        <v>0</v>
      </c>
      <c r="D365" s="11">
        <f>[7]PopulatedForm20!D362</f>
        <v>0</v>
      </c>
      <c r="E365" s="11">
        <f>[7]PopulatedForm20!E362</f>
        <v>0</v>
      </c>
      <c r="F365" s="11">
        <f>[7]PopulatedForm20!F362</f>
        <v>0</v>
      </c>
      <c r="G365" s="11">
        <f>[7]PopulatedForm20!G362</f>
        <v>0</v>
      </c>
      <c r="H365" s="11">
        <f>[7]PopulatedForm20!H362</f>
        <v>0</v>
      </c>
      <c r="I365" s="11">
        <f>[7]PopulatedForm20!I362</f>
        <v>0</v>
      </c>
      <c r="J365" s="11">
        <f>[7]PopulatedForm20!J362</f>
        <v>0</v>
      </c>
      <c r="K365" s="11">
        <f>[7]PopulatedForm20!K362</f>
        <v>0</v>
      </c>
      <c r="L365" s="11">
        <f>[7]PopulatedForm20!L362</f>
        <v>0</v>
      </c>
      <c r="M365" s="11">
        <f>[7]PopulatedForm20!M362</f>
        <v>0</v>
      </c>
      <c r="N365" s="11">
        <f>[7]PopulatedForm20!N362</f>
        <v>0</v>
      </c>
      <c r="O365" s="11">
        <f>[7]PopulatedForm20!O362</f>
        <v>0</v>
      </c>
      <c r="P365" s="11">
        <f>[7]PopulatedForm20!P362</f>
        <v>0</v>
      </c>
      <c r="Q365" s="11">
        <f>[7]PopulatedForm20!Q362</f>
        <v>0</v>
      </c>
      <c r="R365" s="11">
        <f>[7]PopulatedForm20!R362</f>
        <v>0</v>
      </c>
      <c r="S365" s="11">
        <f>[7]PopulatedForm20!S362</f>
        <v>0</v>
      </c>
      <c r="T365" s="11">
        <f>[7]PopulatedForm20!T362</f>
        <v>0</v>
      </c>
      <c r="U365" s="11">
        <f>[7]PopulatedForm20!U362</f>
        <v>0</v>
      </c>
      <c r="V365" s="11">
        <f>[7]PopulatedForm20!V362</f>
        <v>0</v>
      </c>
      <c r="W365" s="11">
        <f>[7]PopulatedForm20!W362</f>
        <v>0</v>
      </c>
      <c r="X365" s="11">
        <f>[7]PopulatedForm20!X362</f>
        <v>0</v>
      </c>
      <c r="Y365" s="11">
        <f>[7]PopulatedForm20!Y362</f>
        <v>0</v>
      </c>
      <c r="Z365" s="12">
        <f t="shared" si="10"/>
        <v>0</v>
      </c>
      <c r="AA365" s="13">
        <v>0</v>
      </c>
      <c r="AB365" s="11">
        <f>[7]PopulatedForm20!Z362</f>
        <v>0</v>
      </c>
      <c r="AC365" s="13">
        <f t="shared" si="11"/>
        <v>0</v>
      </c>
      <c r="AD365" s="13">
        <v>0</v>
      </c>
    </row>
    <row r="366" spans="1:30" s="19" customFormat="1" ht="15.75" hidden="1">
      <c r="A366" s="10">
        <f>[7]PopulatedForm20!A363</f>
        <v>0</v>
      </c>
      <c r="B366" s="11">
        <f>[7]PopulatedForm20!B363</f>
        <v>0</v>
      </c>
      <c r="C366" s="11">
        <f>[7]PopulatedForm20!C363</f>
        <v>0</v>
      </c>
      <c r="D366" s="11">
        <f>[7]PopulatedForm20!D363</f>
        <v>0</v>
      </c>
      <c r="E366" s="11">
        <f>[7]PopulatedForm20!E363</f>
        <v>0</v>
      </c>
      <c r="F366" s="11">
        <f>[7]PopulatedForm20!F363</f>
        <v>0</v>
      </c>
      <c r="G366" s="11">
        <f>[7]PopulatedForm20!G363</f>
        <v>0</v>
      </c>
      <c r="H366" s="11">
        <f>[7]PopulatedForm20!H363</f>
        <v>0</v>
      </c>
      <c r="I366" s="11">
        <f>[7]PopulatedForm20!I363</f>
        <v>0</v>
      </c>
      <c r="J366" s="11">
        <f>[7]PopulatedForm20!J363</f>
        <v>0</v>
      </c>
      <c r="K366" s="11">
        <f>[7]PopulatedForm20!K363</f>
        <v>0</v>
      </c>
      <c r="L366" s="11">
        <f>[7]PopulatedForm20!L363</f>
        <v>0</v>
      </c>
      <c r="M366" s="11">
        <f>[7]PopulatedForm20!M363</f>
        <v>0</v>
      </c>
      <c r="N366" s="11">
        <f>[7]PopulatedForm20!N363</f>
        <v>0</v>
      </c>
      <c r="O366" s="11">
        <f>[7]PopulatedForm20!O363</f>
        <v>0</v>
      </c>
      <c r="P366" s="11">
        <f>[7]PopulatedForm20!P363</f>
        <v>0</v>
      </c>
      <c r="Q366" s="11">
        <f>[7]PopulatedForm20!Q363</f>
        <v>0</v>
      </c>
      <c r="R366" s="11">
        <f>[7]PopulatedForm20!R363</f>
        <v>0</v>
      </c>
      <c r="S366" s="11">
        <f>[7]PopulatedForm20!S363</f>
        <v>0</v>
      </c>
      <c r="T366" s="11">
        <f>[7]PopulatedForm20!T363</f>
        <v>0</v>
      </c>
      <c r="U366" s="11">
        <f>[7]PopulatedForm20!U363</f>
        <v>0</v>
      </c>
      <c r="V366" s="11">
        <f>[7]PopulatedForm20!V363</f>
        <v>0</v>
      </c>
      <c r="W366" s="11">
        <f>[7]PopulatedForm20!W363</f>
        <v>0</v>
      </c>
      <c r="X366" s="11">
        <f>[7]PopulatedForm20!X363</f>
        <v>0</v>
      </c>
      <c r="Y366" s="11">
        <f>[7]PopulatedForm20!Y363</f>
        <v>0</v>
      </c>
      <c r="Z366" s="12">
        <f t="shared" si="10"/>
        <v>0</v>
      </c>
      <c r="AA366" s="13">
        <v>0</v>
      </c>
      <c r="AB366" s="11">
        <f>[7]PopulatedForm20!Z363</f>
        <v>0</v>
      </c>
      <c r="AC366" s="13">
        <f t="shared" si="11"/>
        <v>0</v>
      </c>
      <c r="AD366" s="13">
        <v>0</v>
      </c>
    </row>
    <row r="367" spans="1:30" s="19" customFormat="1" ht="15.75" hidden="1">
      <c r="A367" s="10">
        <f>[7]PopulatedForm20!A364</f>
        <v>0</v>
      </c>
      <c r="B367" s="11">
        <f>[7]PopulatedForm20!B364</f>
        <v>0</v>
      </c>
      <c r="C367" s="11">
        <f>[7]PopulatedForm20!C364</f>
        <v>0</v>
      </c>
      <c r="D367" s="11">
        <f>[7]PopulatedForm20!D364</f>
        <v>0</v>
      </c>
      <c r="E367" s="11">
        <f>[7]PopulatedForm20!E364</f>
        <v>0</v>
      </c>
      <c r="F367" s="11">
        <f>[7]PopulatedForm20!F364</f>
        <v>0</v>
      </c>
      <c r="G367" s="11">
        <f>[7]PopulatedForm20!G364</f>
        <v>0</v>
      </c>
      <c r="H367" s="11">
        <f>[7]PopulatedForm20!H364</f>
        <v>0</v>
      </c>
      <c r="I367" s="11">
        <f>[7]PopulatedForm20!I364</f>
        <v>0</v>
      </c>
      <c r="J367" s="11">
        <f>[7]PopulatedForm20!J364</f>
        <v>0</v>
      </c>
      <c r="K367" s="11">
        <f>[7]PopulatedForm20!K364</f>
        <v>0</v>
      </c>
      <c r="L367" s="11">
        <f>[7]PopulatedForm20!L364</f>
        <v>0</v>
      </c>
      <c r="M367" s="11">
        <f>[7]PopulatedForm20!M364</f>
        <v>0</v>
      </c>
      <c r="N367" s="11">
        <f>[7]PopulatedForm20!N364</f>
        <v>0</v>
      </c>
      <c r="O367" s="11">
        <f>[7]PopulatedForm20!O364</f>
        <v>0</v>
      </c>
      <c r="P367" s="11">
        <f>[7]PopulatedForm20!P364</f>
        <v>0</v>
      </c>
      <c r="Q367" s="11">
        <f>[7]PopulatedForm20!Q364</f>
        <v>0</v>
      </c>
      <c r="R367" s="11">
        <f>[7]PopulatedForm20!R364</f>
        <v>0</v>
      </c>
      <c r="S367" s="11">
        <f>[7]PopulatedForm20!S364</f>
        <v>0</v>
      </c>
      <c r="T367" s="11">
        <f>[7]PopulatedForm20!T364</f>
        <v>0</v>
      </c>
      <c r="U367" s="11">
        <f>[7]PopulatedForm20!U364</f>
        <v>0</v>
      </c>
      <c r="V367" s="11">
        <f>[7]PopulatedForm20!V364</f>
        <v>0</v>
      </c>
      <c r="W367" s="11">
        <f>[7]PopulatedForm20!W364</f>
        <v>0</v>
      </c>
      <c r="X367" s="11">
        <f>[7]PopulatedForm20!X364</f>
        <v>0</v>
      </c>
      <c r="Y367" s="11">
        <f>[7]PopulatedForm20!Y364</f>
        <v>0</v>
      </c>
      <c r="Z367" s="12">
        <f t="shared" si="10"/>
        <v>0</v>
      </c>
      <c r="AA367" s="13">
        <v>0</v>
      </c>
      <c r="AB367" s="11">
        <f>[7]PopulatedForm20!Z364</f>
        <v>0</v>
      </c>
      <c r="AC367" s="13">
        <f t="shared" si="11"/>
        <v>0</v>
      </c>
      <c r="AD367" s="13">
        <v>0</v>
      </c>
    </row>
    <row r="368" spans="1:30" s="19" customFormat="1" ht="15.75" hidden="1">
      <c r="A368" s="10">
        <f>[7]PopulatedForm20!A365</f>
        <v>0</v>
      </c>
      <c r="B368" s="11">
        <f>[7]PopulatedForm20!B365</f>
        <v>0</v>
      </c>
      <c r="C368" s="11">
        <f>[7]PopulatedForm20!C365</f>
        <v>0</v>
      </c>
      <c r="D368" s="11">
        <f>[7]PopulatedForm20!D365</f>
        <v>0</v>
      </c>
      <c r="E368" s="11">
        <f>[7]PopulatedForm20!E365</f>
        <v>0</v>
      </c>
      <c r="F368" s="11">
        <f>[7]PopulatedForm20!F365</f>
        <v>0</v>
      </c>
      <c r="G368" s="11">
        <f>[7]PopulatedForm20!G365</f>
        <v>0</v>
      </c>
      <c r="H368" s="11">
        <f>[7]PopulatedForm20!H365</f>
        <v>0</v>
      </c>
      <c r="I368" s="11">
        <f>[7]PopulatedForm20!I365</f>
        <v>0</v>
      </c>
      <c r="J368" s="11">
        <f>[7]PopulatedForm20!J365</f>
        <v>0</v>
      </c>
      <c r="K368" s="11">
        <f>[7]PopulatedForm20!K365</f>
        <v>0</v>
      </c>
      <c r="L368" s="11">
        <f>[7]PopulatedForm20!L365</f>
        <v>0</v>
      </c>
      <c r="M368" s="11">
        <f>[7]PopulatedForm20!M365</f>
        <v>0</v>
      </c>
      <c r="N368" s="11">
        <f>[7]PopulatedForm20!N365</f>
        <v>0</v>
      </c>
      <c r="O368" s="11">
        <f>[7]PopulatedForm20!O365</f>
        <v>0</v>
      </c>
      <c r="P368" s="11">
        <f>[7]PopulatedForm20!P365</f>
        <v>0</v>
      </c>
      <c r="Q368" s="11">
        <f>[7]PopulatedForm20!Q365</f>
        <v>0</v>
      </c>
      <c r="R368" s="11">
        <f>[7]PopulatedForm20!R365</f>
        <v>0</v>
      </c>
      <c r="S368" s="11">
        <f>[7]PopulatedForm20!S365</f>
        <v>0</v>
      </c>
      <c r="T368" s="11">
        <f>[7]PopulatedForm20!T365</f>
        <v>0</v>
      </c>
      <c r="U368" s="11">
        <f>[7]PopulatedForm20!U365</f>
        <v>0</v>
      </c>
      <c r="V368" s="11">
        <f>[7]PopulatedForm20!V365</f>
        <v>0</v>
      </c>
      <c r="W368" s="11">
        <f>[7]PopulatedForm20!W365</f>
        <v>0</v>
      </c>
      <c r="X368" s="11">
        <f>[7]PopulatedForm20!X365</f>
        <v>0</v>
      </c>
      <c r="Y368" s="11">
        <f>[7]PopulatedForm20!Y365</f>
        <v>0</v>
      </c>
      <c r="Z368" s="12">
        <f t="shared" si="10"/>
        <v>0</v>
      </c>
      <c r="AA368" s="13">
        <v>0</v>
      </c>
      <c r="AB368" s="11">
        <f>[7]PopulatedForm20!Z365</f>
        <v>0</v>
      </c>
      <c r="AC368" s="13">
        <f t="shared" si="11"/>
        <v>0</v>
      </c>
      <c r="AD368" s="13">
        <v>0</v>
      </c>
    </row>
    <row r="369" spans="1:30" s="19" customFormat="1" ht="15.75" hidden="1">
      <c r="A369" s="10">
        <f>[7]PopulatedForm20!A366</f>
        <v>0</v>
      </c>
      <c r="B369" s="11">
        <f>[7]PopulatedForm20!B366</f>
        <v>0</v>
      </c>
      <c r="C369" s="11">
        <f>[7]PopulatedForm20!C366</f>
        <v>0</v>
      </c>
      <c r="D369" s="11">
        <f>[7]PopulatedForm20!D366</f>
        <v>0</v>
      </c>
      <c r="E369" s="11">
        <f>[7]PopulatedForm20!E366</f>
        <v>0</v>
      </c>
      <c r="F369" s="11">
        <f>[7]PopulatedForm20!F366</f>
        <v>0</v>
      </c>
      <c r="G369" s="11">
        <f>[7]PopulatedForm20!G366</f>
        <v>0</v>
      </c>
      <c r="H369" s="11">
        <f>[7]PopulatedForm20!H366</f>
        <v>0</v>
      </c>
      <c r="I369" s="11">
        <f>[7]PopulatedForm20!I366</f>
        <v>0</v>
      </c>
      <c r="J369" s="11">
        <f>[7]PopulatedForm20!J366</f>
        <v>0</v>
      </c>
      <c r="K369" s="11">
        <f>[7]PopulatedForm20!K366</f>
        <v>0</v>
      </c>
      <c r="L369" s="11">
        <f>[7]PopulatedForm20!L366</f>
        <v>0</v>
      </c>
      <c r="M369" s="11">
        <f>[7]PopulatedForm20!M366</f>
        <v>0</v>
      </c>
      <c r="N369" s="11">
        <f>[7]PopulatedForm20!N366</f>
        <v>0</v>
      </c>
      <c r="O369" s="11">
        <f>[7]PopulatedForm20!O366</f>
        <v>0</v>
      </c>
      <c r="P369" s="11">
        <f>[7]PopulatedForm20!P366</f>
        <v>0</v>
      </c>
      <c r="Q369" s="11">
        <f>[7]PopulatedForm20!Q366</f>
        <v>0</v>
      </c>
      <c r="R369" s="11">
        <f>[7]PopulatedForm20!R366</f>
        <v>0</v>
      </c>
      <c r="S369" s="11">
        <f>[7]PopulatedForm20!S366</f>
        <v>0</v>
      </c>
      <c r="T369" s="11">
        <f>[7]PopulatedForm20!T366</f>
        <v>0</v>
      </c>
      <c r="U369" s="11">
        <f>[7]PopulatedForm20!U366</f>
        <v>0</v>
      </c>
      <c r="V369" s="11">
        <f>[7]PopulatedForm20!V366</f>
        <v>0</v>
      </c>
      <c r="W369" s="11">
        <f>[7]PopulatedForm20!W366</f>
        <v>0</v>
      </c>
      <c r="X369" s="11">
        <f>[7]PopulatedForm20!X366</f>
        <v>0</v>
      </c>
      <c r="Y369" s="11">
        <f>[7]PopulatedForm20!Y366</f>
        <v>0</v>
      </c>
      <c r="Z369" s="12">
        <f t="shared" si="10"/>
        <v>0</v>
      </c>
      <c r="AA369" s="13">
        <v>0</v>
      </c>
      <c r="AB369" s="11">
        <f>[7]PopulatedForm20!Z366</f>
        <v>0</v>
      </c>
      <c r="AC369" s="13">
        <f t="shared" si="11"/>
        <v>0</v>
      </c>
      <c r="AD369" s="13">
        <v>0</v>
      </c>
    </row>
    <row r="370" spans="1:30" s="19" customFormat="1" ht="15.75" hidden="1">
      <c r="A370" s="10">
        <f>[7]PopulatedForm20!A367</f>
        <v>0</v>
      </c>
      <c r="B370" s="11">
        <f>[7]PopulatedForm20!B367</f>
        <v>0</v>
      </c>
      <c r="C370" s="11">
        <f>[7]PopulatedForm20!C367</f>
        <v>0</v>
      </c>
      <c r="D370" s="11">
        <f>[7]PopulatedForm20!D367</f>
        <v>0</v>
      </c>
      <c r="E370" s="11">
        <f>[7]PopulatedForm20!E367</f>
        <v>0</v>
      </c>
      <c r="F370" s="11">
        <f>[7]PopulatedForm20!F367</f>
        <v>0</v>
      </c>
      <c r="G370" s="11">
        <f>[7]PopulatedForm20!G367</f>
        <v>0</v>
      </c>
      <c r="H370" s="11">
        <f>[7]PopulatedForm20!H367</f>
        <v>0</v>
      </c>
      <c r="I370" s="11">
        <f>[7]PopulatedForm20!I367</f>
        <v>0</v>
      </c>
      <c r="J370" s="11">
        <f>[7]PopulatedForm20!J367</f>
        <v>0</v>
      </c>
      <c r="K370" s="11">
        <f>[7]PopulatedForm20!K367</f>
        <v>0</v>
      </c>
      <c r="L370" s="11">
        <f>[7]PopulatedForm20!L367</f>
        <v>0</v>
      </c>
      <c r="M370" s="11">
        <f>[7]PopulatedForm20!M367</f>
        <v>0</v>
      </c>
      <c r="N370" s="11">
        <f>[7]PopulatedForm20!N367</f>
        <v>0</v>
      </c>
      <c r="O370" s="11">
        <f>[7]PopulatedForm20!O367</f>
        <v>0</v>
      </c>
      <c r="P370" s="11">
        <f>[7]PopulatedForm20!P367</f>
        <v>0</v>
      </c>
      <c r="Q370" s="11">
        <f>[7]PopulatedForm20!Q367</f>
        <v>0</v>
      </c>
      <c r="R370" s="11">
        <f>[7]PopulatedForm20!R367</f>
        <v>0</v>
      </c>
      <c r="S370" s="11">
        <f>[7]PopulatedForm20!S367</f>
        <v>0</v>
      </c>
      <c r="T370" s="11">
        <f>[7]PopulatedForm20!T367</f>
        <v>0</v>
      </c>
      <c r="U370" s="11">
        <f>[7]PopulatedForm20!U367</f>
        <v>0</v>
      </c>
      <c r="V370" s="11">
        <f>[7]PopulatedForm20!V367</f>
        <v>0</v>
      </c>
      <c r="W370" s="11">
        <f>[7]PopulatedForm20!W367</f>
        <v>0</v>
      </c>
      <c r="X370" s="11">
        <f>[7]PopulatedForm20!X367</f>
        <v>0</v>
      </c>
      <c r="Y370" s="11">
        <f>[7]PopulatedForm20!Y367</f>
        <v>0</v>
      </c>
      <c r="Z370" s="12">
        <f t="shared" si="10"/>
        <v>0</v>
      </c>
      <c r="AA370" s="13">
        <v>0</v>
      </c>
      <c r="AB370" s="11">
        <f>[7]PopulatedForm20!Z367</f>
        <v>0</v>
      </c>
      <c r="AC370" s="13">
        <f t="shared" si="11"/>
        <v>0</v>
      </c>
      <c r="AD370" s="13">
        <v>0</v>
      </c>
    </row>
    <row r="371" spans="1:30" s="19" customFormat="1" ht="15.75" hidden="1">
      <c r="A371" s="10">
        <f>[7]PopulatedForm20!A368</f>
        <v>0</v>
      </c>
      <c r="B371" s="11">
        <f>[7]PopulatedForm20!B368</f>
        <v>0</v>
      </c>
      <c r="C371" s="11">
        <f>[7]PopulatedForm20!C368</f>
        <v>0</v>
      </c>
      <c r="D371" s="11">
        <f>[7]PopulatedForm20!D368</f>
        <v>0</v>
      </c>
      <c r="E371" s="11">
        <f>[7]PopulatedForm20!E368</f>
        <v>0</v>
      </c>
      <c r="F371" s="11">
        <f>[7]PopulatedForm20!F368</f>
        <v>0</v>
      </c>
      <c r="G371" s="11">
        <f>[7]PopulatedForm20!G368</f>
        <v>0</v>
      </c>
      <c r="H371" s="11">
        <f>[7]PopulatedForm20!H368</f>
        <v>0</v>
      </c>
      <c r="I371" s="11">
        <f>[7]PopulatedForm20!I368</f>
        <v>0</v>
      </c>
      <c r="J371" s="11">
        <f>[7]PopulatedForm20!J368</f>
        <v>0</v>
      </c>
      <c r="K371" s="11">
        <f>[7]PopulatedForm20!K368</f>
        <v>0</v>
      </c>
      <c r="L371" s="11">
        <f>[7]PopulatedForm20!L368</f>
        <v>0</v>
      </c>
      <c r="M371" s="11">
        <f>[7]PopulatedForm20!M368</f>
        <v>0</v>
      </c>
      <c r="N371" s="11">
        <f>[7]PopulatedForm20!N368</f>
        <v>0</v>
      </c>
      <c r="O371" s="11">
        <f>[7]PopulatedForm20!O368</f>
        <v>0</v>
      </c>
      <c r="P371" s="11">
        <f>[7]PopulatedForm20!P368</f>
        <v>0</v>
      </c>
      <c r="Q371" s="11">
        <f>[7]PopulatedForm20!Q368</f>
        <v>0</v>
      </c>
      <c r="R371" s="11">
        <f>[7]PopulatedForm20!R368</f>
        <v>0</v>
      </c>
      <c r="S371" s="11">
        <f>[7]PopulatedForm20!S368</f>
        <v>0</v>
      </c>
      <c r="T371" s="11">
        <f>[7]PopulatedForm20!T368</f>
        <v>0</v>
      </c>
      <c r="U371" s="11">
        <f>[7]PopulatedForm20!U368</f>
        <v>0</v>
      </c>
      <c r="V371" s="11">
        <f>[7]PopulatedForm20!V368</f>
        <v>0</v>
      </c>
      <c r="W371" s="11">
        <f>[7]PopulatedForm20!W368</f>
        <v>0</v>
      </c>
      <c r="X371" s="11">
        <f>[7]PopulatedForm20!X368</f>
        <v>0</v>
      </c>
      <c r="Y371" s="11">
        <f>[7]PopulatedForm20!Y368</f>
        <v>0</v>
      </c>
      <c r="Z371" s="12">
        <f t="shared" si="10"/>
        <v>0</v>
      </c>
      <c r="AA371" s="13">
        <v>0</v>
      </c>
      <c r="AB371" s="11">
        <f>[7]PopulatedForm20!Z368</f>
        <v>0</v>
      </c>
      <c r="AC371" s="13">
        <f t="shared" si="11"/>
        <v>0</v>
      </c>
      <c r="AD371" s="13">
        <v>0</v>
      </c>
    </row>
    <row r="372" spans="1:30" s="19" customFormat="1" ht="15.75" hidden="1">
      <c r="A372" s="10">
        <f>[7]PopulatedForm20!A369</f>
        <v>0</v>
      </c>
      <c r="B372" s="11">
        <f>[7]PopulatedForm20!B369</f>
        <v>0</v>
      </c>
      <c r="C372" s="11">
        <f>[7]PopulatedForm20!C369</f>
        <v>0</v>
      </c>
      <c r="D372" s="11">
        <f>[7]PopulatedForm20!D369</f>
        <v>0</v>
      </c>
      <c r="E372" s="11">
        <f>[7]PopulatedForm20!E369</f>
        <v>0</v>
      </c>
      <c r="F372" s="11">
        <f>[7]PopulatedForm20!F369</f>
        <v>0</v>
      </c>
      <c r="G372" s="11">
        <f>[7]PopulatedForm20!G369</f>
        <v>0</v>
      </c>
      <c r="H372" s="11">
        <f>[7]PopulatedForm20!H369</f>
        <v>0</v>
      </c>
      <c r="I372" s="11">
        <f>[7]PopulatedForm20!I369</f>
        <v>0</v>
      </c>
      <c r="J372" s="11">
        <f>[7]PopulatedForm20!J369</f>
        <v>0</v>
      </c>
      <c r="K372" s="11">
        <f>[7]PopulatedForm20!K369</f>
        <v>0</v>
      </c>
      <c r="L372" s="11">
        <f>[7]PopulatedForm20!L369</f>
        <v>0</v>
      </c>
      <c r="M372" s="11">
        <f>[7]PopulatedForm20!M369</f>
        <v>0</v>
      </c>
      <c r="N372" s="11">
        <f>[7]PopulatedForm20!N369</f>
        <v>0</v>
      </c>
      <c r="O372" s="11">
        <f>[7]PopulatedForm20!O369</f>
        <v>0</v>
      </c>
      <c r="P372" s="11">
        <f>[7]PopulatedForm20!P369</f>
        <v>0</v>
      </c>
      <c r="Q372" s="11">
        <f>[7]PopulatedForm20!Q369</f>
        <v>0</v>
      </c>
      <c r="R372" s="11">
        <f>[7]PopulatedForm20!R369</f>
        <v>0</v>
      </c>
      <c r="S372" s="11">
        <f>[7]PopulatedForm20!S369</f>
        <v>0</v>
      </c>
      <c r="T372" s="11">
        <f>[7]PopulatedForm20!T369</f>
        <v>0</v>
      </c>
      <c r="U372" s="11">
        <f>[7]PopulatedForm20!U369</f>
        <v>0</v>
      </c>
      <c r="V372" s="11">
        <f>[7]PopulatedForm20!V369</f>
        <v>0</v>
      </c>
      <c r="W372" s="11">
        <f>[7]PopulatedForm20!W369</f>
        <v>0</v>
      </c>
      <c r="X372" s="11">
        <f>[7]PopulatedForm20!X369</f>
        <v>0</v>
      </c>
      <c r="Y372" s="11">
        <f>[7]PopulatedForm20!Y369</f>
        <v>0</v>
      </c>
      <c r="Z372" s="12">
        <f t="shared" si="10"/>
        <v>0</v>
      </c>
      <c r="AA372" s="13">
        <v>0</v>
      </c>
      <c r="AB372" s="11">
        <f>[7]PopulatedForm20!Z369</f>
        <v>0</v>
      </c>
      <c r="AC372" s="13">
        <f t="shared" si="11"/>
        <v>0</v>
      </c>
      <c r="AD372" s="13">
        <v>0</v>
      </c>
    </row>
    <row r="373" spans="1:30" s="19" customFormat="1" ht="15.75" hidden="1">
      <c r="A373" s="10">
        <f>[7]PopulatedForm20!A370</f>
        <v>0</v>
      </c>
      <c r="B373" s="11">
        <f>[7]PopulatedForm20!B370</f>
        <v>0</v>
      </c>
      <c r="C373" s="11">
        <f>[7]PopulatedForm20!C370</f>
        <v>0</v>
      </c>
      <c r="D373" s="11">
        <f>[7]PopulatedForm20!D370</f>
        <v>0</v>
      </c>
      <c r="E373" s="11">
        <f>[7]PopulatedForm20!E370</f>
        <v>0</v>
      </c>
      <c r="F373" s="11">
        <f>[7]PopulatedForm20!F370</f>
        <v>0</v>
      </c>
      <c r="G373" s="11">
        <f>[7]PopulatedForm20!G370</f>
        <v>0</v>
      </c>
      <c r="H373" s="11">
        <f>[7]PopulatedForm20!H370</f>
        <v>0</v>
      </c>
      <c r="I373" s="11">
        <f>[7]PopulatedForm20!I370</f>
        <v>0</v>
      </c>
      <c r="J373" s="11">
        <f>[7]PopulatedForm20!J370</f>
        <v>0</v>
      </c>
      <c r="K373" s="11">
        <f>[7]PopulatedForm20!K370</f>
        <v>0</v>
      </c>
      <c r="L373" s="11">
        <f>[7]PopulatedForm20!L370</f>
        <v>0</v>
      </c>
      <c r="M373" s="11">
        <f>[7]PopulatedForm20!M370</f>
        <v>0</v>
      </c>
      <c r="N373" s="11">
        <f>[7]PopulatedForm20!N370</f>
        <v>0</v>
      </c>
      <c r="O373" s="11">
        <f>[7]PopulatedForm20!O370</f>
        <v>0</v>
      </c>
      <c r="P373" s="11">
        <f>[7]PopulatedForm20!P370</f>
        <v>0</v>
      </c>
      <c r="Q373" s="11">
        <f>[7]PopulatedForm20!Q370</f>
        <v>0</v>
      </c>
      <c r="R373" s="11">
        <f>[7]PopulatedForm20!R370</f>
        <v>0</v>
      </c>
      <c r="S373" s="11">
        <f>[7]PopulatedForm20!S370</f>
        <v>0</v>
      </c>
      <c r="T373" s="11">
        <f>[7]PopulatedForm20!T370</f>
        <v>0</v>
      </c>
      <c r="U373" s="11">
        <f>[7]PopulatedForm20!U370</f>
        <v>0</v>
      </c>
      <c r="V373" s="11">
        <f>[7]PopulatedForm20!V370</f>
        <v>0</v>
      </c>
      <c r="W373" s="11">
        <f>[7]PopulatedForm20!W370</f>
        <v>0</v>
      </c>
      <c r="X373" s="11">
        <f>[7]PopulatedForm20!X370</f>
        <v>0</v>
      </c>
      <c r="Y373" s="11">
        <f>[7]PopulatedForm20!Y370</f>
        <v>0</v>
      </c>
      <c r="Z373" s="12">
        <f t="shared" si="10"/>
        <v>0</v>
      </c>
      <c r="AA373" s="13">
        <v>0</v>
      </c>
      <c r="AB373" s="11">
        <f>[7]PopulatedForm20!Z370</f>
        <v>0</v>
      </c>
      <c r="AC373" s="13">
        <f t="shared" si="11"/>
        <v>0</v>
      </c>
      <c r="AD373" s="13">
        <v>0</v>
      </c>
    </row>
    <row r="374" spans="1:30" s="19" customFormat="1" ht="15.75" hidden="1">
      <c r="A374" s="10">
        <f>[7]PopulatedForm20!A371</f>
        <v>0</v>
      </c>
      <c r="B374" s="11">
        <f>[7]PopulatedForm20!B371</f>
        <v>0</v>
      </c>
      <c r="C374" s="11">
        <f>[7]PopulatedForm20!C371</f>
        <v>0</v>
      </c>
      <c r="D374" s="11">
        <f>[7]PopulatedForm20!D371</f>
        <v>0</v>
      </c>
      <c r="E374" s="11">
        <f>[7]PopulatedForm20!E371</f>
        <v>0</v>
      </c>
      <c r="F374" s="11">
        <f>[7]PopulatedForm20!F371</f>
        <v>0</v>
      </c>
      <c r="G374" s="11">
        <f>[7]PopulatedForm20!G371</f>
        <v>0</v>
      </c>
      <c r="H374" s="11">
        <f>[7]PopulatedForm20!H371</f>
        <v>0</v>
      </c>
      <c r="I374" s="11">
        <f>[7]PopulatedForm20!I371</f>
        <v>0</v>
      </c>
      <c r="J374" s="11">
        <f>[7]PopulatedForm20!J371</f>
        <v>0</v>
      </c>
      <c r="K374" s="11">
        <f>[7]PopulatedForm20!K371</f>
        <v>0</v>
      </c>
      <c r="L374" s="11">
        <f>[7]PopulatedForm20!L371</f>
        <v>0</v>
      </c>
      <c r="M374" s="11">
        <f>[7]PopulatedForm20!M371</f>
        <v>0</v>
      </c>
      <c r="N374" s="11">
        <f>[7]PopulatedForm20!N371</f>
        <v>0</v>
      </c>
      <c r="O374" s="11">
        <f>[7]PopulatedForm20!O371</f>
        <v>0</v>
      </c>
      <c r="P374" s="11">
        <f>[7]PopulatedForm20!P371</f>
        <v>0</v>
      </c>
      <c r="Q374" s="11">
        <f>[7]PopulatedForm20!Q371</f>
        <v>0</v>
      </c>
      <c r="R374" s="11">
        <f>[7]PopulatedForm20!R371</f>
        <v>0</v>
      </c>
      <c r="S374" s="11">
        <f>[7]PopulatedForm20!S371</f>
        <v>0</v>
      </c>
      <c r="T374" s="11">
        <f>[7]PopulatedForm20!T371</f>
        <v>0</v>
      </c>
      <c r="U374" s="11">
        <f>[7]PopulatedForm20!U371</f>
        <v>0</v>
      </c>
      <c r="V374" s="11">
        <f>[7]PopulatedForm20!V371</f>
        <v>0</v>
      </c>
      <c r="W374" s="11">
        <f>[7]PopulatedForm20!W371</f>
        <v>0</v>
      </c>
      <c r="X374" s="11">
        <f>[7]PopulatedForm20!X371</f>
        <v>0</v>
      </c>
      <c r="Y374" s="11">
        <f>[7]PopulatedForm20!Y371</f>
        <v>0</v>
      </c>
      <c r="Z374" s="12">
        <f t="shared" si="10"/>
        <v>0</v>
      </c>
      <c r="AA374" s="13">
        <v>0</v>
      </c>
      <c r="AB374" s="11">
        <f>[7]PopulatedForm20!Z371</f>
        <v>0</v>
      </c>
      <c r="AC374" s="13">
        <f t="shared" si="11"/>
        <v>0</v>
      </c>
      <c r="AD374" s="13">
        <v>0</v>
      </c>
    </row>
    <row r="375" spans="1:30" s="19" customFormat="1" ht="15.75" hidden="1">
      <c r="A375" s="10">
        <f>[7]PopulatedForm20!A372</f>
        <v>0</v>
      </c>
      <c r="B375" s="11">
        <f>[7]PopulatedForm20!B372</f>
        <v>0</v>
      </c>
      <c r="C375" s="11">
        <f>[7]PopulatedForm20!C372</f>
        <v>0</v>
      </c>
      <c r="D375" s="11">
        <f>[7]PopulatedForm20!D372</f>
        <v>0</v>
      </c>
      <c r="E375" s="11">
        <f>[7]PopulatedForm20!E372</f>
        <v>0</v>
      </c>
      <c r="F375" s="11">
        <f>[7]PopulatedForm20!F372</f>
        <v>0</v>
      </c>
      <c r="G375" s="11">
        <f>[7]PopulatedForm20!G372</f>
        <v>0</v>
      </c>
      <c r="H375" s="11">
        <f>[7]PopulatedForm20!H372</f>
        <v>0</v>
      </c>
      <c r="I375" s="11">
        <f>[7]PopulatedForm20!I372</f>
        <v>0</v>
      </c>
      <c r="J375" s="11">
        <f>[7]PopulatedForm20!J372</f>
        <v>0</v>
      </c>
      <c r="K375" s="11">
        <f>[7]PopulatedForm20!K372</f>
        <v>0</v>
      </c>
      <c r="L375" s="11">
        <f>[7]PopulatedForm20!L372</f>
        <v>0</v>
      </c>
      <c r="M375" s="11">
        <f>[7]PopulatedForm20!M372</f>
        <v>0</v>
      </c>
      <c r="N375" s="11">
        <f>[7]PopulatedForm20!N372</f>
        <v>0</v>
      </c>
      <c r="O375" s="11">
        <f>[7]PopulatedForm20!O372</f>
        <v>0</v>
      </c>
      <c r="P375" s="11">
        <f>[7]PopulatedForm20!P372</f>
        <v>0</v>
      </c>
      <c r="Q375" s="11">
        <f>[7]PopulatedForm20!Q372</f>
        <v>0</v>
      </c>
      <c r="R375" s="11">
        <f>[7]PopulatedForm20!R372</f>
        <v>0</v>
      </c>
      <c r="S375" s="11">
        <f>[7]PopulatedForm20!S372</f>
        <v>0</v>
      </c>
      <c r="T375" s="11">
        <f>[7]PopulatedForm20!T372</f>
        <v>0</v>
      </c>
      <c r="U375" s="11">
        <f>[7]PopulatedForm20!U372</f>
        <v>0</v>
      </c>
      <c r="V375" s="11">
        <f>[7]PopulatedForm20!V372</f>
        <v>0</v>
      </c>
      <c r="W375" s="11">
        <f>[7]PopulatedForm20!W372</f>
        <v>0</v>
      </c>
      <c r="X375" s="11">
        <f>[7]PopulatedForm20!X372</f>
        <v>0</v>
      </c>
      <c r="Y375" s="11">
        <f>[7]PopulatedForm20!Y372</f>
        <v>0</v>
      </c>
      <c r="Z375" s="12">
        <f t="shared" si="10"/>
        <v>0</v>
      </c>
      <c r="AA375" s="13">
        <v>0</v>
      </c>
      <c r="AB375" s="11">
        <f>[7]PopulatedForm20!Z372</f>
        <v>0</v>
      </c>
      <c r="AC375" s="13">
        <f t="shared" si="11"/>
        <v>0</v>
      </c>
      <c r="AD375" s="13">
        <v>0</v>
      </c>
    </row>
    <row r="376" spans="1:30" s="19" customFormat="1" ht="15.75" hidden="1">
      <c r="A376" s="10">
        <f>[7]PopulatedForm20!A373</f>
        <v>0</v>
      </c>
      <c r="B376" s="11">
        <f>[7]PopulatedForm20!B373</f>
        <v>0</v>
      </c>
      <c r="C376" s="11">
        <f>[7]PopulatedForm20!C373</f>
        <v>0</v>
      </c>
      <c r="D376" s="11">
        <f>[7]PopulatedForm20!D373</f>
        <v>0</v>
      </c>
      <c r="E376" s="11">
        <f>[7]PopulatedForm20!E373</f>
        <v>0</v>
      </c>
      <c r="F376" s="11">
        <f>[7]PopulatedForm20!F373</f>
        <v>0</v>
      </c>
      <c r="G376" s="11">
        <f>[7]PopulatedForm20!G373</f>
        <v>0</v>
      </c>
      <c r="H376" s="11">
        <f>[7]PopulatedForm20!H373</f>
        <v>0</v>
      </c>
      <c r="I376" s="11">
        <f>[7]PopulatedForm20!I373</f>
        <v>0</v>
      </c>
      <c r="J376" s="11">
        <f>[7]PopulatedForm20!J373</f>
        <v>0</v>
      </c>
      <c r="K376" s="11">
        <f>[7]PopulatedForm20!K373</f>
        <v>0</v>
      </c>
      <c r="L376" s="11">
        <f>[7]PopulatedForm20!L373</f>
        <v>0</v>
      </c>
      <c r="M376" s="11">
        <f>[7]PopulatedForm20!M373</f>
        <v>0</v>
      </c>
      <c r="N376" s="11">
        <f>[7]PopulatedForm20!N373</f>
        <v>0</v>
      </c>
      <c r="O376" s="11">
        <f>[7]PopulatedForm20!O373</f>
        <v>0</v>
      </c>
      <c r="P376" s="11">
        <f>[7]PopulatedForm20!P373</f>
        <v>0</v>
      </c>
      <c r="Q376" s="11">
        <f>[7]PopulatedForm20!Q373</f>
        <v>0</v>
      </c>
      <c r="R376" s="11">
        <f>[7]PopulatedForm20!R373</f>
        <v>0</v>
      </c>
      <c r="S376" s="11">
        <f>[7]PopulatedForm20!S373</f>
        <v>0</v>
      </c>
      <c r="T376" s="11">
        <f>[7]PopulatedForm20!T373</f>
        <v>0</v>
      </c>
      <c r="U376" s="11">
        <f>[7]PopulatedForm20!U373</f>
        <v>0</v>
      </c>
      <c r="V376" s="11">
        <f>[7]PopulatedForm20!V373</f>
        <v>0</v>
      </c>
      <c r="W376" s="11">
        <f>[7]PopulatedForm20!W373</f>
        <v>0</v>
      </c>
      <c r="X376" s="11">
        <f>[7]PopulatedForm20!X373</f>
        <v>0</v>
      </c>
      <c r="Y376" s="11">
        <f>[7]PopulatedForm20!Y373</f>
        <v>0</v>
      </c>
      <c r="Z376" s="12">
        <f t="shared" si="10"/>
        <v>0</v>
      </c>
      <c r="AA376" s="13">
        <v>0</v>
      </c>
      <c r="AB376" s="11">
        <f>[7]PopulatedForm20!Z373</f>
        <v>0</v>
      </c>
      <c r="AC376" s="13">
        <f t="shared" si="11"/>
        <v>0</v>
      </c>
      <c r="AD376" s="13">
        <v>0</v>
      </c>
    </row>
    <row r="377" spans="1:30" s="19" customFormat="1" ht="15.75" hidden="1">
      <c r="A377" s="10">
        <f>[7]PopulatedForm20!A374</f>
        <v>0</v>
      </c>
      <c r="B377" s="11">
        <f>[7]PopulatedForm20!B374</f>
        <v>0</v>
      </c>
      <c r="C377" s="11">
        <f>[7]PopulatedForm20!C374</f>
        <v>0</v>
      </c>
      <c r="D377" s="11">
        <f>[7]PopulatedForm20!D374</f>
        <v>0</v>
      </c>
      <c r="E377" s="11">
        <f>[7]PopulatedForm20!E374</f>
        <v>0</v>
      </c>
      <c r="F377" s="11">
        <f>[7]PopulatedForm20!F374</f>
        <v>0</v>
      </c>
      <c r="G377" s="11">
        <f>[7]PopulatedForm20!G374</f>
        <v>0</v>
      </c>
      <c r="H377" s="11">
        <f>[7]PopulatedForm20!H374</f>
        <v>0</v>
      </c>
      <c r="I377" s="11">
        <f>[7]PopulatedForm20!I374</f>
        <v>0</v>
      </c>
      <c r="J377" s="11">
        <f>[7]PopulatedForm20!J374</f>
        <v>0</v>
      </c>
      <c r="K377" s="11">
        <f>[7]PopulatedForm20!K374</f>
        <v>0</v>
      </c>
      <c r="L377" s="11">
        <f>[7]PopulatedForm20!L374</f>
        <v>0</v>
      </c>
      <c r="M377" s="11">
        <f>[7]PopulatedForm20!M374</f>
        <v>0</v>
      </c>
      <c r="N377" s="11">
        <f>[7]PopulatedForm20!N374</f>
        <v>0</v>
      </c>
      <c r="O377" s="11">
        <f>[7]PopulatedForm20!O374</f>
        <v>0</v>
      </c>
      <c r="P377" s="11">
        <f>[7]PopulatedForm20!P374</f>
        <v>0</v>
      </c>
      <c r="Q377" s="11">
        <f>[7]PopulatedForm20!Q374</f>
        <v>0</v>
      </c>
      <c r="R377" s="11">
        <f>[7]PopulatedForm20!R374</f>
        <v>0</v>
      </c>
      <c r="S377" s="11">
        <f>[7]PopulatedForm20!S374</f>
        <v>0</v>
      </c>
      <c r="T377" s="11">
        <f>[7]PopulatedForm20!T374</f>
        <v>0</v>
      </c>
      <c r="U377" s="11">
        <f>[7]PopulatedForm20!U374</f>
        <v>0</v>
      </c>
      <c r="V377" s="11">
        <f>[7]PopulatedForm20!V374</f>
        <v>0</v>
      </c>
      <c r="W377" s="11">
        <f>[7]PopulatedForm20!W374</f>
        <v>0</v>
      </c>
      <c r="X377" s="11">
        <f>[7]PopulatedForm20!X374</f>
        <v>0</v>
      </c>
      <c r="Y377" s="11">
        <f>[7]PopulatedForm20!Y374</f>
        <v>0</v>
      </c>
      <c r="Z377" s="12">
        <f t="shared" si="10"/>
        <v>0</v>
      </c>
      <c r="AA377" s="13">
        <v>0</v>
      </c>
      <c r="AB377" s="11">
        <f>[7]PopulatedForm20!Z374</f>
        <v>0</v>
      </c>
      <c r="AC377" s="13">
        <f t="shared" si="11"/>
        <v>0</v>
      </c>
      <c r="AD377" s="13">
        <v>0</v>
      </c>
    </row>
    <row r="378" spans="1:30" s="19" customFormat="1" ht="15.75" hidden="1">
      <c r="A378" s="10">
        <f>[7]PopulatedForm20!A375</f>
        <v>0</v>
      </c>
      <c r="B378" s="11">
        <f>[7]PopulatedForm20!B375</f>
        <v>0</v>
      </c>
      <c r="C378" s="11">
        <f>[7]PopulatedForm20!C375</f>
        <v>0</v>
      </c>
      <c r="D378" s="11">
        <f>[7]PopulatedForm20!D375</f>
        <v>0</v>
      </c>
      <c r="E378" s="11">
        <f>[7]PopulatedForm20!E375</f>
        <v>0</v>
      </c>
      <c r="F378" s="11">
        <f>[7]PopulatedForm20!F375</f>
        <v>0</v>
      </c>
      <c r="G378" s="11">
        <f>[7]PopulatedForm20!G375</f>
        <v>0</v>
      </c>
      <c r="H378" s="11">
        <f>[7]PopulatedForm20!H375</f>
        <v>0</v>
      </c>
      <c r="I378" s="11">
        <f>[7]PopulatedForm20!I375</f>
        <v>0</v>
      </c>
      <c r="J378" s="11">
        <f>[7]PopulatedForm20!J375</f>
        <v>0</v>
      </c>
      <c r="K378" s="11">
        <f>[7]PopulatedForm20!K375</f>
        <v>0</v>
      </c>
      <c r="L378" s="11">
        <f>[7]PopulatedForm20!L375</f>
        <v>0</v>
      </c>
      <c r="M378" s="11">
        <f>[7]PopulatedForm20!M375</f>
        <v>0</v>
      </c>
      <c r="N378" s="11">
        <f>[7]PopulatedForm20!N375</f>
        <v>0</v>
      </c>
      <c r="O378" s="11">
        <f>[7]PopulatedForm20!O375</f>
        <v>0</v>
      </c>
      <c r="P378" s="11">
        <f>[7]PopulatedForm20!P375</f>
        <v>0</v>
      </c>
      <c r="Q378" s="11">
        <f>[7]PopulatedForm20!Q375</f>
        <v>0</v>
      </c>
      <c r="R378" s="11">
        <f>[7]PopulatedForm20!R375</f>
        <v>0</v>
      </c>
      <c r="S378" s="11">
        <f>[7]PopulatedForm20!S375</f>
        <v>0</v>
      </c>
      <c r="T378" s="11">
        <f>[7]PopulatedForm20!T375</f>
        <v>0</v>
      </c>
      <c r="U378" s="11">
        <f>[7]PopulatedForm20!U375</f>
        <v>0</v>
      </c>
      <c r="V378" s="11">
        <f>[7]PopulatedForm20!V375</f>
        <v>0</v>
      </c>
      <c r="W378" s="11">
        <f>[7]PopulatedForm20!W375</f>
        <v>0</v>
      </c>
      <c r="X378" s="11">
        <f>[7]PopulatedForm20!X375</f>
        <v>0</v>
      </c>
      <c r="Y378" s="11">
        <f>[7]PopulatedForm20!Y375</f>
        <v>0</v>
      </c>
      <c r="Z378" s="12">
        <f t="shared" si="10"/>
        <v>0</v>
      </c>
      <c r="AA378" s="13">
        <v>0</v>
      </c>
      <c r="AB378" s="11">
        <f>[7]PopulatedForm20!Z375</f>
        <v>0</v>
      </c>
      <c r="AC378" s="13">
        <f t="shared" si="11"/>
        <v>0</v>
      </c>
      <c r="AD378" s="13">
        <v>0</v>
      </c>
    </row>
    <row r="379" spans="1:30" s="19" customFormat="1" ht="15.75" hidden="1">
      <c r="A379" s="10">
        <f>[7]PopulatedForm20!A376</f>
        <v>0</v>
      </c>
      <c r="B379" s="11">
        <f>[7]PopulatedForm20!B376</f>
        <v>0</v>
      </c>
      <c r="C379" s="11">
        <f>[7]PopulatedForm20!C376</f>
        <v>0</v>
      </c>
      <c r="D379" s="11">
        <f>[7]PopulatedForm20!D376</f>
        <v>0</v>
      </c>
      <c r="E379" s="11">
        <f>[7]PopulatedForm20!E376</f>
        <v>0</v>
      </c>
      <c r="F379" s="11">
        <f>[7]PopulatedForm20!F376</f>
        <v>0</v>
      </c>
      <c r="G379" s="11">
        <f>[7]PopulatedForm20!G376</f>
        <v>0</v>
      </c>
      <c r="H379" s="11">
        <f>[7]PopulatedForm20!H376</f>
        <v>0</v>
      </c>
      <c r="I379" s="11">
        <f>[7]PopulatedForm20!I376</f>
        <v>0</v>
      </c>
      <c r="J379" s="11">
        <f>[7]PopulatedForm20!J376</f>
        <v>0</v>
      </c>
      <c r="K379" s="11">
        <f>[7]PopulatedForm20!K376</f>
        <v>0</v>
      </c>
      <c r="L379" s="11">
        <f>[7]PopulatedForm20!L376</f>
        <v>0</v>
      </c>
      <c r="M379" s="11">
        <f>[7]PopulatedForm20!M376</f>
        <v>0</v>
      </c>
      <c r="N379" s="11">
        <f>[7]PopulatedForm20!N376</f>
        <v>0</v>
      </c>
      <c r="O379" s="11">
        <f>[7]PopulatedForm20!O376</f>
        <v>0</v>
      </c>
      <c r="P379" s="11">
        <f>[7]PopulatedForm20!P376</f>
        <v>0</v>
      </c>
      <c r="Q379" s="11">
        <f>[7]PopulatedForm20!Q376</f>
        <v>0</v>
      </c>
      <c r="R379" s="11">
        <f>[7]PopulatedForm20!R376</f>
        <v>0</v>
      </c>
      <c r="S379" s="11">
        <f>[7]PopulatedForm20!S376</f>
        <v>0</v>
      </c>
      <c r="T379" s="11">
        <f>[7]PopulatedForm20!T376</f>
        <v>0</v>
      </c>
      <c r="U379" s="11">
        <f>[7]PopulatedForm20!U376</f>
        <v>0</v>
      </c>
      <c r="V379" s="11">
        <f>[7]PopulatedForm20!V376</f>
        <v>0</v>
      </c>
      <c r="W379" s="11">
        <f>[7]PopulatedForm20!W376</f>
        <v>0</v>
      </c>
      <c r="X379" s="11">
        <f>[7]PopulatedForm20!X376</f>
        <v>0</v>
      </c>
      <c r="Y379" s="11">
        <f>[7]PopulatedForm20!Y376</f>
        <v>0</v>
      </c>
      <c r="Z379" s="12">
        <f t="shared" si="10"/>
        <v>0</v>
      </c>
      <c r="AA379" s="13">
        <v>0</v>
      </c>
      <c r="AB379" s="11">
        <f>[7]PopulatedForm20!Z376</f>
        <v>0</v>
      </c>
      <c r="AC379" s="13">
        <f t="shared" si="11"/>
        <v>0</v>
      </c>
      <c r="AD379" s="13">
        <v>0</v>
      </c>
    </row>
    <row r="380" spans="1:30" s="19" customFormat="1" ht="15.75" hidden="1">
      <c r="A380" s="10">
        <f>[7]PopulatedForm20!A377</f>
        <v>0</v>
      </c>
      <c r="B380" s="11">
        <f>[7]PopulatedForm20!B377</f>
        <v>0</v>
      </c>
      <c r="C380" s="11">
        <f>[7]PopulatedForm20!C377</f>
        <v>0</v>
      </c>
      <c r="D380" s="11">
        <f>[7]PopulatedForm20!D377</f>
        <v>0</v>
      </c>
      <c r="E380" s="11">
        <f>[7]PopulatedForm20!E377</f>
        <v>0</v>
      </c>
      <c r="F380" s="11">
        <f>[7]PopulatedForm20!F377</f>
        <v>0</v>
      </c>
      <c r="G380" s="11">
        <f>[7]PopulatedForm20!G377</f>
        <v>0</v>
      </c>
      <c r="H380" s="11">
        <f>[7]PopulatedForm20!H377</f>
        <v>0</v>
      </c>
      <c r="I380" s="11">
        <f>[7]PopulatedForm20!I377</f>
        <v>0</v>
      </c>
      <c r="J380" s="11">
        <f>[7]PopulatedForm20!J377</f>
        <v>0</v>
      </c>
      <c r="K380" s="11">
        <f>[7]PopulatedForm20!K377</f>
        <v>0</v>
      </c>
      <c r="L380" s="11">
        <f>[7]PopulatedForm20!L377</f>
        <v>0</v>
      </c>
      <c r="M380" s="11">
        <f>[7]PopulatedForm20!M377</f>
        <v>0</v>
      </c>
      <c r="N380" s="11">
        <f>[7]PopulatedForm20!N377</f>
        <v>0</v>
      </c>
      <c r="O380" s="11">
        <f>[7]PopulatedForm20!O377</f>
        <v>0</v>
      </c>
      <c r="P380" s="11">
        <f>[7]PopulatedForm20!P377</f>
        <v>0</v>
      </c>
      <c r="Q380" s="11">
        <f>[7]PopulatedForm20!Q377</f>
        <v>0</v>
      </c>
      <c r="R380" s="11">
        <f>[7]PopulatedForm20!R377</f>
        <v>0</v>
      </c>
      <c r="S380" s="11">
        <f>[7]PopulatedForm20!S377</f>
        <v>0</v>
      </c>
      <c r="T380" s="11">
        <f>[7]PopulatedForm20!T377</f>
        <v>0</v>
      </c>
      <c r="U380" s="11">
        <f>[7]PopulatedForm20!U377</f>
        <v>0</v>
      </c>
      <c r="V380" s="11">
        <f>[7]PopulatedForm20!V377</f>
        <v>0</v>
      </c>
      <c r="W380" s="11">
        <f>[7]PopulatedForm20!W377</f>
        <v>0</v>
      </c>
      <c r="X380" s="11">
        <f>[7]PopulatedForm20!X377</f>
        <v>0</v>
      </c>
      <c r="Y380" s="11">
        <f>[7]PopulatedForm20!Y377</f>
        <v>0</v>
      </c>
      <c r="Z380" s="12">
        <f t="shared" si="10"/>
        <v>0</v>
      </c>
      <c r="AA380" s="13">
        <v>0</v>
      </c>
      <c r="AB380" s="11">
        <f>[7]PopulatedForm20!Z377</f>
        <v>0</v>
      </c>
      <c r="AC380" s="13">
        <f t="shared" si="11"/>
        <v>0</v>
      </c>
      <c r="AD380" s="13">
        <v>0</v>
      </c>
    </row>
    <row r="381" spans="1:30" s="19" customFormat="1" ht="15.75" hidden="1">
      <c r="A381" s="10">
        <f>[7]PopulatedForm20!A378</f>
        <v>0</v>
      </c>
      <c r="B381" s="11">
        <f>[7]PopulatedForm20!B378</f>
        <v>0</v>
      </c>
      <c r="C381" s="11">
        <f>[7]PopulatedForm20!C378</f>
        <v>0</v>
      </c>
      <c r="D381" s="11">
        <f>[7]PopulatedForm20!D378</f>
        <v>0</v>
      </c>
      <c r="E381" s="11">
        <f>[7]PopulatedForm20!E378</f>
        <v>0</v>
      </c>
      <c r="F381" s="11">
        <f>[7]PopulatedForm20!F378</f>
        <v>0</v>
      </c>
      <c r="G381" s="11">
        <f>[7]PopulatedForm20!G378</f>
        <v>0</v>
      </c>
      <c r="H381" s="11">
        <f>[7]PopulatedForm20!H378</f>
        <v>0</v>
      </c>
      <c r="I381" s="11">
        <f>[7]PopulatedForm20!I378</f>
        <v>0</v>
      </c>
      <c r="J381" s="11">
        <f>[7]PopulatedForm20!J378</f>
        <v>0</v>
      </c>
      <c r="K381" s="11">
        <f>[7]PopulatedForm20!K378</f>
        <v>0</v>
      </c>
      <c r="L381" s="11">
        <f>[7]PopulatedForm20!L378</f>
        <v>0</v>
      </c>
      <c r="M381" s="11">
        <f>[7]PopulatedForm20!M378</f>
        <v>0</v>
      </c>
      <c r="N381" s="11">
        <f>[7]PopulatedForm20!N378</f>
        <v>0</v>
      </c>
      <c r="O381" s="11">
        <f>[7]PopulatedForm20!O378</f>
        <v>0</v>
      </c>
      <c r="P381" s="11">
        <f>[7]PopulatedForm20!P378</f>
        <v>0</v>
      </c>
      <c r="Q381" s="11">
        <f>[7]PopulatedForm20!Q378</f>
        <v>0</v>
      </c>
      <c r="R381" s="11">
        <f>[7]PopulatedForm20!R378</f>
        <v>0</v>
      </c>
      <c r="S381" s="11">
        <f>[7]PopulatedForm20!S378</f>
        <v>0</v>
      </c>
      <c r="T381" s="11">
        <f>[7]PopulatedForm20!T378</f>
        <v>0</v>
      </c>
      <c r="U381" s="11">
        <f>[7]PopulatedForm20!U378</f>
        <v>0</v>
      </c>
      <c r="V381" s="11">
        <f>[7]PopulatedForm20!V378</f>
        <v>0</v>
      </c>
      <c r="W381" s="11">
        <f>[7]PopulatedForm20!W378</f>
        <v>0</v>
      </c>
      <c r="X381" s="11">
        <f>[7]PopulatedForm20!X378</f>
        <v>0</v>
      </c>
      <c r="Y381" s="11">
        <f>[7]PopulatedForm20!Y378</f>
        <v>0</v>
      </c>
      <c r="Z381" s="12">
        <f t="shared" si="10"/>
        <v>0</v>
      </c>
      <c r="AA381" s="13">
        <v>0</v>
      </c>
      <c r="AB381" s="11">
        <f>[7]PopulatedForm20!Z378</f>
        <v>0</v>
      </c>
      <c r="AC381" s="13">
        <f t="shared" si="11"/>
        <v>0</v>
      </c>
      <c r="AD381" s="13">
        <v>0</v>
      </c>
    </row>
    <row r="382" spans="1:30" s="19" customFormat="1" ht="15.75" hidden="1">
      <c r="A382" s="10">
        <f>[7]PopulatedForm20!A379</f>
        <v>0</v>
      </c>
      <c r="B382" s="11">
        <f>[7]PopulatedForm20!B379</f>
        <v>0</v>
      </c>
      <c r="C382" s="11">
        <f>[7]PopulatedForm20!C379</f>
        <v>0</v>
      </c>
      <c r="D382" s="11">
        <f>[7]PopulatedForm20!D379</f>
        <v>0</v>
      </c>
      <c r="E382" s="11">
        <f>[7]PopulatedForm20!E379</f>
        <v>0</v>
      </c>
      <c r="F382" s="11">
        <f>[7]PopulatedForm20!F379</f>
        <v>0</v>
      </c>
      <c r="G382" s="11">
        <f>[7]PopulatedForm20!G379</f>
        <v>0</v>
      </c>
      <c r="H382" s="11">
        <f>[7]PopulatedForm20!H379</f>
        <v>0</v>
      </c>
      <c r="I382" s="11">
        <f>[7]PopulatedForm20!I379</f>
        <v>0</v>
      </c>
      <c r="J382" s="11">
        <f>[7]PopulatedForm20!J379</f>
        <v>0</v>
      </c>
      <c r="K382" s="11">
        <f>[7]PopulatedForm20!K379</f>
        <v>0</v>
      </c>
      <c r="L382" s="11">
        <f>[7]PopulatedForm20!L379</f>
        <v>0</v>
      </c>
      <c r="M382" s="11">
        <f>[7]PopulatedForm20!M379</f>
        <v>0</v>
      </c>
      <c r="N382" s="11">
        <f>[7]PopulatedForm20!N379</f>
        <v>0</v>
      </c>
      <c r="O382" s="11">
        <f>[7]PopulatedForm20!O379</f>
        <v>0</v>
      </c>
      <c r="P382" s="11">
        <f>[7]PopulatedForm20!P379</f>
        <v>0</v>
      </c>
      <c r="Q382" s="11">
        <f>[7]PopulatedForm20!Q379</f>
        <v>0</v>
      </c>
      <c r="R382" s="11">
        <f>[7]PopulatedForm20!R379</f>
        <v>0</v>
      </c>
      <c r="S382" s="11">
        <f>[7]PopulatedForm20!S379</f>
        <v>0</v>
      </c>
      <c r="T382" s="11">
        <f>[7]PopulatedForm20!T379</f>
        <v>0</v>
      </c>
      <c r="U382" s="11">
        <f>[7]PopulatedForm20!U379</f>
        <v>0</v>
      </c>
      <c r="V382" s="11">
        <f>[7]PopulatedForm20!V379</f>
        <v>0</v>
      </c>
      <c r="W382" s="11">
        <f>[7]PopulatedForm20!W379</f>
        <v>0</v>
      </c>
      <c r="X382" s="11">
        <f>[7]PopulatedForm20!X379</f>
        <v>0</v>
      </c>
      <c r="Y382" s="11">
        <f>[7]PopulatedForm20!Y379</f>
        <v>0</v>
      </c>
      <c r="Z382" s="12">
        <f t="shared" si="10"/>
        <v>0</v>
      </c>
      <c r="AA382" s="13">
        <v>0</v>
      </c>
      <c r="AB382" s="11">
        <f>[7]PopulatedForm20!Z379</f>
        <v>0</v>
      </c>
      <c r="AC382" s="13">
        <f t="shared" si="11"/>
        <v>0</v>
      </c>
      <c r="AD382" s="13">
        <v>0</v>
      </c>
    </row>
    <row r="383" spans="1:30" s="19" customFormat="1" ht="15.75" hidden="1">
      <c r="A383" s="10">
        <f>[7]PopulatedForm20!A380</f>
        <v>0</v>
      </c>
      <c r="B383" s="11">
        <f>[7]PopulatedForm20!B380</f>
        <v>0</v>
      </c>
      <c r="C383" s="11">
        <f>[7]PopulatedForm20!C380</f>
        <v>0</v>
      </c>
      <c r="D383" s="11">
        <f>[7]PopulatedForm20!D380</f>
        <v>0</v>
      </c>
      <c r="E383" s="11">
        <f>[7]PopulatedForm20!E380</f>
        <v>0</v>
      </c>
      <c r="F383" s="11">
        <f>[7]PopulatedForm20!F380</f>
        <v>0</v>
      </c>
      <c r="G383" s="11">
        <f>[7]PopulatedForm20!G380</f>
        <v>0</v>
      </c>
      <c r="H383" s="11">
        <f>[7]PopulatedForm20!H380</f>
        <v>0</v>
      </c>
      <c r="I383" s="11">
        <f>[7]PopulatedForm20!I380</f>
        <v>0</v>
      </c>
      <c r="J383" s="11">
        <f>[7]PopulatedForm20!J380</f>
        <v>0</v>
      </c>
      <c r="K383" s="11">
        <f>[7]PopulatedForm20!K380</f>
        <v>0</v>
      </c>
      <c r="L383" s="11">
        <f>[7]PopulatedForm20!L380</f>
        <v>0</v>
      </c>
      <c r="M383" s="11">
        <f>[7]PopulatedForm20!M380</f>
        <v>0</v>
      </c>
      <c r="N383" s="11">
        <f>[7]PopulatedForm20!N380</f>
        <v>0</v>
      </c>
      <c r="O383" s="11">
        <f>[7]PopulatedForm20!O380</f>
        <v>0</v>
      </c>
      <c r="P383" s="11">
        <f>[7]PopulatedForm20!P380</f>
        <v>0</v>
      </c>
      <c r="Q383" s="11">
        <f>[7]PopulatedForm20!Q380</f>
        <v>0</v>
      </c>
      <c r="R383" s="11">
        <f>[7]PopulatedForm20!R380</f>
        <v>0</v>
      </c>
      <c r="S383" s="11">
        <f>[7]PopulatedForm20!S380</f>
        <v>0</v>
      </c>
      <c r="T383" s="11">
        <f>[7]PopulatedForm20!T380</f>
        <v>0</v>
      </c>
      <c r="U383" s="11">
        <f>[7]PopulatedForm20!U380</f>
        <v>0</v>
      </c>
      <c r="V383" s="11">
        <f>[7]PopulatedForm20!V380</f>
        <v>0</v>
      </c>
      <c r="W383" s="11">
        <f>[7]PopulatedForm20!W380</f>
        <v>0</v>
      </c>
      <c r="X383" s="11">
        <f>[7]PopulatedForm20!X380</f>
        <v>0</v>
      </c>
      <c r="Y383" s="11">
        <f>[7]PopulatedForm20!Y380</f>
        <v>0</v>
      </c>
      <c r="Z383" s="12">
        <f t="shared" si="10"/>
        <v>0</v>
      </c>
      <c r="AA383" s="13">
        <v>0</v>
      </c>
      <c r="AB383" s="11">
        <f>[7]PopulatedForm20!Z380</f>
        <v>0</v>
      </c>
      <c r="AC383" s="13">
        <f t="shared" si="11"/>
        <v>0</v>
      </c>
      <c r="AD383" s="13">
        <v>0</v>
      </c>
    </row>
    <row r="384" spans="1:30" s="19" customFormat="1" ht="15.75" hidden="1">
      <c r="A384" s="10">
        <f>[7]PopulatedForm20!A381</f>
        <v>0</v>
      </c>
      <c r="B384" s="11">
        <f>[7]PopulatedForm20!B381</f>
        <v>0</v>
      </c>
      <c r="C384" s="11">
        <f>[7]PopulatedForm20!C381</f>
        <v>0</v>
      </c>
      <c r="D384" s="11">
        <f>[7]PopulatedForm20!D381</f>
        <v>0</v>
      </c>
      <c r="E384" s="11">
        <f>[7]PopulatedForm20!E381</f>
        <v>0</v>
      </c>
      <c r="F384" s="11">
        <f>[7]PopulatedForm20!F381</f>
        <v>0</v>
      </c>
      <c r="G384" s="11">
        <f>[7]PopulatedForm20!G381</f>
        <v>0</v>
      </c>
      <c r="H384" s="11">
        <f>[7]PopulatedForm20!H381</f>
        <v>0</v>
      </c>
      <c r="I384" s="11">
        <f>[7]PopulatedForm20!I381</f>
        <v>0</v>
      </c>
      <c r="J384" s="11">
        <f>[7]PopulatedForm20!J381</f>
        <v>0</v>
      </c>
      <c r="K384" s="11">
        <f>[7]PopulatedForm20!K381</f>
        <v>0</v>
      </c>
      <c r="L384" s="11">
        <f>[7]PopulatedForm20!L381</f>
        <v>0</v>
      </c>
      <c r="M384" s="11">
        <f>[7]PopulatedForm20!M381</f>
        <v>0</v>
      </c>
      <c r="N384" s="11">
        <f>[7]PopulatedForm20!N381</f>
        <v>0</v>
      </c>
      <c r="O384" s="11">
        <f>[7]PopulatedForm20!O381</f>
        <v>0</v>
      </c>
      <c r="P384" s="11">
        <f>[7]PopulatedForm20!P381</f>
        <v>0</v>
      </c>
      <c r="Q384" s="11">
        <f>[7]PopulatedForm20!Q381</f>
        <v>0</v>
      </c>
      <c r="R384" s="11">
        <f>[7]PopulatedForm20!R381</f>
        <v>0</v>
      </c>
      <c r="S384" s="11">
        <f>[7]PopulatedForm20!S381</f>
        <v>0</v>
      </c>
      <c r="T384" s="11">
        <f>[7]PopulatedForm20!T381</f>
        <v>0</v>
      </c>
      <c r="U384" s="11">
        <f>[7]PopulatedForm20!U381</f>
        <v>0</v>
      </c>
      <c r="V384" s="11">
        <f>[7]PopulatedForm20!V381</f>
        <v>0</v>
      </c>
      <c r="W384" s="11">
        <f>[7]PopulatedForm20!W381</f>
        <v>0</v>
      </c>
      <c r="X384" s="11">
        <f>[7]PopulatedForm20!X381</f>
        <v>0</v>
      </c>
      <c r="Y384" s="11">
        <f>[7]PopulatedForm20!Y381</f>
        <v>0</v>
      </c>
      <c r="Z384" s="12">
        <f t="shared" si="10"/>
        <v>0</v>
      </c>
      <c r="AA384" s="13">
        <v>0</v>
      </c>
      <c r="AB384" s="11">
        <f>[7]PopulatedForm20!Z381</f>
        <v>0</v>
      </c>
      <c r="AC384" s="13">
        <f t="shared" si="11"/>
        <v>0</v>
      </c>
      <c r="AD384" s="13">
        <v>0</v>
      </c>
    </row>
    <row r="385" spans="1:30" s="19" customFormat="1" ht="15.75" hidden="1">
      <c r="A385" s="10">
        <f>[7]PopulatedForm20!A382</f>
        <v>0</v>
      </c>
      <c r="B385" s="11">
        <f>[7]PopulatedForm20!B382</f>
        <v>0</v>
      </c>
      <c r="C385" s="11">
        <f>[7]PopulatedForm20!C382</f>
        <v>0</v>
      </c>
      <c r="D385" s="11">
        <f>[7]PopulatedForm20!D382</f>
        <v>0</v>
      </c>
      <c r="E385" s="11">
        <f>[7]PopulatedForm20!E382</f>
        <v>0</v>
      </c>
      <c r="F385" s="11">
        <f>[7]PopulatedForm20!F382</f>
        <v>0</v>
      </c>
      <c r="G385" s="11">
        <f>[7]PopulatedForm20!G382</f>
        <v>0</v>
      </c>
      <c r="H385" s="11">
        <f>[7]PopulatedForm20!H382</f>
        <v>0</v>
      </c>
      <c r="I385" s="11">
        <f>[7]PopulatedForm20!I382</f>
        <v>0</v>
      </c>
      <c r="J385" s="11">
        <f>[7]PopulatedForm20!J382</f>
        <v>0</v>
      </c>
      <c r="K385" s="11">
        <f>[7]PopulatedForm20!K382</f>
        <v>0</v>
      </c>
      <c r="L385" s="11">
        <f>[7]PopulatedForm20!L382</f>
        <v>0</v>
      </c>
      <c r="M385" s="11">
        <f>[7]PopulatedForm20!M382</f>
        <v>0</v>
      </c>
      <c r="N385" s="11">
        <f>[7]PopulatedForm20!N382</f>
        <v>0</v>
      </c>
      <c r="O385" s="11">
        <f>[7]PopulatedForm20!O382</f>
        <v>0</v>
      </c>
      <c r="P385" s="11">
        <f>[7]PopulatedForm20!P382</f>
        <v>0</v>
      </c>
      <c r="Q385" s="11">
        <f>[7]PopulatedForm20!Q382</f>
        <v>0</v>
      </c>
      <c r="R385" s="11">
        <f>[7]PopulatedForm20!R382</f>
        <v>0</v>
      </c>
      <c r="S385" s="11">
        <f>[7]PopulatedForm20!S382</f>
        <v>0</v>
      </c>
      <c r="T385" s="11">
        <f>[7]PopulatedForm20!T382</f>
        <v>0</v>
      </c>
      <c r="U385" s="11">
        <f>[7]PopulatedForm20!U382</f>
        <v>0</v>
      </c>
      <c r="V385" s="11">
        <f>[7]PopulatedForm20!V382</f>
        <v>0</v>
      </c>
      <c r="W385" s="11">
        <f>[7]PopulatedForm20!W382</f>
        <v>0</v>
      </c>
      <c r="X385" s="11">
        <f>[7]PopulatedForm20!X382</f>
        <v>0</v>
      </c>
      <c r="Y385" s="11">
        <f>[7]PopulatedForm20!Y382</f>
        <v>0</v>
      </c>
      <c r="Z385" s="12">
        <f t="shared" si="10"/>
        <v>0</v>
      </c>
      <c r="AA385" s="13">
        <v>0</v>
      </c>
      <c r="AB385" s="11">
        <f>[7]PopulatedForm20!Z382</f>
        <v>0</v>
      </c>
      <c r="AC385" s="13">
        <f t="shared" si="11"/>
        <v>0</v>
      </c>
      <c r="AD385" s="13">
        <v>0</v>
      </c>
    </row>
    <row r="386" spans="1:30" s="19" customFormat="1" ht="15.75" hidden="1">
      <c r="A386" s="10">
        <f>[7]PopulatedForm20!A383</f>
        <v>0</v>
      </c>
      <c r="B386" s="11">
        <f>[7]PopulatedForm20!B383</f>
        <v>0</v>
      </c>
      <c r="C386" s="11">
        <f>[7]PopulatedForm20!C383</f>
        <v>0</v>
      </c>
      <c r="D386" s="11">
        <f>[7]PopulatedForm20!D383</f>
        <v>0</v>
      </c>
      <c r="E386" s="11">
        <f>[7]PopulatedForm20!E383</f>
        <v>0</v>
      </c>
      <c r="F386" s="11">
        <f>[7]PopulatedForm20!F383</f>
        <v>0</v>
      </c>
      <c r="G386" s="11">
        <f>[7]PopulatedForm20!G383</f>
        <v>0</v>
      </c>
      <c r="H386" s="11">
        <f>[7]PopulatedForm20!H383</f>
        <v>0</v>
      </c>
      <c r="I386" s="11">
        <f>[7]PopulatedForm20!I383</f>
        <v>0</v>
      </c>
      <c r="J386" s="11">
        <f>[7]PopulatedForm20!J383</f>
        <v>0</v>
      </c>
      <c r="K386" s="11">
        <f>[7]PopulatedForm20!K383</f>
        <v>0</v>
      </c>
      <c r="L386" s="11">
        <f>[7]PopulatedForm20!L383</f>
        <v>0</v>
      </c>
      <c r="M386" s="11">
        <f>[7]PopulatedForm20!M383</f>
        <v>0</v>
      </c>
      <c r="N386" s="11">
        <f>[7]PopulatedForm20!N383</f>
        <v>0</v>
      </c>
      <c r="O386" s="11">
        <f>[7]PopulatedForm20!O383</f>
        <v>0</v>
      </c>
      <c r="P386" s="11">
        <f>[7]PopulatedForm20!P383</f>
        <v>0</v>
      </c>
      <c r="Q386" s="11">
        <f>[7]PopulatedForm20!Q383</f>
        <v>0</v>
      </c>
      <c r="R386" s="11">
        <f>[7]PopulatedForm20!R383</f>
        <v>0</v>
      </c>
      <c r="S386" s="11">
        <f>[7]PopulatedForm20!S383</f>
        <v>0</v>
      </c>
      <c r="T386" s="11">
        <f>[7]PopulatedForm20!T383</f>
        <v>0</v>
      </c>
      <c r="U386" s="11">
        <f>[7]PopulatedForm20!U383</f>
        <v>0</v>
      </c>
      <c r="V386" s="11">
        <f>[7]PopulatedForm20!V383</f>
        <v>0</v>
      </c>
      <c r="W386" s="11">
        <f>[7]PopulatedForm20!W383</f>
        <v>0</v>
      </c>
      <c r="X386" s="11">
        <f>[7]PopulatedForm20!X383</f>
        <v>0</v>
      </c>
      <c r="Y386" s="11">
        <f>[7]PopulatedForm20!Y383</f>
        <v>0</v>
      </c>
      <c r="Z386" s="12">
        <f t="shared" si="10"/>
        <v>0</v>
      </c>
      <c r="AA386" s="13">
        <v>0</v>
      </c>
      <c r="AB386" s="11">
        <f>[7]PopulatedForm20!Z383</f>
        <v>0</v>
      </c>
      <c r="AC386" s="13">
        <f t="shared" si="11"/>
        <v>0</v>
      </c>
      <c r="AD386" s="13">
        <v>0</v>
      </c>
    </row>
    <row r="387" spans="1:30" s="19" customFormat="1" ht="15.75" hidden="1">
      <c r="A387" s="10">
        <f>[7]PopulatedForm20!A384</f>
        <v>0</v>
      </c>
      <c r="B387" s="11">
        <f>[7]PopulatedForm20!B384</f>
        <v>0</v>
      </c>
      <c r="C387" s="11">
        <f>[7]PopulatedForm20!C384</f>
        <v>0</v>
      </c>
      <c r="D387" s="11">
        <f>[7]PopulatedForm20!D384</f>
        <v>0</v>
      </c>
      <c r="E387" s="11">
        <f>[7]PopulatedForm20!E384</f>
        <v>0</v>
      </c>
      <c r="F387" s="11">
        <f>[7]PopulatedForm20!F384</f>
        <v>0</v>
      </c>
      <c r="G387" s="11">
        <f>[7]PopulatedForm20!G384</f>
        <v>0</v>
      </c>
      <c r="H387" s="11">
        <f>[7]PopulatedForm20!H384</f>
        <v>0</v>
      </c>
      <c r="I387" s="11">
        <f>[7]PopulatedForm20!I384</f>
        <v>0</v>
      </c>
      <c r="J387" s="11">
        <f>[7]PopulatedForm20!J384</f>
        <v>0</v>
      </c>
      <c r="K387" s="11">
        <f>[7]PopulatedForm20!K384</f>
        <v>0</v>
      </c>
      <c r="L387" s="11">
        <f>[7]PopulatedForm20!L384</f>
        <v>0</v>
      </c>
      <c r="M387" s="11">
        <f>[7]PopulatedForm20!M384</f>
        <v>0</v>
      </c>
      <c r="N387" s="11">
        <f>[7]PopulatedForm20!N384</f>
        <v>0</v>
      </c>
      <c r="O387" s="11">
        <f>[7]PopulatedForm20!O384</f>
        <v>0</v>
      </c>
      <c r="P387" s="11">
        <f>[7]PopulatedForm20!P384</f>
        <v>0</v>
      </c>
      <c r="Q387" s="11">
        <f>[7]PopulatedForm20!Q384</f>
        <v>0</v>
      </c>
      <c r="R387" s="11">
        <f>[7]PopulatedForm20!R384</f>
        <v>0</v>
      </c>
      <c r="S387" s="11">
        <f>[7]PopulatedForm20!S384</f>
        <v>0</v>
      </c>
      <c r="T387" s="11">
        <f>[7]PopulatedForm20!T384</f>
        <v>0</v>
      </c>
      <c r="U387" s="11">
        <f>[7]PopulatedForm20!U384</f>
        <v>0</v>
      </c>
      <c r="V387" s="11">
        <f>[7]PopulatedForm20!V384</f>
        <v>0</v>
      </c>
      <c r="W387" s="11">
        <f>[7]PopulatedForm20!W384</f>
        <v>0</v>
      </c>
      <c r="X387" s="11">
        <f>[7]PopulatedForm20!X384</f>
        <v>0</v>
      </c>
      <c r="Y387" s="11">
        <f>[7]PopulatedForm20!Y384</f>
        <v>0</v>
      </c>
      <c r="Z387" s="12">
        <f t="shared" si="10"/>
        <v>0</v>
      </c>
      <c r="AA387" s="13">
        <v>0</v>
      </c>
      <c r="AB387" s="11">
        <f>[7]PopulatedForm20!Z384</f>
        <v>0</v>
      </c>
      <c r="AC387" s="13">
        <f t="shared" si="11"/>
        <v>0</v>
      </c>
      <c r="AD387" s="13">
        <v>0</v>
      </c>
    </row>
    <row r="388" spans="1:30" s="19" customFormat="1" ht="15.75" hidden="1">
      <c r="A388" s="10">
        <f>[7]PopulatedForm20!A385</f>
        <v>0</v>
      </c>
      <c r="B388" s="11">
        <f>[7]PopulatedForm20!B385</f>
        <v>0</v>
      </c>
      <c r="C388" s="11">
        <f>[7]PopulatedForm20!C385</f>
        <v>0</v>
      </c>
      <c r="D388" s="11">
        <f>[7]PopulatedForm20!D385</f>
        <v>0</v>
      </c>
      <c r="E388" s="11">
        <f>[7]PopulatedForm20!E385</f>
        <v>0</v>
      </c>
      <c r="F388" s="11">
        <f>[7]PopulatedForm20!F385</f>
        <v>0</v>
      </c>
      <c r="G388" s="11">
        <f>[7]PopulatedForm20!G385</f>
        <v>0</v>
      </c>
      <c r="H388" s="11">
        <f>[7]PopulatedForm20!H385</f>
        <v>0</v>
      </c>
      <c r="I388" s="11">
        <f>[7]PopulatedForm20!I385</f>
        <v>0</v>
      </c>
      <c r="J388" s="11">
        <f>[7]PopulatedForm20!J385</f>
        <v>0</v>
      </c>
      <c r="K388" s="11">
        <f>[7]PopulatedForm20!K385</f>
        <v>0</v>
      </c>
      <c r="L388" s="11">
        <f>[7]PopulatedForm20!L385</f>
        <v>0</v>
      </c>
      <c r="M388" s="11">
        <f>[7]PopulatedForm20!M385</f>
        <v>0</v>
      </c>
      <c r="N388" s="11">
        <f>[7]PopulatedForm20!N385</f>
        <v>0</v>
      </c>
      <c r="O388" s="11">
        <f>[7]PopulatedForm20!O385</f>
        <v>0</v>
      </c>
      <c r="P388" s="11">
        <f>[7]PopulatedForm20!P385</f>
        <v>0</v>
      </c>
      <c r="Q388" s="11">
        <f>[7]PopulatedForm20!Q385</f>
        <v>0</v>
      </c>
      <c r="R388" s="11">
        <f>[7]PopulatedForm20!R385</f>
        <v>0</v>
      </c>
      <c r="S388" s="11">
        <f>[7]PopulatedForm20!S385</f>
        <v>0</v>
      </c>
      <c r="T388" s="11">
        <f>[7]PopulatedForm20!T385</f>
        <v>0</v>
      </c>
      <c r="U388" s="11">
        <f>[7]PopulatedForm20!U385</f>
        <v>0</v>
      </c>
      <c r="V388" s="11">
        <f>[7]PopulatedForm20!V385</f>
        <v>0</v>
      </c>
      <c r="W388" s="11">
        <f>[7]PopulatedForm20!W385</f>
        <v>0</v>
      </c>
      <c r="X388" s="11">
        <f>[7]PopulatedForm20!X385</f>
        <v>0</v>
      </c>
      <c r="Y388" s="11">
        <f>[7]PopulatedForm20!Y385</f>
        <v>0</v>
      </c>
      <c r="Z388" s="12">
        <f t="shared" si="10"/>
        <v>0</v>
      </c>
      <c r="AA388" s="13">
        <v>0</v>
      </c>
      <c r="AB388" s="11">
        <f>[7]PopulatedForm20!Z385</f>
        <v>0</v>
      </c>
      <c r="AC388" s="13">
        <f t="shared" si="11"/>
        <v>0</v>
      </c>
      <c r="AD388" s="13">
        <v>0</v>
      </c>
    </row>
    <row r="389" spans="1:30" s="19" customFormat="1" ht="15.75" hidden="1">
      <c r="A389" s="10">
        <f>[7]PopulatedForm20!A386</f>
        <v>0</v>
      </c>
      <c r="B389" s="11">
        <f>[7]PopulatedForm20!B386</f>
        <v>0</v>
      </c>
      <c r="C389" s="11">
        <f>[7]PopulatedForm20!C386</f>
        <v>0</v>
      </c>
      <c r="D389" s="11">
        <f>[7]PopulatedForm20!D386</f>
        <v>0</v>
      </c>
      <c r="E389" s="11">
        <f>[7]PopulatedForm20!E386</f>
        <v>0</v>
      </c>
      <c r="F389" s="11">
        <f>[7]PopulatedForm20!F386</f>
        <v>0</v>
      </c>
      <c r="G389" s="11">
        <f>[7]PopulatedForm20!G386</f>
        <v>0</v>
      </c>
      <c r="H389" s="11">
        <f>[7]PopulatedForm20!H386</f>
        <v>0</v>
      </c>
      <c r="I389" s="11">
        <f>[7]PopulatedForm20!I386</f>
        <v>0</v>
      </c>
      <c r="J389" s="11">
        <f>[7]PopulatedForm20!J386</f>
        <v>0</v>
      </c>
      <c r="K389" s="11">
        <f>[7]PopulatedForm20!K386</f>
        <v>0</v>
      </c>
      <c r="L389" s="11">
        <f>[7]PopulatedForm20!L386</f>
        <v>0</v>
      </c>
      <c r="M389" s="11">
        <f>[7]PopulatedForm20!M386</f>
        <v>0</v>
      </c>
      <c r="N389" s="11">
        <f>[7]PopulatedForm20!N386</f>
        <v>0</v>
      </c>
      <c r="O389" s="11">
        <f>[7]PopulatedForm20!O386</f>
        <v>0</v>
      </c>
      <c r="P389" s="11">
        <f>[7]PopulatedForm20!P386</f>
        <v>0</v>
      </c>
      <c r="Q389" s="11">
        <f>[7]PopulatedForm20!Q386</f>
        <v>0</v>
      </c>
      <c r="R389" s="11">
        <f>[7]PopulatedForm20!R386</f>
        <v>0</v>
      </c>
      <c r="S389" s="11">
        <f>[7]PopulatedForm20!S386</f>
        <v>0</v>
      </c>
      <c r="T389" s="11">
        <f>[7]PopulatedForm20!T386</f>
        <v>0</v>
      </c>
      <c r="U389" s="11">
        <f>[7]PopulatedForm20!U386</f>
        <v>0</v>
      </c>
      <c r="V389" s="11">
        <f>[7]PopulatedForm20!V386</f>
        <v>0</v>
      </c>
      <c r="W389" s="11">
        <f>[7]PopulatedForm20!W386</f>
        <v>0</v>
      </c>
      <c r="X389" s="11">
        <f>[7]PopulatedForm20!X386</f>
        <v>0</v>
      </c>
      <c r="Y389" s="11">
        <f>[7]PopulatedForm20!Y386</f>
        <v>0</v>
      </c>
      <c r="Z389" s="12">
        <f t="shared" si="10"/>
        <v>0</v>
      </c>
      <c r="AA389" s="13">
        <v>0</v>
      </c>
      <c r="AB389" s="11">
        <f>[7]PopulatedForm20!Z386</f>
        <v>0</v>
      </c>
      <c r="AC389" s="13">
        <f t="shared" si="11"/>
        <v>0</v>
      </c>
      <c r="AD389" s="13">
        <v>0</v>
      </c>
    </row>
    <row r="390" spans="1:30" s="19" customFormat="1" ht="15.75" hidden="1">
      <c r="A390" s="10">
        <f>[7]PopulatedForm20!A387</f>
        <v>0</v>
      </c>
      <c r="B390" s="11">
        <f>[7]PopulatedForm20!B387</f>
        <v>0</v>
      </c>
      <c r="C390" s="11">
        <f>[7]PopulatedForm20!C387</f>
        <v>0</v>
      </c>
      <c r="D390" s="11">
        <f>[7]PopulatedForm20!D387</f>
        <v>0</v>
      </c>
      <c r="E390" s="11">
        <f>[7]PopulatedForm20!E387</f>
        <v>0</v>
      </c>
      <c r="F390" s="11">
        <f>[7]PopulatedForm20!F387</f>
        <v>0</v>
      </c>
      <c r="G390" s="11">
        <f>[7]PopulatedForm20!G387</f>
        <v>0</v>
      </c>
      <c r="H390" s="11">
        <f>[7]PopulatedForm20!H387</f>
        <v>0</v>
      </c>
      <c r="I390" s="11">
        <f>[7]PopulatedForm20!I387</f>
        <v>0</v>
      </c>
      <c r="J390" s="11">
        <f>[7]PopulatedForm20!J387</f>
        <v>0</v>
      </c>
      <c r="K390" s="11">
        <f>[7]PopulatedForm20!K387</f>
        <v>0</v>
      </c>
      <c r="L390" s="11">
        <f>[7]PopulatedForm20!L387</f>
        <v>0</v>
      </c>
      <c r="M390" s="11">
        <f>[7]PopulatedForm20!M387</f>
        <v>0</v>
      </c>
      <c r="N390" s="11">
        <f>[7]PopulatedForm20!N387</f>
        <v>0</v>
      </c>
      <c r="O390" s="11">
        <f>[7]PopulatedForm20!O387</f>
        <v>0</v>
      </c>
      <c r="P390" s="11">
        <f>[7]PopulatedForm20!P387</f>
        <v>0</v>
      </c>
      <c r="Q390" s="11">
        <f>[7]PopulatedForm20!Q387</f>
        <v>0</v>
      </c>
      <c r="R390" s="11">
        <f>[7]PopulatedForm20!R387</f>
        <v>0</v>
      </c>
      <c r="S390" s="11">
        <f>[7]PopulatedForm20!S387</f>
        <v>0</v>
      </c>
      <c r="T390" s="11">
        <f>[7]PopulatedForm20!T387</f>
        <v>0</v>
      </c>
      <c r="U390" s="11">
        <f>[7]PopulatedForm20!U387</f>
        <v>0</v>
      </c>
      <c r="V390" s="11">
        <f>[7]PopulatedForm20!V387</f>
        <v>0</v>
      </c>
      <c r="W390" s="11">
        <f>[7]PopulatedForm20!W387</f>
        <v>0</v>
      </c>
      <c r="X390" s="11">
        <f>[7]PopulatedForm20!X387</f>
        <v>0</v>
      </c>
      <c r="Y390" s="11">
        <f>[7]PopulatedForm20!Y387</f>
        <v>0</v>
      </c>
      <c r="Z390" s="12">
        <f t="shared" si="10"/>
        <v>0</v>
      </c>
      <c r="AA390" s="13">
        <v>0</v>
      </c>
      <c r="AB390" s="11">
        <f>[7]PopulatedForm20!Z387</f>
        <v>0</v>
      </c>
      <c r="AC390" s="13">
        <f t="shared" si="11"/>
        <v>0</v>
      </c>
      <c r="AD390" s="13">
        <v>0</v>
      </c>
    </row>
    <row r="391" spans="1:30" s="19" customFormat="1" ht="15.75" hidden="1">
      <c r="A391" s="10">
        <f>[7]PopulatedForm20!A388</f>
        <v>0</v>
      </c>
      <c r="B391" s="11">
        <f>[7]PopulatedForm20!B388</f>
        <v>0</v>
      </c>
      <c r="C391" s="11">
        <f>[7]PopulatedForm20!C388</f>
        <v>0</v>
      </c>
      <c r="D391" s="11">
        <f>[7]PopulatedForm20!D388</f>
        <v>0</v>
      </c>
      <c r="E391" s="11">
        <f>[7]PopulatedForm20!E388</f>
        <v>0</v>
      </c>
      <c r="F391" s="11">
        <f>[7]PopulatedForm20!F388</f>
        <v>0</v>
      </c>
      <c r="G391" s="11">
        <f>[7]PopulatedForm20!G388</f>
        <v>0</v>
      </c>
      <c r="H391" s="11">
        <f>[7]PopulatedForm20!H388</f>
        <v>0</v>
      </c>
      <c r="I391" s="11">
        <f>[7]PopulatedForm20!I388</f>
        <v>0</v>
      </c>
      <c r="J391" s="11">
        <f>[7]PopulatedForm20!J388</f>
        <v>0</v>
      </c>
      <c r="K391" s="11">
        <f>[7]PopulatedForm20!K388</f>
        <v>0</v>
      </c>
      <c r="L391" s="11">
        <f>[7]PopulatedForm20!L388</f>
        <v>0</v>
      </c>
      <c r="M391" s="11">
        <f>[7]PopulatedForm20!M388</f>
        <v>0</v>
      </c>
      <c r="N391" s="11">
        <f>[7]PopulatedForm20!N388</f>
        <v>0</v>
      </c>
      <c r="O391" s="11">
        <f>[7]PopulatedForm20!O388</f>
        <v>0</v>
      </c>
      <c r="P391" s="11">
        <f>[7]PopulatedForm20!P388</f>
        <v>0</v>
      </c>
      <c r="Q391" s="11">
        <f>[7]PopulatedForm20!Q388</f>
        <v>0</v>
      </c>
      <c r="R391" s="11">
        <f>[7]PopulatedForm20!R388</f>
        <v>0</v>
      </c>
      <c r="S391" s="11">
        <f>[7]PopulatedForm20!S388</f>
        <v>0</v>
      </c>
      <c r="T391" s="11">
        <f>[7]PopulatedForm20!T388</f>
        <v>0</v>
      </c>
      <c r="U391" s="11">
        <f>[7]PopulatedForm20!U388</f>
        <v>0</v>
      </c>
      <c r="V391" s="11">
        <f>[7]PopulatedForm20!V388</f>
        <v>0</v>
      </c>
      <c r="W391" s="11">
        <f>[7]PopulatedForm20!W388</f>
        <v>0</v>
      </c>
      <c r="X391" s="11">
        <f>[7]PopulatedForm20!X388</f>
        <v>0</v>
      </c>
      <c r="Y391" s="11">
        <f>[7]PopulatedForm20!Y388</f>
        <v>0</v>
      </c>
      <c r="Z391" s="12">
        <f t="shared" ref="Z391:Z406" si="12">SUM(B391:Y391)</f>
        <v>0</v>
      </c>
      <c r="AA391" s="13">
        <v>0</v>
      </c>
      <c r="AB391" s="11">
        <f>[7]PopulatedForm20!Z388</f>
        <v>0</v>
      </c>
      <c r="AC391" s="13">
        <f t="shared" si="11"/>
        <v>0</v>
      </c>
      <c r="AD391" s="13">
        <v>0</v>
      </c>
    </row>
    <row r="392" spans="1:30" s="19" customFormat="1" ht="15.75" hidden="1">
      <c r="A392" s="10">
        <f>[7]PopulatedForm20!A389</f>
        <v>0</v>
      </c>
      <c r="B392" s="11">
        <f>[7]PopulatedForm20!B389</f>
        <v>0</v>
      </c>
      <c r="C392" s="11">
        <f>[7]PopulatedForm20!C389</f>
        <v>0</v>
      </c>
      <c r="D392" s="11">
        <f>[7]PopulatedForm20!D389</f>
        <v>0</v>
      </c>
      <c r="E392" s="11">
        <f>[7]PopulatedForm20!E389</f>
        <v>0</v>
      </c>
      <c r="F392" s="11">
        <f>[7]PopulatedForm20!F389</f>
        <v>0</v>
      </c>
      <c r="G392" s="11">
        <f>[7]PopulatedForm20!G389</f>
        <v>0</v>
      </c>
      <c r="H392" s="11">
        <f>[7]PopulatedForm20!H389</f>
        <v>0</v>
      </c>
      <c r="I392" s="11">
        <f>[7]PopulatedForm20!I389</f>
        <v>0</v>
      </c>
      <c r="J392" s="11">
        <f>[7]PopulatedForm20!J389</f>
        <v>0</v>
      </c>
      <c r="K392" s="11">
        <f>[7]PopulatedForm20!K389</f>
        <v>0</v>
      </c>
      <c r="L392" s="11">
        <f>[7]PopulatedForm20!L389</f>
        <v>0</v>
      </c>
      <c r="M392" s="11">
        <f>[7]PopulatedForm20!M389</f>
        <v>0</v>
      </c>
      <c r="N392" s="11">
        <f>[7]PopulatedForm20!N389</f>
        <v>0</v>
      </c>
      <c r="O392" s="11">
        <f>[7]PopulatedForm20!O389</f>
        <v>0</v>
      </c>
      <c r="P392" s="11">
        <f>[7]PopulatedForm20!P389</f>
        <v>0</v>
      </c>
      <c r="Q392" s="11">
        <f>[7]PopulatedForm20!Q389</f>
        <v>0</v>
      </c>
      <c r="R392" s="11">
        <f>[7]PopulatedForm20!R389</f>
        <v>0</v>
      </c>
      <c r="S392" s="11">
        <f>[7]PopulatedForm20!S389</f>
        <v>0</v>
      </c>
      <c r="T392" s="11">
        <f>[7]PopulatedForm20!T389</f>
        <v>0</v>
      </c>
      <c r="U392" s="11">
        <f>[7]PopulatedForm20!U389</f>
        <v>0</v>
      </c>
      <c r="V392" s="11">
        <f>[7]PopulatedForm20!V389</f>
        <v>0</v>
      </c>
      <c r="W392" s="11">
        <f>[7]PopulatedForm20!W389</f>
        <v>0</v>
      </c>
      <c r="X392" s="11">
        <f>[7]PopulatedForm20!X389</f>
        <v>0</v>
      </c>
      <c r="Y392" s="11">
        <f>[7]PopulatedForm20!Y389</f>
        <v>0</v>
      </c>
      <c r="Z392" s="12">
        <f t="shared" si="12"/>
        <v>0</v>
      </c>
      <c r="AA392" s="13">
        <v>0</v>
      </c>
      <c r="AB392" s="11">
        <f>[7]PopulatedForm20!Z389</f>
        <v>0</v>
      </c>
      <c r="AC392" s="13">
        <f t="shared" ref="AC392:AC406" si="13">SUM(Z392:AB392)</f>
        <v>0</v>
      </c>
      <c r="AD392" s="13">
        <v>0</v>
      </c>
    </row>
    <row r="393" spans="1:30" s="19" customFormat="1" ht="15.75" hidden="1">
      <c r="A393" s="10">
        <f>[7]PopulatedForm20!A390</f>
        <v>0</v>
      </c>
      <c r="B393" s="11">
        <f>[7]PopulatedForm20!B390</f>
        <v>0</v>
      </c>
      <c r="C393" s="11">
        <f>[7]PopulatedForm20!C390</f>
        <v>0</v>
      </c>
      <c r="D393" s="11">
        <f>[7]PopulatedForm20!D390</f>
        <v>0</v>
      </c>
      <c r="E393" s="11">
        <f>[7]PopulatedForm20!E390</f>
        <v>0</v>
      </c>
      <c r="F393" s="11">
        <f>[7]PopulatedForm20!F390</f>
        <v>0</v>
      </c>
      <c r="G393" s="11">
        <f>[7]PopulatedForm20!G390</f>
        <v>0</v>
      </c>
      <c r="H393" s="11">
        <f>[7]PopulatedForm20!H390</f>
        <v>0</v>
      </c>
      <c r="I393" s="11">
        <f>[7]PopulatedForm20!I390</f>
        <v>0</v>
      </c>
      <c r="J393" s="11">
        <f>[7]PopulatedForm20!J390</f>
        <v>0</v>
      </c>
      <c r="K393" s="11">
        <f>[7]PopulatedForm20!K390</f>
        <v>0</v>
      </c>
      <c r="L393" s="11">
        <f>[7]PopulatedForm20!L390</f>
        <v>0</v>
      </c>
      <c r="M393" s="11">
        <f>[7]PopulatedForm20!M390</f>
        <v>0</v>
      </c>
      <c r="N393" s="11">
        <f>[7]PopulatedForm20!N390</f>
        <v>0</v>
      </c>
      <c r="O393" s="11">
        <f>[7]PopulatedForm20!O390</f>
        <v>0</v>
      </c>
      <c r="P393" s="11">
        <f>[7]PopulatedForm20!P390</f>
        <v>0</v>
      </c>
      <c r="Q393" s="11">
        <f>[7]PopulatedForm20!Q390</f>
        <v>0</v>
      </c>
      <c r="R393" s="11">
        <f>[7]PopulatedForm20!R390</f>
        <v>0</v>
      </c>
      <c r="S393" s="11">
        <f>[7]PopulatedForm20!S390</f>
        <v>0</v>
      </c>
      <c r="T393" s="11">
        <f>[7]PopulatedForm20!T390</f>
        <v>0</v>
      </c>
      <c r="U393" s="11">
        <f>[7]PopulatedForm20!U390</f>
        <v>0</v>
      </c>
      <c r="V393" s="11">
        <f>[7]PopulatedForm20!V390</f>
        <v>0</v>
      </c>
      <c r="W393" s="11">
        <f>[7]PopulatedForm20!W390</f>
        <v>0</v>
      </c>
      <c r="X393" s="11">
        <f>[7]PopulatedForm20!X390</f>
        <v>0</v>
      </c>
      <c r="Y393" s="11">
        <f>[7]PopulatedForm20!Y390</f>
        <v>0</v>
      </c>
      <c r="Z393" s="12">
        <f t="shared" si="12"/>
        <v>0</v>
      </c>
      <c r="AA393" s="13">
        <v>0</v>
      </c>
      <c r="AB393" s="11">
        <f>[7]PopulatedForm20!Z390</f>
        <v>0</v>
      </c>
      <c r="AC393" s="13">
        <f t="shared" si="13"/>
        <v>0</v>
      </c>
      <c r="AD393" s="13">
        <v>0</v>
      </c>
    </row>
    <row r="394" spans="1:30" s="19" customFormat="1" ht="15.75" hidden="1">
      <c r="A394" s="10">
        <f>[7]PopulatedForm20!A391</f>
        <v>0</v>
      </c>
      <c r="B394" s="11">
        <f>[7]PopulatedForm20!B391</f>
        <v>0</v>
      </c>
      <c r="C394" s="11">
        <f>[7]PopulatedForm20!C391</f>
        <v>0</v>
      </c>
      <c r="D394" s="11">
        <f>[7]PopulatedForm20!D391</f>
        <v>0</v>
      </c>
      <c r="E394" s="11">
        <f>[7]PopulatedForm20!E391</f>
        <v>0</v>
      </c>
      <c r="F394" s="11">
        <f>[7]PopulatedForm20!F391</f>
        <v>0</v>
      </c>
      <c r="G394" s="11">
        <f>[7]PopulatedForm20!G391</f>
        <v>0</v>
      </c>
      <c r="H394" s="11">
        <f>[7]PopulatedForm20!H391</f>
        <v>0</v>
      </c>
      <c r="I394" s="11">
        <f>[7]PopulatedForm20!I391</f>
        <v>0</v>
      </c>
      <c r="J394" s="11">
        <f>[7]PopulatedForm20!J391</f>
        <v>0</v>
      </c>
      <c r="K394" s="11">
        <f>[7]PopulatedForm20!K391</f>
        <v>0</v>
      </c>
      <c r="L394" s="11">
        <f>[7]PopulatedForm20!L391</f>
        <v>0</v>
      </c>
      <c r="M394" s="11">
        <f>[7]PopulatedForm20!M391</f>
        <v>0</v>
      </c>
      <c r="N394" s="11">
        <f>[7]PopulatedForm20!N391</f>
        <v>0</v>
      </c>
      <c r="O394" s="11">
        <f>[7]PopulatedForm20!O391</f>
        <v>0</v>
      </c>
      <c r="P394" s="11">
        <f>[7]PopulatedForm20!P391</f>
        <v>0</v>
      </c>
      <c r="Q394" s="11">
        <f>[7]PopulatedForm20!Q391</f>
        <v>0</v>
      </c>
      <c r="R394" s="11">
        <f>[7]PopulatedForm20!R391</f>
        <v>0</v>
      </c>
      <c r="S394" s="11">
        <f>[7]PopulatedForm20!S391</f>
        <v>0</v>
      </c>
      <c r="T394" s="11">
        <f>[7]PopulatedForm20!T391</f>
        <v>0</v>
      </c>
      <c r="U394" s="11">
        <f>[7]PopulatedForm20!U391</f>
        <v>0</v>
      </c>
      <c r="V394" s="11">
        <f>[7]PopulatedForm20!V391</f>
        <v>0</v>
      </c>
      <c r="W394" s="11">
        <f>[7]PopulatedForm20!W391</f>
        <v>0</v>
      </c>
      <c r="X394" s="11">
        <f>[7]PopulatedForm20!X391</f>
        <v>0</v>
      </c>
      <c r="Y394" s="11">
        <f>[7]PopulatedForm20!Y391</f>
        <v>0</v>
      </c>
      <c r="Z394" s="12">
        <f t="shared" si="12"/>
        <v>0</v>
      </c>
      <c r="AA394" s="13">
        <v>0</v>
      </c>
      <c r="AB394" s="11">
        <f>[7]PopulatedForm20!Z391</f>
        <v>0</v>
      </c>
      <c r="AC394" s="13">
        <f t="shared" si="13"/>
        <v>0</v>
      </c>
      <c r="AD394" s="13">
        <v>0</v>
      </c>
    </row>
    <row r="395" spans="1:30" s="19" customFormat="1" ht="15.75" hidden="1">
      <c r="A395" s="10">
        <f>[7]PopulatedForm20!A392</f>
        <v>0</v>
      </c>
      <c r="B395" s="11">
        <f>[7]PopulatedForm20!B392</f>
        <v>0</v>
      </c>
      <c r="C395" s="11">
        <f>[7]PopulatedForm20!C392</f>
        <v>0</v>
      </c>
      <c r="D395" s="11">
        <f>[7]PopulatedForm20!D392</f>
        <v>0</v>
      </c>
      <c r="E395" s="11">
        <f>[7]PopulatedForm20!E392</f>
        <v>0</v>
      </c>
      <c r="F395" s="11">
        <f>[7]PopulatedForm20!F392</f>
        <v>0</v>
      </c>
      <c r="G395" s="11">
        <f>[7]PopulatedForm20!G392</f>
        <v>0</v>
      </c>
      <c r="H395" s="11">
        <f>[7]PopulatedForm20!H392</f>
        <v>0</v>
      </c>
      <c r="I395" s="11">
        <f>[7]PopulatedForm20!I392</f>
        <v>0</v>
      </c>
      <c r="J395" s="11">
        <f>[7]PopulatedForm20!J392</f>
        <v>0</v>
      </c>
      <c r="K395" s="11">
        <f>[7]PopulatedForm20!K392</f>
        <v>0</v>
      </c>
      <c r="L395" s="11">
        <f>[7]PopulatedForm20!L392</f>
        <v>0</v>
      </c>
      <c r="M395" s="11">
        <f>[7]PopulatedForm20!M392</f>
        <v>0</v>
      </c>
      <c r="N395" s="11">
        <f>[7]PopulatedForm20!N392</f>
        <v>0</v>
      </c>
      <c r="O395" s="11">
        <f>[7]PopulatedForm20!O392</f>
        <v>0</v>
      </c>
      <c r="P395" s="11">
        <f>[7]PopulatedForm20!P392</f>
        <v>0</v>
      </c>
      <c r="Q395" s="11">
        <f>[7]PopulatedForm20!Q392</f>
        <v>0</v>
      </c>
      <c r="R395" s="11">
        <f>[7]PopulatedForm20!R392</f>
        <v>0</v>
      </c>
      <c r="S395" s="11">
        <f>[7]PopulatedForm20!S392</f>
        <v>0</v>
      </c>
      <c r="T395" s="11">
        <f>[7]PopulatedForm20!T392</f>
        <v>0</v>
      </c>
      <c r="U395" s="11">
        <f>[7]PopulatedForm20!U392</f>
        <v>0</v>
      </c>
      <c r="V395" s="11">
        <f>[7]PopulatedForm20!V392</f>
        <v>0</v>
      </c>
      <c r="W395" s="11">
        <f>[7]PopulatedForm20!W392</f>
        <v>0</v>
      </c>
      <c r="X395" s="11">
        <f>[7]PopulatedForm20!X392</f>
        <v>0</v>
      </c>
      <c r="Y395" s="11">
        <f>[7]PopulatedForm20!Y392</f>
        <v>0</v>
      </c>
      <c r="Z395" s="12">
        <f t="shared" si="12"/>
        <v>0</v>
      </c>
      <c r="AA395" s="13">
        <v>0</v>
      </c>
      <c r="AB395" s="11">
        <f>[7]PopulatedForm20!Z392</f>
        <v>0</v>
      </c>
      <c r="AC395" s="13">
        <f t="shared" si="13"/>
        <v>0</v>
      </c>
      <c r="AD395" s="13">
        <v>0</v>
      </c>
    </row>
    <row r="396" spans="1:30" s="19" customFormat="1" ht="15.75" hidden="1">
      <c r="A396" s="10">
        <f>[7]PopulatedForm20!A393</f>
        <v>0</v>
      </c>
      <c r="B396" s="11">
        <f>[7]PopulatedForm20!B393</f>
        <v>0</v>
      </c>
      <c r="C396" s="11">
        <f>[7]PopulatedForm20!C393</f>
        <v>0</v>
      </c>
      <c r="D396" s="11">
        <f>[7]PopulatedForm20!D393</f>
        <v>0</v>
      </c>
      <c r="E396" s="11">
        <f>[7]PopulatedForm20!E393</f>
        <v>0</v>
      </c>
      <c r="F396" s="11">
        <f>[7]PopulatedForm20!F393</f>
        <v>0</v>
      </c>
      <c r="G396" s="11">
        <f>[7]PopulatedForm20!G393</f>
        <v>0</v>
      </c>
      <c r="H396" s="11">
        <f>[7]PopulatedForm20!H393</f>
        <v>0</v>
      </c>
      <c r="I396" s="11">
        <f>[7]PopulatedForm20!I393</f>
        <v>0</v>
      </c>
      <c r="J396" s="11">
        <f>[7]PopulatedForm20!J393</f>
        <v>0</v>
      </c>
      <c r="K396" s="11">
        <f>[7]PopulatedForm20!K393</f>
        <v>0</v>
      </c>
      <c r="L396" s="11">
        <f>[7]PopulatedForm20!L393</f>
        <v>0</v>
      </c>
      <c r="M396" s="11">
        <f>[7]PopulatedForm20!M393</f>
        <v>0</v>
      </c>
      <c r="N396" s="11">
        <f>[7]PopulatedForm20!N393</f>
        <v>0</v>
      </c>
      <c r="O396" s="11">
        <f>[7]PopulatedForm20!O393</f>
        <v>0</v>
      </c>
      <c r="P396" s="11">
        <f>[7]PopulatedForm20!P393</f>
        <v>0</v>
      </c>
      <c r="Q396" s="11">
        <f>[7]PopulatedForm20!Q393</f>
        <v>0</v>
      </c>
      <c r="R396" s="11">
        <f>[7]PopulatedForm20!R393</f>
        <v>0</v>
      </c>
      <c r="S396" s="11">
        <f>[7]PopulatedForm20!S393</f>
        <v>0</v>
      </c>
      <c r="T396" s="11">
        <f>[7]PopulatedForm20!T393</f>
        <v>0</v>
      </c>
      <c r="U396" s="11">
        <f>[7]PopulatedForm20!U393</f>
        <v>0</v>
      </c>
      <c r="V396" s="11">
        <f>[7]PopulatedForm20!V393</f>
        <v>0</v>
      </c>
      <c r="W396" s="11">
        <f>[7]PopulatedForm20!W393</f>
        <v>0</v>
      </c>
      <c r="X396" s="11">
        <f>[7]PopulatedForm20!X393</f>
        <v>0</v>
      </c>
      <c r="Y396" s="11">
        <f>[7]PopulatedForm20!Y393</f>
        <v>0</v>
      </c>
      <c r="Z396" s="12">
        <f t="shared" si="12"/>
        <v>0</v>
      </c>
      <c r="AA396" s="13">
        <v>0</v>
      </c>
      <c r="AB396" s="11">
        <f>[7]PopulatedForm20!Z393</f>
        <v>0</v>
      </c>
      <c r="AC396" s="13">
        <f t="shared" si="13"/>
        <v>0</v>
      </c>
      <c r="AD396" s="13">
        <v>0</v>
      </c>
    </row>
    <row r="397" spans="1:30" s="19" customFormat="1" ht="15.75" hidden="1">
      <c r="A397" s="10">
        <f>[7]PopulatedForm20!A394</f>
        <v>0</v>
      </c>
      <c r="B397" s="11">
        <f>[7]PopulatedForm20!B394</f>
        <v>0</v>
      </c>
      <c r="C397" s="11">
        <f>[7]PopulatedForm20!C394</f>
        <v>0</v>
      </c>
      <c r="D397" s="11">
        <f>[7]PopulatedForm20!D394</f>
        <v>0</v>
      </c>
      <c r="E397" s="11">
        <f>[7]PopulatedForm20!E394</f>
        <v>0</v>
      </c>
      <c r="F397" s="11">
        <f>[7]PopulatedForm20!F394</f>
        <v>0</v>
      </c>
      <c r="G397" s="11">
        <f>[7]PopulatedForm20!G394</f>
        <v>0</v>
      </c>
      <c r="H397" s="11">
        <f>[7]PopulatedForm20!H394</f>
        <v>0</v>
      </c>
      <c r="I397" s="11">
        <f>[7]PopulatedForm20!I394</f>
        <v>0</v>
      </c>
      <c r="J397" s="11">
        <f>[7]PopulatedForm20!J394</f>
        <v>0</v>
      </c>
      <c r="K397" s="11">
        <f>[7]PopulatedForm20!K394</f>
        <v>0</v>
      </c>
      <c r="L397" s="11">
        <f>[7]PopulatedForm20!L394</f>
        <v>0</v>
      </c>
      <c r="M397" s="11">
        <f>[7]PopulatedForm20!M394</f>
        <v>0</v>
      </c>
      <c r="N397" s="11">
        <f>[7]PopulatedForm20!N394</f>
        <v>0</v>
      </c>
      <c r="O397" s="11">
        <f>[7]PopulatedForm20!O394</f>
        <v>0</v>
      </c>
      <c r="P397" s="11">
        <f>[7]PopulatedForm20!P394</f>
        <v>0</v>
      </c>
      <c r="Q397" s="11">
        <f>[7]PopulatedForm20!Q394</f>
        <v>0</v>
      </c>
      <c r="R397" s="11">
        <f>[7]PopulatedForm20!R394</f>
        <v>0</v>
      </c>
      <c r="S397" s="11">
        <f>[7]PopulatedForm20!S394</f>
        <v>0</v>
      </c>
      <c r="T397" s="11">
        <f>[7]PopulatedForm20!T394</f>
        <v>0</v>
      </c>
      <c r="U397" s="11">
        <f>[7]PopulatedForm20!U394</f>
        <v>0</v>
      </c>
      <c r="V397" s="11">
        <f>[7]PopulatedForm20!V394</f>
        <v>0</v>
      </c>
      <c r="W397" s="11">
        <f>[7]PopulatedForm20!W394</f>
        <v>0</v>
      </c>
      <c r="X397" s="11">
        <f>[7]PopulatedForm20!X394</f>
        <v>0</v>
      </c>
      <c r="Y397" s="11">
        <f>[7]PopulatedForm20!Y394</f>
        <v>0</v>
      </c>
      <c r="Z397" s="12">
        <f t="shared" si="12"/>
        <v>0</v>
      </c>
      <c r="AA397" s="13">
        <v>0</v>
      </c>
      <c r="AB397" s="11">
        <f>[7]PopulatedForm20!Z394</f>
        <v>0</v>
      </c>
      <c r="AC397" s="13">
        <f t="shared" si="13"/>
        <v>0</v>
      </c>
      <c r="AD397" s="13">
        <v>0</v>
      </c>
    </row>
    <row r="398" spans="1:30" s="19" customFormat="1" ht="15.75" hidden="1">
      <c r="A398" s="10">
        <f>[7]PopulatedForm20!A395</f>
        <v>0</v>
      </c>
      <c r="B398" s="11">
        <f>[7]PopulatedForm20!B395</f>
        <v>0</v>
      </c>
      <c r="C398" s="11">
        <f>[7]PopulatedForm20!C395</f>
        <v>0</v>
      </c>
      <c r="D398" s="11">
        <f>[7]PopulatedForm20!D395</f>
        <v>0</v>
      </c>
      <c r="E398" s="11">
        <f>[7]PopulatedForm20!E395</f>
        <v>0</v>
      </c>
      <c r="F398" s="11">
        <f>[7]PopulatedForm20!F395</f>
        <v>0</v>
      </c>
      <c r="G398" s="11">
        <f>[7]PopulatedForm20!G395</f>
        <v>0</v>
      </c>
      <c r="H398" s="11">
        <f>[7]PopulatedForm20!H395</f>
        <v>0</v>
      </c>
      <c r="I398" s="11">
        <f>[7]PopulatedForm20!I395</f>
        <v>0</v>
      </c>
      <c r="J398" s="11">
        <f>[7]PopulatedForm20!J395</f>
        <v>0</v>
      </c>
      <c r="K398" s="11">
        <f>[7]PopulatedForm20!K395</f>
        <v>0</v>
      </c>
      <c r="L398" s="11">
        <f>[7]PopulatedForm20!L395</f>
        <v>0</v>
      </c>
      <c r="M398" s="11">
        <f>[7]PopulatedForm20!M395</f>
        <v>0</v>
      </c>
      <c r="N398" s="11">
        <f>[7]PopulatedForm20!N395</f>
        <v>0</v>
      </c>
      <c r="O398" s="11">
        <f>[7]PopulatedForm20!O395</f>
        <v>0</v>
      </c>
      <c r="P398" s="11">
        <f>[7]PopulatedForm20!P395</f>
        <v>0</v>
      </c>
      <c r="Q398" s="11">
        <f>[7]PopulatedForm20!Q395</f>
        <v>0</v>
      </c>
      <c r="R398" s="11">
        <f>[7]PopulatedForm20!R395</f>
        <v>0</v>
      </c>
      <c r="S398" s="11">
        <f>[7]PopulatedForm20!S395</f>
        <v>0</v>
      </c>
      <c r="T398" s="11">
        <f>[7]PopulatedForm20!T395</f>
        <v>0</v>
      </c>
      <c r="U398" s="11">
        <f>[7]PopulatedForm20!U395</f>
        <v>0</v>
      </c>
      <c r="V398" s="11">
        <f>[7]PopulatedForm20!V395</f>
        <v>0</v>
      </c>
      <c r="W398" s="11">
        <f>[7]PopulatedForm20!W395</f>
        <v>0</v>
      </c>
      <c r="X398" s="11">
        <f>[7]PopulatedForm20!X395</f>
        <v>0</v>
      </c>
      <c r="Y398" s="11">
        <f>[7]PopulatedForm20!Y395</f>
        <v>0</v>
      </c>
      <c r="Z398" s="12">
        <f t="shared" si="12"/>
        <v>0</v>
      </c>
      <c r="AA398" s="13">
        <v>0</v>
      </c>
      <c r="AB398" s="11">
        <f>[7]PopulatedForm20!Z395</f>
        <v>0</v>
      </c>
      <c r="AC398" s="13">
        <f t="shared" si="13"/>
        <v>0</v>
      </c>
      <c r="AD398" s="13">
        <v>0</v>
      </c>
    </row>
    <row r="399" spans="1:30" s="19" customFormat="1" ht="15.75" hidden="1">
      <c r="A399" s="10">
        <f>[7]PopulatedForm20!A396</f>
        <v>0</v>
      </c>
      <c r="B399" s="11">
        <f>[7]PopulatedForm20!B396</f>
        <v>0</v>
      </c>
      <c r="C399" s="11">
        <f>[7]PopulatedForm20!C396</f>
        <v>0</v>
      </c>
      <c r="D399" s="11">
        <f>[7]PopulatedForm20!D396</f>
        <v>0</v>
      </c>
      <c r="E399" s="11">
        <f>[7]PopulatedForm20!E396</f>
        <v>0</v>
      </c>
      <c r="F399" s="11">
        <f>[7]PopulatedForm20!F396</f>
        <v>0</v>
      </c>
      <c r="G399" s="11">
        <f>[7]PopulatedForm20!G396</f>
        <v>0</v>
      </c>
      <c r="H399" s="11">
        <f>[7]PopulatedForm20!H396</f>
        <v>0</v>
      </c>
      <c r="I399" s="11">
        <f>[7]PopulatedForm20!I396</f>
        <v>0</v>
      </c>
      <c r="J399" s="11">
        <f>[7]PopulatedForm20!J396</f>
        <v>0</v>
      </c>
      <c r="K399" s="11">
        <f>[7]PopulatedForm20!K396</f>
        <v>0</v>
      </c>
      <c r="L399" s="11">
        <f>[7]PopulatedForm20!L396</f>
        <v>0</v>
      </c>
      <c r="M399" s="11">
        <f>[7]PopulatedForm20!M396</f>
        <v>0</v>
      </c>
      <c r="N399" s="11">
        <f>[7]PopulatedForm20!N396</f>
        <v>0</v>
      </c>
      <c r="O399" s="11">
        <f>[7]PopulatedForm20!O396</f>
        <v>0</v>
      </c>
      <c r="P399" s="11">
        <f>[7]PopulatedForm20!P396</f>
        <v>0</v>
      </c>
      <c r="Q399" s="11">
        <f>[7]PopulatedForm20!Q396</f>
        <v>0</v>
      </c>
      <c r="R399" s="11">
        <f>[7]PopulatedForm20!R396</f>
        <v>0</v>
      </c>
      <c r="S399" s="11">
        <f>[7]PopulatedForm20!S396</f>
        <v>0</v>
      </c>
      <c r="T399" s="11">
        <f>[7]PopulatedForm20!T396</f>
        <v>0</v>
      </c>
      <c r="U399" s="11">
        <f>[7]PopulatedForm20!U396</f>
        <v>0</v>
      </c>
      <c r="V399" s="11">
        <f>[7]PopulatedForm20!V396</f>
        <v>0</v>
      </c>
      <c r="W399" s="11">
        <f>[7]PopulatedForm20!W396</f>
        <v>0</v>
      </c>
      <c r="X399" s="11">
        <f>[7]PopulatedForm20!X396</f>
        <v>0</v>
      </c>
      <c r="Y399" s="11">
        <f>[7]PopulatedForm20!Y396</f>
        <v>0</v>
      </c>
      <c r="Z399" s="12">
        <f t="shared" si="12"/>
        <v>0</v>
      </c>
      <c r="AA399" s="13">
        <v>0</v>
      </c>
      <c r="AB399" s="11">
        <f>[7]PopulatedForm20!Z396</f>
        <v>0</v>
      </c>
      <c r="AC399" s="13">
        <f t="shared" si="13"/>
        <v>0</v>
      </c>
      <c r="AD399" s="13">
        <v>0</v>
      </c>
    </row>
    <row r="400" spans="1:30" s="19" customFormat="1" ht="15.75" hidden="1">
      <c r="A400" s="10">
        <f>[7]PopulatedForm20!A397</f>
        <v>0</v>
      </c>
      <c r="B400" s="11">
        <f>[7]PopulatedForm20!B397</f>
        <v>0</v>
      </c>
      <c r="C400" s="11">
        <f>[7]PopulatedForm20!C397</f>
        <v>0</v>
      </c>
      <c r="D400" s="11">
        <f>[7]PopulatedForm20!D397</f>
        <v>0</v>
      </c>
      <c r="E400" s="11">
        <f>[7]PopulatedForm20!E397</f>
        <v>0</v>
      </c>
      <c r="F400" s="11">
        <f>[7]PopulatedForm20!F397</f>
        <v>0</v>
      </c>
      <c r="G400" s="11">
        <f>[7]PopulatedForm20!G397</f>
        <v>0</v>
      </c>
      <c r="H400" s="11">
        <f>[7]PopulatedForm20!H397</f>
        <v>0</v>
      </c>
      <c r="I400" s="11">
        <f>[7]PopulatedForm20!I397</f>
        <v>0</v>
      </c>
      <c r="J400" s="11">
        <f>[7]PopulatedForm20!J397</f>
        <v>0</v>
      </c>
      <c r="K400" s="11">
        <f>[7]PopulatedForm20!K397</f>
        <v>0</v>
      </c>
      <c r="L400" s="11">
        <f>[7]PopulatedForm20!L397</f>
        <v>0</v>
      </c>
      <c r="M400" s="11">
        <f>[7]PopulatedForm20!M397</f>
        <v>0</v>
      </c>
      <c r="N400" s="11">
        <f>[7]PopulatedForm20!N397</f>
        <v>0</v>
      </c>
      <c r="O400" s="11">
        <f>[7]PopulatedForm20!O397</f>
        <v>0</v>
      </c>
      <c r="P400" s="11">
        <f>[7]PopulatedForm20!P397</f>
        <v>0</v>
      </c>
      <c r="Q400" s="11">
        <f>[7]PopulatedForm20!Q397</f>
        <v>0</v>
      </c>
      <c r="R400" s="11">
        <f>[7]PopulatedForm20!R397</f>
        <v>0</v>
      </c>
      <c r="S400" s="11">
        <f>[7]PopulatedForm20!S397</f>
        <v>0</v>
      </c>
      <c r="T400" s="11">
        <f>[7]PopulatedForm20!T397</f>
        <v>0</v>
      </c>
      <c r="U400" s="11">
        <f>[7]PopulatedForm20!U397</f>
        <v>0</v>
      </c>
      <c r="V400" s="11">
        <f>[7]PopulatedForm20!V397</f>
        <v>0</v>
      </c>
      <c r="W400" s="11">
        <f>[7]PopulatedForm20!W397</f>
        <v>0</v>
      </c>
      <c r="X400" s="11">
        <f>[7]PopulatedForm20!X397</f>
        <v>0</v>
      </c>
      <c r="Y400" s="11">
        <f>[7]PopulatedForm20!Y397</f>
        <v>0</v>
      </c>
      <c r="Z400" s="12">
        <f t="shared" si="12"/>
        <v>0</v>
      </c>
      <c r="AA400" s="13">
        <v>0</v>
      </c>
      <c r="AB400" s="11">
        <f>[7]PopulatedForm20!Z397</f>
        <v>0</v>
      </c>
      <c r="AC400" s="13">
        <f t="shared" si="13"/>
        <v>0</v>
      </c>
      <c r="AD400" s="13">
        <v>0</v>
      </c>
    </row>
    <row r="401" spans="1:30" s="19" customFormat="1" ht="15.75" hidden="1">
      <c r="A401" s="10">
        <f>[7]PopulatedForm20!A398</f>
        <v>0</v>
      </c>
      <c r="B401" s="11">
        <f>[7]PopulatedForm20!B398</f>
        <v>0</v>
      </c>
      <c r="C401" s="11">
        <f>[7]PopulatedForm20!C398</f>
        <v>0</v>
      </c>
      <c r="D401" s="11">
        <f>[7]PopulatedForm20!D398</f>
        <v>0</v>
      </c>
      <c r="E401" s="11">
        <f>[7]PopulatedForm20!E398</f>
        <v>0</v>
      </c>
      <c r="F401" s="11">
        <f>[7]PopulatedForm20!F398</f>
        <v>0</v>
      </c>
      <c r="G401" s="11">
        <f>[7]PopulatedForm20!G398</f>
        <v>0</v>
      </c>
      <c r="H401" s="11">
        <f>[7]PopulatedForm20!H398</f>
        <v>0</v>
      </c>
      <c r="I401" s="11">
        <f>[7]PopulatedForm20!I398</f>
        <v>0</v>
      </c>
      <c r="J401" s="11">
        <f>[7]PopulatedForm20!J398</f>
        <v>0</v>
      </c>
      <c r="K401" s="11">
        <f>[7]PopulatedForm20!K398</f>
        <v>0</v>
      </c>
      <c r="L401" s="11">
        <f>[7]PopulatedForm20!L398</f>
        <v>0</v>
      </c>
      <c r="M401" s="11">
        <f>[7]PopulatedForm20!M398</f>
        <v>0</v>
      </c>
      <c r="N401" s="11">
        <f>[7]PopulatedForm20!N398</f>
        <v>0</v>
      </c>
      <c r="O401" s="11">
        <f>[7]PopulatedForm20!O398</f>
        <v>0</v>
      </c>
      <c r="P401" s="11">
        <f>[7]PopulatedForm20!P398</f>
        <v>0</v>
      </c>
      <c r="Q401" s="11">
        <f>[7]PopulatedForm20!Q398</f>
        <v>0</v>
      </c>
      <c r="R401" s="11">
        <f>[7]PopulatedForm20!R398</f>
        <v>0</v>
      </c>
      <c r="S401" s="11">
        <f>[7]PopulatedForm20!S398</f>
        <v>0</v>
      </c>
      <c r="T401" s="11">
        <f>[7]PopulatedForm20!T398</f>
        <v>0</v>
      </c>
      <c r="U401" s="11">
        <f>[7]PopulatedForm20!U398</f>
        <v>0</v>
      </c>
      <c r="V401" s="11">
        <f>[7]PopulatedForm20!V398</f>
        <v>0</v>
      </c>
      <c r="W401" s="11">
        <f>[7]PopulatedForm20!W398</f>
        <v>0</v>
      </c>
      <c r="X401" s="11">
        <f>[7]PopulatedForm20!X398</f>
        <v>0</v>
      </c>
      <c r="Y401" s="11">
        <f>[7]PopulatedForm20!Y398</f>
        <v>0</v>
      </c>
      <c r="Z401" s="12">
        <f t="shared" si="12"/>
        <v>0</v>
      </c>
      <c r="AA401" s="13">
        <v>0</v>
      </c>
      <c r="AB401" s="11">
        <f>[7]PopulatedForm20!Z398</f>
        <v>0</v>
      </c>
      <c r="AC401" s="13">
        <f t="shared" si="13"/>
        <v>0</v>
      </c>
      <c r="AD401" s="13">
        <v>0</v>
      </c>
    </row>
    <row r="402" spans="1:30" s="19" customFormat="1" ht="15.75" hidden="1">
      <c r="A402" s="10">
        <f>[7]PopulatedForm20!A399</f>
        <v>0</v>
      </c>
      <c r="B402" s="11">
        <f>[7]PopulatedForm20!B399</f>
        <v>0</v>
      </c>
      <c r="C402" s="11">
        <f>[7]PopulatedForm20!C399</f>
        <v>0</v>
      </c>
      <c r="D402" s="11">
        <f>[7]PopulatedForm20!D399</f>
        <v>0</v>
      </c>
      <c r="E402" s="11">
        <f>[7]PopulatedForm20!E399</f>
        <v>0</v>
      </c>
      <c r="F402" s="11">
        <f>[7]PopulatedForm20!F399</f>
        <v>0</v>
      </c>
      <c r="G402" s="11">
        <f>[7]PopulatedForm20!G399</f>
        <v>0</v>
      </c>
      <c r="H402" s="11">
        <f>[7]PopulatedForm20!H399</f>
        <v>0</v>
      </c>
      <c r="I402" s="11">
        <f>[7]PopulatedForm20!I399</f>
        <v>0</v>
      </c>
      <c r="J402" s="11">
        <f>[7]PopulatedForm20!J399</f>
        <v>0</v>
      </c>
      <c r="K402" s="11">
        <f>[7]PopulatedForm20!K399</f>
        <v>0</v>
      </c>
      <c r="L402" s="11">
        <f>[7]PopulatedForm20!L399</f>
        <v>0</v>
      </c>
      <c r="M402" s="11">
        <f>[7]PopulatedForm20!M399</f>
        <v>0</v>
      </c>
      <c r="N402" s="11">
        <f>[7]PopulatedForm20!N399</f>
        <v>0</v>
      </c>
      <c r="O402" s="11">
        <f>[7]PopulatedForm20!O399</f>
        <v>0</v>
      </c>
      <c r="P402" s="11">
        <f>[7]PopulatedForm20!P399</f>
        <v>0</v>
      </c>
      <c r="Q402" s="11">
        <f>[7]PopulatedForm20!Q399</f>
        <v>0</v>
      </c>
      <c r="R402" s="11">
        <f>[7]PopulatedForm20!R399</f>
        <v>0</v>
      </c>
      <c r="S402" s="11">
        <f>[7]PopulatedForm20!S399</f>
        <v>0</v>
      </c>
      <c r="T402" s="11">
        <f>[7]PopulatedForm20!T399</f>
        <v>0</v>
      </c>
      <c r="U402" s="11">
        <f>[7]PopulatedForm20!U399</f>
        <v>0</v>
      </c>
      <c r="V402" s="11">
        <f>[7]PopulatedForm20!V399</f>
        <v>0</v>
      </c>
      <c r="W402" s="11">
        <f>[7]PopulatedForm20!W399</f>
        <v>0</v>
      </c>
      <c r="X402" s="11">
        <f>[7]PopulatedForm20!X399</f>
        <v>0</v>
      </c>
      <c r="Y402" s="11">
        <f>[7]PopulatedForm20!Y399</f>
        <v>0</v>
      </c>
      <c r="Z402" s="12">
        <f t="shared" si="12"/>
        <v>0</v>
      </c>
      <c r="AA402" s="13">
        <v>0</v>
      </c>
      <c r="AB402" s="11">
        <f>[7]PopulatedForm20!Z399</f>
        <v>0</v>
      </c>
      <c r="AC402" s="13">
        <f t="shared" si="13"/>
        <v>0</v>
      </c>
      <c r="AD402" s="13">
        <v>0</v>
      </c>
    </row>
    <row r="403" spans="1:30" s="19" customFormat="1" ht="15.75" hidden="1">
      <c r="A403" s="10">
        <f>[7]PopulatedForm20!A400</f>
        <v>0</v>
      </c>
      <c r="B403" s="11">
        <f>[7]PopulatedForm20!B400</f>
        <v>0</v>
      </c>
      <c r="C403" s="11">
        <f>[7]PopulatedForm20!C400</f>
        <v>0</v>
      </c>
      <c r="D403" s="11">
        <f>[7]PopulatedForm20!D400</f>
        <v>0</v>
      </c>
      <c r="E403" s="11">
        <f>[7]PopulatedForm20!E400</f>
        <v>0</v>
      </c>
      <c r="F403" s="11">
        <f>[7]PopulatedForm20!F400</f>
        <v>0</v>
      </c>
      <c r="G403" s="11">
        <f>[7]PopulatedForm20!G400</f>
        <v>0</v>
      </c>
      <c r="H403" s="11">
        <f>[7]PopulatedForm20!H400</f>
        <v>0</v>
      </c>
      <c r="I403" s="11">
        <f>[7]PopulatedForm20!I400</f>
        <v>0</v>
      </c>
      <c r="J403" s="11">
        <f>[7]PopulatedForm20!J400</f>
        <v>0</v>
      </c>
      <c r="K403" s="11">
        <f>[7]PopulatedForm20!K400</f>
        <v>0</v>
      </c>
      <c r="L403" s="11">
        <f>[7]PopulatedForm20!L400</f>
        <v>0</v>
      </c>
      <c r="M403" s="11">
        <f>[7]PopulatedForm20!M400</f>
        <v>0</v>
      </c>
      <c r="N403" s="11">
        <f>[7]PopulatedForm20!N400</f>
        <v>0</v>
      </c>
      <c r="O403" s="11">
        <f>[7]PopulatedForm20!O400</f>
        <v>0</v>
      </c>
      <c r="P403" s="11">
        <f>[7]PopulatedForm20!P400</f>
        <v>0</v>
      </c>
      <c r="Q403" s="11">
        <f>[7]PopulatedForm20!Q400</f>
        <v>0</v>
      </c>
      <c r="R403" s="11">
        <f>[7]PopulatedForm20!R400</f>
        <v>0</v>
      </c>
      <c r="S403" s="11">
        <f>[7]PopulatedForm20!S400</f>
        <v>0</v>
      </c>
      <c r="T403" s="11">
        <f>[7]PopulatedForm20!T400</f>
        <v>0</v>
      </c>
      <c r="U403" s="11">
        <f>[7]PopulatedForm20!U400</f>
        <v>0</v>
      </c>
      <c r="V403" s="11">
        <f>[7]PopulatedForm20!V400</f>
        <v>0</v>
      </c>
      <c r="W403" s="11">
        <f>[7]PopulatedForm20!W400</f>
        <v>0</v>
      </c>
      <c r="X403" s="11">
        <f>[7]PopulatedForm20!X400</f>
        <v>0</v>
      </c>
      <c r="Y403" s="11">
        <f>[7]PopulatedForm20!Y400</f>
        <v>0</v>
      </c>
      <c r="Z403" s="12">
        <f t="shared" si="12"/>
        <v>0</v>
      </c>
      <c r="AA403" s="13">
        <v>0</v>
      </c>
      <c r="AB403" s="11">
        <f>[7]PopulatedForm20!Z400</f>
        <v>0</v>
      </c>
      <c r="AC403" s="13">
        <f t="shared" si="13"/>
        <v>0</v>
      </c>
      <c r="AD403" s="13">
        <v>0</v>
      </c>
    </row>
    <row r="404" spans="1:30" s="19" customFormat="1" ht="15.75" hidden="1">
      <c r="A404" s="10">
        <f>[7]PopulatedForm20!A401</f>
        <v>0</v>
      </c>
      <c r="B404" s="11">
        <f>[7]PopulatedForm20!B401</f>
        <v>0</v>
      </c>
      <c r="C404" s="11">
        <f>[7]PopulatedForm20!C401</f>
        <v>0</v>
      </c>
      <c r="D404" s="11">
        <f>[7]PopulatedForm20!D401</f>
        <v>0</v>
      </c>
      <c r="E404" s="11">
        <f>[7]PopulatedForm20!E401</f>
        <v>0</v>
      </c>
      <c r="F404" s="11">
        <f>[7]PopulatedForm20!F401</f>
        <v>0</v>
      </c>
      <c r="G404" s="11">
        <f>[7]PopulatedForm20!G401</f>
        <v>0</v>
      </c>
      <c r="H404" s="11">
        <f>[7]PopulatedForm20!H401</f>
        <v>0</v>
      </c>
      <c r="I404" s="11">
        <f>[7]PopulatedForm20!I401</f>
        <v>0</v>
      </c>
      <c r="J404" s="11">
        <f>[7]PopulatedForm20!J401</f>
        <v>0</v>
      </c>
      <c r="K404" s="11">
        <f>[7]PopulatedForm20!K401</f>
        <v>0</v>
      </c>
      <c r="L404" s="11">
        <f>[7]PopulatedForm20!L401</f>
        <v>0</v>
      </c>
      <c r="M404" s="11">
        <f>[7]PopulatedForm20!M401</f>
        <v>0</v>
      </c>
      <c r="N404" s="11">
        <f>[7]PopulatedForm20!N401</f>
        <v>0</v>
      </c>
      <c r="O404" s="11">
        <f>[7]PopulatedForm20!O401</f>
        <v>0</v>
      </c>
      <c r="P404" s="11">
        <f>[7]PopulatedForm20!P401</f>
        <v>0</v>
      </c>
      <c r="Q404" s="11">
        <f>[7]PopulatedForm20!Q401</f>
        <v>0</v>
      </c>
      <c r="R404" s="11">
        <f>[7]PopulatedForm20!R401</f>
        <v>0</v>
      </c>
      <c r="S404" s="11">
        <f>[7]PopulatedForm20!S401</f>
        <v>0</v>
      </c>
      <c r="T404" s="11">
        <f>[7]PopulatedForm20!T401</f>
        <v>0</v>
      </c>
      <c r="U404" s="11">
        <f>[7]PopulatedForm20!U401</f>
        <v>0</v>
      </c>
      <c r="V404" s="11">
        <f>[7]PopulatedForm20!V401</f>
        <v>0</v>
      </c>
      <c r="W404" s="11">
        <f>[7]PopulatedForm20!W401</f>
        <v>0</v>
      </c>
      <c r="X404" s="11">
        <f>[7]PopulatedForm20!X401</f>
        <v>0</v>
      </c>
      <c r="Y404" s="11">
        <f>[7]PopulatedForm20!Y401</f>
        <v>0</v>
      </c>
      <c r="Z404" s="12">
        <f t="shared" si="12"/>
        <v>0</v>
      </c>
      <c r="AA404" s="13">
        <v>0</v>
      </c>
      <c r="AB404" s="11">
        <f>[7]PopulatedForm20!Z401</f>
        <v>0</v>
      </c>
      <c r="AC404" s="13">
        <f t="shared" si="13"/>
        <v>0</v>
      </c>
      <c r="AD404" s="13">
        <v>0</v>
      </c>
    </row>
    <row r="405" spans="1:30" s="19" customFormat="1" ht="15.75" hidden="1">
      <c r="A405" s="10">
        <f>[7]PopulatedForm20!A402</f>
        <v>0</v>
      </c>
      <c r="B405" s="11">
        <f>[7]PopulatedForm20!B402</f>
        <v>0</v>
      </c>
      <c r="C405" s="11">
        <f>[7]PopulatedForm20!C402</f>
        <v>0</v>
      </c>
      <c r="D405" s="11">
        <f>[7]PopulatedForm20!D402</f>
        <v>0</v>
      </c>
      <c r="E405" s="11">
        <f>[7]PopulatedForm20!E402</f>
        <v>0</v>
      </c>
      <c r="F405" s="11">
        <f>[7]PopulatedForm20!F402</f>
        <v>0</v>
      </c>
      <c r="G405" s="11">
        <f>[7]PopulatedForm20!G402</f>
        <v>0</v>
      </c>
      <c r="H405" s="11">
        <f>[7]PopulatedForm20!H402</f>
        <v>0</v>
      </c>
      <c r="I405" s="11">
        <f>[7]PopulatedForm20!I402</f>
        <v>0</v>
      </c>
      <c r="J405" s="11">
        <f>[7]PopulatedForm20!J402</f>
        <v>0</v>
      </c>
      <c r="K405" s="11">
        <f>[7]PopulatedForm20!K402</f>
        <v>0</v>
      </c>
      <c r="L405" s="11">
        <f>[7]PopulatedForm20!L402</f>
        <v>0</v>
      </c>
      <c r="M405" s="11">
        <f>[7]PopulatedForm20!M402</f>
        <v>0</v>
      </c>
      <c r="N405" s="11">
        <f>[7]PopulatedForm20!N402</f>
        <v>0</v>
      </c>
      <c r="O405" s="11">
        <f>[7]PopulatedForm20!O402</f>
        <v>0</v>
      </c>
      <c r="P405" s="11">
        <f>[7]PopulatedForm20!P402</f>
        <v>0</v>
      </c>
      <c r="Q405" s="11">
        <f>[7]PopulatedForm20!Q402</f>
        <v>0</v>
      </c>
      <c r="R405" s="11">
        <f>[7]PopulatedForm20!R402</f>
        <v>0</v>
      </c>
      <c r="S405" s="11">
        <f>[7]PopulatedForm20!S402</f>
        <v>0</v>
      </c>
      <c r="T405" s="11">
        <f>[7]PopulatedForm20!T402</f>
        <v>0</v>
      </c>
      <c r="U405" s="11">
        <f>[7]PopulatedForm20!U402</f>
        <v>0</v>
      </c>
      <c r="V405" s="11">
        <f>[7]PopulatedForm20!V402</f>
        <v>0</v>
      </c>
      <c r="W405" s="11">
        <f>[7]PopulatedForm20!W402</f>
        <v>0</v>
      </c>
      <c r="X405" s="11">
        <f>[7]PopulatedForm20!X402</f>
        <v>0</v>
      </c>
      <c r="Y405" s="11">
        <f>[7]PopulatedForm20!Y402</f>
        <v>0</v>
      </c>
      <c r="Z405" s="12">
        <f t="shared" si="12"/>
        <v>0</v>
      </c>
      <c r="AA405" s="13">
        <v>0</v>
      </c>
      <c r="AB405" s="11">
        <f>[7]PopulatedForm20!Z402</f>
        <v>0</v>
      </c>
      <c r="AC405" s="13">
        <f t="shared" si="13"/>
        <v>0</v>
      </c>
      <c r="AD405" s="13">
        <v>0</v>
      </c>
    </row>
    <row r="406" spans="1:30" s="19" customFormat="1" ht="15.75" hidden="1">
      <c r="A406" s="10">
        <f>[7]PopulatedForm20!A403</f>
        <v>0</v>
      </c>
      <c r="B406" s="11">
        <f>[7]PopulatedForm20!B403</f>
        <v>0</v>
      </c>
      <c r="C406" s="11">
        <f>[7]PopulatedForm20!C403</f>
        <v>0</v>
      </c>
      <c r="D406" s="11">
        <f>[7]PopulatedForm20!D403</f>
        <v>0</v>
      </c>
      <c r="E406" s="11">
        <f>[7]PopulatedForm20!E403</f>
        <v>0</v>
      </c>
      <c r="F406" s="11">
        <f>[7]PopulatedForm20!F403</f>
        <v>0</v>
      </c>
      <c r="G406" s="11">
        <f>[7]PopulatedForm20!G403</f>
        <v>0</v>
      </c>
      <c r="H406" s="11">
        <f>[7]PopulatedForm20!H403</f>
        <v>0</v>
      </c>
      <c r="I406" s="11">
        <f>[7]PopulatedForm20!I403</f>
        <v>0</v>
      </c>
      <c r="J406" s="11">
        <f>[7]PopulatedForm20!J403</f>
        <v>0</v>
      </c>
      <c r="K406" s="11">
        <f>[7]PopulatedForm20!K403</f>
        <v>0</v>
      </c>
      <c r="L406" s="11">
        <f>[7]PopulatedForm20!L403</f>
        <v>0</v>
      </c>
      <c r="M406" s="11">
        <f>[7]PopulatedForm20!M403</f>
        <v>0</v>
      </c>
      <c r="N406" s="11">
        <f>[7]PopulatedForm20!N403</f>
        <v>0</v>
      </c>
      <c r="O406" s="11">
        <f>[7]PopulatedForm20!O403</f>
        <v>0</v>
      </c>
      <c r="P406" s="11">
        <f>[7]PopulatedForm20!P403</f>
        <v>0</v>
      </c>
      <c r="Q406" s="11">
        <f>[7]PopulatedForm20!Q403</f>
        <v>0</v>
      </c>
      <c r="R406" s="11">
        <f>[7]PopulatedForm20!R403</f>
        <v>0</v>
      </c>
      <c r="S406" s="11">
        <f>[7]PopulatedForm20!S403</f>
        <v>0</v>
      </c>
      <c r="T406" s="11">
        <f>[7]PopulatedForm20!T403</f>
        <v>0</v>
      </c>
      <c r="U406" s="11">
        <f>[7]PopulatedForm20!U403</f>
        <v>0</v>
      </c>
      <c r="V406" s="11">
        <f>[7]PopulatedForm20!V403</f>
        <v>0</v>
      </c>
      <c r="W406" s="11">
        <f>[7]PopulatedForm20!W403</f>
        <v>0</v>
      </c>
      <c r="X406" s="11">
        <f>[7]PopulatedForm20!X403</f>
        <v>0</v>
      </c>
      <c r="Y406" s="11">
        <f>[7]PopulatedForm20!Y403</f>
        <v>0</v>
      </c>
      <c r="Z406" s="12">
        <f t="shared" si="12"/>
        <v>0</v>
      </c>
      <c r="AA406" s="13">
        <v>0</v>
      </c>
      <c r="AB406" s="11">
        <f>[7]PopulatedForm20!Z403</f>
        <v>0</v>
      </c>
      <c r="AC406" s="13">
        <f t="shared" si="13"/>
        <v>0</v>
      </c>
      <c r="AD406" s="13">
        <v>0</v>
      </c>
    </row>
    <row r="407" spans="1:30" s="18" customFormat="1" ht="30">
      <c r="A407" s="14" t="s">
        <v>10</v>
      </c>
      <c r="B407" s="12">
        <f t="shared" ref="B407:AD407" si="14">SUM(B7:B406)</f>
        <v>305</v>
      </c>
      <c r="C407" s="12">
        <f t="shared" si="14"/>
        <v>139</v>
      </c>
      <c r="D407" s="12">
        <f t="shared" si="14"/>
        <v>38988</v>
      </c>
      <c r="E407" s="12">
        <f t="shared" si="14"/>
        <v>9835</v>
      </c>
      <c r="F407" s="12">
        <f t="shared" si="14"/>
        <v>75</v>
      </c>
      <c r="G407" s="12">
        <f t="shared" si="14"/>
        <v>37</v>
      </c>
      <c r="H407" s="12">
        <f t="shared" si="14"/>
        <v>35</v>
      </c>
      <c r="I407" s="12">
        <f t="shared" si="14"/>
        <v>39</v>
      </c>
      <c r="J407" s="12">
        <f t="shared" si="14"/>
        <v>273</v>
      </c>
      <c r="K407" s="12">
        <f t="shared" si="14"/>
        <v>26</v>
      </c>
      <c r="L407" s="12">
        <f t="shared" si="14"/>
        <v>25</v>
      </c>
      <c r="M407" s="12">
        <f t="shared" si="14"/>
        <v>33</v>
      </c>
      <c r="N407" s="12">
        <f t="shared" si="14"/>
        <v>41</v>
      </c>
      <c r="O407" s="12">
        <f t="shared" si="14"/>
        <v>129</v>
      </c>
      <c r="P407" s="12">
        <f t="shared" si="14"/>
        <v>52</v>
      </c>
      <c r="Q407" s="12">
        <f t="shared" si="14"/>
        <v>89</v>
      </c>
      <c r="R407" s="12">
        <f t="shared" si="14"/>
        <v>97</v>
      </c>
      <c r="S407" s="12">
        <f t="shared" si="14"/>
        <v>40</v>
      </c>
      <c r="T407" s="12">
        <f t="shared" si="14"/>
        <v>225</v>
      </c>
      <c r="U407" s="12">
        <f t="shared" si="14"/>
        <v>105</v>
      </c>
      <c r="V407" s="12">
        <f t="shared" si="14"/>
        <v>18</v>
      </c>
      <c r="W407" s="12">
        <f t="shared" si="14"/>
        <v>22</v>
      </c>
      <c r="X407" s="12">
        <f t="shared" si="14"/>
        <v>21</v>
      </c>
      <c r="Y407" s="12">
        <f t="shared" si="14"/>
        <v>101</v>
      </c>
      <c r="Z407" s="12">
        <f t="shared" si="14"/>
        <v>50750</v>
      </c>
      <c r="AA407" s="12">
        <f t="shared" si="14"/>
        <v>0</v>
      </c>
      <c r="AB407" s="12">
        <f>SUM(AB7:AB406)</f>
        <v>89</v>
      </c>
      <c r="AC407" s="12">
        <f t="shared" si="14"/>
        <v>50839</v>
      </c>
      <c r="AD407" s="12">
        <f t="shared" si="14"/>
        <v>0</v>
      </c>
    </row>
    <row r="408" spans="1:30" s="18" customFormat="1" ht="32.25">
      <c r="A408" s="14" t="s">
        <v>11</v>
      </c>
      <c r="B408" s="15">
        <v>0</v>
      </c>
      <c r="C408" s="15">
        <v>0</v>
      </c>
      <c r="D408" s="15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f>SUM(B408:Y408)</f>
        <v>0</v>
      </c>
      <c r="AA408" s="15">
        <v>0</v>
      </c>
      <c r="AB408" s="15">
        <v>0</v>
      </c>
      <c r="AC408" s="12">
        <f>SUM(Z408:AA408)</f>
        <v>0</v>
      </c>
      <c r="AD408" s="12">
        <v>0</v>
      </c>
    </row>
    <row r="409" spans="1:30" s="18" customFormat="1" ht="30.75">
      <c r="A409" s="14" t="s">
        <v>12</v>
      </c>
      <c r="B409" s="12">
        <f t="shared" ref="B409:AD409" si="15">SUM(B407:B408)</f>
        <v>305</v>
      </c>
      <c r="C409" s="12">
        <f t="shared" si="15"/>
        <v>139</v>
      </c>
      <c r="D409" s="12">
        <f t="shared" si="15"/>
        <v>38988</v>
      </c>
      <c r="E409" s="12">
        <f t="shared" si="15"/>
        <v>9835</v>
      </c>
      <c r="F409" s="12">
        <f t="shared" si="15"/>
        <v>75</v>
      </c>
      <c r="G409" s="12">
        <f t="shared" si="15"/>
        <v>37</v>
      </c>
      <c r="H409" s="12">
        <f t="shared" si="15"/>
        <v>35</v>
      </c>
      <c r="I409" s="12">
        <f t="shared" si="15"/>
        <v>39</v>
      </c>
      <c r="J409" s="12">
        <f t="shared" si="15"/>
        <v>273</v>
      </c>
      <c r="K409" s="12">
        <f t="shared" si="15"/>
        <v>26</v>
      </c>
      <c r="L409" s="12">
        <f t="shared" si="15"/>
        <v>25</v>
      </c>
      <c r="M409" s="12">
        <f t="shared" si="15"/>
        <v>33</v>
      </c>
      <c r="N409" s="12">
        <f t="shared" si="15"/>
        <v>41</v>
      </c>
      <c r="O409" s="12">
        <f t="shared" si="15"/>
        <v>129</v>
      </c>
      <c r="P409" s="12">
        <f t="shared" si="15"/>
        <v>52</v>
      </c>
      <c r="Q409" s="12">
        <f t="shared" si="15"/>
        <v>89</v>
      </c>
      <c r="R409" s="12">
        <f t="shared" si="15"/>
        <v>97</v>
      </c>
      <c r="S409" s="12">
        <f t="shared" si="15"/>
        <v>40</v>
      </c>
      <c r="T409" s="12">
        <f t="shared" si="15"/>
        <v>225</v>
      </c>
      <c r="U409" s="12">
        <f t="shared" si="15"/>
        <v>105</v>
      </c>
      <c r="V409" s="12">
        <f t="shared" si="15"/>
        <v>18</v>
      </c>
      <c r="W409" s="12">
        <f t="shared" si="15"/>
        <v>22</v>
      </c>
      <c r="X409" s="12">
        <f t="shared" si="15"/>
        <v>21</v>
      </c>
      <c r="Y409" s="12">
        <f t="shared" si="15"/>
        <v>101</v>
      </c>
      <c r="Z409" s="12">
        <f t="shared" si="15"/>
        <v>50750</v>
      </c>
      <c r="AA409" s="12">
        <f t="shared" si="15"/>
        <v>0</v>
      </c>
      <c r="AB409" s="12">
        <f>SUM(AB407:AB408)</f>
        <v>89</v>
      </c>
      <c r="AC409" s="12">
        <f>SUM(AC407:AC408)</f>
        <v>50839</v>
      </c>
      <c r="AD409" s="12">
        <f t="shared" si="15"/>
        <v>0</v>
      </c>
    </row>
  </sheetData>
  <mergeCells count="11">
    <mergeCell ref="A2:H2"/>
    <mergeCell ref="I2:O2"/>
    <mergeCell ref="AA4:AA5"/>
    <mergeCell ref="AB4:AB5"/>
    <mergeCell ref="AC4:AC5"/>
    <mergeCell ref="AD4:AD5"/>
    <mergeCell ref="A3:H3"/>
    <mergeCell ref="I3:O3"/>
    <mergeCell ref="A4:A6"/>
    <mergeCell ref="B4:Y4"/>
    <mergeCell ref="Z4:Z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D108"/>
  <sheetViews>
    <sheetView workbookViewId="0">
      <selection activeCell="AE102" sqref="AE102"/>
    </sheetView>
  </sheetViews>
  <sheetFormatPr defaultRowHeight="15"/>
  <cols>
    <col min="1" max="1" width="6.85546875" customWidth="1"/>
    <col min="2" max="3" width="5.42578125" customWidth="1"/>
    <col min="4" max="4" width="6" bestFit="1" customWidth="1"/>
    <col min="5" max="5" width="6" customWidth="1"/>
    <col min="6" max="25" width="5.42578125" customWidth="1"/>
    <col min="26" max="26" width="6.5703125" customWidth="1"/>
    <col min="27" max="27" width="4.28515625" customWidth="1"/>
    <col min="28" max="28" width="5.42578125" customWidth="1"/>
    <col min="29" max="29" width="6.28515625" customWidth="1"/>
    <col min="30" max="30" width="5.28515625" customWidth="1"/>
  </cols>
  <sheetData>
    <row r="1" spans="1:30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A1" s="1"/>
      <c r="AB1" s="2"/>
      <c r="AC1" s="1"/>
      <c r="AD1" s="1"/>
    </row>
    <row r="2" spans="1:30">
      <c r="A2" s="60" t="s">
        <v>0</v>
      </c>
      <c r="B2" s="60"/>
      <c r="C2" s="60"/>
      <c r="D2" s="60"/>
      <c r="E2" s="60"/>
      <c r="F2" s="60"/>
      <c r="G2" s="60"/>
      <c r="H2" s="60"/>
      <c r="I2" s="61" t="s">
        <v>18</v>
      </c>
      <c r="J2" s="61"/>
      <c r="K2" s="61"/>
      <c r="L2" s="61"/>
      <c r="M2" s="61"/>
      <c r="N2" s="61"/>
      <c r="O2" s="61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5"/>
      <c r="AC2" s="6"/>
      <c r="AD2" s="6"/>
    </row>
    <row r="3" spans="1:30">
      <c r="A3" s="60" t="s">
        <v>2</v>
      </c>
      <c r="B3" s="60"/>
      <c r="C3" s="60"/>
      <c r="D3" s="60"/>
      <c r="E3" s="60"/>
      <c r="F3" s="60"/>
      <c r="G3" s="60"/>
      <c r="H3" s="60"/>
      <c r="I3" s="61">
        <v>79837</v>
      </c>
      <c r="J3" s="61"/>
      <c r="K3" s="61"/>
      <c r="L3" s="61"/>
      <c r="M3" s="61"/>
      <c r="N3" s="61"/>
      <c r="O3" s="61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6"/>
      <c r="AB3" s="5"/>
      <c r="AC3" s="6"/>
      <c r="AD3" s="6"/>
    </row>
    <row r="4" spans="1:30">
      <c r="A4" s="62" t="s">
        <v>3</v>
      </c>
      <c r="B4" s="65" t="s">
        <v>4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59" t="s">
        <v>6</v>
      </c>
      <c r="AA4" s="59" t="s">
        <v>7</v>
      </c>
      <c r="AB4" s="55" t="s">
        <v>5</v>
      </c>
      <c r="AC4" s="59" t="s">
        <v>8</v>
      </c>
      <c r="AD4" s="59" t="s">
        <v>9</v>
      </c>
    </row>
    <row r="5" spans="1:30" ht="177.75">
      <c r="A5" s="63"/>
      <c r="B5" s="7" t="str">
        <f t="array" ref="B5:Y5">TRANSPOSE([8]R1!B6:B29)</f>
        <v>Badri Nath</v>
      </c>
      <c r="C5" s="7" t="str">
        <v>Prof. Bhim Singh</v>
      </c>
      <c r="D5" s="7" t="str">
        <v>Jugal Kishore</v>
      </c>
      <c r="E5" s="7" t="str">
        <v>Raman Bhalla</v>
      </c>
      <c r="F5" s="7" t="str">
        <v>Javaid Ahmed</v>
      </c>
      <c r="G5" s="7" t="str">
        <v>Sushil Kumar</v>
      </c>
      <c r="H5" s="7" t="str">
        <v>Syed Aqib Hussain</v>
      </c>
      <c r="I5" s="7" t="str">
        <v>Gursagar Singh</v>
      </c>
      <c r="J5" s="7" t="str">
        <v>Lal Singh</v>
      </c>
      <c r="K5" s="7" t="str">
        <v>Mohd Younis</v>
      </c>
      <c r="L5" s="7" t="str">
        <v>Manish Sahni</v>
      </c>
      <c r="M5" s="7" t="str">
        <v>Ajay Kumar</v>
      </c>
      <c r="N5" s="7" t="str">
        <v>Anil Singh</v>
      </c>
      <c r="O5" s="7" t="str">
        <v>Balwan Singh</v>
      </c>
      <c r="P5" s="7" t="str">
        <v>Bahadur</v>
      </c>
      <c r="Q5" s="7" t="str">
        <v>Perseen Singh</v>
      </c>
      <c r="R5" s="7" t="str">
        <v>Tarseem Lal Khullar</v>
      </c>
      <c r="S5" s="7" t="str">
        <v>Rajiv Chuni</v>
      </c>
      <c r="T5" s="7" t="str">
        <v>Subash Chander</v>
      </c>
      <c r="U5" s="7" t="str">
        <v>Satish Poonchi</v>
      </c>
      <c r="V5" s="7" t="str">
        <v>Sakander Ahmad Nourani</v>
      </c>
      <c r="W5" s="7" t="str">
        <v>Syed Zeshan Haider</v>
      </c>
      <c r="X5" s="7" t="str">
        <v>Shazad Shabnam</v>
      </c>
      <c r="Y5" s="7" t="str">
        <v>Er. Ghulam Mustafa Chowdhary</v>
      </c>
      <c r="Z5" s="59"/>
      <c r="AA5" s="59"/>
      <c r="AB5" s="56"/>
      <c r="AC5" s="59"/>
      <c r="AD5" s="59"/>
    </row>
    <row r="6" spans="1:30">
      <c r="A6" s="64"/>
      <c r="B6" s="8">
        <v>1</v>
      </c>
      <c r="C6" s="9">
        <v>2</v>
      </c>
      <c r="D6" s="8">
        <v>3</v>
      </c>
      <c r="E6" s="9">
        <v>4</v>
      </c>
      <c r="F6" s="8">
        <v>5</v>
      </c>
      <c r="G6" s="9">
        <v>6</v>
      </c>
      <c r="H6" s="8">
        <v>7</v>
      </c>
      <c r="I6" s="9">
        <v>8</v>
      </c>
      <c r="J6" s="8">
        <v>9</v>
      </c>
      <c r="K6" s="9">
        <v>10</v>
      </c>
      <c r="L6" s="8">
        <v>11</v>
      </c>
      <c r="M6" s="9">
        <v>12</v>
      </c>
      <c r="N6" s="8">
        <v>13</v>
      </c>
      <c r="O6" s="9">
        <v>14</v>
      </c>
      <c r="P6" s="8">
        <v>15</v>
      </c>
      <c r="Q6" s="9">
        <v>16</v>
      </c>
      <c r="R6" s="8">
        <v>17</v>
      </c>
      <c r="S6" s="9">
        <v>18</v>
      </c>
      <c r="T6" s="8">
        <v>19</v>
      </c>
      <c r="U6" s="9">
        <v>20</v>
      </c>
      <c r="V6" s="8">
        <v>21</v>
      </c>
      <c r="W6" s="9">
        <v>22</v>
      </c>
      <c r="X6" s="8">
        <v>23</v>
      </c>
      <c r="Y6" s="9">
        <v>24</v>
      </c>
      <c r="Z6" s="8">
        <v>25</v>
      </c>
      <c r="AA6" s="9">
        <v>26</v>
      </c>
      <c r="AB6" s="8">
        <v>27</v>
      </c>
      <c r="AC6" s="9">
        <v>28</v>
      </c>
      <c r="AD6" s="8">
        <v>29</v>
      </c>
    </row>
    <row r="7" spans="1:30" ht="15.75">
      <c r="A7" s="10">
        <f>[8]PopulatedForm20!A4</f>
        <v>1</v>
      </c>
      <c r="B7" s="11">
        <f>[8]PopulatedForm20!B4</f>
        <v>5</v>
      </c>
      <c r="C7" s="11">
        <f>[8]PopulatedForm20!C4</f>
        <v>3</v>
      </c>
      <c r="D7" s="11">
        <f>[8]PopulatedForm20!D4</f>
        <v>422</v>
      </c>
      <c r="E7" s="11">
        <f>[8]PopulatedForm20!E4</f>
        <v>54</v>
      </c>
      <c r="F7" s="11">
        <f>[8]PopulatedForm20!F4</f>
        <v>0</v>
      </c>
      <c r="G7" s="11">
        <f>[8]PopulatedForm20!G4</f>
        <v>0</v>
      </c>
      <c r="H7" s="11">
        <f>[8]PopulatedForm20!H4</f>
        <v>0</v>
      </c>
      <c r="I7" s="11">
        <f>[8]PopulatedForm20!I4</f>
        <v>0</v>
      </c>
      <c r="J7" s="11">
        <f>[8]PopulatedForm20!J4</f>
        <v>1</v>
      </c>
      <c r="K7" s="11">
        <f>[8]PopulatedForm20!K4</f>
        <v>0</v>
      </c>
      <c r="L7" s="11">
        <f>[8]PopulatedForm20!L4</f>
        <v>0</v>
      </c>
      <c r="M7" s="11">
        <f>[8]PopulatedForm20!M4</f>
        <v>0</v>
      </c>
      <c r="N7" s="11">
        <f>[8]PopulatedForm20!N4</f>
        <v>0</v>
      </c>
      <c r="O7" s="11">
        <f>[8]PopulatedForm20!O4</f>
        <v>0</v>
      </c>
      <c r="P7" s="11">
        <f>[8]PopulatedForm20!P4</f>
        <v>0</v>
      </c>
      <c r="Q7" s="11">
        <f>[8]PopulatedForm20!Q4</f>
        <v>0</v>
      </c>
      <c r="R7" s="11">
        <f>[8]PopulatedForm20!R4</f>
        <v>0</v>
      </c>
      <c r="S7" s="11">
        <f>[8]PopulatedForm20!S4</f>
        <v>0</v>
      </c>
      <c r="T7" s="11">
        <f>[8]PopulatedForm20!T4</f>
        <v>0</v>
      </c>
      <c r="U7" s="11">
        <f>[8]PopulatedForm20!U4</f>
        <v>1</v>
      </c>
      <c r="V7" s="11">
        <f>[8]PopulatedForm20!V4</f>
        <v>0</v>
      </c>
      <c r="W7" s="11">
        <f>[8]PopulatedForm20!W4</f>
        <v>0</v>
      </c>
      <c r="X7" s="11">
        <f>[8]PopulatedForm20!X4</f>
        <v>0</v>
      </c>
      <c r="Y7" s="11">
        <f>[8]PopulatedForm20!Y4</f>
        <v>1</v>
      </c>
      <c r="Z7" s="12">
        <f t="shared" ref="Z7:Z52" si="0">SUM(B7:Y7)</f>
        <v>487</v>
      </c>
      <c r="AA7" s="13">
        <v>0</v>
      </c>
      <c r="AB7" s="11">
        <f>[8]PopulatedForm20!Z4</f>
        <v>1</v>
      </c>
      <c r="AC7" s="13">
        <f>SUM(Z7:AB7)</f>
        <v>488</v>
      </c>
      <c r="AD7" s="13">
        <v>0</v>
      </c>
    </row>
    <row r="8" spans="1:30" ht="15.75">
      <c r="A8" s="10">
        <f>[8]PopulatedForm20!A5</f>
        <v>2</v>
      </c>
      <c r="B8" s="11">
        <f>[8]PopulatedForm20!B5</f>
        <v>13</v>
      </c>
      <c r="C8" s="11">
        <f>[8]PopulatedForm20!C5</f>
        <v>1</v>
      </c>
      <c r="D8" s="11">
        <f>[8]PopulatedForm20!D5</f>
        <v>470</v>
      </c>
      <c r="E8" s="11">
        <f>[8]PopulatedForm20!E5</f>
        <v>69</v>
      </c>
      <c r="F8" s="11">
        <f>[8]PopulatedForm20!F5</f>
        <v>1</v>
      </c>
      <c r="G8" s="11">
        <f>[8]PopulatedForm20!G5</f>
        <v>0</v>
      </c>
      <c r="H8" s="11">
        <f>[8]PopulatedForm20!H5</f>
        <v>1</v>
      </c>
      <c r="I8" s="11">
        <f>[8]PopulatedForm20!I5</f>
        <v>0</v>
      </c>
      <c r="J8" s="11">
        <f>[8]PopulatedForm20!J5</f>
        <v>4</v>
      </c>
      <c r="K8" s="11">
        <f>[8]PopulatedForm20!K5</f>
        <v>2</v>
      </c>
      <c r="L8" s="11">
        <f>[8]PopulatedForm20!L5</f>
        <v>0</v>
      </c>
      <c r="M8" s="11">
        <f>[8]PopulatedForm20!M5</f>
        <v>2</v>
      </c>
      <c r="N8" s="11">
        <f>[8]PopulatedForm20!N5</f>
        <v>1</v>
      </c>
      <c r="O8" s="11">
        <f>[8]PopulatedForm20!O5</f>
        <v>2</v>
      </c>
      <c r="P8" s="11">
        <f>[8]PopulatedForm20!P5</f>
        <v>0</v>
      </c>
      <c r="Q8" s="11">
        <f>[8]PopulatedForm20!Q5</f>
        <v>0</v>
      </c>
      <c r="R8" s="11">
        <f>[8]PopulatedForm20!R5</f>
        <v>3</v>
      </c>
      <c r="S8" s="11">
        <f>[8]PopulatedForm20!S5</f>
        <v>0</v>
      </c>
      <c r="T8" s="11">
        <f>[8]PopulatedForm20!T5</f>
        <v>5</v>
      </c>
      <c r="U8" s="11">
        <f>[8]PopulatedForm20!U5</f>
        <v>1</v>
      </c>
      <c r="V8" s="11">
        <f>[8]PopulatedForm20!V5</f>
        <v>0</v>
      </c>
      <c r="W8" s="11">
        <f>[8]PopulatedForm20!W5</f>
        <v>0</v>
      </c>
      <c r="X8" s="11">
        <f>[8]PopulatedForm20!X5</f>
        <v>0</v>
      </c>
      <c r="Y8" s="11">
        <f>[8]PopulatedForm20!Y5</f>
        <v>1</v>
      </c>
      <c r="Z8" s="12">
        <f t="shared" si="0"/>
        <v>576</v>
      </c>
      <c r="AA8" s="13">
        <v>0</v>
      </c>
      <c r="AB8" s="11">
        <f>[8]PopulatedForm20!Z5</f>
        <v>0</v>
      </c>
      <c r="AC8" s="13">
        <f t="shared" ref="AC8:AC53" si="1">SUM(Z8:AB8)</f>
        <v>576</v>
      </c>
      <c r="AD8" s="13">
        <v>0</v>
      </c>
    </row>
    <row r="9" spans="1:30" ht="15.75">
      <c r="A9" s="10">
        <f>[8]PopulatedForm20!A6</f>
        <v>3</v>
      </c>
      <c r="B9" s="11">
        <f>[8]PopulatedForm20!B6</f>
        <v>21</v>
      </c>
      <c r="C9" s="11">
        <f>[8]PopulatedForm20!C6</f>
        <v>3</v>
      </c>
      <c r="D9" s="11">
        <f>[8]PopulatedForm20!D6</f>
        <v>617</v>
      </c>
      <c r="E9" s="11">
        <f>[8]PopulatedForm20!E6</f>
        <v>59</v>
      </c>
      <c r="F9" s="11">
        <f>[8]PopulatedForm20!F6</f>
        <v>0</v>
      </c>
      <c r="G9" s="11">
        <f>[8]PopulatedForm20!G6</f>
        <v>0</v>
      </c>
      <c r="H9" s="11">
        <f>[8]PopulatedForm20!H6</f>
        <v>0</v>
      </c>
      <c r="I9" s="11">
        <f>[8]PopulatedForm20!I6</f>
        <v>0</v>
      </c>
      <c r="J9" s="11">
        <f>[8]PopulatedForm20!J6</f>
        <v>2</v>
      </c>
      <c r="K9" s="11">
        <f>[8]PopulatedForm20!K6</f>
        <v>0</v>
      </c>
      <c r="L9" s="11">
        <f>[8]PopulatedForm20!L6</f>
        <v>1</v>
      </c>
      <c r="M9" s="11">
        <f>[8]PopulatedForm20!M6</f>
        <v>0</v>
      </c>
      <c r="N9" s="11">
        <f>[8]PopulatedForm20!N6</f>
        <v>0</v>
      </c>
      <c r="O9" s="11">
        <f>[8]PopulatedForm20!O6</f>
        <v>0</v>
      </c>
      <c r="P9" s="11">
        <f>[8]PopulatedForm20!P6</f>
        <v>3</v>
      </c>
      <c r="Q9" s="11">
        <f>[8]PopulatedForm20!Q6</f>
        <v>2</v>
      </c>
      <c r="R9" s="11">
        <f>[8]PopulatedForm20!R6</f>
        <v>2</v>
      </c>
      <c r="S9" s="11">
        <f>[8]PopulatedForm20!S6</f>
        <v>2</v>
      </c>
      <c r="T9" s="11">
        <f>[8]PopulatedForm20!T6</f>
        <v>16</v>
      </c>
      <c r="U9" s="11">
        <f>[8]PopulatedForm20!U6</f>
        <v>2</v>
      </c>
      <c r="V9" s="11">
        <f>[8]PopulatedForm20!V6</f>
        <v>0</v>
      </c>
      <c r="W9" s="11">
        <f>[8]PopulatedForm20!W6</f>
        <v>0</v>
      </c>
      <c r="X9" s="11">
        <f>[8]PopulatedForm20!X6</f>
        <v>0</v>
      </c>
      <c r="Y9" s="11">
        <f>[8]PopulatedForm20!Y6</f>
        <v>6</v>
      </c>
      <c r="Z9" s="12">
        <f t="shared" si="0"/>
        <v>736</v>
      </c>
      <c r="AA9" s="13">
        <v>0</v>
      </c>
      <c r="AB9" s="11">
        <f>[8]PopulatedForm20!Z6</f>
        <v>2</v>
      </c>
      <c r="AC9" s="13">
        <f t="shared" si="1"/>
        <v>738</v>
      </c>
      <c r="AD9" s="13">
        <v>0</v>
      </c>
    </row>
    <row r="10" spans="1:30" ht="15.75">
      <c r="A10" s="10">
        <f>[8]PopulatedForm20!A7</f>
        <v>4</v>
      </c>
      <c r="B10" s="11">
        <f>[8]PopulatedForm20!B7</f>
        <v>5</v>
      </c>
      <c r="C10" s="11">
        <f>[8]PopulatedForm20!C7</f>
        <v>5</v>
      </c>
      <c r="D10" s="11">
        <f>[8]PopulatedForm20!D7</f>
        <v>667</v>
      </c>
      <c r="E10" s="11">
        <f>[8]PopulatedForm20!E7</f>
        <v>47</v>
      </c>
      <c r="F10" s="11">
        <f>[8]PopulatedForm20!F7</f>
        <v>2</v>
      </c>
      <c r="G10" s="11">
        <f>[8]PopulatedForm20!G7</f>
        <v>1</v>
      </c>
      <c r="H10" s="11">
        <f>[8]PopulatedForm20!H7</f>
        <v>0</v>
      </c>
      <c r="I10" s="11">
        <f>[8]PopulatedForm20!I7</f>
        <v>1</v>
      </c>
      <c r="J10" s="11">
        <f>[8]PopulatedForm20!J7</f>
        <v>0</v>
      </c>
      <c r="K10" s="11">
        <f>[8]PopulatedForm20!K7</f>
        <v>0</v>
      </c>
      <c r="L10" s="11">
        <f>[8]PopulatedForm20!L7</f>
        <v>0</v>
      </c>
      <c r="M10" s="11">
        <f>[8]PopulatedForm20!M7</f>
        <v>1</v>
      </c>
      <c r="N10" s="11">
        <f>[8]PopulatedForm20!N7</f>
        <v>2</v>
      </c>
      <c r="O10" s="11">
        <f>[8]PopulatedForm20!O7</f>
        <v>1</v>
      </c>
      <c r="P10" s="11">
        <f>[8]PopulatedForm20!P7</f>
        <v>0</v>
      </c>
      <c r="Q10" s="11">
        <f>[8]PopulatedForm20!Q7</f>
        <v>1</v>
      </c>
      <c r="R10" s="11">
        <f>[8]PopulatedForm20!R7</f>
        <v>2</v>
      </c>
      <c r="S10" s="11">
        <f>[8]PopulatedForm20!S7</f>
        <v>1</v>
      </c>
      <c r="T10" s="11">
        <f>[8]PopulatedForm20!T7</f>
        <v>8</v>
      </c>
      <c r="U10" s="11">
        <f>[8]PopulatedForm20!U7</f>
        <v>4</v>
      </c>
      <c r="V10" s="11">
        <f>[8]PopulatedForm20!V7</f>
        <v>2</v>
      </c>
      <c r="W10" s="11">
        <f>[8]PopulatedForm20!W7</f>
        <v>0</v>
      </c>
      <c r="X10" s="11">
        <f>[8]PopulatedForm20!X7</f>
        <v>0</v>
      </c>
      <c r="Y10" s="11">
        <f>[8]PopulatedForm20!Y7</f>
        <v>2</v>
      </c>
      <c r="Z10" s="12">
        <f t="shared" si="0"/>
        <v>752</v>
      </c>
      <c r="AA10" s="13">
        <v>0</v>
      </c>
      <c r="AB10" s="11">
        <f>[8]PopulatedForm20!Z7</f>
        <v>2</v>
      </c>
      <c r="AC10" s="13">
        <f t="shared" si="1"/>
        <v>754</v>
      </c>
      <c r="AD10" s="13">
        <v>0</v>
      </c>
    </row>
    <row r="11" spans="1:30" ht="15.75">
      <c r="A11" s="10">
        <f>[8]PopulatedForm20!A8</f>
        <v>5</v>
      </c>
      <c r="B11" s="11">
        <f>[8]PopulatedForm20!B8</f>
        <v>7</v>
      </c>
      <c r="C11" s="11">
        <f>[8]PopulatedForm20!C8</f>
        <v>2</v>
      </c>
      <c r="D11" s="11">
        <f>[8]PopulatedForm20!D8</f>
        <v>435</v>
      </c>
      <c r="E11" s="11">
        <f>[8]PopulatedForm20!E8</f>
        <v>72</v>
      </c>
      <c r="F11" s="11">
        <f>[8]PopulatedForm20!F8</f>
        <v>0</v>
      </c>
      <c r="G11" s="11">
        <f>[8]PopulatedForm20!G8</f>
        <v>0</v>
      </c>
      <c r="H11" s="11">
        <f>[8]PopulatedForm20!H8</f>
        <v>0</v>
      </c>
      <c r="I11" s="11">
        <f>[8]PopulatedForm20!I8</f>
        <v>0</v>
      </c>
      <c r="J11" s="11">
        <f>[8]PopulatedForm20!J8</f>
        <v>2</v>
      </c>
      <c r="K11" s="11">
        <f>[8]PopulatedForm20!K8</f>
        <v>0</v>
      </c>
      <c r="L11" s="11">
        <f>[8]PopulatedForm20!L8</f>
        <v>0</v>
      </c>
      <c r="M11" s="11">
        <f>[8]PopulatedForm20!M8</f>
        <v>1</v>
      </c>
      <c r="N11" s="11">
        <f>[8]PopulatedForm20!N8</f>
        <v>0</v>
      </c>
      <c r="O11" s="11">
        <f>[8]PopulatedForm20!O8</f>
        <v>0</v>
      </c>
      <c r="P11" s="11">
        <f>[8]PopulatedForm20!P8</f>
        <v>1</v>
      </c>
      <c r="Q11" s="11">
        <f>[8]PopulatedForm20!Q8</f>
        <v>0</v>
      </c>
      <c r="R11" s="11">
        <f>[8]PopulatedForm20!R8</f>
        <v>4</v>
      </c>
      <c r="S11" s="11">
        <f>[8]PopulatedForm20!S8</f>
        <v>1</v>
      </c>
      <c r="T11" s="11">
        <f>[8]PopulatedForm20!T8</f>
        <v>6</v>
      </c>
      <c r="U11" s="11">
        <f>[8]PopulatedForm20!U8</f>
        <v>3</v>
      </c>
      <c r="V11" s="11">
        <f>[8]PopulatedForm20!V8</f>
        <v>1</v>
      </c>
      <c r="W11" s="11">
        <f>[8]PopulatedForm20!W8</f>
        <v>0</v>
      </c>
      <c r="X11" s="11">
        <f>[8]PopulatedForm20!X8</f>
        <v>3</v>
      </c>
      <c r="Y11" s="11">
        <f>[8]PopulatedForm20!Y8</f>
        <v>2</v>
      </c>
      <c r="Z11" s="12">
        <f t="shared" si="0"/>
        <v>540</v>
      </c>
      <c r="AA11" s="13">
        <v>0</v>
      </c>
      <c r="AB11" s="11">
        <f>[8]PopulatedForm20!Z8</f>
        <v>1</v>
      </c>
      <c r="AC11" s="13">
        <f t="shared" si="1"/>
        <v>541</v>
      </c>
      <c r="AD11" s="13">
        <v>0</v>
      </c>
    </row>
    <row r="12" spans="1:30" ht="15.75">
      <c r="A12" s="10">
        <f>[8]PopulatedForm20!A9</f>
        <v>6</v>
      </c>
      <c r="B12" s="11">
        <f>[8]PopulatedForm20!B9</f>
        <v>2</v>
      </c>
      <c r="C12" s="11">
        <f>[8]PopulatedForm20!C9</f>
        <v>1</v>
      </c>
      <c r="D12" s="11">
        <f>[8]PopulatedForm20!D9</f>
        <v>643</v>
      </c>
      <c r="E12" s="11">
        <f>[8]PopulatedForm20!E9</f>
        <v>116</v>
      </c>
      <c r="F12" s="11">
        <f>[8]PopulatedForm20!F9</f>
        <v>3</v>
      </c>
      <c r="G12" s="11">
        <f>[8]PopulatedForm20!G9</f>
        <v>0</v>
      </c>
      <c r="H12" s="11">
        <f>[8]PopulatedForm20!H9</f>
        <v>0</v>
      </c>
      <c r="I12" s="11">
        <f>[8]PopulatedForm20!I9</f>
        <v>0</v>
      </c>
      <c r="J12" s="11">
        <f>[8]PopulatedForm20!J9</f>
        <v>4</v>
      </c>
      <c r="K12" s="11">
        <f>[8]PopulatedForm20!K9</f>
        <v>1</v>
      </c>
      <c r="L12" s="11">
        <f>[8]PopulatedForm20!L9</f>
        <v>0</v>
      </c>
      <c r="M12" s="11">
        <f>[8]PopulatedForm20!M9</f>
        <v>0</v>
      </c>
      <c r="N12" s="11">
        <f>[8]PopulatedForm20!N9</f>
        <v>2</v>
      </c>
      <c r="O12" s="11">
        <f>[8]PopulatedForm20!O9</f>
        <v>1</v>
      </c>
      <c r="P12" s="11">
        <f>[8]PopulatedForm20!P9</f>
        <v>2</v>
      </c>
      <c r="Q12" s="11">
        <f>[8]PopulatedForm20!Q9</f>
        <v>2</v>
      </c>
      <c r="R12" s="11">
        <f>[8]PopulatedForm20!R9</f>
        <v>0</v>
      </c>
      <c r="S12" s="11">
        <f>[8]PopulatedForm20!S9</f>
        <v>0</v>
      </c>
      <c r="T12" s="11">
        <f>[8]PopulatedForm20!T9</f>
        <v>13</v>
      </c>
      <c r="U12" s="11">
        <f>[8]PopulatedForm20!U9</f>
        <v>8</v>
      </c>
      <c r="V12" s="11">
        <f>[8]PopulatedForm20!V9</f>
        <v>0</v>
      </c>
      <c r="W12" s="11">
        <f>[8]PopulatedForm20!W9</f>
        <v>0</v>
      </c>
      <c r="X12" s="11">
        <f>[8]PopulatedForm20!X9</f>
        <v>2</v>
      </c>
      <c r="Y12" s="11">
        <f>[8]PopulatedForm20!Y9</f>
        <v>1</v>
      </c>
      <c r="Z12" s="12">
        <f t="shared" si="0"/>
        <v>801</v>
      </c>
      <c r="AA12" s="13">
        <v>0</v>
      </c>
      <c r="AB12" s="11">
        <f>[8]PopulatedForm20!Z9</f>
        <v>2</v>
      </c>
      <c r="AC12" s="13">
        <f t="shared" si="1"/>
        <v>803</v>
      </c>
      <c r="AD12" s="13">
        <v>0</v>
      </c>
    </row>
    <row r="13" spans="1:30" ht="15.75">
      <c r="A13" s="10">
        <f>[8]PopulatedForm20!A10</f>
        <v>7</v>
      </c>
      <c r="B13" s="11">
        <f>[8]PopulatedForm20!B10</f>
        <v>4</v>
      </c>
      <c r="C13" s="11">
        <f>[8]PopulatedForm20!C10</f>
        <v>1</v>
      </c>
      <c r="D13" s="11">
        <f>[8]PopulatedForm20!D10</f>
        <v>616</v>
      </c>
      <c r="E13" s="11">
        <f>[8]PopulatedForm20!E10</f>
        <v>36</v>
      </c>
      <c r="F13" s="11">
        <f>[8]PopulatedForm20!F10</f>
        <v>0</v>
      </c>
      <c r="G13" s="11">
        <f>[8]PopulatedForm20!G10</f>
        <v>0</v>
      </c>
      <c r="H13" s="11">
        <f>[8]PopulatedForm20!H10</f>
        <v>0</v>
      </c>
      <c r="I13" s="11">
        <f>[8]PopulatedForm20!I10</f>
        <v>0</v>
      </c>
      <c r="J13" s="11">
        <f>[8]PopulatedForm20!J10</f>
        <v>2</v>
      </c>
      <c r="K13" s="11">
        <f>[8]PopulatedForm20!K10</f>
        <v>0</v>
      </c>
      <c r="L13" s="11">
        <f>[8]PopulatedForm20!L10</f>
        <v>1</v>
      </c>
      <c r="M13" s="11">
        <f>[8]PopulatedForm20!M10</f>
        <v>0</v>
      </c>
      <c r="N13" s="11">
        <f>[8]PopulatedForm20!N10</f>
        <v>0</v>
      </c>
      <c r="O13" s="11">
        <f>[8]PopulatedForm20!O10</f>
        <v>0</v>
      </c>
      <c r="P13" s="11">
        <f>[8]PopulatedForm20!P10</f>
        <v>0</v>
      </c>
      <c r="Q13" s="11">
        <f>[8]PopulatedForm20!Q10</f>
        <v>0</v>
      </c>
      <c r="R13" s="11">
        <f>[8]PopulatedForm20!R10</f>
        <v>0</v>
      </c>
      <c r="S13" s="11">
        <f>[8]PopulatedForm20!S10</f>
        <v>0</v>
      </c>
      <c r="T13" s="11">
        <f>[8]PopulatedForm20!T10</f>
        <v>0</v>
      </c>
      <c r="U13" s="11">
        <f>[8]PopulatedForm20!U10</f>
        <v>0</v>
      </c>
      <c r="V13" s="11">
        <f>[8]PopulatedForm20!V10</f>
        <v>0</v>
      </c>
      <c r="W13" s="11">
        <f>[8]PopulatedForm20!W10</f>
        <v>0</v>
      </c>
      <c r="X13" s="11">
        <f>[8]PopulatedForm20!X10</f>
        <v>0</v>
      </c>
      <c r="Y13" s="11">
        <f>[8]PopulatedForm20!Y10</f>
        <v>0</v>
      </c>
      <c r="Z13" s="12">
        <f t="shared" si="0"/>
        <v>660</v>
      </c>
      <c r="AA13" s="13">
        <v>0</v>
      </c>
      <c r="AB13" s="11">
        <f>[8]PopulatedForm20!Z10</f>
        <v>0</v>
      </c>
      <c r="AC13" s="13">
        <f t="shared" si="1"/>
        <v>660</v>
      </c>
      <c r="AD13" s="13">
        <v>0</v>
      </c>
    </row>
    <row r="14" spans="1:30" ht="15.75">
      <c r="A14" s="10">
        <f>[8]PopulatedForm20!A11</f>
        <v>8</v>
      </c>
      <c r="B14" s="11">
        <f>[8]PopulatedForm20!B11</f>
        <v>6</v>
      </c>
      <c r="C14" s="11">
        <f>[8]PopulatedForm20!C11</f>
        <v>2</v>
      </c>
      <c r="D14" s="11">
        <f>[8]PopulatedForm20!D11</f>
        <v>520</v>
      </c>
      <c r="E14" s="11">
        <f>[8]PopulatedForm20!E11</f>
        <v>107</v>
      </c>
      <c r="F14" s="11">
        <f>[8]PopulatedForm20!F11</f>
        <v>0</v>
      </c>
      <c r="G14" s="11">
        <f>[8]PopulatedForm20!G11</f>
        <v>0</v>
      </c>
      <c r="H14" s="11">
        <f>[8]PopulatedForm20!H11</f>
        <v>0</v>
      </c>
      <c r="I14" s="11">
        <f>[8]PopulatedForm20!I11</f>
        <v>0</v>
      </c>
      <c r="J14" s="11">
        <f>[8]PopulatedForm20!J11</f>
        <v>0</v>
      </c>
      <c r="K14" s="11">
        <f>[8]PopulatedForm20!K11</f>
        <v>0</v>
      </c>
      <c r="L14" s="11">
        <f>[8]PopulatedForm20!L11</f>
        <v>2</v>
      </c>
      <c r="M14" s="11">
        <f>[8]PopulatedForm20!M11</f>
        <v>0</v>
      </c>
      <c r="N14" s="11">
        <f>[8]PopulatedForm20!N11</f>
        <v>0</v>
      </c>
      <c r="O14" s="11">
        <f>[8]PopulatedForm20!O11</f>
        <v>0</v>
      </c>
      <c r="P14" s="11">
        <f>[8]PopulatedForm20!P11</f>
        <v>2</v>
      </c>
      <c r="Q14" s="11">
        <f>[8]PopulatedForm20!Q11</f>
        <v>0</v>
      </c>
      <c r="R14" s="11">
        <f>[8]PopulatedForm20!R11</f>
        <v>1</v>
      </c>
      <c r="S14" s="11">
        <f>[8]PopulatedForm20!S11</f>
        <v>1</v>
      </c>
      <c r="T14" s="11">
        <f>[8]PopulatedForm20!T11</f>
        <v>1</v>
      </c>
      <c r="U14" s="11">
        <f>[8]PopulatedForm20!U11</f>
        <v>0</v>
      </c>
      <c r="V14" s="11">
        <f>[8]PopulatedForm20!V11</f>
        <v>2</v>
      </c>
      <c r="W14" s="11">
        <f>[8]PopulatedForm20!W11</f>
        <v>0</v>
      </c>
      <c r="X14" s="11">
        <f>[8]PopulatedForm20!X11</f>
        <v>1</v>
      </c>
      <c r="Y14" s="11">
        <f>[8]PopulatedForm20!Y11</f>
        <v>3</v>
      </c>
      <c r="Z14" s="12">
        <f t="shared" si="0"/>
        <v>648</v>
      </c>
      <c r="AA14" s="13">
        <v>0</v>
      </c>
      <c r="AB14" s="11">
        <f>[8]PopulatedForm20!Z11</f>
        <v>2</v>
      </c>
      <c r="AC14" s="13">
        <f t="shared" si="1"/>
        <v>650</v>
      </c>
      <c r="AD14" s="13">
        <v>0</v>
      </c>
    </row>
    <row r="15" spans="1:30" ht="15.75">
      <c r="A15" s="10">
        <f>[8]PopulatedForm20!A12</f>
        <v>9</v>
      </c>
      <c r="B15" s="11">
        <f>[8]PopulatedForm20!B12</f>
        <v>15</v>
      </c>
      <c r="C15" s="11">
        <f>[8]PopulatedForm20!C12</f>
        <v>1</v>
      </c>
      <c r="D15" s="11">
        <f>[8]PopulatedForm20!D12</f>
        <v>562</v>
      </c>
      <c r="E15" s="11">
        <f>[8]PopulatedForm20!E12</f>
        <v>85</v>
      </c>
      <c r="F15" s="11">
        <f>[8]PopulatedForm20!F12</f>
        <v>0</v>
      </c>
      <c r="G15" s="11">
        <f>[8]PopulatedForm20!G12</f>
        <v>0</v>
      </c>
      <c r="H15" s="11">
        <f>[8]PopulatedForm20!H12</f>
        <v>0</v>
      </c>
      <c r="I15" s="11">
        <f>[8]PopulatedForm20!I12</f>
        <v>0</v>
      </c>
      <c r="J15" s="11">
        <f>[8]PopulatedForm20!J12</f>
        <v>0</v>
      </c>
      <c r="K15" s="11">
        <f>[8]PopulatedForm20!K12</f>
        <v>0</v>
      </c>
      <c r="L15" s="11">
        <f>[8]PopulatedForm20!L12</f>
        <v>0</v>
      </c>
      <c r="M15" s="11">
        <f>[8]PopulatedForm20!M12</f>
        <v>0</v>
      </c>
      <c r="N15" s="11">
        <f>[8]PopulatedForm20!N12</f>
        <v>0</v>
      </c>
      <c r="O15" s="11">
        <f>[8]PopulatedForm20!O12</f>
        <v>0</v>
      </c>
      <c r="P15" s="11">
        <f>[8]PopulatedForm20!P12</f>
        <v>0</v>
      </c>
      <c r="Q15" s="11">
        <f>[8]PopulatedForm20!Q12</f>
        <v>0</v>
      </c>
      <c r="R15" s="11">
        <f>[8]PopulatedForm20!R12</f>
        <v>2</v>
      </c>
      <c r="S15" s="11">
        <f>[8]PopulatedForm20!S12</f>
        <v>3</v>
      </c>
      <c r="T15" s="11">
        <f>[8]PopulatedForm20!T12</f>
        <v>15</v>
      </c>
      <c r="U15" s="11">
        <f>[8]PopulatedForm20!U12</f>
        <v>3</v>
      </c>
      <c r="V15" s="11">
        <f>[8]PopulatedForm20!V12</f>
        <v>0</v>
      </c>
      <c r="W15" s="11">
        <f>[8]PopulatedForm20!W12</f>
        <v>0</v>
      </c>
      <c r="X15" s="11">
        <f>[8]PopulatedForm20!X12</f>
        <v>0</v>
      </c>
      <c r="Y15" s="11">
        <f>[8]PopulatedForm20!Y12</f>
        <v>0</v>
      </c>
      <c r="Z15" s="12">
        <f t="shared" si="0"/>
        <v>686</v>
      </c>
      <c r="AA15" s="13">
        <v>0</v>
      </c>
      <c r="AB15" s="11">
        <f>[8]PopulatedForm20!Z12</f>
        <v>1</v>
      </c>
      <c r="AC15" s="13">
        <f t="shared" si="1"/>
        <v>687</v>
      </c>
      <c r="AD15" s="13">
        <v>0</v>
      </c>
    </row>
    <row r="16" spans="1:30" ht="15.75">
      <c r="A16" s="10">
        <f>[8]PopulatedForm20!A13</f>
        <v>10</v>
      </c>
      <c r="B16" s="11">
        <f>[8]PopulatedForm20!B13</f>
        <v>3</v>
      </c>
      <c r="C16" s="11">
        <f>[8]PopulatedForm20!C13</f>
        <v>3</v>
      </c>
      <c r="D16" s="11">
        <f>[8]PopulatedForm20!D13</f>
        <v>535</v>
      </c>
      <c r="E16" s="11">
        <f>[8]PopulatedForm20!E13</f>
        <v>34</v>
      </c>
      <c r="F16" s="11">
        <f>[8]PopulatedForm20!F13</f>
        <v>2</v>
      </c>
      <c r="G16" s="11">
        <f>[8]PopulatedForm20!G13</f>
        <v>2</v>
      </c>
      <c r="H16" s="11">
        <f>[8]PopulatedForm20!H13</f>
        <v>2</v>
      </c>
      <c r="I16" s="11">
        <f>[8]PopulatedForm20!I13</f>
        <v>2</v>
      </c>
      <c r="J16" s="11">
        <f>[8]PopulatedForm20!J13</f>
        <v>3</v>
      </c>
      <c r="K16" s="11">
        <f>[8]PopulatedForm20!K13</f>
        <v>2</v>
      </c>
      <c r="L16" s="11">
        <f>[8]PopulatedForm20!L13</f>
        <v>2</v>
      </c>
      <c r="M16" s="11">
        <f>[8]PopulatedForm20!M13</f>
        <v>3</v>
      </c>
      <c r="N16" s="11">
        <f>[8]PopulatedForm20!N13</f>
        <v>3</v>
      </c>
      <c r="O16" s="11">
        <f>[8]PopulatedForm20!O13</f>
        <v>2</v>
      </c>
      <c r="P16" s="11">
        <f>[8]PopulatedForm20!P13</f>
        <v>2</v>
      </c>
      <c r="Q16" s="11">
        <f>[8]PopulatedForm20!Q13</f>
        <v>2</v>
      </c>
      <c r="R16" s="11">
        <f>[8]PopulatedForm20!R13</f>
        <v>3</v>
      </c>
      <c r="S16" s="11">
        <f>[8]PopulatedForm20!S13</f>
        <v>2</v>
      </c>
      <c r="T16" s="11">
        <f>[8]PopulatedForm20!T13</f>
        <v>4</v>
      </c>
      <c r="U16" s="11">
        <f>[8]PopulatedForm20!U13</f>
        <v>3</v>
      </c>
      <c r="V16" s="11">
        <f>[8]PopulatedForm20!V13</f>
        <v>3</v>
      </c>
      <c r="W16" s="11">
        <f>[8]PopulatedForm20!W13</f>
        <v>2</v>
      </c>
      <c r="X16" s="11">
        <f>[8]PopulatedForm20!X13</f>
        <v>2</v>
      </c>
      <c r="Y16" s="11">
        <f>[8]PopulatedForm20!Y13</f>
        <v>2</v>
      </c>
      <c r="Z16" s="12">
        <f t="shared" si="0"/>
        <v>623</v>
      </c>
      <c r="AA16" s="13">
        <v>0</v>
      </c>
      <c r="AB16" s="11">
        <f>[8]PopulatedForm20!Z13</f>
        <v>2</v>
      </c>
      <c r="AC16" s="13">
        <f t="shared" si="1"/>
        <v>625</v>
      </c>
      <c r="AD16" s="13">
        <v>0</v>
      </c>
    </row>
    <row r="17" spans="1:30" ht="15.75">
      <c r="A17" s="10">
        <f>[8]PopulatedForm20!A14</f>
        <v>11</v>
      </c>
      <c r="B17" s="11">
        <f>[8]PopulatedForm20!B14</f>
        <v>1</v>
      </c>
      <c r="C17" s="11">
        <f>[8]PopulatedForm20!C14</f>
        <v>1</v>
      </c>
      <c r="D17" s="11">
        <f>[8]PopulatedForm20!D14</f>
        <v>559</v>
      </c>
      <c r="E17" s="11">
        <f>[8]PopulatedForm20!E14</f>
        <v>33</v>
      </c>
      <c r="F17" s="11">
        <f>[8]PopulatedForm20!F14</f>
        <v>0</v>
      </c>
      <c r="G17" s="11">
        <f>[8]PopulatedForm20!G14</f>
        <v>1</v>
      </c>
      <c r="H17" s="11">
        <f>[8]PopulatedForm20!H14</f>
        <v>0</v>
      </c>
      <c r="I17" s="11">
        <f>[8]PopulatedForm20!I14</f>
        <v>0</v>
      </c>
      <c r="J17" s="11">
        <f>[8]PopulatedForm20!J14</f>
        <v>2</v>
      </c>
      <c r="K17" s="11">
        <f>[8]PopulatedForm20!K14</f>
        <v>2</v>
      </c>
      <c r="L17" s="11">
        <f>[8]PopulatedForm20!L14</f>
        <v>2</v>
      </c>
      <c r="M17" s="11">
        <f>[8]PopulatedForm20!M14</f>
        <v>0</v>
      </c>
      <c r="N17" s="11">
        <f>[8]PopulatedForm20!N14</f>
        <v>2</v>
      </c>
      <c r="O17" s="11">
        <f>[8]PopulatedForm20!O14</f>
        <v>0</v>
      </c>
      <c r="P17" s="11">
        <f>[8]PopulatedForm20!P14</f>
        <v>0</v>
      </c>
      <c r="Q17" s="11">
        <f>[8]PopulatedForm20!Q14</f>
        <v>1</v>
      </c>
      <c r="R17" s="11">
        <f>[8]PopulatedForm20!R14</f>
        <v>0</v>
      </c>
      <c r="S17" s="11">
        <f>[8]PopulatedForm20!S14</f>
        <v>0</v>
      </c>
      <c r="T17" s="11">
        <f>[8]PopulatedForm20!T14</f>
        <v>2</v>
      </c>
      <c r="U17" s="11">
        <f>[8]PopulatedForm20!U14</f>
        <v>0</v>
      </c>
      <c r="V17" s="11">
        <f>[8]PopulatedForm20!V14</f>
        <v>1</v>
      </c>
      <c r="W17" s="11">
        <f>[8]PopulatedForm20!W14</f>
        <v>0</v>
      </c>
      <c r="X17" s="11">
        <f>[8]PopulatedForm20!X14</f>
        <v>0</v>
      </c>
      <c r="Y17" s="11">
        <f>[8]PopulatedForm20!Y14</f>
        <v>1</v>
      </c>
      <c r="Z17" s="12">
        <f t="shared" si="0"/>
        <v>608</v>
      </c>
      <c r="AA17" s="13">
        <v>0</v>
      </c>
      <c r="AB17" s="11">
        <f>[8]PopulatedForm20!Z14</f>
        <v>0</v>
      </c>
      <c r="AC17" s="13">
        <f t="shared" si="1"/>
        <v>608</v>
      </c>
      <c r="AD17" s="13">
        <v>0</v>
      </c>
    </row>
    <row r="18" spans="1:30" ht="15.75">
      <c r="A18" s="10">
        <f>[8]PopulatedForm20!A15</f>
        <v>12</v>
      </c>
      <c r="B18" s="11">
        <f>[8]PopulatedForm20!B15</f>
        <v>0</v>
      </c>
      <c r="C18" s="11">
        <f>[8]PopulatedForm20!C15</f>
        <v>1</v>
      </c>
      <c r="D18" s="11">
        <f>[8]PopulatedForm20!D15</f>
        <v>232</v>
      </c>
      <c r="E18" s="11">
        <f>[8]PopulatedForm20!E15</f>
        <v>15</v>
      </c>
      <c r="F18" s="11">
        <f>[8]PopulatedForm20!F15</f>
        <v>0</v>
      </c>
      <c r="G18" s="11">
        <f>[8]PopulatedForm20!G15</f>
        <v>2</v>
      </c>
      <c r="H18" s="11">
        <f>[8]PopulatedForm20!H15</f>
        <v>1</v>
      </c>
      <c r="I18" s="11">
        <f>[8]PopulatedForm20!I15</f>
        <v>0</v>
      </c>
      <c r="J18" s="11">
        <f>[8]PopulatedForm20!J15</f>
        <v>3</v>
      </c>
      <c r="K18" s="11">
        <f>[8]PopulatedForm20!K15</f>
        <v>1</v>
      </c>
      <c r="L18" s="11">
        <f>[8]PopulatedForm20!L15</f>
        <v>0</v>
      </c>
      <c r="M18" s="11">
        <f>[8]PopulatedForm20!M15</f>
        <v>0</v>
      </c>
      <c r="N18" s="11">
        <f>[8]PopulatedForm20!N15</f>
        <v>0</v>
      </c>
      <c r="O18" s="11">
        <f>[8]PopulatedForm20!O15</f>
        <v>1</v>
      </c>
      <c r="P18" s="11">
        <f>[8]PopulatedForm20!P15</f>
        <v>0</v>
      </c>
      <c r="Q18" s="11">
        <f>[8]PopulatedForm20!Q15</f>
        <v>0</v>
      </c>
      <c r="R18" s="11">
        <f>[8]PopulatedForm20!R15</f>
        <v>1</v>
      </c>
      <c r="S18" s="11">
        <f>[8]PopulatedForm20!S15</f>
        <v>0</v>
      </c>
      <c r="T18" s="11">
        <f>[8]PopulatedForm20!T15</f>
        <v>1</v>
      </c>
      <c r="U18" s="11">
        <f>[8]PopulatedForm20!U15</f>
        <v>0</v>
      </c>
      <c r="V18" s="11">
        <f>[8]PopulatedForm20!V15</f>
        <v>0</v>
      </c>
      <c r="W18" s="11">
        <f>[8]PopulatedForm20!W15</f>
        <v>0</v>
      </c>
      <c r="X18" s="11">
        <f>[8]PopulatedForm20!X15</f>
        <v>0</v>
      </c>
      <c r="Y18" s="11">
        <f>[8]PopulatedForm20!Y15</f>
        <v>0</v>
      </c>
      <c r="Z18" s="12">
        <f t="shared" si="0"/>
        <v>258</v>
      </c>
      <c r="AA18" s="13">
        <v>0</v>
      </c>
      <c r="AB18" s="11">
        <f>[8]PopulatedForm20!Z15</f>
        <v>1</v>
      </c>
      <c r="AC18" s="13">
        <f t="shared" si="1"/>
        <v>259</v>
      </c>
      <c r="AD18" s="13">
        <v>0</v>
      </c>
    </row>
    <row r="19" spans="1:30" ht="15.75">
      <c r="A19" s="10">
        <f>[8]PopulatedForm20!A16</f>
        <v>13</v>
      </c>
      <c r="B19" s="11">
        <f>[8]PopulatedForm20!B16</f>
        <v>48</v>
      </c>
      <c r="C19" s="11">
        <f>[8]PopulatedForm20!C16</f>
        <v>2</v>
      </c>
      <c r="D19" s="11">
        <f>[8]PopulatedForm20!D16</f>
        <v>369</v>
      </c>
      <c r="E19" s="11">
        <f>[8]PopulatedForm20!E16</f>
        <v>142</v>
      </c>
      <c r="F19" s="11">
        <f>[8]PopulatedForm20!F16</f>
        <v>0</v>
      </c>
      <c r="G19" s="11">
        <f>[8]PopulatedForm20!G16</f>
        <v>1</v>
      </c>
      <c r="H19" s="11">
        <f>[8]PopulatedForm20!H16</f>
        <v>0</v>
      </c>
      <c r="I19" s="11">
        <f>[8]PopulatedForm20!I16</f>
        <v>1</v>
      </c>
      <c r="J19" s="11">
        <f>[8]PopulatedForm20!J16</f>
        <v>3</v>
      </c>
      <c r="K19" s="11">
        <f>[8]PopulatedForm20!K16</f>
        <v>1</v>
      </c>
      <c r="L19" s="11">
        <f>[8]PopulatedForm20!L16</f>
        <v>1</v>
      </c>
      <c r="M19" s="11">
        <f>[8]PopulatedForm20!M16</f>
        <v>0</v>
      </c>
      <c r="N19" s="11">
        <f>[8]PopulatedForm20!N16</f>
        <v>1</v>
      </c>
      <c r="O19" s="11">
        <f>[8]PopulatedForm20!O16</f>
        <v>3</v>
      </c>
      <c r="P19" s="11">
        <f>[8]PopulatedForm20!P16</f>
        <v>3</v>
      </c>
      <c r="Q19" s="11">
        <f>[8]PopulatedForm20!Q16</f>
        <v>0</v>
      </c>
      <c r="R19" s="11">
        <f>[8]PopulatedForm20!R16</f>
        <v>1</v>
      </c>
      <c r="S19" s="11">
        <f>[8]PopulatedForm20!S16</f>
        <v>3</v>
      </c>
      <c r="T19" s="11">
        <f>[8]PopulatedForm20!T16</f>
        <v>9</v>
      </c>
      <c r="U19" s="11">
        <f>[8]PopulatedForm20!U16</f>
        <v>1</v>
      </c>
      <c r="V19" s="11">
        <f>[8]PopulatedForm20!V16</f>
        <v>1</v>
      </c>
      <c r="W19" s="11">
        <f>[8]PopulatedForm20!W16</f>
        <v>4</v>
      </c>
      <c r="X19" s="11">
        <f>[8]PopulatedForm20!X16</f>
        <v>0</v>
      </c>
      <c r="Y19" s="11">
        <f>[8]PopulatedForm20!Y16</f>
        <v>5</v>
      </c>
      <c r="Z19" s="12">
        <f t="shared" si="0"/>
        <v>599</v>
      </c>
      <c r="AA19" s="13">
        <v>0</v>
      </c>
      <c r="AB19" s="11">
        <f>[8]PopulatedForm20!Z16</f>
        <v>1</v>
      </c>
      <c r="AC19" s="13">
        <f t="shared" si="1"/>
        <v>600</v>
      </c>
      <c r="AD19" s="13">
        <v>0</v>
      </c>
    </row>
    <row r="20" spans="1:30" ht="15.75">
      <c r="A20" s="10">
        <f>[8]PopulatedForm20!A17</f>
        <v>14</v>
      </c>
      <c r="B20" s="11">
        <f>[8]PopulatedForm20!B17</f>
        <v>10</v>
      </c>
      <c r="C20" s="11">
        <f>[8]PopulatedForm20!C17</f>
        <v>4</v>
      </c>
      <c r="D20" s="11">
        <f>[8]PopulatedForm20!D17</f>
        <v>556</v>
      </c>
      <c r="E20" s="11">
        <f>[8]PopulatedForm20!E17</f>
        <v>154</v>
      </c>
      <c r="F20" s="11">
        <f>[8]PopulatedForm20!F17</f>
        <v>3</v>
      </c>
      <c r="G20" s="11">
        <f>[8]PopulatedForm20!G17</f>
        <v>2</v>
      </c>
      <c r="H20" s="11">
        <f>[8]PopulatedForm20!H17</f>
        <v>3</v>
      </c>
      <c r="I20" s="11">
        <f>[8]PopulatedForm20!I17</f>
        <v>4</v>
      </c>
      <c r="J20" s="11">
        <f>[8]PopulatedForm20!J17</f>
        <v>2</v>
      </c>
      <c r="K20" s="11">
        <f>[8]PopulatedForm20!K17</f>
        <v>2</v>
      </c>
      <c r="L20" s="11">
        <f>[8]PopulatedForm20!L17</f>
        <v>2</v>
      </c>
      <c r="M20" s="11">
        <f>[8]PopulatedForm20!M17</f>
        <v>2</v>
      </c>
      <c r="N20" s="11">
        <f>[8]PopulatedForm20!N17</f>
        <v>5</v>
      </c>
      <c r="O20" s="11">
        <f>[8]PopulatedForm20!O17</f>
        <v>4</v>
      </c>
      <c r="P20" s="11">
        <f>[8]PopulatedForm20!P17</f>
        <v>2</v>
      </c>
      <c r="Q20" s="11">
        <f>[8]PopulatedForm20!Q17</f>
        <v>4</v>
      </c>
      <c r="R20" s="11">
        <f>[8]PopulatedForm20!R17</f>
        <v>2</v>
      </c>
      <c r="S20" s="11">
        <f>[8]PopulatedForm20!S17</f>
        <v>2</v>
      </c>
      <c r="T20" s="11">
        <f>[8]PopulatedForm20!T17</f>
        <v>6</v>
      </c>
      <c r="U20" s="11">
        <f>[8]PopulatedForm20!U17</f>
        <v>6</v>
      </c>
      <c r="V20" s="11">
        <f>[8]PopulatedForm20!V17</f>
        <v>2</v>
      </c>
      <c r="W20" s="11">
        <f>[8]PopulatedForm20!W17</f>
        <v>3</v>
      </c>
      <c r="X20" s="11">
        <f>[8]PopulatedForm20!X17</f>
        <v>2</v>
      </c>
      <c r="Y20" s="11">
        <f>[8]PopulatedForm20!Y17</f>
        <v>3</v>
      </c>
      <c r="Z20" s="12">
        <f t="shared" si="0"/>
        <v>785</v>
      </c>
      <c r="AA20" s="13">
        <v>0</v>
      </c>
      <c r="AB20" s="11">
        <f>[8]PopulatedForm20!Z17</f>
        <v>3</v>
      </c>
      <c r="AC20" s="13">
        <f t="shared" si="1"/>
        <v>788</v>
      </c>
      <c r="AD20" s="13">
        <v>0</v>
      </c>
    </row>
    <row r="21" spans="1:30" ht="15.75">
      <c r="A21" s="10">
        <f>[8]PopulatedForm20!A24</f>
        <v>15</v>
      </c>
      <c r="B21" s="11">
        <f>[8]PopulatedForm20!B24</f>
        <v>7</v>
      </c>
      <c r="C21" s="11">
        <f>[8]PopulatedForm20!C24</f>
        <v>6</v>
      </c>
      <c r="D21" s="11">
        <f>[8]PopulatedForm20!D24</f>
        <v>545</v>
      </c>
      <c r="E21" s="11">
        <f>[8]PopulatedForm20!E24</f>
        <v>135</v>
      </c>
      <c r="F21" s="11">
        <f>[8]PopulatedForm20!F24</f>
        <v>1</v>
      </c>
      <c r="G21" s="11">
        <f>[8]PopulatedForm20!G24</f>
        <v>0</v>
      </c>
      <c r="H21" s="11">
        <f>[8]PopulatedForm20!H24</f>
        <v>3</v>
      </c>
      <c r="I21" s="11">
        <f>[8]PopulatedForm20!I24</f>
        <v>0</v>
      </c>
      <c r="J21" s="11">
        <f>[8]PopulatedForm20!J24</f>
        <v>1</v>
      </c>
      <c r="K21" s="11">
        <f>[8]PopulatedForm20!K24</f>
        <v>0</v>
      </c>
      <c r="L21" s="11">
        <f>[8]PopulatedForm20!L24</f>
        <v>2</v>
      </c>
      <c r="M21" s="11">
        <f>[8]PopulatedForm20!M24</f>
        <v>1</v>
      </c>
      <c r="N21" s="11">
        <f>[8]PopulatedForm20!N24</f>
        <v>0</v>
      </c>
      <c r="O21" s="11">
        <f>[8]PopulatedForm20!O24</f>
        <v>1</v>
      </c>
      <c r="P21" s="11">
        <f>[8]PopulatedForm20!P24</f>
        <v>3</v>
      </c>
      <c r="Q21" s="11">
        <f>[8]PopulatedForm20!Q24</f>
        <v>4</v>
      </c>
      <c r="R21" s="11">
        <f>[8]PopulatedForm20!R24</f>
        <v>2</v>
      </c>
      <c r="S21" s="11">
        <f>[8]PopulatedForm20!S24</f>
        <v>0</v>
      </c>
      <c r="T21" s="11">
        <f>[8]PopulatedForm20!T24</f>
        <v>1</v>
      </c>
      <c r="U21" s="11">
        <f>[8]PopulatedForm20!U24</f>
        <v>3</v>
      </c>
      <c r="V21" s="11">
        <f>[8]PopulatedForm20!V24</f>
        <v>1</v>
      </c>
      <c r="W21" s="11">
        <f>[8]PopulatedForm20!W24</f>
        <v>0</v>
      </c>
      <c r="X21" s="11">
        <f>[8]PopulatedForm20!X24</f>
        <v>0</v>
      </c>
      <c r="Y21" s="11">
        <f>[8]PopulatedForm20!Y24</f>
        <v>6</v>
      </c>
      <c r="Z21" s="12">
        <f t="shared" si="0"/>
        <v>722</v>
      </c>
      <c r="AA21" s="13">
        <v>0</v>
      </c>
      <c r="AB21" s="11">
        <f>[8]PopulatedForm20!Z24</f>
        <v>2</v>
      </c>
      <c r="AC21" s="13">
        <f t="shared" si="1"/>
        <v>724</v>
      </c>
      <c r="AD21" s="13">
        <v>0</v>
      </c>
    </row>
    <row r="22" spans="1:30" ht="15.75">
      <c r="A22" s="10">
        <f>[8]PopulatedForm20!A25</f>
        <v>16</v>
      </c>
      <c r="B22" s="11">
        <f>[8]PopulatedForm20!B25</f>
        <v>37</v>
      </c>
      <c r="C22" s="11">
        <f>[8]PopulatedForm20!C25</f>
        <v>3</v>
      </c>
      <c r="D22" s="11">
        <f>[8]PopulatedForm20!D25</f>
        <v>320</v>
      </c>
      <c r="E22" s="11">
        <f>[8]PopulatedForm20!E25</f>
        <v>84</v>
      </c>
      <c r="F22" s="11">
        <f>[8]PopulatedForm20!F25</f>
        <v>0</v>
      </c>
      <c r="G22" s="11">
        <f>[8]PopulatedForm20!G25</f>
        <v>0</v>
      </c>
      <c r="H22" s="11">
        <f>[8]PopulatedForm20!H25</f>
        <v>0</v>
      </c>
      <c r="I22" s="11">
        <f>[8]PopulatedForm20!I25</f>
        <v>1</v>
      </c>
      <c r="J22" s="11">
        <f>[8]PopulatedForm20!J25</f>
        <v>1</v>
      </c>
      <c r="K22" s="11">
        <f>[8]PopulatedForm20!K25</f>
        <v>0</v>
      </c>
      <c r="L22" s="11">
        <f>[8]PopulatedForm20!L25</f>
        <v>0</v>
      </c>
      <c r="M22" s="11">
        <f>[8]PopulatedForm20!M25</f>
        <v>0</v>
      </c>
      <c r="N22" s="11">
        <f>[8]PopulatedForm20!N25</f>
        <v>0</v>
      </c>
      <c r="O22" s="11">
        <f>[8]PopulatedForm20!O25</f>
        <v>0</v>
      </c>
      <c r="P22" s="11">
        <f>[8]PopulatedForm20!P25</f>
        <v>0</v>
      </c>
      <c r="Q22" s="11">
        <f>[8]PopulatedForm20!Q25</f>
        <v>1</v>
      </c>
      <c r="R22" s="11">
        <f>[8]PopulatedForm20!R25</f>
        <v>1</v>
      </c>
      <c r="S22" s="11">
        <f>[8]PopulatedForm20!S25</f>
        <v>0</v>
      </c>
      <c r="T22" s="11">
        <f>[8]PopulatedForm20!T25</f>
        <v>0</v>
      </c>
      <c r="U22" s="11">
        <f>[8]PopulatedForm20!U25</f>
        <v>0</v>
      </c>
      <c r="V22" s="11">
        <f>[8]PopulatedForm20!V25</f>
        <v>0</v>
      </c>
      <c r="W22" s="11">
        <f>[8]PopulatedForm20!W25</f>
        <v>0</v>
      </c>
      <c r="X22" s="11">
        <f>[8]PopulatedForm20!X25</f>
        <v>0</v>
      </c>
      <c r="Y22" s="11">
        <f>[8]PopulatedForm20!Y25</f>
        <v>2</v>
      </c>
      <c r="Z22" s="12">
        <f t="shared" si="0"/>
        <v>450</v>
      </c>
      <c r="AA22" s="13">
        <v>0</v>
      </c>
      <c r="AB22" s="11">
        <f>[8]PopulatedForm20!Z25</f>
        <v>1</v>
      </c>
      <c r="AC22" s="13">
        <f t="shared" si="1"/>
        <v>451</v>
      </c>
      <c r="AD22" s="13">
        <v>0</v>
      </c>
    </row>
    <row r="23" spans="1:30" ht="15.75">
      <c r="A23" s="10">
        <f>[8]PopulatedForm20!A26</f>
        <v>17</v>
      </c>
      <c r="B23" s="11">
        <f>[8]PopulatedForm20!B26</f>
        <v>4</v>
      </c>
      <c r="C23" s="11">
        <f>[8]PopulatedForm20!C26</f>
        <v>2</v>
      </c>
      <c r="D23" s="11">
        <f>[8]PopulatedForm20!D26</f>
        <v>671</v>
      </c>
      <c r="E23" s="11">
        <f>[8]PopulatedForm20!E26</f>
        <v>178</v>
      </c>
      <c r="F23" s="11">
        <f>[8]PopulatedForm20!F26</f>
        <v>2</v>
      </c>
      <c r="G23" s="11">
        <f>[8]PopulatedForm20!G26</f>
        <v>1</v>
      </c>
      <c r="H23" s="11">
        <f>[8]PopulatedForm20!H26</f>
        <v>0</v>
      </c>
      <c r="I23" s="11">
        <f>[8]PopulatedForm20!I26</f>
        <v>1</v>
      </c>
      <c r="J23" s="11">
        <f>[8]PopulatedForm20!J26</f>
        <v>1</v>
      </c>
      <c r="K23" s="11">
        <f>[8]PopulatedForm20!K26</f>
        <v>0</v>
      </c>
      <c r="L23" s="11">
        <f>[8]PopulatedForm20!L26</f>
        <v>0</v>
      </c>
      <c r="M23" s="11">
        <f>[8]PopulatedForm20!M26</f>
        <v>0</v>
      </c>
      <c r="N23" s="11">
        <f>[8]PopulatedForm20!N26</f>
        <v>2</v>
      </c>
      <c r="O23" s="11">
        <f>[8]PopulatedForm20!O26</f>
        <v>1</v>
      </c>
      <c r="P23" s="11">
        <f>[8]PopulatedForm20!P26</f>
        <v>1</v>
      </c>
      <c r="Q23" s="11">
        <f>[8]PopulatedForm20!Q26</f>
        <v>4</v>
      </c>
      <c r="R23" s="11">
        <f>[8]PopulatedForm20!R26</f>
        <v>3</v>
      </c>
      <c r="S23" s="11">
        <f>[8]PopulatedForm20!S26</f>
        <v>0</v>
      </c>
      <c r="T23" s="11">
        <f>[8]PopulatedForm20!T26</f>
        <v>1</v>
      </c>
      <c r="U23" s="11">
        <f>[8]PopulatedForm20!U26</f>
        <v>0</v>
      </c>
      <c r="V23" s="11">
        <f>[8]PopulatedForm20!V26</f>
        <v>0</v>
      </c>
      <c r="W23" s="11">
        <f>[8]PopulatedForm20!W26</f>
        <v>1</v>
      </c>
      <c r="X23" s="11">
        <f>[8]PopulatedForm20!X26</f>
        <v>1</v>
      </c>
      <c r="Y23" s="11">
        <f>[8]PopulatedForm20!Y26</f>
        <v>1</v>
      </c>
      <c r="Z23" s="12">
        <f t="shared" si="0"/>
        <v>875</v>
      </c>
      <c r="AA23" s="13">
        <v>0</v>
      </c>
      <c r="AB23" s="11">
        <f>[8]PopulatedForm20!Z26</f>
        <v>1</v>
      </c>
      <c r="AC23" s="13">
        <f t="shared" si="1"/>
        <v>876</v>
      </c>
      <c r="AD23" s="13">
        <v>0</v>
      </c>
    </row>
    <row r="24" spans="1:30" ht="15.75">
      <c r="A24" s="10">
        <f>[8]PopulatedForm20!A27</f>
        <v>18</v>
      </c>
      <c r="B24" s="11">
        <f>[8]PopulatedForm20!B27</f>
        <v>1</v>
      </c>
      <c r="C24" s="11">
        <f>[8]PopulatedForm20!C27</f>
        <v>0</v>
      </c>
      <c r="D24" s="11">
        <f>[8]PopulatedForm20!D27</f>
        <v>581</v>
      </c>
      <c r="E24" s="11">
        <f>[8]PopulatedForm20!E27</f>
        <v>123</v>
      </c>
      <c r="F24" s="11">
        <f>[8]PopulatedForm20!F27</f>
        <v>0</v>
      </c>
      <c r="G24" s="11">
        <f>[8]PopulatedForm20!G27</f>
        <v>1</v>
      </c>
      <c r="H24" s="11">
        <f>[8]PopulatedForm20!H27</f>
        <v>0</v>
      </c>
      <c r="I24" s="11">
        <f>[8]PopulatedForm20!I27</f>
        <v>0</v>
      </c>
      <c r="J24" s="11">
        <f>[8]PopulatedForm20!J27</f>
        <v>0</v>
      </c>
      <c r="K24" s="11">
        <f>[8]PopulatedForm20!K27</f>
        <v>0</v>
      </c>
      <c r="L24" s="11">
        <f>[8]PopulatedForm20!L27</f>
        <v>5</v>
      </c>
      <c r="M24" s="11">
        <f>[8]PopulatedForm20!M27</f>
        <v>0</v>
      </c>
      <c r="N24" s="11">
        <f>[8]PopulatedForm20!N27</f>
        <v>0</v>
      </c>
      <c r="O24" s="11">
        <f>[8]PopulatedForm20!O27</f>
        <v>1</v>
      </c>
      <c r="P24" s="11">
        <f>[8]PopulatedForm20!P27</f>
        <v>0</v>
      </c>
      <c r="Q24" s="11">
        <f>[8]PopulatedForm20!Q27</f>
        <v>0</v>
      </c>
      <c r="R24" s="11">
        <f>[8]PopulatedForm20!R27</f>
        <v>0</v>
      </c>
      <c r="S24" s="11">
        <f>[8]PopulatedForm20!S27</f>
        <v>0</v>
      </c>
      <c r="T24" s="11">
        <f>[8]PopulatedForm20!T27</f>
        <v>1</v>
      </c>
      <c r="U24" s="11">
        <f>[8]PopulatedForm20!U27</f>
        <v>1</v>
      </c>
      <c r="V24" s="11">
        <f>[8]PopulatedForm20!V27</f>
        <v>0</v>
      </c>
      <c r="W24" s="11">
        <f>[8]PopulatedForm20!W27</f>
        <v>0</v>
      </c>
      <c r="X24" s="11">
        <f>[8]PopulatedForm20!X27</f>
        <v>0</v>
      </c>
      <c r="Y24" s="11">
        <f>[8]PopulatedForm20!Y27</f>
        <v>0</v>
      </c>
      <c r="Z24" s="12">
        <f t="shared" si="0"/>
        <v>714</v>
      </c>
      <c r="AA24" s="13">
        <v>0</v>
      </c>
      <c r="AB24" s="11">
        <f>[8]PopulatedForm20!Z27</f>
        <v>1</v>
      </c>
      <c r="AC24" s="13">
        <f t="shared" si="1"/>
        <v>715</v>
      </c>
      <c r="AD24" s="13">
        <v>0</v>
      </c>
    </row>
    <row r="25" spans="1:30" ht="15.75">
      <c r="A25" s="10">
        <f>[8]PopulatedForm20!A28</f>
        <v>19</v>
      </c>
      <c r="B25" s="11">
        <f>[8]PopulatedForm20!B28</f>
        <v>13</v>
      </c>
      <c r="C25" s="11">
        <f>[8]PopulatedForm20!C28</f>
        <v>1</v>
      </c>
      <c r="D25" s="11">
        <f>[8]PopulatedForm20!D28</f>
        <v>644</v>
      </c>
      <c r="E25" s="11">
        <f>[8]PopulatedForm20!E28</f>
        <v>63</v>
      </c>
      <c r="F25" s="11">
        <f>[8]PopulatedForm20!F28</f>
        <v>0</v>
      </c>
      <c r="G25" s="11">
        <f>[8]PopulatedForm20!G28</f>
        <v>0</v>
      </c>
      <c r="H25" s="11">
        <f>[8]PopulatedForm20!H28</f>
        <v>0</v>
      </c>
      <c r="I25" s="11">
        <f>[8]PopulatedForm20!I28</f>
        <v>0</v>
      </c>
      <c r="J25" s="11">
        <f>[8]PopulatedForm20!J28</f>
        <v>0</v>
      </c>
      <c r="K25" s="11">
        <f>[8]PopulatedForm20!K28</f>
        <v>1</v>
      </c>
      <c r="L25" s="11">
        <f>[8]PopulatedForm20!L28</f>
        <v>1</v>
      </c>
      <c r="M25" s="11">
        <f>[8]PopulatedForm20!M28</f>
        <v>0</v>
      </c>
      <c r="N25" s="11">
        <f>[8]PopulatedForm20!N28</f>
        <v>1</v>
      </c>
      <c r="O25" s="11">
        <f>[8]PopulatedForm20!O28</f>
        <v>0</v>
      </c>
      <c r="P25" s="11">
        <f>[8]PopulatedForm20!P28</f>
        <v>0</v>
      </c>
      <c r="Q25" s="11">
        <f>[8]PopulatedForm20!Q28</f>
        <v>0</v>
      </c>
      <c r="R25" s="11">
        <f>[8]PopulatedForm20!R28</f>
        <v>5</v>
      </c>
      <c r="S25" s="11">
        <f>[8]PopulatedForm20!S28</f>
        <v>0</v>
      </c>
      <c r="T25" s="11">
        <f>[8]PopulatedForm20!T28</f>
        <v>7</v>
      </c>
      <c r="U25" s="11">
        <f>[8]PopulatedForm20!U28</f>
        <v>2</v>
      </c>
      <c r="V25" s="11">
        <f>[8]PopulatedForm20!V28</f>
        <v>0</v>
      </c>
      <c r="W25" s="11">
        <f>[8]PopulatedForm20!W28</f>
        <v>0</v>
      </c>
      <c r="X25" s="11">
        <f>[8]PopulatedForm20!X28</f>
        <v>0</v>
      </c>
      <c r="Y25" s="11">
        <f>[8]PopulatedForm20!Y28</f>
        <v>2</v>
      </c>
      <c r="Z25" s="12">
        <f t="shared" si="0"/>
        <v>740</v>
      </c>
      <c r="AA25" s="13">
        <v>0</v>
      </c>
      <c r="AB25" s="11">
        <f>[8]PopulatedForm20!Z28</f>
        <v>1</v>
      </c>
      <c r="AC25" s="13">
        <f t="shared" si="1"/>
        <v>741</v>
      </c>
      <c r="AD25" s="13">
        <v>0</v>
      </c>
    </row>
    <row r="26" spans="1:30" ht="15.75">
      <c r="A26" s="10">
        <f>[8]PopulatedForm20!A29</f>
        <v>20</v>
      </c>
      <c r="B26" s="11">
        <f>[8]PopulatedForm20!B29</f>
        <v>6</v>
      </c>
      <c r="C26" s="11">
        <f>[8]PopulatedForm20!C29</f>
        <v>2</v>
      </c>
      <c r="D26" s="11">
        <f>[8]PopulatedForm20!D29</f>
        <v>801</v>
      </c>
      <c r="E26" s="11">
        <f>[8]PopulatedForm20!E29</f>
        <v>82</v>
      </c>
      <c r="F26" s="11">
        <f>[8]PopulatedForm20!F29</f>
        <v>1</v>
      </c>
      <c r="G26" s="11">
        <f>[8]PopulatedForm20!G29</f>
        <v>0</v>
      </c>
      <c r="H26" s="11">
        <f>[8]PopulatedForm20!H29</f>
        <v>0</v>
      </c>
      <c r="I26" s="11">
        <f>[8]PopulatedForm20!I29</f>
        <v>2</v>
      </c>
      <c r="J26" s="11">
        <f>[8]PopulatedForm20!J29</f>
        <v>0</v>
      </c>
      <c r="K26" s="11">
        <f>[8]PopulatedForm20!K29</f>
        <v>0</v>
      </c>
      <c r="L26" s="11">
        <f>[8]PopulatedForm20!L29</f>
        <v>2</v>
      </c>
      <c r="M26" s="11">
        <f>[8]PopulatedForm20!M29</f>
        <v>2</v>
      </c>
      <c r="N26" s="11">
        <f>[8]PopulatedForm20!N29</f>
        <v>0</v>
      </c>
      <c r="O26" s="11">
        <f>[8]PopulatedForm20!O29</f>
        <v>6</v>
      </c>
      <c r="P26" s="11">
        <f>[8]PopulatedForm20!P29</f>
        <v>0</v>
      </c>
      <c r="Q26" s="11">
        <f>[8]PopulatedForm20!Q29</f>
        <v>5</v>
      </c>
      <c r="R26" s="11">
        <f>[8]PopulatedForm20!R29</f>
        <v>1</v>
      </c>
      <c r="S26" s="11">
        <f>[8]PopulatedForm20!S29</f>
        <v>2</v>
      </c>
      <c r="T26" s="11">
        <f>[8]PopulatedForm20!T29</f>
        <v>3</v>
      </c>
      <c r="U26" s="11">
        <f>[8]PopulatedForm20!U29</f>
        <v>0</v>
      </c>
      <c r="V26" s="11">
        <f>[8]PopulatedForm20!V29</f>
        <v>0</v>
      </c>
      <c r="W26" s="11">
        <f>[8]PopulatedForm20!W29</f>
        <v>0</v>
      </c>
      <c r="X26" s="11">
        <f>[8]PopulatedForm20!X29</f>
        <v>2</v>
      </c>
      <c r="Y26" s="11">
        <f>[8]PopulatedForm20!Y29</f>
        <v>2</v>
      </c>
      <c r="Z26" s="12">
        <f t="shared" si="0"/>
        <v>919</v>
      </c>
      <c r="AA26" s="13">
        <v>0</v>
      </c>
      <c r="AB26" s="11">
        <f>[8]PopulatedForm20!Z29</f>
        <v>2</v>
      </c>
      <c r="AC26" s="13">
        <f t="shared" si="1"/>
        <v>921</v>
      </c>
      <c r="AD26" s="13">
        <v>0</v>
      </c>
    </row>
    <row r="27" spans="1:30" ht="15.75">
      <c r="A27" s="10">
        <f>[8]PopulatedForm20!A30</f>
        <v>21</v>
      </c>
      <c r="B27" s="11">
        <f>[8]PopulatedForm20!B30</f>
        <v>6</v>
      </c>
      <c r="C27" s="11">
        <f>[8]PopulatedForm20!C30</f>
        <v>1</v>
      </c>
      <c r="D27" s="11">
        <f>[8]PopulatedForm20!D30</f>
        <v>557</v>
      </c>
      <c r="E27" s="11">
        <f>[8]PopulatedForm20!E30</f>
        <v>97</v>
      </c>
      <c r="F27" s="11">
        <f>[8]PopulatedForm20!F30</f>
        <v>0</v>
      </c>
      <c r="G27" s="11">
        <f>[8]PopulatedForm20!G30</f>
        <v>0</v>
      </c>
      <c r="H27" s="11">
        <f>[8]PopulatedForm20!H30</f>
        <v>0</v>
      </c>
      <c r="I27" s="11">
        <f>[8]PopulatedForm20!I30</f>
        <v>1</v>
      </c>
      <c r="J27" s="11">
        <f>[8]PopulatedForm20!J30</f>
        <v>3</v>
      </c>
      <c r="K27" s="11">
        <f>[8]PopulatedForm20!K30</f>
        <v>0</v>
      </c>
      <c r="L27" s="11">
        <f>[8]PopulatedForm20!L30</f>
        <v>2</v>
      </c>
      <c r="M27" s="11">
        <f>[8]PopulatedForm20!M30</f>
        <v>0</v>
      </c>
      <c r="N27" s="11">
        <f>[8]PopulatedForm20!N30</f>
        <v>0</v>
      </c>
      <c r="O27" s="11">
        <f>[8]PopulatedForm20!O30</f>
        <v>0</v>
      </c>
      <c r="P27" s="11">
        <f>[8]PopulatedForm20!P30</f>
        <v>0</v>
      </c>
      <c r="Q27" s="11">
        <f>[8]PopulatedForm20!Q30</f>
        <v>0</v>
      </c>
      <c r="R27" s="11">
        <f>[8]PopulatedForm20!R30</f>
        <v>0</v>
      </c>
      <c r="S27" s="11">
        <f>[8]PopulatedForm20!S30</f>
        <v>0</v>
      </c>
      <c r="T27" s="11">
        <f>[8]PopulatedForm20!T30</f>
        <v>0</v>
      </c>
      <c r="U27" s="11">
        <f>[8]PopulatedForm20!U30</f>
        <v>1</v>
      </c>
      <c r="V27" s="11">
        <f>[8]PopulatedForm20!V30</f>
        <v>0</v>
      </c>
      <c r="W27" s="11">
        <f>[8]PopulatedForm20!W30</f>
        <v>1</v>
      </c>
      <c r="X27" s="11">
        <f>[8]PopulatedForm20!X30</f>
        <v>1</v>
      </c>
      <c r="Y27" s="11">
        <f>[8]PopulatedForm20!Y30</f>
        <v>4</v>
      </c>
      <c r="Z27" s="12">
        <f t="shared" si="0"/>
        <v>674</v>
      </c>
      <c r="AA27" s="13">
        <v>0</v>
      </c>
      <c r="AB27" s="11">
        <f>[8]PopulatedForm20!Z30</f>
        <v>2</v>
      </c>
      <c r="AC27" s="13">
        <f t="shared" si="1"/>
        <v>676</v>
      </c>
      <c r="AD27" s="13">
        <v>0</v>
      </c>
    </row>
    <row r="28" spans="1:30" ht="15.75">
      <c r="A28" s="10">
        <f>[8]PopulatedForm20!A31</f>
        <v>22</v>
      </c>
      <c r="B28" s="11">
        <f>[8]PopulatedForm20!B31</f>
        <v>10</v>
      </c>
      <c r="C28" s="11">
        <f>[8]PopulatedForm20!C31</f>
        <v>2</v>
      </c>
      <c r="D28" s="11">
        <f>[8]PopulatedForm20!D31</f>
        <v>583</v>
      </c>
      <c r="E28" s="11">
        <f>[8]PopulatedForm20!E31</f>
        <v>186</v>
      </c>
      <c r="F28" s="11">
        <f>[8]PopulatedForm20!F31</f>
        <v>4</v>
      </c>
      <c r="G28" s="11">
        <f>[8]PopulatedForm20!G31</f>
        <v>1</v>
      </c>
      <c r="H28" s="11">
        <f>[8]PopulatedForm20!H31</f>
        <v>0</v>
      </c>
      <c r="I28" s="11">
        <f>[8]PopulatedForm20!I31</f>
        <v>0</v>
      </c>
      <c r="J28" s="11">
        <f>[8]PopulatedForm20!J31</f>
        <v>0</v>
      </c>
      <c r="K28" s="11">
        <f>[8]PopulatedForm20!K31</f>
        <v>0</v>
      </c>
      <c r="L28" s="11">
        <f>[8]PopulatedForm20!L31</f>
        <v>2</v>
      </c>
      <c r="M28" s="11">
        <f>[8]PopulatedForm20!M31</f>
        <v>2</v>
      </c>
      <c r="N28" s="11">
        <f>[8]PopulatedForm20!N31</f>
        <v>0</v>
      </c>
      <c r="O28" s="11">
        <f>[8]PopulatedForm20!O31</f>
        <v>2</v>
      </c>
      <c r="P28" s="11">
        <f>[8]PopulatedForm20!P31</f>
        <v>3</v>
      </c>
      <c r="Q28" s="11">
        <f>[8]PopulatedForm20!Q31</f>
        <v>0</v>
      </c>
      <c r="R28" s="11">
        <f>[8]PopulatedForm20!R31</f>
        <v>1</v>
      </c>
      <c r="S28" s="11">
        <f>[8]PopulatedForm20!S31</f>
        <v>0</v>
      </c>
      <c r="T28" s="11">
        <f>[8]PopulatedForm20!T31</f>
        <v>2</v>
      </c>
      <c r="U28" s="11">
        <f>[8]PopulatedForm20!U31</f>
        <v>0</v>
      </c>
      <c r="V28" s="11">
        <f>[8]PopulatedForm20!V31</f>
        <v>0</v>
      </c>
      <c r="W28" s="11">
        <f>[8]PopulatedForm20!W31</f>
        <v>0</v>
      </c>
      <c r="X28" s="11">
        <f>[8]PopulatedForm20!X31</f>
        <v>0</v>
      </c>
      <c r="Y28" s="11">
        <f>[8]PopulatedForm20!Y31</f>
        <v>2</v>
      </c>
      <c r="Z28" s="12">
        <f t="shared" si="0"/>
        <v>800</v>
      </c>
      <c r="AA28" s="13">
        <v>0</v>
      </c>
      <c r="AB28" s="11">
        <f>[8]PopulatedForm20!Z31</f>
        <v>0</v>
      </c>
      <c r="AC28" s="13">
        <f t="shared" si="1"/>
        <v>800</v>
      </c>
      <c r="AD28" s="13">
        <v>0</v>
      </c>
    </row>
    <row r="29" spans="1:30" ht="15.75">
      <c r="A29" s="10">
        <f>[8]PopulatedForm20!A32</f>
        <v>23</v>
      </c>
      <c r="B29" s="11">
        <f>[8]PopulatedForm20!B32</f>
        <v>0</v>
      </c>
      <c r="C29" s="11">
        <f>[8]PopulatedForm20!C32</f>
        <v>0</v>
      </c>
      <c r="D29" s="11">
        <f>[8]PopulatedForm20!D32</f>
        <v>94</v>
      </c>
      <c r="E29" s="11">
        <f>[8]PopulatedForm20!E32</f>
        <v>69</v>
      </c>
      <c r="F29" s="11">
        <f>[8]PopulatedForm20!F32</f>
        <v>0</v>
      </c>
      <c r="G29" s="11">
        <f>[8]PopulatedForm20!G32</f>
        <v>1</v>
      </c>
      <c r="H29" s="11">
        <f>[8]PopulatedForm20!H32</f>
        <v>0</v>
      </c>
      <c r="I29" s="11">
        <f>[8]PopulatedForm20!I32</f>
        <v>0</v>
      </c>
      <c r="J29" s="11">
        <f>[8]PopulatedForm20!J32</f>
        <v>1</v>
      </c>
      <c r="K29" s="11">
        <f>[8]PopulatedForm20!K32</f>
        <v>0</v>
      </c>
      <c r="L29" s="11">
        <f>[8]PopulatedForm20!L32</f>
        <v>0</v>
      </c>
      <c r="M29" s="11">
        <f>[8]PopulatedForm20!M32</f>
        <v>0</v>
      </c>
      <c r="N29" s="11">
        <f>[8]PopulatedForm20!N32</f>
        <v>0</v>
      </c>
      <c r="O29" s="11">
        <f>[8]PopulatedForm20!O32</f>
        <v>0</v>
      </c>
      <c r="P29" s="11">
        <f>[8]PopulatedForm20!P32</f>
        <v>0</v>
      </c>
      <c r="Q29" s="11">
        <f>[8]PopulatedForm20!Q32</f>
        <v>0</v>
      </c>
      <c r="R29" s="11">
        <f>[8]PopulatedForm20!R32</f>
        <v>0</v>
      </c>
      <c r="S29" s="11">
        <f>[8]PopulatedForm20!S32</f>
        <v>0</v>
      </c>
      <c r="T29" s="11">
        <f>[8]PopulatedForm20!T32</f>
        <v>1</v>
      </c>
      <c r="U29" s="11">
        <f>[8]PopulatedForm20!U32</f>
        <v>1</v>
      </c>
      <c r="V29" s="11">
        <f>[8]PopulatedForm20!V32</f>
        <v>0</v>
      </c>
      <c r="W29" s="11">
        <f>[8]PopulatedForm20!W32</f>
        <v>0</v>
      </c>
      <c r="X29" s="11">
        <f>[8]PopulatedForm20!X32</f>
        <v>0</v>
      </c>
      <c r="Y29" s="11">
        <f>[8]PopulatedForm20!Y32</f>
        <v>0</v>
      </c>
      <c r="Z29" s="12">
        <f t="shared" si="0"/>
        <v>167</v>
      </c>
      <c r="AA29" s="13">
        <v>0</v>
      </c>
      <c r="AB29" s="11">
        <f>[8]PopulatedForm20!Z32</f>
        <v>0</v>
      </c>
      <c r="AC29" s="13">
        <f t="shared" si="1"/>
        <v>167</v>
      </c>
      <c r="AD29" s="13">
        <v>0</v>
      </c>
    </row>
    <row r="30" spans="1:30" ht="15.75">
      <c r="A30" s="10">
        <f>[8]PopulatedForm20!A33</f>
        <v>24</v>
      </c>
      <c r="B30" s="11">
        <f>[8]PopulatedForm20!B33</f>
        <v>11</v>
      </c>
      <c r="C30" s="11">
        <f>[8]PopulatedForm20!C33</f>
        <v>0</v>
      </c>
      <c r="D30" s="11">
        <f>[8]PopulatedForm20!D33</f>
        <v>468</v>
      </c>
      <c r="E30" s="11">
        <f>[8]PopulatedForm20!E33</f>
        <v>97</v>
      </c>
      <c r="F30" s="11">
        <f>[8]PopulatedForm20!F33</f>
        <v>1</v>
      </c>
      <c r="G30" s="11">
        <f>[8]PopulatedForm20!G33</f>
        <v>0</v>
      </c>
      <c r="H30" s="11">
        <f>[8]PopulatedForm20!H33</f>
        <v>1</v>
      </c>
      <c r="I30" s="11">
        <f>[8]PopulatedForm20!I33</f>
        <v>0</v>
      </c>
      <c r="J30" s="11">
        <f>[8]PopulatedForm20!J33</f>
        <v>0</v>
      </c>
      <c r="K30" s="11">
        <f>[8]PopulatedForm20!K33</f>
        <v>0</v>
      </c>
      <c r="L30" s="11">
        <f>[8]PopulatedForm20!L33</f>
        <v>0</v>
      </c>
      <c r="M30" s="11">
        <f>[8]PopulatedForm20!M33</f>
        <v>0</v>
      </c>
      <c r="N30" s="11">
        <f>[8]PopulatedForm20!N33</f>
        <v>0</v>
      </c>
      <c r="O30" s="11">
        <f>[8]PopulatedForm20!O33</f>
        <v>0</v>
      </c>
      <c r="P30" s="11">
        <f>[8]PopulatedForm20!P33</f>
        <v>0</v>
      </c>
      <c r="Q30" s="11">
        <f>[8]PopulatedForm20!Q33</f>
        <v>1</v>
      </c>
      <c r="R30" s="11">
        <f>[8]PopulatedForm20!R33</f>
        <v>2</v>
      </c>
      <c r="S30" s="11">
        <f>[8]PopulatedForm20!S33</f>
        <v>1</v>
      </c>
      <c r="T30" s="11">
        <f>[8]PopulatedForm20!T33</f>
        <v>5</v>
      </c>
      <c r="U30" s="11">
        <f>[8]PopulatedForm20!U33</f>
        <v>5</v>
      </c>
      <c r="V30" s="11">
        <f>[8]PopulatedForm20!V33</f>
        <v>0</v>
      </c>
      <c r="W30" s="11">
        <f>[8]PopulatedForm20!W33</f>
        <v>1</v>
      </c>
      <c r="X30" s="11">
        <f>[8]PopulatedForm20!X33</f>
        <v>0</v>
      </c>
      <c r="Y30" s="11">
        <f>[8]PopulatedForm20!Y33</f>
        <v>7</v>
      </c>
      <c r="Z30" s="12">
        <f t="shared" si="0"/>
        <v>600</v>
      </c>
      <c r="AA30" s="13">
        <v>0</v>
      </c>
      <c r="AB30" s="11">
        <f>[8]PopulatedForm20!Z33</f>
        <v>3</v>
      </c>
      <c r="AC30" s="13">
        <f t="shared" si="1"/>
        <v>603</v>
      </c>
      <c r="AD30" s="13">
        <v>0</v>
      </c>
    </row>
    <row r="31" spans="1:30" ht="15.75">
      <c r="A31" s="10">
        <f>[8]PopulatedForm20!A34</f>
        <v>25</v>
      </c>
      <c r="B31" s="11">
        <f>[8]PopulatedForm20!B34</f>
        <v>12</v>
      </c>
      <c r="C31" s="11">
        <f>[8]PopulatedForm20!C34</f>
        <v>0</v>
      </c>
      <c r="D31" s="11">
        <f>[8]PopulatedForm20!D34</f>
        <v>442</v>
      </c>
      <c r="E31" s="11">
        <f>[8]PopulatedForm20!E34</f>
        <v>97</v>
      </c>
      <c r="F31" s="11">
        <f>[8]PopulatedForm20!F34</f>
        <v>1</v>
      </c>
      <c r="G31" s="11">
        <f>[8]PopulatedForm20!G34</f>
        <v>0</v>
      </c>
      <c r="H31" s="11">
        <f>[8]PopulatedForm20!H34</f>
        <v>1</v>
      </c>
      <c r="I31" s="11">
        <f>[8]PopulatedForm20!I34</f>
        <v>0</v>
      </c>
      <c r="J31" s="11">
        <f>[8]PopulatedForm20!J34</f>
        <v>2</v>
      </c>
      <c r="K31" s="11">
        <f>[8]PopulatedForm20!K34</f>
        <v>0</v>
      </c>
      <c r="L31" s="11">
        <f>[8]PopulatedForm20!L34</f>
        <v>0</v>
      </c>
      <c r="M31" s="11">
        <f>[8]PopulatedForm20!M34</f>
        <v>0</v>
      </c>
      <c r="N31" s="11">
        <f>[8]PopulatedForm20!N34</f>
        <v>2</v>
      </c>
      <c r="O31" s="11">
        <f>[8]PopulatedForm20!O34</f>
        <v>1</v>
      </c>
      <c r="P31" s="11">
        <f>[8]PopulatedForm20!P34</f>
        <v>1</v>
      </c>
      <c r="Q31" s="11">
        <f>[8]PopulatedForm20!Q34</f>
        <v>5</v>
      </c>
      <c r="R31" s="11">
        <f>[8]PopulatedForm20!R34</f>
        <v>0</v>
      </c>
      <c r="S31" s="11">
        <f>[8]PopulatedForm20!S34</f>
        <v>0</v>
      </c>
      <c r="T31" s="11">
        <f>[8]PopulatedForm20!T34</f>
        <v>1</v>
      </c>
      <c r="U31" s="11">
        <f>[8]PopulatedForm20!U34</f>
        <v>0</v>
      </c>
      <c r="V31" s="11">
        <f>[8]PopulatedForm20!V34</f>
        <v>1</v>
      </c>
      <c r="W31" s="11">
        <f>[8]PopulatedForm20!W34</f>
        <v>1</v>
      </c>
      <c r="X31" s="11">
        <f>[8]PopulatedForm20!X34</f>
        <v>0</v>
      </c>
      <c r="Y31" s="11">
        <f>[8]PopulatedForm20!Y34</f>
        <v>1</v>
      </c>
      <c r="Z31" s="12">
        <f t="shared" si="0"/>
        <v>568</v>
      </c>
      <c r="AA31" s="13">
        <v>0</v>
      </c>
      <c r="AB31" s="11">
        <f>[8]PopulatedForm20!Z34</f>
        <v>0</v>
      </c>
      <c r="AC31" s="13">
        <f t="shared" si="1"/>
        <v>568</v>
      </c>
      <c r="AD31" s="13">
        <v>0</v>
      </c>
    </row>
    <row r="32" spans="1:30" ht="15.75">
      <c r="A32" s="10">
        <f>[8]PopulatedForm20!A35</f>
        <v>26</v>
      </c>
      <c r="B32" s="11">
        <f>[8]PopulatedForm20!B35</f>
        <v>5</v>
      </c>
      <c r="C32" s="11">
        <f>[8]PopulatedForm20!C35</f>
        <v>2</v>
      </c>
      <c r="D32" s="11">
        <f>[8]PopulatedForm20!D35</f>
        <v>464</v>
      </c>
      <c r="E32" s="11">
        <f>[8]PopulatedForm20!E35</f>
        <v>105</v>
      </c>
      <c r="F32" s="11">
        <f>[8]PopulatedForm20!F35</f>
        <v>0</v>
      </c>
      <c r="G32" s="11">
        <f>[8]PopulatedForm20!G35</f>
        <v>0</v>
      </c>
      <c r="H32" s="11">
        <f>[8]PopulatedForm20!H35</f>
        <v>0</v>
      </c>
      <c r="I32" s="11">
        <f>[8]PopulatedForm20!I35</f>
        <v>0</v>
      </c>
      <c r="J32" s="11">
        <f>[8]PopulatedForm20!J35</f>
        <v>3</v>
      </c>
      <c r="K32" s="11">
        <f>[8]PopulatedForm20!K35</f>
        <v>4</v>
      </c>
      <c r="L32" s="11">
        <f>[8]PopulatedForm20!L35</f>
        <v>0</v>
      </c>
      <c r="M32" s="11">
        <f>[8]PopulatedForm20!M35</f>
        <v>1</v>
      </c>
      <c r="N32" s="11">
        <f>[8]PopulatedForm20!N35</f>
        <v>1</v>
      </c>
      <c r="O32" s="11">
        <f>[8]PopulatedForm20!O35</f>
        <v>2</v>
      </c>
      <c r="P32" s="11">
        <f>[8]PopulatedForm20!P35</f>
        <v>4</v>
      </c>
      <c r="Q32" s="11">
        <f>[8]PopulatedForm20!Q35</f>
        <v>0</v>
      </c>
      <c r="R32" s="11">
        <f>[8]PopulatedForm20!R35</f>
        <v>0</v>
      </c>
      <c r="S32" s="11">
        <f>[8]PopulatedForm20!S35</f>
        <v>1</v>
      </c>
      <c r="T32" s="11">
        <f>[8]PopulatedForm20!T35</f>
        <v>2</v>
      </c>
      <c r="U32" s="11">
        <f>[8]PopulatedForm20!U35</f>
        <v>0</v>
      </c>
      <c r="V32" s="11">
        <f>[8]PopulatedForm20!V35</f>
        <v>0</v>
      </c>
      <c r="W32" s="11">
        <f>[8]PopulatedForm20!W35</f>
        <v>0</v>
      </c>
      <c r="X32" s="11">
        <f>[8]PopulatedForm20!X35</f>
        <v>2</v>
      </c>
      <c r="Y32" s="11">
        <f>[8]PopulatedForm20!Y35</f>
        <v>2</v>
      </c>
      <c r="Z32" s="12">
        <f t="shared" si="0"/>
        <v>598</v>
      </c>
      <c r="AA32" s="13">
        <v>0</v>
      </c>
      <c r="AB32" s="11">
        <f>[8]PopulatedForm20!Z35</f>
        <v>1</v>
      </c>
      <c r="AC32" s="13">
        <f t="shared" si="1"/>
        <v>599</v>
      </c>
      <c r="AD32" s="13">
        <v>0</v>
      </c>
    </row>
    <row r="33" spans="1:30" ht="15.75">
      <c r="A33" s="10">
        <f>[8]PopulatedForm20!A36</f>
        <v>27</v>
      </c>
      <c r="B33" s="11">
        <f>[8]PopulatedForm20!B36</f>
        <v>5</v>
      </c>
      <c r="C33" s="11">
        <f>[8]PopulatedForm20!C36</f>
        <v>0</v>
      </c>
      <c r="D33" s="11">
        <f>[8]PopulatedForm20!D36</f>
        <v>531</v>
      </c>
      <c r="E33" s="11">
        <f>[8]PopulatedForm20!E36</f>
        <v>13</v>
      </c>
      <c r="F33" s="11">
        <f>[8]PopulatedForm20!F36</f>
        <v>1</v>
      </c>
      <c r="G33" s="11">
        <f>[8]PopulatedForm20!G36</f>
        <v>0</v>
      </c>
      <c r="H33" s="11">
        <f>[8]PopulatedForm20!H36</f>
        <v>0</v>
      </c>
      <c r="I33" s="11">
        <f>[8]PopulatedForm20!I36</f>
        <v>0</v>
      </c>
      <c r="J33" s="11">
        <f>[8]PopulatedForm20!J36</f>
        <v>1</v>
      </c>
      <c r="K33" s="11">
        <f>[8]PopulatedForm20!K36</f>
        <v>0</v>
      </c>
      <c r="L33" s="11">
        <f>[8]PopulatedForm20!L36</f>
        <v>0</v>
      </c>
      <c r="M33" s="11">
        <f>[8]PopulatedForm20!M36</f>
        <v>0</v>
      </c>
      <c r="N33" s="11">
        <f>[8]PopulatedForm20!N36</f>
        <v>0</v>
      </c>
      <c r="O33" s="11">
        <f>[8]PopulatedForm20!O36</f>
        <v>1</v>
      </c>
      <c r="P33" s="11">
        <f>[8]PopulatedForm20!P36</f>
        <v>0</v>
      </c>
      <c r="Q33" s="11">
        <f>[8]PopulatedForm20!Q36</f>
        <v>0</v>
      </c>
      <c r="R33" s="11">
        <f>[8]PopulatedForm20!R36</f>
        <v>0</v>
      </c>
      <c r="S33" s="11">
        <f>[8]PopulatedForm20!S36</f>
        <v>0</v>
      </c>
      <c r="T33" s="11">
        <f>[8]PopulatedForm20!T36</f>
        <v>9</v>
      </c>
      <c r="U33" s="11">
        <f>[8]PopulatedForm20!U36</f>
        <v>1</v>
      </c>
      <c r="V33" s="11">
        <f>[8]PopulatedForm20!V36</f>
        <v>0</v>
      </c>
      <c r="W33" s="11">
        <f>[8]PopulatedForm20!W36</f>
        <v>0</v>
      </c>
      <c r="X33" s="11">
        <f>[8]PopulatedForm20!X36</f>
        <v>0</v>
      </c>
      <c r="Y33" s="11">
        <f>[8]PopulatedForm20!Y36</f>
        <v>1</v>
      </c>
      <c r="Z33" s="12">
        <f t="shared" si="0"/>
        <v>563</v>
      </c>
      <c r="AA33" s="13">
        <v>0</v>
      </c>
      <c r="AB33" s="11">
        <f>[8]PopulatedForm20!Z36</f>
        <v>1</v>
      </c>
      <c r="AC33" s="13">
        <f t="shared" si="1"/>
        <v>564</v>
      </c>
      <c r="AD33" s="13">
        <v>0</v>
      </c>
    </row>
    <row r="34" spans="1:30" ht="15.75">
      <c r="A34" s="10">
        <f>[8]PopulatedForm20!A37</f>
        <v>28</v>
      </c>
      <c r="B34" s="11">
        <f>[8]PopulatedForm20!B37</f>
        <v>4</v>
      </c>
      <c r="C34" s="11">
        <f>[8]PopulatedForm20!C37</f>
        <v>4</v>
      </c>
      <c r="D34" s="11">
        <f>[8]PopulatedForm20!D37</f>
        <v>619</v>
      </c>
      <c r="E34" s="11">
        <f>[8]PopulatedForm20!E37</f>
        <v>82</v>
      </c>
      <c r="F34" s="11">
        <f>[8]PopulatedForm20!F37</f>
        <v>1</v>
      </c>
      <c r="G34" s="11">
        <f>[8]PopulatedForm20!G37</f>
        <v>2</v>
      </c>
      <c r="H34" s="11">
        <f>[8]PopulatedForm20!H37</f>
        <v>1</v>
      </c>
      <c r="I34" s="11">
        <f>[8]PopulatedForm20!I37</f>
        <v>1</v>
      </c>
      <c r="J34" s="11">
        <f>[8]PopulatedForm20!J37</f>
        <v>1</v>
      </c>
      <c r="K34" s="11">
        <f>[8]PopulatedForm20!K37</f>
        <v>0</v>
      </c>
      <c r="L34" s="11">
        <f>[8]PopulatedForm20!L37</f>
        <v>0</v>
      </c>
      <c r="M34" s="11">
        <f>[8]PopulatedForm20!M37</f>
        <v>2</v>
      </c>
      <c r="N34" s="11">
        <f>[8]PopulatedForm20!N37</f>
        <v>1</v>
      </c>
      <c r="O34" s="11">
        <f>[8]PopulatedForm20!O37</f>
        <v>2</v>
      </c>
      <c r="P34" s="11">
        <f>[8]PopulatedForm20!P37</f>
        <v>0</v>
      </c>
      <c r="Q34" s="11">
        <f>[8]PopulatedForm20!Q37</f>
        <v>1</v>
      </c>
      <c r="R34" s="11">
        <f>[8]PopulatedForm20!R37</f>
        <v>0</v>
      </c>
      <c r="S34" s="11">
        <f>[8]PopulatedForm20!S37</f>
        <v>0</v>
      </c>
      <c r="T34" s="11">
        <f>[8]PopulatedForm20!T37</f>
        <v>1</v>
      </c>
      <c r="U34" s="11">
        <f>[8]PopulatedForm20!U37</f>
        <v>1</v>
      </c>
      <c r="V34" s="11">
        <f>[8]PopulatedForm20!V37</f>
        <v>1</v>
      </c>
      <c r="W34" s="11">
        <f>[8]PopulatedForm20!W37</f>
        <v>2</v>
      </c>
      <c r="X34" s="11">
        <f>[8]PopulatedForm20!X37</f>
        <v>0</v>
      </c>
      <c r="Y34" s="11">
        <f>[8]PopulatedForm20!Y37</f>
        <v>2</v>
      </c>
      <c r="Z34" s="12">
        <f t="shared" si="0"/>
        <v>728</v>
      </c>
      <c r="AA34" s="13">
        <v>0</v>
      </c>
      <c r="AB34" s="11">
        <f>[8]PopulatedForm20!Z37</f>
        <v>0</v>
      </c>
      <c r="AC34" s="13">
        <f t="shared" si="1"/>
        <v>728</v>
      </c>
      <c r="AD34" s="13">
        <v>0</v>
      </c>
    </row>
    <row r="35" spans="1:30" ht="15.75">
      <c r="A35" s="10">
        <f>[8]PopulatedForm20!A44</f>
        <v>29</v>
      </c>
      <c r="B35" s="11">
        <f>[8]PopulatedForm20!B44</f>
        <v>1</v>
      </c>
      <c r="C35" s="11">
        <f>[8]PopulatedForm20!C44</f>
        <v>4</v>
      </c>
      <c r="D35" s="11">
        <f>[8]PopulatedForm20!D44</f>
        <v>292</v>
      </c>
      <c r="E35" s="11">
        <f>[8]PopulatedForm20!E44</f>
        <v>44</v>
      </c>
      <c r="F35" s="11">
        <f>[8]PopulatedForm20!F44</f>
        <v>1</v>
      </c>
      <c r="G35" s="11">
        <f>[8]PopulatedForm20!G44</f>
        <v>6</v>
      </c>
      <c r="H35" s="11">
        <f>[8]PopulatedForm20!H44</f>
        <v>0</v>
      </c>
      <c r="I35" s="11">
        <f>[8]PopulatedForm20!I44</f>
        <v>0</v>
      </c>
      <c r="J35" s="11">
        <f>[8]PopulatedForm20!J44</f>
        <v>0</v>
      </c>
      <c r="K35" s="11">
        <f>[8]PopulatedForm20!K44</f>
        <v>0</v>
      </c>
      <c r="L35" s="11">
        <f>[8]PopulatedForm20!L44</f>
        <v>0</v>
      </c>
      <c r="M35" s="11">
        <f>[8]PopulatedForm20!M44</f>
        <v>2</v>
      </c>
      <c r="N35" s="11">
        <f>[8]PopulatedForm20!N44</f>
        <v>0</v>
      </c>
      <c r="O35" s="11">
        <f>[8]PopulatedForm20!O44</f>
        <v>0</v>
      </c>
      <c r="P35" s="11">
        <f>[8]PopulatedForm20!P44</f>
        <v>0</v>
      </c>
      <c r="Q35" s="11">
        <f>[8]PopulatedForm20!Q44</f>
        <v>0</v>
      </c>
      <c r="R35" s="11">
        <f>[8]PopulatedForm20!R44</f>
        <v>0</v>
      </c>
      <c r="S35" s="11">
        <f>[8]PopulatedForm20!S44</f>
        <v>0</v>
      </c>
      <c r="T35" s="11">
        <f>[8]PopulatedForm20!T44</f>
        <v>0</v>
      </c>
      <c r="U35" s="11">
        <f>[8]PopulatedForm20!U44</f>
        <v>0</v>
      </c>
      <c r="V35" s="11">
        <f>[8]PopulatedForm20!V44</f>
        <v>0</v>
      </c>
      <c r="W35" s="11">
        <f>[8]PopulatedForm20!W44</f>
        <v>0</v>
      </c>
      <c r="X35" s="11">
        <f>[8]PopulatedForm20!X44</f>
        <v>1</v>
      </c>
      <c r="Y35" s="11">
        <f>[8]PopulatedForm20!Y44</f>
        <v>0</v>
      </c>
      <c r="Z35" s="12">
        <f t="shared" si="0"/>
        <v>351</v>
      </c>
      <c r="AA35" s="13">
        <v>0</v>
      </c>
      <c r="AB35" s="11">
        <f>[8]PopulatedForm20!Z44</f>
        <v>0</v>
      </c>
      <c r="AC35" s="13">
        <f t="shared" si="1"/>
        <v>351</v>
      </c>
      <c r="AD35" s="13">
        <v>0</v>
      </c>
    </row>
    <row r="36" spans="1:30" ht="15.75">
      <c r="A36" s="10">
        <f>[8]PopulatedForm20!A45</f>
        <v>30</v>
      </c>
      <c r="B36" s="11">
        <f>[8]PopulatedForm20!B45</f>
        <v>3</v>
      </c>
      <c r="C36" s="11">
        <f>[8]PopulatedForm20!C45</f>
        <v>0</v>
      </c>
      <c r="D36" s="11">
        <f>[8]PopulatedForm20!D45</f>
        <v>299</v>
      </c>
      <c r="E36" s="11">
        <f>[8]PopulatedForm20!E45</f>
        <v>24</v>
      </c>
      <c r="F36" s="11">
        <f>[8]PopulatedForm20!F45</f>
        <v>0</v>
      </c>
      <c r="G36" s="11">
        <f>[8]PopulatedForm20!G45</f>
        <v>7</v>
      </c>
      <c r="H36" s="11">
        <f>[8]PopulatedForm20!H45</f>
        <v>1</v>
      </c>
      <c r="I36" s="11">
        <f>[8]PopulatedForm20!I45</f>
        <v>0</v>
      </c>
      <c r="J36" s="11">
        <f>[8]PopulatedForm20!J45</f>
        <v>1</v>
      </c>
      <c r="K36" s="11">
        <f>[8]PopulatedForm20!K45</f>
        <v>1</v>
      </c>
      <c r="L36" s="11">
        <f>[8]PopulatedForm20!L45</f>
        <v>1</v>
      </c>
      <c r="M36" s="11">
        <f>[8]PopulatedForm20!M45</f>
        <v>0</v>
      </c>
      <c r="N36" s="11">
        <f>[8]PopulatedForm20!N45</f>
        <v>0</v>
      </c>
      <c r="O36" s="11">
        <f>[8]PopulatedForm20!O45</f>
        <v>2</v>
      </c>
      <c r="P36" s="11">
        <f>[8]PopulatedForm20!P45</f>
        <v>0</v>
      </c>
      <c r="Q36" s="11">
        <f>[8]PopulatedForm20!Q45</f>
        <v>2</v>
      </c>
      <c r="R36" s="11">
        <f>[8]PopulatedForm20!R45</f>
        <v>1</v>
      </c>
      <c r="S36" s="11">
        <f>[8]PopulatedForm20!S45</f>
        <v>0</v>
      </c>
      <c r="T36" s="11">
        <f>[8]PopulatedForm20!T45</f>
        <v>0</v>
      </c>
      <c r="U36" s="11">
        <f>[8]PopulatedForm20!U45</f>
        <v>0</v>
      </c>
      <c r="V36" s="11">
        <f>[8]PopulatedForm20!V45</f>
        <v>0</v>
      </c>
      <c r="W36" s="11">
        <f>[8]PopulatedForm20!W45</f>
        <v>0</v>
      </c>
      <c r="X36" s="11">
        <f>[8]PopulatedForm20!X45</f>
        <v>1</v>
      </c>
      <c r="Y36" s="11">
        <f>[8]PopulatedForm20!Y45</f>
        <v>1</v>
      </c>
      <c r="Z36" s="12">
        <f t="shared" si="0"/>
        <v>344</v>
      </c>
      <c r="AA36" s="13">
        <v>0</v>
      </c>
      <c r="AB36" s="11">
        <f>[8]PopulatedForm20!Z45</f>
        <v>0</v>
      </c>
      <c r="AC36" s="13">
        <f t="shared" si="1"/>
        <v>344</v>
      </c>
      <c r="AD36" s="13">
        <v>0</v>
      </c>
    </row>
    <row r="37" spans="1:30" ht="15.75">
      <c r="A37" s="10">
        <f>[8]PopulatedForm20!A46</f>
        <v>31</v>
      </c>
      <c r="B37" s="11">
        <f>[8]PopulatedForm20!B46</f>
        <v>0</v>
      </c>
      <c r="C37" s="11">
        <f>[8]PopulatedForm20!C46</f>
        <v>0</v>
      </c>
      <c r="D37" s="11">
        <f>[8]PopulatedForm20!D46</f>
        <v>502</v>
      </c>
      <c r="E37" s="11">
        <f>[8]PopulatedForm20!E46</f>
        <v>45</v>
      </c>
      <c r="F37" s="11">
        <f>[8]PopulatedForm20!F46</f>
        <v>0</v>
      </c>
      <c r="G37" s="11">
        <f>[8]PopulatedForm20!G46</f>
        <v>0</v>
      </c>
      <c r="H37" s="11">
        <f>[8]PopulatedForm20!H46</f>
        <v>0</v>
      </c>
      <c r="I37" s="11">
        <f>[8]PopulatedForm20!I46</f>
        <v>0</v>
      </c>
      <c r="J37" s="11">
        <f>[8]PopulatedForm20!J46</f>
        <v>1</v>
      </c>
      <c r="K37" s="11">
        <f>[8]PopulatedForm20!K46</f>
        <v>0</v>
      </c>
      <c r="L37" s="11">
        <f>[8]PopulatedForm20!L46</f>
        <v>0</v>
      </c>
      <c r="M37" s="11">
        <f>[8]PopulatedForm20!M46</f>
        <v>0</v>
      </c>
      <c r="N37" s="11">
        <f>[8]PopulatedForm20!N46</f>
        <v>0</v>
      </c>
      <c r="O37" s="11">
        <f>[8]PopulatedForm20!O46</f>
        <v>1</v>
      </c>
      <c r="P37" s="11">
        <f>[8]PopulatedForm20!P46</f>
        <v>0</v>
      </c>
      <c r="Q37" s="11">
        <f>[8]PopulatedForm20!Q46</f>
        <v>0</v>
      </c>
      <c r="R37" s="11">
        <f>[8]PopulatedForm20!R46</f>
        <v>3</v>
      </c>
      <c r="S37" s="11">
        <f>[8]PopulatedForm20!S46</f>
        <v>0</v>
      </c>
      <c r="T37" s="11">
        <f>[8]PopulatedForm20!T46</f>
        <v>4</v>
      </c>
      <c r="U37" s="11">
        <f>[8]PopulatedForm20!U46</f>
        <v>2</v>
      </c>
      <c r="V37" s="11">
        <f>[8]PopulatedForm20!V46</f>
        <v>0</v>
      </c>
      <c r="W37" s="11">
        <f>[8]PopulatedForm20!W46</f>
        <v>1</v>
      </c>
      <c r="X37" s="11">
        <f>[8]PopulatedForm20!X46</f>
        <v>0</v>
      </c>
      <c r="Y37" s="11">
        <f>[8]PopulatedForm20!Y46</f>
        <v>2</v>
      </c>
      <c r="Z37" s="12">
        <f t="shared" si="0"/>
        <v>561</v>
      </c>
      <c r="AA37" s="13">
        <v>0</v>
      </c>
      <c r="AB37" s="11">
        <f>[8]PopulatedForm20!Z46</f>
        <v>0</v>
      </c>
      <c r="AC37" s="13">
        <f t="shared" si="1"/>
        <v>561</v>
      </c>
      <c r="AD37" s="13">
        <v>0</v>
      </c>
    </row>
    <row r="38" spans="1:30" ht="15.75">
      <c r="A38" s="10">
        <f>[8]PopulatedForm20!A47</f>
        <v>32</v>
      </c>
      <c r="B38" s="11">
        <f>[8]PopulatedForm20!B47</f>
        <v>19</v>
      </c>
      <c r="C38" s="11">
        <f>[8]PopulatedForm20!C47</f>
        <v>2</v>
      </c>
      <c r="D38" s="11">
        <f>[8]PopulatedForm20!D47</f>
        <v>779</v>
      </c>
      <c r="E38" s="11">
        <f>[8]PopulatedForm20!E47</f>
        <v>38</v>
      </c>
      <c r="F38" s="11">
        <f>[8]PopulatedForm20!F47</f>
        <v>3</v>
      </c>
      <c r="G38" s="11">
        <f>[8]PopulatedForm20!G47</f>
        <v>0</v>
      </c>
      <c r="H38" s="11">
        <f>[8]PopulatedForm20!H47</f>
        <v>1</v>
      </c>
      <c r="I38" s="11">
        <f>[8]PopulatedForm20!I47</f>
        <v>0</v>
      </c>
      <c r="J38" s="11">
        <f>[8]PopulatedForm20!J47</f>
        <v>0</v>
      </c>
      <c r="K38" s="11">
        <f>[8]PopulatedForm20!K47</f>
        <v>1</v>
      </c>
      <c r="L38" s="11">
        <f>[8]PopulatedForm20!L47</f>
        <v>0</v>
      </c>
      <c r="M38" s="11">
        <f>[8]PopulatedForm20!M47</f>
        <v>0</v>
      </c>
      <c r="N38" s="11">
        <f>[8]PopulatedForm20!N47</f>
        <v>5</v>
      </c>
      <c r="O38" s="11">
        <f>[8]PopulatedForm20!O47</f>
        <v>2</v>
      </c>
      <c r="P38" s="11">
        <f>[8]PopulatedForm20!P47</f>
        <v>0</v>
      </c>
      <c r="Q38" s="11">
        <f>[8]PopulatedForm20!Q47</f>
        <v>1</v>
      </c>
      <c r="R38" s="11">
        <f>[8]PopulatedForm20!R47</f>
        <v>5</v>
      </c>
      <c r="S38" s="11">
        <f>[8]PopulatedForm20!S47</f>
        <v>0</v>
      </c>
      <c r="T38" s="11">
        <f>[8]PopulatedForm20!T47</f>
        <v>4</v>
      </c>
      <c r="U38" s="11">
        <f>[8]PopulatedForm20!U47</f>
        <v>4</v>
      </c>
      <c r="V38" s="11">
        <f>[8]PopulatedForm20!V47</f>
        <v>1</v>
      </c>
      <c r="W38" s="11">
        <f>[8]PopulatedForm20!W47</f>
        <v>1</v>
      </c>
      <c r="X38" s="11">
        <f>[8]PopulatedForm20!X47</f>
        <v>2</v>
      </c>
      <c r="Y38" s="11">
        <f>[8]PopulatedForm20!Y47</f>
        <v>1</v>
      </c>
      <c r="Z38" s="12">
        <f t="shared" si="0"/>
        <v>869</v>
      </c>
      <c r="AA38" s="13">
        <v>0</v>
      </c>
      <c r="AB38" s="11">
        <f>[8]PopulatedForm20!Z47</f>
        <v>2</v>
      </c>
      <c r="AC38" s="13">
        <f t="shared" si="1"/>
        <v>871</v>
      </c>
      <c r="AD38" s="13">
        <v>0</v>
      </c>
    </row>
    <row r="39" spans="1:30" ht="15.75">
      <c r="A39" s="10">
        <f>[8]PopulatedForm20!A48</f>
        <v>33</v>
      </c>
      <c r="B39" s="11">
        <f>[8]PopulatedForm20!B48</f>
        <v>6</v>
      </c>
      <c r="C39" s="11">
        <f>[8]PopulatedForm20!C48</f>
        <v>1</v>
      </c>
      <c r="D39" s="11">
        <f>[8]PopulatedForm20!D48</f>
        <v>797</v>
      </c>
      <c r="E39" s="11">
        <f>[8]PopulatedForm20!E48</f>
        <v>57</v>
      </c>
      <c r="F39" s="11">
        <f>[8]PopulatedForm20!F48</f>
        <v>2</v>
      </c>
      <c r="G39" s="11">
        <f>[8]PopulatedForm20!G48</f>
        <v>0</v>
      </c>
      <c r="H39" s="11">
        <f>[8]PopulatedForm20!H48</f>
        <v>2</v>
      </c>
      <c r="I39" s="11">
        <f>[8]PopulatedForm20!I48</f>
        <v>0</v>
      </c>
      <c r="J39" s="11">
        <f>[8]PopulatedForm20!J48</f>
        <v>0</v>
      </c>
      <c r="K39" s="11">
        <f>[8]PopulatedForm20!K48</f>
        <v>0</v>
      </c>
      <c r="L39" s="11">
        <f>[8]PopulatedForm20!L48</f>
        <v>0</v>
      </c>
      <c r="M39" s="11">
        <f>[8]PopulatedForm20!M48</f>
        <v>0</v>
      </c>
      <c r="N39" s="11">
        <f>[8]PopulatedForm20!N48</f>
        <v>2</v>
      </c>
      <c r="O39" s="11">
        <f>[8]PopulatedForm20!O48</f>
        <v>1</v>
      </c>
      <c r="P39" s="11">
        <f>[8]PopulatedForm20!P48</f>
        <v>1</v>
      </c>
      <c r="Q39" s="11">
        <f>[8]PopulatedForm20!Q48</f>
        <v>0</v>
      </c>
      <c r="R39" s="11">
        <f>[8]PopulatedForm20!R48</f>
        <v>1</v>
      </c>
      <c r="S39" s="11">
        <f>[8]PopulatedForm20!S48</f>
        <v>1</v>
      </c>
      <c r="T39" s="11">
        <f>[8]PopulatedForm20!T48</f>
        <v>20</v>
      </c>
      <c r="U39" s="11">
        <f>[8]PopulatedForm20!U48</f>
        <v>8</v>
      </c>
      <c r="V39" s="11">
        <f>[8]PopulatedForm20!V48</f>
        <v>2</v>
      </c>
      <c r="W39" s="11">
        <f>[8]PopulatedForm20!W48</f>
        <v>0</v>
      </c>
      <c r="X39" s="11">
        <f>[8]PopulatedForm20!X48</f>
        <v>0</v>
      </c>
      <c r="Y39" s="11">
        <f>[8]PopulatedForm20!Y48</f>
        <v>11</v>
      </c>
      <c r="Z39" s="12">
        <f t="shared" si="0"/>
        <v>912</v>
      </c>
      <c r="AA39" s="13">
        <v>0</v>
      </c>
      <c r="AB39" s="11">
        <f>[8]PopulatedForm20!Z48</f>
        <v>1</v>
      </c>
      <c r="AC39" s="13">
        <f t="shared" si="1"/>
        <v>913</v>
      </c>
      <c r="AD39" s="13">
        <v>0</v>
      </c>
    </row>
    <row r="40" spans="1:30" ht="15.75">
      <c r="A40" s="10">
        <f>[8]PopulatedForm20!A49</f>
        <v>34</v>
      </c>
      <c r="B40" s="11">
        <f>[8]PopulatedForm20!B49</f>
        <v>7</v>
      </c>
      <c r="C40" s="11">
        <f>[8]PopulatedForm20!C49</f>
        <v>1</v>
      </c>
      <c r="D40" s="11">
        <f>[8]PopulatedForm20!D49</f>
        <v>612</v>
      </c>
      <c r="E40" s="11">
        <f>[8]PopulatedForm20!E49</f>
        <v>101</v>
      </c>
      <c r="F40" s="11">
        <f>[8]PopulatedForm20!F49</f>
        <v>0</v>
      </c>
      <c r="G40" s="11">
        <f>[8]PopulatedForm20!G49</f>
        <v>0</v>
      </c>
      <c r="H40" s="11">
        <f>[8]PopulatedForm20!H49</f>
        <v>0</v>
      </c>
      <c r="I40" s="11">
        <f>[8]PopulatedForm20!I49</f>
        <v>1</v>
      </c>
      <c r="J40" s="11">
        <f>[8]PopulatedForm20!J49</f>
        <v>2</v>
      </c>
      <c r="K40" s="11">
        <f>[8]PopulatedForm20!K49</f>
        <v>0</v>
      </c>
      <c r="L40" s="11">
        <f>[8]PopulatedForm20!L49</f>
        <v>1</v>
      </c>
      <c r="M40" s="11">
        <f>[8]PopulatedForm20!M49</f>
        <v>0</v>
      </c>
      <c r="N40" s="11">
        <f>[8]PopulatedForm20!N49</f>
        <v>3</v>
      </c>
      <c r="O40" s="11">
        <f>[8]PopulatedForm20!O49</f>
        <v>1</v>
      </c>
      <c r="P40" s="11">
        <f>[8]PopulatedForm20!P49</f>
        <v>2</v>
      </c>
      <c r="Q40" s="11">
        <f>[8]PopulatedForm20!Q49</f>
        <v>2</v>
      </c>
      <c r="R40" s="11">
        <f>[8]PopulatedForm20!R49</f>
        <v>0</v>
      </c>
      <c r="S40" s="11">
        <f>[8]PopulatedForm20!S49</f>
        <v>0</v>
      </c>
      <c r="T40" s="11">
        <f>[8]PopulatedForm20!T49</f>
        <v>5</v>
      </c>
      <c r="U40" s="11">
        <f>[8]PopulatedForm20!U49</f>
        <v>4</v>
      </c>
      <c r="V40" s="11">
        <f>[8]PopulatedForm20!V49</f>
        <v>0</v>
      </c>
      <c r="W40" s="11">
        <f>[8]PopulatedForm20!W49</f>
        <v>0</v>
      </c>
      <c r="X40" s="11">
        <f>[8]PopulatedForm20!X49</f>
        <v>1</v>
      </c>
      <c r="Y40" s="11">
        <f>[8]PopulatedForm20!Y49</f>
        <v>2</v>
      </c>
      <c r="Z40" s="12">
        <f t="shared" si="0"/>
        <v>745</v>
      </c>
      <c r="AA40" s="13">
        <v>0</v>
      </c>
      <c r="AB40" s="11">
        <f>[8]PopulatedForm20!Z49</f>
        <v>0</v>
      </c>
      <c r="AC40" s="13">
        <f t="shared" si="1"/>
        <v>745</v>
      </c>
      <c r="AD40" s="13">
        <v>0</v>
      </c>
    </row>
    <row r="41" spans="1:30" ht="15.75">
      <c r="A41" s="10">
        <f>[8]PopulatedForm20!A50</f>
        <v>35</v>
      </c>
      <c r="B41" s="11">
        <f>[8]PopulatedForm20!B50</f>
        <v>0</v>
      </c>
      <c r="C41" s="11">
        <f>[8]PopulatedForm20!C50</f>
        <v>4</v>
      </c>
      <c r="D41" s="11">
        <f>[8]PopulatedForm20!D50</f>
        <v>593</v>
      </c>
      <c r="E41" s="11">
        <f>[8]PopulatedForm20!E50</f>
        <v>79</v>
      </c>
      <c r="F41" s="11">
        <f>[8]PopulatedForm20!F50</f>
        <v>1</v>
      </c>
      <c r="G41" s="11">
        <f>[8]PopulatedForm20!G50</f>
        <v>1</v>
      </c>
      <c r="H41" s="11">
        <f>[8]PopulatedForm20!H50</f>
        <v>1</v>
      </c>
      <c r="I41" s="11">
        <f>[8]PopulatedForm20!I50</f>
        <v>0</v>
      </c>
      <c r="J41" s="11">
        <f>[8]PopulatedForm20!J50</f>
        <v>0</v>
      </c>
      <c r="K41" s="11">
        <f>[8]PopulatedForm20!K50</f>
        <v>1</v>
      </c>
      <c r="L41" s="11">
        <f>[8]PopulatedForm20!L50</f>
        <v>0</v>
      </c>
      <c r="M41" s="11">
        <f>[8]PopulatedForm20!M50</f>
        <v>2</v>
      </c>
      <c r="N41" s="11">
        <f>[8]PopulatedForm20!N50</f>
        <v>2</v>
      </c>
      <c r="O41" s="11">
        <f>[8]PopulatedForm20!O50</f>
        <v>1</v>
      </c>
      <c r="P41" s="11">
        <f>[8]PopulatedForm20!P50</f>
        <v>1</v>
      </c>
      <c r="Q41" s="11">
        <f>[8]PopulatedForm20!Q50</f>
        <v>2</v>
      </c>
      <c r="R41" s="11">
        <f>[8]PopulatedForm20!R50</f>
        <v>1</v>
      </c>
      <c r="S41" s="11">
        <f>[8]PopulatedForm20!S50</f>
        <v>0</v>
      </c>
      <c r="T41" s="11">
        <f>[8]PopulatedForm20!T50</f>
        <v>0</v>
      </c>
      <c r="U41" s="11">
        <f>[8]PopulatedForm20!U50</f>
        <v>1</v>
      </c>
      <c r="V41" s="11">
        <f>[8]PopulatedForm20!V50</f>
        <v>0</v>
      </c>
      <c r="W41" s="11">
        <f>[8]PopulatedForm20!W50</f>
        <v>0</v>
      </c>
      <c r="X41" s="11">
        <f>[8]PopulatedForm20!X50</f>
        <v>1</v>
      </c>
      <c r="Y41" s="11">
        <f>[8]PopulatedForm20!Y50</f>
        <v>2</v>
      </c>
      <c r="Z41" s="12">
        <f t="shared" si="0"/>
        <v>693</v>
      </c>
      <c r="AA41" s="13">
        <v>0</v>
      </c>
      <c r="AB41" s="11">
        <f>[8]PopulatedForm20!Z50</f>
        <v>0</v>
      </c>
      <c r="AC41" s="13">
        <f t="shared" si="1"/>
        <v>693</v>
      </c>
      <c r="AD41" s="13">
        <v>0</v>
      </c>
    </row>
    <row r="42" spans="1:30" ht="15.75">
      <c r="A42" s="10">
        <f>[8]PopulatedForm20!A51</f>
        <v>36</v>
      </c>
      <c r="B42" s="11">
        <f>[8]PopulatedForm20!B51</f>
        <v>8</v>
      </c>
      <c r="C42" s="11">
        <f>[8]PopulatedForm20!C51</f>
        <v>4</v>
      </c>
      <c r="D42" s="11">
        <f>[8]PopulatedForm20!D51</f>
        <v>578</v>
      </c>
      <c r="E42" s="11">
        <f>[8]PopulatedForm20!E51</f>
        <v>152</v>
      </c>
      <c r="F42" s="11">
        <f>[8]PopulatedForm20!F51</f>
        <v>1</v>
      </c>
      <c r="G42" s="11">
        <f>[8]PopulatedForm20!G51</f>
        <v>0</v>
      </c>
      <c r="H42" s="11">
        <f>[8]PopulatedForm20!H51</f>
        <v>0</v>
      </c>
      <c r="I42" s="11">
        <f>[8]PopulatedForm20!I51</f>
        <v>2</v>
      </c>
      <c r="J42" s="11">
        <f>[8]PopulatedForm20!J51</f>
        <v>1</v>
      </c>
      <c r="K42" s="11">
        <f>[8]PopulatedForm20!K51</f>
        <v>0</v>
      </c>
      <c r="L42" s="11">
        <f>[8]PopulatedForm20!L51</f>
        <v>2</v>
      </c>
      <c r="M42" s="11">
        <f>[8]PopulatedForm20!M51</f>
        <v>0</v>
      </c>
      <c r="N42" s="11">
        <f>[8]PopulatedForm20!N51</f>
        <v>2</v>
      </c>
      <c r="O42" s="11">
        <f>[8]PopulatedForm20!O51</f>
        <v>2</v>
      </c>
      <c r="P42" s="11">
        <f>[8]PopulatedForm20!P51</f>
        <v>1</v>
      </c>
      <c r="Q42" s="11">
        <f>[8]PopulatedForm20!Q51</f>
        <v>3</v>
      </c>
      <c r="R42" s="11">
        <f>[8]PopulatedForm20!R51</f>
        <v>0</v>
      </c>
      <c r="S42" s="11">
        <f>[8]PopulatedForm20!S51</f>
        <v>0</v>
      </c>
      <c r="T42" s="11">
        <f>[8]PopulatedForm20!T51</f>
        <v>2</v>
      </c>
      <c r="U42" s="11">
        <f>[8]PopulatedForm20!U51</f>
        <v>0</v>
      </c>
      <c r="V42" s="11">
        <f>[8]PopulatedForm20!V51</f>
        <v>1</v>
      </c>
      <c r="W42" s="11">
        <f>[8]PopulatedForm20!W51</f>
        <v>0</v>
      </c>
      <c r="X42" s="11">
        <f>[8]PopulatedForm20!X51</f>
        <v>1</v>
      </c>
      <c r="Y42" s="11">
        <f>[8]PopulatedForm20!Y51</f>
        <v>2</v>
      </c>
      <c r="Z42" s="12">
        <f t="shared" si="0"/>
        <v>762</v>
      </c>
      <c r="AA42" s="13">
        <v>0</v>
      </c>
      <c r="AB42" s="11">
        <f>[8]PopulatedForm20!Z51</f>
        <v>1</v>
      </c>
      <c r="AC42" s="13">
        <f t="shared" si="1"/>
        <v>763</v>
      </c>
      <c r="AD42" s="13">
        <v>0</v>
      </c>
    </row>
    <row r="43" spans="1:30" ht="15.75">
      <c r="A43" s="10">
        <f>[8]PopulatedForm20!A52</f>
        <v>37</v>
      </c>
      <c r="B43" s="11">
        <f>[8]PopulatedForm20!B52</f>
        <v>11</v>
      </c>
      <c r="C43" s="11">
        <f>[8]PopulatedForm20!C52</f>
        <v>2</v>
      </c>
      <c r="D43" s="11">
        <f>[8]PopulatedForm20!D52</f>
        <v>443</v>
      </c>
      <c r="E43" s="11">
        <f>[8]PopulatedForm20!E52</f>
        <v>81</v>
      </c>
      <c r="F43" s="11">
        <f>[8]PopulatedForm20!F52</f>
        <v>0</v>
      </c>
      <c r="G43" s="11">
        <f>[8]PopulatedForm20!G52</f>
        <v>0</v>
      </c>
      <c r="H43" s="11">
        <f>[8]PopulatedForm20!H52</f>
        <v>0</v>
      </c>
      <c r="I43" s="11">
        <f>[8]PopulatedForm20!I52</f>
        <v>0</v>
      </c>
      <c r="J43" s="11">
        <f>[8]PopulatedForm20!J52</f>
        <v>1</v>
      </c>
      <c r="K43" s="11">
        <f>[8]PopulatedForm20!K52</f>
        <v>0</v>
      </c>
      <c r="L43" s="11">
        <f>[8]PopulatedForm20!L52</f>
        <v>0</v>
      </c>
      <c r="M43" s="11">
        <f>[8]PopulatedForm20!M52</f>
        <v>0</v>
      </c>
      <c r="N43" s="11">
        <f>[8]PopulatedForm20!N52</f>
        <v>1</v>
      </c>
      <c r="O43" s="11">
        <f>[8]PopulatedForm20!O52</f>
        <v>2</v>
      </c>
      <c r="P43" s="11">
        <f>[8]PopulatedForm20!P52</f>
        <v>0</v>
      </c>
      <c r="Q43" s="11">
        <f>[8]PopulatedForm20!Q52</f>
        <v>0</v>
      </c>
      <c r="R43" s="11">
        <f>[8]PopulatedForm20!R52</f>
        <v>0</v>
      </c>
      <c r="S43" s="11">
        <f>[8]PopulatedForm20!S52</f>
        <v>0</v>
      </c>
      <c r="T43" s="11">
        <f>[8]PopulatedForm20!T52</f>
        <v>1</v>
      </c>
      <c r="U43" s="11">
        <f>[8]PopulatedForm20!U52</f>
        <v>0</v>
      </c>
      <c r="V43" s="11">
        <f>[8]PopulatedForm20!V52</f>
        <v>0</v>
      </c>
      <c r="W43" s="11">
        <f>[8]PopulatedForm20!W52</f>
        <v>0</v>
      </c>
      <c r="X43" s="11">
        <f>[8]PopulatedForm20!X52</f>
        <v>0</v>
      </c>
      <c r="Y43" s="11">
        <f>[8]PopulatedForm20!Y52</f>
        <v>3</v>
      </c>
      <c r="Z43" s="12">
        <f t="shared" si="0"/>
        <v>545</v>
      </c>
      <c r="AA43" s="13">
        <v>0</v>
      </c>
      <c r="AB43" s="11">
        <f>[8]PopulatedForm20!Z52</f>
        <v>0</v>
      </c>
      <c r="AC43" s="13">
        <f t="shared" si="1"/>
        <v>545</v>
      </c>
      <c r="AD43" s="13">
        <v>0</v>
      </c>
    </row>
    <row r="44" spans="1:30" ht="15.75">
      <c r="A44" s="10">
        <f>[8]PopulatedForm20!A53</f>
        <v>38</v>
      </c>
      <c r="B44" s="11">
        <f>[8]PopulatedForm20!B53</f>
        <v>25</v>
      </c>
      <c r="C44" s="11">
        <f>[8]PopulatedForm20!C53</f>
        <v>1</v>
      </c>
      <c r="D44" s="11">
        <f>[8]PopulatedForm20!D53</f>
        <v>565</v>
      </c>
      <c r="E44" s="11">
        <f>[8]PopulatedForm20!E53</f>
        <v>208</v>
      </c>
      <c r="F44" s="11">
        <f>[8]PopulatedForm20!F53</f>
        <v>4</v>
      </c>
      <c r="G44" s="11">
        <f>[8]PopulatedForm20!G53</f>
        <v>0</v>
      </c>
      <c r="H44" s="11">
        <f>[8]PopulatedForm20!H53</f>
        <v>2</v>
      </c>
      <c r="I44" s="11">
        <f>[8]PopulatedForm20!I53</f>
        <v>2</v>
      </c>
      <c r="J44" s="11">
        <f>[8]PopulatedForm20!J53</f>
        <v>4</v>
      </c>
      <c r="K44" s="11">
        <f>[8]PopulatedForm20!K53</f>
        <v>1</v>
      </c>
      <c r="L44" s="11">
        <f>[8]PopulatedForm20!L53</f>
        <v>3</v>
      </c>
      <c r="M44" s="11">
        <f>[8]PopulatedForm20!M53</f>
        <v>3</v>
      </c>
      <c r="N44" s="11">
        <f>[8]PopulatedForm20!N53</f>
        <v>0</v>
      </c>
      <c r="O44" s="11">
        <f>[8]PopulatedForm20!O53</f>
        <v>3</v>
      </c>
      <c r="P44" s="11">
        <f>[8]PopulatedForm20!P53</f>
        <v>1</v>
      </c>
      <c r="Q44" s="11">
        <f>[8]PopulatedForm20!Q53</f>
        <v>3</v>
      </c>
      <c r="R44" s="11">
        <f>[8]PopulatedForm20!R53</f>
        <v>4</v>
      </c>
      <c r="S44" s="11">
        <f>[8]PopulatedForm20!S53</f>
        <v>2</v>
      </c>
      <c r="T44" s="11">
        <f>[8]PopulatedForm20!T53</f>
        <v>1</v>
      </c>
      <c r="U44" s="11">
        <f>[8]PopulatedForm20!U53</f>
        <v>0</v>
      </c>
      <c r="V44" s="11">
        <f>[8]PopulatedForm20!V53</f>
        <v>0</v>
      </c>
      <c r="W44" s="11">
        <f>[8]PopulatedForm20!W53</f>
        <v>0</v>
      </c>
      <c r="X44" s="11">
        <f>[8]PopulatedForm20!X53</f>
        <v>0</v>
      </c>
      <c r="Y44" s="11">
        <f>[8]PopulatedForm20!Y53</f>
        <v>3</v>
      </c>
      <c r="Z44" s="12">
        <f t="shared" si="0"/>
        <v>835</v>
      </c>
      <c r="AA44" s="13">
        <v>0</v>
      </c>
      <c r="AB44" s="11">
        <f>[8]PopulatedForm20!Z53</f>
        <v>1</v>
      </c>
      <c r="AC44" s="13">
        <f t="shared" si="1"/>
        <v>836</v>
      </c>
      <c r="AD44" s="13">
        <v>0</v>
      </c>
    </row>
    <row r="45" spans="1:30" ht="15.75">
      <c r="A45" s="10">
        <f>[8]PopulatedForm20!A54</f>
        <v>39</v>
      </c>
      <c r="B45" s="11">
        <f>[8]PopulatedForm20!B54</f>
        <v>4</v>
      </c>
      <c r="C45" s="11">
        <f>[8]PopulatedForm20!C54</f>
        <v>0</v>
      </c>
      <c r="D45" s="11">
        <f>[8]PopulatedForm20!D54</f>
        <v>411</v>
      </c>
      <c r="E45" s="11">
        <f>[8]PopulatedForm20!E54</f>
        <v>73</v>
      </c>
      <c r="F45" s="11">
        <f>[8]PopulatedForm20!F54</f>
        <v>0</v>
      </c>
      <c r="G45" s="11">
        <f>[8]PopulatedForm20!G54</f>
        <v>0</v>
      </c>
      <c r="H45" s="11">
        <f>[8]PopulatedForm20!H54</f>
        <v>0</v>
      </c>
      <c r="I45" s="11">
        <f>[8]PopulatedForm20!I54</f>
        <v>0</v>
      </c>
      <c r="J45" s="11">
        <f>[8]PopulatedForm20!J54</f>
        <v>2</v>
      </c>
      <c r="K45" s="11">
        <f>[8]PopulatedForm20!K54</f>
        <v>1</v>
      </c>
      <c r="L45" s="11">
        <f>[8]PopulatedForm20!L54</f>
        <v>0</v>
      </c>
      <c r="M45" s="11">
        <f>[8]PopulatedForm20!M54</f>
        <v>0</v>
      </c>
      <c r="N45" s="11">
        <f>[8]PopulatedForm20!N54</f>
        <v>0</v>
      </c>
      <c r="O45" s="11">
        <f>[8]PopulatedForm20!O54</f>
        <v>2</v>
      </c>
      <c r="P45" s="11">
        <f>[8]PopulatedForm20!P54</f>
        <v>0</v>
      </c>
      <c r="Q45" s="11">
        <f>[8]PopulatedForm20!Q54</f>
        <v>1</v>
      </c>
      <c r="R45" s="11">
        <f>[8]PopulatedForm20!R54</f>
        <v>0</v>
      </c>
      <c r="S45" s="11">
        <f>[8]PopulatedForm20!S54</f>
        <v>2</v>
      </c>
      <c r="T45" s="11">
        <f>[8]PopulatedForm20!T54</f>
        <v>5</v>
      </c>
      <c r="U45" s="11">
        <f>[8]PopulatedForm20!U54</f>
        <v>1</v>
      </c>
      <c r="V45" s="11">
        <f>[8]PopulatedForm20!V54</f>
        <v>0</v>
      </c>
      <c r="W45" s="11">
        <f>[8]PopulatedForm20!W54</f>
        <v>1</v>
      </c>
      <c r="X45" s="11">
        <f>[8]PopulatedForm20!X54</f>
        <v>0</v>
      </c>
      <c r="Y45" s="11">
        <f>[8]PopulatedForm20!Y54</f>
        <v>2</v>
      </c>
      <c r="Z45" s="12">
        <f t="shared" si="0"/>
        <v>505</v>
      </c>
      <c r="AA45" s="13">
        <v>0</v>
      </c>
      <c r="AB45" s="11">
        <f>[8]PopulatedForm20!Z54</f>
        <v>1</v>
      </c>
      <c r="AC45" s="13">
        <f t="shared" si="1"/>
        <v>506</v>
      </c>
      <c r="AD45" s="13">
        <v>0</v>
      </c>
    </row>
    <row r="46" spans="1:30" ht="15.75">
      <c r="A46" s="10">
        <f>[8]PopulatedForm20!A55</f>
        <v>40</v>
      </c>
      <c r="B46" s="11">
        <f>[8]PopulatedForm20!B55</f>
        <v>28</v>
      </c>
      <c r="C46" s="11">
        <f>[8]PopulatedForm20!C55</f>
        <v>0</v>
      </c>
      <c r="D46" s="11">
        <f>[8]PopulatedForm20!D55</f>
        <v>395</v>
      </c>
      <c r="E46" s="11">
        <f>[8]PopulatedForm20!E55</f>
        <v>85</v>
      </c>
      <c r="F46" s="11">
        <f>[8]PopulatedForm20!F55</f>
        <v>1</v>
      </c>
      <c r="G46" s="11">
        <f>[8]PopulatedForm20!G55</f>
        <v>2</v>
      </c>
      <c r="H46" s="11">
        <f>[8]PopulatedForm20!H55</f>
        <v>1</v>
      </c>
      <c r="I46" s="11">
        <f>[8]PopulatedForm20!I55</f>
        <v>0</v>
      </c>
      <c r="J46" s="11">
        <f>[8]PopulatedForm20!J55</f>
        <v>0</v>
      </c>
      <c r="K46" s="11">
        <f>[8]PopulatedForm20!K55</f>
        <v>0</v>
      </c>
      <c r="L46" s="11">
        <f>[8]PopulatedForm20!L55</f>
        <v>0</v>
      </c>
      <c r="M46" s="11">
        <f>[8]PopulatedForm20!M55</f>
        <v>0</v>
      </c>
      <c r="N46" s="11">
        <f>[8]PopulatedForm20!N55</f>
        <v>1</v>
      </c>
      <c r="O46" s="11">
        <f>[8]PopulatedForm20!O55</f>
        <v>1</v>
      </c>
      <c r="P46" s="11">
        <f>[8]PopulatedForm20!P55</f>
        <v>1</v>
      </c>
      <c r="Q46" s="11">
        <f>[8]PopulatedForm20!Q55</f>
        <v>1</v>
      </c>
      <c r="R46" s="11">
        <f>[8]PopulatedForm20!R55</f>
        <v>0</v>
      </c>
      <c r="S46" s="11">
        <f>[8]PopulatedForm20!S55</f>
        <v>1</v>
      </c>
      <c r="T46" s="11">
        <f>[8]PopulatedForm20!T55</f>
        <v>6</v>
      </c>
      <c r="U46" s="11">
        <f>[8]PopulatedForm20!U55</f>
        <v>3</v>
      </c>
      <c r="V46" s="11">
        <f>[8]PopulatedForm20!V55</f>
        <v>0</v>
      </c>
      <c r="W46" s="11">
        <f>[8]PopulatedForm20!W55</f>
        <v>1</v>
      </c>
      <c r="X46" s="11">
        <f>[8]PopulatedForm20!X55</f>
        <v>0</v>
      </c>
      <c r="Y46" s="11">
        <f>[8]PopulatedForm20!Y55</f>
        <v>0</v>
      </c>
      <c r="Z46" s="12">
        <f t="shared" si="0"/>
        <v>527</v>
      </c>
      <c r="AA46" s="13">
        <v>0</v>
      </c>
      <c r="AB46" s="11">
        <f>[8]PopulatedForm20!Z55</f>
        <v>2</v>
      </c>
      <c r="AC46" s="13">
        <f t="shared" si="1"/>
        <v>529</v>
      </c>
      <c r="AD46" s="13">
        <v>0</v>
      </c>
    </row>
    <row r="47" spans="1:30" ht="15.75">
      <c r="A47" s="10">
        <f>[8]PopulatedForm20!A56</f>
        <v>41</v>
      </c>
      <c r="B47" s="11">
        <f>[8]PopulatedForm20!B56</f>
        <v>1</v>
      </c>
      <c r="C47" s="11">
        <f>[8]PopulatedForm20!C56</f>
        <v>2</v>
      </c>
      <c r="D47" s="11">
        <f>[8]PopulatedForm20!D56</f>
        <v>479</v>
      </c>
      <c r="E47" s="11">
        <f>[8]PopulatedForm20!E56</f>
        <v>28</v>
      </c>
      <c r="F47" s="11">
        <f>[8]PopulatedForm20!F56</f>
        <v>0</v>
      </c>
      <c r="G47" s="11">
        <f>[8]PopulatedForm20!G56</f>
        <v>0</v>
      </c>
      <c r="H47" s="11">
        <f>[8]PopulatedForm20!H56</f>
        <v>0</v>
      </c>
      <c r="I47" s="11">
        <f>[8]PopulatedForm20!I56</f>
        <v>0</v>
      </c>
      <c r="J47" s="11">
        <f>[8]PopulatedForm20!J56</f>
        <v>0</v>
      </c>
      <c r="K47" s="11">
        <f>[8]PopulatedForm20!K56</f>
        <v>1</v>
      </c>
      <c r="L47" s="11">
        <f>[8]PopulatedForm20!L56</f>
        <v>0</v>
      </c>
      <c r="M47" s="11">
        <f>[8]PopulatedForm20!M56</f>
        <v>0</v>
      </c>
      <c r="N47" s="11">
        <f>[8]PopulatedForm20!N56</f>
        <v>0</v>
      </c>
      <c r="O47" s="11">
        <f>[8]PopulatedForm20!O56</f>
        <v>0</v>
      </c>
      <c r="P47" s="11">
        <f>[8]PopulatedForm20!P56</f>
        <v>1</v>
      </c>
      <c r="Q47" s="11">
        <f>[8]PopulatedForm20!Q56</f>
        <v>0</v>
      </c>
      <c r="R47" s="11">
        <f>[8]PopulatedForm20!R56</f>
        <v>0</v>
      </c>
      <c r="S47" s="11">
        <f>[8]PopulatedForm20!S56</f>
        <v>0</v>
      </c>
      <c r="T47" s="11">
        <f>[8]PopulatedForm20!T56</f>
        <v>1</v>
      </c>
      <c r="U47" s="11">
        <f>[8]PopulatedForm20!U56</f>
        <v>1</v>
      </c>
      <c r="V47" s="11">
        <f>[8]PopulatedForm20!V56</f>
        <v>0</v>
      </c>
      <c r="W47" s="11">
        <f>[8]PopulatedForm20!W56</f>
        <v>0</v>
      </c>
      <c r="X47" s="11">
        <f>[8]PopulatedForm20!X56</f>
        <v>0</v>
      </c>
      <c r="Y47" s="11">
        <f>[8]PopulatedForm20!Y56</f>
        <v>1</v>
      </c>
      <c r="Z47" s="12">
        <f t="shared" si="0"/>
        <v>515</v>
      </c>
      <c r="AA47" s="13">
        <v>0</v>
      </c>
      <c r="AB47" s="11">
        <f>[8]PopulatedForm20!Z56</f>
        <v>2</v>
      </c>
      <c r="AC47" s="13">
        <f t="shared" si="1"/>
        <v>517</v>
      </c>
      <c r="AD47" s="13">
        <v>0</v>
      </c>
    </row>
    <row r="48" spans="1:30" ht="15.75">
      <c r="A48" s="10">
        <f>[8]PopulatedForm20!A57</f>
        <v>42</v>
      </c>
      <c r="B48" s="11">
        <f>[8]PopulatedForm20!B57</f>
        <v>26</v>
      </c>
      <c r="C48" s="11">
        <f>[8]PopulatedForm20!C57</f>
        <v>4</v>
      </c>
      <c r="D48" s="11">
        <f>[8]PopulatedForm20!D57</f>
        <v>721</v>
      </c>
      <c r="E48" s="11">
        <f>[8]PopulatedForm20!E57</f>
        <v>54</v>
      </c>
      <c r="F48" s="11">
        <f>[8]PopulatedForm20!F57</f>
        <v>0</v>
      </c>
      <c r="G48" s="11">
        <f>[8]PopulatedForm20!G57</f>
        <v>0</v>
      </c>
      <c r="H48" s="11">
        <f>[8]PopulatedForm20!H57</f>
        <v>1</v>
      </c>
      <c r="I48" s="11">
        <f>[8]PopulatedForm20!I57</f>
        <v>0</v>
      </c>
      <c r="J48" s="11">
        <f>[8]PopulatedForm20!J57</f>
        <v>2</v>
      </c>
      <c r="K48" s="11">
        <f>[8]PopulatedForm20!K57</f>
        <v>0</v>
      </c>
      <c r="L48" s="11">
        <f>[8]PopulatedForm20!L57</f>
        <v>1</v>
      </c>
      <c r="M48" s="11">
        <f>[8]PopulatedForm20!M57</f>
        <v>1</v>
      </c>
      <c r="N48" s="11">
        <f>[8]PopulatedForm20!N57</f>
        <v>2</v>
      </c>
      <c r="O48" s="11">
        <f>[8]PopulatedForm20!O57</f>
        <v>0</v>
      </c>
      <c r="P48" s="11">
        <f>[8]PopulatedForm20!P57</f>
        <v>1</v>
      </c>
      <c r="Q48" s="11">
        <f>[8]PopulatedForm20!Q57</f>
        <v>0</v>
      </c>
      <c r="R48" s="11">
        <f>[8]PopulatedForm20!R57</f>
        <v>0</v>
      </c>
      <c r="S48" s="11">
        <f>[8]PopulatedForm20!S57</f>
        <v>0</v>
      </c>
      <c r="T48" s="11">
        <f>[8]PopulatedForm20!T57</f>
        <v>2</v>
      </c>
      <c r="U48" s="11">
        <f>[8]PopulatedForm20!U57</f>
        <v>1</v>
      </c>
      <c r="V48" s="11">
        <f>[8]PopulatedForm20!V57</f>
        <v>0</v>
      </c>
      <c r="W48" s="11">
        <f>[8]PopulatedForm20!W57</f>
        <v>1</v>
      </c>
      <c r="X48" s="11">
        <f>[8]PopulatedForm20!X57</f>
        <v>0</v>
      </c>
      <c r="Y48" s="11">
        <f>[8]PopulatedForm20!Y57</f>
        <v>1</v>
      </c>
      <c r="Z48" s="12">
        <f t="shared" si="0"/>
        <v>818</v>
      </c>
      <c r="AA48" s="13">
        <v>0</v>
      </c>
      <c r="AB48" s="11">
        <f>[8]PopulatedForm20!Z57</f>
        <v>1</v>
      </c>
      <c r="AC48" s="13">
        <f t="shared" si="1"/>
        <v>819</v>
      </c>
      <c r="AD48" s="13">
        <v>0</v>
      </c>
    </row>
    <row r="49" spans="1:30" ht="15.75">
      <c r="A49" s="10">
        <f>[8]PopulatedForm20!A64</f>
        <v>43</v>
      </c>
      <c r="B49" s="11">
        <f>[8]PopulatedForm20!B64</f>
        <v>31</v>
      </c>
      <c r="C49" s="11">
        <f>[8]PopulatedForm20!C64</f>
        <v>1</v>
      </c>
      <c r="D49" s="11">
        <f>[8]PopulatedForm20!D64</f>
        <v>204</v>
      </c>
      <c r="E49" s="11">
        <f>[8]PopulatedForm20!E64</f>
        <v>76</v>
      </c>
      <c r="F49" s="11">
        <f>[8]PopulatedForm20!F64</f>
        <v>1</v>
      </c>
      <c r="G49" s="11">
        <f>[8]PopulatedForm20!G64</f>
        <v>1</v>
      </c>
      <c r="H49" s="11">
        <f>[8]PopulatedForm20!H64</f>
        <v>0</v>
      </c>
      <c r="I49" s="11">
        <f>[8]PopulatedForm20!I64</f>
        <v>0</v>
      </c>
      <c r="J49" s="11">
        <f>[8]PopulatedForm20!J64</f>
        <v>0</v>
      </c>
      <c r="K49" s="11">
        <f>[8]PopulatedForm20!K64</f>
        <v>0</v>
      </c>
      <c r="L49" s="11">
        <f>[8]PopulatedForm20!L64</f>
        <v>2</v>
      </c>
      <c r="M49" s="11">
        <f>[8]PopulatedForm20!M64</f>
        <v>0</v>
      </c>
      <c r="N49" s="11">
        <f>[8]PopulatedForm20!N64</f>
        <v>1</v>
      </c>
      <c r="O49" s="11">
        <f>[8]PopulatedForm20!O64</f>
        <v>0</v>
      </c>
      <c r="P49" s="11">
        <f>[8]PopulatedForm20!P64</f>
        <v>0</v>
      </c>
      <c r="Q49" s="11">
        <f>[8]PopulatedForm20!Q64</f>
        <v>0</v>
      </c>
      <c r="R49" s="11">
        <f>[8]PopulatedForm20!R64</f>
        <v>0</v>
      </c>
      <c r="S49" s="11">
        <f>[8]PopulatedForm20!S64</f>
        <v>0</v>
      </c>
      <c r="T49" s="11">
        <f>[8]PopulatedForm20!T64</f>
        <v>1</v>
      </c>
      <c r="U49" s="11">
        <f>[8]PopulatedForm20!U64</f>
        <v>1</v>
      </c>
      <c r="V49" s="11">
        <f>[8]PopulatedForm20!V64</f>
        <v>0</v>
      </c>
      <c r="W49" s="11">
        <f>[8]PopulatedForm20!W64</f>
        <v>0</v>
      </c>
      <c r="X49" s="11">
        <f>[8]PopulatedForm20!X64</f>
        <v>0</v>
      </c>
      <c r="Y49" s="11">
        <f>[8]PopulatedForm20!Y64</f>
        <v>1</v>
      </c>
      <c r="Z49" s="12">
        <f t="shared" si="0"/>
        <v>320</v>
      </c>
      <c r="AA49" s="13">
        <v>0</v>
      </c>
      <c r="AB49" s="11">
        <f>[8]PopulatedForm20!Z64</f>
        <v>0</v>
      </c>
      <c r="AC49" s="13">
        <f t="shared" si="1"/>
        <v>320</v>
      </c>
      <c r="AD49" s="13">
        <v>0</v>
      </c>
    </row>
    <row r="50" spans="1:30" ht="15.75">
      <c r="A50" s="10">
        <f>[8]PopulatedForm20!A65</f>
        <v>44</v>
      </c>
      <c r="B50" s="11">
        <f>[8]PopulatedForm20!B65</f>
        <v>9</v>
      </c>
      <c r="C50" s="11">
        <f>[8]PopulatedForm20!C65</f>
        <v>3</v>
      </c>
      <c r="D50" s="11">
        <f>[8]PopulatedForm20!D65</f>
        <v>511</v>
      </c>
      <c r="E50" s="11">
        <f>[8]PopulatedForm20!E65</f>
        <v>169</v>
      </c>
      <c r="F50" s="11">
        <f>[8]PopulatedForm20!F65</f>
        <v>3</v>
      </c>
      <c r="G50" s="11">
        <f>[8]PopulatedForm20!G65</f>
        <v>0</v>
      </c>
      <c r="H50" s="11">
        <f>[8]PopulatedForm20!H65</f>
        <v>0</v>
      </c>
      <c r="I50" s="11">
        <f>[8]PopulatedForm20!I65</f>
        <v>2</v>
      </c>
      <c r="J50" s="11">
        <f>[8]PopulatedForm20!J65</f>
        <v>2</v>
      </c>
      <c r="K50" s="11">
        <f>[8]PopulatedForm20!K65</f>
        <v>2</v>
      </c>
      <c r="L50" s="11">
        <f>[8]PopulatedForm20!L65</f>
        <v>0</v>
      </c>
      <c r="M50" s="11">
        <f>[8]PopulatedForm20!M65</f>
        <v>1</v>
      </c>
      <c r="N50" s="11">
        <f>[8]PopulatedForm20!N65</f>
        <v>0</v>
      </c>
      <c r="O50" s="11">
        <f>[8]PopulatedForm20!O65</f>
        <v>1</v>
      </c>
      <c r="P50" s="11">
        <f>[8]PopulatedForm20!P65</f>
        <v>0</v>
      </c>
      <c r="Q50" s="11">
        <f>[8]PopulatedForm20!Q65</f>
        <v>2</v>
      </c>
      <c r="R50" s="11">
        <f>[8]PopulatedForm20!R65</f>
        <v>1</v>
      </c>
      <c r="S50" s="11">
        <f>[8]PopulatedForm20!S65</f>
        <v>1</v>
      </c>
      <c r="T50" s="11">
        <f>[8]PopulatedForm20!T65</f>
        <v>0</v>
      </c>
      <c r="U50" s="11">
        <f>[8]PopulatedForm20!U65</f>
        <v>4</v>
      </c>
      <c r="V50" s="11">
        <f>[8]PopulatedForm20!V65</f>
        <v>0</v>
      </c>
      <c r="W50" s="11">
        <f>[8]PopulatedForm20!W65</f>
        <v>3</v>
      </c>
      <c r="X50" s="11">
        <f>[8]PopulatedForm20!X65</f>
        <v>0</v>
      </c>
      <c r="Y50" s="11">
        <f>[8]PopulatedForm20!Y65</f>
        <v>0</v>
      </c>
      <c r="Z50" s="12">
        <f t="shared" si="0"/>
        <v>714</v>
      </c>
      <c r="AA50" s="13">
        <v>0</v>
      </c>
      <c r="AB50" s="11">
        <f>[8]PopulatedForm20!Z65</f>
        <v>1</v>
      </c>
      <c r="AC50" s="13">
        <f t="shared" si="1"/>
        <v>715</v>
      </c>
      <c r="AD50" s="13">
        <v>0</v>
      </c>
    </row>
    <row r="51" spans="1:30" ht="15.75">
      <c r="A51" s="10">
        <f>[8]PopulatedForm20!A66</f>
        <v>45</v>
      </c>
      <c r="B51" s="11">
        <f>[8]PopulatedForm20!B66</f>
        <v>5</v>
      </c>
      <c r="C51" s="11">
        <f>[8]PopulatedForm20!C66</f>
        <v>2</v>
      </c>
      <c r="D51" s="11">
        <f>[8]PopulatedForm20!D66</f>
        <v>762</v>
      </c>
      <c r="E51" s="11">
        <f>[8]PopulatedForm20!E66</f>
        <v>132</v>
      </c>
      <c r="F51" s="11">
        <f>[8]PopulatedForm20!F66</f>
        <v>0</v>
      </c>
      <c r="G51" s="11">
        <f>[8]PopulatedForm20!G66</f>
        <v>2</v>
      </c>
      <c r="H51" s="11">
        <f>[8]PopulatedForm20!H66</f>
        <v>0</v>
      </c>
      <c r="I51" s="11">
        <f>[8]PopulatedForm20!I66</f>
        <v>0</v>
      </c>
      <c r="J51" s="11">
        <f>[8]PopulatedForm20!J66</f>
        <v>0</v>
      </c>
      <c r="K51" s="11">
        <f>[8]PopulatedForm20!K66</f>
        <v>1</v>
      </c>
      <c r="L51" s="11">
        <f>[8]PopulatedForm20!L66</f>
        <v>2</v>
      </c>
      <c r="M51" s="11">
        <f>[8]PopulatedForm20!M66</f>
        <v>1</v>
      </c>
      <c r="N51" s="11">
        <f>[8]PopulatedForm20!N66</f>
        <v>2</v>
      </c>
      <c r="O51" s="11">
        <f>[8]PopulatedForm20!O66</f>
        <v>2</v>
      </c>
      <c r="P51" s="11">
        <f>[8]PopulatedForm20!P66</f>
        <v>2</v>
      </c>
      <c r="Q51" s="11">
        <f>[8]PopulatedForm20!Q66</f>
        <v>1</v>
      </c>
      <c r="R51" s="11">
        <f>[8]PopulatedForm20!R66</f>
        <v>1</v>
      </c>
      <c r="S51" s="11">
        <f>[8]PopulatedForm20!S66</f>
        <v>1</v>
      </c>
      <c r="T51" s="11">
        <f>[8]PopulatedForm20!T66</f>
        <v>3</v>
      </c>
      <c r="U51" s="11">
        <f>[8]PopulatedForm20!U66</f>
        <v>2</v>
      </c>
      <c r="V51" s="11">
        <f>[8]PopulatedForm20!V66</f>
        <v>0</v>
      </c>
      <c r="W51" s="11">
        <f>[8]PopulatedForm20!W66</f>
        <v>3</v>
      </c>
      <c r="X51" s="11">
        <f>[8]PopulatedForm20!X66</f>
        <v>0</v>
      </c>
      <c r="Y51" s="11">
        <f>[8]PopulatedForm20!Y66</f>
        <v>2</v>
      </c>
      <c r="Z51" s="12">
        <f t="shared" si="0"/>
        <v>926</v>
      </c>
      <c r="AA51" s="13">
        <v>0</v>
      </c>
      <c r="AB51" s="11">
        <f>[8]PopulatedForm20!Z66</f>
        <v>0</v>
      </c>
      <c r="AC51" s="13">
        <f t="shared" si="1"/>
        <v>926</v>
      </c>
      <c r="AD51" s="13">
        <v>0</v>
      </c>
    </row>
    <row r="52" spans="1:30" ht="15.75">
      <c r="A52" s="10">
        <f>[8]PopulatedForm20!A67</f>
        <v>46</v>
      </c>
      <c r="B52" s="11">
        <f>[8]PopulatedForm20!B67</f>
        <v>12</v>
      </c>
      <c r="C52" s="11">
        <f>[8]PopulatedForm20!C67</f>
        <v>1</v>
      </c>
      <c r="D52" s="11">
        <f>[8]PopulatedForm20!D67</f>
        <v>709</v>
      </c>
      <c r="E52" s="11">
        <f>[8]PopulatedForm20!E67</f>
        <v>142</v>
      </c>
      <c r="F52" s="11">
        <f>[8]PopulatedForm20!F67</f>
        <v>4</v>
      </c>
      <c r="G52" s="11">
        <f>[8]PopulatedForm20!G67</f>
        <v>0</v>
      </c>
      <c r="H52" s="11">
        <f>[8]PopulatedForm20!H67</f>
        <v>0</v>
      </c>
      <c r="I52" s="11">
        <f>[8]PopulatedForm20!I67</f>
        <v>2</v>
      </c>
      <c r="J52" s="11">
        <f>[8]PopulatedForm20!J67</f>
        <v>1</v>
      </c>
      <c r="K52" s="11">
        <f>[8]PopulatedForm20!K67</f>
        <v>0</v>
      </c>
      <c r="L52" s="11">
        <f>[8]PopulatedForm20!L67</f>
        <v>0</v>
      </c>
      <c r="M52" s="11">
        <f>[8]PopulatedForm20!M67</f>
        <v>1</v>
      </c>
      <c r="N52" s="11">
        <f>[8]PopulatedForm20!N67</f>
        <v>2</v>
      </c>
      <c r="O52" s="11">
        <f>[8]PopulatedForm20!O67</f>
        <v>5</v>
      </c>
      <c r="P52" s="11">
        <f>[8]PopulatedForm20!P67</f>
        <v>2</v>
      </c>
      <c r="Q52" s="11">
        <f>[8]PopulatedForm20!Q67</f>
        <v>2</v>
      </c>
      <c r="R52" s="11">
        <f>[8]PopulatedForm20!R67</f>
        <v>2</v>
      </c>
      <c r="S52" s="11">
        <f>[8]PopulatedForm20!S67</f>
        <v>2</v>
      </c>
      <c r="T52" s="11">
        <f>[8]PopulatedForm20!T67</f>
        <v>4</v>
      </c>
      <c r="U52" s="11">
        <f>[8]PopulatedForm20!U67</f>
        <v>1</v>
      </c>
      <c r="V52" s="11">
        <f>[8]PopulatedForm20!V67</f>
        <v>0</v>
      </c>
      <c r="W52" s="11">
        <f>[8]PopulatedForm20!W67</f>
        <v>0</v>
      </c>
      <c r="X52" s="11">
        <f>[8]PopulatedForm20!X67</f>
        <v>0</v>
      </c>
      <c r="Y52" s="11">
        <f>[8]PopulatedForm20!Y67</f>
        <v>1</v>
      </c>
      <c r="Z52" s="12">
        <f t="shared" si="0"/>
        <v>893</v>
      </c>
      <c r="AA52" s="13">
        <v>0</v>
      </c>
      <c r="AB52" s="11">
        <f>[8]PopulatedForm20!Z67</f>
        <v>1</v>
      </c>
      <c r="AC52" s="13">
        <f t="shared" si="1"/>
        <v>894</v>
      </c>
      <c r="AD52" s="13">
        <v>0</v>
      </c>
    </row>
    <row r="53" spans="1:30" ht="15.75">
      <c r="A53" s="10">
        <f>[8]PopulatedForm20!A68</f>
        <v>47</v>
      </c>
      <c r="B53" s="11">
        <f>[8]PopulatedForm20!B68</f>
        <v>12</v>
      </c>
      <c r="C53" s="11">
        <f>[8]PopulatedForm20!C68</f>
        <v>3</v>
      </c>
      <c r="D53" s="11">
        <f>[8]PopulatedForm20!D68</f>
        <v>642</v>
      </c>
      <c r="E53" s="11">
        <f>[8]PopulatedForm20!E68</f>
        <v>192</v>
      </c>
      <c r="F53" s="11">
        <f>[8]PopulatedForm20!F68</f>
        <v>3</v>
      </c>
      <c r="G53" s="11">
        <f>[8]PopulatedForm20!G68</f>
        <v>1</v>
      </c>
      <c r="H53" s="11">
        <f>[8]PopulatedForm20!H68</f>
        <v>1</v>
      </c>
      <c r="I53" s="11">
        <f>[8]PopulatedForm20!I68</f>
        <v>0</v>
      </c>
      <c r="J53" s="11">
        <f>[8]PopulatedForm20!J68</f>
        <v>1</v>
      </c>
      <c r="K53" s="11">
        <f>[8]PopulatedForm20!K68</f>
        <v>0</v>
      </c>
      <c r="L53" s="11">
        <f>[8]PopulatedForm20!L68</f>
        <v>1</v>
      </c>
      <c r="M53" s="11">
        <f>[8]PopulatedForm20!M68</f>
        <v>0</v>
      </c>
      <c r="N53" s="11">
        <f>[8]PopulatedForm20!N68</f>
        <v>0</v>
      </c>
      <c r="O53" s="11">
        <f>[8]PopulatedForm20!O68</f>
        <v>3</v>
      </c>
      <c r="P53" s="11">
        <f>[8]PopulatedForm20!P68</f>
        <v>1</v>
      </c>
      <c r="Q53" s="11">
        <f>[8]PopulatedForm20!Q68</f>
        <v>1</v>
      </c>
      <c r="R53" s="11">
        <f>[8]PopulatedForm20!R68</f>
        <v>1</v>
      </c>
      <c r="S53" s="11">
        <f>[8]PopulatedForm20!S68</f>
        <v>1</v>
      </c>
      <c r="T53" s="11">
        <f>[8]PopulatedForm20!T68</f>
        <v>2</v>
      </c>
      <c r="U53" s="11">
        <f>[8]PopulatedForm20!U68</f>
        <v>1</v>
      </c>
      <c r="V53" s="11">
        <f>[8]PopulatedForm20!V68</f>
        <v>0</v>
      </c>
      <c r="W53" s="11">
        <f>[8]PopulatedForm20!W68</f>
        <v>0</v>
      </c>
      <c r="X53" s="11">
        <f>[8]PopulatedForm20!X68</f>
        <v>0</v>
      </c>
      <c r="Y53" s="11">
        <f>[8]PopulatedForm20!Y68</f>
        <v>2</v>
      </c>
      <c r="Z53" s="12">
        <f t="shared" ref="Z53:Z98" si="2">SUM(B53:Y53)</f>
        <v>868</v>
      </c>
      <c r="AA53" s="13">
        <v>0</v>
      </c>
      <c r="AB53" s="11">
        <f>[8]PopulatedForm20!Z68</f>
        <v>1</v>
      </c>
      <c r="AC53" s="13">
        <f t="shared" si="1"/>
        <v>869</v>
      </c>
      <c r="AD53" s="13">
        <v>0</v>
      </c>
    </row>
    <row r="54" spans="1:30" ht="15.75">
      <c r="A54" s="10">
        <f>[8]PopulatedForm20!A69</f>
        <v>48</v>
      </c>
      <c r="B54" s="11">
        <f>[8]PopulatedForm20!B69</f>
        <v>5</v>
      </c>
      <c r="C54" s="11">
        <f>[8]PopulatedForm20!C69</f>
        <v>1</v>
      </c>
      <c r="D54" s="11">
        <f>[8]PopulatedForm20!D69</f>
        <v>614</v>
      </c>
      <c r="E54" s="11">
        <f>[8]PopulatedForm20!E69</f>
        <v>95</v>
      </c>
      <c r="F54" s="11">
        <f>[8]PopulatedForm20!F69</f>
        <v>0</v>
      </c>
      <c r="G54" s="11">
        <f>[8]PopulatedForm20!G69</f>
        <v>0</v>
      </c>
      <c r="H54" s="11">
        <f>[8]PopulatedForm20!H69</f>
        <v>0</v>
      </c>
      <c r="I54" s="11">
        <f>[8]PopulatedForm20!I69</f>
        <v>0</v>
      </c>
      <c r="J54" s="11">
        <f>[8]PopulatedForm20!J69</f>
        <v>3</v>
      </c>
      <c r="K54" s="11">
        <f>[8]PopulatedForm20!K69</f>
        <v>0</v>
      </c>
      <c r="L54" s="11">
        <f>[8]PopulatedForm20!L69</f>
        <v>2</v>
      </c>
      <c r="M54" s="11">
        <f>[8]PopulatedForm20!M69</f>
        <v>1</v>
      </c>
      <c r="N54" s="11">
        <f>[8]PopulatedForm20!N69</f>
        <v>0</v>
      </c>
      <c r="O54" s="11">
        <f>[8]PopulatedForm20!O69</f>
        <v>3</v>
      </c>
      <c r="P54" s="11">
        <f>[8]PopulatedForm20!P69</f>
        <v>1</v>
      </c>
      <c r="Q54" s="11">
        <f>[8]PopulatedForm20!Q69</f>
        <v>1</v>
      </c>
      <c r="R54" s="11">
        <f>[8]PopulatedForm20!R69</f>
        <v>0</v>
      </c>
      <c r="S54" s="11">
        <f>[8]PopulatedForm20!S69</f>
        <v>0</v>
      </c>
      <c r="T54" s="11">
        <f>[8]PopulatedForm20!T69</f>
        <v>1</v>
      </c>
      <c r="U54" s="11">
        <f>[8]PopulatedForm20!U69</f>
        <v>0</v>
      </c>
      <c r="V54" s="11">
        <f>[8]PopulatedForm20!V69</f>
        <v>2</v>
      </c>
      <c r="W54" s="11">
        <f>[8]PopulatedForm20!W69</f>
        <v>0</v>
      </c>
      <c r="X54" s="11">
        <f>[8]PopulatedForm20!X69</f>
        <v>0</v>
      </c>
      <c r="Y54" s="11">
        <f>[8]PopulatedForm20!Y69</f>
        <v>1</v>
      </c>
      <c r="Z54" s="12">
        <f t="shared" si="2"/>
        <v>730</v>
      </c>
      <c r="AA54" s="13">
        <v>0</v>
      </c>
      <c r="AB54" s="11">
        <f>[8]PopulatedForm20!Z69</f>
        <v>0</v>
      </c>
      <c r="AC54" s="13">
        <f t="shared" ref="AC54:AC99" si="3">SUM(Z54:AB54)</f>
        <v>730</v>
      </c>
      <c r="AD54" s="13">
        <v>0</v>
      </c>
    </row>
    <row r="55" spans="1:30" ht="15.75">
      <c r="A55" s="10">
        <f>[8]PopulatedForm20!A70</f>
        <v>49</v>
      </c>
      <c r="B55" s="11">
        <f>[8]PopulatedForm20!B70</f>
        <v>0</v>
      </c>
      <c r="C55" s="11">
        <f>[8]PopulatedForm20!C70</f>
        <v>2</v>
      </c>
      <c r="D55" s="11">
        <f>[8]PopulatedForm20!D70</f>
        <v>685</v>
      </c>
      <c r="E55" s="11">
        <f>[8]PopulatedForm20!E70</f>
        <v>136</v>
      </c>
      <c r="F55" s="11">
        <f>[8]PopulatedForm20!F70</f>
        <v>3</v>
      </c>
      <c r="G55" s="11">
        <f>[8]PopulatedForm20!G70</f>
        <v>1</v>
      </c>
      <c r="H55" s="11">
        <f>[8]PopulatedForm20!H70</f>
        <v>0</v>
      </c>
      <c r="I55" s="11">
        <f>[8]PopulatedForm20!I70</f>
        <v>0</v>
      </c>
      <c r="J55" s="11">
        <f>[8]PopulatedForm20!J70</f>
        <v>2</v>
      </c>
      <c r="K55" s="11">
        <f>[8]PopulatedForm20!K70</f>
        <v>1</v>
      </c>
      <c r="L55" s="11">
        <f>[8]PopulatedForm20!L70</f>
        <v>1</v>
      </c>
      <c r="M55" s="11">
        <f>[8]PopulatedForm20!M70</f>
        <v>0</v>
      </c>
      <c r="N55" s="11">
        <f>[8]PopulatedForm20!N70</f>
        <v>0</v>
      </c>
      <c r="O55" s="11">
        <f>[8]PopulatedForm20!O70</f>
        <v>2</v>
      </c>
      <c r="P55" s="11">
        <f>[8]PopulatedForm20!P70</f>
        <v>2</v>
      </c>
      <c r="Q55" s="11">
        <f>[8]PopulatedForm20!Q70</f>
        <v>2</v>
      </c>
      <c r="R55" s="11">
        <f>[8]PopulatedForm20!R70</f>
        <v>1</v>
      </c>
      <c r="S55" s="11">
        <f>[8]PopulatedForm20!S70</f>
        <v>0</v>
      </c>
      <c r="T55" s="11">
        <f>[8]PopulatedForm20!T70</f>
        <v>8</v>
      </c>
      <c r="U55" s="11">
        <f>[8]PopulatedForm20!U70</f>
        <v>4</v>
      </c>
      <c r="V55" s="11">
        <f>[8]PopulatedForm20!V70</f>
        <v>1</v>
      </c>
      <c r="W55" s="11">
        <f>[8]PopulatedForm20!W70</f>
        <v>2</v>
      </c>
      <c r="X55" s="11">
        <f>[8]PopulatedForm20!X70</f>
        <v>0</v>
      </c>
      <c r="Y55" s="11">
        <f>[8]PopulatedForm20!Y70</f>
        <v>2</v>
      </c>
      <c r="Z55" s="12">
        <f t="shared" si="2"/>
        <v>855</v>
      </c>
      <c r="AA55" s="13">
        <v>0</v>
      </c>
      <c r="AB55" s="11">
        <f>[8]PopulatedForm20!Z70</f>
        <v>1</v>
      </c>
      <c r="AC55" s="13">
        <f t="shared" si="3"/>
        <v>856</v>
      </c>
      <c r="AD55" s="13">
        <v>0</v>
      </c>
    </row>
    <row r="56" spans="1:30" ht="15.75">
      <c r="A56" s="10">
        <f>[8]PopulatedForm20!A71</f>
        <v>50</v>
      </c>
      <c r="B56" s="11">
        <f>[8]PopulatedForm20!B71</f>
        <v>4</v>
      </c>
      <c r="C56" s="11">
        <f>[8]PopulatedForm20!C71</f>
        <v>1</v>
      </c>
      <c r="D56" s="11">
        <f>[8]PopulatedForm20!D71</f>
        <v>490</v>
      </c>
      <c r="E56" s="11">
        <f>[8]PopulatedForm20!E71</f>
        <v>155</v>
      </c>
      <c r="F56" s="11">
        <f>[8]PopulatedForm20!F71</f>
        <v>0</v>
      </c>
      <c r="G56" s="11">
        <f>[8]PopulatedForm20!G71</f>
        <v>1</v>
      </c>
      <c r="H56" s="11">
        <f>[8]PopulatedForm20!H71</f>
        <v>2</v>
      </c>
      <c r="I56" s="11">
        <f>[8]PopulatedForm20!I71</f>
        <v>0</v>
      </c>
      <c r="J56" s="11">
        <f>[8]PopulatedForm20!J71</f>
        <v>0</v>
      </c>
      <c r="K56" s="11">
        <f>[8]PopulatedForm20!K71</f>
        <v>0</v>
      </c>
      <c r="L56" s="11">
        <f>[8]PopulatedForm20!L71</f>
        <v>0</v>
      </c>
      <c r="M56" s="11">
        <f>[8]PopulatedForm20!M71</f>
        <v>0</v>
      </c>
      <c r="N56" s="11">
        <f>[8]PopulatedForm20!N71</f>
        <v>0</v>
      </c>
      <c r="O56" s="11">
        <f>[8]PopulatedForm20!O71</f>
        <v>0</v>
      </c>
      <c r="P56" s="11">
        <f>[8]PopulatedForm20!P71</f>
        <v>0</v>
      </c>
      <c r="Q56" s="11">
        <f>[8]PopulatedForm20!Q71</f>
        <v>1</v>
      </c>
      <c r="R56" s="11">
        <f>[8]PopulatedForm20!R71</f>
        <v>1</v>
      </c>
      <c r="S56" s="11">
        <f>[8]PopulatedForm20!S71</f>
        <v>0</v>
      </c>
      <c r="T56" s="11">
        <f>[8]PopulatedForm20!T71</f>
        <v>0</v>
      </c>
      <c r="U56" s="11">
        <f>[8]PopulatedForm20!U71</f>
        <v>0</v>
      </c>
      <c r="V56" s="11">
        <f>[8]PopulatedForm20!V71</f>
        <v>1</v>
      </c>
      <c r="W56" s="11">
        <f>[8]PopulatedForm20!W71</f>
        <v>0</v>
      </c>
      <c r="X56" s="11">
        <f>[8]PopulatedForm20!X71</f>
        <v>2</v>
      </c>
      <c r="Y56" s="11">
        <f>[8]PopulatedForm20!Y71</f>
        <v>4</v>
      </c>
      <c r="Z56" s="12">
        <f t="shared" si="2"/>
        <v>662</v>
      </c>
      <c r="AA56" s="13">
        <v>0</v>
      </c>
      <c r="AB56" s="11">
        <f>[8]PopulatedForm20!Z71</f>
        <v>0</v>
      </c>
      <c r="AC56" s="13">
        <f t="shared" si="3"/>
        <v>662</v>
      </c>
      <c r="AD56" s="13">
        <v>0</v>
      </c>
    </row>
    <row r="57" spans="1:30" ht="15.75">
      <c r="A57" s="10">
        <f>[8]PopulatedForm20!A72</f>
        <v>51</v>
      </c>
      <c r="B57" s="11">
        <f>[8]PopulatedForm20!B72</f>
        <v>19</v>
      </c>
      <c r="C57" s="11">
        <f>[8]PopulatedForm20!C72</f>
        <v>1</v>
      </c>
      <c r="D57" s="11">
        <f>[8]PopulatedForm20!D72</f>
        <v>611</v>
      </c>
      <c r="E57" s="11">
        <f>[8]PopulatedForm20!E72</f>
        <v>69</v>
      </c>
      <c r="F57" s="11">
        <f>[8]PopulatedForm20!F72</f>
        <v>1</v>
      </c>
      <c r="G57" s="11">
        <f>[8]PopulatedForm20!G72</f>
        <v>0</v>
      </c>
      <c r="H57" s="11">
        <f>[8]PopulatedForm20!H72</f>
        <v>0</v>
      </c>
      <c r="I57" s="11">
        <f>[8]PopulatedForm20!I72</f>
        <v>0</v>
      </c>
      <c r="J57" s="11">
        <f>[8]PopulatedForm20!J72</f>
        <v>0</v>
      </c>
      <c r="K57" s="11">
        <f>[8]PopulatedForm20!K72</f>
        <v>0</v>
      </c>
      <c r="L57" s="11">
        <f>[8]PopulatedForm20!L72</f>
        <v>1</v>
      </c>
      <c r="M57" s="11">
        <f>[8]PopulatedForm20!M72</f>
        <v>0</v>
      </c>
      <c r="N57" s="11">
        <f>[8]PopulatedForm20!N72</f>
        <v>0</v>
      </c>
      <c r="O57" s="11">
        <f>[8]PopulatedForm20!O72</f>
        <v>2</v>
      </c>
      <c r="P57" s="11">
        <f>[8]PopulatedForm20!P72</f>
        <v>0</v>
      </c>
      <c r="Q57" s="11">
        <f>[8]PopulatedForm20!Q72</f>
        <v>0</v>
      </c>
      <c r="R57" s="11">
        <f>[8]PopulatedForm20!R72</f>
        <v>1</v>
      </c>
      <c r="S57" s="11">
        <f>[8]PopulatedForm20!S72</f>
        <v>1</v>
      </c>
      <c r="T57" s="11">
        <f>[8]PopulatedForm20!T72</f>
        <v>2</v>
      </c>
      <c r="U57" s="11">
        <f>[8]PopulatedForm20!U72</f>
        <v>3</v>
      </c>
      <c r="V57" s="11">
        <f>[8]PopulatedForm20!V72</f>
        <v>3</v>
      </c>
      <c r="W57" s="11">
        <f>[8]PopulatedForm20!W72</f>
        <v>0</v>
      </c>
      <c r="X57" s="11">
        <f>[8]PopulatedForm20!X72</f>
        <v>0</v>
      </c>
      <c r="Y57" s="11">
        <f>[8]PopulatedForm20!Y72</f>
        <v>0</v>
      </c>
      <c r="Z57" s="12">
        <f t="shared" si="2"/>
        <v>714</v>
      </c>
      <c r="AA57" s="13">
        <v>0</v>
      </c>
      <c r="AB57" s="11">
        <f>[8]PopulatedForm20!Z72</f>
        <v>0</v>
      </c>
      <c r="AC57" s="13">
        <f t="shared" si="3"/>
        <v>714</v>
      </c>
      <c r="AD57" s="13">
        <v>0</v>
      </c>
    </row>
    <row r="58" spans="1:30" ht="15.75">
      <c r="A58" s="10">
        <f>[8]PopulatedForm20!A73</f>
        <v>52</v>
      </c>
      <c r="B58" s="11">
        <f>[8]PopulatedForm20!B73</f>
        <v>1</v>
      </c>
      <c r="C58" s="11">
        <f>[8]PopulatedForm20!C73</f>
        <v>0</v>
      </c>
      <c r="D58" s="11">
        <f>[8]PopulatedForm20!D73</f>
        <v>361</v>
      </c>
      <c r="E58" s="11">
        <f>[8]PopulatedForm20!E73</f>
        <v>52</v>
      </c>
      <c r="F58" s="11">
        <f>[8]PopulatedForm20!F73</f>
        <v>2</v>
      </c>
      <c r="G58" s="11">
        <f>[8]PopulatedForm20!G73</f>
        <v>0</v>
      </c>
      <c r="H58" s="11">
        <f>[8]PopulatedForm20!H73</f>
        <v>0</v>
      </c>
      <c r="I58" s="11">
        <f>[8]PopulatedForm20!I73</f>
        <v>0</v>
      </c>
      <c r="J58" s="11">
        <f>[8]PopulatedForm20!J73</f>
        <v>0</v>
      </c>
      <c r="K58" s="11">
        <f>[8]PopulatedForm20!K73</f>
        <v>0</v>
      </c>
      <c r="L58" s="11">
        <f>[8]PopulatedForm20!L73</f>
        <v>0</v>
      </c>
      <c r="M58" s="11">
        <f>[8]PopulatedForm20!M73</f>
        <v>0</v>
      </c>
      <c r="N58" s="11">
        <f>[8]PopulatedForm20!N73</f>
        <v>0</v>
      </c>
      <c r="O58" s="11">
        <f>[8]PopulatedForm20!O73</f>
        <v>3</v>
      </c>
      <c r="P58" s="11">
        <f>[8]PopulatedForm20!P73</f>
        <v>0</v>
      </c>
      <c r="Q58" s="11">
        <f>[8]PopulatedForm20!Q73</f>
        <v>1</v>
      </c>
      <c r="R58" s="11">
        <f>[8]PopulatedForm20!R73</f>
        <v>0</v>
      </c>
      <c r="S58" s="11">
        <f>[8]PopulatedForm20!S73</f>
        <v>0</v>
      </c>
      <c r="T58" s="11">
        <f>[8]PopulatedForm20!T73</f>
        <v>0</v>
      </c>
      <c r="U58" s="11">
        <f>[8]PopulatedForm20!U73</f>
        <v>1</v>
      </c>
      <c r="V58" s="11">
        <f>[8]PopulatedForm20!V73</f>
        <v>0</v>
      </c>
      <c r="W58" s="11">
        <f>[8]PopulatedForm20!W73</f>
        <v>1</v>
      </c>
      <c r="X58" s="11">
        <f>[8]PopulatedForm20!X73</f>
        <v>0</v>
      </c>
      <c r="Y58" s="11">
        <f>[8]PopulatedForm20!Y73</f>
        <v>0</v>
      </c>
      <c r="Z58" s="12">
        <f t="shared" si="2"/>
        <v>422</v>
      </c>
      <c r="AA58" s="13">
        <v>0</v>
      </c>
      <c r="AB58" s="11">
        <f>[8]PopulatedForm20!Z73</f>
        <v>0</v>
      </c>
      <c r="AC58" s="13">
        <f t="shared" si="3"/>
        <v>422</v>
      </c>
      <c r="AD58" s="13">
        <v>0</v>
      </c>
    </row>
    <row r="59" spans="1:30" ht="15.75">
      <c r="A59" s="10">
        <f>[8]PopulatedForm20!A74</f>
        <v>53</v>
      </c>
      <c r="B59" s="11">
        <f>[8]PopulatedForm20!B74</f>
        <v>1</v>
      </c>
      <c r="C59" s="11">
        <f>[8]PopulatedForm20!C74</f>
        <v>1</v>
      </c>
      <c r="D59" s="11">
        <f>[8]PopulatedForm20!D74</f>
        <v>562</v>
      </c>
      <c r="E59" s="11">
        <f>[8]PopulatedForm20!E74</f>
        <v>85</v>
      </c>
      <c r="F59" s="11">
        <f>[8]PopulatedForm20!F74</f>
        <v>0</v>
      </c>
      <c r="G59" s="11">
        <f>[8]PopulatedForm20!G74</f>
        <v>0</v>
      </c>
      <c r="H59" s="11">
        <f>[8]PopulatedForm20!H74</f>
        <v>0</v>
      </c>
      <c r="I59" s="11">
        <f>[8]PopulatedForm20!I74</f>
        <v>0</v>
      </c>
      <c r="J59" s="11">
        <f>[8]PopulatedForm20!J74</f>
        <v>0</v>
      </c>
      <c r="K59" s="11">
        <f>[8]PopulatedForm20!K74</f>
        <v>0</v>
      </c>
      <c r="L59" s="11">
        <f>[8]PopulatedForm20!L74</f>
        <v>0</v>
      </c>
      <c r="M59" s="11">
        <f>[8]PopulatedForm20!M74</f>
        <v>0</v>
      </c>
      <c r="N59" s="11">
        <f>[8]PopulatedForm20!N74</f>
        <v>0</v>
      </c>
      <c r="O59" s="11">
        <f>[8]PopulatedForm20!O74</f>
        <v>2</v>
      </c>
      <c r="P59" s="11">
        <f>[8]PopulatedForm20!P74</f>
        <v>0</v>
      </c>
      <c r="Q59" s="11">
        <f>[8]PopulatedForm20!Q74</f>
        <v>0</v>
      </c>
      <c r="R59" s="11">
        <f>[8]PopulatedForm20!R74</f>
        <v>0</v>
      </c>
      <c r="S59" s="11">
        <f>[8]PopulatedForm20!S74</f>
        <v>1</v>
      </c>
      <c r="T59" s="11">
        <f>[8]PopulatedForm20!T74</f>
        <v>4</v>
      </c>
      <c r="U59" s="11">
        <f>[8]PopulatedForm20!U74</f>
        <v>3</v>
      </c>
      <c r="V59" s="11">
        <f>[8]PopulatedForm20!V74</f>
        <v>0</v>
      </c>
      <c r="W59" s="11">
        <f>[8]PopulatedForm20!W74</f>
        <v>0</v>
      </c>
      <c r="X59" s="11">
        <f>[8]PopulatedForm20!X74</f>
        <v>2</v>
      </c>
      <c r="Y59" s="11">
        <f>[8]PopulatedForm20!Y74</f>
        <v>0</v>
      </c>
      <c r="Z59" s="12">
        <f t="shared" si="2"/>
        <v>661</v>
      </c>
      <c r="AA59" s="13">
        <v>0</v>
      </c>
      <c r="AB59" s="11">
        <f>[8]PopulatedForm20!Z74</f>
        <v>1</v>
      </c>
      <c r="AC59" s="13">
        <f t="shared" si="3"/>
        <v>662</v>
      </c>
      <c r="AD59" s="13">
        <v>0</v>
      </c>
    </row>
    <row r="60" spans="1:30" ht="15.75">
      <c r="A60" s="10">
        <f>[8]PopulatedForm20!A75</f>
        <v>54</v>
      </c>
      <c r="B60" s="11">
        <f>[8]PopulatedForm20!B75</f>
        <v>5</v>
      </c>
      <c r="C60" s="11">
        <f>[8]PopulatedForm20!C75</f>
        <v>2</v>
      </c>
      <c r="D60" s="11">
        <f>[8]PopulatedForm20!D75</f>
        <v>760</v>
      </c>
      <c r="E60" s="11">
        <f>[8]PopulatedForm20!E75</f>
        <v>95</v>
      </c>
      <c r="F60" s="11">
        <f>[8]PopulatedForm20!F75</f>
        <v>2</v>
      </c>
      <c r="G60" s="11">
        <f>[8]PopulatedForm20!G75</f>
        <v>0</v>
      </c>
      <c r="H60" s="11">
        <f>[8]PopulatedForm20!H75</f>
        <v>1</v>
      </c>
      <c r="I60" s="11">
        <f>[8]PopulatedForm20!I75</f>
        <v>1</v>
      </c>
      <c r="J60" s="11">
        <f>[8]PopulatedForm20!J75</f>
        <v>5</v>
      </c>
      <c r="K60" s="11">
        <f>[8]PopulatedForm20!K75</f>
        <v>0</v>
      </c>
      <c r="L60" s="11">
        <f>[8]PopulatedForm20!L75</f>
        <v>1</v>
      </c>
      <c r="M60" s="11">
        <f>[8]PopulatedForm20!M75</f>
        <v>1</v>
      </c>
      <c r="N60" s="11">
        <f>[8]PopulatedForm20!N75</f>
        <v>2</v>
      </c>
      <c r="O60" s="11">
        <f>[8]PopulatedForm20!O75</f>
        <v>5</v>
      </c>
      <c r="P60" s="11">
        <f>[8]PopulatedForm20!P75</f>
        <v>1</v>
      </c>
      <c r="Q60" s="11">
        <f>[8]PopulatedForm20!Q75</f>
        <v>1</v>
      </c>
      <c r="R60" s="11">
        <f>[8]PopulatedForm20!R75</f>
        <v>1</v>
      </c>
      <c r="S60" s="11">
        <f>[8]PopulatedForm20!S75</f>
        <v>1</v>
      </c>
      <c r="T60" s="11">
        <f>[8]PopulatedForm20!T75</f>
        <v>3</v>
      </c>
      <c r="U60" s="11">
        <f>[8]PopulatedForm20!U75</f>
        <v>0</v>
      </c>
      <c r="V60" s="11">
        <f>[8]PopulatedForm20!V75</f>
        <v>0</v>
      </c>
      <c r="W60" s="11">
        <f>[8]PopulatedForm20!W75</f>
        <v>1</v>
      </c>
      <c r="X60" s="11">
        <f>[8]PopulatedForm20!X75</f>
        <v>1</v>
      </c>
      <c r="Y60" s="11">
        <f>[8]PopulatedForm20!Y75</f>
        <v>3</v>
      </c>
      <c r="Z60" s="12">
        <f t="shared" si="2"/>
        <v>892</v>
      </c>
      <c r="AA60" s="13">
        <v>0</v>
      </c>
      <c r="AB60" s="11">
        <f>[8]PopulatedForm20!Z75</f>
        <v>2</v>
      </c>
      <c r="AC60" s="13">
        <f t="shared" si="3"/>
        <v>894</v>
      </c>
      <c r="AD60" s="13">
        <v>0</v>
      </c>
    </row>
    <row r="61" spans="1:30" ht="15.75">
      <c r="A61" s="10">
        <f>[8]PopulatedForm20!A76</f>
        <v>55</v>
      </c>
      <c r="B61" s="11">
        <f>[8]PopulatedForm20!B76</f>
        <v>8</v>
      </c>
      <c r="C61" s="11">
        <f>[8]PopulatedForm20!C76</f>
        <v>1</v>
      </c>
      <c r="D61" s="11">
        <f>[8]PopulatedForm20!D76</f>
        <v>630</v>
      </c>
      <c r="E61" s="11">
        <f>[8]PopulatedForm20!E76</f>
        <v>166</v>
      </c>
      <c r="F61" s="11">
        <f>[8]PopulatedForm20!F76</f>
        <v>1</v>
      </c>
      <c r="G61" s="11">
        <f>[8]PopulatedForm20!G76</f>
        <v>0</v>
      </c>
      <c r="H61" s="11">
        <f>[8]PopulatedForm20!H76</f>
        <v>2</v>
      </c>
      <c r="I61" s="11">
        <f>[8]PopulatedForm20!I76</f>
        <v>3</v>
      </c>
      <c r="J61" s="11">
        <f>[8]PopulatedForm20!J76</f>
        <v>0</v>
      </c>
      <c r="K61" s="11">
        <f>[8]PopulatedForm20!K76</f>
        <v>2</v>
      </c>
      <c r="L61" s="11">
        <f>[8]PopulatedForm20!L76</f>
        <v>1</v>
      </c>
      <c r="M61" s="11">
        <f>[8]PopulatedForm20!M76</f>
        <v>0</v>
      </c>
      <c r="N61" s="11">
        <f>[8]PopulatedForm20!N76</f>
        <v>1</v>
      </c>
      <c r="O61" s="11">
        <f>[8]PopulatedForm20!O76</f>
        <v>7</v>
      </c>
      <c r="P61" s="11">
        <f>[8]PopulatedForm20!P76</f>
        <v>0</v>
      </c>
      <c r="Q61" s="11">
        <f>[8]PopulatedForm20!Q76</f>
        <v>4</v>
      </c>
      <c r="R61" s="11">
        <f>[8]PopulatedForm20!R76</f>
        <v>0</v>
      </c>
      <c r="S61" s="11">
        <f>[8]PopulatedForm20!S76</f>
        <v>0</v>
      </c>
      <c r="T61" s="11">
        <f>[8]PopulatedForm20!T76</f>
        <v>2</v>
      </c>
      <c r="U61" s="11">
        <f>[8]PopulatedForm20!U76</f>
        <v>4</v>
      </c>
      <c r="V61" s="11">
        <f>[8]PopulatedForm20!V76</f>
        <v>0</v>
      </c>
      <c r="W61" s="11">
        <f>[8]PopulatedForm20!W76</f>
        <v>1</v>
      </c>
      <c r="X61" s="11">
        <f>[8]PopulatedForm20!X76</f>
        <v>0</v>
      </c>
      <c r="Y61" s="11">
        <f>[8]PopulatedForm20!Y76</f>
        <v>1</v>
      </c>
      <c r="Z61" s="12">
        <f t="shared" si="2"/>
        <v>834</v>
      </c>
      <c r="AA61" s="13">
        <v>0</v>
      </c>
      <c r="AB61" s="11">
        <f>[8]PopulatedForm20!Z76</f>
        <v>1</v>
      </c>
      <c r="AC61" s="13">
        <f t="shared" si="3"/>
        <v>835</v>
      </c>
      <c r="AD61" s="13">
        <v>0</v>
      </c>
    </row>
    <row r="62" spans="1:30" ht="15.75">
      <c r="A62" s="10">
        <f>[8]PopulatedForm20!A77</f>
        <v>56</v>
      </c>
      <c r="B62" s="11">
        <f>[8]PopulatedForm20!B77</f>
        <v>0</v>
      </c>
      <c r="C62" s="11">
        <f>[8]PopulatedForm20!C77</f>
        <v>0</v>
      </c>
      <c r="D62" s="11">
        <f>[8]PopulatedForm20!D77</f>
        <v>371</v>
      </c>
      <c r="E62" s="11">
        <f>[8]PopulatedForm20!E77</f>
        <v>15</v>
      </c>
      <c r="F62" s="11">
        <f>[8]PopulatedForm20!F77</f>
        <v>0</v>
      </c>
      <c r="G62" s="11">
        <f>[8]PopulatedForm20!G77</f>
        <v>0</v>
      </c>
      <c r="H62" s="11">
        <f>[8]PopulatedForm20!H77</f>
        <v>0</v>
      </c>
      <c r="I62" s="11">
        <f>[8]PopulatedForm20!I77</f>
        <v>0</v>
      </c>
      <c r="J62" s="11">
        <f>[8]PopulatedForm20!J77</f>
        <v>0</v>
      </c>
      <c r="K62" s="11">
        <f>[8]PopulatedForm20!K77</f>
        <v>0</v>
      </c>
      <c r="L62" s="11">
        <f>[8]PopulatedForm20!L77</f>
        <v>0</v>
      </c>
      <c r="M62" s="11">
        <f>[8]PopulatedForm20!M77</f>
        <v>0</v>
      </c>
      <c r="N62" s="11">
        <f>[8]PopulatedForm20!N77</f>
        <v>0</v>
      </c>
      <c r="O62" s="11">
        <f>[8]PopulatedForm20!O77</f>
        <v>0</v>
      </c>
      <c r="P62" s="11">
        <f>[8]PopulatedForm20!P77</f>
        <v>0</v>
      </c>
      <c r="Q62" s="11">
        <f>[8]PopulatedForm20!Q77</f>
        <v>0</v>
      </c>
      <c r="R62" s="11">
        <f>[8]PopulatedForm20!R77</f>
        <v>0</v>
      </c>
      <c r="S62" s="11">
        <f>[8]PopulatedForm20!S77</f>
        <v>0</v>
      </c>
      <c r="T62" s="11">
        <f>[8]PopulatedForm20!T77</f>
        <v>1</v>
      </c>
      <c r="U62" s="11">
        <f>[8]PopulatedForm20!U77</f>
        <v>0</v>
      </c>
      <c r="V62" s="11">
        <f>[8]PopulatedForm20!V77</f>
        <v>0</v>
      </c>
      <c r="W62" s="11">
        <f>[8]PopulatedForm20!W77</f>
        <v>0</v>
      </c>
      <c r="X62" s="11">
        <f>[8]PopulatedForm20!X77</f>
        <v>0</v>
      </c>
      <c r="Y62" s="11">
        <f>[8]PopulatedForm20!Y77</f>
        <v>1</v>
      </c>
      <c r="Z62" s="12">
        <f t="shared" si="2"/>
        <v>388</v>
      </c>
      <c r="AA62" s="13">
        <v>0</v>
      </c>
      <c r="AB62" s="11">
        <f>[8]PopulatedForm20!Z77</f>
        <v>0</v>
      </c>
      <c r="AC62" s="13">
        <f t="shared" si="3"/>
        <v>388</v>
      </c>
      <c r="AD62" s="13">
        <v>0</v>
      </c>
    </row>
    <row r="63" spans="1:30" ht="15.75">
      <c r="A63" s="10">
        <f>[8]PopulatedForm20!A84</f>
        <v>57</v>
      </c>
      <c r="B63" s="11">
        <f>[8]PopulatedForm20!B84</f>
        <v>7</v>
      </c>
      <c r="C63" s="11">
        <f>[8]PopulatedForm20!C84</f>
        <v>0</v>
      </c>
      <c r="D63" s="11">
        <f>[8]PopulatedForm20!D84</f>
        <v>660</v>
      </c>
      <c r="E63" s="11">
        <f>[8]PopulatedForm20!E84</f>
        <v>150</v>
      </c>
      <c r="F63" s="11">
        <f>[8]PopulatedForm20!F84</f>
        <v>0</v>
      </c>
      <c r="G63" s="11">
        <f>[8]PopulatedForm20!G84</f>
        <v>0</v>
      </c>
      <c r="H63" s="11">
        <f>[8]PopulatedForm20!H84</f>
        <v>0</v>
      </c>
      <c r="I63" s="11">
        <f>[8]PopulatedForm20!I84</f>
        <v>1</v>
      </c>
      <c r="J63" s="11">
        <f>[8]PopulatedForm20!J84</f>
        <v>3</v>
      </c>
      <c r="K63" s="11">
        <f>[8]PopulatedForm20!K84</f>
        <v>0</v>
      </c>
      <c r="L63" s="11">
        <f>[8]PopulatedForm20!L84</f>
        <v>1</v>
      </c>
      <c r="M63" s="11">
        <f>[8]PopulatedForm20!M84</f>
        <v>0</v>
      </c>
      <c r="N63" s="11">
        <f>[8]PopulatedForm20!N84</f>
        <v>0</v>
      </c>
      <c r="O63" s="11">
        <f>[8]PopulatedForm20!O84</f>
        <v>0</v>
      </c>
      <c r="P63" s="11">
        <f>[8]PopulatedForm20!P84</f>
        <v>1</v>
      </c>
      <c r="Q63" s="11">
        <f>[8]PopulatedForm20!Q84</f>
        <v>0</v>
      </c>
      <c r="R63" s="11">
        <f>[8]PopulatedForm20!R84</f>
        <v>3</v>
      </c>
      <c r="S63" s="11">
        <f>[8]PopulatedForm20!S84</f>
        <v>1</v>
      </c>
      <c r="T63" s="11">
        <f>[8]PopulatedForm20!T84</f>
        <v>6</v>
      </c>
      <c r="U63" s="11">
        <f>[8]PopulatedForm20!U84</f>
        <v>5</v>
      </c>
      <c r="V63" s="11">
        <f>[8]PopulatedForm20!V84</f>
        <v>0</v>
      </c>
      <c r="W63" s="11">
        <f>[8]PopulatedForm20!W84</f>
        <v>1</v>
      </c>
      <c r="X63" s="11">
        <f>[8]PopulatedForm20!X84</f>
        <v>1</v>
      </c>
      <c r="Y63" s="11">
        <f>[8]PopulatedForm20!Y84</f>
        <v>1</v>
      </c>
      <c r="Z63" s="12">
        <f t="shared" si="2"/>
        <v>841</v>
      </c>
      <c r="AA63" s="13">
        <v>0</v>
      </c>
      <c r="AB63" s="11">
        <f>[8]PopulatedForm20!Z84</f>
        <v>0</v>
      </c>
      <c r="AC63" s="13">
        <f t="shared" si="3"/>
        <v>841</v>
      </c>
      <c r="AD63" s="13">
        <v>0</v>
      </c>
    </row>
    <row r="64" spans="1:30" ht="15.75">
      <c r="A64" s="10">
        <f>[8]PopulatedForm20!A85</f>
        <v>58</v>
      </c>
      <c r="B64" s="11">
        <f>[8]PopulatedForm20!B85</f>
        <v>7</v>
      </c>
      <c r="C64" s="11">
        <f>[8]PopulatedForm20!C85</f>
        <v>2</v>
      </c>
      <c r="D64" s="11">
        <f>[8]PopulatedForm20!D85</f>
        <v>451</v>
      </c>
      <c r="E64" s="11">
        <f>[8]PopulatedForm20!E85</f>
        <v>140</v>
      </c>
      <c r="F64" s="11">
        <f>[8]PopulatedForm20!F85</f>
        <v>3</v>
      </c>
      <c r="G64" s="11">
        <f>[8]PopulatedForm20!G85</f>
        <v>0</v>
      </c>
      <c r="H64" s="11">
        <f>[8]PopulatedForm20!H85</f>
        <v>0</v>
      </c>
      <c r="I64" s="11">
        <f>[8]PopulatedForm20!I85</f>
        <v>0</v>
      </c>
      <c r="J64" s="11">
        <f>[8]PopulatedForm20!J85</f>
        <v>5</v>
      </c>
      <c r="K64" s="11">
        <f>[8]PopulatedForm20!K85</f>
        <v>0</v>
      </c>
      <c r="L64" s="11">
        <f>[8]PopulatedForm20!L85</f>
        <v>1</v>
      </c>
      <c r="M64" s="11">
        <f>[8]PopulatedForm20!M85</f>
        <v>0</v>
      </c>
      <c r="N64" s="11">
        <f>[8]PopulatedForm20!N85</f>
        <v>1</v>
      </c>
      <c r="O64" s="11">
        <f>[8]PopulatedForm20!O85</f>
        <v>2</v>
      </c>
      <c r="P64" s="11">
        <f>[8]PopulatedForm20!P85</f>
        <v>1</v>
      </c>
      <c r="Q64" s="11">
        <f>[8]PopulatedForm20!Q85</f>
        <v>1</v>
      </c>
      <c r="R64" s="11">
        <f>[8]PopulatedForm20!R85</f>
        <v>0</v>
      </c>
      <c r="S64" s="11">
        <f>[8]PopulatedForm20!S85</f>
        <v>0</v>
      </c>
      <c r="T64" s="11">
        <f>[8]PopulatedForm20!T85</f>
        <v>0</v>
      </c>
      <c r="U64" s="11">
        <f>[8]PopulatedForm20!U85</f>
        <v>0</v>
      </c>
      <c r="V64" s="11">
        <f>[8]PopulatedForm20!V85</f>
        <v>1</v>
      </c>
      <c r="W64" s="11">
        <f>[8]PopulatedForm20!W85</f>
        <v>1</v>
      </c>
      <c r="X64" s="11">
        <f>[8]PopulatedForm20!X85</f>
        <v>0</v>
      </c>
      <c r="Y64" s="11">
        <f>[8]PopulatedForm20!Y85</f>
        <v>3</v>
      </c>
      <c r="Z64" s="12">
        <f t="shared" si="2"/>
        <v>619</v>
      </c>
      <c r="AA64" s="13">
        <v>0</v>
      </c>
      <c r="AB64" s="11">
        <f>[8]PopulatedForm20!Z85</f>
        <v>0</v>
      </c>
      <c r="AC64" s="13">
        <f t="shared" si="3"/>
        <v>619</v>
      </c>
      <c r="AD64" s="13">
        <v>0</v>
      </c>
    </row>
    <row r="65" spans="1:30" ht="15.75">
      <c r="A65" s="10">
        <f>[8]PopulatedForm20!A86</f>
        <v>59</v>
      </c>
      <c r="B65" s="11">
        <f>[8]PopulatedForm20!B86</f>
        <v>0</v>
      </c>
      <c r="C65" s="11">
        <f>[8]PopulatedForm20!C86</f>
        <v>0</v>
      </c>
      <c r="D65" s="11">
        <f>[8]PopulatedForm20!D86</f>
        <v>424</v>
      </c>
      <c r="E65" s="11">
        <f>[8]PopulatedForm20!E86</f>
        <v>57</v>
      </c>
      <c r="F65" s="11">
        <f>[8]PopulatedForm20!F86</f>
        <v>0</v>
      </c>
      <c r="G65" s="11">
        <f>[8]PopulatedForm20!G86</f>
        <v>0</v>
      </c>
      <c r="H65" s="11">
        <f>[8]PopulatedForm20!H86</f>
        <v>0</v>
      </c>
      <c r="I65" s="11">
        <f>[8]PopulatedForm20!I86</f>
        <v>0</v>
      </c>
      <c r="J65" s="11">
        <f>[8]PopulatedForm20!J86</f>
        <v>3</v>
      </c>
      <c r="K65" s="11">
        <f>[8]PopulatedForm20!K86</f>
        <v>2</v>
      </c>
      <c r="L65" s="11">
        <f>[8]PopulatedForm20!L86</f>
        <v>0</v>
      </c>
      <c r="M65" s="11">
        <f>[8]PopulatedForm20!M86</f>
        <v>0</v>
      </c>
      <c r="N65" s="11">
        <f>[8]PopulatedForm20!N86</f>
        <v>0</v>
      </c>
      <c r="O65" s="11">
        <f>[8]PopulatedForm20!O86</f>
        <v>0</v>
      </c>
      <c r="P65" s="11">
        <f>[8]PopulatedForm20!P86</f>
        <v>0</v>
      </c>
      <c r="Q65" s="11">
        <f>[8]PopulatedForm20!Q86</f>
        <v>0</v>
      </c>
      <c r="R65" s="11">
        <f>[8]PopulatedForm20!R86</f>
        <v>0</v>
      </c>
      <c r="S65" s="11">
        <f>[8]PopulatedForm20!S86</f>
        <v>0</v>
      </c>
      <c r="T65" s="11">
        <f>[8]PopulatedForm20!T86</f>
        <v>1</v>
      </c>
      <c r="U65" s="11">
        <f>[8]PopulatedForm20!U86</f>
        <v>0</v>
      </c>
      <c r="V65" s="11">
        <f>[8]PopulatedForm20!V86</f>
        <v>0</v>
      </c>
      <c r="W65" s="11">
        <f>[8]PopulatedForm20!W86</f>
        <v>0</v>
      </c>
      <c r="X65" s="11">
        <f>[8]PopulatedForm20!X86</f>
        <v>0</v>
      </c>
      <c r="Y65" s="11">
        <f>[8]PopulatedForm20!Y86</f>
        <v>0</v>
      </c>
      <c r="Z65" s="12">
        <f t="shared" si="2"/>
        <v>487</v>
      </c>
      <c r="AA65" s="13">
        <v>0</v>
      </c>
      <c r="AB65" s="11">
        <f>[8]PopulatedForm20!Z86</f>
        <v>1</v>
      </c>
      <c r="AC65" s="13">
        <f t="shared" si="3"/>
        <v>488</v>
      </c>
      <c r="AD65" s="13">
        <v>0</v>
      </c>
    </row>
    <row r="66" spans="1:30" ht="15.75">
      <c r="A66" s="10">
        <f>[8]PopulatedForm20!A87</f>
        <v>60</v>
      </c>
      <c r="B66" s="11">
        <f>[8]PopulatedForm20!B87</f>
        <v>12</v>
      </c>
      <c r="C66" s="11">
        <f>[8]PopulatedForm20!C87</f>
        <v>2</v>
      </c>
      <c r="D66" s="11">
        <f>[8]PopulatedForm20!D87</f>
        <v>652</v>
      </c>
      <c r="E66" s="11">
        <f>[8]PopulatedForm20!E87</f>
        <v>112</v>
      </c>
      <c r="F66" s="11">
        <f>[8]PopulatedForm20!F87</f>
        <v>0</v>
      </c>
      <c r="G66" s="11">
        <f>[8]PopulatedForm20!G87</f>
        <v>1</v>
      </c>
      <c r="H66" s="11">
        <f>[8]PopulatedForm20!H87</f>
        <v>0</v>
      </c>
      <c r="I66" s="11">
        <f>[8]PopulatedForm20!I87</f>
        <v>1</v>
      </c>
      <c r="J66" s="11">
        <f>[8]PopulatedForm20!J87</f>
        <v>3</v>
      </c>
      <c r="K66" s="11">
        <f>[8]PopulatedForm20!K87</f>
        <v>1</v>
      </c>
      <c r="L66" s="11">
        <f>[8]PopulatedForm20!L87</f>
        <v>1</v>
      </c>
      <c r="M66" s="11">
        <f>[8]PopulatedForm20!M87</f>
        <v>1</v>
      </c>
      <c r="N66" s="11">
        <f>[8]PopulatedForm20!N87</f>
        <v>1</v>
      </c>
      <c r="O66" s="11">
        <f>[8]PopulatedForm20!O87</f>
        <v>5</v>
      </c>
      <c r="P66" s="11">
        <f>[8]PopulatedForm20!P87</f>
        <v>1</v>
      </c>
      <c r="Q66" s="11">
        <f>[8]PopulatedForm20!Q87</f>
        <v>1</v>
      </c>
      <c r="R66" s="11">
        <f>[8]PopulatedForm20!R87</f>
        <v>1</v>
      </c>
      <c r="S66" s="11">
        <f>[8]PopulatedForm20!S87</f>
        <v>0</v>
      </c>
      <c r="T66" s="11">
        <f>[8]PopulatedForm20!T87</f>
        <v>1</v>
      </c>
      <c r="U66" s="11">
        <f>[8]PopulatedForm20!U87</f>
        <v>2</v>
      </c>
      <c r="V66" s="11">
        <f>[8]PopulatedForm20!V87</f>
        <v>1</v>
      </c>
      <c r="W66" s="11">
        <f>[8]PopulatedForm20!W87</f>
        <v>0</v>
      </c>
      <c r="X66" s="11">
        <f>[8]PopulatedForm20!X87</f>
        <v>1</v>
      </c>
      <c r="Y66" s="11">
        <f>[8]PopulatedForm20!Y87</f>
        <v>3</v>
      </c>
      <c r="Z66" s="12">
        <f t="shared" si="2"/>
        <v>803</v>
      </c>
      <c r="AA66" s="13">
        <v>0</v>
      </c>
      <c r="AB66" s="11">
        <f>[8]PopulatedForm20!Z87</f>
        <v>0</v>
      </c>
      <c r="AC66" s="13">
        <f t="shared" si="3"/>
        <v>803</v>
      </c>
      <c r="AD66" s="13">
        <v>0</v>
      </c>
    </row>
    <row r="67" spans="1:30" ht="15.75">
      <c r="A67" s="10">
        <f>[8]PopulatedForm20!A88</f>
        <v>61</v>
      </c>
      <c r="B67" s="11">
        <f>[8]PopulatedForm20!B88</f>
        <v>15</v>
      </c>
      <c r="C67" s="11">
        <f>[8]PopulatedForm20!C88</f>
        <v>1</v>
      </c>
      <c r="D67" s="11">
        <f>[8]PopulatedForm20!D88</f>
        <v>490</v>
      </c>
      <c r="E67" s="11">
        <f>[8]PopulatedForm20!E88</f>
        <v>98</v>
      </c>
      <c r="F67" s="11">
        <f>[8]PopulatedForm20!F88</f>
        <v>5</v>
      </c>
      <c r="G67" s="11">
        <f>[8]PopulatedForm20!G88</f>
        <v>1</v>
      </c>
      <c r="H67" s="11">
        <f>[8]PopulatedForm20!H88</f>
        <v>0</v>
      </c>
      <c r="I67" s="11">
        <f>[8]PopulatedForm20!I88</f>
        <v>0</v>
      </c>
      <c r="J67" s="11">
        <f>[8]PopulatedForm20!J88</f>
        <v>0</v>
      </c>
      <c r="K67" s="11">
        <f>[8]PopulatedForm20!K88</f>
        <v>3</v>
      </c>
      <c r="L67" s="11">
        <f>[8]PopulatedForm20!L88</f>
        <v>0</v>
      </c>
      <c r="M67" s="11">
        <f>[8]PopulatedForm20!M88</f>
        <v>0</v>
      </c>
      <c r="N67" s="11">
        <f>[8]PopulatedForm20!N88</f>
        <v>1</v>
      </c>
      <c r="O67" s="11">
        <f>[8]PopulatedForm20!O88</f>
        <v>1</v>
      </c>
      <c r="P67" s="11">
        <f>[8]PopulatedForm20!P88</f>
        <v>1</v>
      </c>
      <c r="Q67" s="11">
        <f>[8]PopulatedForm20!Q88</f>
        <v>1</v>
      </c>
      <c r="R67" s="11">
        <f>[8]PopulatedForm20!R88</f>
        <v>4</v>
      </c>
      <c r="S67" s="11">
        <f>[8]PopulatedForm20!S88</f>
        <v>0</v>
      </c>
      <c r="T67" s="11">
        <f>[8]PopulatedForm20!T88</f>
        <v>8</v>
      </c>
      <c r="U67" s="11">
        <f>[8]PopulatedForm20!U88</f>
        <v>0</v>
      </c>
      <c r="V67" s="11">
        <f>[8]PopulatedForm20!V88</f>
        <v>2</v>
      </c>
      <c r="W67" s="11">
        <f>[8]PopulatedForm20!W88</f>
        <v>0</v>
      </c>
      <c r="X67" s="11">
        <f>[8]PopulatedForm20!X88</f>
        <v>3</v>
      </c>
      <c r="Y67" s="11">
        <f>[8]PopulatedForm20!Y88</f>
        <v>6</v>
      </c>
      <c r="Z67" s="12">
        <f t="shared" si="2"/>
        <v>640</v>
      </c>
      <c r="AA67" s="13">
        <v>0</v>
      </c>
      <c r="AB67" s="11">
        <f>[8]PopulatedForm20!Z88</f>
        <v>4</v>
      </c>
      <c r="AC67" s="13">
        <f t="shared" si="3"/>
        <v>644</v>
      </c>
      <c r="AD67" s="13">
        <v>0</v>
      </c>
    </row>
    <row r="68" spans="1:30" ht="15.75">
      <c r="A68" s="10">
        <f>[8]PopulatedForm20!A89</f>
        <v>62</v>
      </c>
      <c r="B68" s="11">
        <f>[8]PopulatedForm20!B89</f>
        <v>8</v>
      </c>
      <c r="C68" s="11">
        <f>[8]PopulatedForm20!C89</f>
        <v>4</v>
      </c>
      <c r="D68" s="11">
        <f>[8]PopulatedForm20!D89</f>
        <v>763</v>
      </c>
      <c r="E68" s="11">
        <f>[8]PopulatedForm20!E89</f>
        <v>63</v>
      </c>
      <c r="F68" s="11">
        <f>[8]PopulatedForm20!F89</f>
        <v>1</v>
      </c>
      <c r="G68" s="11">
        <f>[8]PopulatedForm20!G89</f>
        <v>0</v>
      </c>
      <c r="H68" s="11">
        <f>[8]PopulatedForm20!H89</f>
        <v>0</v>
      </c>
      <c r="I68" s="11">
        <f>[8]PopulatedForm20!I89</f>
        <v>1</v>
      </c>
      <c r="J68" s="11">
        <f>[8]PopulatedForm20!J89</f>
        <v>3</v>
      </c>
      <c r="K68" s="11">
        <f>[8]PopulatedForm20!K89</f>
        <v>2</v>
      </c>
      <c r="L68" s="11">
        <f>[8]PopulatedForm20!L89</f>
        <v>0</v>
      </c>
      <c r="M68" s="11">
        <f>[8]PopulatedForm20!M89</f>
        <v>0</v>
      </c>
      <c r="N68" s="11">
        <f>[8]PopulatedForm20!N89</f>
        <v>4</v>
      </c>
      <c r="O68" s="11">
        <f>[8]PopulatedForm20!O89</f>
        <v>4</v>
      </c>
      <c r="P68" s="11">
        <f>[8]PopulatedForm20!P89</f>
        <v>1</v>
      </c>
      <c r="Q68" s="11">
        <f>[8]PopulatedForm20!Q89</f>
        <v>4</v>
      </c>
      <c r="R68" s="11">
        <f>[8]PopulatedForm20!R89</f>
        <v>1</v>
      </c>
      <c r="S68" s="11">
        <f>[8]PopulatedForm20!S89</f>
        <v>2</v>
      </c>
      <c r="T68" s="11">
        <f>[8]PopulatedForm20!T89</f>
        <v>2</v>
      </c>
      <c r="U68" s="11">
        <f>[8]PopulatedForm20!U89</f>
        <v>0</v>
      </c>
      <c r="V68" s="11">
        <f>[8]PopulatedForm20!V89</f>
        <v>0</v>
      </c>
      <c r="W68" s="11">
        <f>[8]PopulatedForm20!W89</f>
        <v>0</v>
      </c>
      <c r="X68" s="11">
        <f>[8]PopulatedForm20!X89</f>
        <v>1</v>
      </c>
      <c r="Y68" s="11">
        <f>[8]PopulatedForm20!Y89</f>
        <v>4</v>
      </c>
      <c r="Z68" s="12">
        <f t="shared" si="2"/>
        <v>868</v>
      </c>
      <c r="AA68" s="13">
        <v>0</v>
      </c>
      <c r="AB68" s="11">
        <f>[8]PopulatedForm20!Z89</f>
        <v>1</v>
      </c>
      <c r="AC68" s="13">
        <f t="shared" si="3"/>
        <v>869</v>
      </c>
      <c r="AD68" s="13">
        <v>0</v>
      </c>
    </row>
    <row r="69" spans="1:30" ht="15.75">
      <c r="A69" s="10">
        <f>[8]PopulatedForm20!A90</f>
        <v>63</v>
      </c>
      <c r="B69" s="11">
        <f>[8]PopulatedForm20!B90</f>
        <v>7</v>
      </c>
      <c r="C69" s="11">
        <f>[8]PopulatedForm20!C90</f>
        <v>6</v>
      </c>
      <c r="D69" s="11">
        <f>[8]PopulatedForm20!D90</f>
        <v>720</v>
      </c>
      <c r="E69" s="11">
        <f>[8]PopulatedForm20!E90</f>
        <v>99</v>
      </c>
      <c r="F69" s="11">
        <f>[8]PopulatedForm20!F90</f>
        <v>3</v>
      </c>
      <c r="G69" s="11">
        <f>[8]PopulatedForm20!G90</f>
        <v>0</v>
      </c>
      <c r="H69" s="11">
        <f>[8]PopulatedForm20!H90</f>
        <v>1</v>
      </c>
      <c r="I69" s="11">
        <f>[8]PopulatedForm20!I90</f>
        <v>0</v>
      </c>
      <c r="J69" s="11">
        <f>[8]PopulatedForm20!J90</f>
        <v>1</v>
      </c>
      <c r="K69" s="11">
        <f>[8]PopulatedForm20!K90</f>
        <v>1</v>
      </c>
      <c r="L69" s="11">
        <f>[8]PopulatedForm20!L90</f>
        <v>2</v>
      </c>
      <c r="M69" s="11">
        <f>[8]PopulatedForm20!M90</f>
        <v>0</v>
      </c>
      <c r="N69" s="11">
        <f>[8]PopulatedForm20!N90</f>
        <v>1</v>
      </c>
      <c r="O69" s="11">
        <f>[8]PopulatedForm20!O90</f>
        <v>2</v>
      </c>
      <c r="P69" s="11">
        <f>[8]PopulatedForm20!P90</f>
        <v>0</v>
      </c>
      <c r="Q69" s="11">
        <f>[8]PopulatedForm20!Q90</f>
        <v>2</v>
      </c>
      <c r="R69" s="11">
        <f>[8]PopulatedForm20!R90</f>
        <v>3</v>
      </c>
      <c r="S69" s="11">
        <f>[8]PopulatedForm20!S90</f>
        <v>3</v>
      </c>
      <c r="T69" s="11">
        <f>[8]PopulatedForm20!T90</f>
        <v>0</v>
      </c>
      <c r="U69" s="11">
        <f>[8]PopulatedForm20!U90</f>
        <v>0</v>
      </c>
      <c r="V69" s="11">
        <f>[8]PopulatedForm20!V90</f>
        <v>0</v>
      </c>
      <c r="W69" s="11">
        <f>[8]PopulatedForm20!W90</f>
        <v>0</v>
      </c>
      <c r="X69" s="11">
        <f>[8]PopulatedForm20!X90</f>
        <v>0</v>
      </c>
      <c r="Y69" s="11">
        <f>[8]PopulatedForm20!Y90</f>
        <v>1</v>
      </c>
      <c r="Z69" s="12">
        <f t="shared" si="2"/>
        <v>852</v>
      </c>
      <c r="AA69" s="13">
        <v>0</v>
      </c>
      <c r="AB69" s="11">
        <f>[8]PopulatedForm20!Z90</f>
        <v>0</v>
      </c>
      <c r="AC69" s="13">
        <f t="shared" si="3"/>
        <v>852</v>
      </c>
      <c r="AD69" s="13">
        <v>0</v>
      </c>
    </row>
    <row r="70" spans="1:30" ht="15.75">
      <c r="A70" s="10">
        <f>[8]PopulatedForm20!A91</f>
        <v>64</v>
      </c>
      <c r="B70" s="11">
        <f>[8]PopulatedForm20!B91</f>
        <v>5</v>
      </c>
      <c r="C70" s="11">
        <f>[8]PopulatedForm20!C91</f>
        <v>3</v>
      </c>
      <c r="D70" s="11">
        <f>[8]PopulatedForm20!D91</f>
        <v>528</v>
      </c>
      <c r="E70" s="11">
        <f>[8]PopulatedForm20!E91</f>
        <v>40</v>
      </c>
      <c r="F70" s="11">
        <f>[8]PopulatedForm20!F91</f>
        <v>0</v>
      </c>
      <c r="G70" s="11">
        <f>[8]PopulatedForm20!G91</f>
        <v>0</v>
      </c>
      <c r="H70" s="11">
        <f>[8]PopulatedForm20!H91</f>
        <v>1</v>
      </c>
      <c r="I70" s="11">
        <f>[8]PopulatedForm20!I91</f>
        <v>0</v>
      </c>
      <c r="J70" s="11">
        <f>[8]PopulatedForm20!J91</f>
        <v>2</v>
      </c>
      <c r="K70" s="11">
        <f>[8]PopulatedForm20!K91</f>
        <v>0</v>
      </c>
      <c r="L70" s="11">
        <f>[8]PopulatedForm20!L91</f>
        <v>0</v>
      </c>
      <c r="M70" s="11">
        <f>[8]PopulatedForm20!M91</f>
        <v>0</v>
      </c>
      <c r="N70" s="11">
        <f>[8]PopulatedForm20!N91</f>
        <v>0</v>
      </c>
      <c r="O70" s="11">
        <f>[8]PopulatedForm20!O91</f>
        <v>0</v>
      </c>
      <c r="P70" s="11">
        <f>[8]PopulatedForm20!P91</f>
        <v>0</v>
      </c>
      <c r="Q70" s="11">
        <f>[8]PopulatedForm20!Q91</f>
        <v>1</v>
      </c>
      <c r="R70" s="11">
        <f>[8]PopulatedForm20!R91</f>
        <v>0</v>
      </c>
      <c r="S70" s="11">
        <f>[8]PopulatedForm20!S91</f>
        <v>0</v>
      </c>
      <c r="T70" s="11">
        <f>[8]PopulatedForm20!T91</f>
        <v>1</v>
      </c>
      <c r="U70" s="11">
        <f>[8]PopulatedForm20!U91</f>
        <v>0</v>
      </c>
      <c r="V70" s="11">
        <f>[8]PopulatedForm20!V91</f>
        <v>0</v>
      </c>
      <c r="W70" s="11">
        <f>[8]PopulatedForm20!W91</f>
        <v>1</v>
      </c>
      <c r="X70" s="11">
        <f>[8]PopulatedForm20!X91</f>
        <v>0</v>
      </c>
      <c r="Y70" s="11">
        <f>[8]PopulatedForm20!Y91</f>
        <v>0</v>
      </c>
      <c r="Z70" s="12">
        <f t="shared" si="2"/>
        <v>582</v>
      </c>
      <c r="AA70" s="13">
        <v>0</v>
      </c>
      <c r="AB70" s="11">
        <f>[8]PopulatedForm20!Z91</f>
        <v>1</v>
      </c>
      <c r="AC70" s="13">
        <f t="shared" si="3"/>
        <v>583</v>
      </c>
      <c r="AD70" s="13">
        <v>0</v>
      </c>
    </row>
    <row r="71" spans="1:30" ht="15.75">
      <c r="A71" s="10">
        <f>[8]PopulatedForm20!A92</f>
        <v>65</v>
      </c>
      <c r="B71" s="11">
        <f>[8]PopulatedForm20!B92</f>
        <v>0</v>
      </c>
      <c r="C71" s="11">
        <f>[8]PopulatedForm20!C92</f>
        <v>0</v>
      </c>
      <c r="D71" s="11">
        <f>[8]PopulatedForm20!D92</f>
        <v>421</v>
      </c>
      <c r="E71" s="11">
        <f>[8]PopulatedForm20!E92</f>
        <v>85</v>
      </c>
      <c r="F71" s="11">
        <f>[8]PopulatedForm20!F92</f>
        <v>3</v>
      </c>
      <c r="G71" s="11">
        <f>[8]PopulatedForm20!G92</f>
        <v>1</v>
      </c>
      <c r="H71" s="11">
        <f>[8]PopulatedForm20!H92</f>
        <v>0</v>
      </c>
      <c r="I71" s="11">
        <f>[8]PopulatedForm20!I92</f>
        <v>0</v>
      </c>
      <c r="J71" s="11">
        <f>[8]PopulatedForm20!J92</f>
        <v>2</v>
      </c>
      <c r="K71" s="11">
        <f>[8]PopulatedForm20!K92</f>
        <v>0</v>
      </c>
      <c r="L71" s="11">
        <f>[8]PopulatedForm20!L92</f>
        <v>1</v>
      </c>
      <c r="M71" s="11">
        <f>[8]PopulatedForm20!M92</f>
        <v>0</v>
      </c>
      <c r="N71" s="11">
        <f>[8]PopulatedForm20!N92</f>
        <v>1</v>
      </c>
      <c r="O71" s="11">
        <f>[8]PopulatedForm20!O92</f>
        <v>0</v>
      </c>
      <c r="P71" s="11">
        <f>[8]PopulatedForm20!P92</f>
        <v>0</v>
      </c>
      <c r="Q71" s="11">
        <f>[8]PopulatedForm20!Q92</f>
        <v>1</v>
      </c>
      <c r="R71" s="11">
        <f>[8]PopulatedForm20!R92</f>
        <v>1</v>
      </c>
      <c r="S71" s="11">
        <f>[8]PopulatedForm20!S92</f>
        <v>0</v>
      </c>
      <c r="T71" s="11">
        <f>[8]PopulatedForm20!T92</f>
        <v>0</v>
      </c>
      <c r="U71" s="11">
        <f>[8]PopulatedForm20!U92</f>
        <v>2</v>
      </c>
      <c r="V71" s="11">
        <f>[8]PopulatedForm20!V92</f>
        <v>0</v>
      </c>
      <c r="W71" s="11">
        <f>[8]PopulatedForm20!W92</f>
        <v>0</v>
      </c>
      <c r="X71" s="11">
        <f>[8]PopulatedForm20!X92</f>
        <v>0</v>
      </c>
      <c r="Y71" s="11">
        <f>[8]PopulatedForm20!Y92</f>
        <v>1</v>
      </c>
      <c r="Z71" s="12">
        <f t="shared" si="2"/>
        <v>519</v>
      </c>
      <c r="AA71" s="13">
        <v>0</v>
      </c>
      <c r="AB71" s="11">
        <f>[8]PopulatedForm20!Z92</f>
        <v>0</v>
      </c>
      <c r="AC71" s="13">
        <f t="shared" si="3"/>
        <v>519</v>
      </c>
      <c r="AD71" s="13">
        <v>0</v>
      </c>
    </row>
    <row r="72" spans="1:30" ht="15.75">
      <c r="A72" s="10">
        <f>[8]PopulatedForm20!A93</f>
        <v>66</v>
      </c>
      <c r="B72" s="11">
        <f>[8]PopulatedForm20!B93</f>
        <v>3</v>
      </c>
      <c r="C72" s="11">
        <f>[8]PopulatedForm20!C93</f>
        <v>7</v>
      </c>
      <c r="D72" s="11">
        <f>[8]PopulatedForm20!D93</f>
        <v>809</v>
      </c>
      <c r="E72" s="11">
        <f>[8]PopulatedForm20!E93</f>
        <v>101</v>
      </c>
      <c r="F72" s="11">
        <f>[8]PopulatedForm20!F93</f>
        <v>0</v>
      </c>
      <c r="G72" s="11">
        <f>[8]PopulatedForm20!G93</f>
        <v>0</v>
      </c>
      <c r="H72" s="11">
        <f>[8]PopulatedForm20!H93</f>
        <v>0</v>
      </c>
      <c r="I72" s="11">
        <f>[8]PopulatedForm20!I93</f>
        <v>0</v>
      </c>
      <c r="J72" s="11">
        <f>[8]PopulatedForm20!J93</f>
        <v>3</v>
      </c>
      <c r="K72" s="11">
        <f>[8]PopulatedForm20!K93</f>
        <v>0</v>
      </c>
      <c r="L72" s="11">
        <f>[8]PopulatedForm20!L93</f>
        <v>0</v>
      </c>
      <c r="M72" s="11">
        <f>[8]PopulatedForm20!M93</f>
        <v>0</v>
      </c>
      <c r="N72" s="11">
        <f>[8]PopulatedForm20!N93</f>
        <v>0</v>
      </c>
      <c r="O72" s="11">
        <f>[8]PopulatedForm20!O93</f>
        <v>4</v>
      </c>
      <c r="P72" s="11">
        <f>[8]PopulatedForm20!P93</f>
        <v>0</v>
      </c>
      <c r="Q72" s="11">
        <f>[8]PopulatedForm20!Q93</f>
        <v>2</v>
      </c>
      <c r="R72" s="11">
        <f>[8]PopulatedForm20!R93</f>
        <v>0</v>
      </c>
      <c r="S72" s="11">
        <f>[8]PopulatedForm20!S93</f>
        <v>0</v>
      </c>
      <c r="T72" s="11">
        <f>[8]PopulatedForm20!T93</f>
        <v>1</v>
      </c>
      <c r="U72" s="11">
        <f>[8]PopulatedForm20!U93</f>
        <v>1</v>
      </c>
      <c r="V72" s="11">
        <f>[8]PopulatedForm20!V93</f>
        <v>0</v>
      </c>
      <c r="W72" s="11">
        <f>[8]PopulatedForm20!W93</f>
        <v>0</v>
      </c>
      <c r="X72" s="11">
        <f>[8]PopulatedForm20!X93</f>
        <v>0</v>
      </c>
      <c r="Y72" s="11">
        <f>[8]PopulatedForm20!Y93</f>
        <v>1</v>
      </c>
      <c r="Z72" s="12">
        <f t="shared" si="2"/>
        <v>932</v>
      </c>
      <c r="AA72" s="13">
        <v>0</v>
      </c>
      <c r="AB72" s="11">
        <f>[8]PopulatedForm20!Z93</f>
        <v>0</v>
      </c>
      <c r="AC72" s="13">
        <f t="shared" si="3"/>
        <v>932</v>
      </c>
      <c r="AD72" s="13">
        <v>0</v>
      </c>
    </row>
    <row r="73" spans="1:30" ht="15.75">
      <c r="A73" s="10">
        <f>[8]PopulatedForm20!A94</f>
        <v>67</v>
      </c>
      <c r="B73" s="11">
        <f>[8]PopulatedForm20!B94</f>
        <v>5</v>
      </c>
      <c r="C73" s="11">
        <f>[8]PopulatedForm20!C94</f>
        <v>3</v>
      </c>
      <c r="D73" s="11">
        <f>[8]PopulatedForm20!D94</f>
        <v>584</v>
      </c>
      <c r="E73" s="11">
        <f>[8]PopulatedForm20!E94</f>
        <v>131</v>
      </c>
      <c r="F73" s="11">
        <f>[8]PopulatedForm20!F94</f>
        <v>0</v>
      </c>
      <c r="G73" s="11">
        <f>[8]PopulatedForm20!G94</f>
        <v>0</v>
      </c>
      <c r="H73" s="11">
        <f>[8]PopulatedForm20!H94</f>
        <v>0</v>
      </c>
      <c r="I73" s="11">
        <f>[8]PopulatedForm20!I94</f>
        <v>0</v>
      </c>
      <c r="J73" s="11">
        <f>[8]PopulatedForm20!J94</f>
        <v>2</v>
      </c>
      <c r="K73" s="11">
        <f>[8]PopulatedForm20!K94</f>
        <v>0</v>
      </c>
      <c r="L73" s="11">
        <f>[8]PopulatedForm20!L94</f>
        <v>1</v>
      </c>
      <c r="M73" s="11">
        <f>[8]PopulatedForm20!M94</f>
        <v>1</v>
      </c>
      <c r="N73" s="11">
        <f>[8]PopulatedForm20!N94</f>
        <v>2</v>
      </c>
      <c r="O73" s="11">
        <f>[8]PopulatedForm20!O94</f>
        <v>5</v>
      </c>
      <c r="P73" s="11">
        <f>[8]PopulatedForm20!P94</f>
        <v>1</v>
      </c>
      <c r="Q73" s="11">
        <f>[8]PopulatedForm20!Q94</f>
        <v>8</v>
      </c>
      <c r="R73" s="11">
        <f>[8]PopulatedForm20!R94</f>
        <v>2</v>
      </c>
      <c r="S73" s="11">
        <f>[8]PopulatedForm20!S94</f>
        <v>0</v>
      </c>
      <c r="T73" s="11">
        <f>[8]PopulatedForm20!T94</f>
        <v>0</v>
      </c>
      <c r="U73" s="11">
        <f>[8]PopulatedForm20!U94</f>
        <v>1</v>
      </c>
      <c r="V73" s="11">
        <f>[8]PopulatedForm20!V94</f>
        <v>0</v>
      </c>
      <c r="W73" s="11">
        <f>[8]PopulatedForm20!W94</f>
        <v>0</v>
      </c>
      <c r="X73" s="11">
        <f>[8]PopulatedForm20!X94</f>
        <v>0</v>
      </c>
      <c r="Y73" s="11">
        <f>[8]PopulatedForm20!Y94</f>
        <v>3</v>
      </c>
      <c r="Z73" s="12">
        <f t="shared" si="2"/>
        <v>749</v>
      </c>
      <c r="AA73" s="13">
        <v>0</v>
      </c>
      <c r="AB73" s="11">
        <f>[8]PopulatedForm20!Z94</f>
        <v>0</v>
      </c>
      <c r="AC73" s="13">
        <f t="shared" si="3"/>
        <v>749</v>
      </c>
      <c r="AD73" s="13">
        <v>0</v>
      </c>
    </row>
    <row r="74" spans="1:30" ht="15.75">
      <c r="A74" s="10">
        <f>[8]PopulatedForm20!A95</f>
        <v>68</v>
      </c>
      <c r="B74" s="11">
        <f>[8]PopulatedForm20!B95</f>
        <v>2</v>
      </c>
      <c r="C74" s="11">
        <f>[8]PopulatedForm20!C95</f>
        <v>8</v>
      </c>
      <c r="D74" s="11">
        <f>[8]PopulatedForm20!D95</f>
        <v>273</v>
      </c>
      <c r="E74" s="11">
        <f>[8]PopulatedForm20!E95</f>
        <v>271</v>
      </c>
      <c r="F74" s="11">
        <f>[8]PopulatedForm20!F95</f>
        <v>2</v>
      </c>
      <c r="G74" s="11">
        <f>[8]PopulatedForm20!G95</f>
        <v>1</v>
      </c>
      <c r="H74" s="11">
        <f>[8]PopulatedForm20!H95</f>
        <v>2</v>
      </c>
      <c r="I74" s="11">
        <f>[8]PopulatedForm20!I95</f>
        <v>2</v>
      </c>
      <c r="J74" s="11">
        <f>[8]PopulatedForm20!J95</f>
        <v>5</v>
      </c>
      <c r="K74" s="11">
        <f>[8]PopulatedForm20!K95</f>
        <v>1</v>
      </c>
      <c r="L74" s="11">
        <f>[8]PopulatedForm20!L95</f>
        <v>1</v>
      </c>
      <c r="M74" s="11">
        <f>[8]PopulatedForm20!M95</f>
        <v>0</v>
      </c>
      <c r="N74" s="11">
        <f>[8]PopulatedForm20!N95</f>
        <v>0</v>
      </c>
      <c r="O74" s="11">
        <f>[8]PopulatedForm20!O95</f>
        <v>4</v>
      </c>
      <c r="P74" s="11">
        <f>[8]PopulatedForm20!P95</f>
        <v>0</v>
      </c>
      <c r="Q74" s="11">
        <f>[8]PopulatedForm20!Q95</f>
        <v>3</v>
      </c>
      <c r="R74" s="11">
        <f>[8]PopulatedForm20!R95</f>
        <v>0</v>
      </c>
      <c r="S74" s="11">
        <f>[8]PopulatedForm20!S95</f>
        <v>6</v>
      </c>
      <c r="T74" s="11">
        <f>[8]PopulatedForm20!T95</f>
        <v>5</v>
      </c>
      <c r="U74" s="11">
        <f>[8]PopulatedForm20!U95</f>
        <v>4</v>
      </c>
      <c r="V74" s="11">
        <f>[8]PopulatedForm20!V95</f>
        <v>1</v>
      </c>
      <c r="W74" s="11">
        <f>[8]PopulatedForm20!W95</f>
        <v>16</v>
      </c>
      <c r="X74" s="11">
        <f>[8]PopulatedForm20!X95</f>
        <v>0</v>
      </c>
      <c r="Y74" s="11">
        <f>[8]PopulatedForm20!Y95</f>
        <v>3</v>
      </c>
      <c r="Z74" s="12">
        <f t="shared" si="2"/>
        <v>610</v>
      </c>
      <c r="AA74" s="13">
        <v>0</v>
      </c>
      <c r="AB74" s="11">
        <f>[8]PopulatedForm20!Z95</f>
        <v>3</v>
      </c>
      <c r="AC74" s="13">
        <f t="shared" si="3"/>
        <v>613</v>
      </c>
      <c r="AD74" s="13">
        <v>0</v>
      </c>
    </row>
    <row r="75" spans="1:30" ht="15.75">
      <c r="A75" s="10">
        <f>[8]PopulatedForm20!A96</f>
        <v>69</v>
      </c>
      <c r="B75" s="11">
        <f>[8]PopulatedForm20!B96</f>
        <v>7</v>
      </c>
      <c r="C75" s="11">
        <f>[8]PopulatedForm20!C96</f>
        <v>4</v>
      </c>
      <c r="D75" s="11">
        <f>[8]PopulatedForm20!D96</f>
        <v>331</v>
      </c>
      <c r="E75" s="11">
        <f>[8]PopulatedForm20!E96</f>
        <v>222</v>
      </c>
      <c r="F75" s="11">
        <f>[8]PopulatedForm20!F96</f>
        <v>3</v>
      </c>
      <c r="G75" s="11">
        <f>[8]PopulatedForm20!G96</f>
        <v>1</v>
      </c>
      <c r="H75" s="11">
        <f>[8]PopulatedForm20!H96</f>
        <v>0</v>
      </c>
      <c r="I75" s="11">
        <f>[8]PopulatedForm20!I96</f>
        <v>3</v>
      </c>
      <c r="J75" s="11">
        <f>[8]PopulatedForm20!J96</f>
        <v>1</v>
      </c>
      <c r="K75" s="11">
        <f>[8]PopulatedForm20!K96</f>
        <v>0</v>
      </c>
      <c r="L75" s="11">
        <f>[8]PopulatedForm20!L96</f>
        <v>0</v>
      </c>
      <c r="M75" s="11">
        <f>[8]PopulatedForm20!M96</f>
        <v>0</v>
      </c>
      <c r="N75" s="11">
        <f>[8]PopulatedForm20!N96</f>
        <v>0</v>
      </c>
      <c r="O75" s="11">
        <f>[8]PopulatedForm20!O96</f>
        <v>5</v>
      </c>
      <c r="P75" s="11">
        <f>[8]PopulatedForm20!P96</f>
        <v>0</v>
      </c>
      <c r="Q75" s="11">
        <f>[8]PopulatedForm20!Q96</f>
        <v>2</v>
      </c>
      <c r="R75" s="11">
        <f>[8]PopulatedForm20!R96</f>
        <v>2</v>
      </c>
      <c r="S75" s="11">
        <f>[8]PopulatedForm20!S96</f>
        <v>9</v>
      </c>
      <c r="T75" s="11">
        <f>[8]PopulatedForm20!T96</f>
        <v>2</v>
      </c>
      <c r="U75" s="11">
        <f>[8]PopulatedForm20!U96</f>
        <v>2</v>
      </c>
      <c r="V75" s="11">
        <f>[8]PopulatedForm20!V96</f>
        <v>0</v>
      </c>
      <c r="W75" s="11">
        <f>[8]PopulatedForm20!W96</f>
        <v>1</v>
      </c>
      <c r="X75" s="11">
        <f>[8]PopulatedForm20!X96</f>
        <v>10</v>
      </c>
      <c r="Y75" s="11">
        <f>[8]PopulatedForm20!Y96</f>
        <v>1</v>
      </c>
      <c r="Z75" s="12">
        <f t="shared" si="2"/>
        <v>606</v>
      </c>
      <c r="AA75" s="13">
        <v>0</v>
      </c>
      <c r="AB75" s="11">
        <f>[8]PopulatedForm20!Z96</f>
        <v>4</v>
      </c>
      <c r="AC75" s="13">
        <f t="shared" si="3"/>
        <v>610</v>
      </c>
      <c r="AD75" s="13">
        <v>0</v>
      </c>
    </row>
    <row r="76" spans="1:30" ht="15.75">
      <c r="A76" s="10">
        <f>[8]PopulatedForm20!A97</f>
        <v>70</v>
      </c>
      <c r="B76" s="11">
        <f>[8]PopulatedForm20!B97</f>
        <v>0</v>
      </c>
      <c r="C76" s="11">
        <f>[8]PopulatedForm20!C97</f>
        <v>1</v>
      </c>
      <c r="D76" s="11">
        <f>[8]PopulatedForm20!D97</f>
        <v>301</v>
      </c>
      <c r="E76" s="11">
        <f>[8]PopulatedForm20!E97</f>
        <v>122</v>
      </c>
      <c r="F76" s="11">
        <f>[8]PopulatedForm20!F97</f>
        <v>3</v>
      </c>
      <c r="G76" s="11">
        <f>[8]PopulatedForm20!G97</f>
        <v>0</v>
      </c>
      <c r="H76" s="11">
        <f>[8]PopulatedForm20!H97</f>
        <v>0</v>
      </c>
      <c r="I76" s="11">
        <f>[8]PopulatedForm20!I97</f>
        <v>1</v>
      </c>
      <c r="J76" s="11">
        <f>[8]PopulatedForm20!J97</f>
        <v>6</v>
      </c>
      <c r="K76" s="11">
        <f>[8]PopulatedForm20!K97</f>
        <v>0</v>
      </c>
      <c r="L76" s="11">
        <f>[8]PopulatedForm20!L97</f>
        <v>0</v>
      </c>
      <c r="M76" s="11">
        <f>[8]PopulatedForm20!M97</f>
        <v>1</v>
      </c>
      <c r="N76" s="11">
        <f>[8]PopulatedForm20!N97</f>
        <v>1</v>
      </c>
      <c r="O76" s="11">
        <f>[8]PopulatedForm20!O97</f>
        <v>0</v>
      </c>
      <c r="P76" s="11">
        <f>[8]PopulatedForm20!P97</f>
        <v>0</v>
      </c>
      <c r="Q76" s="11">
        <f>[8]PopulatedForm20!Q97</f>
        <v>1</v>
      </c>
      <c r="R76" s="11">
        <f>[8]PopulatedForm20!R97</f>
        <v>2</v>
      </c>
      <c r="S76" s="11">
        <f>[8]PopulatedForm20!S97</f>
        <v>1</v>
      </c>
      <c r="T76" s="11">
        <f>[8]PopulatedForm20!T97</f>
        <v>0</v>
      </c>
      <c r="U76" s="11">
        <f>[8]PopulatedForm20!U97</f>
        <v>1</v>
      </c>
      <c r="V76" s="11">
        <f>[8]PopulatedForm20!V97</f>
        <v>0</v>
      </c>
      <c r="W76" s="11">
        <f>[8]PopulatedForm20!W97</f>
        <v>4</v>
      </c>
      <c r="X76" s="11">
        <f>[8]PopulatedForm20!X97</f>
        <v>0</v>
      </c>
      <c r="Y76" s="11">
        <f>[8]PopulatedForm20!Y97</f>
        <v>1</v>
      </c>
      <c r="Z76" s="12">
        <f t="shared" si="2"/>
        <v>446</v>
      </c>
      <c r="AA76" s="13">
        <v>0</v>
      </c>
      <c r="AB76" s="11">
        <f>[8]PopulatedForm20!Z97</f>
        <v>2</v>
      </c>
      <c r="AC76" s="13">
        <f t="shared" si="3"/>
        <v>448</v>
      </c>
      <c r="AD76" s="13">
        <v>0</v>
      </c>
    </row>
    <row r="77" spans="1:30" ht="15.75">
      <c r="A77" s="10">
        <f>[8]PopulatedForm20!A104</f>
        <v>71</v>
      </c>
      <c r="B77" s="11">
        <f>[8]PopulatedForm20!B104</f>
        <v>2</v>
      </c>
      <c r="C77" s="11">
        <f>[8]PopulatedForm20!C104</f>
        <v>0</v>
      </c>
      <c r="D77" s="11">
        <f>[8]PopulatedForm20!D104</f>
        <v>341</v>
      </c>
      <c r="E77" s="11">
        <f>[8]PopulatedForm20!E104</f>
        <v>204</v>
      </c>
      <c r="F77" s="11">
        <f>[8]PopulatedForm20!F104</f>
        <v>2</v>
      </c>
      <c r="G77" s="11">
        <f>[8]PopulatedForm20!G104</f>
        <v>0</v>
      </c>
      <c r="H77" s="11">
        <f>[8]PopulatedForm20!H104</f>
        <v>0</v>
      </c>
      <c r="I77" s="11">
        <f>[8]PopulatedForm20!I104</f>
        <v>1</v>
      </c>
      <c r="J77" s="11">
        <f>[8]PopulatedForm20!J104</f>
        <v>1</v>
      </c>
      <c r="K77" s="11">
        <f>[8]PopulatedForm20!K104</f>
        <v>0</v>
      </c>
      <c r="L77" s="11">
        <f>[8]PopulatedForm20!L104</f>
        <v>1</v>
      </c>
      <c r="M77" s="11">
        <f>[8]PopulatedForm20!M104</f>
        <v>1</v>
      </c>
      <c r="N77" s="11">
        <f>[8]PopulatedForm20!N104</f>
        <v>0</v>
      </c>
      <c r="O77" s="11">
        <f>[8]PopulatedForm20!O104</f>
        <v>1</v>
      </c>
      <c r="P77" s="11">
        <f>[8]PopulatedForm20!P104</f>
        <v>0</v>
      </c>
      <c r="Q77" s="11">
        <f>[8]PopulatedForm20!Q104</f>
        <v>2</v>
      </c>
      <c r="R77" s="11">
        <f>[8]PopulatedForm20!R104</f>
        <v>0</v>
      </c>
      <c r="S77" s="11">
        <f>[8]PopulatedForm20!S104</f>
        <v>0</v>
      </c>
      <c r="T77" s="11">
        <f>[8]PopulatedForm20!T104</f>
        <v>2</v>
      </c>
      <c r="U77" s="11">
        <f>[8]PopulatedForm20!U104</f>
        <v>4</v>
      </c>
      <c r="V77" s="11">
        <f>[8]PopulatedForm20!V104</f>
        <v>1</v>
      </c>
      <c r="W77" s="11">
        <f>[8]PopulatedForm20!W104</f>
        <v>0</v>
      </c>
      <c r="X77" s="11">
        <f>[8]PopulatedForm20!X104</f>
        <v>0</v>
      </c>
      <c r="Y77" s="11">
        <f>[8]PopulatedForm20!Y104</f>
        <v>0</v>
      </c>
      <c r="Z77" s="12">
        <f t="shared" si="2"/>
        <v>563</v>
      </c>
      <c r="AA77" s="13">
        <v>0</v>
      </c>
      <c r="AB77" s="11">
        <f>[8]PopulatedForm20!Z104</f>
        <v>3</v>
      </c>
      <c r="AC77" s="13">
        <f t="shared" si="3"/>
        <v>566</v>
      </c>
      <c r="AD77" s="13">
        <v>0</v>
      </c>
    </row>
    <row r="78" spans="1:30" ht="15.75">
      <c r="A78" s="10">
        <f>[8]PopulatedForm20!A105</f>
        <v>72</v>
      </c>
      <c r="B78" s="11">
        <f>[8]PopulatedForm20!B105</f>
        <v>28</v>
      </c>
      <c r="C78" s="11">
        <f>[8]PopulatedForm20!C105</f>
        <v>2</v>
      </c>
      <c r="D78" s="11">
        <f>[8]PopulatedForm20!D105</f>
        <v>245</v>
      </c>
      <c r="E78" s="11">
        <f>[8]PopulatedForm20!E105</f>
        <v>198</v>
      </c>
      <c r="F78" s="11">
        <f>[8]PopulatedForm20!F105</f>
        <v>2</v>
      </c>
      <c r="G78" s="11">
        <f>[8]PopulatedForm20!G105</f>
        <v>2</v>
      </c>
      <c r="H78" s="11">
        <f>[8]PopulatedForm20!H105</f>
        <v>1</v>
      </c>
      <c r="I78" s="11">
        <f>[8]PopulatedForm20!I105</f>
        <v>0</v>
      </c>
      <c r="J78" s="11">
        <f>[8]PopulatedForm20!J105</f>
        <v>16</v>
      </c>
      <c r="K78" s="11">
        <f>[8]PopulatedForm20!K105</f>
        <v>0</v>
      </c>
      <c r="L78" s="11">
        <f>[8]PopulatedForm20!L105</f>
        <v>0</v>
      </c>
      <c r="M78" s="11">
        <f>[8]PopulatedForm20!M105</f>
        <v>1</v>
      </c>
      <c r="N78" s="11">
        <f>[8]PopulatedForm20!N105</f>
        <v>0</v>
      </c>
      <c r="O78" s="11">
        <f>[8]PopulatedForm20!O105</f>
        <v>0</v>
      </c>
      <c r="P78" s="11">
        <f>[8]PopulatedForm20!P105</f>
        <v>0</v>
      </c>
      <c r="Q78" s="11">
        <f>[8]PopulatedForm20!Q105</f>
        <v>1</v>
      </c>
      <c r="R78" s="11">
        <f>[8]PopulatedForm20!R105</f>
        <v>0</v>
      </c>
      <c r="S78" s="11">
        <f>[8]PopulatedForm20!S105</f>
        <v>0</v>
      </c>
      <c r="T78" s="11">
        <f>[8]PopulatedForm20!T105</f>
        <v>1</v>
      </c>
      <c r="U78" s="11">
        <f>[8]PopulatedForm20!U105</f>
        <v>1</v>
      </c>
      <c r="V78" s="11">
        <f>[8]PopulatedForm20!V105</f>
        <v>1</v>
      </c>
      <c r="W78" s="11">
        <f>[8]PopulatedForm20!W105</f>
        <v>0</v>
      </c>
      <c r="X78" s="11">
        <f>[8]PopulatedForm20!X105</f>
        <v>0</v>
      </c>
      <c r="Y78" s="11">
        <f>[8]PopulatedForm20!Y105</f>
        <v>1</v>
      </c>
      <c r="Z78" s="12">
        <f t="shared" si="2"/>
        <v>500</v>
      </c>
      <c r="AA78" s="13">
        <v>0</v>
      </c>
      <c r="AB78" s="11">
        <f>[8]PopulatedForm20!Z105</f>
        <v>2</v>
      </c>
      <c r="AC78" s="13">
        <f t="shared" si="3"/>
        <v>502</v>
      </c>
      <c r="AD78" s="13">
        <v>0</v>
      </c>
    </row>
    <row r="79" spans="1:30" ht="15.75">
      <c r="A79" s="10">
        <f>[8]PopulatedForm20!A106</f>
        <v>73</v>
      </c>
      <c r="B79" s="11">
        <f>[8]PopulatedForm20!B106</f>
        <v>1</v>
      </c>
      <c r="C79" s="11">
        <f>[8]PopulatedForm20!C106</f>
        <v>8</v>
      </c>
      <c r="D79" s="11">
        <f>[8]PopulatedForm20!D106</f>
        <v>474</v>
      </c>
      <c r="E79" s="11">
        <f>[8]PopulatedForm20!E106</f>
        <v>76</v>
      </c>
      <c r="F79" s="11">
        <f>[8]PopulatedForm20!F106</f>
        <v>0</v>
      </c>
      <c r="G79" s="11">
        <f>[8]PopulatedForm20!G106</f>
        <v>1</v>
      </c>
      <c r="H79" s="11">
        <f>[8]PopulatedForm20!H106</f>
        <v>0</v>
      </c>
      <c r="I79" s="11">
        <f>[8]PopulatedForm20!I106</f>
        <v>0</v>
      </c>
      <c r="J79" s="11">
        <f>[8]PopulatedForm20!J106</f>
        <v>2</v>
      </c>
      <c r="K79" s="11">
        <f>[8]PopulatedForm20!K106</f>
        <v>0</v>
      </c>
      <c r="L79" s="11">
        <f>[8]PopulatedForm20!L106</f>
        <v>0</v>
      </c>
      <c r="M79" s="11">
        <f>[8]PopulatedForm20!M106</f>
        <v>0</v>
      </c>
      <c r="N79" s="11">
        <f>[8]PopulatedForm20!N106</f>
        <v>2</v>
      </c>
      <c r="O79" s="11">
        <f>[8]PopulatedForm20!O106</f>
        <v>0</v>
      </c>
      <c r="P79" s="11">
        <f>[8]PopulatedForm20!P106</f>
        <v>0</v>
      </c>
      <c r="Q79" s="11">
        <f>[8]PopulatedForm20!Q106</f>
        <v>0</v>
      </c>
      <c r="R79" s="11">
        <f>[8]PopulatedForm20!R106</f>
        <v>0</v>
      </c>
      <c r="S79" s="11">
        <f>[8]PopulatedForm20!S106</f>
        <v>0</v>
      </c>
      <c r="T79" s="11">
        <f>[8]PopulatedForm20!T106</f>
        <v>0</v>
      </c>
      <c r="U79" s="11">
        <f>[8]PopulatedForm20!U106</f>
        <v>1</v>
      </c>
      <c r="V79" s="11">
        <f>[8]PopulatedForm20!V106</f>
        <v>0</v>
      </c>
      <c r="W79" s="11">
        <f>[8]PopulatedForm20!W106</f>
        <v>0</v>
      </c>
      <c r="X79" s="11">
        <f>[8]PopulatedForm20!X106</f>
        <v>0</v>
      </c>
      <c r="Y79" s="11">
        <f>[8]PopulatedForm20!Y106</f>
        <v>1</v>
      </c>
      <c r="Z79" s="12">
        <f t="shared" si="2"/>
        <v>566</v>
      </c>
      <c r="AA79" s="13">
        <v>0</v>
      </c>
      <c r="AB79" s="11">
        <f>[8]PopulatedForm20!Z106</f>
        <v>1</v>
      </c>
      <c r="AC79" s="13">
        <f t="shared" si="3"/>
        <v>567</v>
      </c>
      <c r="AD79" s="13">
        <v>0</v>
      </c>
    </row>
    <row r="80" spans="1:30" ht="15.75">
      <c r="A80" s="10">
        <f>[8]PopulatedForm20!A107</f>
        <v>74</v>
      </c>
      <c r="B80" s="11">
        <f>[8]PopulatedForm20!B107</f>
        <v>3</v>
      </c>
      <c r="C80" s="11">
        <f>[8]PopulatedForm20!C107</f>
        <v>5</v>
      </c>
      <c r="D80" s="11">
        <f>[8]PopulatedForm20!D107</f>
        <v>365</v>
      </c>
      <c r="E80" s="11">
        <f>[8]PopulatedForm20!E107</f>
        <v>75</v>
      </c>
      <c r="F80" s="11">
        <f>[8]PopulatedForm20!F107</f>
        <v>0</v>
      </c>
      <c r="G80" s="11">
        <f>[8]PopulatedForm20!G107</f>
        <v>0</v>
      </c>
      <c r="H80" s="11">
        <f>[8]PopulatedForm20!H107</f>
        <v>0</v>
      </c>
      <c r="I80" s="11">
        <f>[8]PopulatedForm20!I107</f>
        <v>0</v>
      </c>
      <c r="J80" s="11">
        <f>[8]PopulatedForm20!J107</f>
        <v>1</v>
      </c>
      <c r="K80" s="11">
        <f>[8]PopulatedForm20!K107</f>
        <v>1</v>
      </c>
      <c r="L80" s="11">
        <f>[8]PopulatedForm20!L107</f>
        <v>1</v>
      </c>
      <c r="M80" s="11">
        <f>[8]PopulatedForm20!M107</f>
        <v>0</v>
      </c>
      <c r="N80" s="11">
        <f>[8]PopulatedForm20!N107</f>
        <v>0</v>
      </c>
      <c r="O80" s="11">
        <f>[8]PopulatedForm20!O107</f>
        <v>7</v>
      </c>
      <c r="P80" s="11">
        <f>[8]PopulatedForm20!P107</f>
        <v>1</v>
      </c>
      <c r="Q80" s="11">
        <f>[8]PopulatedForm20!Q107</f>
        <v>0</v>
      </c>
      <c r="R80" s="11">
        <f>[8]PopulatedForm20!R107</f>
        <v>1</v>
      </c>
      <c r="S80" s="11">
        <f>[8]PopulatedForm20!S107</f>
        <v>0</v>
      </c>
      <c r="T80" s="11">
        <f>[8]PopulatedForm20!T107</f>
        <v>0</v>
      </c>
      <c r="U80" s="11">
        <f>[8]PopulatedForm20!U107</f>
        <v>0</v>
      </c>
      <c r="V80" s="11">
        <f>[8]PopulatedForm20!V107</f>
        <v>1</v>
      </c>
      <c r="W80" s="11">
        <f>[8]PopulatedForm20!W107</f>
        <v>0</v>
      </c>
      <c r="X80" s="11">
        <f>[8]PopulatedForm20!X107</f>
        <v>1</v>
      </c>
      <c r="Y80" s="11">
        <f>[8]PopulatedForm20!Y107</f>
        <v>1</v>
      </c>
      <c r="Z80" s="12">
        <f t="shared" si="2"/>
        <v>463</v>
      </c>
      <c r="AA80" s="13">
        <v>0</v>
      </c>
      <c r="AB80" s="11">
        <f>[8]PopulatedForm20!Z107</f>
        <v>2</v>
      </c>
      <c r="AC80" s="13">
        <f t="shared" si="3"/>
        <v>465</v>
      </c>
      <c r="AD80" s="13">
        <v>0</v>
      </c>
    </row>
    <row r="81" spans="1:30" ht="15.75">
      <c r="A81" s="10">
        <f>[8]PopulatedForm20!A108</f>
        <v>75</v>
      </c>
      <c r="B81" s="11">
        <f>[8]PopulatedForm20!B108</f>
        <v>15</v>
      </c>
      <c r="C81" s="11">
        <f>[8]PopulatedForm20!C108</f>
        <v>1</v>
      </c>
      <c r="D81" s="11">
        <f>[8]PopulatedForm20!D108</f>
        <v>504</v>
      </c>
      <c r="E81" s="11">
        <f>[8]PopulatedForm20!E108</f>
        <v>162</v>
      </c>
      <c r="F81" s="11">
        <f>[8]PopulatedForm20!F108</f>
        <v>0</v>
      </c>
      <c r="G81" s="11">
        <f>[8]PopulatedForm20!G108</f>
        <v>0</v>
      </c>
      <c r="H81" s="11">
        <f>[8]PopulatedForm20!H108</f>
        <v>1</v>
      </c>
      <c r="I81" s="11">
        <f>[8]PopulatedForm20!I108</f>
        <v>1</v>
      </c>
      <c r="J81" s="11">
        <f>[8]PopulatedForm20!J108</f>
        <v>1</v>
      </c>
      <c r="K81" s="11">
        <f>[8]PopulatedForm20!K108</f>
        <v>0</v>
      </c>
      <c r="L81" s="11">
        <f>[8]PopulatedForm20!L108</f>
        <v>1</v>
      </c>
      <c r="M81" s="11">
        <f>[8]PopulatedForm20!M108</f>
        <v>3</v>
      </c>
      <c r="N81" s="11">
        <f>[8]PopulatedForm20!N108</f>
        <v>0</v>
      </c>
      <c r="O81" s="11">
        <f>[8]PopulatedForm20!O108</f>
        <v>2</v>
      </c>
      <c r="P81" s="11">
        <f>[8]PopulatedForm20!P108</f>
        <v>3</v>
      </c>
      <c r="Q81" s="11">
        <f>[8]PopulatedForm20!Q108</f>
        <v>1</v>
      </c>
      <c r="R81" s="11">
        <f>[8]PopulatedForm20!R108</f>
        <v>2</v>
      </c>
      <c r="S81" s="11">
        <f>[8]PopulatedForm20!S108</f>
        <v>1</v>
      </c>
      <c r="T81" s="11">
        <f>[8]PopulatedForm20!T108</f>
        <v>3</v>
      </c>
      <c r="U81" s="11">
        <f>[8]PopulatedForm20!U108</f>
        <v>1</v>
      </c>
      <c r="V81" s="11">
        <f>[8]PopulatedForm20!V108</f>
        <v>0</v>
      </c>
      <c r="W81" s="11">
        <f>[8]PopulatedForm20!W108</f>
        <v>0</v>
      </c>
      <c r="X81" s="11">
        <f>[8]PopulatedForm20!X108</f>
        <v>1</v>
      </c>
      <c r="Y81" s="11">
        <f>[8]PopulatedForm20!Y108</f>
        <v>3</v>
      </c>
      <c r="Z81" s="12">
        <f t="shared" si="2"/>
        <v>706</v>
      </c>
      <c r="AA81" s="13">
        <v>0</v>
      </c>
      <c r="AB81" s="11">
        <f>[8]PopulatedForm20!Z108</f>
        <v>5</v>
      </c>
      <c r="AC81" s="13">
        <f t="shared" si="3"/>
        <v>711</v>
      </c>
      <c r="AD81" s="13">
        <v>0</v>
      </c>
    </row>
    <row r="82" spans="1:30" ht="15.75">
      <c r="A82" s="10">
        <f>[8]PopulatedForm20!A109</f>
        <v>76</v>
      </c>
      <c r="B82" s="11">
        <f>[8]PopulatedForm20!B109</f>
        <v>1</v>
      </c>
      <c r="C82" s="11">
        <f>[8]PopulatedForm20!C109</f>
        <v>2</v>
      </c>
      <c r="D82" s="11">
        <f>[8]PopulatedForm20!D109</f>
        <v>209</v>
      </c>
      <c r="E82" s="11">
        <f>[8]PopulatedForm20!E109</f>
        <v>37</v>
      </c>
      <c r="F82" s="11">
        <f>[8]PopulatedForm20!F109</f>
        <v>2</v>
      </c>
      <c r="G82" s="11">
        <f>[8]PopulatedForm20!G109</f>
        <v>0</v>
      </c>
      <c r="H82" s="11">
        <f>[8]PopulatedForm20!H109</f>
        <v>0</v>
      </c>
      <c r="I82" s="11">
        <f>[8]PopulatedForm20!I109</f>
        <v>1</v>
      </c>
      <c r="J82" s="11">
        <f>[8]PopulatedForm20!J109</f>
        <v>0</v>
      </c>
      <c r="K82" s="11">
        <f>[8]PopulatedForm20!K109</f>
        <v>0</v>
      </c>
      <c r="L82" s="11">
        <f>[8]PopulatedForm20!L109</f>
        <v>0</v>
      </c>
      <c r="M82" s="11">
        <f>[8]PopulatedForm20!M109</f>
        <v>2</v>
      </c>
      <c r="N82" s="11">
        <f>[8]PopulatedForm20!N109</f>
        <v>1</v>
      </c>
      <c r="O82" s="11">
        <f>[8]PopulatedForm20!O109</f>
        <v>1</v>
      </c>
      <c r="P82" s="11">
        <f>[8]PopulatedForm20!P109</f>
        <v>0</v>
      </c>
      <c r="Q82" s="11">
        <f>[8]PopulatedForm20!Q109</f>
        <v>3</v>
      </c>
      <c r="R82" s="11">
        <f>[8]PopulatedForm20!R109</f>
        <v>1</v>
      </c>
      <c r="S82" s="11">
        <f>[8]PopulatedForm20!S109</f>
        <v>0</v>
      </c>
      <c r="T82" s="11">
        <f>[8]PopulatedForm20!T109</f>
        <v>7</v>
      </c>
      <c r="U82" s="11">
        <f>[8]PopulatedForm20!U109</f>
        <v>6</v>
      </c>
      <c r="V82" s="11">
        <f>[8]PopulatedForm20!V109</f>
        <v>1</v>
      </c>
      <c r="W82" s="11">
        <f>[8]PopulatedForm20!W109</f>
        <v>1</v>
      </c>
      <c r="X82" s="11">
        <f>[8]PopulatedForm20!X109</f>
        <v>0</v>
      </c>
      <c r="Y82" s="11">
        <f>[8]PopulatedForm20!Y109</f>
        <v>2</v>
      </c>
      <c r="Z82" s="12">
        <f t="shared" si="2"/>
        <v>277</v>
      </c>
      <c r="AA82" s="13">
        <v>0</v>
      </c>
      <c r="AB82" s="11">
        <f>[8]PopulatedForm20!Z109</f>
        <v>3</v>
      </c>
      <c r="AC82" s="13">
        <f t="shared" si="3"/>
        <v>280</v>
      </c>
      <c r="AD82" s="13">
        <v>0</v>
      </c>
    </row>
    <row r="83" spans="1:30" ht="15.75">
      <c r="A83" s="10">
        <f>[8]PopulatedForm20!A110</f>
        <v>77</v>
      </c>
      <c r="B83" s="11">
        <f>[8]PopulatedForm20!B110</f>
        <v>10</v>
      </c>
      <c r="C83" s="11">
        <f>[8]PopulatedForm20!C110</f>
        <v>4</v>
      </c>
      <c r="D83" s="11">
        <f>[8]PopulatedForm20!D110</f>
        <v>472</v>
      </c>
      <c r="E83" s="11">
        <f>[8]PopulatedForm20!E110</f>
        <v>62</v>
      </c>
      <c r="F83" s="11">
        <f>[8]PopulatedForm20!F110</f>
        <v>1</v>
      </c>
      <c r="G83" s="11">
        <f>[8]PopulatedForm20!G110</f>
        <v>0</v>
      </c>
      <c r="H83" s="11">
        <f>[8]PopulatedForm20!H110</f>
        <v>0</v>
      </c>
      <c r="I83" s="11">
        <f>[8]PopulatedForm20!I110</f>
        <v>0</v>
      </c>
      <c r="J83" s="11">
        <f>[8]PopulatedForm20!J110</f>
        <v>3</v>
      </c>
      <c r="K83" s="11">
        <f>[8]PopulatedForm20!K110</f>
        <v>0</v>
      </c>
      <c r="L83" s="11">
        <f>[8]PopulatedForm20!L110</f>
        <v>0</v>
      </c>
      <c r="M83" s="11">
        <f>[8]PopulatedForm20!M110</f>
        <v>0</v>
      </c>
      <c r="N83" s="11">
        <f>[8]PopulatedForm20!N110</f>
        <v>0</v>
      </c>
      <c r="O83" s="11">
        <f>[8]PopulatedForm20!O110</f>
        <v>0</v>
      </c>
      <c r="P83" s="11">
        <f>[8]PopulatedForm20!P110</f>
        <v>0</v>
      </c>
      <c r="Q83" s="11">
        <f>[8]PopulatedForm20!Q110</f>
        <v>1</v>
      </c>
      <c r="R83" s="11">
        <f>[8]PopulatedForm20!R110</f>
        <v>1</v>
      </c>
      <c r="S83" s="11">
        <f>[8]PopulatedForm20!S110</f>
        <v>0</v>
      </c>
      <c r="T83" s="11">
        <f>[8]PopulatedForm20!T110</f>
        <v>2</v>
      </c>
      <c r="U83" s="11">
        <f>[8]PopulatedForm20!U110</f>
        <v>3</v>
      </c>
      <c r="V83" s="11">
        <f>[8]PopulatedForm20!V110</f>
        <v>0</v>
      </c>
      <c r="W83" s="11">
        <f>[8]PopulatedForm20!W110</f>
        <v>0</v>
      </c>
      <c r="X83" s="11">
        <f>[8]PopulatedForm20!X110</f>
        <v>1</v>
      </c>
      <c r="Y83" s="11">
        <f>[8]PopulatedForm20!Y110</f>
        <v>3</v>
      </c>
      <c r="Z83" s="12">
        <f t="shared" si="2"/>
        <v>563</v>
      </c>
      <c r="AA83" s="13">
        <v>0</v>
      </c>
      <c r="AB83" s="11">
        <f>[8]PopulatedForm20!Z110</f>
        <v>2</v>
      </c>
      <c r="AC83" s="13">
        <f t="shared" si="3"/>
        <v>565</v>
      </c>
      <c r="AD83" s="13">
        <v>0</v>
      </c>
    </row>
    <row r="84" spans="1:30" ht="15.75">
      <c r="A84" s="10">
        <f>[8]PopulatedForm20!A111</f>
        <v>78</v>
      </c>
      <c r="B84" s="11">
        <f>[8]PopulatedForm20!B111</f>
        <v>1</v>
      </c>
      <c r="C84" s="11">
        <f>[8]PopulatedForm20!C111</f>
        <v>1</v>
      </c>
      <c r="D84" s="11">
        <f>[8]PopulatedForm20!D111</f>
        <v>354</v>
      </c>
      <c r="E84" s="11">
        <f>[8]PopulatedForm20!E111</f>
        <v>59</v>
      </c>
      <c r="F84" s="11">
        <f>[8]PopulatedForm20!F111</f>
        <v>0</v>
      </c>
      <c r="G84" s="11">
        <f>[8]PopulatedForm20!G111</f>
        <v>1</v>
      </c>
      <c r="H84" s="11">
        <f>[8]PopulatedForm20!H111</f>
        <v>0</v>
      </c>
      <c r="I84" s="11">
        <f>[8]PopulatedForm20!I111</f>
        <v>2</v>
      </c>
      <c r="J84" s="11">
        <f>[8]PopulatedForm20!J111</f>
        <v>1</v>
      </c>
      <c r="K84" s="11">
        <f>[8]PopulatedForm20!K111</f>
        <v>1</v>
      </c>
      <c r="L84" s="11">
        <f>[8]PopulatedForm20!L111</f>
        <v>1</v>
      </c>
      <c r="M84" s="11">
        <f>[8]PopulatedForm20!M111</f>
        <v>1</v>
      </c>
      <c r="N84" s="11">
        <f>[8]PopulatedForm20!N111</f>
        <v>0</v>
      </c>
      <c r="O84" s="11">
        <f>[8]PopulatedForm20!O111</f>
        <v>0</v>
      </c>
      <c r="P84" s="11">
        <f>[8]PopulatedForm20!P111</f>
        <v>0</v>
      </c>
      <c r="Q84" s="11">
        <f>[8]PopulatedForm20!Q111</f>
        <v>2</v>
      </c>
      <c r="R84" s="11">
        <f>[8]PopulatedForm20!R111</f>
        <v>0</v>
      </c>
      <c r="S84" s="11">
        <f>[8]PopulatedForm20!S111</f>
        <v>0</v>
      </c>
      <c r="T84" s="11">
        <f>[8]PopulatedForm20!T111</f>
        <v>1</v>
      </c>
      <c r="U84" s="11">
        <f>[8]PopulatedForm20!U111</f>
        <v>1</v>
      </c>
      <c r="V84" s="11">
        <f>[8]PopulatedForm20!V111</f>
        <v>0</v>
      </c>
      <c r="W84" s="11">
        <f>[8]PopulatedForm20!W111</f>
        <v>1</v>
      </c>
      <c r="X84" s="11">
        <f>[8]PopulatedForm20!X111</f>
        <v>1</v>
      </c>
      <c r="Y84" s="11">
        <f>[8]PopulatedForm20!Y111</f>
        <v>1</v>
      </c>
      <c r="Z84" s="12">
        <f t="shared" si="2"/>
        <v>429</v>
      </c>
      <c r="AA84" s="13">
        <v>0</v>
      </c>
      <c r="AB84" s="11">
        <f>[8]PopulatedForm20!Z111</f>
        <v>5</v>
      </c>
      <c r="AC84" s="13">
        <f t="shared" si="3"/>
        <v>434</v>
      </c>
      <c r="AD84" s="13">
        <v>0</v>
      </c>
    </row>
    <row r="85" spans="1:30" ht="15.75">
      <c r="A85" s="10">
        <f>[8]PopulatedForm20!A112</f>
        <v>79</v>
      </c>
      <c r="B85" s="11">
        <f>[8]PopulatedForm20!B112</f>
        <v>5</v>
      </c>
      <c r="C85" s="11">
        <f>[8]PopulatedForm20!C112</f>
        <v>7</v>
      </c>
      <c r="D85" s="11">
        <f>[8]PopulatedForm20!D112</f>
        <v>655</v>
      </c>
      <c r="E85" s="11">
        <f>[8]PopulatedForm20!E112</f>
        <v>95</v>
      </c>
      <c r="F85" s="11">
        <f>[8]PopulatedForm20!F112</f>
        <v>2</v>
      </c>
      <c r="G85" s="11">
        <f>[8]PopulatedForm20!G112</f>
        <v>4</v>
      </c>
      <c r="H85" s="11">
        <f>[8]PopulatedForm20!H112</f>
        <v>2</v>
      </c>
      <c r="I85" s="11">
        <f>[8]PopulatedForm20!I112</f>
        <v>2</v>
      </c>
      <c r="J85" s="11">
        <f>[8]PopulatedForm20!J112</f>
        <v>5</v>
      </c>
      <c r="K85" s="11">
        <f>[8]PopulatedForm20!K112</f>
        <v>1</v>
      </c>
      <c r="L85" s="11">
        <f>[8]PopulatedForm20!L112</f>
        <v>0</v>
      </c>
      <c r="M85" s="11">
        <f>[8]PopulatedForm20!M112</f>
        <v>1</v>
      </c>
      <c r="N85" s="11">
        <f>[8]PopulatedForm20!N112</f>
        <v>2</v>
      </c>
      <c r="O85" s="11">
        <f>[8]PopulatedForm20!O112</f>
        <v>3</v>
      </c>
      <c r="P85" s="11">
        <f>[8]PopulatedForm20!P112</f>
        <v>1</v>
      </c>
      <c r="Q85" s="11">
        <f>[8]PopulatedForm20!Q112</f>
        <v>0</v>
      </c>
      <c r="R85" s="11">
        <f>[8]PopulatedForm20!R112</f>
        <v>3</v>
      </c>
      <c r="S85" s="11">
        <f>[8]PopulatedForm20!S112</f>
        <v>0</v>
      </c>
      <c r="T85" s="11">
        <f>[8]PopulatedForm20!T112</f>
        <v>1</v>
      </c>
      <c r="U85" s="11">
        <f>[8]PopulatedForm20!U112</f>
        <v>4</v>
      </c>
      <c r="V85" s="11">
        <f>[8]PopulatedForm20!V112</f>
        <v>3</v>
      </c>
      <c r="W85" s="11">
        <f>[8]PopulatedForm20!W112</f>
        <v>2</v>
      </c>
      <c r="X85" s="11">
        <f>[8]PopulatedForm20!X112</f>
        <v>0</v>
      </c>
      <c r="Y85" s="11">
        <f>[8]PopulatedForm20!Y112</f>
        <v>12</v>
      </c>
      <c r="Z85" s="12">
        <f t="shared" si="2"/>
        <v>810</v>
      </c>
      <c r="AA85" s="13">
        <v>0</v>
      </c>
      <c r="AB85" s="11">
        <f>[8]PopulatedForm20!Z112</f>
        <v>1</v>
      </c>
      <c r="AC85" s="13">
        <f t="shared" si="3"/>
        <v>811</v>
      </c>
      <c r="AD85" s="13">
        <v>0</v>
      </c>
    </row>
    <row r="86" spans="1:30" ht="15.75">
      <c r="A86" s="10">
        <f>[8]PopulatedForm20!A113</f>
        <v>80</v>
      </c>
      <c r="B86" s="11">
        <f>[8]PopulatedForm20!B113</f>
        <v>1</v>
      </c>
      <c r="C86" s="11">
        <f>[8]PopulatedForm20!C113</f>
        <v>4</v>
      </c>
      <c r="D86" s="11">
        <f>[8]PopulatedForm20!D113</f>
        <v>513</v>
      </c>
      <c r="E86" s="11">
        <f>[8]PopulatedForm20!E113</f>
        <v>44</v>
      </c>
      <c r="F86" s="11">
        <f>[8]PopulatedForm20!F113</f>
        <v>0</v>
      </c>
      <c r="G86" s="11">
        <f>[8]PopulatedForm20!G113</f>
        <v>2</v>
      </c>
      <c r="H86" s="11">
        <f>[8]PopulatedForm20!H113</f>
        <v>1</v>
      </c>
      <c r="I86" s="11">
        <f>[8]PopulatedForm20!I113</f>
        <v>0</v>
      </c>
      <c r="J86" s="11">
        <f>[8]PopulatedForm20!J113</f>
        <v>5</v>
      </c>
      <c r="K86" s="11">
        <f>[8]PopulatedForm20!K113</f>
        <v>0</v>
      </c>
      <c r="L86" s="11">
        <f>[8]PopulatedForm20!L113</f>
        <v>0</v>
      </c>
      <c r="M86" s="11">
        <f>[8]PopulatedForm20!M113</f>
        <v>0</v>
      </c>
      <c r="N86" s="11">
        <f>[8]PopulatedForm20!N113</f>
        <v>0</v>
      </c>
      <c r="O86" s="11">
        <f>[8]PopulatedForm20!O113</f>
        <v>0</v>
      </c>
      <c r="P86" s="11">
        <f>[8]PopulatedForm20!P113</f>
        <v>1</v>
      </c>
      <c r="Q86" s="11">
        <f>[8]PopulatedForm20!Q113</f>
        <v>0</v>
      </c>
      <c r="R86" s="11">
        <f>[8]PopulatedForm20!R113</f>
        <v>1</v>
      </c>
      <c r="S86" s="11">
        <f>[8]PopulatedForm20!S113</f>
        <v>0</v>
      </c>
      <c r="T86" s="11">
        <f>[8]PopulatedForm20!T113</f>
        <v>8</v>
      </c>
      <c r="U86" s="11">
        <f>[8]PopulatedForm20!U113</f>
        <v>3</v>
      </c>
      <c r="V86" s="11">
        <f>[8]PopulatedForm20!V113</f>
        <v>0</v>
      </c>
      <c r="W86" s="11">
        <f>[8]PopulatedForm20!W113</f>
        <v>1</v>
      </c>
      <c r="X86" s="11">
        <f>[8]PopulatedForm20!X113</f>
        <v>1</v>
      </c>
      <c r="Y86" s="11">
        <f>[8]PopulatedForm20!Y113</f>
        <v>4</v>
      </c>
      <c r="Z86" s="12">
        <f t="shared" si="2"/>
        <v>589</v>
      </c>
      <c r="AA86" s="13">
        <v>0</v>
      </c>
      <c r="AB86" s="11">
        <f>[8]PopulatedForm20!Z113</f>
        <v>3</v>
      </c>
      <c r="AC86" s="13">
        <f t="shared" si="3"/>
        <v>592</v>
      </c>
      <c r="AD86" s="13">
        <v>0</v>
      </c>
    </row>
    <row r="87" spans="1:30" ht="15.75">
      <c r="A87" s="10">
        <f>[8]PopulatedForm20!A114</f>
        <v>81</v>
      </c>
      <c r="B87" s="11">
        <f>[8]PopulatedForm20!B114</f>
        <v>9</v>
      </c>
      <c r="C87" s="11">
        <f>[8]PopulatedForm20!C114</f>
        <v>6</v>
      </c>
      <c r="D87" s="11">
        <f>[8]PopulatedForm20!D114</f>
        <v>442</v>
      </c>
      <c r="E87" s="11">
        <f>[8]PopulatedForm20!E114</f>
        <v>34</v>
      </c>
      <c r="F87" s="11">
        <f>[8]PopulatedForm20!F114</f>
        <v>1</v>
      </c>
      <c r="G87" s="11">
        <f>[8]PopulatedForm20!G114</f>
        <v>0</v>
      </c>
      <c r="H87" s="11">
        <f>[8]PopulatedForm20!H114</f>
        <v>1</v>
      </c>
      <c r="I87" s="11">
        <f>[8]PopulatedForm20!I114</f>
        <v>1</v>
      </c>
      <c r="J87" s="11">
        <f>[8]PopulatedForm20!J114</f>
        <v>2</v>
      </c>
      <c r="K87" s="11">
        <f>[8]PopulatedForm20!K114</f>
        <v>0</v>
      </c>
      <c r="L87" s="11">
        <f>[8]PopulatedForm20!L114</f>
        <v>0</v>
      </c>
      <c r="M87" s="11">
        <f>[8]PopulatedForm20!M114</f>
        <v>0</v>
      </c>
      <c r="N87" s="11">
        <f>[8]PopulatedForm20!N114</f>
        <v>3</v>
      </c>
      <c r="O87" s="11">
        <f>[8]PopulatedForm20!O114</f>
        <v>1</v>
      </c>
      <c r="P87" s="11">
        <f>[8]PopulatedForm20!P114</f>
        <v>2</v>
      </c>
      <c r="Q87" s="11">
        <f>[8]PopulatedForm20!Q114</f>
        <v>6</v>
      </c>
      <c r="R87" s="11">
        <f>[8]PopulatedForm20!R114</f>
        <v>0</v>
      </c>
      <c r="S87" s="11">
        <f>[8]PopulatedForm20!S114</f>
        <v>0</v>
      </c>
      <c r="T87" s="11">
        <f>[8]PopulatedForm20!T114</f>
        <v>2</v>
      </c>
      <c r="U87" s="11">
        <f>[8]PopulatedForm20!U114</f>
        <v>0</v>
      </c>
      <c r="V87" s="11">
        <f>[8]PopulatedForm20!V114</f>
        <v>1</v>
      </c>
      <c r="W87" s="11">
        <f>[8]PopulatedForm20!W114</f>
        <v>0</v>
      </c>
      <c r="X87" s="11">
        <f>[8]PopulatedForm20!X114</f>
        <v>1</v>
      </c>
      <c r="Y87" s="11">
        <f>[8]PopulatedForm20!Y114</f>
        <v>2</v>
      </c>
      <c r="Z87" s="12">
        <f t="shared" si="2"/>
        <v>514</v>
      </c>
      <c r="AA87" s="13">
        <v>0</v>
      </c>
      <c r="AB87" s="11">
        <f>[8]PopulatedForm20!Z114</f>
        <v>2</v>
      </c>
      <c r="AC87" s="13">
        <f t="shared" si="3"/>
        <v>516</v>
      </c>
      <c r="AD87" s="13">
        <v>0</v>
      </c>
    </row>
    <row r="88" spans="1:30" ht="15.75">
      <c r="A88" s="10">
        <f>[8]PopulatedForm20!A115</f>
        <v>82</v>
      </c>
      <c r="B88" s="11">
        <f>[8]PopulatedForm20!B115</f>
        <v>6</v>
      </c>
      <c r="C88" s="11">
        <f>[8]PopulatedForm20!C115</f>
        <v>1</v>
      </c>
      <c r="D88" s="11">
        <f>[8]PopulatedForm20!D115</f>
        <v>291</v>
      </c>
      <c r="E88" s="11">
        <f>[8]PopulatedForm20!E115</f>
        <v>23</v>
      </c>
      <c r="F88" s="11">
        <f>[8]PopulatedForm20!F115</f>
        <v>0</v>
      </c>
      <c r="G88" s="11">
        <f>[8]PopulatedForm20!G115</f>
        <v>1</v>
      </c>
      <c r="H88" s="11">
        <f>[8]PopulatedForm20!H115</f>
        <v>0</v>
      </c>
      <c r="I88" s="11">
        <f>[8]PopulatedForm20!I115</f>
        <v>0</v>
      </c>
      <c r="J88" s="11">
        <f>[8]PopulatedForm20!J115</f>
        <v>1</v>
      </c>
      <c r="K88" s="11">
        <f>[8]PopulatedForm20!K115</f>
        <v>0</v>
      </c>
      <c r="L88" s="11">
        <f>[8]PopulatedForm20!L115</f>
        <v>0</v>
      </c>
      <c r="M88" s="11">
        <f>[8]PopulatedForm20!M115</f>
        <v>0</v>
      </c>
      <c r="N88" s="11">
        <f>[8]PopulatedForm20!N115</f>
        <v>0</v>
      </c>
      <c r="O88" s="11">
        <f>[8]PopulatedForm20!O115</f>
        <v>0</v>
      </c>
      <c r="P88" s="11">
        <f>[8]PopulatedForm20!P115</f>
        <v>0</v>
      </c>
      <c r="Q88" s="11">
        <f>[8]PopulatedForm20!Q115</f>
        <v>1</v>
      </c>
      <c r="R88" s="11">
        <f>[8]PopulatedForm20!R115</f>
        <v>1</v>
      </c>
      <c r="S88" s="11">
        <f>[8]PopulatedForm20!S115</f>
        <v>0</v>
      </c>
      <c r="T88" s="11">
        <f>[8]PopulatedForm20!T115</f>
        <v>1</v>
      </c>
      <c r="U88" s="11">
        <f>[8]PopulatedForm20!U115</f>
        <v>1</v>
      </c>
      <c r="V88" s="11">
        <f>[8]PopulatedForm20!V115</f>
        <v>0</v>
      </c>
      <c r="W88" s="11">
        <f>[8]PopulatedForm20!W115</f>
        <v>0</v>
      </c>
      <c r="X88" s="11">
        <f>[8]PopulatedForm20!X115</f>
        <v>0</v>
      </c>
      <c r="Y88" s="11">
        <f>[8]PopulatedForm20!Y115</f>
        <v>0</v>
      </c>
      <c r="Z88" s="12">
        <f t="shared" si="2"/>
        <v>327</v>
      </c>
      <c r="AA88" s="13">
        <v>0</v>
      </c>
      <c r="AB88" s="11">
        <f>[8]PopulatedForm20!Z115</f>
        <v>2</v>
      </c>
      <c r="AC88" s="13">
        <f t="shared" si="3"/>
        <v>329</v>
      </c>
      <c r="AD88" s="13">
        <v>0</v>
      </c>
    </row>
    <row r="89" spans="1:30" ht="15.75">
      <c r="A89" s="10">
        <f>[8]PopulatedForm20!A116</f>
        <v>83</v>
      </c>
      <c r="B89" s="11">
        <f>[8]PopulatedForm20!B116</f>
        <v>15</v>
      </c>
      <c r="C89" s="11">
        <f>[8]PopulatedForm20!C116</f>
        <v>1</v>
      </c>
      <c r="D89" s="11">
        <f>[8]PopulatedForm20!D116</f>
        <v>742</v>
      </c>
      <c r="E89" s="11">
        <f>[8]PopulatedForm20!E116</f>
        <v>145</v>
      </c>
      <c r="F89" s="11">
        <f>[8]PopulatedForm20!F116</f>
        <v>1</v>
      </c>
      <c r="G89" s="11">
        <f>[8]PopulatedForm20!G116</f>
        <v>1</v>
      </c>
      <c r="H89" s="11">
        <f>[8]PopulatedForm20!H116</f>
        <v>1</v>
      </c>
      <c r="I89" s="11">
        <f>[8]PopulatedForm20!I116</f>
        <v>1</v>
      </c>
      <c r="J89" s="11">
        <f>[8]PopulatedForm20!J116</f>
        <v>2</v>
      </c>
      <c r="K89" s="11">
        <f>[8]PopulatedForm20!K116</f>
        <v>0</v>
      </c>
      <c r="L89" s="11">
        <f>[8]PopulatedForm20!L116</f>
        <v>1</v>
      </c>
      <c r="M89" s="11">
        <f>[8]PopulatedForm20!M116</f>
        <v>0</v>
      </c>
      <c r="N89" s="11">
        <f>[8]PopulatedForm20!N116</f>
        <v>3</v>
      </c>
      <c r="O89" s="11">
        <f>[8]PopulatedForm20!O116</f>
        <v>1</v>
      </c>
      <c r="P89" s="11">
        <f>[8]PopulatedForm20!P116</f>
        <v>1</v>
      </c>
      <c r="Q89" s="11">
        <f>[8]PopulatedForm20!Q116</f>
        <v>0</v>
      </c>
      <c r="R89" s="11">
        <f>[8]PopulatedForm20!R116</f>
        <v>2</v>
      </c>
      <c r="S89" s="11">
        <f>[8]PopulatedForm20!S116</f>
        <v>0</v>
      </c>
      <c r="T89" s="11">
        <f>[8]PopulatedForm20!T116</f>
        <v>1</v>
      </c>
      <c r="U89" s="11">
        <f>[8]PopulatedForm20!U116</f>
        <v>0</v>
      </c>
      <c r="V89" s="11">
        <f>[8]PopulatedForm20!V116</f>
        <v>0</v>
      </c>
      <c r="W89" s="11">
        <f>[8]PopulatedForm20!W116</f>
        <v>0</v>
      </c>
      <c r="X89" s="11">
        <f>[8]PopulatedForm20!X116</f>
        <v>0</v>
      </c>
      <c r="Y89" s="11">
        <f>[8]PopulatedForm20!Y116</f>
        <v>3</v>
      </c>
      <c r="Z89" s="12">
        <f t="shared" si="2"/>
        <v>921</v>
      </c>
      <c r="AA89" s="13">
        <v>0</v>
      </c>
      <c r="AB89" s="11">
        <f>[8]PopulatedForm20!Z116</f>
        <v>2</v>
      </c>
      <c r="AC89" s="13">
        <f t="shared" si="3"/>
        <v>923</v>
      </c>
      <c r="AD89" s="13">
        <v>0</v>
      </c>
    </row>
    <row r="90" spans="1:30" ht="15.75">
      <c r="A90" s="10">
        <f>[8]PopulatedForm20!A117</f>
        <v>84</v>
      </c>
      <c r="B90" s="11">
        <f>[8]PopulatedForm20!B117</f>
        <v>5</v>
      </c>
      <c r="C90" s="11">
        <f>[8]PopulatedForm20!C117</f>
        <v>0</v>
      </c>
      <c r="D90" s="11">
        <f>[8]PopulatedForm20!D117</f>
        <v>412</v>
      </c>
      <c r="E90" s="11">
        <f>[8]PopulatedForm20!E117</f>
        <v>83</v>
      </c>
      <c r="F90" s="11">
        <f>[8]PopulatedForm20!F117</f>
        <v>1</v>
      </c>
      <c r="G90" s="11">
        <f>[8]PopulatedForm20!G117</f>
        <v>0</v>
      </c>
      <c r="H90" s="11">
        <f>[8]PopulatedForm20!H117</f>
        <v>0</v>
      </c>
      <c r="I90" s="11">
        <f>[8]PopulatedForm20!I117</f>
        <v>0</v>
      </c>
      <c r="J90" s="11">
        <f>[8]PopulatedForm20!J117</f>
        <v>1</v>
      </c>
      <c r="K90" s="11">
        <f>[8]PopulatedForm20!K117</f>
        <v>0</v>
      </c>
      <c r="L90" s="11">
        <f>[8]PopulatedForm20!L117</f>
        <v>1</v>
      </c>
      <c r="M90" s="11">
        <f>[8]PopulatedForm20!M117</f>
        <v>0</v>
      </c>
      <c r="N90" s="11">
        <f>[8]PopulatedForm20!N117</f>
        <v>1</v>
      </c>
      <c r="O90" s="11">
        <f>[8]PopulatedForm20!O117</f>
        <v>0</v>
      </c>
      <c r="P90" s="11">
        <f>[8]PopulatedForm20!P117</f>
        <v>0</v>
      </c>
      <c r="Q90" s="11">
        <f>[8]PopulatedForm20!Q117</f>
        <v>0</v>
      </c>
      <c r="R90" s="11">
        <f>[8]PopulatedForm20!R117</f>
        <v>2</v>
      </c>
      <c r="S90" s="11">
        <f>[8]PopulatedForm20!S117</f>
        <v>3</v>
      </c>
      <c r="T90" s="11">
        <f>[8]PopulatedForm20!T117</f>
        <v>3</v>
      </c>
      <c r="U90" s="11">
        <f>[8]PopulatedForm20!U117</f>
        <v>2</v>
      </c>
      <c r="V90" s="11">
        <f>[8]PopulatedForm20!V117</f>
        <v>2</v>
      </c>
      <c r="W90" s="11">
        <f>[8]PopulatedForm20!W117</f>
        <v>0</v>
      </c>
      <c r="X90" s="11">
        <f>[8]PopulatedForm20!X117</f>
        <v>1</v>
      </c>
      <c r="Y90" s="11">
        <f>[8]PopulatedForm20!Y117</f>
        <v>7</v>
      </c>
      <c r="Z90" s="12">
        <f t="shared" si="2"/>
        <v>524</v>
      </c>
      <c r="AA90" s="13">
        <v>0</v>
      </c>
      <c r="AB90" s="11">
        <f>[8]PopulatedForm20!Z117</f>
        <v>1</v>
      </c>
      <c r="AC90" s="13">
        <f t="shared" si="3"/>
        <v>525</v>
      </c>
      <c r="AD90" s="13">
        <v>0</v>
      </c>
    </row>
    <row r="91" spans="1:30" ht="15.75">
      <c r="A91" s="10">
        <f>[8]PopulatedForm20!A124</f>
        <v>85</v>
      </c>
      <c r="B91" s="11">
        <f>[8]PopulatedForm20!B124</f>
        <v>6</v>
      </c>
      <c r="C91" s="11">
        <f>[8]PopulatedForm20!C124</f>
        <v>3</v>
      </c>
      <c r="D91" s="11">
        <f>[8]PopulatedForm20!D124</f>
        <v>538</v>
      </c>
      <c r="E91" s="11">
        <f>[8]PopulatedForm20!E124</f>
        <v>113</v>
      </c>
      <c r="F91" s="11">
        <f>[8]PopulatedForm20!F124</f>
        <v>2</v>
      </c>
      <c r="G91" s="11">
        <f>[8]PopulatedForm20!G124</f>
        <v>0</v>
      </c>
      <c r="H91" s="11">
        <f>[8]PopulatedForm20!H124</f>
        <v>2</v>
      </c>
      <c r="I91" s="11">
        <f>[8]PopulatedForm20!I124</f>
        <v>1</v>
      </c>
      <c r="J91" s="11">
        <f>[8]PopulatedForm20!J124</f>
        <v>0</v>
      </c>
      <c r="K91" s="11">
        <f>[8]PopulatedForm20!K124</f>
        <v>0</v>
      </c>
      <c r="L91" s="11">
        <f>[8]PopulatedForm20!L124</f>
        <v>0</v>
      </c>
      <c r="M91" s="11">
        <f>[8]PopulatedForm20!M124</f>
        <v>1</v>
      </c>
      <c r="N91" s="11">
        <f>[8]PopulatedForm20!N124</f>
        <v>2</v>
      </c>
      <c r="O91" s="11">
        <f>[8]PopulatedForm20!O124</f>
        <v>6</v>
      </c>
      <c r="P91" s="11">
        <f>[8]PopulatedForm20!P124</f>
        <v>1</v>
      </c>
      <c r="Q91" s="11">
        <f>[8]PopulatedForm20!Q124</f>
        <v>0</v>
      </c>
      <c r="R91" s="11">
        <f>[8]PopulatedForm20!R124</f>
        <v>1</v>
      </c>
      <c r="S91" s="11">
        <f>[8]PopulatedForm20!S124</f>
        <v>1</v>
      </c>
      <c r="T91" s="11">
        <f>[8]PopulatedForm20!T124</f>
        <v>8</v>
      </c>
      <c r="U91" s="11">
        <f>[8]PopulatedForm20!U124</f>
        <v>4</v>
      </c>
      <c r="V91" s="11">
        <f>[8]PopulatedForm20!V124</f>
        <v>1</v>
      </c>
      <c r="W91" s="11">
        <f>[8]PopulatedForm20!W124</f>
        <v>1</v>
      </c>
      <c r="X91" s="11">
        <f>[8]PopulatedForm20!X124</f>
        <v>0</v>
      </c>
      <c r="Y91" s="11">
        <f>[8]PopulatedForm20!Y124</f>
        <v>2</v>
      </c>
      <c r="Z91" s="12">
        <f t="shared" si="2"/>
        <v>693</v>
      </c>
      <c r="AA91" s="13">
        <v>0</v>
      </c>
      <c r="AB91" s="11">
        <f>[8]PopulatedForm20!Z124</f>
        <v>2</v>
      </c>
      <c r="AC91" s="13">
        <f t="shared" si="3"/>
        <v>695</v>
      </c>
      <c r="AD91" s="13">
        <v>0</v>
      </c>
    </row>
    <row r="92" spans="1:30" ht="15.75">
      <c r="A92" s="10">
        <f>[8]PopulatedForm20!A125</f>
        <v>86</v>
      </c>
      <c r="B92" s="11">
        <f>[8]PopulatedForm20!B125</f>
        <v>0</v>
      </c>
      <c r="C92" s="11">
        <f>[8]PopulatedForm20!C125</f>
        <v>1</v>
      </c>
      <c r="D92" s="11">
        <f>[8]PopulatedForm20!D125</f>
        <v>437</v>
      </c>
      <c r="E92" s="11">
        <f>[8]PopulatedForm20!E125</f>
        <v>15</v>
      </c>
      <c r="F92" s="11">
        <f>[8]PopulatedForm20!F125</f>
        <v>0</v>
      </c>
      <c r="G92" s="11">
        <f>[8]PopulatedForm20!G125</f>
        <v>0</v>
      </c>
      <c r="H92" s="11">
        <f>[8]PopulatedForm20!H125</f>
        <v>0</v>
      </c>
      <c r="I92" s="11">
        <f>[8]PopulatedForm20!I125</f>
        <v>0</v>
      </c>
      <c r="J92" s="11">
        <f>[8]PopulatedForm20!J125</f>
        <v>0</v>
      </c>
      <c r="K92" s="11">
        <f>[8]PopulatedForm20!K125</f>
        <v>0</v>
      </c>
      <c r="L92" s="11">
        <f>[8]PopulatedForm20!L125</f>
        <v>0</v>
      </c>
      <c r="M92" s="11">
        <f>[8]PopulatedForm20!M125</f>
        <v>0</v>
      </c>
      <c r="N92" s="11">
        <f>[8]PopulatedForm20!N125</f>
        <v>0</v>
      </c>
      <c r="O92" s="11">
        <f>[8]PopulatedForm20!O125</f>
        <v>0</v>
      </c>
      <c r="P92" s="11">
        <f>[8]PopulatedForm20!P125</f>
        <v>0</v>
      </c>
      <c r="Q92" s="11">
        <f>[8]PopulatedForm20!Q125</f>
        <v>0</v>
      </c>
      <c r="R92" s="11">
        <f>[8]PopulatedForm20!R125</f>
        <v>0</v>
      </c>
      <c r="S92" s="11">
        <f>[8]PopulatedForm20!S125</f>
        <v>0</v>
      </c>
      <c r="T92" s="11">
        <f>[8]PopulatedForm20!T125</f>
        <v>10</v>
      </c>
      <c r="U92" s="11">
        <f>[8]PopulatedForm20!U125</f>
        <v>1</v>
      </c>
      <c r="V92" s="11">
        <f>[8]PopulatedForm20!V125</f>
        <v>0</v>
      </c>
      <c r="W92" s="11">
        <f>[8]PopulatedForm20!W125</f>
        <v>0</v>
      </c>
      <c r="X92" s="11">
        <f>[8]PopulatedForm20!X125</f>
        <v>1</v>
      </c>
      <c r="Y92" s="11">
        <f>[8]PopulatedForm20!Y125</f>
        <v>0</v>
      </c>
      <c r="Z92" s="12">
        <f t="shared" si="2"/>
        <v>465</v>
      </c>
      <c r="AA92" s="13">
        <v>0</v>
      </c>
      <c r="AB92" s="11">
        <f>[8]PopulatedForm20!Z125</f>
        <v>1</v>
      </c>
      <c r="AC92" s="13">
        <f t="shared" si="3"/>
        <v>466</v>
      </c>
      <c r="AD92" s="13">
        <v>0</v>
      </c>
    </row>
    <row r="93" spans="1:30" ht="15.75">
      <c r="A93" s="10">
        <f>[8]PopulatedForm20!A126</f>
        <v>87</v>
      </c>
      <c r="B93" s="11">
        <f>[8]PopulatedForm20!B126</f>
        <v>5</v>
      </c>
      <c r="C93" s="11">
        <f>[8]PopulatedForm20!C126</f>
        <v>2</v>
      </c>
      <c r="D93" s="11">
        <f>[8]PopulatedForm20!D126</f>
        <v>371</v>
      </c>
      <c r="E93" s="11">
        <f>[8]PopulatedForm20!E126</f>
        <v>81</v>
      </c>
      <c r="F93" s="11">
        <f>[8]PopulatedForm20!F126</f>
        <v>0</v>
      </c>
      <c r="G93" s="11">
        <f>[8]PopulatedForm20!G126</f>
        <v>0</v>
      </c>
      <c r="H93" s="11">
        <f>[8]PopulatedForm20!H126</f>
        <v>0</v>
      </c>
      <c r="I93" s="11">
        <f>[8]PopulatedForm20!I126</f>
        <v>0</v>
      </c>
      <c r="J93" s="11">
        <f>[8]PopulatedForm20!J126</f>
        <v>0</v>
      </c>
      <c r="K93" s="11">
        <f>[8]PopulatedForm20!K126</f>
        <v>0</v>
      </c>
      <c r="L93" s="11">
        <f>[8]PopulatedForm20!L126</f>
        <v>0</v>
      </c>
      <c r="M93" s="11">
        <f>[8]PopulatedForm20!M126</f>
        <v>0</v>
      </c>
      <c r="N93" s="11">
        <f>[8]PopulatedForm20!N126</f>
        <v>4</v>
      </c>
      <c r="O93" s="11">
        <f>[8]PopulatedForm20!O126</f>
        <v>1</v>
      </c>
      <c r="P93" s="11">
        <f>[8]PopulatedForm20!P126</f>
        <v>0</v>
      </c>
      <c r="Q93" s="11">
        <f>[8]PopulatedForm20!Q126</f>
        <v>2</v>
      </c>
      <c r="R93" s="11">
        <f>[8]PopulatedForm20!R126</f>
        <v>0</v>
      </c>
      <c r="S93" s="11">
        <f>[8]PopulatedForm20!S126</f>
        <v>0</v>
      </c>
      <c r="T93" s="11">
        <f>[8]PopulatedForm20!T126</f>
        <v>1</v>
      </c>
      <c r="U93" s="11">
        <f>[8]PopulatedForm20!U126</f>
        <v>5</v>
      </c>
      <c r="V93" s="11">
        <f>[8]PopulatedForm20!V126</f>
        <v>0</v>
      </c>
      <c r="W93" s="11">
        <f>[8]PopulatedForm20!W126</f>
        <v>0</v>
      </c>
      <c r="X93" s="11">
        <f>[8]PopulatedForm20!X126</f>
        <v>0</v>
      </c>
      <c r="Y93" s="11">
        <f>[8]PopulatedForm20!Y126</f>
        <v>1</v>
      </c>
      <c r="Z93" s="12">
        <f t="shared" si="2"/>
        <v>473</v>
      </c>
      <c r="AA93" s="13">
        <v>0</v>
      </c>
      <c r="AB93" s="11">
        <f>[8]PopulatedForm20!Z126</f>
        <v>0</v>
      </c>
      <c r="AC93" s="13">
        <f t="shared" si="3"/>
        <v>473</v>
      </c>
      <c r="AD93" s="13">
        <v>0</v>
      </c>
    </row>
    <row r="94" spans="1:30" ht="15.75">
      <c r="A94" s="10">
        <f>[8]PopulatedForm20!A127</f>
        <v>88</v>
      </c>
      <c r="B94" s="11">
        <f>[8]PopulatedForm20!B127</f>
        <v>1</v>
      </c>
      <c r="C94" s="11">
        <f>[8]PopulatedForm20!C127</f>
        <v>0</v>
      </c>
      <c r="D94" s="11">
        <f>[8]PopulatedForm20!D127</f>
        <v>409</v>
      </c>
      <c r="E94" s="11">
        <f>[8]PopulatedForm20!E127</f>
        <v>21</v>
      </c>
      <c r="F94" s="11">
        <f>[8]PopulatedForm20!F127</f>
        <v>0</v>
      </c>
      <c r="G94" s="11">
        <f>[8]PopulatedForm20!G127</f>
        <v>1</v>
      </c>
      <c r="H94" s="11">
        <f>[8]PopulatedForm20!H127</f>
        <v>0</v>
      </c>
      <c r="I94" s="11">
        <f>[8]PopulatedForm20!I127</f>
        <v>0</v>
      </c>
      <c r="J94" s="11">
        <f>[8]PopulatedForm20!J127</f>
        <v>1</v>
      </c>
      <c r="K94" s="11">
        <f>[8]PopulatedForm20!K127</f>
        <v>0</v>
      </c>
      <c r="L94" s="11">
        <f>[8]PopulatedForm20!L127</f>
        <v>1</v>
      </c>
      <c r="M94" s="11">
        <f>[8]PopulatedForm20!M127</f>
        <v>0</v>
      </c>
      <c r="N94" s="11">
        <f>[8]PopulatedForm20!N127</f>
        <v>3</v>
      </c>
      <c r="O94" s="11">
        <f>[8]PopulatedForm20!O127</f>
        <v>1</v>
      </c>
      <c r="P94" s="11">
        <f>[8]PopulatedForm20!P127</f>
        <v>0</v>
      </c>
      <c r="Q94" s="11">
        <f>[8]PopulatedForm20!Q127</f>
        <v>0</v>
      </c>
      <c r="R94" s="11">
        <f>[8]PopulatedForm20!R127</f>
        <v>0</v>
      </c>
      <c r="S94" s="11">
        <f>[8]PopulatedForm20!S127</f>
        <v>0</v>
      </c>
      <c r="T94" s="11">
        <f>[8]PopulatedForm20!T127</f>
        <v>4</v>
      </c>
      <c r="U94" s="11">
        <f>[8]PopulatedForm20!U127</f>
        <v>0</v>
      </c>
      <c r="V94" s="11">
        <f>[8]PopulatedForm20!V127</f>
        <v>0</v>
      </c>
      <c r="W94" s="11">
        <f>[8]PopulatedForm20!W127</f>
        <v>0</v>
      </c>
      <c r="X94" s="11">
        <f>[8]PopulatedForm20!X127</f>
        <v>0</v>
      </c>
      <c r="Y94" s="11">
        <f>[8]PopulatedForm20!Y127</f>
        <v>0</v>
      </c>
      <c r="Z94" s="12">
        <f t="shared" si="2"/>
        <v>442</v>
      </c>
      <c r="AA94" s="13">
        <v>0</v>
      </c>
      <c r="AB94" s="11">
        <f>[8]PopulatedForm20!Z127</f>
        <v>1</v>
      </c>
      <c r="AC94" s="13">
        <f t="shared" si="3"/>
        <v>443</v>
      </c>
      <c r="AD94" s="13">
        <v>0</v>
      </c>
    </row>
    <row r="95" spans="1:30" ht="15.75">
      <c r="A95" s="10">
        <f>[8]PopulatedForm20!A128</f>
        <v>89</v>
      </c>
      <c r="B95" s="11">
        <f>[8]PopulatedForm20!B128</f>
        <v>2</v>
      </c>
      <c r="C95" s="11">
        <f>[8]PopulatedForm20!C128</f>
        <v>3</v>
      </c>
      <c r="D95" s="11">
        <f>[8]PopulatedForm20!D128</f>
        <v>636</v>
      </c>
      <c r="E95" s="11">
        <f>[8]PopulatedForm20!E128</f>
        <v>109</v>
      </c>
      <c r="F95" s="11">
        <f>[8]PopulatedForm20!F128</f>
        <v>0</v>
      </c>
      <c r="G95" s="11">
        <f>[8]PopulatedForm20!G128</f>
        <v>1</v>
      </c>
      <c r="H95" s="11">
        <f>[8]PopulatedForm20!H128</f>
        <v>0</v>
      </c>
      <c r="I95" s="11">
        <f>[8]PopulatedForm20!I128</f>
        <v>3</v>
      </c>
      <c r="J95" s="11">
        <f>[8]PopulatedForm20!J128</f>
        <v>2</v>
      </c>
      <c r="K95" s="11">
        <f>[8]PopulatedForm20!K128</f>
        <v>0</v>
      </c>
      <c r="L95" s="11">
        <f>[8]PopulatedForm20!L128</f>
        <v>0</v>
      </c>
      <c r="M95" s="11">
        <f>[8]PopulatedForm20!M128</f>
        <v>0</v>
      </c>
      <c r="N95" s="11">
        <f>[8]PopulatedForm20!N128</f>
        <v>2</v>
      </c>
      <c r="O95" s="11">
        <f>[8]PopulatedForm20!O128</f>
        <v>8</v>
      </c>
      <c r="P95" s="11">
        <f>[8]PopulatedForm20!P128</f>
        <v>0</v>
      </c>
      <c r="Q95" s="11">
        <f>[8]PopulatedForm20!Q128</f>
        <v>3</v>
      </c>
      <c r="R95" s="11">
        <f>[8]PopulatedForm20!R128</f>
        <v>2</v>
      </c>
      <c r="S95" s="11">
        <f>[8]PopulatedForm20!S128</f>
        <v>1</v>
      </c>
      <c r="T95" s="11">
        <f>[8]PopulatedForm20!T128</f>
        <v>2</v>
      </c>
      <c r="U95" s="11">
        <f>[8]PopulatedForm20!U128</f>
        <v>1</v>
      </c>
      <c r="V95" s="11">
        <f>[8]PopulatedForm20!V128</f>
        <v>0</v>
      </c>
      <c r="W95" s="11">
        <f>[8]PopulatedForm20!W128</f>
        <v>0</v>
      </c>
      <c r="X95" s="11">
        <f>[8]PopulatedForm20!X128</f>
        <v>1</v>
      </c>
      <c r="Y95" s="11">
        <f>[8]PopulatedForm20!Y128</f>
        <v>0</v>
      </c>
      <c r="Z95" s="12">
        <f t="shared" si="2"/>
        <v>776</v>
      </c>
      <c r="AA95" s="13">
        <v>0</v>
      </c>
      <c r="AB95" s="11">
        <f>[8]PopulatedForm20!Z128</f>
        <v>0</v>
      </c>
      <c r="AC95" s="13">
        <f t="shared" si="3"/>
        <v>776</v>
      </c>
      <c r="AD95" s="13">
        <v>0</v>
      </c>
    </row>
    <row r="96" spans="1:30" ht="15.75">
      <c r="A96" s="10">
        <f>[8]PopulatedForm20!A129</f>
        <v>90</v>
      </c>
      <c r="B96" s="11">
        <f>[8]PopulatedForm20!B129</f>
        <v>6</v>
      </c>
      <c r="C96" s="11">
        <f>[8]PopulatedForm20!C129</f>
        <v>4</v>
      </c>
      <c r="D96" s="11">
        <f>[8]PopulatedForm20!D129</f>
        <v>454</v>
      </c>
      <c r="E96" s="11">
        <f>[8]PopulatedForm20!E129</f>
        <v>150</v>
      </c>
      <c r="F96" s="11">
        <f>[8]PopulatedForm20!F129</f>
        <v>3</v>
      </c>
      <c r="G96" s="11">
        <f>[8]PopulatedForm20!G129</f>
        <v>0</v>
      </c>
      <c r="H96" s="11">
        <f>[8]PopulatedForm20!H129</f>
        <v>0</v>
      </c>
      <c r="I96" s="11">
        <f>[8]PopulatedForm20!I129</f>
        <v>1</v>
      </c>
      <c r="J96" s="11">
        <f>[8]PopulatedForm20!J129</f>
        <v>1</v>
      </c>
      <c r="K96" s="11">
        <f>[8]PopulatedForm20!K129</f>
        <v>0</v>
      </c>
      <c r="L96" s="11">
        <f>[8]PopulatedForm20!L129</f>
        <v>2</v>
      </c>
      <c r="M96" s="11">
        <f>[8]PopulatedForm20!M129</f>
        <v>1</v>
      </c>
      <c r="N96" s="11">
        <f>[8]PopulatedForm20!N129</f>
        <v>1</v>
      </c>
      <c r="O96" s="11">
        <f>[8]PopulatedForm20!O129</f>
        <v>0</v>
      </c>
      <c r="P96" s="11">
        <f>[8]PopulatedForm20!P129</f>
        <v>2</v>
      </c>
      <c r="Q96" s="11">
        <f>[8]PopulatedForm20!Q129</f>
        <v>1</v>
      </c>
      <c r="R96" s="11">
        <f>[8]PopulatedForm20!R129</f>
        <v>1</v>
      </c>
      <c r="S96" s="11">
        <f>[8]PopulatedForm20!S129</f>
        <v>0</v>
      </c>
      <c r="T96" s="11">
        <f>[8]PopulatedForm20!T129</f>
        <v>1</v>
      </c>
      <c r="U96" s="11">
        <f>[8]PopulatedForm20!U129</f>
        <v>3</v>
      </c>
      <c r="V96" s="11">
        <f>[8]PopulatedForm20!V129</f>
        <v>0</v>
      </c>
      <c r="W96" s="11">
        <f>[8]PopulatedForm20!W129</f>
        <v>0</v>
      </c>
      <c r="X96" s="11">
        <f>[8]PopulatedForm20!X129</f>
        <v>1</v>
      </c>
      <c r="Y96" s="11">
        <f>[8]PopulatedForm20!Y129</f>
        <v>4</v>
      </c>
      <c r="Z96" s="12">
        <f t="shared" si="2"/>
        <v>636</v>
      </c>
      <c r="AA96" s="13">
        <v>0</v>
      </c>
      <c r="AB96" s="11">
        <f>[8]PopulatedForm20!Z129</f>
        <v>0</v>
      </c>
      <c r="AC96" s="13">
        <f t="shared" si="3"/>
        <v>636</v>
      </c>
      <c r="AD96" s="13">
        <v>0</v>
      </c>
    </row>
    <row r="97" spans="1:30" ht="15.75">
      <c r="A97" s="10">
        <f>[8]PopulatedForm20!A130</f>
        <v>91</v>
      </c>
      <c r="B97" s="11">
        <f>[8]PopulatedForm20!B130</f>
        <v>5</v>
      </c>
      <c r="C97" s="11">
        <f>[8]PopulatedForm20!C130</f>
        <v>1</v>
      </c>
      <c r="D97" s="11">
        <f>[8]PopulatedForm20!D130</f>
        <v>781</v>
      </c>
      <c r="E97" s="11">
        <f>[8]PopulatedForm20!E130</f>
        <v>116</v>
      </c>
      <c r="F97" s="11">
        <f>[8]PopulatedForm20!F130</f>
        <v>6</v>
      </c>
      <c r="G97" s="11">
        <f>[8]PopulatedForm20!G130</f>
        <v>0</v>
      </c>
      <c r="H97" s="11">
        <f>[8]PopulatedForm20!H130</f>
        <v>0</v>
      </c>
      <c r="I97" s="11">
        <f>[8]PopulatedForm20!I130</f>
        <v>0</v>
      </c>
      <c r="J97" s="11">
        <f>[8]PopulatedForm20!J130</f>
        <v>2</v>
      </c>
      <c r="K97" s="11">
        <f>[8]PopulatedForm20!K130</f>
        <v>0</v>
      </c>
      <c r="L97" s="11">
        <f>[8]PopulatedForm20!L130</f>
        <v>0</v>
      </c>
      <c r="M97" s="11">
        <f>[8]PopulatedForm20!M130</f>
        <v>0</v>
      </c>
      <c r="N97" s="11">
        <f>[8]PopulatedForm20!N130</f>
        <v>1</v>
      </c>
      <c r="O97" s="11">
        <f>[8]PopulatedForm20!O130</f>
        <v>1</v>
      </c>
      <c r="P97" s="11">
        <f>[8]PopulatedForm20!P130</f>
        <v>0</v>
      </c>
      <c r="Q97" s="11">
        <f>[8]PopulatedForm20!Q130</f>
        <v>0</v>
      </c>
      <c r="R97" s="11">
        <f>[8]PopulatedForm20!R130</f>
        <v>0</v>
      </c>
      <c r="S97" s="11">
        <f>[8]PopulatedForm20!S130</f>
        <v>0</v>
      </c>
      <c r="T97" s="11">
        <f>[8]PopulatedForm20!T130</f>
        <v>1</v>
      </c>
      <c r="U97" s="11">
        <f>[8]PopulatedForm20!U130</f>
        <v>0</v>
      </c>
      <c r="V97" s="11">
        <f>[8]PopulatedForm20!V130</f>
        <v>1</v>
      </c>
      <c r="W97" s="11">
        <f>[8]PopulatedForm20!W130</f>
        <v>0</v>
      </c>
      <c r="X97" s="11">
        <f>[8]PopulatedForm20!X130</f>
        <v>0</v>
      </c>
      <c r="Y97" s="11">
        <f>[8]PopulatedForm20!Y130</f>
        <v>1</v>
      </c>
      <c r="Z97" s="12">
        <f t="shared" si="2"/>
        <v>916</v>
      </c>
      <c r="AA97" s="13">
        <v>0</v>
      </c>
      <c r="AB97" s="11">
        <f>[8]PopulatedForm20!Z130</f>
        <v>0</v>
      </c>
      <c r="AC97" s="13">
        <f t="shared" si="3"/>
        <v>916</v>
      </c>
      <c r="AD97" s="13">
        <v>0</v>
      </c>
    </row>
    <row r="98" spans="1:30" ht="15.75">
      <c r="A98" s="10">
        <f>[8]PopulatedForm20!A131</f>
        <v>92</v>
      </c>
      <c r="B98" s="11">
        <f>[8]PopulatedForm20!B131</f>
        <v>9</v>
      </c>
      <c r="C98" s="11">
        <f>[8]PopulatedForm20!C131</f>
        <v>2</v>
      </c>
      <c r="D98" s="11">
        <f>[8]PopulatedForm20!D131</f>
        <v>606</v>
      </c>
      <c r="E98" s="11">
        <f>[8]PopulatedForm20!E131</f>
        <v>100</v>
      </c>
      <c r="F98" s="11">
        <f>[8]PopulatedForm20!F131</f>
        <v>1</v>
      </c>
      <c r="G98" s="11">
        <f>[8]PopulatedForm20!G131</f>
        <v>0</v>
      </c>
      <c r="H98" s="11">
        <f>[8]PopulatedForm20!H131</f>
        <v>1</v>
      </c>
      <c r="I98" s="11">
        <f>[8]PopulatedForm20!I131</f>
        <v>1</v>
      </c>
      <c r="J98" s="11">
        <f>[8]PopulatedForm20!J131</f>
        <v>0</v>
      </c>
      <c r="K98" s="11">
        <f>[8]PopulatedForm20!K131</f>
        <v>0</v>
      </c>
      <c r="L98" s="11">
        <f>[8]PopulatedForm20!L131</f>
        <v>0</v>
      </c>
      <c r="M98" s="11">
        <f>[8]PopulatedForm20!M131</f>
        <v>0</v>
      </c>
      <c r="N98" s="11">
        <f>[8]PopulatedForm20!N131</f>
        <v>3</v>
      </c>
      <c r="O98" s="11">
        <f>[8]PopulatedForm20!O131</f>
        <v>1</v>
      </c>
      <c r="P98" s="11">
        <f>[8]PopulatedForm20!P131</f>
        <v>0</v>
      </c>
      <c r="Q98" s="11">
        <f>[8]PopulatedForm20!Q131</f>
        <v>2</v>
      </c>
      <c r="R98" s="11">
        <f>[8]PopulatedForm20!R131</f>
        <v>3</v>
      </c>
      <c r="S98" s="11">
        <f>[8]PopulatedForm20!S131</f>
        <v>1</v>
      </c>
      <c r="T98" s="11">
        <f>[8]PopulatedForm20!T131</f>
        <v>7</v>
      </c>
      <c r="U98" s="11">
        <f>[8]PopulatedForm20!U131</f>
        <v>1</v>
      </c>
      <c r="V98" s="11">
        <f>[8]PopulatedForm20!V131</f>
        <v>2</v>
      </c>
      <c r="W98" s="11">
        <f>[8]PopulatedForm20!W131</f>
        <v>2</v>
      </c>
      <c r="X98" s="11">
        <f>[8]PopulatedForm20!X131</f>
        <v>0</v>
      </c>
      <c r="Y98" s="11">
        <f>[8]PopulatedForm20!Y131</f>
        <v>8</v>
      </c>
      <c r="Z98" s="12">
        <f t="shared" si="2"/>
        <v>750</v>
      </c>
      <c r="AA98" s="13">
        <v>0</v>
      </c>
      <c r="AB98" s="11">
        <f>[8]PopulatedForm20!Z131</f>
        <v>1</v>
      </c>
      <c r="AC98" s="13">
        <f t="shared" si="3"/>
        <v>751</v>
      </c>
      <c r="AD98" s="13">
        <v>0</v>
      </c>
    </row>
    <row r="99" spans="1:30" ht="15.75">
      <c r="A99" s="10">
        <f>[8]PopulatedForm20!A132</f>
        <v>93</v>
      </c>
      <c r="B99" s="11">
        <f>[8]PopulatedForm20!B132</f>
        <v>12</v>
      </c>
      <c r="C99" s="11">
        <f>[8]PopulatedForm20!C132</f>
        <v>4</v>
      </c>
      <c r="D99" s="11">
        <f>[8]PopulatedForm20!D132</f>
        <v>562</v>
      </c>
      <c r="E99" s="11">
        <f>[8]PopulatedForm20!E132</f>
        <v>178</v>
      </c>
      <c r="F99" s="11">
        <f>[8]PopulatedForm20!F132</f>
        <v>1</v>
      </c>
      <c r="G99" s="11">
        <f>[8]PopulatedForm20!G132</f>
        <v>1</v>
      </c>
      <c r="H99" s="11">
        <f>[8]PopulatedForm20!H132</f>
        <v>0</v>
      </c>
      <c r="I99" s="11">
        <f>[8]PopulatedForm20!I132</f>
        <v>2</v>
      </c>
      <c r="J99" s="11">
        <f>[8]PopulatedForm20!J132</f>
        <v>0</v>
      </c>
      <c r="K99" s="11">
        <f>[8]PopulatedForm20!K132</f>
        <v>1</v>
      </c>
      <c r="L99" s="11">
        <f>[8]PopulatedForm20!L132</f>
        <v>0</v>
      </c>
      <c r="M99" s="11">
        <f>[8]PopulatedForm20!M132</f>
        <v>0</v>
      </c>
      <c r="N99" s="11">
        <f>[8]PopulatedForm20!N132</f>
        <v>1</v>
      </c>
      <c r="O99" s="11">
        <f>[8]PopulatedForm20!O132</f>
        <v>2</v>
      </c>
      <c r="P99" s="11">
        <f>[8]PopulatedForm20!P132</f>
        <v>2</v>
      </c>
      <c r="Q99" s="11">
        <f>[8]PopulatedForm20!Q132</f>
        <v>2</v>
      </c>
      <c r="R99" s="11">
        <f>[8]PopulatedForm20!R132</f>
        <v>1</v>
      </c>
      <c r="S99" s="11">
        <f>[8]PopulatedForm20!S132</f>
        <v>0</v>
      </c>
      <c r="T99" s="11">
        <f>[8]PopulatedForm20!T132</f>
        <v>0</v>
      </c>
      <c r="U99" s="11">
        <f>[8]PopulatedForm20!U132</f>
        <v>0</v>
      </c>
      <c r="V99" s="11">
        <f>[8]PopulatedForm20!V132</f>
        <v>0</v>
      </c>
      <c r="W99" s="11">
        <f>[8]PopulatedForm20!W132</f>
        <v>0</v>
      </c>
      <c r="X99" s="11">
        <f>[8]PopulatedForm20!X132</f>
        <v>0</v>
      </c>
      <c r="Y99" s="11">
        <f>[8]PopulatedForm20!Y132</f>
        <v>1</v>
      </c>
      <c r="Z99" s="12">
        <f t="shared" ref="Z99:Z105" si="4">SUM(B99:Y99)</f>
        <v>770</v>
      </c>
      <c r="AA99" s="13">
        <v>0</v>
      </c>
      <c r="AB99" s="11">
        <f>[8]PopulatedForm20!Z132</f>
        <v>1</v>
      </c>
      <c r="AC99" s="13">
        <f t="shared" si="3"/>
        <v>771</v>
      </c>
      <c r="AD99" s="13">
        <v>0</v>
      </c>
    </row>
    <row r="100" spans="1:30" ht="15.75">
      <c r="A100" s="10">
        <f>[8]PopulatedForm20!A133</f>
        <v>94</v>
      </c>
      <c r="B100" s="11">
        <f>[8]PopulatedForm20!B133</f>
        <v>2</v>
      </c>
      <c r="C100" s="11">
        <f>[8]PopulatedForm20!C133</f>
        <v>2</v>
      </c>
      <c r="D100" s="11">
        <f>[8]PopulatedForm20!D133</f>
        <v>625</v>
      </c>
      <c r="E100" s="11">
        <f>[8]PopulatedForm20!E133</f>
        <v>119</v>
      </c>
      <c r="F100" s="11">
        <f>[8]PopulatedForm20!F133</f>
        <v>0</v>
      </c>
      <c r="G100" s="11">
        <f>[8]PopulatedForm20!G133</f>
        <v>0</v>
      </c>
      <c r="H100" s="11">
        <f>[8]PopulatedForm20!H133</f>
        <v>0</v>
      </c>
      <c r="I100" s="11">
        <f>[8]PopulatedForm20!I133</f>
        <v>0</v>
      </c>
      <c r="J100" s="11">
        <f>[8]PopulatedForm20!J133</f>
        <v>1</v>
      </c>
      <c r="K100" s="11">
        <f>[8]PopulatedForm20!K133</f>
        <v>1</v>
      </c>
      <c r="L100" s="11">
        <f>[8]PopulatedForm20!L133</f>
        <v>0</v>
      </c>
      <c r="M100" s="11">
        <f>[8]PopulatedForm20!M133</f>
        <v>0</v>
      </c>
      <c r="N100" s="11">
        <f>[8]PopulatedForm20!N133</f>
        <v>1</v>
      </c>
      <c r="O100" s="11">
        <f>[8]PopulatedForm20!O133</f>
        <v>1</v>
      </c>
      <c r="P100" s="11">
        <f>[8]PopulatedForm20!P133</f>
        <v>0</v>
      </c>
      <c r="Q100" s="11">
        <f>[8]PopulatedForm20!Q133</f>
        <v>3</v>
      </c>
      <c r="R100" s="11">
        <f>[8]PopulatedForm20!R133</f>
        <v>2</v>
      </c>
      <c r="S100" s="11">
        <f>[8]PopulatedForm20!S133</f>
        <v>0</v>
      </c>
      <c r="T100" s="11">
        <f>[8]PopulatedForm20!T133</f>
        <v>3</v>
      </c>
      <c r="U100" s="11">
        <f>[8]PopulatedForm20!U133</f>
        <v>4</v>
      </c>
      <c r="V100" s="11">
        <f>[8]PopulatedForm20!V133</f>
        <v>1</v>
      </c>
      <c r="W100" s="11">
        <f>[8]PopulatedForm20!W133</f>
        <v>0</v>
      </c>
      <c r="X100" s="11">
        <f>[8]PopulatedForm20!X133</f>
        <v>1</v>
      </c>
      <c r="Y100" s="11">
        <f>[8]PopulatedForm20!Y133</f>
        <v>3</v>
      </c>
      <c r="Z100" s="12">
        <f t="shared" si="4"/>
        <v>769</v>
      </c>
      <c r="AA100" s="13">
        <v>0</v>
      </c>
      <c r="AB100" s="11">
        <f>[8]PopulatedForm20!Z133</f>
        <v>1</v>
      </c>
      <c r="AC100" s="13">
        <f t="shared" ref="AC100:AC105" si="5">SUM(Z100:AB100)</f>
        <v>770</v>
      </c>
      <c r="AD100" s="13">
        <v>0</v>
      </c>
    </row>
    <row r="101" spans="1:30" ht="15.75">
      <c r="A101" s="10">
        <f>[8]PopulatedForm20!A134</f>
        <v>95</v>
      </c>
      <c r="B101" s="11">
        <f>[8]PopulatedForm20!B134</f>
        <v>48</v>
      </c>
      <c r="C101" s="11">
        <f>[8]PopulatedForm20!C134</f>
        <v>1</v>
      </c>
      <c r="D101" s="11">
        <f>[8]PopulatedForm20!D134</f>
        <v>371</v>
      </c>
      <c r="E101" s="11">
        <f>[8]PopulatedForm20!E134</f>
        <v>105</v>
      </c>
      <c r="F101" s="11">
        <f>[8]PopulatedForm20!F134</f>
        <v>1</v>
      </c>
      <c r="G101" s="11">
        <f>[8]PopulatedForm20!G134</f>
        <v>0</v>
      </c>
      <c r="H101" s="11">
        <f>[8]PopulatedForm20!H134</f>
        <v>0</v>
      </c>
      <c r="I101" s="11">
        <f>[8]PopulatedForm20!I134</f>
        <v>0</v>
      </c>
      <c r="J101" s="11">
        <f>[8]PopulatedForm20!J134</f>
        <v>0</v>
      </c>
      <c r="K101" s="11">
        <f>[8]PopulatedForm20!K134</f>
        <v>0</v>
      </c>
      <c r="L101" s="11">
        <f>[8]PopulatedForm20!L134</f>
        <v>0</v>
      </c>
      <c r="M101" s="11">
        <f>[8]PopulatedForm20!M134</f>
        <v>1</v>
      </c>
      <c r="N101" s="11">
        <f>[8]PopulatedForm20!N134</f>
        <v>0</v>
      </c>
      <c r="O101" s="11">
        <f>[8]PopulatedForm20!O134</f>
        <v>0</v>
      </c>
      <c r="P101" s="11">
        <f>[8]PopulatedForm20!P134</f>
        <v>1</v>
      </c>
      <c r="Q101" s="11">
        <f>[8]PopulatedForm20!Q134</f>
        <v>0</v>
      </c>
      <c r="R101" s="11">
        <f>[8]PopulatedForm20!R134</f>
        <v>4</v>
      </c>
      <c r="S101" s="11">
        <f>[8]PopulatedForm20!S134</f>
        <v>1</v>
      </c>
      <c r="T101" s="11">
        <f>[8]PopulatedForm20!T134</f>
        <v>0</v>
      </c>
      <c r="U101" s="11">
        <f>[8]PopulatedForm20!U134</f>
        <v>0</v>
      </c>
      <c r="V101" s="11">
        <f>[8]PopulatedForm20!V134</f>
        <v>1</v>
      </c>
      <c r="W101" s="11">
        <f>[8]PopulatedForm20!W134</f>
        <v>0</v>
      </c>
      <c r="X101" s="11">
        <f>[8]PopulatedForm20!X134</f>
        <v>0</v>
      </c>
      <c r="Y101" s="11">
        <f>[8]PopulatedForm20!Y134</f>
        <v>1</v>
      </c>
      <c r="Z101" s="12">
        <f t="shared" si="4"/>
        <v>535</v>
      </c>
      <c r="AA101" s="13">
        <v>0</v>
      </c>
      <c r="AB101" s="11">
        <f>[8]PopulatedForm20!Z134</f>
        <v>0</v>
      </c>
      <c r="AC101" s="13">
        <f t="shared" si="5"/>
        <v>535</v>
      </c>
      <c r="AD101" s="13">
        <v>0</v>
      </c>
    </row>
    <row r="102" spans="1:30" ht="15.75">
      <c r="A102" s="10">
        <f>[8]PopulatedForm20!A135</f>
        <v>96</v>
      </c>
      <c r="B102" s="11">
        <f>[8]PopulatedForm20!B135</f>
        <v>7</v>
      </c>
      <c r="C102" s="11">
        <f>[8]PopulatedForm20!C135</f>
        <v>0</v>
      </c>
      <c r="D102" s="11">
        <f>[8]PopulatedForm20!D135</f>
        <v>519</v>
      </c>
      <c r="E102" s="11">
        <f>[8]PopulatedForm20!E135</f>
        <v>59</v>
      </c>
      <c r="F102" s="11">
        <f>[8]PopulatedForm20!F135</f>
        <v>0</v>
      </c>
      <c r="G102" s="11">
        <f>[8]PopulatedForm20!G135</f>
        <v>1</v>
      </c>
      <c r="H102" s="11">
        <f>[8]PopulatedForm20!H135</f>
        <v>3</v>
      </c>
      <c r="I102" s="11">
        <f>[8]PopulatedForm20!I135</f>
        <v>1</v>
      </c>
      <c r="J102" s="11">
        <f>[8]PopulatedForm20!J135</f>
        <v>0</v>
      </c>
      <c r="K102" s="11">
        <f>[8]PopulatedForm20!K135</f>
        <v>0</v>
      </c>
      <c r="L102" s="11">
        <f>[8]PopulatedForm20!L135</f>
        <v>1</v>
      </c>
      <c r="M102" s="11">
        <f>[8]PopulatedForm20!M135</f>
        <v>0</v>
      </c>
      <c r="N102" s="11">
        <f>[8]PopulatedForm20!N135</f>
        <v>0</v>
      </c>
      <c r="O102" s="11">
        <f>[8]PopulatedForm20!O135</f>
        <v>2</v>
      </c>
      <c r="P102" s="11">
        <f>[8]PopulatedForm20!P135</f>
        <v>1</v>
      </c>
      <c r="Q102" s="11">
        <f>[8]PopulatedForm20!Q135</f>
        <v>0</v>
      </c>
      <c r="R102" s="11">
        <f>[8]PopulatedForm20!R135</f>
        <v>4</v>
      </c>
      <c r="S102" s="11">
        <f>[8]PopulatedForm20!S135</f>
        <v>0</v>
      </c>
      <c r="T102" s="11">
        <f>[8]PopulatedForm20!T135</f>
        <v>3</v>
      </c>
      <c r="U102" s="11">
        <f>[8]PopulatedForm20!U135</f>
        <v>1</v>
      </c>
      <c r="V102" s="11">
        <f>[8]PopulatedForm20!V135</f>
        <v>1</v>
      </c>
      <c r="W102" s="11">
        <f>[8]PopulatedForm20!W135</f>
        <v>0</v>
      </c>
      <c r="X102" s="11">
        <f>[8]PopulatedForm20!X135</f>
        <v>0</v>
      </c>
      <c r="Y102" s="11">
        <f>[8]PopulatedForm20!Y135</f>
        <v>4</v>
      </c>
      <c r="Z102" s="12">
        <f t="shared" si="4"/>
        <v>607</v>
      </c>
      <c r="AA102" s="13">
        <v>0</v>
      </c>
      <c r="AB102" s="11">
        <f>[8]PopulatedForm20!Z135</f>
        <v>0</v>
      </c>
      <c r="AC102" s="13">
        <f t="shared" si="5"/>
        <v>607</v>
      </c>
      <c r="AD102" s="13">
        <v>0</v>
      </c>
    </row>
    <row r="103" spans="1:30" ht="15.75">
      <c r="A103" s="10">
        <f>[8]PopulatedForm20!A136</f>
        <v>97</v>
      </c>
      <c r="B103" s="11">
        <f>[8]PopulatedForm20!B136</f>
        <v>4</v>
      </c>
      <c r="C103" s="11">
        <f>[8]PopulatedForm20!C136</f>
        <v>4</v>
      </c>
      <c r="D103" s="11">
        <f>[8]PopulatedForm20!D136</f>
        <v>514</v>
      </c>
      <c r="E103" s="11">
        <f>[8]PopulatedForm20!E136</f>
        <v>180</v>
      </c>
      <c r="F103" s="11">
        <f>[8]PopulatedForm20!F136</f>
        <v>0</v>
      </c>
      <c r="G103" s="11">
        <f>[8]PopulatedForm20!G136</f>
        <v>0</v>
      </c>
      <c r="H103" s="11">
        <f>[8]PopulatedForm20!H136</f>
        <v>2</v>
      </c>
      <c r="I103" s="11">
        <f>[8]PopulatedForm20!I136</f>
        <v>0</v>
      </c>
      <c r="J103" s="11">
        <f>[8]PopulatedForm20!J136</f>
        <v>1</v>
      </c>
      <c r="K103" s="11">
        <f>[8]PopulatedForm20!K136</f>
        <v>0</v>
      </c>
      <c r="L103" s="11">
        <f>[8]PopulatedForm20!L136</f>
        <v>1</v>
      </c>
      <c r="M103" s="11">
        <f>[8]PopulatedForm20!M136</f>
        <v>1</v>
      </c>
      <c r="N103" s="11">
        <f>[8]PopulatedForm20!N136</f>
        <v>1</v>
      </c>
      <c r="O103" s="11">
        <f>[8]PopulatedForm20!O136</f>
        <v>0</v>
      </c>
      <c r="P103" s="11">
        <f>[8]PopulatedForm20!P136</f>
        <v>0</v>
      </c>
      <c r="Q103" s="11">
        <f>[8]PopulatedForm20!Q136</f>
        <v>3</v>
      </c>
      <c r="R103" s="11">
        <f>[8]PopulatedForm20!R136</f>
        <v>1</v>
      </c>
      <c r="S103" s="11">
        <f>[8]PopulatedForm20!S136</f>
        <v>0</v>
      </c>
      <c r="T103" s="11">
        <f>[8]PopulatedForm20!T136</f>
        <v>3</v>
      </c>
      <c r="U103" s="11">
        <f>[8]PopulatedForm20!U136</f>
        <v>3</v>
      </c>
      <c r="V103" s="11">
        <f>[8]PopulatedForm20!V136</f>
        <v>0</v>
      </c>
      <c r="W103" s="11">
        <f>[8]PopulatedForm20!W136</f>
        <v>0</v>
      </c>
      <c r="X103" s="11">
        <f>[8]PopulatedForm20!X136</f>
        <v>0</v>
      </c>
      <c r="Y103" s="11">
        <f>[8]PopulatedForm20!Y136</f>
        <v>1</v>
      </c>
      <c r="Z103" s="12">
        <f t="shared" si="4"/>
        <v>719</v>
      </c>
      <c r="AA103" s="13">
        <v>0</v>
      </c>
      <c r="AB103" s="11">
        <f>[8]PopulatedForm20!Z136</f>
        <v>0</v>
      </c>
      <c r="AC103" s="13">
        <f t="shared" si="5"/>
        <v>719</v>
      </c>
      <c r="AD103" s="13">
        <v>0</v>
      </c>
    </row>
    <row r="104" spans="1:30" ht="15.75">
      <c r="A104" s="10">
        <f>[8]PopulatedForm20!A137</f>
        <v>98</v>
      </c>
      <c r="B104" s="11">
        <f>[8]PopulatedForm20!B137</f>
        <v>6</v>
      </c>
      <c r="C104" s="11">
        <f>[8]PopulatedForm20!C137</f>
        <v>2</v>
      </c>
      <c r="D104" s="11">
        <f>[8]PopulatedForm20!D137</f>
        <v>385</v>
      </c>
      <c r="E104" s="11">
        <f>[8]PopulatedForm20!E137</f>
        <v>121</v>
      </c>
      <c r="F104" s="11">
        <f>[8]PopulatedForm20!F137</f>
        <v>2</v>
      </c>
      <c r="G104" s="11">
        <f>[8]PopulatedForm20!G137</f>
        <v>0</v>
      </c>
      <c r="H104" s="11">
        <f>[8]PopulatedForm20!H137</f>
        <v>0</v>
      </c>
      <c r="I104" s="11">
        <f>[8]PopulatedForm20!I137</f>
        <v>0</v>
      </c>
      <c r="J104" s="11">
        <f>[8]PopulatedForm20!J137</f>
        <v>1</v>
      </c>
      <c r="K104" s="11">
        <f>[8]PopulatedForm20!K137</f>
        <v>0</v>
      </c>
      <c r="L104" s="11">
        <f>[8]PopulatedForm20!L137</f>
        <v>1</v>
      </c>
      <c r="M104" s="11">
        <f>[8]PopulatedForm20!M137</f>
        <v>2</v>
      </c>
      <c r="N104" s="11">
        <f>[8]PopulatedForm20!N137</f>
        <v>1</v>
      </c>
      <c r="O104" s="11">
        <f>[8]PopulatedForm20!O137</f>
        <v>4</v>
      </c>
      <c r="P104" s="11">
        <f>[8]PopulatedForm20!P137</f>
        <v>1</v>
      </c>
      <c r="Q104" s="11">
        <f>[8]PopulatedForm20!Q137</f>
        <v>2</v>
      </c>
      <c r="R104" s="11">
        <f>[8]PopulatedForm20!R137</f>
        <v>0</v>
      </c>
      <c r="S104" s="11">
        <f>[8]PopulatedForm20!S137</f>
        <v>0</v>
      </c>
      <c r="T104" s="11">
        <f>[8]PopulatedForm20!T137</f>
        <v>1</v>
      </c>
      <c r="U104" s="11">
        <f>[8]PopulatedForm20!U137</f>
        <v>2</v>
      </c>
      <c r="V104" s="11">
        <f>[8]PopulatedForm20!V137</f>
        <v>1</v>
      </c>
      <c r="W104" s="11">
        <f>[8]PopulatedForm20!W137</f>
        <v>0</v>
      </c>
      <c r="X104" s="11">
        <f>[8]PopulatedForm20!X137</f>
        <v>1</v>
      </c>
      <c r="Y104" s="11">
        <f>[8]PopulatedForm20!Y137</f>
        <v>2</v>
      </c>
      <c r="Z104" s="12">
        <f t="shared" si="4"/>
        <v>535</v>
      </c>
      <c r="AA104" s="13">
        <v>0</v>
      </c>
      <c r="AB104" s="11">
        <f>[8]PopulatedForm20!Z137</f>
        <v>0</v>
      </c>
      <c r="AC104" s="13">
        <f t="shared" si="5"/>
        <v>535</v>
      </c>
      <c r="AD104" s="13">
        <v>0</v>
      </c>
    </row>
    <row r="105" spans="1:30" ht="15.75">
      <c r="A105" s="10">
        <f>[8]PopulatedForm20!A144</f>
        <v>99</v>
      </c>
      <c r="B105" s="11">
        <f>[8]PopulatedForm20!B144</f>
        <v>6</v>
      </c>
      <c r="C105" s="11">
        <f>[8]PopulatedForm20!C144</f>
        <v>0</v>
      </c>
      <c r="D105" s="11">
        <f>[8]PopulatedForm20!D144</f>
        <v>376</v>
      </c>
      <c r="E105" s="11">
        <f>[8]PopulatedForm20!E144</f>
        <v>104</v>
      </c>
      <c r="F105" s="11">
        <f>[8]PopulatedForm20!F144</f>
        <v>0</v>
      </c>
      <c r="G105" s="11">
        <f>[8]PopulatedForm20!G144</f>
        <v>0</v>
      </c>
      <c r="H105" s="11">
        <f>[8]PopulatedForm20!H144</f>
        <v>1</v>
      </c>
      <c r="I105" s="11">
        <f>[8]PopulatedForm20!I144</f>
        <v>0</v>
      </c>
      <c r="J105" s="11">
        <f>[8]PopulatedForm20!J144</f>
        <v>1</v>
      </c>
      <c r="K105" s="11">
        <f>[8]PopulatedForm20!K144</f>
        <v>0</v>
      </c>
      <c r="L105" s="11">
        <f>[8]PopulatedForm20!L144</f>
        <v>1</v>
      </c>
      <c r="M105" s="11">
        <f>[8]PopulatedForm20!M144</f>
        <v>0</v>
      </c>
      <c r="N105" s="11">
        <f>[8]PopulatedForm20!N144</f>
        <v>0</v>
      </c>
      <c r="O105" s="11">
        <f>[8]PopulatedForm20!O144</f>
        <v>0</v>
      </c>
      <c r="P105" s="11">
        <f>[8]PopulatedForm20!P144</f>
        <v>0</v>
      </c>
      <c r="Q105" s="11">
        <f>[8]PopulatedForm20!Q144</f>
        <v>3</v>
      </c>
      <c r="R105" s="11">
        <f>[8]PopulatedForm20!R144</f>
        <v>4</v>
      </c>
      <c r="S105" s="11">
        <f>[8]PopulatedForm20!S144</f>
        <v>2</v>
      </c>
      <c r="T105" s="11">
        <f>[8]PopulatedForm20!T144</f>
        <v>16</v>
      </c>
      <c r="U105" s="11">
        <f>[8]PopulatedForm20!U144</f>
        <v>7</v>
      </c>
      <c r="V105" s="11">
        <f>[8]PopulatedForm20!V144</f>
        <v>3</v>
      </c>
      <c r="W105" s="11">
        <f>[8]PopulatedForm20!W144</f>
        <v>0</v>
      </c>
      <c r="X105" s="11">
        <f>[8]PopulatedForm20!X144</f>
        <v>2</v>
      </c>
      <c r="Y105" s="11">
        <f>[8]PopulatedForm20!Y144</f>
        <v>5</v>
      </c>
      <c r="Z105" s="12">
        <f t="shared" si="4"/>
        <v>531</v>
      </c>
      <c r="AA105" s="13">
        <v>0</v>
      </c>
      <c r="AB105" s="11">
        <f>[8]PopulatedForm20!Z144</f>
        <v>2</v>
      </c>
      <c r="AC105" s="13">
        <f t="shared" si="5"/>
        <v>533</v>
      </c>
      <c r="AD105" s="13">
        <v>0</v>
      </c>
    </row>
    <row r="106" spans="1:30" ht="30">
      <c r="A106" s="14" t="s">
        <v>10</v>
      </c>
      <c r="B106" s="12">
        <f t="shared" ref="B106:AD106" si="6">SUM(B7:B105)</f>
        <v>811</v>
      </c>
      <c r="C106" s="12">
        <f t="shared" si="6"/>
        <v>209</v>
      </c>
      <c r="D106" s="12">
        <f t="shared" si="6"/>
        <v>50911</v>
      </c>
      <c r="E106" s="12">
        <f t="shared" si="6"/>
        <v>9641</v>
      </c>
      <c r="F106" s="12">
        <f t="shared" si="6"/>
        <v>107</v>
      </c>
      <c r="G106" s="12">
        <f t="shared" si="6"/>
        <v>58</v>
      </c>
      <c r="H106" s="12">
        <f t="shared" si="6"/>
        <v>48</v>
      </c>
      <c r="I106" s="12">
        <f t="shared" si="6"/>
        <v>54</v>
      </c>
      <c r="J106" s="12">
        <f t="shared" si="6"/>
        <v>160</v>
      </c>
      <c r="K106" s="12">
        <f t="shared" si="6"/>
        <v>43</v>
      </c>
      <c r="L106" s="12">
        <f t="shared" si="6"/>
        <v>65</v>
      </c>
      <c r="M106" s="12">
        <f t="shared" si="6"/>
        <v>48</v>
      </c>
      <c r="N106" s="12">
        <f t="shared" si="6"/>
        <v>93</v>
      </c>
      <c r="O106" s="12">
        <f t="shared" si="6"/>
        <v>159</v>
      </c>
      <c r="P106" s="12">
        <f t="shared" si="6"/>
        <v>68</v>
      </c>
      <c r="Q106" s="12">
        <f t="shared" si="6"/>
        <v>129</v>
      </c>
      <c r="R106" s="12">
        <f t="shared" si="6"/>
        <v>116</v>
      </c>
      <c r="S106" s="12">
        <f t="shared" si="6"/>
        <v>65</v>
      </c>
      <c r="T106" s="12">
        <f t="shared" si="6"/>
        <v>321</v>
      </c>
      <c r="U106" s="12">
        <f t="shared" si="6"/>
        <v>173</v>
      </c>
      <c r="V106" s="12">
        <f t="shared" si="6"/>
        <v>52</v>
      </c>
      <c r="W106" s="12">
        <f t="shared" si="6"/>
        <v>63</v>
      </c>
      <c r="X106" s="12">
        <f t="shared" si="6"/>
        <v>58</v>
      </c>
      <c r="Y106" s="12">
        <f t="shared" si="6"/>
        <v>209</v>
      </c>
      <c r="Z106" s="12">
        <f t="shared" si="6"/>
        <v>63661</v>
      </c>
      <c r="AA106" s="12">
        <f t="shared" si="6"/>
        <v>0</v>
      </c>
      <c r="AB106" s="12">
        <f t="shared" si="6"/>
        <v>111</v>
      </c>
      <c r="AC106" s="12">
        <f t="shared" si="6"/>
        <v>63772</v>
      </c>
      <c r="AD106" s="12">
        <f t="shared" si="6"/>
        <v>0</v>
      </c>
    </row>
    <row r="107" spans="1:30" ht="32.25">
      <c r="A107" s="14" t="s">
        <v>11</v>
      </c>
      <c r="B107" s="15">
        <v>0</v>
      </c>
      <c r="C107" s="15">
        <v>0</v>
      </c>
      <c r="D107" s="15">
        <v>0</v>
      </c>
      <c r="E107" s="15">
        <v>0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f>SUM(B107:Y107)</f>
        <v>0</v>
      </c>
      <c r="AA107" s="15">
        <v>0</v>
      </c>
      <c r="AB107" s="15">
        <v>0</v>
      </c>
      <c r="AC107" s="12">
        <f>SUM(Z107:AA107)</f>
        <v>0</v>
      </c>
      <c r="AD107" s="12">
        <v>0</v>
      </c>
    </row>
    <row r="108" spans="1:30" ht="30.75">
      <c r="A108" s="14" t="s">
        <v>12</v>
      </c>
      <c r="B108" s="12">
        <f t="shared" ref="B108:AD108" si="7">SUM(B106:B107)</f>
        <v>811</v>
      </c>
      <c r="C108" s="12">
        <f t="shared" si="7"/>
        <v>209</v>
      </c>
      <c r="D108" s="12">
        <f t="shared" si="7"/>
        <v>50911</v>
      </c>
      <c r="E108" s="12">
        <f t="shared" si="7"/>
        <v>9641</v>
      </c>
      <c r="F108" s="12">
        <f t="shared" si="7"/>
        <v>107</v>
      </c>
      <c r="G108" s="12">
        <f t="shared" si="7"/>
        <v>58</v>
      </c>
      <c r="H108" s="12">
        <f t="shared" si="7"/>
        <v>48</v>
      </c>
      <c r="I108" s="12">
        <f t="shared" si="7"/>
        <v>54</v>
      </c>
      <c r="J108" s="12">
        <f t="shared" si="7"/>
        <v>160</v>
      </c>
      <c r="K108" s="12">
        <f t="shared" si="7"/>
        <v>43</v>
      </c>
      <c r="L108" s="12">
        <f t="shared" si="7"/>
        <v>65</v>
      </c>
      <c r="M108" s="12">
        <f t="shared" si="7"/>
        <v>48</v>
      </c>
      <c r="N108" s="12">
        <f t="shared" si="7"/>
        <v>93</v>
      </c>
      <c r="O108" s="12">
        <f t="shared" si="7"/>
        <v>159</v>
      </c>
      <c r="P108" s="12">
        <f t="shared" si="7"/>
        <v>68</v>
      </c>
      <c r="Q108" s="12">
        <f t="shared" si="7"/>
        <v>129</v>
      </c>
      <c r="R108" s="12">
        <f t="shared" si="7"/>
        <v>116</v>
      </c>
      <c r="S108" s="12">
        <f t="shared" si="7"/>
        <v>65</v>
      </c>
      <c r="T108" s="12">
        <f t="shared" si="7"/>
        <v>321</v>
      </c>
      <c r="U108" s="12">
        <f t="shared" si="7"/>
        <v>173</v>
      </c>
      <c r="V108" s="12">
        <f t="shared" si="7"/>
        <v>52</v>
      </c>
      <c r="W108" s="12">
        <f t="shared" si="7"/>
        <v>63</v>
      </c>
      <c r="X108" s="12">
        <f t="shared" si="7"/>
        <v>58</v>
      </c>
      <c r="Y108" s="12">
        <f t="shared" si="7"/>
        <v>209</v>
      </c>
      <c r="Z108" s="12">
        <f t="shared" si="7"/>
        <v>63661</v>
      </c>
      <c r="AA108" s="12">
        <f t="shared" si="7"/>
        <v>0</v>
      </c>
      <c r="AB108" s="12">
        <f>SUM(AB106:AB107)</f>
        <v>111</v>
      </c>
      <c r="AC108" s="12">
        <f>SUM(AC106:AC107)</f>
        <v>63772</v>
      </c>
      <c r="AD108" s="12">
        <f t="shared" si="7"/>
        <v>0</v>
      </c>
    </row>
  </sheetData>
  <mergeCells count="11">
    <mergeCell ref="A2:H2"/>
    <mergeCell ref="I2:O2"/>
    <mergeCell ref="A3:H3"/>
    <mergeCell ref="I3:O3"/>
    <mergeCell ref="A4:A6"/>
    <mergeCell ref="B4:Y4"/>
    <mergeCell ref="Z4:Z5"/>
    <mergeCell ref="AA4:AA5"/>
    <mergeCell ref="AB4:AB5"/>
    <mergeCell ref="AC4:AC5"/>
    <mergeCell ref="AD4:AD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D138"/>
  <sheetViews>
    <sheetView workbookViewId="0">
      <selection activeCell="AB139" sqref="AB139"/>
    </sheetView>
  </sheetViews>
  <sheetFormatPr defaultRowHeight="15"/>
  <cols>
    <col min="1" max="1" width="6.85546875" customWidth="1"/>
    <col min="2" max="3" width="5.42578125" customWidth="1"/>
    <col min="4" max="4" width="6" bestFit="1" customWidth="1"/>
    <col min="5" max="5" width="6" customWidth="1"/>
    <col min="6" max="25" width="5.42578125" customWidth="1"/>
    <col min="26" max="26" width="6.5703125" customWidth="1"/>
    <col min="27" max="27" width="4.28515625" customWidth="1"/>
    <col min="28" max="28" width="5.42578125" customWidth="1"/>
    <col min="29" max="29" width="6.28515625" customWidth="1"/>
    <col min="30" max="30" width="5.28515625" customWidth="1"/>
  </cols>
  <sheetData>
    <row r="1" spans="1:30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A1" s="1"/>
      <c r="AB1" s="2"/>
      <c r="AC1" s="1"/>
      <c r="AD1" s="1"/>
    </row>
    <row r="2" spans="1:30">
      <c r="A2" s="60" t="s">
        <v>0</v>
      </c>
      <c r="B2" s="60"/>
      <c r="C2" s="60"/>
      <c r="D2" s="60"/>
      <c r="E2" s="60"/>
      <c r="F2" s="60"/>
      <c r="G2" s="60"/>
      <c r="H2" s="60"/>
      <c r="I2" s="61" t="s">
        <v>20</v>
      </c>
      <c r="J2" s="61"/>
      <c r="K2" s="61"/>
      <c r="L2" s="61"/>
      <c r="M2" s="61"/>
      <c r="N2" s="61"/>
      <c r="O2" s="61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5"/>
      <c r="AC2" s="6"/>
      <c r="AD2" s="6"/>
    </row>
    <row r="3" spans="1:30">
      <c r="A3" s="60" t="s">
        <v>2</v>
      </c>
      <c r="B3" s="60"/>
      <c r="C3" s="60"/>
      <c r="D3" s="60"/>
      <c r="E3" s="60"/>
      <c r="F3" s="60"/>
      <c r="G3" s="60"/>
      <c r="H3" s="60"/>
      <c r="I3" s="61">
        <v>106140</v>
      </c>
      <c r="J3" s="61"/>
      <c r="K3" s="61"/>
      <c r="L3" s="61"/>
      <c r="M3" s="61"/>
      <c r="N3" s="61"/>
      <c r="O3" s="61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6"/>
      <c r="AB3" s="5"/>
      <c r="AC3" s="6"/>
      <c r="AD3" s="6"/>
    </row>
    <row r="4" spans="1:30">
      <c r="A4" s="62" t="s">
        <v>3</v>
      </c>
      <c r="B4" s="65" t="s">
        <v>4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59" t="s">
        <v>6</v>
      </c>
      <c r="AA4" s="59" t="s">
        <v>7</v>
      </c>
      <c r="AB4" s="55" t="s">
        <v>5</v>
      </c>
      <c r="AC4" s="59" t="s">
        <v>8</v>
      </c>
      <c r="AD4" s="59" t="s">
        <v>9</v>
      </c>
    </row>
    <row r="5" spans="1:30" ht="177.75">
      <c r="A5" s="63"/>
      <c r="B5" s="7" t="str">
        <f t="array" ref="B5:Y5">TRANSPOSE([9]R1!B6:B29)</f>
        <v>Badri Nath</v>
      </c>
      <c r="C5" s="7" t="str">
        <v>Prof. Bhim Singh</v>
      </c>
      <c r="D5" s="7" t="str">
        <v>Jugal Kishore</v>
      </c>
      <c r="E5" s="7" t="str">
        <v>Raman Bhalla</v>
      </c>
      <c r="F5" s="7" t="str">
        <v>Javaid Ahmed</v>
      </c>
      <c r="G5" s="7" t="str">
        <v>Sushil Kumar</v>
      </c>
      <c r="H5" s="7" t="str">
        <v>Syed Aqib Hussain</v>
      </c>
      <c r="I5" s="7" t="str">
        <v>Gursagar Singh</v>
      </c>
      <c r="J5" s="7" t="str">
        <v>Lal Singh</v>
      </c>
      <c r="K5" s="7" t="str">
        <v>Mohd Younis</v>
      </c>
      <c r="L5" s="7" t="str">
        <v>Manish Sahni</v>
      </c>
      <c r="M5" s="7" t="str">
        <v>Ajay Kumar</v>
      </c>
      <c r="N5" s="7" t="str">
        <v>Anil Singh</v>
      </c>
      <c r="O5" s="7" t="str">
        <v>Balwan Singh</v>
      </c>
      <c r="P5" s="7" t="str">
        <v>Bahadur</v>
      </c>
      <c r="Q5" s="7" t="str">
        <v>Perseen Singh</v>
      </c>
      <c r="R5" s="7" t="str">
        <v>Tarseem Lal Khullar</v>
      </c>
      <c r="S5" s="7" t="str">
        <v>Rajiv Chuni</v>
      </c>
      <c r="T5" s="7" t="str">
        <v>Subash Chander</v>
      </c>
      <c r="U5" s="7" t="str">
        <v>Satish Poonchi</v>
      </c>
      <c r="V5" s="7" t="str">
        <v>Sakander Ahmad Nourani</v>
      </c>
      <c r="W5" s="7" t="str">
        <v>Syed Zeshan Haider</v>
      </c>
      <c r="X5" s="7" t="str">
        <v>Shazad Shabnam</v>
      </c>
      <c r="Y5" s="7" t="str">
        <v>Er. Ghulam Mustafa Chowdhary</v>
      </c>
      <c r="Z5" s="59"/>
      <c r="AA5" s="59"/>
      <c r="AB5" s="56"/>
      <c r="AC5" s="59"/>
      <c r="AD5" s="59"/>
    </row>
    <row r="6" spans="1:30">
      <c r="A6" s="64"/>
      <c r="B6" s="8">
        <v>1</v>
      </c>
      <c r="C6" s="9">
        <v>2</v>
      </c>
      <c r="D6" s="8">
        <v>3</v>
      </c>
      <c r="E6" s="9">
        <v>4</v>
      </c>
      <c r="F6" s="8">
        <v>5</v>
      </c>
      <c r="G6" s="9">
        <v>6</v>
      </c>
      <c r="H6" s="8">
        <v>7</v>
      </c>
      <c r="I6" s="9">
        <v>8</v>
      </c>
      <c r="J6" s="8">
        <v>9</v>
      </c>
      <c r="K6" s="9">
        <v>10</v>
      </c>
      <c r="L6" s="8">
        <v>11</v>
      </c>
      <c r="M6" s="9">
        <v>12</v>
      </c>
      <c r="N6" s="8">
        <v>13</v>
      </c>
      <c r="O6" s="9">
        <v>14</v>
      </c>
      <c r="P6" s="8">
        <v>15</v>
      </c>
      <c r="Q6" s="9">
        <v>16</v>
      </c>
      <c r="R6" s="8">
        <v>17</v>
      </c>
      <c r="S6" s="9">
        <v>18</v>
      </c>
      <c r="T6" s="8">
        <v>19</v>
      </c>
      <c r="U6" s="9">
        <v>20</v>
      </c>
      <c r="V6" s="8">
        <v>21</v>
      </c>
      <c r="W6" s="9">
        <v>22</v>
      </c>
      <c r="X6" s="8">
        <v>23</v>
      </c>
      <c r="Y6" s="9">
        <v>24</v>
      </c>
      <c r="Z6" s="8">
        <v>25</v>
      </c>
      <c r="AA6" s="9">
        <v>26</v>
      </c>
      <c r="AB6" s="8">
        <v>27</v>
      </c>
      <c r="AC6" s="9">
        <v>28</v>
      </c>
      <c r="AD6" s="8">
        <v>29</v>
      </c>
    </row>
    <row r="7" spans="1:30" ht="15.75">
      <c r="A7" s="10">
        <f>[9]PopulatedForm20!A4</f>
        <v>1</v>
      </c>
      <c r="B7" s="11">
        <f>[9]PopulatedForm20!B4</f>
        <v>4</v>
      </c>
      <c r="C7" s="11">
        <f>[9]PopulatedForm20!C4</f>
        <v>1</v>
      </c>
      <c r="D7" s="11">
        <f>[9]PopulatedForm20!D4</f>
        <v>561</v>
      </c>
      <c r="E7" s="11">
        <f>[9]PopulatedForm20!E4</f>
        <v>76</v>
      </c>
      <c r="F7" s="11">
        <f>[9]PopulatedForm20!F4</f>
        <v>0</v>
      </c>
      <c r="G7" s="11">
        <f>[9]PopulatedForm20!G4</f>
        <v>0</v>
      </c>
      <c r="H7" s="11">
        <f>[9]PopulatedForm20!H4</f>
        <v>0</v>
      </c>
      <c r="I7" s="11">
        <f>[9]PopulatedForm20!I4</f>
        <v>1</v>
      </c>
      <c r="J7" s="11">
        <f>[9]PopulatedForm20!J4</f>
        <v>2</v>
      </c>
      <c r="K7" s="11">
        <f>[9]PopulatedForm20!K4</f>
        <v>0</v>
      </c>
      <c r="L7" s="11">
        <f>[9]PopulatedForm20!L4</f>
        <v>0</v>
      </c>
      <c r="M7" s="11">
        <f>[9]PopulatedForm20!M4</f>
        <v>1</v>
      </c>
      <c r="N7" s="11">
        <f>[9]PopulatedForm20!N4</f>
        <v>0</v>
      </c>
      <c r="O7" s="11">
        <f>[9]PopulatedForm20!O4</f>
        <v>2</v>
      </c>
      <c r="P7" s="11">
        <f>[9]PopulatedForm20!P4</f>
        <v>1</v>
      </c>
      <c r="Q7" s="11">
        <f>[9]PopulatedForm20!Q4</f>
        <v>0</v>
      </c>
      <c r="R7" s="11">
        <f>[9]PopulatedForm20!R4</f>
        <v>1</v>
      </c>
      <c r="S7" s="11">
        <f>[9]PopulatedForm20!S4</f>
        <v>0</v>
      </c>
      <c r="T7" s="11">
        <f>[9]PopulatedForm20!T4</f>
        <v>7</v>
      </c>
      <c r="U7" s="11">
        <f>[9]PopulatedForm20!U4</f>
        <v>2</v>
      </c>
      <c r="V7" s="11">
        <f>[9]PopulatedForm20!V4</f>
        <v>0</v>
      </c>
      <c r="W7" s="11">
        <f>[9]PopulatedForm20!W4</f>
        <v>0</v>
      </c>
      <c r="X7" s="11">
        <f>[9]PopulatedForm20!X4</f>
        <v>0</v>
      </c>
      <c r="Y7" s="11">
        <f>[9]PopulatedForm20!Y4</f>
        <v>0</v>
      </c>
      <c r="Z7" s="12">
        <f t="shared" ref="Z7:Z52" si="0">SUM(B7:Y7)</f>
        <v>659</v>
      </c>
      <c r="AA7" s="13">
        <v>0</v>
      </c>
      <c r="AB7" s="11">
        <f>[9]PopulatedForm20!Z4</f>
        <v>0</v>
      </c>
      <c r="AC7" s="13">
        <f>SUM(Z7:AB7)</f>
        <v>659</v>
      </c>
      <c r="AD7" s="13">
        <v>0</v>
      </c>
    </row>
    <row r="8" spans="1:30" ht="15.75">
      <c r="A8" s="10">
        <f>[9]PopulatedForm20!A5</f>
        <v>2</v>
      </c>
      <c r="B8" s="11">
        <f>[9]PopulatedForm20!B5</f>
        <v>48</v>
      </c>
      <c r="C8" s="11">
        <f>[9]PopulatedForm20!C5</f>
        <v>0</v>
      </c>
      <c r="D8" s="11">
        <f>[9]PopulatedForm20!D5</f>
        <v>575</v>
      </c>
      <c r="E8" s="11">
        <f>[9]PopulatedForm20!E5</f>
        <v>65</v>
      </c>
      <c r="F8" s="11">
        <f>[9]PopulatedForm20!F5</f>
        <v>0</v>
      </c>
      <c r="G8" s="11">
        <f>[9]PopulatedForm20!G5</f>
        <v>0</v>
      </c>
      <c r="H8" s="11">
        <f>[9]PopulatedForm20!H5</f>
        <v>0</v>
      </c>
      <c r="I8" s="11">
        <f>[9]PopulatedForm20!I5</f>
        <v>0</v>
      </c>
      <c r="J8" s="11">
        <f>[9]PopulatedForm20!J5</f>
        <v>0</v>
      </c>
      <c r="K8" s="11">
        <f>[9]PopulatedForm20!K5</f>
        <v>0</v>
      </c>
      <c r="L8" s="11">
        <f>[9]PopulatedForm20!L5</f>
        <v>0</v>
      </c>
      <c r="M8" s="11">
        <f>[9]PopulatedForm20!M5</f>
        <v>0</v>
      </c>
      <c r="N8" s="11">
        <f>[9]PopulatedForm20!N5</f>
        <v>0</v>
      </c>
      <c r="O8" s="11">
        <f>[9]PopulatedForm20!O5</f>
        <v>0</v>
      </c>
      <c r="P8" s="11">
        <f>[9]PopulatedForm20!P5</f>
        <v>0</v>
      </c>
      <c r="Q8" s="11">
        <f>[9]PopulatedForm20!Q5</f>
        <v>2</v>
      </c>
      <c r="R8" s="11">
        <f>[9]PopulatedForm20!R5</f>
        <v>1</v>
      </c>
      <c r="S8" s="11">
        <f>[9]PopulatedForm20!S5</f>
        <v>0</v>
      </c>
      <c r="T8" s="11">
        <f>[9]PopulatedForm20!T5</f>
        <v>0</v>
      </c>
      <c r="U8" s="11">
        <f>[9]PopulatedForm20!U5</f>
        <v>0</v>
      </c>
      <c r="V8" s="11">
        <f>[9]PopulatedForm20!V5</f>
        <v>0</v>
      </c>
      <c r="W8" s="11">
        <f>[9]PopulatedForm20!W5</f>
        <v>0</v>
      </c>
      <c r="X8" s="11">
        <f>[9]PopulatedForm20!X5</f>
        <v>1</v>
      </c>
      <c r="Y8" s="11">
        <f>[9]PopulatedForm20!Y5</f>
        <v>1</v>
      </c>
      <c r="Z8" s="12">
        <f t="shared" si="0"/>
        <v>693</v>
      </c>
      <c r="AA8" s="13">
        <v>0</v>
      </c>
      <c r="AB8" s="11">
        <f>[9]PopulatedForm20!Z5</f>
        <v>1</v>
      </c>
      <c r="AC8" s="13">
        <f t="shared" ref="AC8:AC53" si="1">SUM(Z8:AB8)</f>
        <v>694</v>
      </c>
      <c r="AD8" s="13">
        <v>0</v>
      </c>
    </row>
    <row r="9" spans="1:30" ht="15.75">
      <c r="A9" s="10">
        <f>[9]PopulatedForm20!A6</f>
        <v>3</v>
      </c>
      <c r="B9" s="11">
        <f>[9]PopulatedForm20!B6</f>
        <v>23</v>
      </c>
      <c r="C9" s="11">
        <f>[9]PopulatedForm20!C6</f>
        <v>4</v>
      </c>
      <c r="D9" s="11">
        <f>[9]PopulatedForm20!D6</f>
        <v>434</v>
      </c>
      <c r="E9" s="11">
        <f>[9]PopulatedForm20!E6</f>
        <v>104</v>
      </c>
      <c r="F9" s="11">
        <f>[9]PopulatedForm20!F6</f>
        <v>1</v>
      </c>
      <c r="G9" s="11">
        <f>[9]PopulatedForm20!G6</f>
        <v>1</v>
      </c>
      <c r="H9" s="11">
        <f>[9]PopulatedForm20!H6</f>
        <v>0</v>
      </c>
      <c r="I9" s="11">
        <f>[9]PopulatedForm20!I6</f>
        <v>0</v>
      </c>
      <c r="J9" s="11">
        <f>[9]PopulatedForm20!J6</f>
        <v>2</v>
      </c>
      <c r="K9" s="11">
        <f>[9]PopulatedForm20!K6</f>
        <v>0</v>
      </c>
      <c r="L9" s="11">
        <f>[9]PopulatedForm20!L6</f>
        <v>0</v>
      </c>
      <c r="M9" s="11">
        <f>[9]PopulatedForm20!M6</f>
        <v>0</v>
      </c>
      <c r="N9" s="11">
        <f>[9]PopulatedForm20!N6</f>
        <v>6</v>
      </c>
      <c r="O9" s="11">
        <f>[9]PopulatedForm20!O6</f>
        <v>3</v>
      </c>
      <c r="P9" s="11">
        <f>[9]PopulatedForm20!P6</f>
        <v>0</v>
      </c>
      <c r="Q9" s="11">
        <f>[9]PopulatedForm20!Q6</f>
        <v>0</v>
      </c>
      <c r="R9" s="11">
        <f>[9]PopulatedForm20!R6</f>
        <v>0</v>
      </c>
      <c r="S9" s="11">
        <f>[9]PopulatedForm20!S6</f>
        <v>0</v>
      </c>
      <c r="T9" s="11">
        <f>[9]PopulatedForm20!T6</f>
        <v>0</v>
      </c>
      <c r="U9" s="11">
        <f>[9]PopulatedForm20!U6</f>
        <v>2</v>
      </c>
      <c r="V9" s="11">
        <f>[9]PopulatedForm20!V6</f>
        <v>0</v>
      </c>
      <c r="W9" s="11">
        <f>[9]PopulatedForm20!W6</f>
        <v>0</v>
      </c>
      <c r="X9" s="11">
        <f>[9]PopulatedForm20!X6</f>
        <v>0</v>
      </c>
      <c r="Y9" s="11">
        <f>[9]PopulatedForm20!Y6</f>
        <v>1</v>
      </c>
      <c r="Z9" s="12">
        <f t="shared" si="0"/>
        <v>581</v>
      </c>
      <c r="AA9" s="13">
        <v>0</v>
      </c>
      <c r="AB9" s="11">
        <f>[9]PopulatedForm20!Z6</f>
        <v>1</v>
      </c>
      <c r="AC9" s="13">
        <f t="shared" si="1"/>
        <v>582</v>
      </c>
      <c r="AD9" s="13">
        <v>0</v>
      </c>
    </row>
    <row r="10" spans="1:30" ht="15.75">
      <c r="A10" s="10">
        <f>[9]PopulatedForm20!A7</f>
        <v>4</v>
      </c>
      <c r="B10" s="11">
        <f>[9]PopulatedForm20!B7</f>
        <v>2</v>
      </c>
      <c r="C10" s="11">
        <f>[9]PopulatedForm20!C7</f>
        <v>0</v>
      </c>
      <c r="D10" s="11">
        <f>[9]PopulatedForm20!D7</f>
        <v>311</v>
      </c>
      <c r="E10" s="11">
        <f>[9]PopulatedForm20!E7</f>
        <v>59</v>
      </c>
      <c r="F10" s="11">
        <f>[9]PopulatedForm20!F7</f>
        <v>0</v>
      </c>
      <c r="G10" s="11">
        <f>[9]PopulatedForm20!G7</f>
        <v>1</v>
      </c>
      <c r="H10" s="11">
        <f>[9]PopulatedForm20!H7</f>
        <v>0</v>
      </c>
      <c r="I10" s="11">
        <f>[9]PopulatedForm20!I7</f>
        <v>0</v>
      </c>
      <c r="J10" s="11">
        <f>[9]PopulatedForm20!J7</f>
        <v>0</v>
      </c>
      <c r="K10" s="11">
        <f>[9]PopulatedForm20!K7</f>
        <v>0</v>
      </c>
      <c r="L10" s="11">
        <f>[9]PopulatedForm20!L7</f>
        <v>0</v>
      </c>
      <c r="M10" s="11">
        <f>[9]PopulatedForm20!M7</f>
        <v>0</v>
      </c>
      <c r="N10" s="11">
        <f>[9]PopulatedForm20!N7</f>
        <v>1</v>
      </c>
      <c r="O10" s="11">
        <f>[9]PopulatedForm20!O7</f>
        <v>2</v>
      </c>
      <c r="P10" s="11">
        <f>[9]PopulatedForm20!P7</f>
        <v>0</v>
      </c>
      <c r="Q10" s="11">
        <f>[9]PopulatedForm20!Q7</f>
        <v>1</v>
      </c>
      <c r="R10" s="11">
        <f>[9]PopulatedForm20!R7</f>
        <v>2</v>
      </c>
      <c r="S10" s="11">
        <f>[9]PopulatedForm20!S7</f>
        <v>1</v>
      </c>
      <c r="T10" s="11">
        <f>[9]PopulatedForm20!T7</f>
        <v>3</v>
      </c>
      <c r="U10" s="11">
        <f>[9]PopulatedForm20!U7</f>
        <v>2</v>
      </c>
      <c r="V10" s="11">
        <f>[9]PopulatedForm20!V7</f>
        <v>1</v>
      </c>
      <c r="W10" s="11">
        <f>[9]PopulatedForm20!W7</f>
        <v>0</v>
      </c>
      <c r="X10" s="11">
        <f>[9]PopulatedForm20!X7</f>
        <v>0</v>
      </c>
      <c r="Y10" s="11">
        <f>[9]PopulatedForm20!Y7</f>
        <v>2</v>
      </c>
      <c r="Z10" s="12">
        <f t="shared" si="0"/>
        <v>388</v>
      </c>
      <c r="AA10" s="13">
        <v>0</v>
      </c>
      <c r="AB10" s="11">
        <f>[9]PopulatedForm20!Z7</f>
        <v>3</v>
      </c>
      <c r="AC10" s="13">
        <f t="shared" si="1"/>
        <v>391</v>
      </c>
      <c r="AD10" s="13">
        <v>0</v>
      </c>
    </row>
    <row r="11" spans="1:30" ht="15.75">
      <c r="A11" s="10">
        <f>[9]PopulatedForm20!A8</f>
        <v>5</v>
      </c>
      <c r="B11" s="11">
        <f>[9]PopulatedForm20!B8</f>
        <v>26</v>
      </c>
      <c r="C11" s="11">
        <f>[9]PopulatedForm20!C8</f>
        <v>0</v>
      </c>
      <c r="D11" s="11">
        <f>[9]PopulatedForm20!D8</f>
        <v>327</v>
      </c>
      <c r="E11" s="11">
        <f>[9]PopulatedForm20!E8</f>
        <v>42</v>
      </c>
      <c r="F11" s="11">
        <f>[9]PopulatedForm20!F8</f>
        <v>0</v>
      </c>
      <c r="G11" s="11">
        <f>[9]PopulatedForm20!G8</f>
        <v>0</v>
      </c>
      <c r="H11" s="11">
        <f>[9]PopulatedForm20!H8</f>
        <v>0</v>
      </c>
      <c r="I11" s="11">
        <f>[9]PopulatedForm20!I8</f>
        <v>0</v>
      </c>
      <c r="J11" s="11">
        <f>[9]PopulatedForm20!J8</f>
        <v>0</v>
      </c>
      <c r="K11" s="11">
        <f>[9]PopulatedForm20!K8</f>
        <v>1</v>
      </c>
      <c r="L11" s="11">
        <f>[9]PopulatedForm20!L8</f>
        <v>0</v>
      </c>
      <c r="M11" s="11">
        <f>[9]PopulatedForm20!M8</f>
        <v>1</v>
      </c>
      <c r="N11" s="11">
        <f>[9]PopulatedForm20!N8</f>
        <v>0</v>
      </c>
      <c r="O11" s="11">
        <f>[9]PopulatedForm20!O8</f>
        <v>2</v>
      </c>
      <c r="P11" s="11">
        <f>[9]PopulatedForm20!P8</f>
        <v>1</v>
      </c>
      <c r="Q11" s="11">
        <f>[9]PopulatedForm20!Q8</f>
        <v>3</v>
      </c>
      <c r="R11" s="11">
        <f>[9]PopulatedForm20!R8</f>
        <v>0</v>
      </c>
      <c r="S11" s="11">
        <f>[9]PopulatedForm20!S8</f>
        <v>0</v>
      </c>
      <c r="T11" s="11">
        <f>[9]PopulatedForm20!T8</f>
        <v>1</v>
      </c>
      <c r="U11" s="11">
        <f>[9]PopulatedForm20!U8</f>
        <v>1</v>
      </c>
      <c r="V11" s="11">
        <f>[9]PopulatedForm20!V8</f>
        <v>0</v>
      </c>
      <c r="W11" s="11">
        <f>[9]PopulatedForm20!W8</f>
        <v>1</v>
      </c>
      <c r="X11" s="11">
        <f>[9]PopulatedForm20!X8</f>
        <v>0</v>
      </c>
      <c r="Y11" s="11">
        <f>[9]PopulatedForm20!Y8</f>
        <v>1</v>
      </c>
      <c r="Z11" s="12">
        <f t="shared" si="0"/>
        <v>407</v>
      </c>
      <c r="AA11" s="13">
        <v>0</v>
      </c>
      <c r="AB11" s="11">
        <f>[9]PopulatedForm20!Z8</f>
        <v>0</v>
      </c>
      <c r="AC11" s="13">
        <f t="shared" si="1"/>
        <v>407</v>
      </c>
      <c r="AD11" s="13">
        <v>0</v>
      </c>
    </row>
    <row r="12" spans="1:30" ht="15.75">
      <c r="A12" s="10">
        <f>[9]PopulatedForm20!A9</f>
        <v>6</v>
      </c>
      <c r="B12" s="11">
        <f>[9]PopulatedForm20!B9</f>
        <v>5</v>
      </c>
      <c r="C12" s="11">
        <f>[9]PopulatedForm20!C9</f>
        <v>0</v>
      </c>
      <c r="D12" s="11">
        <f>[9]PopulatedForm20!D9</f>
        <v>721</v>
      </c>
      <c r="E12" s="11">
        <f>[9]PopulatedForm20!E9</f>
        <v>61</v>
      </c>
      <c r="F12" s="11">
        <f>[9]PopulatedForm20!F9</f>
        <v>1</v>
      </c>
      <c r="G12" s="11">
        <f>[9]PopulatedForm20!G9</f>
        <v>0</v>
      </c>
      <c r="H12" s="11">
        <f>[9]PopulatedForm20!H9</f>
        <v>0</v>
      </c>
      <c r="I12" s="11">
        <f>[9]PopulatedForm20!I9</f>
        <v>0</v>
      </c>
      <c r="J12" s="11">
        <f>[9]PopulatedForm20!J9</f>
        <v>2</v>
      </c>
      <c r="K12" s="11">
        <f>[9]PopulatedForm20!K9</f>
        <v>0</v>
      </c>
      <c r="L12" s="11">
        <f>[9]PopulatedForm20!L9</f>
        <v>1</v>
      </c>
      <c r="M12" s="11">
        <f>[9]PopulatedForm20!M9</f>
        <v>0</v>
      </c>
      <c r="N12" s="11">
        <f>[9]PopulatedForm20!N9</f>
        <v>1</v>
      </c>
      <c r="O12" s="11">
        <f>[9]PopulatedForm20!O9</f>
        <v>0</v>
      </c>
      <c r="P12" s="11">
        <f>[9]PopulatedForm20!P9</f>
        <v>0</v>
      </c>
      <c r="Q12" s="11">
        <f>[9]PopulatedForm20!Q9</f>
        <v>2</v>
      </c>
      <c r="R12" s="11">
        <f>[9]PopulatedForm20!R9</f>
        <v>2</v>
      </c>
      <c r="S12" s="11">
        <f>[9]PopulatedForm20!S9</f>
        <v>2</v>
      </c>
      <c r="T12" s="11">
        <f>[9]PopulatedForm20!T9</f>
        <v>4</v>
      </c>
      <c r="U12" s="11">
        <f>[9]PopulatedForm20!U9</f>
        <v>1</v>
      </c>
      <c r="V12" s="11">
        <f>[9]PopulatedForm20!V9</f>
        <v>0</v>
      </c>
      <c r="W12" s="11">
        <f>[9]PopulatedForm20!W9</f>
        <v>0</v>
      </c>
      <c r="X12" s="11">
        <f>[9]PopulatedForm20!X9</f>
        <v>0</v>
      </c>
      <c r="Y12" s="11">
        <f>[9]PopulatedForm20!Y9</f>
        <v>9</v>
      </c>
      <c r="Z12" s="12">
        <f t="shared" si="0"/>
        <v>812</v>
      </c>
      <c r="AA12" s="13">
        <v>0</v>
      </c>
      <c r="AB12" s="11">
        <f>[9]PopulatedForm20!Z9</f>
        <v>2</v>
      </c>
      <c r="AC12" s="13">
        <f t="shared" si="1"/>
        <v>814</v>
      </c>
      <c r="AD12" s="13">
        <v>0</v>
      </c>
    </row>
    <row r="13" spans="1:30" ht="15.75">
      <c r="A13" s="10">
        <f>[9]PopulatedForm20!A10</f>
        <v>7</v>
      </c>
      <c r="B13" s="11">
        <f>[9]PopulatedForm20!B10</f>
        <v>19</v>
      </c>
      <c r="C13" s="11">
        <f>[9]PopulatedForm20!C10</f>
        <v>0</v>
      </c>
      <c r="D13" s="11">
        <f>[9]PopulatedForm20!D10</f>
        <v>527</v>
      </c>
      <c r="E13" s="11">
        <f>[9]PopulatedForm20!E10</f>
        <v>36</v>
      </c>
      <c r="F13" s="11">
        <f>[9]PopulatedForm20!F10</f>
        <v>0</v>
      </c>
      <c r="G13" s="11">
        <f>[9]PopulatedForm20!G10</f>
        <v>0</v>
      </c>
      <c r="H13" s="11">
        <f>[9]PopulatedForm20!H10</f>
        <v>0</v>
      </c>
      <c r="I13" s="11">
        <f>[9]PopulatedForm20!I10</f>
        <v>0</v>
      </c>
      <c r="J13" s="11">
        <f>[9]PopulatedForm20!J10</f>
        <v>0</v>
      </c>
      <c r="K13" s="11">
        <f>[9]PopulatedForm20!K10</f>
        <v>0</v>
      </c>
      <c r="L13" s="11">
        <f>[9]PopulatedForm20!L10</f>
        <v>0</v>
      </c>
      <c r="M13" s="11">
        <f>[9]PopulatedForm20!M10</f>
        <v>0</v>
      </c>
      <c r="N13" s="11">
        <f>[9]PopulatedForm20!N10</f>
        <v>0</v>
      </c>
      <c r="O13" s="11">
        <f>[9]PopulatedForm20!O10</f>
        <v>0</v>
      </c>
      <c r="P13" s="11">
        <f>[9]PopulatedForm20!P10</f>
        <v>0</v>
      </c>
      <c r="Q13" s="11">
        <f>[9]PopulatedForm20!Q10</f>
        <v>0</v>
      </c>
      <c r="R13" s="11">
        <f>[9]PopulatedForm20!R10</f>
        <v>0</v>
      </c>
      <c r="S13" s="11">
        <f>[9]PopulatedForm20!S10</f>
        <v>0</v>
      </c>
      <c r="T13" s="11">
        <f>[9]PopulatedForm20!T10</f>
        <v>0</v>
      </c>
      <c r="U13" s="11">
        <f>[9]PopulatedForm20!U10</f>
        <v>0</v>
      </c>
      <c r="V13" s="11">
        <f>[9]PopulatedForm20!V10</f>
        <v>0</v>
      </c>
      <c r="W13" s="11">
        <f>[9]PopulatedForm20!W10</f>
        <v>0</v>
      </c>
      <c r="X13" s="11">
        <f>[9]PopulatedForm20!X10</f>
        <v>0</v>
      </c>
      <c r="Y13" s="11">
        <f>[9]PopulatedForm20!Y10</f>
        <v>0</v>
      </c>
      <c r="Z13" s="12">
        <f t="shared" si="0"/>
        <v>582</v>
      </c>
      <c r="AA13" s="13">
        <v>0</v>
      </c>
      <c r="AB13" s="11">
        <f>[9]PopulatedForm20!Z10</f>
        <v>0</v>
      </c>
      <c r="AC13" s="13">
        <f t="shared" si="1"/>
        <v>582</v>
      </c>
      <c r="AD13" s="13">
        <v>0</v>
      </c>
    </row>
    <row r="14" spans="1:30" ht="15.75">
      <c r="A14" s="10">
        <f>[9]PopulatedForm20!A11</f>
        <v>8</v>
      </c>
      <c r="B14" s="11">
        <f>[9]PopulatedForm20!B11</f>
        <v>2</v>
      </c>
      <c r="C14" s="11">
        <f>[9]PopulatedForm20!C11</f>
        <v>1</v>
      </c>
      <c r="D14" s="11">
        <f>[9]PopulatedForm20!D11</f>
        <v>472</v>
      </c>
      <c r="E14" s="11">
        <f>[9]PopulatedForm20!E11</f>
        <v>4</v>
      </c>
      <c r="F14" s="11">
        <f>[9]PopulatedForm20!F11</f>
        <v>0</v>
      </c>
      <c r="G14" s="11">
        <f>[9]PopulatedForm20!G11</f>
        <v>1</v>
      </c>
      <c r="H14" s="11">
        <f>[9]PopulatedForm20!H11</f>
        <v>0</v>
      </c>
      <c r="I14" s="11">
        <f>[9]PopulatedForm20!I11</f>
        <v>1</v>
      </c>
      <c r="J14" s="11">
        <f>[9]PopulatedForm20!J11</f>
        <v>0</v>
      </c>
      <c r="K14" s="11">
        <f>[9]PopulatedForm20!K11</f>
        <v>1</v>
      </c>
      <c r="L14" s="11">
        <f>[9]PopulatedForm20!L11</f>
        <v>0</v>
      </c>
      <c r="M14" s="11">
        <f>[9]PopulatedForm20!M11</f>
        <v>0</v>
      </c>
      <c r="N14" s="11">
        <f>[9]PopulatedForm20!N11</f>
        <v>1</v>
      </c>
      <c r="O14" s="11">
        <f>[9]PopulatedForm20!O11</f>
        <v>4</v>
      </c>
      <c r="P14" s="11">
        <f>[9]PopulatedForm20!P11</f>
        <v>0</v>
      </c>
      <c r="Q14" s="11">
        <f>[9]PopulatedForm20!Q11</f>
        <v>4</v>
      </c>
      <c r="R14" s="11">
        <f>[9]PopulatedForm20!R11</f>
        <v>1</v>
      </c>
      <c r="S14" s="11">
        <f>[9]PopulatedForm20!S11</f>
        <v>0</v>
      </c>
      <c r="T14" s="11">
        <f>[9]PopulatedForm20!T11</f>
        <v>10</v>
      </c>
      <c r="U14" s="11">
        <f>[9]PopulatedForm20!U11</f>
        <v>1</v>
      </c>
      <c r="V14" s="11">
        <f>[9]PopulatedForm20!V11</f>
        <v>2</v>
      </c>
      <c r="W14" s="11">
        <f>[9]PopulatedForm20!W11</f>
        <v>0</v>
      </c>
      <c r="X14" s="11">
        <f>[9]PopulatedForm20!X11</f>
        <v>1</v>
      </c>
      <c r="Y14" s="11">
        <f>[9]PopulatedForm20!Y11</f>
        <v>3</v>
      </c>
      <c r="Z14" s="12">
        <f t="shared" si="0"/>
        <v>509</v>
      </c>
      <c r="AA14" s="13">
        <v>0</v>
      </c>
      <c r="AB14" s="11">
        <f>[9]PopulatedForm20!Z11</f>
        <v>1</v>
      </c>
      <c r="AC14" s="13">
        <f t="shared" si="1"/>
        <v>510</v>
      </c>
      <c r="AD14" s="13">
        <v>0</v>
      </c>
    </row>
    <row r="15" spans="1:30" ht="15.75">
      <c r="A15" s="10">
        <f>[9]PopulatedForm20!A12</f>
        <v>9</v>
      </c>
      <c r="B15" s="11">
        <f>[9]PopulatedForm20!B12</f>
        <v>16</v>
      </c>
      <c r="C15" s="11">
        <f>[9]PopulatedForm20!C12</f>
        <v>2</v>
      </c>
      <c r="D15" s="11">
        <f>[9]PopulatedForm20!D12</f>
        <v>650</v>
      </c>
      <c r="E15" s="11">
        <f>[9]PopulatedForm20!E12</f>
        <v>147</v>
      </c>
      <c r="F15" s="11">
        <f>[9]PopulatedForm20!F12</f>
        <v>3</v>
      </c>
      <c r="G15" s="11">
        <f>[9]PopulatedForm20!G12</f>
        <v>0</v>
      </c>
      <c r="H15" s="11">
        <f>[9]PopulatedForm20!H12</f>
        <v>0</v>
      </c>
      <c r="I15" s="11">
        <f>[9]PopulatedForm20!I12</f>
        <v>1</v>
      </c>
      <c r="J15" s="11">
        <f>[9]PopulatedForm20!J12</f>
        <v>3</v>
      </c>
      <c r="K15" s="11">
        <f>[9]PopulatedForm20!K12</f>
        <v>0</v>
      </c>
      <c r="L15" s="11">
        <f>[9]PopulatedForm20!L12</f>
        <v>0</v>
      </c>
      <c r="M15" s="11">
        <f>[9]PopulatedForm20!M12</f>
        <v>2</v>
      </c>
      <c r="N15" s="11">
        <f>[9]PopulatedForm20!N12</f>
        <v>1</v>
      </c>
      <c r="O15" s="11">
        <f>[9]PopulatedForm20!O12</f>
        <v>1</v>
      </c>
      <c r="P15" s="11">
        <f>[9]PopulatedForm20!P12</f>
        <v>0</v>
      </c>
      <c r="Q15" s="11">
        <f>[9]PopulatedForm20!Q12</f>
        <v>5</v>
      </c>
      <c r="R15" s="11">
        <f>[9]PopulatedForm20!R12</f>
        <v>2</v>
      </c>
      <c r="S15" s="11">
        <f>[9]PopulatedForm20!S12</f>
        <v>1</v>
      </c>
      <c r="T15" s="11">
        <f>[9]PopulatedForm20!T12</f>
        <v>1</v>
      </c>
      <c r="U15" s="11">
        <f>[9]PopulatedForm20!U12</f>
        <v>4</v>
      </c>
      <c r="V15" s="11">
        <f>[9]PopulatedForm20!V12</f>
        <v>1</v>
      </c>
      <c r="W15" s="11">
        <f>[9]PopulatedForm20!W12</f>
        <v>0</v>
      </c>
      <c r="X15" s="11">
        <f>[9]PopulatedForm20!X12</f>
        <v>0</v>
      </c>
      <c r="Y15" s="11">
        <f>[9]PopulatedForm20!Y12</f>
        <v>2</v>
      </c>
      <c r="Z15" s="12">
        <f t="shared" si="0"/>
        <v>842</v>
      </c>
      <c r="AA15" s="13">
        <v>0</v>
      </c>
      <c r="AB15" s="11">
        <f>[9]PopulatedForm20!Z12</f>
        <v>3</v>
      </c>
      <c r="AC15" s="13">
        <f t="shared" si="1"/>
        <v>845</v>
      </c>
      <c r="AD15" s="13">
        <v>0</v>
      </c>
    </row>
    <row r="16" spans="1:30" ht="15.75">
      <c r="A16" s="10">
        <f>[9]PopulatedForm20!A13</f>
        <v>10</v>
      </c>
      <c r="B16" s="11">
        <f>[9]PopulatedForm20!B13</f>
        <v>20</v>
      </c>
      <c r="C16" s="11">
        <f>[9]PopulatedForm20!C13</f>
        <v>1</v>
      </c>
      <c r="D16" s="11">
        <f>[9]PopulatedForm20!D13</f>
        <v>675</v>
      </c>
      <c r="E16" s="11">
        <f>[9]PopulatedForm20!E13</f>
        <v>155</v>
      </c>
      <c r="F16" s="11">
        <f>[9]PopulatedForm20!F13</f>
        <v>4</v>
      </c>
      <c r="G16" s="11">
        <f>[9]PopulatedForm20!G13</f>
        <v>0</v>
      </c>
      <c r="H16" s="11">
        <f>[9]PopulatedForm20!H13</f>
        <v>1</v>
      </c>
      <c r="I16" s="11">
        <f>[9]PopulatedForm20!I13</f>
        <v>1</v>
      </c>
      <c r="J16" s="11">
        <f>[9]PopulatedForm20!J13</f>
        <v>1</v>
      </c>
      <c r="K16" s="11">
        <f>[9]PopulatedForm20!K13</f>
        <v>1</v>
      </c>
      <c r="L16" s="11">
        <f>[9]PopulatedForm20!L13</f>
        <v>1</v>
      </c>
      <c r="M16" s="11">
        <f>[9]PopulatedForm20!M13</f>
        <v>1</v>
      </c>
      <c r="N16" s="11">
        <f>[9]PopulatedForm20!N13</f>
        <v>3</v>
      </c>
      <c r="O16" s="11">
        <f>[9]PopulatedForm20!O13</f>
        <v>3</v>
      </c>
      <c r="P16" s="11">
        <f>[9]PopulatedForm20!P13</f>
        <v>2</v>
      </c>
      <c r="Q16" s="11">
        <f>[9]PopulatedForm20!Q13</f>
        <v>2</v>
      </c>
      <c r="R16" s="11">
        <f>[9]PopulatedForm20!R13</f>
        <v>1</v>
      </c>
      <c r="S16" s="11">
        <f>[9]PopulatedForm20!S13</f>
        <v>1</v>
      </c>
      <c r="T16" s="11">
        <f>[9]PopulatedForm20!T13</f>
        <v>5</v>
      </c>
      <c r="U16" s="11">
        <f>[9]PopulatedForm20!U13</f>
        <v>4</v>
      </c>
      <c r="V16" s="11">
        <f>[9]PopulatedForm20!V13</f>
        <v>0</v>
      </c>
      <c r="W16" s="11">
        <f>[9]PopulatedForm20!W13</f>
        <v>0</v>
      </c>
      <c r="X16" s="11">
        <f>[9]PopulatedForm20!X13</f>
        <v>0</v>
      </c>
      <c r="Y16" s="11">
        <f>[9]PopulatedForm20!Y13</f>
        <v>2</v>
      </c>
      <c r="Z16" s="12">
        <f t="shared" si="0"/>
        <v>884</v>
      </c>
      <c r="AA16" s="13">
        <v>0</v>
      </c>
      <c r="AB16" s="11">
        <f>[9]PopulatedForm20!Z13</f>
        <v>6</v>
      </c>
      <c r="AC16" s="13">
        <f t="shared" si="1"/>
        <v>890</v>
      </c>
      <c r="AD16" s="13">
        <v>0</v>
      </c>
    </row>
    <row r="17" spans="1:30" ht="15.75">
      <c r="A17" s="10">
        <f>[9]PopulatedForm20!A14</f>
        <v>11</v>
      </c>
      <c r="B17" s="11">
        <f>[9]PopulatedForm20!B14</f>
        <v>10</v>
      </c>
      <c r="C17" s="11">
        <f>[9]PopulatedForm20!C14</f>
        <v>1</v>
      </c>
      <c r="D17" s="11">
        <f>[9]PopulatedForm20!D14</f>
        <v>310</v>
      </c>
      <c r="E17" s="11">
        <f>[9]PopulatedForm20!E14</f>
        <v>16</v>
      </c>
      <c r="F17" s="11">
        <f>[9]PopulatedForm20!F14</f>
        <v>0</v>
      </c>
      <c r="G17" s="11">
        <f>[9]PopulatedForm20!G14</f>
        <v>0</v>
      </c>
      <c r="H17" s="11">
        <f>[9]PopulatedForm20!H14</f>
        <v>0</v>
      </c>
      <c r="I17" s="11">
        <f>[9]PopulatedForm20!I14</f>
        <v>0</v>
      </c>
      <c r="J17" s="11">
        <f>[9]PopulatedForm20!J14</f>
        <v>1</v>
      </c>
      <c r="K17" s="11">
        <f>[9]PopulatedForm20!K14</f>
        <v>0</v>
      </c>
      <c r="L17" s="11">
        <f>[9]PopulatedForm20!L14</f>
        <v>0</v>
      </c>
      <c r="M17" s="11">
        <f>[9]PopulatedForm20!M14</f>
        <v>0</v>
      </c>
      <c r="N17" s="11">
        <f>[9]PopulatedForm20!N14</f>
        <v>0</v>
      </c>
      <c r="O17" s="11">
        <f>[9]PopulatedForm20!O14</f>
        <v>2</v>
      </c>
      <c r="P17" s="11">
        <f>[9]PopulatedForm20!P14</f>
        <v>0</v>
      </c>
      <c r="Q17" s="11">
        <f>[9]PopulatedForm20!Q14</f>
        <v>5</v>
      </c>
      <c r="R17" s="11">
        <f>[9]PopulatedForm20!R14</f>
        <v>3</v>
      </c>
      <c r="S17" s="11">
        <f>[9]PopulatedForm20!S14</f>
        <v>0</v>
      </c>
      <c r="T17" s="11">
        <f>[9]PopulatedForm20!T14</f>
        <v>0</v>
      </c>
      <c r="U17" s="11">
        <f>[9]PopulatedForm20!U14</f>
        <v>1</v>
      </c>
      <c r="V17" s="11">
        <f>[9]PopulatedForm20!V14</f>
        <v>0</v>
      </c>
      <c r="W17" s="11">
        <f>[9]PopulatedForm20!W14</f>
        <v>0</v>
      </c>
      <c r="X17" s="11">
        <f>[9]PopulatedForm20!X14</f>
        <v>2</v>
      </c>
      <c r="Y17" s="11">
        <f>[9]PopulatedForm20!Y14</f>
        <v>3</v>
      </c>
      <c r="Z17" s="12">
        <f t="shared" si="0"/>
        <v>354</v>
      </c>
      <c r="AA17" s="13">
        <v>0</v>
      </c>
      <c r="AB17" s="11">
        <f>[9]PopulatedForm20!Z14</f>
        <v>1</v>
      </c>
      <c r="AC17" s="13">
        <f t="shared" si="1"/>
        <v>355</v>
      </c>
      <c r="AD17" s="13">
        <v>0</v>
      </c>
    </row>
    <row r="18" spans="1:30" ht="15.75">
      <c r="A18" s="10">
        <f>[9]PopulatedForm20!A15</f>
        <v>12</v>
      </c>
      <c r="B18" s="11">
        <f>[9]PopulatedForm20!B15</f>
        <v>7</v>
      </c>
      <c r="C18" s="11">
        <f>[9]PopulatedForm20!C15</f>
        <v>0</v>
      </c>
      <c r="D18" s="11">
        <f>[9]PopulatedForm20!D15</f>
        <v>598</v>
      </c>
      <c r="E18" s="11">
        <f>[9]PopulatedForm20!E15</f>
        <v>60</v>
      </c>
      <c r="F18" s="11">
        <f>[9]PopulatedForm20!F15</f>
        <v>0</v>
      </c>
      <c r="G18" s="11">
        <f>[9]PopulatedForm20!G15</f>
        <v>0</v>
      </c>
      <c r="H18" s="11">
        <f>[9]PopulatedForm20!H15</f>
        <v>0</v>
      </c>
      <c r="I18" s="11">
        <f>[9]PopulatedForm20!I15</f>
        <v>0</v>
      </c>
      <c r="J18" s="11">
        <f>[9]PopulatedForm20!J15</f>
        <v>1</v>
      </c>
      <c r="K18" s="11">
        <f>[9]PopulatedForm20!K15</f>
        <v>0</v>
      </c>
      <c r="L18" s="11">
        <f>[9]PopulatedForm20!L15</f>
        <v>0</v>
      </c>
      <c r="M18" s="11">
        <f>[9]PopulatedForm20!M15</f>
        <v>0</v>
      </c>
      <c r="N18" s="11">
        <f>[9]PopulatedForm20!N15</f>
        <v>0</v>
      </c>
      <c r="O18" s="11">
        <f>[9]PopulatedForm20!O15</f>
        <v>1</v>
      </c>
      <c r="P18" s="11">
        <f>[9]PopulatedForm20!P15</f>
        <v>0</v>
      </c>
      <c r="Q18" s="11">
        <f>[9]PopulatedForm20!Q15</f>
        <v>1</v>
      </c>
      <c r="R18" s="11">
        <f>[9]PopulatedForm20!R15</f>
        <v>1</v>
      </c>
      <c r="S18" s="11">
        <f>[9]PopulatedForm20!S15</f>
        <v>1</v>
      </c>
      <c r="T18" s="11">
        <f>[9]PopulatedForm20!T15</f>
        <v>6</v>
      </c>
      <c r="U18" s="11">
        <f>[9]PopulatedForm20!U15</f>
        <v>0</v>
      </c>
      <c r="V18" s="11">
        <f>[9]PopulatedForm20!V15</f>
        <v>0</v>
      </c>
      <c r="W18" s="11">
        <f>[9]PopulatedForm20!W15</f>
        <v>1</v>
      </c>
      <c r="X18" s="11">
        <f>[9]PopulatedForm20!X15</f>
        <v>2</v>
      </c>
      <c r="Y18" s="11">
        <f>[9]PopulatedForm20!Y15</f>
        <v>1</v>
      </c>
      <c r="Z18" s="12">
        <f t="shared" si="0"/>
        <v>680</v>
      </c>
      <c r="AA18" s="13">
        <v>0</v>
      </c>
      <c r="AB18" s="11">
        <f>[9]PopulatedForm20!Z15</f>
        <v>0</v>
      </c>
      <c r="AC18" s="13">
        <f t="shared" si="1"/>
        <v>680</v>
      </c>
      <c r="AD18" s="13">
        <v>0</v>
      </c>
    </row>
    <row r="19" spans="1:30" ht="15.75">
      <c r="A19" s="10">
        <f>[9]PopulatedForm20!A16</f>
        <v>13</v>
      </c>
      <c r="B19" s="11">
        <f>[9]PopulatedForm20!B16</f>
        <v>2</v>
      </c>
      <c r="C19" s="11">
        <f>[9]PopulatedForm20!C16</f>
        <v>2</v>
      </c>
      <c r="D19" s="11">
        <f>[9]PopulatedForm20!D16</f>
        <v>470</v>
      </c>
      <c r="E19" s="11">
        <f>[9]PopulatedForm20!E16</f>
        <v>7</v>
      </c>
      <c r="F19" s="11">
        <f>[9]PopulatedForm20!F16</f>
        <v>1</v>
      </c>
      <c r="G19" s="11">
        <f>[9]PopulatedForm20!G16</f>
        <v>0</v>
      </c>
      <c r="H19" s="11">
        <f>[9]PopulatedForm20!H16</f>
        <v>0</v>
      </c>
      <c r="I19" s="11">
        <f>[9]PopulatedForm20!I16</f>
        <v>0</v>
      </c>
      <c r="J19" s="11">
        <f>[9]PopulatedForm20!J16</f>
        <v>1</v>
      </c>
      <c r="K19" s="11">
        <f>[9]PopulatedForm20!K16</f>
        <v>0</v>
      </c>
      <c r="L19" s="11">
        <f>[9]PopulatedForm20!L16</f>
        <v>0</v>
      </c>
      <c r="M19" s="11">
        <f>[9]PopulatedForm20!M16</f>
        <v>0</v>
      </c>
      <c r="N19" s="11">
        <f>[9]PopulatedForm20!N16</f>
        <v>1</v>
      </c>
      <c r="O19" s="11">
        <f>[9]PopulatedForm20!O16</f>
        <v>1</v>
      </c>
      <c r="P19" s="11">
        <f>[9]PopulatedForm20!P16</f>
        <v>0</v>
      </c>
      <c r="Q19" s="11">
        <f>[9]PopulatedForm20!Q16</f>
        <v>1</v>
      </c>
      <c r="R19" s="11">
        <f>[9]PopulatedForm20!R16</f>
        <v>0</v>
      </c>
      <c r="S19" s="11">
        <f>[9]PopulatedForm20!S16</f>
        <v>1</v>
      </c>
      <c r="T19" s="11">
        <f>[9]PopulatedForm20!T16</f>
        <v>1</v>
      </c>
      <c r="U19" s="11">
        <f>[9]PopulatedForm20!U16</f>
        <v>0</v>
      </c>
      <c r="V19" s="11">
        <f>[9]PopulatedForm20!V16</f>
        <v>0</v>
      </c>
      <c r="W19" s="11">
        <f>[9]PopulatedForm20!W16</f>
        <v>0</v>
      </c>
      <c r="X19" s="11">
        <f>[9]PopulatedForm20!X16</f>
        <v>0</v>
      </c>
      <c r="Y19" s="11">
        <f>[9]PopulatedForm20!Y16</f>
        <v>1</v>
      </c>
      <c r="Z19" s="12">
        <f t="shared" si="0"/>
        <v>489</v>
      </c>
      <c r="AA19" s="13">
        <v>0</v>
      </c>
      <c r="AB19" s="11">
        <f>[9]PopulatedForm20!Z16</f>
        <v>0</v>
      </c>
      <c r="AC19" s="13">
        <f t="shared" si="1"/>
        <v>489</v>
      </c>
      <c r="AD19" s="13">
        <v>0</v>
      </c>
    </row>
    <row r="20" spans="1:30" ht="15.75">
      <c r="A20" s="10">
        <f>[9]PopulatedForm20!A17</f>
        <v>14</v>
      </c>
      <c r="B20" s="11">
        <f>[9]PopulatedForm20!B17</f>
        <v>4</v>
      </c>
      <c r="C20" s="11">
        <f>[9]PopulatedForm20!C17</f>
        <v>3</v>
      </c>
      <c r="D20" s="11">
        <f>[9]PopulatedForm20!D17</f>
        <v>713</v>
      </c>
      <c r="E20" s="11">
        <f>[9]PopulatedForm20!E17</f>
        <v>27</v>
      </c>
      <c r="F20" s="11">
        <f>[9]PopulatedForm20!F17</f>
        <v>0</v>
      </c>
      <c r="G20" s="11">
        <f>[9]PopulatedForm20!G17</f>
        <v>1</v>
      </c>
      <c r="H20" s="11">
        <f>[9]PopulatedForm20!H17</f>
        <v>1</v>
      </c>
      <c r="I20" s="11">
        <f>[9]PopulatedForm20!I17</f>
        <v>0</v>
      </c>
      <c r="J20" s="11">
        <f>[9]PopulatedForm20!J17</f>
        <v>0</v>
      </c>
      <c r="K20" s="11">
        <f>[9]PopulatedForm20!K17</f>
        <v>0</v>
      </c>
      <c r="L20" s="11">
        <f>[9]PopulatedForm20!L17</f>
        <v>0</v>
      </c>
      <c r="M20" s="11">
        <f>[9]PopulatedForm20!M17</f>
        <v>3</v>
      </c>
      <c r="N20" s="11">
        <f>[9]PopulatedForm20!N17</f>
        <v>1</v>
      </c>
      <c r="O20" s="11">
        <f>[9]PopulatedForm20!O17</f>
        <v>3</v>
      </c>
      <c r="P20" s="11">
        <f>[9]PopulatedForm20!P17</f>
        <v>0</v>
      </c>
      <c r="Q20" s="11">
        <f>[9]PopulatedForm20!Q17</f>
        <v>3</v>
      </c>
      <c r="R20" s="11">
        <f>[9]PopulatedForm20!R17</f>
        <v>1</v>
      </c>
      <c r="S20" s="11">
        <f>[9]PopulatedForm20!S17</f>
        <v>0</v>
      </c>
      <c r="T20" s="11">
        <f>[9]PopulatedForm20!T17</f>
        <v>0</v>
      </c>
      <c r="U20" s="11">
        <f>[9]PopulatedForm20!U17</f>
        <v>1</v>
      </c>
      <c r="V20" s="11">
        <f>[9]PopulatedForm20!V17</f>
        <v>0</v>
      </c>
      <c r="W20" s="11">
        <f>[9]PopulatedForm20!W17</f>
        <v>0</v>
      </c>
      <c r="X20" s="11">
        <f>[9]PopulatedForm20!X17</f>
        <v>0</v>
      </c>
      <c r="Y20" s="11">
        <f>[9]PopulatedForm20!Y17</f>
        <v>4</v>
      </c>
      <c r="Z20" s="12">
        <f t="shared" si="0"/>
        <v>765</v>
      </c>
      <c r="AA20" s="13">
        <v>0</v>
      </c>
      <c r="AB20" s="11">
        <f>[9]PopulatedForm20!Z17</f>
        <v>1</v>
      </c>
      <c r="AC20" s="13">
        <f t="shared" si="1"/>
        <v>766</v>
      </c>
      <c r="AD20" s="13">
        <v>0</v>
      </c>
    </row>
    <row r="21" spans="1:30" ht="15.75">
      <c r="A21" s="10">
        <f>[9]PopulatedForm20!A24</f>
        <v>15</v>
      </c>
      <c r="B21" s="11">
        <f>[9]PopulatedForm20!B24</f>
        <v>5</v>
      </c>
      <c r="C21" s="11">
        <f>[9]PopulatedForm20!C24</f>
        <v>3</v>
      </c>
      <c r="D21" s="11">
        <f>[9]PopulatedForm20!D24</f>
        <v>590</v>
      </c>
      <c r="E21" s="11">
        <f>[9]PopulatedForm20!E24</f>
        <v>56</v>
      </c>
      <c r="F21" s="11">
        <f>[9]PopulatedForm20!F24</f>
        <v>0</v>
      </c>
      <c r="G21" s="11">
        <f>[9]PopulatedForm20!G24</f>
        <v>0</v>
      </c>
      <c r="H21" s="11">
        <f>[9]PopulatedForm20!H24</f>
        <v>0</v>
      </c>
      <c r="I21" s="11">
        <f>[9]PopulatedForm20!I24</f>
        <v>0</v>
      </c>
      <c r="J21" s="11">
        <f>[9]PopulatedForm20!J24</f>
        <v>1</v>
      </c>
      <c r="K21" s="11">
        <f>[9]PopulatedForm20!K24</f>
        <v>0</v>
      </c>
      <c r="L21" s="11">
        <f>[9]PopulatedForm20!L24</f>
        <v>0</v>
      </c>
      <c r="M21" s="11">
        <f>[9]PopulatedForm20!M24</f>
        <v>0</v>
      </c>
      <c r="N21" s="11">
        <f>[9]PopulatedForm20!N24</f>
        <v>0</v>
      </c>
      <c r="O21" s="11">
        <f>[9]PopulatedForm20!O24</f>
        <v>1</v>
      </c>
      <c r="P21" s="11">
        <f>[9]PopulatedForm20!P24</f>
        <v>1</v>
      </c>
      <c r="Q21" s="11">
        <f>[9]PopulatedForm20!Q24</f>
        <v>1</v>
      </c>
      <c r="R21" s="11">
        <f>[9]PopulatedForm20!R24</f>
        <v>0</v>
      </c>
      <c r="S21" s="11">
        <f>[9]PopulatedForm20!S24</f>
        <v>0</v>
      </c>
      <c r="T21" s="11">
        <f>[9]PopulatedForm20!T24</f>
        <v>2</v>
      </c>
      <c r="U21" s="11">
        <f>[9]PopulatedForm20!U24</f>
        <v>1</v>
      </c>
      <c r="V21" s="11">
        <f>[9]PopulatedForm20!V24</f>
        <v>0</v>
      </c>
      <c r="W21" s="11">
        <f>[9]PopulatedForm20!W24</f>
        <v>0</v>
      </c>
      <c r="X21" s="11">
        <f>[9]PopulatedForm20!X24</f>
        <v>1</v>
      </c>
      <c r="Y21" s="11">
        <f>[9]PopulatedForm20!Y24</f>
        <v>5</v>
      </c>
      <c r="Z21" s="12">
        <f t="shared" si="0"/>
        <v>667</v>
      </c>
      <c r="AA21" s="13">
        <v>0</v>
      </c>
      <c r="AB21" s="11">
        <f>[9]PopulatedForm20!Z24</f>
        <v>1</v>
      </c>
      <c r="AC21" s="13">
        <f t="shared" si="1"/>
        <v>668</v>
      </c>
      <c r="AD21" s="13">
        <v>0</v>
      </c>
    </row>
    <row r="22" spans="1:30" ht="15.75">
      <c r="A22" s="10">
        <f>[9]PopulatedForm20!A25</f>
        <v>16</v>
      </c>
      <c r="B22" s="11">
        <f>[9]PopulatedForm20!B25</f>
        <v>2</v>
      </c>
      <c r="C22" s="11">
        <f>[9]PopulatedForm20!C25</f>
        <v>3</v>
      </c>
      <c r="D22" s="11">
        <f>[9]PopulatedForm20!D25</f>
        <v>444</v>
      </c>
      <c r="E22" s="11">
        <f>[9]PopulatedForm20!E25</f>
        <v>62</v>
      </c>
      <c r="F22" s="11">
        <f>[9]PopulatedForm20!F25</f>
        <v>2</v>
      </c>
      <c r="G22" s="11">
        <f>[9]PopulatedForm20!G25</f>
        <v>2</v>
      </c>
      <c r="H22" s="11">
        <f>[9]PopulatedForm20!H25</f>
        <v>2</v>
      </c>
      <c r="I22" s="11">
        <f>[9]PopulatedForm20!I25</f>
        <v>1</v>
      </c>
      <c r="J22" s="11">
        <f>[9]PopulatedForm20!J25</f>
        <v>3</v>
      </c>
      <c r="K22" s="11">
        <f>[9]PopulatedForm20!K25</f>
        <v>1</v>
      </c>
      <c r="L22" s="11">
        <f>[9]PopulatedForm20!L25</f>
        <v>2</v>
      </c>
      <c r="M22" s="11">
        <f>[9]PopulatedForm20!M25</f>
        <v>2</v>
      </c>
      <c r="N22" s="11">
        <f>[9]PopulatedForm20!N25</f>
        <v>3</v>
      </c>
      <c r="O22" s="11">
        <f>[9]PopulatedForm20!O25</f>
        <v>1</v>
      </c>
      <c r="P22" s="11">
        <f>[9]PopulatedForm20!P25</f>
        <v>2</v>
      </c>
      <c r="Q22" s="11">
        <f>[9]PopulatedForm20!Q25</f>
        <v>1</v>
      </c>
      <c r="R22" s="11">
        <f>[9]PopulatedForm20!R25</f>
        <v>2</v>
      </c>
      <c r="S22" s="11">
        <f>[9]PopulatedForm20!S25</f>
        <v>2</v>
      </c>
      <c r="T22" s="11">
        <f>[9]PopulatedForm20!T25</f>
        <v>3</v>
      </c>
      <c r="U22" s="11">
        <f>[9]PopulatedForm20!U25</f>
        <v>3</v>
      </c>
      <c r="V22" s="11">
        <f>[9]PopulatedForm20!V25</f>
        <v>1</v>
      </c>
      <c r="W22" s="11">
        <f>[9]PopulatedForm20!W25</f>
        <v>2</v>
      </c>
      <c r="X22" s="11">
        <f>[9]PopulatedForm20!X25</f>
        <v>2</v>
      </c>
      <c r="Y22" s="11">
        <f>[9]PopulatedForm20!Y25</f>
        <v>2</v>
      </c>
      <c r="Z22" s="12">
        <f t="shared" si="0"/>
        <v>550</v>
      </c>
      <c r="AA22" s="13">
        <v>0</v>
      </c>
      <c r="AB22" s="11">
        <f>[9]PopulatedForm20!Z25</f>
        <v>1</v>
      </c>
      <c r="AC22" s="13">
        <f t="shared" si="1"/>
        <v>551</v>
      </c>
      <c r="AD22" s="13">
        <v>0</v>
      </c>
    </row>
    <row r="23" spans="1:30" ht="15.75">
      <c r="A23" s="10">
        <f>[9]PopulatedForm20!A26</f>
        <v>17</v>
      </c>
      <c r="B23" s="11">
        <f>[9]PopulatedForm20!B26</f>
        <v>13</v>
      </c>
      <c r="C23" s="11">
        <f>[9]PopulatedForm20!C26</f>
        <v>6</v>
      </c>
      <c r="D23" s="11">
        <f>[9]PopulatedForm20!D26</f>
        <v>678</v>
      </c>
      <c r="E23" s="11">
        <f>[9]PopulatedForm20!E26</f>
        <v>89</v>
      </c>
      <c r="F23" s="11">
        <f>[9]PopulatedForm20!F26</f>
        <v>4</v>
      </c>
      <c r="G23" s="11">
        <f>[9]PopulatedForm20!G26</f>
        <v>1</v>
      </c>
      <c r="H23" s="11">
        <f>[9]PopulatedForm20!H26</f>
        <v>0</v>
      </c>
      <c r="I23" s="11">
        <f>[9]PopulatedForm20!I26</f>
        <v>0</v>
      </c>
      <c r="J23" s="11">
        <f>[9]PopulatedForm20!J26</f>
        <v>3</v>
      </c>
      <c r="K23" s="11">
        <f>[9]PopulatedForm20!K26</f>
        <v>0</v>
      </c>
      <c r="L23" s="11">
        <f>[9]PopulatedForm20!L26</f>
        <v>2</v>
      </c>
      <c r="M23" s="11">
        <f>[9]PopulatedForm20!M26</f>
        <v>1</v>
      </c>
      <c r="N23" s="11">
        <f>[9]PopulatedForm20!N26</f>
        <v>1</v>
      </c>
      <c r="O23" s="11">
        <f>[9]PopulatedForm20!O26</f>
        <v>1</v>
      </c>
      <c r="P23" s="11">
        <f>[9]PopulatedForm20!P26</f>
        <v>0</v>
      </c>
      <c r="Q23" s="11">
        <f>[9]PopulatedForm20!Q26</f>
        <v>1</v>
      </c>
      <c r="R23" s="11">
        <f>[9]PopulatedForm20!R26</f>
        <v>1</v>
      </c>
      <c r="S23" s="11">
        <f>[9]PopulatedForm20!S26</f>
        <v>0</v>
      </c>
      <c r="T23" s="11">
        <f>[9]PopulatedForm20!T26</f>
        <v>2</v>
      </c>
      <c r="U23" s="11">
        <f>[9]PopulatedForm20!U26</f>
        <v>1</v>
      </c>
      <c r="V23" s="11">
        <f>[9]PopulatedForm20!V26</f>
        <v>0</v>
      </c>
      <c r="W23" s="11">
        <f>[9]PopulatedForm20!W26</f>
        <v>0</v>
      </c>
      <c r="X23" s="11">
        <f>[9]PopulatedForm20!X26</f>
        <v>0</v>
      </c>
      <c r="Y23" s="11">
        <f>[9]PopulatedForm20!Y26</f>
        <v>3</v>
      </c>
      <c r="Z23" s="12">
        <f t="shared" si="0"/>
        <v>807</v>
      </c>
      <c r="AA23" s="13">
        <v>0</v>
      </c>
      <c r="AB23" s="11">
        <f>[9]PopulatedForm20!Z26</f>
        <v>2</v>
      </c>
      <c r="AC23" s="13">
        <f t="shared" si="1"/>
        <v>809</v>
      </c>
      <c r="AD23" s="13">
        <v>0</v>
      </c>
    </row>
    <row r="24" spans="1:30" ht="15.75">
      <c r="A24" s="10">
        <f>[9]PopulatedForm20!A27</f>
        <v>18</v>
      </c>
      <c r="B24" s="11">
        <f>[9]PopulatedForm20!B27</f>
        <v>15</v>
      </c>
      <c r="C24" s="11">
        <f>[9]PopulatedForm20!C27</f>
        <v>0</v>
      </c>
      <c r="D24" s="11">
        <f>[9]PopulatedForm20!D27</f>
        <v>673</v>
      </c>
      <c r="E24" s="11">
        <f>[9]PopulatedForm20!E27</f>
        <v>43</v>
      </c>
      <c r="F24" s="11">
        <f>[9]PopulatedForm20!F27</f>
        <v>3</v>
      </c>
      <c r="G24" s="11">
        <f>[9]PopulatedForm20!G27</f>
        <v>1</v>
      </c>
      <c r="H24" s="11">
        <f>[9]PopulatedForm20!H27</f>
        <v>1</v>
      </c>
      <c r="I24" s="11">
        <f>[9]PopulatedForm20!I27</f>
        <v>2</v>
      </c>
      <c r="J24" s="11">
        <f>[9]PopulatedForm20!J27</f>
        <v>3</v>
      </c>
      <c r="K24" s="11">
        <f>[9]PopulatedForm20!K27</f>
        <v>0</v>
      </c>
      <c r="L24" s="11">
        <f>[9]PopulatedForm20!L27</f>
        <v>0</v>
      </c>
      <c r="M24" s="11">
        <f>[9]PopulatedForm20!M27</f>
        <v>1</v>
      </c>
      <c r="N24" s="11">
        <f>[9]PopulatedForm20!N27</f>
        <v>10</v>
      </c>
      <c r="O24" s="11">
        <f>[9]PopulatedForm20!O27</f>
        <v>1</v>
      </c>
      <c r="P24" s="11">
        <f>[9]PopulatedForm20!P27</f>
        <v>3</v>
      </c>
      <c r="Q24" s="11">
        <f>[9]PopulatedForm20!Q27</f>
        <v>2</v>
      </c>
      <c r="R24" s="11">
        <f>[9]PopulatedForm20!R27</f>
        <v>0</v>
      </c>
      <c r="S24" s="11">
        <f>[9]PopulatedForm20!S27</f>
        <v>0</v>
      </c>
      <c r="T24" s="11">
        <f>[9]PopulatedForm20!T27</f>
        <v>0</v>
      </c>
      <c r="U24" s="11">
        <f>[9]PopulatedForm20!U27</f>
        <v>3</v>
      </c>
      <c r="V24" s="11">
        <f>[9]PopulatedForm20!V27</f>
        <v>1</v>
      </c>
      <c r="W24" s="11">
        <f>[9]PopulatedForm20!W27</f>
        <v>0</v>
      </c>
      <c r="X24" s="11">
        <f>[9]PopulatedForm20!X27</f>
        <v>0</v>
      </c>
      <c r="Y24" s="11">
        <f>[9]PopulatedForm20!Y27</f>
        <v>2</v>
      </c>
      <c r="Z24" s="12">
        <f t="shared" si="0"/>
        <v>764</v>
      </c>
      <c r="AA24" s="13">
        <v>0</v>
      </c>
      <c r="AB24" s="11">
        <f>[9]PopulatedForm20!Z27</f>
        <v>0</v>
      </c>
      <c r="AC24" s="13">
        <f t="shared" si="1"/>
        <v>764</v>
      </c>
      <c r="AD24" s="13">
        <v>0</v>
      </c>
    </row>
    <row r="25" spans="1:30" ht="15.75">
      <c r="A25" s="10">
        <f>[9]PopulatedForm20!A28</f>
        <v>19</v>
      </c>
      <c r="B25" s="11">
        <f>[9]PopulatedForm20!B28</f>
        <v>5</v>
      </c>
      <c r="C25" s="11">
        <f>[9]PopulatedForm20!C28</f>
        <v>0</v>
      </c>
      <c r="D25" s="11">
        <f>[9]PopulatedForm20!D28</f>
        <v>686</v>
      </c>
      <c r="E25" s="11">
        <f>[9]PopulatedForm20!E28</f>
        <v>42</v>
      </c>
      <c r="F25" s="11">
        <f>[9]PopulatedForm20!F28</f>
        <v>0</v>
      </c>
      <c r="G25" s="11">
        <f>[9]PopulatedForm20!G28</f>
        <v>0</v>
      </c>
      <c r="H25" s="11">
        <f>[9]PopulatedForm20!H28</f>
        <v>0</v>
      </c>
      <c r="I25" s="11">
        <f>[9]PopulatedForm20!I28</f>
        <v>0</v>
      </c>
      <c r="J25" s="11">
        <f>[9]PopulatedForm20!J28</f>
        <v>4</v>
      </c>
      <c r="K25" s="11">
        <f>[9]PopulatedForm20!K28</f>
        <v>1</v>
      </c>
      <c r="L25" s="11">
        <f>[9]PopulatedForm20!L28</f>
        <v>0</v>
      </c>
      <c r="M25" s="11">
        <f>[9]PopulatedForm20!M28</f>
        <v>0</v>
      </c>
      <c r="N25" s="11">
        <f>[9]PopulatedForm20!N28</f>
        <v>0</v>
      </c>
      <c r="O25" s="11">
        <f>[9]PopulatedForm20!O28</f>
        <v>0</v>
      </c>
      <c r="P25" s="11">
        <f>[9]PopulatedForm20!P28</f>
        <v>1</v>
      </c>
      <c r="Q25" s="11">
        <f>[9]PopulatedForm20!Q28</f>
        <v>1</v>
      </c>
      <c r="R25" s="11">
        <f>[9]PopulatedForm20!R28</f>
        <v>1</v>
      </c>
      <c r="S25" s="11">
        <f>[9]PopulatedForm20!S28</f>
        <v>0</v>
      </c>
      <c r="T25" s="11">
        <f>[9]PopulatedForm20!T28</f>
        <v>0</v>
      </c>
      <c r="U25" s="11">
        <f>[9]PopulatedForm20!U28</f>
        <v>2</v>
      </c>
      <c r="V25" s="11">
        <f>[9]PopulatedForm20!V28</f>
        <v>0</v>
      </c>
      <c r="W25" s="11">
        <f>[9]PopulatedForm20!W28</f>
        <v>0</v>
      </c>
      <c r="X25" s="11">
        <f>[9]PopulatedForm20!X28</f>
        <v>1</v>
      </c>
      <c r="Y25" s="11">
        <f>[9]PopulatedForm20!Y28</f>
        <v>1</v>
      </c>
      <c r="Z25" s="12">
        <f t="shared" si="0"/>
        <v>745</v>
      </c>
      <c r="AA25" s="13">
        <v>0</v>
      </c>
      <c r="AB25" s="11">
        <f>[9]PopulatedForm20!Z28</f>
        <v>1</v>
      </c>
      <c r="AC25" s="13">
        <f t="shared" si="1"/>
        <v>746</v>
      </c>
      <c r="AD25" s="13">
        <v>0</v>
      </c>
    </row>
    <row r="26" spans="1:30" ht="15.75">
      <c r="A26" s="10">
        <f>[9]PopulatedForm20!A29</f>
        <v>20</v>
      </c>
      <c r="B26" s="11">
        <f>[9]PopulatedForm20!B29</f>
        <v>5</v>
      </c>
      <c r="C26" s="11">
        <f>[9]PopulatedForm20!C29</f>
        <v>2</v>
      </c>
      <c r="D26" s="11">
        <f>[9]PopulatedForm20!D29</f>
        <v>679</v>
      </c>
      <c r="E26" s="11">
        <f>[9]PopulatedForm20!E29</f>
        <v>42</v>
      </c>
      <c r="F26" s="11">
        <f>[9]PopulatedForm20!F29</f>
        <v>1</v>
      </c>
      <c r="G26" s="11">
        <f>[9]PopulatedForm20!G29</f>
        <v>0</v>
      </c>
      <c r="H26" s="11">
        <f>[9]PopulatedForm20!H29</f>
        <v>0</v>
      </c>
      <c r="I26" s="11">
        <f>[9]PopulatedForm20!I29</f>
        <v>0</v>
      </c>
      <c r="J26" s="11">
        <f>[9]PopulatedForm20!J29</f>
        <v>3</v>
      </c>
      <c r="K26" s="11">
        <f>[9]PopulatedForm20!K29</f>
        <v>0</v>
      </c>
      <c r="L26" s="11">
        <f>[9]PopulatedForm20!L29</f>
        <v>0</v>
      </c>
      <c r="M26" s="11">
        <f>[9]PopulatedForm20!M29</f>
        <v>0</v>
      </c>
      <c r="N26" s="11">
        <f>[9]PopulatedForm20!N29</f>
        <v>3</v>
      </c>
      <c r="O26" s="11">
        <f>[9]PopulatedForm20!O29</f>
        <v>0</v>
      </c>
      <c r="P26" s="11">
        <f>[9]PopulatedForm20!P29</f>
        <v>0</v>
      </c>
      <c r="Q26" s="11">
        <f>[9]PopulatedForm20!Q29</f>
        <v>0</v>
      </c>
      <c r="R26" s="11">
        <f>[9]PopulatedForm20!R29</f>
        <v>0</v>
      </c>
      <c r="S26" s="11">
        <f>[9]PopulatedForm20!S29</f>
        <v>0</v>
      </c>
      <c r="T26" s="11">
        <f>[9]PopulatedForm20!T29</f>
        <v>0</v>
      </c>
      <c r="U26" s="11">
        <f>[9]PopulatedForm20!U29</f>
        <v>0</v>
      </c>
      <c r="V26" s="11">
        <f>[9]PopulatedForm20!V29</f>
        <v>1</v>
      </c>
      <c r="W26" s="11">
        <f>[9]PopulatedForm20!W29</f>
        <v>0</v>
      </c>
      <c r="X26" s="11">
        <f>[9]PopulatedForm20!X29</f>
        <v>0</v>
      </c>
      <c r="Y26" s="11">
        <f>[9]PopulatedForm20!Y29</f>
        <v>1</v>
      </c>
      <c r="Z26" s="12">
        <f t="shared" si="0"/>
        <v>737</v>
      </c>
      <c r="AA26" s="13">
        <v>0</v>
      </c>
      <c r="AB26" s="11">
        <f>[9]PopulatedForm20!Z29</f>
        <v>0</v>
      </c>
      <c r="AC26" s="13">
        <f t="shared" si="1"/>
        <v>737</v>
      </c>
      <c r="AD26" s="13">
        <v>0</v>
      </c>
    </row>
    <row r="27" spans="1:30" ht="15.75">
      <c r="A27" s="10">
        <f>[9]PopulatedForm20!A30</f>
        <v>21</v>
      </c>
      <c r="B27" s="11">
        <f>[9]PopulatedForm20!B30</f>
        <v>6</v>
      </c>
      <c r="C27" s="11">
        <f>[9]PopulatedForm20!C30</f>
        <v>0</v>
      </c>
      <c r="D27" s="11">
        <f>[9]PopulatedForm20!D30</f>
        <v>626</v>
      </c>
      <c r="E27" s="11">
        <f>[9]PopulatedForm20!E30</f>
        <v>120</v>
      </c>
      <c r="F27" s="11">
        <f>[9]PopulatedForm20!F30</f>
        <v>0</v>
      </c>
      <c r="G27" s="11">
        <f>[9]PopulatedForm20!G30</f>
        <v>0</v>
      </c>
      <c r="H27" s="11">
        <f>[9]PopulatedForm20!H30</f>
        <v>1</v>
      </c>
      <c r="I27" s="11">
        <f>[9]PopulatedForm20!I30</f>
        <v>0</v>
      </c>
      <c r="J27" s="11">
        <f>[9]PopulatedForm20!J30</f>
        <v>0</v>
      </c>
      <c r="K27" s="11">
        <f>[9]PopulatedForm20!K30</f>
        <v>0</v>
      </c>
      <c r="L27" s="11">
        <f>[9]PopulatedForm20!L30</f>
        <v>1</v>
      </c>
      <c r="M27" s="11">
        <f>[9]PopulatedForm20!M30</f>
        <v>0</v>
      </c>
      <c r="N27" s="11">
        <f>[9]PopulatedForm20!N30</f>
        <v>2</v>
      </c>
      <c r="O27" s="11">
        <f>[9]PopulatedForm20!O30</f>
        <v>0</v>
      </c>
      <c r="P27" s="11">
        <f>[9]PopulatedForm20!P30</f>
        <v>0</v>
      </c>
      <c r="Q27" s="11">
        <f>[9]PopulatedForm20!Q30</f>
        <v>0</v>
      </c>
      <c r="R27" s="11">
        <f>[9]PopulatedForm20!R30</f>
        <v>2</v>
      </c>
      <c r="S27" s="11">
        <f>[9]PopulatedForm20!S30</f>
        <v>2</v>
      </c>
      <c r="T27" s="11">
        <f>[9]PopulatedForm20!T30</f>
        <v>10</v>
      </c>
      <c r="U27" s="11">
        <f>[9]PopulatedForm20!U30</f>
        <v>4</v>
      </c>
      <c r="V27" s="11">
        <f>[9]PopulatedForm20!V30</f>
        <v>0</v>
      </c>
      <c r="W27" s="11">
        <f>[9]PopulatedForm20!W30</f>
        <v>0</v>
      </c>
      <c r="X27" s="11">
        <f>[9]PopulatedForm20!X30</f>
        <v>0</v>
      </c>
      <c r="Y27" s="11">
        <f>[9]PopulatedForm20!Y30</f>
        <v>3</v>
      </c>
      <c r="Z27" s="12">
        <f t="shared" si="0"/>
        <v>777</v>
      </c>
      <c r="AA27" s="13">
        <v>0</v>
      </c>
      <c r="AB27" s="11">
        <f>[9]PopulatedForm20!Z30</f>
        <v>0</v>
      </c>
      <c r="AC27" s="13">
        <f t="shared" si="1"/>
        <v>777</v>
      </c>
      <c r="AD27" s="13">
        <v>0</v>
      </c>
    </row>
    <row r="28" spans="1:30" ht="15.75">
      <c r="A28" s="10">
        <f>[9]PopulatedForm20!A31</f>
        <v>22</v>
      </c>
      <c r="B28" s="11">
        <f>[9]PopulatedForm20!B31</f>
        <v>30</v>
      </c>
      <c r="C28" s="11">
        <f>[9]PopulatedForm20!C31</f>
        <v>2</v>
      </c>
      <c r="D28" s="11">
        <f>[9]PopulatedForm20!D31</f>
        <v>701</v>
      </c>
      <c r="E28" s="11">
        <f>[9]PopulatedForm20!E31</f>
        <v>90</v>
      </c>
      <c r="F28" s="11">
        <f>[9]PopulatedForm20!F31</f>
        <v>1</v>
      </c>
      <c r="G28" s="11">
        <f>[9]PopulatedForm20!G31</f>
        <v>0</v>
      </c>
      <c r="H28" s="11">
        <f>[9]PopulatedForm20!H31</f>
        <v>0</v>
      </c>
      <c r="I28" s="11">
        <f>[9]PopulatedForm20!I31</f>
        <v>0</v>
      </c>
      <c r="J28" s="11">
        <f>[9]PopulatedForm20!J31</f>
        <v>1</v>
      </c>
      <c r="K28" s="11">
        <f>[9]PopulatedForm20!K31</f>
        <v>0</v>
      </c>
      <c r="L28" s="11">
        <f>[9]PopulatedForm20!L31</f>
        <v>1</v>
      </c>
      <c r="M28" s="11">
        <f>[9]PopulatedForm20!M31</f>
        <v>0</v>
      </c>
      <c r="N28" s="11">
        <f>[9]PopulatedForm20!N31</f>
        <v>5</v>
      </c>
      <c r="O28" s="11">
        <f>[9]PopulatedForm20!O31</f>
        <v>0</v>
      </c>
      <c r="P28" s="11">
        <f>[9]PopulatedForm20!P31</f>
        <v>1</v>
      </c>
      <c r="Q28" s="11">
        <f>[9]PopulatedForm20!Q31</f>
        <v>0</v>
      </c>
      <c r="R28" s="11">
        <f>[9]PopulatedForm20!R31</f>
        <v>0</v>
      </c>
      <c r="S28" s="11">
        <f>[9]PopulatedForm20!S31</f>
        <v>0</v>
      </c>
      <c r="T28" s="11">
        <f>[9]PopulatedForm20!T31</f>
        <v>0</v>
      </c>
      <c r="U28" s="11">
        <f>[9]PopulatedForm20!U31</f>
        <v>0</v>
      </c>
      <c r="V28" s="11">
        <f>[9]PopulatedForm20!V31</f>
        <v>0</v>
      </c>
      <c r="W28" s="11">
        <f>[9]PopulatedForm20!W31</f>
        <v>0</v>
      </c>
      <c r="X28" s="11">
        <f>[9]PopulatedForm20!X31</f>
        <v>0</v>
      </c>
      <c r="Y28" s="11">
        <f>[9]PopulatedForm20!Y31</f>
        <v>0</v>
      </c>
      <c r="Z28" s="12">
        <f t="shared" si="0"/>
        <v>832</v>
      </c>
      <c r="AA28" s="13">
        <v>0</v>
      </c>
      <c r="AB28" s="11">
        <f>[9]PopulatedForm20!Z31</f>
        <v>0</v>
      </c>
      <c r="AC28" s="13">
        <f t="shared" si="1"/>
        <v>832</v>
      </c>
      <c r="AD28" s="13">
        <v>0</v>
      </c>
    </row>
    <row r="29" spans="1:30" ht="15.75">
      <c r="A29" s="10">
        <f>[9]PopulatedForm20!A32</f>
        <v>23</v>
      </c>
      <c r="B29" s="11">
        <f>[9]PopulatedForm20!B32</f>
        <v>21</v>
      </c>
      <c r="C29" s="11">
        <f>[9]PopulatedForm20!C32</f>
        <v>2</v>
      </c>
      <c r="D29" s="11">
        <f>[9]PopulatedForm20!D32</f>
        <v>526</v>
      </c>
      <c r="E29" s="11">
        <f>[9]PopulatedForm20!E32</f>
        <v>137</v>
      </c>
      <c r="F29" s="11">
        <f>[9]PopulatedForm20!F32</f>
        <v>1</v>
      </c>
      <c r="G29" s="11">
        <f>[9]PopulatedForm20!G32</f>
        <v>0</v>
      </c>
      <c r="H29" s="11">
        <f>[9]PopulatedForm20!H32</f>
        <v>0</v>
      </c>
      <c r="I29" s="11">
        <f>[9]PopulatedForm20!I32</f>
        <v>0</v>
      </c>
      <c r="J29" s="11">
        <f>[9]PopulatedForm20!J32</f>
        <v>0</v>
      </c>
      <c r="K29" s="11">
        <f>[9]PopulatedForm20!K32</f>
        <v>0</v>
      </c>
      <c r="L29" s="11">
        <f>[9]PopulatedForm20!L32</f>
        <v>0</v>
      </c>
      <c r="M29" s="11">
        <f>[9]PopulatedForm20!M32</f>
        <v>0</v>
      </c>
      <c r="N29" s="11">
        <f>[9]PopulatedForm20!N32</f>
        <v>21</v>
      </c>
      <c r="O29" s="11">
        <f>[9]PopulatedForm20!O32</f>
        <v>0</v>
      </c>
      <c r="P29" s="11">
        <f>[9]PopulatedForm20!P32</f>
        <v>0</v>
      </c>
      <c r="Q29" s="11">
        <f>[9]PopulatedForm20!Q32</f>
        <v>0</v>
      </c>
      <c r="R29" s="11">
        <f>[9]PopulatedForm20!R32</f>
        <v>0</v>
      </c>
      <c r="S29" s="11">
        <f>[9]PopulatedForm20!S32</f>
        <v>0</v>
      </c>
      <c r="T29" s="11">
        <f>[9]PopulatedForm20!T32</f>
        <v>0</v>
      </c>
      <c r="U29" s="11">
        <f>[9]PopulatedForm20!U32</f>
        <v>1</v>
      </c>
      <c r="V29" s="11">
        <f>[9]PopulatedForm20!V32</f>
        <v>0</v>
      </c>
      <c r="W29" s="11">
        <f>[9]PopulatedForm20!W32</f>
        <v>0</v>
      </c>
      <c r="X29" s="11">
        <f>[9]PopulatedForm20!X32</f>
        <v>0</v>
      </c>
      <c r="Y29" s="11">
        <f>[9]PopulatedForm20!Y32</f>
        <v>1</v>
      </c>
      <c r="Z29" s="12">
        <f t="shared" si="0"/>
        <v>710</v>
      </c>
      <c r="AA29" s="13">
        <v>0</v>
      </c>
      <c r="AB29" s="11">
        <f>[9]PopulatedForm20!Z32</f>
        <v>3</v>
      </c>
      <c r="AC29" s="13">
        <f t="shared" si="1"/>
        <v>713</v>
      </c>
      <c r="AD29" s="13">
        <v>0</v>
      </c>
    </row>
    <row r="30" spans="1:30" ht="15.75">
      <c r="A30" s="10">
        <f>[9]PopulatedForm20!A33</f>
        <v>24</v>
      </c>
      <c r="B30" s="11">
        <f>[9]PopulatedForm20!B33</f>
        <v>0</v>
      </c>
      <c r="C30" s="11">
        <f>[9]PopulatedForm20!C33</f>
        <v>0</v>
      </c>
      <c r="D30" s="11">
        <f>[9]PopulatedForm20!D33</f>
        <v>215</v>
      </c>
      <c r="E30" s="11">
        <f>[9]PopulatedForm20!E33</f>
        <v>23</v>
      </c>
      <c r="F30" s="11">
        <f>[9]PopulatedForm20!F33</f>
        <v>2</v>
      </c>
      <c r="G30" s="11">
        <f>[9]PopulatedForm20!G33</f>
        <v>0</v>
      </c>
      <c r="H30" s="11">
        <f>[9]PopulatedForm20!H33</f>
        <v>0</v>
      </c>
      <c r="I30" s="11">
        <f>[9]PopulatedForm20!I33</f>
        <v>0</v>
      </c>
      <c r="J30" s="11">
        <f>[9]PopulatedForm20!J33</f>
        <v>1</v>
      </c>
      <c r="K30" s="11">
        <f>[9]PopulatedForm20!K33</f>
        <v>0</v>
      </c>
      <c r="L30" s="11">
        <f>[9]PopulatedForm20!L33</f>
        <v>0</v>
      </c>
      <c r="M30" s="11">
        <f>[9]PopulatedForm20!M33</f>
        <v>0</v>
      </c>
      <c r="N30" s="11">
        <f>[9]PopulatedForm20!N33</f>
        <v>1</v>
      </c>
      <c r="O30" s="11">
        <f>[9]PopulatedForm20!O33</f>
        <v>0</v>
      </c>
      <c r="P30" s="11">
        <f>[9]PopulatedForm20!P33</f>
        <v>0</v>
      </c>
      <c r="Q30" s="11">
        <f>[9]PopulatedForm20!Q33</f>
        <v>0</v>
      </c>
      <c r="R30" s="11">
        <f>[9]PopulatedForm20!R33</f>
        <v>0</v>
      </c>
      <c r="S30" s="11">
        <f>[9]PopulatedForm20!S33</f>
        <v>0</v>
      </c>
      <c r="T30" s="11">
        <f>[9]PopulatedForm20!T33</f>
        <v>0</v>
      </c>
      <c r="U30" s="11">
        <f>[9]PopulatedForm20!U33</f>
        <v>0</v>
      </c>
      <c r="V30" s="11">
        <f>[9]PopulatedForm20!V33</f>
        <v>0</v>
      </c>
      <c r="W30" s="11">
        <f>[9]PopulatedForm20!W33</f>
        <v>0</v>
      </c>
      <c r="X30" s="11">
        <f>[9]PopulatedForm20!X33</f>
        <v>0</v>
      </c>
      <c r="Y30" s="11">
        <f>[9]PopulatedForm20!Y33</f>
        <v>0</v>
      </c>
      <c r="Z30" s="12">
        <f t="shared" si="0"/>
        <v>242</v>
      </c>
      <c r="AA30" s="13">
        <v>0</v>
      </c>
      <c r="AB30" s="11">
        <f>[9]PopulatedForm20!Z33</f>
        <v>0</v>
      </c>
      <c r="AC30" s="13">
        <f t="shared" si="1"/>
        <v>242</v>
      </c>
      <c r="AD30" s="13">
        <v>0</v>
      </c>
    </row>
    <row r="31" spans="1:30" ht="15.75">
      <c r="A31" s="10">
        <f>[9]PopulatedForm20!A34</f>
        <v>25</v>
      </c>
      <c r="B31" s="11">
        <f>[9]PopulatedForm20!B34</f>
        <v>5</v>
      </c>
      <c r="C31" s="11">
        <f>[9]PopulatedForm20!C34</f>
        <v>3</v>
      </c>
      <c r="D31" s="11">
        <f>[9]PopulatedForm20!D34</f>
        <v>292</v>
      </c>
      <c r="E31" s="11">
        <f>[9]PopulatedForm20!E34</f>
        <v>231</v>
      </c>
      <c r="F31" s="11">
        <f>[9]PopulatedForm20!F34</f>
        <v>2</v>
      </c>
      <c r="G31" s="11">
        <f>[9]PopulatedForm20!G34</f>
        <v>1</v>
      </c>
      <c r="H31" s="11">
        <f>[9]PopulatedForm20!H34</f>
        <v>1</v>
      </c>
      <c r="I31" s="11">
        <f>[9]PopulatedForm20!I34</f>
        <v>0</v>
      </c>
      <c r="J31" s="11">
        <f>[9]PopulatedForm20!J34</f>
        <v>2</v>
      </c>
      <c r="K31" s="11">
        <f>[9]PopulatedForm20!K34</f>
        <v>2</v>
      </c>
      <c r="L31" s="11">
        <f>[9]PopulatedForm20!L34</f>
        <v>0</v>
      </c>
      <c r="M31" s="11">
        <f>[9]PopulatedForm20!M34</f>
        <v>0</v>
      </c>
      <c r="N31" s="11">
        <f>[9]PopulatedForm20!N34</f>
        <v>23</v>
      </c>
      <c r="O31" s="11">
        <f>[9]PopulatedForm20!O34</f>
        <v>0</v>
      </c>
      <c r="P31" s="11">
        <f>[9]PopulatedForm20!P34</f>
        <v>0</v>
      </c>
      <c r="Q31" s="11">
        <f>[9]PopulatedForm20!Q34</f>
        <v>1</v>
      </c>
      <c r="R31" s="11">
        <f>[9]PopulatedForm20!R34</f>
        <v>3</v>
      </c>
      <c r="S31" s="11">
        <f>[9]PopulatedForm20!S34</f>
        <v>1</v>
      </c>
      <c r="T31" s="11">
        <f>[9]PopulatedForm20!T34</f>
        <v>0</v>
      </c>
      <c r="U31" s="11">
        <f>[9]PopulatedForm20!U34</f>
        <v>2</v>
      </c>
      <c r="V31" s="11">
        <f>[9]PopulatedForm20!V34</f>
        <v>0</v>
      </c>
      <c r="W31" s="11">
        <f>[9]PopulatedForm20!W34</f>
        <v>2</v>
      </c>
      <c r="X31" s="11">
        <f>[9]PopulatedForm20!X34</f>
        <v>0</v>
      </c>
      <c r="Y31" s="11">
        <f>[9]PopulatedForm20!Y34</f>
        <v>3</v>
      </c>
      <c r="Z31" s="12">
        <f t="shared" si="0"/>
        <v>574</v>
      </c>
      <c r="AA31" s="13">
        <v>0</v>
      </c>
      <c r="AB31" s="11">
        <f>[9]PopulatedForm20!Z34</f>
        <v>2</v>
      </c>
      <c r="AC31" s="13">
        <f t="shared" si="1"/>
        <v>576</v>
      </c>
      <c r="AD31" s="13">
        <v>0</v>
      </c>
    </row>
    <row r="32" spans="1:30" ht="15.75">
      <c r="A32" s="10">
        <f>[9]PopulatedForm20!A35</f>
        <v>26</v>
      </c>
      <c r="B32" s="11">
        <f>[9]PopulatedForm20!B35</f>
        <v>16</v>
      </c>
      <c r="C32" s="11">
        <f>[9]PopulatedForm20!C35</f>
        <v>1</v>
      </c>
      <c r="D32" s="11">
        <f>[9]PopulatedForm20!D35</f>
        <v>494</v>
      </c>
      <c r="E32" s="11">
        <f>[9]PopulatedForm20!E35</f>
        <v>80</v>
      </c>
      <c r="F32" s="11">
        <f>[9]PopulatedForm20!F35</f>
        <v>0</v>
      </c>
      <c r="G32" s="11">
        <f>[9]PopulatedForm20!G35</f>
        <v>0</v>
      </c>
      <c r="H32" s="11">
        <f>[9]PopulatedForm20!H35</f>
        <v>0</v>
      </c>
      <c r="I32" s="11">
        <f>[9]PopulatedForm20!I35</f>
        <v>0</v>
      </c>
      <c r="J32" s="11">
        <f>[9]PopulatedForm20!J35</f>
        <v>0</v>
      </c>
      <c r="K32" s="11">
        <f>[9]PopulatedForm20!K35</f>
        <v>0</v>
      </c>
      <c r="L32" s="11">
        <f>[9]PopulatedForm20!L35</f>
        <v>1</v>
      </c>
      <c r="M32" s="11">
        <f>[9]PopulatedForm20!M35</f>
        <v>0</v>
      </c>
      <c r="N32" s="11">
        <f>[9]PopulatedForm20!N35</f>
        <v>6</v>
      </c>
      <c r="O32" s="11">
        <f>[9]PopulatedForm20!O35</f>
        <v>0</v>
      </c>
      <c r="P32" s="11">
        <f>[9]PopulatedForm20!P35</f>
        <v>0</v>
      </c>
      <c r="Q32" s="11">
        <f>[9]PopulatedForm20!Q35</f>
        <v>0</v>
      </c>
      <c r="R32" s="11">
        <f>[9]PopulatedForm20!R35</f>
        <v>1</v>
      </c>
      <c r="S32" s="11">
        <f>[9]PopulatedForm20!S35</f>
        <v>0</v>
      </c>
      <c r="T32" s="11">
        <f>[9]PopulatedForm20!T35</f>
        <v>1</v>
      </c>
      <c r="U32" s="11">
        <f>[9]PopulatedForm20!U35</f>
        <v>0</v>
      </c>
      <c r="V32" s="11">
        <f>[9]PopulatedForm20!V35</f>
        <v>0</v>
      </c>
      <c r="W32" s="11">
        <f>[9]PopulatedForm20!W35</f>
        <v>0</v>
      </c>
      <c r="X32" s="11">
        <f>[9]PopulatedForm20!X35</f>
        <v>0</v>
      </c>
      <c r="Y32" s="11">
        <f>[9]PopulatedForm20!Y35</f>
        <v>0</v>
      </c>
      <c r="Z32" s="12">
        <f t="shared" si="0"/>
        <v>600</v>
      </c>
      <c r="AA32" s="13">
        <v>0</v>
      </c>
      <c r="AB32" s="11">
        <f>[9]PopulatedForm20!Z35</f>
        <v>0</v>
      </c>
      <c r="AC32" s="13">
        <f t="shared" si="1"/>
        <v>600</v>
      </c>
      <c r="AD32" s="13">
        <v>0</v>
      </c>
    </row>
    <row r="33" spans="1:30" ht="15.75">
      <c r="A33" s="10">
        <f>[9]PopulatedForm20!A36</f>
        <v>27</v>
      </c>
      <c r="B33" s="11">
        <f>[9]PopulatedForm20!B36</f>
        <v>4</v>
      </c>
      <c r="C33" s="11">
        <f>[9]PopulatedForm20!C36</f>
        <v>1</v>
      </c>
      <c r="D33" s="11">
        <f>[9]PopulatedForm20!D36</f>
        <v>480</v>
      </c>
      <c r="E33" s="11">
        <f>[9]PopulatedForm20!E36</f>
        <v>129</v>
      </c>
      <c r="F33" s="11">
        <f>[9]PopulatedForm20!F36</f>
        <v>3</v>
      </c>
      <c r="G33" s="11">
        <f>[9]PopulatedForm20!G36</f>
        <v>0</v>
      </c>
      <c r="H33" s="11">
        <f>[9]PopulatedForm20!H36</f>
        <v>0</v>
      </c>
      <c r="I33" s="11">
        <f>[9]PopulatedForm20!I36</f>
        <v>0</v>
      </c>
      <c r="J33" s="11">
        <f>[9]PopulatedForm20!J36</f>
        <v>1</v>
      </c>
      <c r="K33" s="11">
        <f>[9]PopulatedForm20!K36</f>
        <v>0</v>
      </c>
      <c r="L33" s="11">
        <f>[9]PopulatedForm20!L36</f>
        <v>0</v>
      </c>
      <c r="M33" s="11">
        <f>[9]PopulatedForm20!M36</f>
        <v>0</v>
      </c>
      <c r="N33" s="11">
        <f>[9]PopulatedForm20!N36</f>
        <v>26</v>
      </c>
      <c r="O33" s="11">
        <f>[9]PopulatedForm20!O36</f>
        <v>0</v>
      </c>
      <c r="P33" s="11">
        <f>[9]PopulatedForm20!P36</f>
        <v>0</v>
      </c>
      <c r="Q33" s="11">
        <f>[9]PopulatedForm20!Q36</f>
        <v>4</v>
      </c>
      <c r="R33" s="11">
        <f>[9]PopulatedForm20!R36</f>
        <v>0</v>
      </c>
      <c r="S33" s="11">
        <f>[9]PopulatedForm20!S36</f>
        <v>1</v>
      </c>
      <c r="T33" s="11">
        <f>[9]PopulatedForm20!T36</f>
        <v>0</v>
      </c>
      <c r="U33" s="11">
        <f>[9]PopulatedForm20!U36</f>
        <v>0</v>
      </c>
      <c r="V33" s="11">
        <f>[9]PopulatedForm20!V36</f>
        <v>0</v>
      </c>
      <c r="W33" s="11">
        <f>[9]PopulatedForm20!W36</f>
        <v>0</v>
      </c>
      <c r="X33" s="11">
        <f>[9]PopulatedForm20!X36</f>
        <v>0</v>
      </c>
      <c r="Y33" s="11">
        <f>[9]PopulatedForm20!Y36</f>
        <v>1</v>
      </c>
      <c r="Z33" s="12">
        <f t="shared" si="0"/>
        <v>650</v>
      </c>
      <c r="AA33" s="13">
        <v>0</v>
      </c>
      <c r="AB33" s="11">
        <f>[9]PopulatedForm20!Z36</f>
        <v>3</v>
      </c>
      <c r="AC33" s="13">
        <f t="shared" si="1"/>
        <v>653</v>
      </c>
      <c r="AD33" s="13">
        <v>0</v>
      </c>
    </row>
    <row r="34" spans="1:30" ht="15.75">
      <c r="A34" s="10">
        <f>[9]PopulatedForm20!A37</f>
        <v>28</v>
      </c>
      <c r="B34" s="11">
        <f>[9]PopulatedForm20!B37</f>
        <v>0</v>
      </c>
      <c r="C34" s="11">
        <f>[9]PopulatedForm20!C37</f>
        <v>0</v>
      </c>
      <c r="D34" s="11">
        <f>[9]PopulatedForm20!D37</f>
        <v>736</v>
      </c>
      <c r="E34" s="11">
        <f>[9]PopulatedForm20!E37</f>
        <v>9</v>
      </c>
      <c r="F34" s="11">
        <f>[9]PopulatedForm20!F37</f>
        <v>0</v>
      </c>
      <c r="G34" s="11">
        <f>[9]PopulatedForm20!G37</f>
        <v>0</v>
      </c>
      <c r="H34" s="11">
        <f>[9]PopulatedForm20!H37</f>
        <v>0</v>
      </c>
      <c r="I34" s="11">
        <f>[9]PopulatedForm20!I37</f>
        <v>1</v>
      </c>
      <c r="J34" s="11">
        <f>[9]PopulatedForm20!J37</f>
        <v>1</v>
      </c>
      <c r="K34" s="11">
        <f>[9]PopulatedForm20!K37</f>
        <v>0</v>
      </c>
      <c r="L34" s="11">
        <f>[9]PopulatedForm20!L37</f>
        <v>2</v>
      </c>
      <c r="M34" s="11">
        <f>[9]PopulatedForm20!M37</f>
        <v>0</v>
      </c>
      <c r="N34" s="11">
        <f>[9]PopulatedForm20!N37</f>
        <v>5</v>
      </c>
      <c r="O34" s="11">
        <f>[9]PopulatedForm20!O37</f>
        <v>1</v>
      </c>
      <c r="P34" s="11">
        <f>[9]PopulatedForm20!P37</f>
        <v>1</v>
      </c>
      <c r="Q34" s="11">
        <f>[9]PopulatedForm20!Q37</f>
        <v>0</v>
      </c>
      <c r="R34" s="11">
        <f>[9]PopulatedForm20!R37</f>
        <v>3</v>
      </c>
      <c r="S34" s="11">
        <f>[9]PopulatedForm20!S37</f>
        <v>1</v>
      </c>
      <c r="T34" s="11">
        <f>[9]PopulatedForm20!T37</f>
        <v>5</v>
      </c>
      <c r="U34" s="11">
        <f>[9]PopulatedForm20!U37</f>
        <v>1</v>
      </c>
      <c r="V34" s="11">
        <f>[9]PopulatedForm20!V37</f>
        <v>0</v>
      </c>
      <c r="W34" s="11">
        <f>[9]PopulatedForm20!W37</f>
        <v>0</v>
      </c>
      <c r="X34" s="11">
        <f>[9]PopulatedForm20!X37</f>
        <v>1</v>
      </c>
      <c r="Y34" s="11">
        <f>[9]PopulatedForm20!Y37</f>
        <v>0</v>
      </c>
      <c r="Z34" s="12">
        <f t="shared" si="0"/>
        <v>767</v>
      </c>
      <c r="AA34" s="13">
        <v>0</v>
      </c>
      <c r="AB34" s="11">
        <f>[9]PopulatedForm20!Z37</f>
        <v>1</v>
      </c>
      <c r="AC34" s="13">
        <f t="shared" si="1"/>
        <v>768</v>
      </c>
      <c r="AD34" s="13">
        <v>0</v>
      </c>
    </row>
    <row r="35" spans="1:30" ht="15.75">
      <c r="A35" s="10">
        <f>[9]PopulatedForm20!A44</f>
        <v>29</v>
      </c>
      <c r="B35" s="11">
        <f>[9]PopulatedForm20!B44</f>
        <v>7</v>
      </c>
      <c r="C35" s="11">
        <f>[9]PopulatedForm20!C44</f>
        <v>2</v>
      </c>
      <c r="D35" s="11">
        <f>[9]PopulatedForm20!D44</f>
        <v>541</v>
      </c>
      <c r="E35" s="11">
        <f>[9]PopulatedForm20!E44</f>
        <v>76</v>
      </c>
      <c r="F35" s="11">
        <f>[9]PopulatedForm20!F44</f>
        <v>0</v>
      </c>
      <c r="G35" s="11">
        <f>[9]PopulatedForm20!G44</f>
        <v>4</v>
      </c>
      <c r="H35" s="11">
        <f>[9]PopulatedForm20!H44</f>
        <v>0</v>
      </c>
      <c r="I35" s="11">
        <f>[9]PopulatedForm20!I44</f>
        <v>0</v>
      </c>
      <c r="J35" s="11">
        <f>[9]PopulatedForm20!J44</f>
        <v>1</v>
      </c>
      <c r="K35" s="11">
        <f>[9]PopulatedForm20!K44</f>
        <v>0</v>
      </c>
      <c r="L35" s="11">
        <f>[9]PopulatedForm20!L44</f>
        <v>0</v>
      </c>
      <c r="M35" s="11">
        <f>[9]PopulatedForm20!M44</f>
        <v>0</v>
      </c>
      <c r="N35" s="11">
        <f>[9]PopulatedForm20!N44</f>
        <v>1</v>
      </c>
      <c r="O35" s="11">
        <f>[9]PopulatedForm20!O44</f>
        <v>0</v>
      </c>
      <c r="P35" s="11">
        <f>[9]PopulatedForm20!P44</f>
        <v>0</v>
      </c>
      <c r="Q35" s="11">
        <f>[9]PopulatedForm20!Q44</f>
        <v>0</v>
      </c>
      <c r="R35" s="11">
        <f>[9]PopulatedForm20!R44</f>
        <v>0</v>
      </c>
      <c r="S35" s="11">
        <f>[9]PopulatedForm20!S44</f>
        <v>0</v>
      </c>
      <c r="T35" s="11">
        <f>[9]PopulatedForm20!T44</f>
        <v>0</v>
      </c>
      <c r="U35" s="11">
        <f>[9]PopulatedForm20!U44</f>
        <v>0</v>
      </c>
      <c r="V35" s="11">
        <f>[9]PopulatedForm20!V44</f>
        <v>0</v>
      </c>
      <c r="W35" s="11">
        <f>[9]PopulatedForm20!W44</f>
        <v>0</v>
      </c>
      <c r="X35" s="11">
        <f>[9]PopulatedForm20!X44</f>
        <v>0</v>
      </c>
      <c r="Y35" s="11">
        <f>[9]PopulatedForm20!Y44</f>
        <v>0</v>
      </c>
      <c r="Z35" s="12">
        <f t="shared" si="0"/>
        <v>632</v>
      </c>
      <c r="AA35" s="13">
        <v>0</v>
      </c>
      <c r="AB35" s="11">
        <f>[9]PopulatedForm20!Z44</f>
        <v>1</v>
      </c>
      <c r="AC35" s="13">
        <f t="shared" si="1"/>
        <v>633</v>
      </c>
      <c r="AD35" s="13">
        <v>0</v>
      </c>
    </row>
    <row r="36" spans="1:30" ht="15.75">
      <c r="A36" s="10">
        <f>[9]PopulatedForm20!A45</f>
        <v>30</v>
      </c>
      <c r="B36" s="11">
        <f>[9]PopulatedForm20!B45</f>
        <v>4</v>
      </c>
      <c r="C36" s="11">
        <f>[9]PopulatedForm20!C45</f>
        <v>2</v>
      </c>
      <c r="D36" s="11">
        <f>[9]PopulatedForm20!D45</f>
        <v>450</v>
      </c>
      <c r="E36" s="11">
        <f>[9]PopulatedForm20!E45</f>
        <v>116</v>
      </c>
      <c r="F36" s="11">
        <f>[9]PopulatedForm20!F45</f>
        <v>0</v>
      </c>
      <c r="G36" s="11">
        <f>[9]PopulatedForm20!G45</f>
        <v>2</v>
      </c>
      <c r="H36" s="11">
        <f>[9]PopulatedForm20!H45</f>
        <v>1</v>
      </c>
      <c r="I36" s="11">
        <f>[9]PopulatedForm20!I45</f>
        <v>1</v>
      </c>
      <c r="J36" s="11">
        <f>[9]PopulatedForm20!J45</f>
        <v>1</v>
      </c>
      <c r="K36" s="11">
        <f>[9]PopulatedForm20!K45</f>
        <v>4</v>
      </c>
      <c r="L36" s="11">
        <f>[9]PopulatedForm20!L45</f>
        <v>7</v>
      </c>
      <c r="M36" s="11">
        <f>[9]PopulatedForm20!M45</f>
        <v>1</v>
      </c>
      <c r="N36" s="11">
        <f>[9]PopulatedForm20!N45</f>
        <v>5</v>
      </c>
      <c r="O36" s="11">
        <f>[9]PopulatedForm20!O45</f>
        <v>2</v>
      </c>
      <c r="P36" s="11">
        <f>[9]PopulatedForm20!P45</f>
        <v>0</v>
      </c>
      <c r="Q36" s="11">
        <f>[9]PopulatedForm20!Q45</f>
        <v>1</v>
      </c>
      <c r="R36" s="11">
        <f>[9]PopulatedForm20!R45</f>
        <v>1</v>
      </c>
      <c r="S36" s="11">
        <f>[9]PopulatedForm20!S45</f>
        <v>0</v>
      </c>
      <c r="T36" s="11">
        <f>[9]PopulatedForm20!T45</f>
        <v>0</v>
      </c>
      <c r="U36" s="11">
        <f>[9]PopulatedForm20!U45</f>
        <v>2</v>
      </c>
      <c r="V36" s="11">
        <f>[9]PopulatedForm20!V45</f>
        <v>0</v>
      </c>
      <c r="W36" s="11">
        <f>[9]PopulatedForm20!W45</f>
        <v>0</v>
      </c>
      <c r="X36" s="11">
        <f>[9]PopulatedForm20!X45</f>
        <v>1</v>
      </c>
      <c r="Y36" s="11">
        <f>[9]PopulatedForm20!Y45</f>
        <v>0</v>
      </c>
      <c r="Z36" s="12">
        <f t="shared" si="0"/>
        <v>601</v>
      </c>
      <c r="AA36" s="13">
        <v>0</v>
      </c>
      <c r="AB36" s="11">
        <f>[9]PopulatedForm20!Z45</f>
        <v>1</v>
      </c>
      <c r="AC36" s="13">
        <f t="shared" si="1"/>
        <v>602</v>
      </c>
      <c r="AD36" s="13">
        <v>0</v>
      </c>
    </row>
    <row r="37" spans="1:30" ht="15.75">
      <c r="A37" s="10">
        <f>[9]PopulatedForm20!A46</f>
        <v>31</v>
      </c>
      <c r="B37" s="11">
        <f>[9]PopulatedForm20!B46</f>
        <v>16</v>
      </c>
      <c r="C37" s="11">
        <f>[9]PopulatedForm20!C46</f>
        <v>4</v>
      </c>
      <c r="D37" s="11">
        <f>[9]PopulatedForm20!D46</f>
        <v>321</v>
      </c>
      <c r="E37" s="11">
        <f>[9]PopulatedForm20!E46</f>
        <v>92</v>
      </c>
      <c r="F37" s="11">
        <f>[9]PopulatedForm20!F46</f>
        <v>0</v>
      </c>
      <c r="G37" s="11">
        <f>[9]PopulatedForm20!G46</f>
        <v>1</v>
      </c>
      <c r="H37" s="11">
        <f>[9]PopulatedForm20!H46</f>
        <v>0</v>
      </c>
      <c r="I37" s="11">
        <f>[9]PopulatedForm20!I46</f>
        <v>0</v>
      </c>
      <c r="J37" s="11">
        <f>[9]PopulatedForm20!J46</f>
        <v>2</v>
      </c>
      <c r="K37" s="11">
        <f>[9]PopulatedForm20!K46</f>
        <v>0</v>
      </c>
      <c r="L37" s="11">
        <f>[9]PopulatedForm20!L46</f>
        <v>1</v>
      </c>
      <c r="M37" s="11">
        <f>[9]PopulatedForm20!M46</f>
        <v>2</v>
      </c>
      <c r="N37" s="11">
        <f>[9]PopulatedForm20!N46</f>
        <v>1</v>
      </c>
      <c r="O37" s="11">
        <f>[9]PopulatedForm20!O46</f>
        <v>0</v>
      </c>
      <c r="P37" s="11">
        <f>[9]PopulatedForm20!P46</f>
        <v>1</v>
      </c>
      <c r="Q37" s="11">
        <f>[9]PopulatedForm20!Q46</f>
        <v>0</v>
      </c>
      <c r="R37" s="11">
        <f>[9]PopulatedForm20!R46</f>
        <v>2</v>
      </c>
      <c r="S37" s="11">
        <f>[9]PopulatedForm20!S46</f>
        <v>1</v>
      </c>
      <c r="T37" s="11">
        <f>[9]PopulatedForm20!T46</f>
        <v>1</v>
      </c>
      <c r="U37" s="11">
        <f>[9]PopulatedForm20!U46</f>
        <v>1</v>
      </c>
      <c r="V37" s="11">
        <f>[9]PopulatedForm20!V46</f>
        <v>0</v>
      </c>
      <c r="W37" s="11">
        <f>[9]PopulatedForm20!W46</f>
        <v>0</v>
      </c>
      <c r="X37" s="11">
        <f>[9]PopulatedForm20!X46</f>
        <v>0</v>
      </c>
      <c r="Y37" s="11">
        <f>[9]PopulatedForm20!Y46</f>
        <v>0</v>
      </c>
      <c r="Z37" s="12">
        <f t="shared" si="0"/>
        <v>446</v>
      </c>
      <c r="AA37" s="13">
        <v>0</v>
      </c>
      <c r="AB37" s="11">
        <f>[9]PopulatedForm20!Z46</f>
        <v>4</v>
      </c>
      <c r="AC37" s="13">
        <f t="shared" si="1"/>
        <v>450</v>
      </c>
      <c r="AD37" s="13">
        <v>0</v>
      </c>
    </row>
    <row r="38" spans="1:30" ht="15.75">
      <c r="A38" s="10">
        <f>[9]PopulatedForm20!A47</f>
        <v>32</v>
      </c>
      <c r="B38" s="11">
        <f>[9]PopulatedForm20!B47</f>
        <v>10</v>
      </c>
      <c r="C38" s="11">
        <f>[9]PopulatedForm20!C47</f>
        <v>0</v>
      </c>
      <c r="D38" s="11">
        <f>[9]PopulatedForm20!D47</f>
        <v>520</v>
      </c>
      <c r="E38" s="11">
        <f>[9]PopulatedForm20!E47</f>
        <v>83</v>
      </c>
      <c r="F38" s="11">
        <f>[9]PopulatedForm20!F47</f>
        <v>0</v>
      </c>
      <c r="G38" s="11">
        <f>[9]PopulatedForm20!G47</f>
        <v>0</v>
      </c>
      <c r="H38" s="11">
        <f>[9]PopulatedForm20!H47</f>
        <v>0</v>
      </c>
      <c r="I38" s="11">
        <f>[9]PopulatedForm20!I47</f>
        <v>0</v>
      </c>
      <c r="J38" s="11">
        <f>[9]PopulatedForm20!J47</f>
        <v>1</v>
      </c>
      <c r="K38" s="11">
        <f>[9]PopulatedForm20!K47</f>
        <v>0</v>
      </c>
      <c r="L38" s="11">
        <f>[9]PopulatedForm20!L47</f>
        <v>0</v>
      </c>
      <c r="M38" s="11">
        <f>[9]PopulatedForm20!M47</f>
        <v>0</v>
      </c>
      <c r="N38" s="11">
        <f>[9]PopulatedForm20!N47</f>
        <v>0</v>
      </c>
      <c r="O38" s="11">
        <f>[9]PopulatedForm20!O47</f>
        <v>0</v>
      </c>
      <c r="P38" s="11">
        <f>[9]PopulatedForm20!P47</f>
        <v>0</v>
      </c>
      <c r="Q38" s="11">
        <f>[9]PopulatedForm20!Q47</f>
        <v>1</v>
      </c>
      <c r="R38" s="11">
        <f>[9]PopulatedForm20!R47</f>
        <v>0</v>
      </c>
      <c r="S38" s="11">
        <f>[9]PopulatedForm20!S47</f>
        <v>0</v>
      </c>
      <c r="T38" s="11">
        <f>[9]PopulatedForm20!T47</f>
        <v>0</v>
      </c>
      <c r="U38" s="11">
        <f>[9]PopulatedForm20!U47</f>
        <v>1</v>
      </c>
      <c r="V38" s="11">
        <f>[9]PopulatedForm20!V47</f>
        <v>0</v>
      </c>
      <c r="W38" s="11">
        <f>[9]PopulatedForm20!W47</f>
        <v>0</v>
      </c>
      <c r="X38" s="11">
        <f>[9]PopulatedForm20!X47</f>
        <v>0</v>
      </c>
      <c r="Y38" s="11">
        <f>[9]PopulatedForm20!Y47</f>
        <v>0</v>
      </c>
      <c r="Z38" s="12">
        <f t="shared" si="0"/>
        <v>616</v>
      </c>
      <c r="AA38" s="13">
        <v>0</v>
      </c>
      <c r="AB38" s="11">
        <f>[9]PopulatedForm20!Z47</f>
        <v>0</v>
      </c>
      <c r="AC38" s="13">
        <f t="shared" si="1"/>
        <v>616</v>
      </c>
      <c r="AD38" s="13">
        <v>0</v>
      </c>
    </row>
    <row r="39" spans="1:30" ht="15.75">
      <c r="A39" s="10">
        <f>[9]PopulatedForm20!A48</f>
        <v>33</v>
      </c>
      <c r="B39" s="11">
        <f>[9]PopulatedForm20!B48</f>
        <v>3</v>
      </c>
      <c r="C39" s="11">
        <f>[9]PopulatedForm20!C48</f>
        <v>1</v>
      </c>
      <c r="D39" s="11">
        <f>[9]PopulatedForm20!D48</f>
        <v>545</v>
      </c>
      <c r="E39" s="11">
        <f>[9]PopulatedForm20!E48</f>
        <v>61</v>
      </c>
      <c r="F39" s="11">
        <f>[9]PopulatedForm20!F48</f>
        <v>1</v>
      </c>
      <c r="G39" s="11">
        <f>[9]PopulatedForm20!G48</f>
        <v>1</v>
      </c>
      <c r="H39" s="11">
        <f>[9]PopulatedForm20!H48</f>
        <v>0</v>
      </c>
      <c r="I39" s="11">
        <f>[9]PopulatedForm20!I48</f>
        <v>0</v>
      </c>
      <c r="J39" s="11">
        <f>[9]PopulatedForm20!J48</f>
        <v>0</v>
      </c>
      <c r="K39" s="11">
        <f>[9]PopulatedForm20!K48</f>
        <v>1</v>
      </c>
      <c r="L39" s="11">
        <f>[9]PopulatedForm20!L48</f>
        <v>0</v>
      </c>
      <c r="M39" s="11">
        <f>[9]PopulatedForm20!M48</f>
        <v>1</v>
      </c>
      <c r="N39" s="11">
        <f>[9]PopulatedForm20!N48</f>
        <v>0</v>
      </c>
      <c r="O39" s="11">
        <f>[9]PopulatedForm20!O48</f>
        <v>0</v>
      </c>
      <c r="P39" s="11">
        <f>[9]PopulatedForm20!P48</f>
        <v>4</v>
      </c>
      <c r="Q39" s="11">
        <f>[9]PopulatedForm20!Q48</f>
        <v>4</v>
      </c>
      <c r="R39" s="11">
        <f>[9]PopulatedForm20!R48</f>
        <v>0</v>
      </c>
      <c r="S39" s="11">
        <f>[9]PopulatedForm20!S48</f>
        <v>0</v>
      </c>
      <c r="T39" s="11">
        <f>[9]PopulatedForm20!T48</f>
        <v>0</v>
      </c>
      <c r="U39" s="11">
        <f>[9]PopulatedForm20!U48</f>
        <v>0</v>
      </c>
      <c r="V39" s="11">
        <f>[9]PopulatedForm20!V48</f>
        <v>0</v>
      </c>
      <c r="W39" s="11">
        <f>[9]PopulatedForm20!W48</f>
        <v>0</v>
      </c>
      <c r="X39" s="11">
        <f>[9]PopulatedForm20!X48</f>
        <v>1</v>
      </c>
      <c r="Y39" s="11">
        <f>[9]PopulatedForm20!Y48</f>
        <v>1</v>
      </c>
      <c r="Z39" s="12">
        <f t="shared" si="0"/>
        <v>624</v>
      </c>
      <c r="AA39" s="13">
        <v>0</v>
      </c>
      <c r="AB39" s="11">
        <f>[9]PopulatedForm20!Z48</f>
        <v>1</v>
      </c>
      <c r="AC39" s="13">
        <f t="shared" si="1"/>
        <v>625</v>
      </c>
      <c r="AD39" s="13">
        <v>0</v>
      </c>
    </row>
    <row r="40" spans="1:30" ht="15.75">
      <c r="A40" s="10">
        <f>[9]PopulatedForm20!A49</f>
        <v>34</v>
      </c>
      <c r="B40" s="11">
        <f>[9]PopulatedForm20!B49</f>
        <v>50</v>
      </c>
      <c r="C40" s="11">
        <f>[9]PopulatedForm20!C49</f>
        <v>2</v>
      </c>
      <c r="D40" s="11">
        <f>[9]PopulatedForm20!D49</f>
        <v>595</v>
      </c>
      <c r="E40" s="11">
        <f>[9]PopulatedForm20!E49</f>
        <v>99</v>
      </c>
      <c r="F40" s="11">
        <f>[9]PopulatedForm20!F49</f>
        <v>1</v>
      </c>
      <c r="G40" s="11">
        <f>[9]PopulatedForm20!G49</f>
        <v>0</v>
      </c>
      <c r="H40" s="11">
        <f>[9]PopulatedForm20!H49</f>
        <v>1</v>
      </c>
      <c r="I40" s="11">
        <f>[9]PopulatedForm20!I49</f>
        <v>0</v>
      </c>
      <c r="J40" s="11">
        <f>[9]PopulatedForm20!J49</f>
        <v>4</v>
      </c>
      <c r="K40" s="11">
        <f>[9]PopulatedForm20!K49</f>
        <v>0</v>
      </c>
      <c r="L40" s="11">
        <f>[9]PopulatedForm20!L49</f>
        <v>1</v>
      </c>
      <c r="M40" s="11">
        <f>[9]PopulatedForm20!M49</f>
        <v>0</v>
      </c>
      <c r="N40" s="11">
        <f>[9]PopulatedForm20!N49</f>
        <v>3</v>
      </c>
      <c r="O40" s="11">
        <f>[9]PopulatedForm20!O49</f>
        <v>0</v>
      </c>
      <c r="P40" s="11">
        <f>[9]PopulatedForm20!P49</f>
        <v>0</v>
      </c>
      <c r="Q40" s="11">
        <f>[9]PopulatedForm20!Q49</f>
        <v>4</v>
      </c>
      <c r="R40" s="11">
        <f>[9]PopulatedForm20!R49</f>
        <v>0</v>
      </c>
      <c r="S40" s="11">
        <f>[9]PopulatedForm20!S49</f>
        <v>2</v>
      </c>
      <c r="T40" s="11">
        <f>[9]PopulatedForm20!T49</f>
        <v>7</v>
      </c>
      <c r="U40" s="11">
        <f>[9]PopulatedForm20!U49</f>
        <v>1</v>
      </c>
      <c r="V40" s="11">
        <f>[9]PopulatedForm20!V49</f>
        <v>0</v>
      </c>
      <c r="W40" s="11">
        <f>[9]PopulatedForm20!W49</f>
        <v>0</v>
      </c>
      <c r="X40" s="11">
        <f>[9]PopulatedForm20!X49</f>
        <v>4</v>
      </c>
      <c r="Y40" s="11">
        <f>[9]PopulatedForm20!Y49</f>
        <v>2</v>
      </c>
      <c r="Z40" s="12">
        <f t="shared" si="0"/>
        <v>776</v>
      </c>
      <c r="AA40" s="13">
        <v>0</v>
      </c>
      <c r="AB40" s="11">
        <f>[9]PopulatedForm20!Z49</f>
        <v>5</v>
      </c>
      <c r="AC40" s="13">
        <f t="shared" si="1"/>
        <v>781</v>
      </c>
      <c r="AD40" s="13">
        <v>0</v>
      </c>
    </row>
    <row r="41" spans="1:30" ht="15.75">
      <c r="A41" s="10">
        <f>[9]PopulatedForm20!A50</f>
        <v>35</v>
      </c>
      <c r="B41" s="11">
        <f>[9]PopulatedForm20!B50</f>
        <v>7</v>
      </c>
      <c r="C41" s="11">
        <f>[9]PopulatedForm20!C50</f>
        <v>1</v>
      </c>
      <c r="D41" s="11">
        <f>[9]PopulatedForm20!D50</f>
        <v>583</v>
      </c>
      <c r="E41" s="11">
        <f>[9]PopulatedForm20!E50</f>
        <v>119</v>
      </c>
      <c r="F41" s="11">
        <f>[9]PopulatedForm20!F50</f>
        <v>1</v>
      </c>
      <c r="G41" s="11">
        <f>[9]PopulatedForm20!G50</f>
        <v>0</v>
      </c>
      <c r="H41" s="11">
        <f>[9]PopulatedForm20!H50</f>
        <v>0</v>
      </c>
      <c r="I41" s="11">
        <f>[9]PopulatedForm20!I50</f>
        <v>1</v>
      </c>
      <c r="J41" s="11">
        <f>[9]PopulatedForm20!J50</f>
        <v>4</v>
      </c>
      <c r="K41" s="11">
        <f>[9]PopulatedForm20!K50</f>
        <v>0</v>
      </c>
      <c r="L41" s="11">
        <f>[9]PopulatedForm20!L50</f>
        <v>2</v>
      </c>
      <c r="M41" s="11">
        <f>[9]PopulatedForm20!M50</f>
        <v>1</v>
      </c>
      <c r="N41" s="11">
        <f>[9]PopulatedForm20!N50</f>
        <v>6</v>
      </c>
      <c r="O41" s="11">
        <f>[9]PopulatedForm20!O50</f>
        <v>0</v>
      </c>
      <c r="P41" s="11">
        <f>[9]PopulatedForm20!P50</f>
        <v>0</v>
      </c>
      <c r="Q41" s="11">
        <f>[9]PopulatedForm20!Q50</f>
        <v>1</v>
      </c>
      <c r="R41" s="11">
        <f>[9]PopulatedForm20!R50</f>
        <v>1</v>
      </c>
      <c r="S41" s="11">
        <f>[9]PopulatedForm20!S50</f>
        <v>0</v>
      </c>
      <c r="T41" s="11">
        <f>[9]PopulatedForm20!T50</f>
        <v>0</v>
      </c>
      <c r="U41" s="11">
        <f>[9]PopulatedForm20!U50</f>
        <v>2</v>
      </c>
      <c r="V41" s="11">
        <f>[9]PopulatedForm20!V50</f>
        <v>0</v>
      </c>
      <c r="W41" s="11">
        <f>[9]PopulatedForm20!W50</f>
        <v>0</v>
      </c>
      <c r="X41" s="11">
        <f>[9]PopulatedForm20!X50</f>
        <v>0</v>
      </c>
      <c r="Y41" s="11">
        <f>[9]PopulatedForm20!Y50</f>
        <v>1</v>
      </c>
      <c r="Z41" s="12">
        <f t="shared" si="0"/>
        <v>730</v>
      </c>
      <c r="AA41" s="13">
        <v>0</v>
      </c>
      <c r="AB41" s="11">
        <f>[9]PopulatedForm20!Z50</f>
        <v>1</v>
      </c>
      <c r="AC41" s="13">
        <f t="shared" si="1"/>
        <v>731</v>
      </c>
      <c r="AD41" s="13">
        <v>0</v>
      </c>
    </row>
    <row r="42" spans="1:30" ht="15.75">
      <c r="A42" s="10">
        <f>[9]PopulatedForm20!A51</f>
        <v>36</v>
      </c>
      <c r="B42" s="11">
        <f>[9]PopulatedForm20!B51</f>
        <v>9</v>
      </c>
      <c r="C42" s="11">
        <f>[9]PopulatedForm20!C51</f>
        <v>2</v>
      </c>
      <c r="D42" s="11">
        <f>[9]PopulatedForm20!D51</f>
        <v>726</v>
      </c>
      <c r="E42" s="11">
        <f>[9]PopulatedForm20!E51</f>
        <v>182</v>
      </c>
      <c r="F42" s="11">
        <f>[9]PopulatedForm20!F51</f>
        <v>7</v>
      </c>
      <c r="G42" s="11">
        <f>[9]PopulatedForm20!G51</f>
        <v>3</v>
      </c>
      <c r="H42" s="11">
        <f>[9]PopulatedForm20!H51</f>
        <v>2</v>
      </c>
      <c r="I42" s="11">
        <f>[9]PopulatedForm20!I51</f>
        <v>2</v>
      </c>
      <c r="J42" s="11">
        <f>[9]PopulatedForm20!J51</f>
        <v>0</v>
      </c>
      <c r="K42" s="11">
        <f>[9]PopulatedForm20!K51</f>
        <v>3</v>
      </c>
      <c r="L42" s="11">
        <f>[9]PopulatedForm20!L51</f>
        <v>0</v>
      </c>
      <c r="M42" s="11">
        <f>[9]PopulatedForm20!M51</f>
        <v>0</v>
      </c>
      <c r="N42" s="11">
        <f>[9]PopulatedForm20!N51</f>
        <v>14</v>
      </c>
      <c r="O42" s="11">
        <f>[9]PopulatedForm20!O51</f>
        <v>4</v>
      </c>
      <c r="P42" s="11">
        <f>[9]PopulatedForm20!P51</f>
        <v>11</v>
      </c>
      <c r="Q42" s="11">
        <f>[9]PopulatedForm20!Q51</f>
        <v>2</v>
      </c>
      <c r="R42" s="11">
        <f>[9]PopulatedForm20!R51</f>
        <v>2</v>
      </c>
      <c r="S42" s="11">
        <f>[9]PopulatedForm20!S51</f>
        <v>0</v>
      </c>
      <c r="T42" s="11">
        <f>[9]PopulatedForm20!T51</f>
        <v>2</v>
      </c>
      <c r="U42" s="11">
        <f>[9]PopulatedForm20!U51</f>
        <v>1</v>
      </c>
      <c r="V42" s="11">
        <f>[9]PopulatedForm20!V51</f>
        <v>0</v>
      </c>
      <c r="W42" s="11">
        <f>[9]PopulatedForm20!W51</f>
        <v>0</v>
      </c>
      <c r="X42" s="11">
        <f>[9]PopulatedForm20!X51</f>
        <v>1</v>
      </c>
      <c r="Y42" s="11">
        <f>[9]PopulatedForm20!Y51</f>
        <v>2</v>
      </c>
      <c r="Z42" s="12">
        <f t="shared" si="0"/>
        <v>975</v>
      </c>
      <c r="AA42" s="13">
        <v>0</v>
      </c>
      <c r="AB42" s="11">
        <f>[9]PopulatedForm20!Z51</f>
        <v>0</v>
      </c>
      <c r="AC42" s="13">
        <f t="shared" si="1"/>
        <v>975</v>
      </c>
      <c r="AD42" s="13">
        <v>0</v>
      </c>
    </row>
    <row r="43" spans="1:30" ht="15.75">
      <c r="A43" s="10">
        <f>[9]PopulatedForm20!A52</f>
        <v>37</v>
      </c>
      <c r="B43" s="11">
        <f>[9]PopulatedForm20!B52</f>
        <v>9</v>
      </c>
      <c r="C43" s="11">
        <f>[9]PopulatedForm20!C52</f>
        <v>2</v>
      </c>
      <c r="D43" s="11">
        <f>[9]PopulatedForm20!D52</f>
        <v>351</v>
      </c>
      <c r="E43" s="11">
        <f>[9]PopulatedForm20!E52</f>
        <v>275</v>
      </c>
      <c r="F43" s="11">
        <f>[9]PopulatedForm20!F52</f>
        <v>9</v>
      </c>
      <c r="G43" s="11">
        <f>[9]PopulatedForm20!G52</f>
        <v>2</v>
      </c>
      <c r="H43" s="11">
        <f>[9]PopulatedForm20!H52</f>
        <v>4</v>
      </c>
      <c r="I43" s="11">
        <f>[9]PopulatedForm20!I52</f>
        <v>1</v>
      </c>
      <c r="J43" s="11">
        <f>[9]PopulatedForm20!J52</f>
        <v>2</v>
      </c>
      <c r="K43" s="11">
        <f>[9]PopulatedForm20!K52</f>
        <v>0</v>
      </c>
      <c r="L43" s="11">
        <f>[9]PopulatedForm20!L52</f>
        <v>1</v>
      </c>
      <c r="M43" s="11">
        <f>[9]PopulatedForm20!M52</f>
        <v>2</v>
      </c>
      <c r="N43" s="11">
        <f>[9]PopulatedForm20!N52</f>
        <v>30</v>
      </c>
      <c r="O43" s="11">
        <f>[9]PopulatedForm20!O52</f>
        <v>6</v>
      </c>
      <c r="P43" s="11">
        <f>[9]PopulatedForm20!P52</f>
        <v>1</v>
      </c>
      <c r="Q43" s="11">
        <f>[9]PopulatedForm20!Q52</f>
        <v>2</v>
      </c>
      <c r="R43" s="11">
        <f>[9]PopulatedForm20!R52</f>
        <v>2</v>
      </c>
      <c r="S43" s="11">
        <f>[9]PopulatedForm20!S52</f>
        <v>1</v>
      </c>
      <c r="T43" s="11">
        <f>[9]PopulatedForm20!T52</f>
        <v>5</v>
      </c>
      <c r="U43" s="11">
        <f>[9]PopulatedForm20!U52</f>
        <v>4</v>
      </c>
      <c r="V43" s="11">
        <f>[9]PopulatedForm20!V52</f>
        <v>0</v>
      </c>
      <c r="W43" s="11">
        <f>[9]PopulatedForm20!W52</f>
        <v>2</v>
      </c>
      <c r="X43" s="11">
        <f>[9]PopulatedForm20!X52</f>
        <v>5</v>
      </c>
      <c r="Y43" s="11">
        <f>[9]PopulatedForm20!Y52</f>
        <v>6</v>
      </c>
      <c r="Z43" s="12">
        <f t="shared" si="0"/>
        <v>722</v>
      </c>
      <c r="AA43" s="13">
        <v>0</v>
      </c>
      <c r="AB43" s="11">
        <f>[9]PopulatedForm20!Z52</f>
        <v>0</v>
      </c>
      <c r="AC43" s="13">
        <f t="shared" si="1"/>
        <v>722</v>
      </c>
      <c r="AD43" s="13">
        <v>0</v>
      </c>
    </row>
    <row r="44" spans="1:30" ht="15.75">
      <c r="A44" s="10">
        <f>[9]PopulatedForm20!A53</f>
        <v>38</v>
      </c>
      <c r="B44" s="11">
        <f>[9]PopulatedForm20!B53</f>
        <v>1</v>
      </c>
      <c r="C44" s="11">
        <f>[9]PopulatedForm20!C53</f>
        <v>5</v>
      </c>
      <c r="D44" s="11">
        <f>[9]PopulatedForm20!D53</f>
        <v>671</v>
      </c>
      <c r="E44" s="11">
        <f>[9]PopulatedForm20!E53</f>
        <v>60</v>
      </c>
      <c r="F44" s="11">
        <f>[9]PopulatedForm20!F53</f>
        <v>0</v>
      </c>
      <c r="G44" s="11">
        <f>[9]PopulatedForm20!G53</f>
        <v>0</v>
      </c>
      <c r="H44" s="11">
        <f>[9]PopulatedForm20!H53</f>
        <v>1</v>
      </c>
      <c r="I44" s="11">
        <f>[9]PopulatedForm20!I53</f>
        <v>0</v>
      </c>
      <c r="J44" s="11">
        <f>[9]PopulatedForm20!J53</f>
        <v>3</v>
      </c>
      <c r="K44" s="11">
        <f>[9]PopulatedForm20!K53</f>
        <v>1</v>
      </c>
      <c r="L44" s="11">
        <f>[9]PopulatedForm20!L53</f>
        <v>1</v>
      </c>
      <c r="M44" s="11">
        <f>[9]PopulatedForm20!M53</f>
        <v>0</v>
      </c>
      <c r="N44" s="11">
        <f>[9]PopulatedForm20!N53</f>
        <v>0</v>
      </c>
      <c r="O44" s="11">
        <f>[9]PopulatedForm20!O53</f>
        <v>0</v>
      </c>
      <c r="P44" s="11">
        <f>[9]PopulatedForm20!P53</f>
        <v>4</v>
      </c>
      <c r="Q44" s="11">
        <f>[9]PopulatedForm20!Q53</f>
        <v>1</v>
      </c>
      <c r="R44" s="11">
        <f>[9]PopulatedForm20!R53</f>
        <v>0</v>
      </c>
      <c r="S44" s="11">
        <f>[9]PopulatedForm20!S53</f>
        <v>0</v>
      </c>
      <c r="T44" s="11">
        <f>[9]PopulatedForm20!T53</f>
        <v>0</v>
      </c>
      <c r="U44" s="11">
        <f>[9]PopulatedForm20!U53</f>
        <v>0</v>
      </c>
      <c r="V44" s="11">
        <f>[9]PopulatedForm20!V53</f>
        <v>0</v>
      </c>
      <c r="W44" s="11">
        <f>[9]PopulatedForm20!W53</f>
        <v>1</v>
      </c>
      <c r="X44" s="11">
        <f>[9]PopulatedForm20!X53</f>
        <v>0</v>
      </c>
      <c r="Y44" s="11">
        <f>[9]PopulatedForm20!Y53</f>
        <v>2</v>
      </c>
      <c r="Z44" s="12">
        <f t="shared" si="0"/>
        <v>751</v>
      </c>
      <c r="AA44" s="13">
        <v>0</v>
      </c>
      <c r="AB44" s="11">
        <f>[9]PopulatedForm20!Z53</f>
        <v>0</v>
      </c>
      <c r="AC44" s="13">
        <f t="shared" si="1"/>
        <v>751</v>
      </c>
      <c r="AD44" s="13">
        <v>0</v>
      </c>
    </row>
    <row r="45" spans="1:30" ht="15.75">
      <c r="A45" s="10">
        <f>[9]PopulatedForm20!A54</f>
        <v>39</v>
      </c>
      <c r="B45" s="11">
        <f>[9]PopulatedForm20!B54</f>
        <v>13</v>
      </c>
      <c r="C45" s="11">
        <f>[9]PopulatedForm20!C54</f>
        <v>4</v>
      </c>
      <c r="D45" s="11">
        <f>[9]PopulatedForm20!D54</f>
        <v>521</v>
      </c>
      <c r="E45" s="11">
        <f>[9]PopulatedForm20!E54</f>
        <v>61</v>
      </c>
      <c r="F45" s="11">
        <f>[9]PopulatedForm20!F54</f>
        <v>2</v>
      </c>
      <c r="G45" s="11">
        <f>[9]PopulatedForm20!G54</f>
        <v>0</v>
      </c>
      <c r="H45" s="11">
        <f>[9]PopulatedForm20!H54</f>
        <v>1</v>
      </c>
      <c r="I45" s="11">
        <f>[9]PopulatedForm20!I54</f>
        <v>0</v>
      </c>
      <c r="J45" s="11">
        <f>[9]PopulatedForm20!J54</f>
        <v>4</v>
      </c>
      <c r="K45" s="11">
        <f>[9]PopulatedForm20!K54</f>
        <v>0</v>
      </c>
      <c r="L45" s="11">
        <f>[9]PopulatedForm20!L54</f>
        <v>1</v>
      </c>
      <c r="M45" s="11">
        <f>[9]PopulatedForm20!M54</f>
        <v>2</v>
      </c>
      <c r="N45" s="11">
        <f>[9]PopulatedForm20!N54</f>
        <v>0</v>
      </c>
      <c r="O45" s="11">
        <f>[9]PopulatedForm20!O54</f>
        <v>1</v>
      </c>
      <c r="P45" s="11">
        <f>[9]PopulatedForm20!P54</f>
        <v>1</v>
      </c>
      <c r="Q45" s="11">
        <f>[9]PopulatedForm20!Q54</f>
        <v>1</v>
      </c>
      <c r="R45" s="11">
        <f>[9]PopulatedForm20!R54</f>
        <v>1</v>
      </c>
      <c r="S45" s="11">
        <f>[9]PopulatedForm20!S54</f>
        <v>0</v>
      </c>
      <c r="T45" s="11">
        <f>[9]PopulatedForm20!T54</f>
        <v>0</v>
      </c>
      <c r="U45" s="11">
        <f>[9]PopulatedForm20!U54</f>
        <v>1</v>
      </c>
      <c r="V45" s="11">
        <f>[9]PopulatedForm20!V54</f>
        <v>0</v>
      </c>
      <c r="W45" s="11">
        <f>[9]PopulatedForm20!W54</f>
        <v>0</v>
      </c>
      <c r="X45" s="11">
        <f>[9]PopulatedForm20!X54</f>
        <v>0</v>
      </c>
      <c r="Y45" s="11">
        <f>[9]PopulatedForm20!Y54</f>
        <v>1</v>
      </c>
      <c r="Z45" s="12">
        <f t="shared" si="0"/>
        <v>615</v>
      </c>
      <c r="AA45" s="13">
        <v>0</v>
      </c>
      <c r="AB45" s="11">
        <f>[9]PopulatedForm20!Z54</f>
        <v>1</v>
      </c>
      <c r="AC45" s="13">
        <f t="shared" si="1"/>
        <v>616</v>
      </c>
      <c r="AD45" s="13">
        <v>0</v>
      </c>
    </row>
    <row r="46" spans="1:30" ht="15.75">
      <c r="A46" s="10">
        <f>[9]PopulatedForm20!A55</f>
        <v>40</v>
      </c>
      <c r="B46" s="11">
        <f>[9]PopulatedForm20!B55</f>
        <v>13</v>
      </c>
      <c r="C46" s="11">
        <f>[9]PopulatedForm20!C55</f>
        <v>2</v>
      </c>
      <c r="D46" s="11">
        <f>[9]PopulatedForm20!D55</f>
        <v>520</v>
      </c>
      <c r="E46" s="11">
        <f>[9]PopulatedForm20!E55</f>
        <v>65</v>
      </c>
      <c r="F46" s="11">
        <f>[9]PopulatedForm20!F55</f>
        <v>0</v>
      </c>
      <c r="G46" s="11">
        <f>[9]PopulatedForm20!G55</f>
        <v>0</v>
      </c>
      <c r="H46" s="11">
        <f>[9]PopulatedForm20!H55</f>
        <v>0</v>
      </c>
      <c r="I46" s="11">
        <f>[9]PopulatedForm20!I55</f>
        <v>0</v>
      </c>
      <c r="J46" s="11">
        <f>[9]PopulatedForm20!J55</f>
        <v>4</v>
      </c>
      <c r="K46" s="11">
        <f>[9]PopulatedForm20!K55</f>
        <v>0</v>
      </c>
      <c r="L46" s="11">
        <f>[9]PopulatedForm20!L55</f>
        <v>0</v>
      </c>
      <c r="M46" s="11">
        <f>[9]PopulatedForm20!M55</f>
        <v>0</v>
      </c>
      <c r="N46" s="11">
        <f>[9]PopulatedForm20!N55</f>
        <v>4</v>
      </c>
      <c r="O46" s="11">
        <f>[9]PopulatedForm20!O55</f>
        <v>0</v>
      </c>
      <c r="P46" s="11">
        <f>[9]PopulatedForm20!P55</f>
        <v>15</v>
      </c>
      <c r="Q46" s="11">
        <f>[9]PopulatedForm20!Q55</f>
        <v>2</v>
      </c>
      <c r="R46" s="11">
        <f>[9]PopulatedForm20!R55</f>
        <v>4</v>
      </c>
      <c r="S46" s="11">
        <f>[9]PopulatedForm20!S55</f>
        <v>0</v>
      </c>
      <c r="T46" s="11">
        <f>[9]PopulatedForm20!T55</f>
        <v>2</v>
      </c>
      <c r="U46" s="11">
        <f>[9]PopulatedForm20!U55</f>
        <v>3</v>
      </c>
      <c r="V46" s="11">
        <f>[9]PopulatedForm20!V55</f>
        <v>1</v>
      </c>
      <c r="W46" s="11">
        <f>[9]PopulatedForm20!W55</f>
        <v>0</v>
      </c>
      <c r="X46" s="11">
        <f>[9]PopulatedForm20!X55</f>
        <v>0</v>
      </c>
      <c r="Y46" s="11">
        <f>[9]PopulatedForm20!Y55</f>
        <v>2</v>
      </c>
      <c r="Z46" s="12">
        <f t="shared" si="0"/>
        <v>637</v>
      </c>
      <c r="AA46" s="13">
        <v>0</v>
      </c>
      <c r="AB46" s="11">
        <f>[9]PopulatedForm20!Z55</f>
        <v>2</v>
      </c>
      <c r="AC46" s="13">
        <f t="shared" si="1"/>
        <v>639</v>
      </c>
      <c r="AD46" s="13">
        <v>0</v>
      </c>
    </row>
    <row r="47" spans="1:30" ht="15.75">
      <c r="A47" s="10">
        <f>[9]PopulatedForm20!A56</f>
        <v>41</v>
      </c>
      <c r="B47" s="11">
        <f>[9]PopulatedForm20!B56</f>
        <v>33</v>
      </c>
      <c r="C47" s="11">
        <f>[9]PopulatedForm20!C56</f>
        <v>0</v>
      </c>
      <c r="D47" s="11">
        <f>[9]PopulatedForm20!D56</f>
        <v>441</v>
      </c>
      <c r="E47" s="11">
        <f>[9]PopulatedForm20!E56</f>
        <v>80</v>
      </c>
      <c r="F47" s="11">
        <f>[9]PopulatedForm20!F56</f>
        <v>0</v>
      </c>
      <c r="G47" s="11">
        <f>[9]PopulatedForm20!G56</f>
        <v>0</v>
      </c>
      <c r="H47" s="11">
        <f>[9]PopulatedForm20!H56</f>
        <v>0</v>
      </c>
      <c r="I47" s="11">
        <f>[9]PopulatedForm20!I56</f>
        <v>0</v>
      </c>
      <c r="J47" s="11">
        <f>[9]PopulatedForm20!J56</f>
        <v>3</v>
      </c>
      <c r="K47" s="11">
        <f>[9]PopulatedForm20!K56</f>
        <v>0</v>
      </c>
      <c r="L47" s="11">
        <f>[9]PopulatedForm20!L56</f>
        <v>0</v>
      </c>
      <c r="M47" s="11">
        <f>[9]PopulatedForm20!M56</f>
        <v>0</v>
      </c>
      <c r="N47" s="11">
        <f>[9]PopulatedForm20!N56</f>
        <v>1</v>
      </c>
      <c r="O47" s="11">
        <f>[9]PopulatedForm20!O56</f>
        <v>2</v>
      </c>
      <c r="P47" s="11">
        <f>[9]PopulatedForm20!P56</f>
        <v>14</v>
      </c>
      <c r="Q47" s="11">
        <f>[9]PopulatedForm20!Q56</f>
        <v>0</v>
      </c>
      <c r="R47" s="11">
        <f>[9]PopulatedForm20!R56</f>
        <v>1</v>
      </c>
      <c r="S47" s="11">
        <f>[9]PopulatedForm20!S56</f>
        <v>1</v>
      </c>
      <c r="T47" s="11">
        <f>[9]PopulatedForm20!T56</f>
        <v>1</v>
      </c>
      <c r="U47" s="11">
        <f>[9]PopulatedForm20!U56</f>
        <v>1</v>
      </c>
      <c r="V47" s="11">
        <f>[9]PopulatedForm20!V56</f>
        <v>0</v>
      </c>
      <c r="W47" s="11">
        <f>[9]PopulatedForm20!W56</f>
        <v>0</v>
      </c>
      <c r="X47" s="11">
        <f>[9]PopulatedForm20!X56</f>
        <v>0</v>
      </c>
      <c r="Y47" s="11">
        <f>[9]PopulatedForm20!Y56</f>
        <v>0</v>
      </c>
      <c r="Z47" s="12">
        <f t="shared" si="0"/>
        <v>578</v>
      </c>
      <c r="AA47" s="13">
        <v>0</v>
      </c>
      <c r="AB47" s="11">
        <f>[9]PopulatedForm20!Z56</f>
        <v>0</v>
      </c>
      <c r="AC47" s="13">
        <f t="shared" si="1"/>
        <v>578</v>
      </c>
      <c r="AD47" s="13">
        <v>0</v>
      </c>
    </row>
    <row r="48" spans="1:30" ht="15.75">
      <c r="A48" s="10">
        <f>[9]PopulatedForm20!A57</f>
        <v>42</v>
      </c>
      <c r="B48" s="11">
        <f>[9]PopulatedForm20!B57</f>
        <v>3</v>
      </c>
      <c r="C48" s="11">
        <f>[9]PopulatedForm20!C57</f>
        <v>2</v>
      </c>
      <c r="D48" s="11">
        <f>[9]PopulatedForm20!D57</f>
        <v>386</v>
      </c>
      <c r="E48" s="11">
        <f>[9]PopulatedForm20!E57</f>
        <v>23</v>
      </c>
      <c r="F48" s="11">
        <f>[9]PopulatedForm20!F57</f>
        <v>0</v>
      </c>
      <c r="G48" s="11">
        <f>[9]PopulatedForm20!G57</f>
        <v>0</v>
      </c>
      <c r="H48" s="11">
        <f>[9]PopulatedForm20!H57</f>
        <v>0</v>
      </c>
      <c r="I48" s="11">
        <f>[9]PopulatedForm20!I57</f>
        <v>0</v>
      </c>
      <c r="J48" s="11">
        <f>[9]PopulatedForm20!J57</f>
        <v>4</v>
      </c>
      <c r="K48" s="11">
        <f>[9]PopulatedForm20!K57</f>
        <v>0</v>
      </c>
      <c r="L48" s="11">
        <f>[9]PopulatedForm20!L57</f>
        <v>0</v>
      </c>
      <c r="M48" s="11">
        <f>[9]PopulatedForm20!M57</f>
        <v>0</v>
      </c>
      <c r="N48" s="11">
        <f>[9]PopulatedForm20!N57</f>
        <v>4</v>
      </c>
      <c r="O48" s="11">
        <f>[9]PopulatedForm20!O57</f>
        <v>0</v>
      </c>
      <c r="P48" s="11">
        <f>[9]PopulatedForm20!P57</f>
        <v>5</v>
      </c>
      <c r="Q48" s="11">
        <f>[9]PopulatedForm20!Q57</f>
        <v>0</v>
      </c>
      <c r="R48" s="11">
        <f>[9]PopulatedForm20!R57</f>
        <v>0</v>
      </c>
      <c r="S48" s="11">
        <f>[9]PopulatedForm20!S57</f>
        <v>0</v>
      </c>
      <c r="T48" s="11">
        <f>[9]PopulatedForm20!T57</f>
        <v>0</v>
      </c>
      <c r="U48" s="11">
        <f>[9]PopulatedForm20!U57</f>
        <v>0</v>
      </c>
      <c r="V48" s="11">
        <f>[9]PopulatedForm20!V57</f>
        <v>0</v>
      </c>
      <c r="W48" s="11">
        <f>[9]PopulatedForm20!W57</f>
        <v>0</v>
      </c>
      <c r="X48" s="11">
        <f>[9]PopulatedForm20!X57</f>
        <v>0</v>
      </c>
      <c r="Y48" s="11">
        <f>[9]PopulatedForm20!Y57</f>
        <v>1</v>
      </c>
      <c r="Z48" s="12">
        <f t="shared" si="0"/>
        <v>428</v>
      </c>
      <c r="AA48" s="13">
        <v>0</v>
      </c>
      <c r="AB48" s="11">
        <f>[9]PopulatedForm20!Z57</f>
        <v>0</v>
      </c>
      <c r="AC48" s="13">
        <f t="shared" si="1"/>
        <v>428</v>
      </c>
      <c r="AD48" s="13">
        <v>0</v>
      </c>
    </row>
    <row r="49" spans="1:30" ht="15.75">
      <c r="A49" s="10">
        <f>[9]PopulatedForm20!A64</f>
        <v>43</v>
      </c>
      <c r="B49" s="11">
        <f>[9]PopulatedForm20!B64</f>
        <v>3</v>
      </c>
      <c r="C49" s="11">
        <f>[9]PopulatedForm20!C64</f>
        <v>1</v>
      </c>
      <c r="D49" s="11">
        <f>[9]PopulatedForm20!D64</f>
        <v>526</v>
      </c>
      <c r="E49" s="11">
        <f>[9]PopulatedForm20!E64</f>
        <v>27</v>
      </c>
      <c r="F49" s="11">
        <f>[9]PopulatedForm20!F64</f>
        <v>0</v>
      </c>
      <c r="G49" s="11">
        <f>[9]PopulatedForm20!G64</f>
        <v>0</v>
      </c>
      <c r="H49" s="11">
        <f>[9]PopulatedForm20!H64</f>
        <v>0</v>
      </c>
      <c r="I49" s="11">
        <f>[9]PopulatedForm20!I64</f>
        <v>0</v>
      </c>
      <c r="J49" s="11">
        <f>[9]PopulatedForm20!J64</f>
        <v>11</v>
      </c>
      <c r="K49" s="11">
        <f>[9]PopulatedForm20!K64</f>
        <v>0</v>
      </c>
      <c r="L49" s="11">
        <f>[9]PopulatedForm20!L64</f>
        <v>0</v>
      </c>
      <c r="M49" s="11">
        <f>[9]PopulatedForm20!M64</f>
        <v>0</v>
      </c>
      <c r="N49" s="11">
        <f>[9]PopulatedForm20!N64</f>
        <v>10</v>
      </c>
      <c r="O49" s="11">
        <f>[9]PopulatedForm20!O64</f>
        <v>0</v>
      </c>
      <c r="P49" s="11">
        <f>[9]PopulatedForm20!P64</f>
        <v>0</v>
      </c>
      <c r="Q49" s="11">
        <f>[9]PopulatedForm20!Q64</f>
        <v>0</v>
      </c>
      <c r="R49" s="11">
        <f>[9]PopulatedForm20!R64</f>
        <v>2</v>
      </c>
      <c r="S49" s="11">
        <f>[9]PopulatedForm20!S64</f>
        <v>1</v>
      </c>
      <c r="T49" s="11">
        <f>[9]PopulatedForm20!T64</f>
        <v>2</v>
      </c>
      <c r="U49" s="11">
        <f>[9]PopulatedForm20!U64</f>
        <v>1</v>
      </c>
      <c r="V49" s="11">
        <f>[9]PopulatedForm20!V64</f>
        <v>0</v>
      </c>
      <c r="W49" s="11">
        <f>[9]PopulatedForm20!W64</f>
        <v>0</v>
      </c>
      <c r="X49" s="11">
        <f>[9]PopulatedForm20!X64</f>
        <v>0</v>
      </c>
      <c r="Y49" s="11">
        <f>[9]PopulatedForm20!Y64</f>
        <v>3</v>
      </c>
      <c r="Z49" s="12">
        <f t="shared" si="0"/>
        <v>587</v>
      </c>
      <c r="AA49" s="13">
        <v>0</v>
      </c>
      <c r="AB49" s="11">
        <f>[9]PopulatedForm20!Z64</f>
        <v>1</v>
      </c>
      <c r="AC49" s="13">
        <f t="shared" si="1"/>
        <v>588</v>
      </c>
      <c r="AD49" s="13">
        <v>0</v>
      </c>
    </row>
    <row r="50" spans="1:30" ht="15.75">
      <c r="A50" s="10">
        <f>[9]PopulatedForm20!A65</f>
        <v>44</v>
      </c>
      <c r="B50" s="11">
        <f>[9]PopulatedForm20!B65</f>
        <v>24</v>
      </c>
      <c r="C50" s="11">
        <f>[9]PopulatedForm20!C65</f>
        <v>2</v>
      </c>
      <c r="D50" s="11">
        <f>[9]PopulatedForm20!D65</f>
        <v>326</v>
      </c>
      <c r="E50" s="11">
        <f>[9]PopulatedForm20!E65</f>
        <v>81</v>
      </c>
      <c r="F50" s="11">
        <f>[9]PopulatedForm20!F65</f>
        <v>0</v>
      </c>
      <c r="G50" s="11">
        <f>[9]PopulatedForm20!G65</f>
        <v>0</v>
      </c>
      <c r="H50" s="11">
        <f>[9]PopulatedForm20!H65</f>
        <v>0</v>
      </c>
      <c r="I50" s="11">
        <f>[9]PopulatedForm20!I65</f>
        <v>1</v>
      </c>
      <c r="J50" s="11">
        <f>[9]PopulatedForm20!J65</f>
        <v>0</v>
      </c>
      <c r="K50" s="11">
        <f>[9]PopulatedForm20!K65</f>
        <v>1</v>
      </c>
      <c r="L50" s="11">
        <f>[9]PopulatedForm20!L65</f>
        <v>1</v>
      </c>
      <c r="M50" s="11">
        <f>[9]PopulatedForm20!M65</f>
        <v>0</v>
      </c>
      <c r="N50" s="11">
        <f>[9]PopulatedForm20!N65</f>
        <v>1</v>
      </c>
      <c r="O50" s="11">
        <f>[9]PopulatedForm20!O65</f>
        <v>1</v>
      </c>
      <c r="P50" s="11">
        <f>[9]PopulatedForm20!P65</f>
        <v>0</v>
      </c>
      <c r="Q50" s="11">
        <f>[9]PopulatedForm20!Q65</f>
        <v>1</v>
      </c>
      <c r="R50" s="11">
        <f>[9]PopulatedForm20!R65</f>
        <v>1</v>
      </c>
      <c r="S50" s="11">
        <f>[9]PopulatedForm20!S65</f>
        <v>0</v>
      </c>
      <c r="T50" s="11">
        <f>[9]PopulatedForm20!T65</f>
        <v>1</v>
      </c>
      <c r="U50" s="11">
        <f>[9]PopulatedForm20!U65</f>
        <v>1</v>
      </c>
      <c r="V50" s="11">
        <f>[9]PopulatedForm20!V65</f>
        <v>0</v>
      </c>
      <c r="W50" s="11">
        <f>[9]PopulatedForm20!W65</f>
        <v>0</v>
      </c>
      <c r="X50" s="11">
        <f>[9]PopulatedForm20!X65</f>
        <v>0</v>
      </c>
      <c r="Y50" s="11">
        <f>[9]PopulatedForm20!Y65</f>
        <v>1</v>
      </c>
      <c r="Z50" s="12">
        <f t="shared" si="0"/>
        <v>443</v>
      </c>
      <c r="AA50" s="13">
        <v>0</v>
      </c>
      <c r="AB50" s="11">
        <f>[9]PopulatedForm20!Z65</f>
        <v>1</v>
      </c>
      <c r="AC50" s="13">
        <f t="shared" si="1"/>
        <v>444</v>
      </c>
      <c r="AD50" s="13">
        <v>0</v>
      </c>
    </row>
    <row r="51" spans="1:30" ht="15.75">
      <c r="A51" s="10">
        <f>[9]PopulatedForm20!A66</f>
        <v>45</v>
      </c>
      <c r="B51" s="11">
        <f>[9]PopulatedForm20!B66</f>
        <v>11</v>
      </c>
      <c r="C51" s="11">
        <f>[9]PopulatedForm20!C66</f>
        <v>2</v>
      </c>
      <c r="D51" s="11">
        <f>[9]PopulatedForm20!D66</f>
        <v>685</v>
      </c>
      <c r="E51" s="11">
        <f>[9]PopulatedForm20!E66</f>
        <v>101</v>
      </c>
      <c r="F51" s="11">
        <f>[9]PopulatedForm20!F66</f>
        <v>4</v>
      </c>
      <c r="G51" s="11">
        <f>[9]PopulatedForm20!G66</f>
        <v>1</v>
      </c>
      <c r="H51" s="11">
        <f>[9]PopulatedForm20!H66</f>
        <v>3</v>
      </c>
      <c r="I51" s="11">
        <f>[9]PopulatedForm20!I66</f>
        <v>1</v>
      </c>
      <c r="J51" s="11">
        <f>[9]PopulatedForm20!J66</f>
        <v>2</v>
      </c>
      <c r="K51" s="11">
        <f>[9]PopulatedForm20!K66</f>
        <v>0</v>
      </c>
      <c r="L51" s="11">
        <f>[9]PopulatedForm20!L66</f>
        <v>0</v>
      </c>
      <c r="M51" s="11">
        <f>[9]PopulatedForm20!M66</f>
        <v>1</v>
      </c>
      <c r="N51" s="11">
        <f>[9]PopulatedForm20!N66</f>
        <v>1</v>
      </c>
      <c r="O51" s="11">
        <f>[9]PopulatedForm20!O66</f>
        <v>0</v>
      </c>
      <c r="P51" s="11">
        <f>[9]PopulatedForm20!P66</f>
        <v>1</v>
      </c>
      <c r="Q51" s="11">
        <f>[9]PopulatedForm20!Q66</f>
        <v>0</v>
      </c>
      <c r="R51" s="11">
        <f>[9]PopulatedForm20!R66</f>
        <v>3</v>
      </c>
      <c r="S51" s="11">
        <f>[9]PopulatedForm20!S66</f>
        <v>0</v>
      </c>
      <c r="T51" s="11">
        <f>[9]PopulatedForm20!T66</f>
        <v>0</v>
      </c>
      <c r="U51" s="11">
        <f>[9]PopulatedForm20!U66</f>
        <v>3</v>
      </c>
      <c r="V51" s="11">
        <f>[9]PopulatedForm20!V66</f>
        <v>1</v>
      </c>
      <c r="W51" s="11">
        <f>[9]PopulatedForm20!W66</f>
        <v>0</v>
      </c>
      <c r="X51" s="11">
        <f>[9]PopulatedForm20!X66</f>
        <v>0</v>
      </c>
      <c r="Y51" s="11">
        <f>[9]PopulatedForm20!Y66</f>
        <v>7</v>
      </c>
      <c r="Z51" s="12">
        <f t="shared" si="0"/>
        <v>827</v>
      </c>
      <c r="AA51" s="13">
        <v>0</v>
      </c>
      <c r="AB51" s="11">
        <f>[9]PopulatedForm20!Z66</f>
        <v>1</v>
      </c>
      <c r="AC51" s="13">
        <f t="shared" si="1"/>
        <v>828</v>
      </c>
      <c r="AD51" s="13">
        <v>0</v>
      </c>
    </row>
    <row r="52" spans="1:30" ht="15.75">
      <c r="A52" s="10">
        <f>[9]PopulatedForm20!A67</f>
        <v>46</v>
      </c>
      <c r="B52" s="11">
        <f>[9]PopulatedForm20!B67</f>
        <v>4</v>
      </c>
      <c r="C52" s="11">
        <f>[9]PopulatedForm20!C67</f>
        <v>3</v>
      </c>
      <c r="D52" s="11">
        <f>[9]PopulatedForm20!D67</f>
        <v>630</v>
      </c>
      <c r="E52" s="11">
        <f>[9]PopulatedForm20!E67</f>
        <v>89</v>
      </c>
      <c r="F52" s="11">
        <f>[9]PopulatedForm20!F67</f>
        <v>2</v>
      </c>
      <c r="G52" s="11">
        <f>[9]PopulatedForm20!G67</f>
        <v>0</v>
      </c>
      <c r="H52" s="11">
        <f>[9]PopulatedForm20!H67</f>
        <v>1</v>
      </c>
      <c r="I52" s="11">
        <f>[9]PopulatedForm20!I67</f>
        <v>2</v>
      </c>
      <c r="J52" s="11">
        <f>[9]PopulatedForm20!J67</f>
        <v>3</v>
      </c>
      <c r="K52" s="11">
        <f>[9]PopulatedForm20!K67</f>
        <v>0</v>
      </c>
      <c r="L52" s="11">
        <f>[9]PopulatedForm20!L67</f>
        <v>1</v>
      </c>
      <c r="M52" s="11">
        <f>[9]PopulatedForm20!M67</f>
        <v>1</v>
      </c>
      <c r="N52" s="11">
        <f>[9]PopulatedForm20!N67</f>
        <v>1</v>
      </c>
      <c r="O52" s="11">
        <f>[9]PopulatedForm20!O67</f>
        <v>1</v>
      </c>
      <c r="P52" s="11">
        <f>[9]PopulatedForm20!P67</f>
        <v>0</v>
      </c>
      <c r="Q52" s="11">
        <f>[9]PopulatedForm20!Q67</f>
        <v>1</v>
      </c>
      <c r="R52" s="11">
        <f>[9]PopulatedForm20!R67</f>
        <v>8</v>
      </c>
      <c r="S52" s="11">
        <f>[9]PopulatedForm20!S67</f>
        <v>0</v>
      </c>
      <c r="T52" s="11">
        <f>[9]PopulatedForm20!T67</f>
        <v>0</v>
      </c>
      <c r="U52" s="11">
        <f>[9]PopulatedForm20!U67</f>
        <v>0</v>
      </c>
      <c r="V52" s="11">
        <f>[9]PopulatedForm20!V67</f>
        <v>0</v>
      </c>
      <c r="W52" s="11">
        <f>[9]PopulatedForm20!W67</f>
        <v>0</v>
      </c>
      <c r="X52" s="11">
        <f>[9]PopulatedForm20!X67</f>
        <v>0</v>
      </c>
      <c r="Y52" s="11">
        <f>[9]PopulatedForm20!Y67</f>
        <v>0</v>
      </c>
      <c r="Z52" s="12">
        <f t="shared" si="0"/>
        <v>747</v>
      </c>
      <c r="AA52" s="13">
        <v>0</v>
      </c>
      <c r="AB52" s="11">
        <f>[9]PopulatedForm20!Z67</f>
        <v>3</v>
      </c>
      <c r="AC52" s="13">
        <f t="shared" si="1"/>
        <v>750</v>
      </c>
      <c r="AD52" s="13">
        <v>0</v>
      </c>
    </row>
    <row r="53" spans="1:30" ht="15.75">
      <c r="A53" s="10">
        <f>[9]PopulatedForm20!A68</f>
        <v>47</v>
      </c>
      <c r="B53" s="11">
        <f>[9]PopulatedForm20!B68</f>
        <v>2</v>
      </c>
      <c r="C53" s="11">
        <f>[9]PopulatedForm20!C68</f>
        <v>2</v>
      </c>
      <c r="D53" s="11">
        <f>[9]PopulatedForm20!D68</f>
        <v>673</v>
      </c>
      <c r="E53" s="11">
        <f>[9]PopulatedForm20!E68</f>
        <v>62</v>
      </c>
      <c r="F53" s="11">
        <f>[9]PopulatedForm20!F68</f>
        <v>0</v>
      </c>
      <c r="G53" s="11">
        <f>[9]PopulatedForm20!G68</f>
        <v>0</v>
      </c>
      <c r="H53" s="11">
        <f>[9]PopulatedForm20!H68</f>
        <v>0</v>
      </c>
      <c r="I53" s="11">
        <f>[9]PopulatedForm20!I68</f>
        <v>0</v>
      </c>
      <c r="J53" s="11">
        <f>[9]PopulatedForm20!J68</f>
        <v>0</v>
      </c>
      <c r="K53" s="11">
        <f>[9]PopulatedForm20!K68</f>
        <v>0</v>
      </c>
      <c r="L53" s="11">
        <f>[9]PopulatedForm20!L68</f>
        <v>0</v>
      </c>
      <c r="M53" s="11">
        <f>[9]PopulatedForm20!M68</f>
        <v>0</v>
      </c>
      <c r="N53" s="11">
        <f>[9]PopulatedForm20!N68</f>
        <v>0</v>
      </c>
      <c r="O53" s="11">
        <f>[9]PopulatedForm20!O68</f>
        <v>0</v>
      </c>
      <c r="P53" s="11">
        <f>[9]PopulatedForm20!P68</f>
        <v>0</v>
      </c>
      <c r="Q53" s="11">
        <f>[9]PopulatedForm20!Q68</f>
        <v>0</v>
      </c>
      <c r="R53" s="11">
        <f>[9]PopulatedForm20!R68</f>
        <v>0</v>
      </c>
      <c r="S53" s="11">
        <f>[9]PopulatedForm20!S68</f>
        <v>0</v>
      </c>
      <c r="T53" s="11">
        <f>[9]PopulatedForm20!T68</f>
        <v>0</v>
      </c>
      <c r="U53" s="11">
        <f>[9]PopulatedForm20!U68</f>
        <v>0</v>
      </c>
      <c r="V53" s="11">
        <f>[9]PopulatedForm20!V68</f>
        <v>0</v>
      </c>
      <c r="W53" s="11">
        <f>[9]PopulatedForm20!W68</f>
        <v>0</v>
      </c>
      <c r="X53" s="11">
        <f>[9]PopulatedForm20!X68</f>
        <v>0</v>
      </c>
      <c r="Y53" s="11">
        <f>[9]PopulatedForm20!Y68</f>
        <v>0</v>
      </c>
      <c r="Z53" s="12">
        <f t="shared" ref="Z53:Z98" si="2">SUM(B53:Y53)</f>
        <v>739</v>
      </c>
      <c r="AA53" s="13">
        <v>0</v>
      </c>
      <c r="AB53" s="11">
        <f>[9]PopulatedForm20!Z68</f>
        <v>0</v>
      </c>
      <c r="AC53" s="13">
        <f t="shared" si="1"/>
        <v>739</v>
      </c>
      <c r="AD53" s="13">
        <v>0</v>
      </c>
    </row>
    <row r="54" spans="1:30" ht="15.75">
      <c r="A54" s="10">
        <f>[9]PopulatedForm20!A69</f>
        <v>48</v>
      </c>
      <c r="B54" s="11">
        <f>[9]PopulatedForm20!B69</f>
        <v>8</v>
      </c>
      <c r="C54" s="11">
        <f>[9]PopulatedForm20!C69</f>
        <v>0</v>
      </c>
      <c r="D54" s="11">
        <f>[9]PopulatedForm20!D69</f>
        <v>639</v>
      </c>
      <c r="E54" s="11">
        <f>[9]PopulatedForm20!E69</f>
        <v>32</v>
      </c>
      <c r="F54" s="11">
        <f>[9]PopulatedForm20!F69</f>
        <v>0</v>
      </c>
      <c r="G54" s="11">
        <f>[9]PopulatedForm20!G69</f>
        <v>0</v>
      </c>
      <c r="H54" s="11">
        <f>[9]PopulatedForm20!H69</f>
        <v>1</v>
      </c>
      <c r="I54" s="11">
        <f>[9]PopulatedForm20!I69</f>
        <v>1</v>
      </c>
      <c r="J54" s="11">
        <f>[9]PopulatedForm20!J69</f>
        <v>1</v>
      </c>
      <c r="K54" s="11">
        <f>[9]PopulatedForm20!K69</f>
        <v>0</v>
      </c>
      <c r="L54" s="11">
        <f>[9]PopulatedForm20!L69</f>
        <v>0</v>
      </c>
      <c r="M54" s="11">
        <f>[9]PopulatedForm20!M69</f>
        <v>2</v>
      </c>
      <c r="N54" s="11">
        <f>[9]PopulatedForm20!N69</f>
        <v>0</v>
      </c>
      <c r="O54" s="11">
        <f>[9]PopulatedForm20!O69</f>
        <v>1</v>
      </c>
      <c r="P54" s="11">
        <f>[9]PopulatedForm20!P69</f>
        <v>0</v>
      </c>
      <c r="Q54" s="11">
        <f>[9]PopulatedForm20!Q69</f>
        <v>2</v>
      </c>
      <c r="R54" s="11">
        <f>[9]PopulatedForm20!R69</f>
        <v>0</v>
      </c>
      <c r="S54" s="11">
        <f>[9]PopulatedForm20!S69</f>
        <v>3</v>
      </c>
      <c r="T54" s="11">
        <f>[9]PopulatedForm20!T69</f>
        <v>1</v>
      </c>
      <c r="U54" s="11">
        <f>[9]PopulatedForm20!U69</f>
        <v>0</v>
      </c>
      <c r="V54" s="11">
        <f>[9]PopulatedForm20!V69</f>
        <v>1</v>
      </c>
      <c r="W54" s="11">
        <f>[9]PopulatedForm20!W69</f>
        <v>0</v>
      </c>
      <c r="X54" s="11">
        <f>[9]PopulatedForm20!X69</f>
        <v>0</v>
      </c>
      <c r="Y54" s="11">
        <f>[9]PopulatedForm20!Y69</f>
        <v>0</v>
      </c>
      <c r="Z54" s="12">
        <f t="shared" si="2"/>
        <v>692</v>
      </c>
      <c r="AA54" s="13">
        <v>0</v>
      </c>
      <c r="AB54" s="11">
        <f>[9]PopulatedForm20!Z69</f>
        <v>1</v>
      </c>
      <c r="AC54" s="13">
        <f t="shared" ref="AC54:AC99" si="3">SUM(Z54:AB54)</f>
        <v>693</v>
      </c>
      <c r="AD54" s="13">
        <v>0</v>
      </c>
    </row>
    <row r="55" spans="1:30" ht="15.75">
      <c r="A55" s="10">
        <f>[9]PopulatedForm20!A70</f>
        <v>49</v>
      </c>
      <c r="B55" s="11">
        <f>[9]PopulatedForm20!B70</f>
        <v>4</v>
      </c>
      <c r="C55" s="11">
        <f>[9]PopulatedForm20!C70</f>
        <v>0</v>
      </c>
      <c r="D55" s="11">
        <f>[9]PopulatedForm20!D70</f>
        <v>591</v>
      </c>
      <c r="E55" s="11">
        <f>[9]PopulatedForm20!E70</f>
        <v>57</v>
      </c>
      <c r="F55" s="11">
        <f>[9]PopulatedForm20!F70</f>
        <v>0</v>
      </c>
      <c r="G55" s="11">
        <f>[9]PopulatedForm20!G70</f>
        <v>0</v>
      </c>
      <c r="H55" s="11">
        <f>[9]PopulatedForm20!H70</f>
        <v>0</v>
      </c>
      <c r="I55" s="11">
        <f>[9]PopulatedForm20!I70</f>
        <v>1</v>
      </c>
      <c r="J55" s="11">
        <f>[9]PopulatedForm20!J70</f>
        <v>6</v>
      </c>
      <c r="K55" s="11">
        <f>[9]PopulatedForm20!K70</f>
        <v>1</v>
      </c>
      <c r="L55" s="11">
        <f>[9]PopulatedForm20!L70</f>
        <v>0</v>
      </c>
      <c r="M55" s="11">
        <f>[9]PopulatedForm20!M70</f>
        <v>0</v>
      </c>
      <c r="N55" s="11">
        <f>[9]PopulatedForm20!N70</f>
        <v>9</v>
      </c>
      <c r="O55" s="11">
        <f>[9]PopulatedForm20!O70</f>
        <v>1</v>
      </c>
      <c r="P55" s="11">
        <f>[9]PopulatedForm20!P70</f>
        <v>0</v>
      </c>
      <c r="Q55" s="11">
        <f>[9]PopulatedForm20!Q70</f>
        <v>3</v>
      </c>
      <c r="R55" s="11">
        <f>[9]PopulatedForm20!R70</f>
        <v>0</v>
      </c>
      <c r="S55" s="11">
        <f>[9]PopulatedForm20!S70</f>
        <v>0</v>
      </c>
      <c r="T55" s="11">
        <f>[9]PopulatedForm20!T70</f>
        <v>2</v>
      </c>
      <c r="U55" s="11">
        <f>[9]PopulatedForm20!U70</f>
        <v>1</v>
      </c>
      <c r="V55" s="11">
        <f>[9]PopulatedForm20!V70</f>
        <v>1</v>
      </c>
      <c r="W55" s="11">
        <f>[9]PopulatedForm20!W70</f>
        <v>1</v>
      </c>
      <c r="X55" s="11">
        <f>[9]PopulatedForm20!X70</f>
        <v>0</v>
      </c>
      <c r="Y55" s="11">
        <f>[9]PopulatedForm20!Y70</f>
        <v>8</v>
      </c>
      <c r="Z55" s="12">
        <f t="shared" si="2"/>
        <v>686</v>
      </c>
      <c r="AA55" s="13">
        <v>0</v>
      </c>
      <c r="AB55" s="11">
        <f>[9]PopulatedForm20!Z70</f>
        <v>6</v>
      </c>
      <c r="AC55" s="13">
        <f t="shared" si="3"/>
        <v>692</v>
      </c>
      <c r="AD55" s="13">
        <v>0</v>
      </c>
    </row>
    <row r="56" spans="1:30" ht="15.75">
      <c r="A56" s="10">
        <f>[9]PopulatedForm20!A71</f>
        <v>50</v>
      </c>
      <c r="B56" s="11">
        <f>[9]PopulatedForm20!B71</f>
        <v>11</v>
      </c>
      <c r="C56" s="11">
        <f>[9]PopulatedForm20!C71</f>
        <v>3</v>
      </c>
      <c r="D56" s="11">
        <f>[9]PopulatedForm20!D71</f>
        <v>365</v>
      </c>
      <c r="E56" s="11">
        <f>[9]PopulatedForm20!E71</f>
        <v>285</v>
      </c>
      <c r="F56" s="11">
        <f>[9]PopulatedForm20!F71</f>
        <v>3</v>
      </c>
      <c r="G56" s="11">
        <f>[9]PopulatedForm20!G71</f>
        <v>0</v>
      </c>
      <c r="H56" s="11">
        <f>[9]PopulatedForm20!H71</f>
        <v>1</v>
      </c>
      <c r="I56" s="11">
        <f>[9]PopulatedForm20!I71</f>
        <v>2</v>
      </c>
      <c r="J56" s="11">
        <f>[9]PopulatedForm20!J71</f>
        <v>23</v>
      </c>
      <c r="K56" s="11">
        <f>[9]PopulatedForm20!K71</f>
        <v>0</v>
      </c>
      <c r="L56" s="11">
        <f>[9]PopulatedForm20!L71</f>
        <v>0</v>
      </c>
      <c r="M56" s="11">
        <f>[9]PopulatedForm20!M71</f>
        <v>3</v>
      </c>
      <c r="N56" s="11">
        <f>[9]PopulatedForm20!N71</f>
        <v>94</v>
      </c>
      <c r="O56" s="11">
        <f>[9]PopulatedForm20!O71</f>
        <v>0</v>
      </c>
      <c r="P56" s="11">
        <f>[9]PopulatedForm20!P71</f>
        <v>0</v>
      </c>
      <c r="Q56" s="11">
        <f>[9]PopulatedForm20!Q71</f>
        <v>1</v>
      </c>
      <c r="R56" s="11">
        <f>[9]PopulatedForm20!R71</f>
        <v>1</v>
      </c>
      <c r="S56" s="11">
        <f>[9]PopulatedForm20!S71</f>
        <v>0</v>
      </c>
      <c r="T56" s="11">
        <f>[9]PopulatedForm20!T71</f>
        <v>0</v>
      </c>
      <c r="U56" s="11">
        <f>[9]PopulatedForm20!U71</f>
        <v>0</v>
      </c>
      <c r="V56" s="11">
        <f>[9]PopulatedForm20!V71</f>
        <v>0</v>
      </c>
      <c r="W56" s="11">
        <f>[9]PopulatedForm20!W71</f>
        <v>0</v>
      </c>
      <c r="X56" s="11">
        <f>[9]PopulatedForm20!X71</f>
        <v>1</v>
      </c>
      <c r="Y56" s="11">
        <f>[9]PopulatedForm20!Y71</f>
        <v>0</v>
      </c>
      <c r="Z56" s="12">
        <f t="shared" si="2"/>
        <v>793</v>
      </c>
      <c r="AA56" s="13">
        <v>0</v>
      </c>
      <c r="AB56" s="11">
        <f>[9]PopulatedForm20!Z71</f>
        <v>3</v>
      </c>
      <c r="AC56" s="13">
        <f t="shared" si="3"/>
        <v>796</v>
      </c>
      <c r="AD56" s="13">
        <v>0</v>
      </c>
    </row>
    <row r="57" spans="1:30" ht="15.75">
      <c r="A57" s="10">
        <f>[9]PopulatedForm20!A72</f>
        <v>51</v>
      </c>
      <c r="B57" s="11">
        <f>[9]PopulatedForm20!B72</f>
        <v>12</v>
      </c>
      <c r="C57" s="11">
        <f>[9]PopulatedForm20!C72</f>
        <v>2</v>
      </c>
      <c r="D57" s="11">
        <f>[9]PopulatedForm20!D72</f>
        <v>638</v>
      </c>
      <c r="E57" s="11">
        <f>[9]PopulatedForm20!E72</f>
        <v>207</v>
      </c>
      <c r="F57" s="11">
        <f>[9]PopulatedForm20!F72</f>
        <v>3</v>
      </c>
      <c r="G57" s="11">
        <f>[9]PopulatedForm20!G72</f>
        <v>2</v>
      </c>
      <c r="H57" s="11">
        <f>[9]PopulatedForm20!H72</f>
        <v>1</v>
      </c>
      <c r="I57" s="11">
        <f>[9]PopulatedForm20!I72</f>
        <v>0</v>
      </c>
      <c r="J57" s="11">
        <f>[9]PopulatedForm20!J72</f>
        <v>7</v>
      </c>
      <c r="K57" s="11">
        <f>[9]PopulatedForm20!K72</f>
        <v>0</v>
      </c>
      <c r="L57" s="11">
        <f>[9]PopulatedForm20!L72</f>
        <v>1</v>
      </c>
      <c r="M57" s="11">
        <f>[9]PopulatedForm20!M72</f>
        <v>1</v>
      </c>
      <c r="N57" s="11">
        <f>[9]PopulatedForm20!N72</f>
        <v>49</v>
      </c>
      <c r="O57" s="11">
        <f>[9]PopulatedForm20!O72</f>
        <v>1</v>
      </c>
      <c r="P57" s="11">
        <f>[9]PopulatedForm20!P72</f>
        <v>0</v>
      </c>
      <c r="Q57" s="11">
        <f>[9]PopulatedForm20!Q72</f>
        <v>1</v>
      </c>
      <c r="R57" s="11">
        <f>[9]PopulatedForm20!R72</f>
        <v>4</v>
      </c>
      <c r="S57" s="11">
        <f>[9]PopulatedForm20!S72</f>
        <v>0</v>
      </c>
      <c r="T57" s="11">
        <f>[9]PopulatedForm20!T72</f>
        <v>3</v>
      </c>
      <c r="U57" s="11">
        <f>[9]PopulatedForm20!U72</f>
        <v>5</v>
      </c>
      <c r="V57" s="11">
        <f>[9]PopulatedForm20!V72</f>
        <v>0</v>
      </c>
      <c r="W57" s="11">
        <f>[9]PopulatedForm20!W72</f>
        <v>0</v>
      </c>
      <c r="X57" s="11">
        <f>[9]PopulatedForm20!X72</f>
        <v>1</v>
      </c>
      <c r="Y57" s="11">
        <f>[9]PopulatedForm20!Y72</f>
        <v>0</v>
      </c>
      <c r="Z57" s="12">
        <f t="shared" si="2"/>
        <v>938</v>
      </c>
      <c r="AA57" s="13">
        <v>0</v>
      </c>
      <c r="AB57" s="11">
        <f>[9]PopulatedForm20!Z72</f>
        <v>1</v>
      </c>
      <c r="AC57" s="13">
        <f t="shared" si="3"/>
        <v>939</v>
      </c>
      <c r="AD57" s="13">
        <v>0</v>
      </c>
    </row>
    <row r="58" spans="1:30" ht="15.75">
      <c r="A58" s="10">
        <f>[9]PopulatedForm20!A73</f>
        <v>52</v>
      </c>
      <c r="B58" s="11">
        <f>[9]PopulatedForm20!B73</f>
        <v>12</v>
      </c>
      <c r="C58" s="11">
        <f>[9]PopulatedForm20!C73</f>
        <v>1</v>
      </c>
      <c r="D58" s="11">
        <f>[9]PopulatedForm20!D73</f>
        <v>381</v>
      </c>
      <c r="E58" s="11">
        <f>[9]PopulatedForm20!E73</f>
        <v>190</v>
      </c>
      <c r="F58" s="11">
        <f>[9]PopulatedForm20!F73</f>
        <v>1</v>
      </c>
      <c r="G58" s="11">
        <f>[9]PopulatedForm20!G73</f>
        <v>0</v>
      </c>
      <c r="H58" s="11">
        <f>[9]PopulatedForm20!H73</f>
        <v>0</v>
      </c>
      <c r="I58" s="11">
        <f>[9]PopulatedForm20!I73</f>
        <v>1</v>
      </c>
      <c r="J58" s="11">
        <f>[9]PopulatedForm20!J73</f>
        <v>4</v>
      </c>
      <c r="K58" s="11">
        <f>[9]PopulatedForm20!K73</f>
        <v>0</v>
      </c>
      <c r="L58" s="11">
        <f>[9]PopulatedForm20!L73</f>
        <v>1</v>
      </c>
      <c r="M58" s="11">
        <f>[9]PopulatedForm20!M73</f>
        <v>0</v>
      </c>
      <c r="N58" s="11">
        <f>[9]PopulatedForm20!N73</f>
        <v>30</v>
      </c>
      <c r="O58" s="11">
        <f>[9]PopulatedForm20!O73</f>
        <v>2</v>
      </c>
      <c r="P58" s="11">
        <f>[9]PopulatedForm20!P73</f>
        <v>0</v>
      </c>
      <c r="Q58" s="11">
        <f>[9]PopulatedForm20!Q73</f>
        <v>1</v>
      </c>
      <c r="R58" s="11">
        <f>[9]PopulatedForm20!R73</f>
        <v>1</v>
      </c>
      <c r="S58" s="11">
        <f>[9]PopulatedForm20!S73</f>
        <v>0</v>
      </c>
      <c r="T58" s="11">
        <f>[9]PopulatedForm20!T73</f>
        <v>0</v>
      </c>
      <c r="U58" s="11">
        <f>[9]PopulatedForm20!U73</f>
        <v>2</v>
      </c>
      <c r="V58" s="11">
        <f>[9]PopulatedForm20!V73</f>
        <v>1</v>
      </c>
      <c r="W58" s="11">
        <f>[9]PopulatedForm20!W73</f>
        <v>0</v>
      </c>
      <c r="X58" s="11">
        <f>[9]PopulatedForm20!X73</f>
        <v>1</v>
      </c>
      <c r="Y58" s="11">
        <f>[9]PopulatedForm20!Y73</f>
        <v>0</v>
      </c>
      <c r="Z58" s="12">
        <f t="shared" si="2"/>
        <v>629</v>
      </c>
      <c r="AA58" s="13">
        <v>0</v>
      </c>
      <c r="AB58" s="11">
        <f>[9]PopulatedForm20!Z73</f>
        <v>1</v>
      </c>
      <c r="AC58" s="13">
        <f t="shared" si="3"/>
        <v>630</v>
      </c>
      <c r="AD58" s="13">
        <v>0</v>
      </c>
    </row>
    <row r="59" spans="1:30" ht="15.75">
      <c r="A59" s="10">
        <f>[9]PopulatedForm20!A74</f>
        <v>53</v>
      </c>
      <c r="B59" s="11">
        <f>[9]PopulatedForm20!B74</f>
        <v>17</v>
      </c>
      <c r="C59" s="11">
        <f>[9]PopulatedForm20!C74</f>
        <v>2</v>
      </c>
      <c r="D59" s="11">
        <f>[9]PopulatedForm20!D74</f>
        <v>692</v>
      </c>
      <c r="E59" s="11">
        <f>[9]PopulatedForm20!E74</f>
        <v>103</v>
      </c>
      <c r="F59" s="11">
        <f>[9]PopulatedForm20!F74</f>
        <v>1</v>
      </c>
      <c r="G59" s="11">
        <f>[9]PopulatedForm20!G74</f>
        <v>1</v>
      </c>
      <c r="H59" s="11">
        <f>[9]PopulatedForm20!H74</f>
        <v>0</v>
      </c>
      <c r="I59" s="11">
        <f>[9]PopulatedForm20!I74</f>
        <v>2</v>
      </c>
      <c r="J59" s="11">
        <f>[9]PopulatedForm20!J74</f>
        <v>4</v>
      </c>
      <c r="K59" s="11">
        <f>[9]PopulatedForm20!K74</f>
        <v>2</v>
      </c>
      <c r="L59" s="11">
        <f>[9]PopulatedForm20!L74</f>
        <v>3</v>
      </c>
      <c r="M59" s="11">
        <f>[9]PopulatedForm20!M74</f>
        <v>1</v>
      </c>
      <c r="N59" s="11">
        <f>[9]PopulatedForm20!N74</f>
        <v>7</v>
      </c>
      <c r="O59" s="11">
        <f>[9]PopulatedForm20!O74</f>
        <v>0</v>
      </c>
      <c r="P59" s="11">
        <f>[9]PopulatedForm20!P74</f>
        <v>2</v>
      </c>
      <c r="Q59" s="11">
        <f>[9]PopulatedForm20!Q74</f>
        <v>2</v>
      </c>
      <c r="R59" s="11">
        <f>[9]PopulatedForm20!R74</f>
        <v>0</v>
      </c>
      <c r="S59" s="11">
        <f>[9]PopulatedForm20!S74</f>
        <v>1</v>
      </c>
      <c r="T59" s="11">
        <f>[9]PopulatedForm20!T74</f>
        <v>7</v>
      </c>
      <c r="U59" s="11">
        <f>[9]PopulatedForm20!U74</f>
        <v>3</v>
      </c>
      <c r="V59" s="11">
        <f>[9]PopulatedForm20!V74</f>
        <v>0</v>
      </c>
      <c r="W59" s="11">
        <f>[9]PopulatedForm20!W74</f>
        <v>0</v>
      </c>
      <c r="X59" s="11">
        <f>[9]PopulatedForm20!X74</f>
        <v>0</v>
      </c>
      <c r="Y59" s="11">
        <f>[9]PopulatedForm20!Y74</f>
        <v>2</v>
      </c>
      <c r="Z59" s="12">
        <f t="shared" si="2"/>
        <v>852</v>
      </c>
      <c r="AA59" s="13">
        <v>0</v>
      </c>
      <c r="AB59" s="11">
        <f>[9]PopulatedForm20!Z74</f>
        <v>0</v>
      </c>
      <c r="AC59" s="13">
        <f t="shared" si="3"/>
        <v>852</v>
      </c>
      <c r="AD59" s="13">
        <v>0</v>
      </c>
    </row>
    <row r="60" spans="1:30" ht="15.75">
      <c r="A60" s="10">
        <f>[9]PopulatedForm20!A75</f>
        <v>54</v>
      </c>
      <c r="B60" s="11">
        <f>[9]PopulatedForm20!B75</f>
        <v>0</v>
      </c>
      <c r="C60" s="11">
        <f>[9]PopulatedForm20!C75</f>
        <v>0</v>
      </c>
      <c r="D60" s="11">
        <f>[9]PopulatedForm20!D75</f>
        <v>669</v>
      </c>
      <c r="E60" s="11">
        <f>[9]PopulatedForm20!E75</f>
        <v>20</v>
      </c>
      <c r="F60" s="11">
        <f>[9]PopulatedForm20!F75</f>
        <v>0</v>
      </c>
      <c r="G60" s="11">
        <f>[9]PopulatedForm20!G75</f>
        <v>0</v>
      </c>
      <c r="H60" s="11">
        <f>[9]PopulatedForm20!H75</f>
        <v>0</v>
      </c>
      <c r="I60" s="11">
        <f>[9]PopulatedForm20!I75</f>
        <v>0</v>
      </c>
      <c r="J60" s="11">
        <f>[9]PopulatedForm20!J75</f>
        <v>8</v>
      </c>
      <c r="K60" s="11">
        <f>[9]PopulatedForm20!K75</f>
        <v>0</v>
      </c>
      <c r="L60" s="11">
        <f>[9]PopulatedForm20!L75</f>
        <v>0</v>
      </c>
      <c r="M60" s="11">
        <f>[9]PopulatedForm20!M75</f>
        <v>0</v>
      </c>
      <c r="N60" s="11">
        <f>[9]PopulatedForm20!N75</f>
        <v>4</v>
      </c>
      <c r="O60" s="11">
        <f>[9]PopulatedForm20!O75</f>
        <v>0</v>
      </c>
      <c r="P60" s="11">
        <f>[9]PopulatedForm20!P75</f>
        <v>0</v>
      </c>
      <c r="Q60" s="11">
        <f>[9]PopulatedForm20!Q75</f>
        <v>0</v>
      </c>
      <c r="R60" s="11">
        <f>[9]PopulatedForm20!R75</f>
        <v>0</v>
      </c>
      <c r="S60" s="11">
        <f>[9]PopulatedForm20!S75</f>
        <v>0</v>
      </c>
      <c r="T60" s="11">
        <f>[9]PopulatedForm20!T75</f>
        <v>0</v>
      </c>
      <c r="U60" s="11">
        <f>[9]PopulatedForm20!U75</f>
        <v>0</v>
      </c>
      <c r="V60" s="11">
        <f>[9]PopulatedForm20!V75</f>
        <v>0</v>
      </c>
      <c r="W60" s="11">
        <f>[9]PopulatedForm20!W75</f>
        <v>0</v>
      </c>
      <c r="X60" s="11">
        <f>[9]PopulatedForm20!X75</f>
        <v>0</v>
      </c>
      <c r="Y60" s="11">
        <f>[9]PopulatedForm20!Y75</f>
        <v>0</v>
      </c>
      <c r="Z60" s="12">
        <f t="shared" si="2"/>
        <v>701</v>
      </c>
      <c r="AA60" s="13">
        <v>0</v>
      </c>
      <c r="AB60" s="11">
        <f>[9]PopulatedForm20!Z75</f>
        <v>0</v>
      </c>
      <c r="AC60" s="13">
        <f t="shared" si="3"/>
        <v>701</v>
      </c>
      <c r="AD60" s="13">
        <v>0</v>
      </c>
    </row>
    <row r="61" spans="1:30" ht="15.75">
      <c r="A61" s="10">
        <f>[9]PopulatedForm20!A76</f>
        <v>55</v>
      </c>
      <c r="B61" s="11">
        <f>[9]PopulatedForm20!B76</f>
        <v>2</v>
      </c>
      <c r="C61" s="11">
        <f>[9]PopulatedForm20!C76</f>
        <v>0</v>
      </c>
      <c r="D61" s="11">
        <f>[9]PopulatedForm20!D76</f>
        <v>432</v>
      </c>
      <c r="E61" s="11">
        <f>[9]PopulatedForm20!E76</f>
        <v>165</v>
      </c>
      <c r="F61" s="11">
        <f>[9]PopulatedForm20!F76</f>
        <v>4</v>
      </c>
      <c r="G61" s="11">
        <f>[9]PopulatedForm20!G76</f>
        <v>0</v>
      </c>
      <c r="H61" s="11">
        <f>[9]PopulatedForm20!H76</f>
        <v>0</v>
      </c>
      <c r="I61" s="11">
        <f>[9]PopulatedForm20!I76</f>
        <v>1</v>
      </c>
      <c r="J61" s="11">
        <f>[9]PopulatedForm20!J76</f>
        <v>19</v>
      </c>
      <c r="K61" s="11">
        <f>[9]PopulatedForm20!K76</f>
        <v>0</v>
      </c>
      <c r="L61" s="11">
        <f>[9]PopulatedForm20!L76</f>
        <v>0</v>
      </c>
      <c r="M61" s="11">
        <f>[9]PopulatedForm20!M76</f>
        <v>0</v>
      </c>
      <c r="N61" s="11">
        <f>[9]PopulatedForm20!N76</f>
        <v>2</v>
      </c>
      <c r="O61" s="11">
        <f>[9]PopulatedForm20!O76</f>
        <v>0</v>
      </c>
      <c r="P61" s="11">
        <f>[9]PopulatedForm20!P76</f>
        <v>0</v>
      </c>
      <c r="Q61" s="11">
        <f>[9]PopulatedForm20!Q76</f>
        <v>0</v>
      </c>
      <c r="R61" s="11">
        <f>[9]PopulatedForm20!R76</f>
        <v>1</v>
      </c>
      <c r="S61" s="11">
        <f>[9]PopulatedForm20!S76</f>
        <v>0</v>
      </c>
      <c r="T61" s="11">
        <f>[9]PopulatedForm20!T76</f>
        <v>0</v>
      </c>
      <c r="U61" s="11">
        <f>[9]PopulatedForm20!U76</f>
        <v>0</v>
      </c>
      <c r="V61" s="11">
        <f>[9]PopulatedForm20!V76</f>
        <v>0</v>
      </c>
      <c r="W61" s="11">
        <f>[9]PopulatedForm20!W76</f>
        <v>0</v>
      </c>
      <c r="X61" s="11">
        <f>[9]PopulatedForm20!X76</f>
        <v>1</v>
      </c>
      <c r="Y61" s="11">
        <f>[9]PopulatedForm20!Y76</f>
        <v>0</v>
      </c>
      <c r="Z61" s="12">
        <f t="shared" si="2"/>
        <v>627</v>
      </c>
      <c r="AA61" s="13">
        <v>0</v>
      </c>
      <c r="AB61" s="11">
        <f>[9]PopulatedForm20!Z76</f>
        <v>0</v>
      </c>
      <c r="AC61" s="13">
        <f t="shared" si="3"/>
        <v>627</v>
      </c>
      <c r="AD61" s="13">
        <v>0</v>
      </c>
    </row>
    <row r="62" spans="1:30" ht="15.75">
      <c r="A62" s="10">
        <f>[9]PopulatedForm20!A77</f>
        <v>56</v>
      </c>
      <c r="B62" s="11">
        <f>[9]PopulatedForm20!B77</f>
        <v>11</v>
      </c>
      <c r="C62" s="11">
        <f>[9]PopulatedForm20!C77</f>
        <v>3</v>
      </c>
      <c r="D62" s="11">
        <f>[9]PopulatedForm20!D77</f>
        <v>649</v>
      </c>
      <c r="E62" s="11">
        <f>[9]PopulatedForm20!E77</f>
        <v>160</v>
      </c>
      <c r="F62" s="11">
        <f>[9]PopulatedForm20!F77</f>
        <v>3</v>
      </c>
      <c r="G62" s="11">
        <f>[9]PopulatedForm20!G77</f>
        <v>1</v>
      </c>
      <c r="H62" s="11">
        <f>[9]PopulatedForm20!H77</f>
        <v>0</v>
      </c>
      <c r="I62" s="11">
        <f>[9]PopulatedForm20!I77</f>
        <v>0</v>
      </c>
      <c r="J62" s="11">
        <f>[9]PopulatedForm20!J77</f>
        <v>7</v>
      </c>
      <c r="K62" s="11">
        <f>[9]PopulatedForm20!K77</f>
        <v>0</v>
      </c>
      <c r="L62" s="11">
        <f>[9]PopulatedForm20!L77</f>
        <v>0</v>
      </c>
      <c r="M62" s="11">
        <f>[9]PopulatedForm20!M77</f>
        <v>0</v>
      </c>
      <c r="N62" s="11">
        <f>[9]PopulatedForm20!N77</f>
        <v>0</v>
      </c>
      <c r="O62" s="11">
        <f>[9]PopulatedForm20!O77</f>
        <v>0</v>
      </c>
      <c r="P62" s="11">
        <f>[9]PopulatedForm20!P77</f>
        <v>1</v>
      </c>
      <c r="Q62" s="11">
        <f>[9]PopulatedForm20!Q77</f>
        <v>1</v>
      </c>
      <c r="R62" s="11">
        <f>[9]PopulatedForm20!R77</f>
        <v>0</v>
      </c>
      <c r="S62" s="11">
        <f>[9]PopulatedForm20!S77</f>
        <v>0</v>
      </c>
      <c r="T62" s="11">
        <f>[9]PopulatedForm20!T77</f>
        <v>1</v>
      </c>
      <c r="U62" s="11">
        <f>[9]PopulatedForm20!U77</f>
        <v>3</v>
      </c>
      <c r="V62" s="11">
        <f>[9]PopulatedForm20!V77</f>
        <v>0</v>
      </c>
      <c r="W62" s="11">
        <f>[9]PopulatedForm20!W77</f>
        <v>0</v>
      </c>
      <c r="X62" s="11">
        <f>[9]PopulatedForm20!X77</f>
        <v>2</v>
      </c>
      <c r="Y62" s="11">
        <f>[9]PopulatedForm20!Y77</f>
        <v>2</v>
      </c>
      <c r="Z62" s="12">
        <f t="shared" si="2"/>
        <v>844</v>
      </c>
      <c r="AA62" s="13">
        <v>0</v>
      </c>
      <c r="AB62" s="11">
        <f>[9]PopulatedForm20!Z77</f>
        <v>5</v>
      </c>
      <c r="AC62" s="13">
        <f t="shared" si="3"/>
        <v>849</v>
      </c>
      <c r="AD62" s="13">
        <v>0</v>
      </c>
    </row>
    <row r="63" spans="1:30" ht="15.75">
      <c r="A63" s="10">
        <f>[9]PopulatedForm20!A84</f>
        <v>57</v>
      </c>
      <c r="B63" s="11">
        <f>[9]PopulatedForm20!B84</f>
        <v>1</v>
      </c>
      <c r="C63" s="11">
        <f>[9]PopulatedForm20!C84</f>
        <v>6</v>
      </c>
      <c r="D63" s="11">
        <f>[9]PopulatedForm20!D84</f>
        <v>618</v>
      </c>
      <c r="E63" s="11">
        <f>[9]PopulatedForm20!E84</f>
        <v>60</v>
      </c>
      <c r="F63" s="11">
        <f>[9]PopulatedForm20!F84</f>
        <v>0</v>
      </c>
      <c r="G63" s="11">
        <f>[9]PopulatedForm20!G84</f>
        <v>0</v>
      </c>
      <c r="H63" s="11">
        <f>[9]PopulatedForm20!H84</f>
        <v>0</v>
      </c>
      <c r="I63" s="11">
        <f>[9]PopulatedForm20!I84</f>
        <v>1</v>
      </c>
      <c r="J63" s="11">
        <f>[9]PopulatedForm20!J84</f>
        <v>2</v>
      </c>
      <c r="K63" s="11">
        <f>[9]PopulatedForm20!K84</f>
        <v>0</v>
      </c>
      <c r="L63" s="11">
        <f>[9]PopulatedForm20!L84</f>
        <v>0</v>
      </c>
      <c r="M63" s="11">
        <f>[9]PopulatedForm20!M84</f>
        <v>0</v>
      </c>
      <c r="N63" s="11">
        <f>[9]PopulatedForm20!N84</f>
        <v>0</v>
      </c>
      <c r="O63" s="11">
        <f>[9]PopulatedForm20!O84</f>
        <v>0</v>
      </c>
      <c r="P63" s="11">
        <f>[9]PopulatedForm20!P84</f>
        <v>0</v>
      </c>
      <c r="Q63" s="11">
        <f>[9]PopulatedForm20!Q84</f>
        <v>0</v>
      </c>
      <c r="R63" s="11">
        <f>[9]PopulatedForm20!R84</f>
        <v>0</v>
      </c>
      <c r="S63" s="11">
        <f>[9]PopulatedForm20!S84</f>
        <v>0</v>
      </c>
      <c r="T63" s="11">
        <f>[9]PopulatedForm20!T84</f>
        <v>0</v>
      </c>
      <c r="U63" s="11">
        <f>[9]PopulatedForm20!U84</f>
        <v>1</v>
      </c>
      <c r="V63" s="11">
        <f>[9]PopulatedForm20!V84</f>
        <v>0</v>
      </c>
      <c r="W63" s="11">
        <f>[9]PopulatedForm20!W84</f>
        <v>0</v>
      </c>
      <c r="X63" s="11">
        <f>[9]PopulatedForm20!X84</f>
        <v>0</v>
      </c>
      <c r="Y63" s="11">
        <f>[9]PopulatedForm20!Y84</f>
        <v>0</v>
      </c>
      <c r="Z63" s="12">
        <f t="shared" si="2"/>
        <v>689</v>
      </c>
      <c r="AA63" s="13">
        <v>0</v>
      </c>
      <c r="AB63" s="11">
        <f>[9]PopulatedForm20!Z84</f>
        <v>0</v>
      </c>
      <c r="AC63" s="13">
        <f t="shared" si="3"/>
        <v>689</v>
      </c>
      <c r="AD63" s="13">
        <v>0</v>
      </c>
    </row>
    <row r="64" spans="1:30" ht="15.75">
      <c r="A64" s="10">
        <f>[9]PopulatedForm20!A85</f>
        <v>58</v>
      </c>
      <c r="B64" s="11">
        <f>[9]PopulatedForm20!B85</f>
        <v>4</v>
      </c>
      <c r="C64" s="11">
        <f>[9]PopulatedForm20!C85</f>
        <v>0</v>
      </c>
      <c r="D64" s="11">
        <f>[9]PopulatedForm20!D85</f>
        <v>742</v>
      </c>
      <c r="E64" s="11">
        <f>[9]PopulatedForm20!E85</f>
        <v>50</v>
      </c>
      <c r="F64" s="11">
        <f>[9]PopulatedForm20!F85</f>
        <v>1</v>
      </c>
      <c r="G64" s="11">
        <f>[9]PopulatedForm20!G85</f>
        <v>0</v>
      </c>
      <c r="H64" s="11">
        <f>[9]PopulatedForm20!H85</f>
        <v>0</v>
      </c>
      <c r="I64" s="11">
        <f>[9]PopulatedForm20!I85</f>
        <v>0</v>
      </c>
      <c r="J64" s="11">
        <f>[9]PopulatedForm20!J85</f>
        <v>1</v>
      </c>
      <c r="K64" s="11">
        <f>[9]PopulatedForm20!K85</f>
        <v>0</v>
      </c>
      <c r="L64" s="11">
        <f>[9]PopulatedForm20!L85</f>
        <v>0</v>
      </c>
      <c r="M64" s="11">
        <f>[9]PopulatedForm20!M85</f>
        <v>0</v>
      </c>
      <c r="N64" s="11">
        <f>[9]PopulatedForm20!N85</f>
        <v>1</v>
      </c>
      <c r="O64" s="11">
        <f>[9]PopulatedForm20!O85</f>
        <v>0</v>
      </c>
      <c r="P64" s="11">
        <f>[9]PopulatedForm20!P85</f>
        <v>0</v>
      </c>
      <c r="Q64" s="11">
        <f>[9]PopulatedForm20!Q85</f>
        <v>0</v>
      </c>
      <c r="R64" s="11">
        <f>[9]PopulatedForm20!R85</f>
        <v>0</v>
      </c>
      <c r="S64" s="11">
        <f>[9]PopulatedForm20!S85</f>
        <v>0</v>
      </c>
      <c r="T64" s="11">
        <f>[9]PopulatedForm20!T85</f>
        <v>1</v>
      </c>
      <c r="U64" s="11">
        <f>[9]PopulatedForm20!U85</f>
        <v>2</v>
      </c>
      <c r="V64" s="11">
        <f>[9]PopulatedForm20!V85</f>
        <v>0</v>
      </c>
      <c r="W64" s="11">
        <f>[9]PopulatedForm20!W85</f>
        <v>0</v>
      </c>
      <c r="X64" s="11">
        <f>[9]PopulatedForm20!X85</f>
        <v>0</v>
      </c>
      <c r="Y64" s="11">
        <f>[9]PopulatedForm20!Y85</f>
        <v>1</v>
      </c>
      <c r="Z64" s="12">
        <f t="shared" si="2"/>
        <v>803</v>
      </c>
      <c r="AA64" s="13">
        <v>0</v>
      </c>
      <c r="AB64" s="11">
        <f>[9]PopulatedForm20!Z85</f>
        <v>1</v>
      </c>
      <c r="AC64" s="13">
        <f t="shared" si="3"/>
        <v>804</v>
      </c>
      <c r="AD64" s="13">
        <v>0</v>
      </c>
    </row>
    <row r="65" spans="1:30" ht="15.75">
      <c r="A65" s="10">
        <f>[9]PopulatedForm20!A86</f>
        <v>59</v>
      </c>
      <c r="B65" s="11">
        <f>[9]PopulatedForm20!B86</f>
        <v>17</v>
      </c>
      <c r="C65" s="11">
        <f>[9]PopulatedForm20!C86</f>
        <v>1</v>
      </c>
      <c r="D65" s="11">
        <f>[9]PopulatedForm20!D86</f>
        <v>770</v>
      </c>
      <c r="E65" s="11">
        <f>[9]PopulatedForm20!E86</f>
        <v>114</v>
      </c>
      <c r="F65" s="11">
        <f>[9]PopulatedForm20!F86</f>
        <v>1</v>
      </c>
      <c r="G65" s="11">
        <f>[9]PopulatedForm20!G86</f>
        <v>0</v>
      </c>
      <c r="H65" s="11">
        <f>[9]PopulatedForm20!H86</f>
        <v>1</v>
      </c>
      <c r="I65" s="11">
        <f>[9]PopulatedForm20!I86</f>
        <v>1</v>
      </c>
      <c r="J65" s="11">
        <f>[9]PopulatedForm20!J86</f>
        <v>1</v>
      </c>
      <c r="K65" s="11">
        <f>[9]PopulatedForm20!K86</f>
        <v>0</v>
      </c>
      <c r="L65" s="11">
        <f>[9]PopulatedForm20!L86</f>
        <v>0</v>
      </c>
      <c r="M65" s="11">
        <f>[9]PopulatedForm20!M86</f>
        <v>0</v>
      </c>
      <c r="N65" s="11">
        <f>[9]PopulatedForm20!N86</f>
        <v>0</v>
      </c>
      <c r="O65" s="11">
        <f>[9]PopulatedForm20!O86</f>
        <v>0</v>
      </c>
      <c r="P65" s="11">
        <f>[9]PopulatedForm20!P86</f>
        <v>1</v>
      </c>
      <c r="Q65" s="11">
        <f>[9]PopulatedForm20!Q86</f>
        <v>1</v>
      </c>
      <c r="R65" s="11">
        <f>[9]PopulatedForm20!R86</f>
        <v>0</v>
      </c>
      <c r="S65" s="11">
        <f>[9]PopulatedForm20!S86</f>
        <v>0</v>
      </c>
      <c r="T65" s="11">
        <f>[9]PopulatedForm20!T86</f>
        <v>2</v>
      </c>
      <c r="U65" s="11">
        <f>[9]PopulatedForm20!U86</f>
        <v>0</v>
      </c>
      <c r="V65" s="11">
        <f>[9]PopulatedForm20!V86</f>
        <v>0</v>
      </c>
      <c r="W65" s="11">
        <f>[9]PopulatedForm20!W86</f>
        <v>0</v>
      </c>
      <c r="X65" s="11">
        <f>[9]PopulatedForm20!X86</f>
        <v>0</v>
      </c>
      <c r="Y65" s="11">
        <f>[9]PopulatedForm20!Y86</f>
        <v>0</v>
      </c>
      <c r="Z65" s="12">
        <f t="shared" si="2"/>
        <v>910</v>
      </c>
      <c r="AA65" s="13">
        <v>0</v>
      </c>
      <c r="AB65" s="11">
        <f>[9]PopulatedForm20!Z86</f>
        <v>1</v>
      </c>
      <c r="AC65" s="13">
        <f t="shared" si="3"/>
        <v>911</v>
      </c>
      <c r="AD65" s="13">
        <v>0</v>
      </c>
    </row>
    <row r="66" spans="1:30" ht="15.75">
      <c r="A66" s="10">
        <f>[9]PopulatedForm20!A87</f>
        <v>60</v>
      </c>
      <c r="B66" s="11">
        <f>[9]PopulatedForm20!B87</f>
        <v>1</v>
      </c>
      <c r="C66" s="11">
        <f>[9]PopulatedForm20!C87</f>
        <v>1</v>
      </c>
      <c r="D66" s="11">
        <f>[9]PopulatedForm20!D87</f>
        <v>562</v>
      </c>
      <c r="E66" s="11">
        <f>[9]PopulatedForm20!E87</f>
        <v>293</v>
      </c>
      <c r="F66" s="11">
        <f>[9]PopulatedForm20!F87</f>
        <v>7</v>
      </c>
      <c r="G66" s="11">
        <f>[9]PopulatedForm20!G87</f>
        <v>1</v>
      </c>
      <c r="H66" s="11">
        <f>[9]PopulatedForm20!H87</f>
        <v>0</v>
      </c>
      <c r="I66" s="11">
        <f>[9]PopulatedForm20!I87</f>
        <v>1</v>
      </c>
      <c r="J66" s="11">
        <f>[9]PopulatedForm20!J87</f>
        <v>2</v>
      </c>
      <c r="K66" s="11">
        <f>[9]PopulatedForm20!K87</f>
        <v>0</v>
      </c>
      <c r="L66" s="11">
        <f>[9]PopulatedForm20!L87</f>
        <v>1</v>
      </c>
      <c r="M66" s="11">
        <f>[9]PopulatedForm20!M87</f>
        <v>1</v>
      </c>
      <c r="N66" s="11">
        <f>[9]PopulatedForm20!N87</f>
        <v>3</v>
      </c>
      <c r="O66" s="11">
        <f>[9]PopulatedForm20!O87</f>
        <v>1</v>
      </c>
      <c r="P66" s="11">
        <f>[9]PopulatedForm20!P87</f>
        <v>2</v>
      </c>
      <c r="Q66" s="11">
        <f>[9]PopulatedForm20!Q87</f>
        <v>2</v>
      </c>
      <c r="R66" s="11">
        <f>[9]PopulatedForm20!R87</f>
        <v>2</v>
      </c>
      <c r="S66" s="11">
        <f>[9]PopulatedForm20!S87</f>
        <v>1</v>
      </c>
      <c r="T66" s="11">
        <f>[9]PopulatedForm20!T87</f>
        <v>3</v>
      </c>
      <c r="U66" s="11">
        <f>[9]PopulatedForm20!U87</f>
        <v>5</v>
      </c>
      <c r="V66" s="11">
        <f>[9]PopulatedForm20!V87</f>
        <v>0</v>
      </c>
      <c r="W66" s="11">
        <f>[9]PopulatedForm20!W87</f>
        <v>1</v>
      </c>
      <c r="X66" s="11">
        <f>[9]PopulatedForm20!X87</f>
        <v>0</v>
      </c>
      <c r="Y66" s="11">
        <f>[9]PopulatedForm20!Y87</f>
        <v>3</v>
      </c>
      <c r="Z66" s="12">
        <f t="shared" si="2"/>
        <v>893</v>
      </c>
      <c r="AA66" s="13">
        <v>0</v>
      </c>
      <c r="AB66" s="11">
        <f>[9]PopulatedForm20!Z87</f>
        <v>1</v>
      </c>
      <c r="AC66" s="13">
        <f t="shared" si="3"/>
        <v>894</v>
      </c>
      <c r="AD66" s="13">
        <v>0</v>
      </c>
    </row>
    <row r="67" spans="1:30" ht="15.75">
      <c r="A67" s="10">
        <f>[9]PopulatedForm20!A88</f>
        <v>61</v>
      </c>
      <c r="B67" s="11">
        <f>[9]PopulatedForm20!B88</f>
        <v>0</v>
      </c>
      <c r="C67" s="11">
        <f>[9]PopulatedForm20!C88</f>
        <v>1</v>
      </c>
      <c r="D67" s="11">
        <f>[9]PopulatedForm20!D88</f>
        <v>351</v>
      </c>
      <c r="E67" s="11">
        <f>[9]PopulatedForm20!E88</f>
        <v>239</v>
      </c>
      <c r="F67" s="11">
        <f>[9]PopulatedForm20!F88</f>
        <v>1</v>
      </c>
      <c r="G67" s="11">
        <f>[9]PopulatedForm20!G88</f>
        <v>1</v>
      </c>
      <c r="H67" s="11">
        <f>[9]PopulatedForm20!H88</f>
        <v>0</v>
      </c>
      <c r="I67" s="11">
        <f>[9]PopulatedForm20!I88</f>
        <v>0</v>
      </c>
      <c r="J67" s="11">
        <f>[9]PopulatedForm20!J88</f>
        <v>3</v>
      </c>
      <c r="K67" s="11">
        <f>[9]PopulatedForm20!K88</f>
        <v>2</v>
      </c>
      <c r="L67" s="11">
        <f>[9]PopulatedForm20!L88</f>
        <v>0</v>
      </c>
      <c r="M67" s="11">
        <f>[9]PopulatedForm20!M88</f>
        <v>0</v>
      </c>
      <c r="N67" s="11">
        <f>[9]PopulatedForm20!N88</f>
        <v>2</v>
      </c>
      <c r="O67" s="11">
        <f>[9]PopulatedForm20!O88</f>
        <v>1</v>
      </c>
      <c r="P67" s="11">
        <f>[9]PopulatedForm20!P88</f>
        <v>1</v>
      </c>
      <c r="Q67" s="11">
        <f>[9]PopulatedForm20!Q88</f>
        <v>2</v>
      </c>
      <c r="R67" s="11">
        <f>[9]PopulatedForm20!R88</f>
        <v>0</v>
      </c>
      <c r="S67" s="11">
        <f>[9]PopulatedForm20!S88</f>
        <v>0</v>
      </c>
      <c r="T67" s="11">
        <f>[9]PopulatedForm20!T88</f>
        <v>2</v>
      </c>
      <c r="U67" s="11">
        <f>[9]PopulatedForm20!U88</f>
        <v>1</v>
      </c>
      <c r="V67" s="11">
        <f>[9]PopulatedForm20!V88</f>
        <v>0</v>
      </c>
      <c r="W67" s="11">
        <f>[9]PopulatedForm20!W88</f>
        <v>0</v>
      </c>
      <c r="X67" s="11">
        <f>[9]PopulatedForm20!X88</f>
        <v>0</v>
      </c>
      <c r="Y67" s="11">
        <f>[9]PopulatedForm20!Y88</f>
        <v>3</v>
      </c>
      <c r="Z67" s="12">
        <f t="shared" si="2"/>
        <v>610</v>
      </c>
      <c r="AA67" s="13">
        <v>0</v>
      </c>
      <c r="AB67" s="11">
        <f>[9]PopulatedForm20!Z88</f>
        <v>0</v>
      </c>
      <c r="AC67" s="13">
        <f t="shared" si="3"/>
        <v>610</v>
      </c>
      <c r="AD67" s="13">
        <v>0</v>
      </c>
    </row>
    <row r="68" spans="1:30" ht="15.75">
      <c r="A68" s="10">
        <f>[9]PopulatedForm20!A89</f>
        <v>62</v>
      </c>
      <c r="B68" s="11">
        <f>[9]PopulatedForm20!B89</f>
        <v>15</v>
      </c>
      <c r="C68" s="11">
        <f>[9]PopulatedForm20!C89</f>
        <v>2</v>
      </c>
      <c r="D68" s="11">
        <f>[9]PopulatedForm20!D89</f>
        <v>380</v>
      </c>
      <c r="E68" s="11">
        <f>[9]PopulatedForm20!E89</f>
        <v>95</v>
      </c>
      <c r="F68" s="11">
        <f>[9]PopulatedForm20!F89</f>
        <v>1</v>
      </c>
      <c r="G68" s="11">
        <f>[9]PopulatedForm20!G89</f>
        <v>0</v>
      </c>
      <c r="H68" s="11">
        <f>[9]PopulatedForm20!H89</f>
        <v>1</v>
      </c>
      <c r="I68" s="11">
        <f>[9]PopulatedForm20!I89</f>
        <v>1</v>
      </c>
      <c r="J68" s="11">
        <f>[9]PopulatedForm20!J89</f>
        <v>4</v>
      </c>
      <c r="K68" s="11">
        <f>[9]PopulatedForm20!K89</f>
        <v>0</v>
      </c>
      <c r="L68" s="11">
        <f>[9]PopulatedForm20!L89</f>
        <v>1</v>
      </c>
      <c r="M68" s="11">
        <f>[9]PopulatedForm20!M89</f>
        <v>0</v>
      </c>
      <c r="N68" s="11">
        <f>[9]PopulatedForm20!N89</f>
        <v>1</v>
      </c>
      <c r="O68" s="11">
        <f>[9]PopulatedForm20!O89</f>
        <v>0</v>
      </c>
      <c r="P68" s="11">
        <f>[9]PopulatedForm20!P89</f>
        <v>0</v>
      </c>
      <c r="Q68" s="11">
        <f>[9]PopulatedForm20!Q89</f>
        <v>0</v>
      </c>
      <c r="R68" s="11">
        <f>[9]PopulatedForm20!R89</f>
        <v>1</v>
      </c>
      <c r="S68" s="11">
        <f>[9]PopulatedForm20!S89</f>
        <v>0</v>
      </c>
      <c r="T68" s="11">
        <f>[9]PopulatedForm20!T89</f>
        <v>0</v>
      </c>
      <c r="U68" s="11">
        <f>[9]PopulatedForm20!U89</f>
        <v>1</v>
      </c>
      <c r="V68" s="11">
        <f>[9]PopulatedForm20!V89</f>
        <v>0</v>
      </c>
      <c r="W68" s="11">
        <f>[9]PopulatedForm20!W89</f>
        <v>1</v>
      </c>
      <c r="X68" s="11">
        <f>[9]PopulatedForm20!X89</f>
        <v>0</v>
      </c>
      <c r="Y68" s="11">
        <f>[9]PopulatedForm20!Y89</f>
        <v>1</v>
      </c>
      <c r="Z68" s="12">
        <f t="shared" si="2"/>
        <v>505</v>
      </c>
      <c r="AA68" s="13">
        <v>0</v>
      </c>
      <c r="AB68" s="11">
        <f>[9]PopulatedForm20!Z89</f>
        <v>3</v>
      </c>
      <c r="AC68" s="13">
        <f t="shared" si="3"/>
        <v>508</v>
      </c>
      <c r="AD68" s="13">
        <v>0</v>
      </c>
    </row>
    <row r="69" spans="1:30" ht="15.75">
      <c r="A69" s="10">
        <f>[9]PopulatedForm20!A90</f>
        <v>63</v>
      </c>
      <c r="B69" s="11">
        <f>[9]PopulatedForm20!B90</f>
        <v>3</v>
      </c>
      <c r="C69" s="11">
        <f>[9]PopulatedForm20!C90</f>
        <v>1</v>
      </c>
      <c r="D69" s="11">
        <f>[9]PopulatedForm20!D90</f>
        <v>102</v>
      </c>
      <c r="E69" s="11">
        <f>[9]PopulatedForm20!E90</f>
        <v>364</v>
      </c>
      <c r="F69" s="11">
        <f>[9]PopulatedForm20!F90</f>
        <v>10</v>
      </c>
      <c r="G69" s="11">
        <f>[9]PopulatedForm20!G90</f>
        <v>1</v>
      </c>
      <c r="H69" s="11">
        <f>[9]PopulatedForm20!H90</f>
        <v>2</v>
      </c>
      <c r="I69" s="11">
        <f>[9]PopulatedForm20!I90</f>
        <v>1</v>
      </c>
      <c r="J69" s="11">
        <f>[9]PopulatedForm20!J90</f>
        <v>0</v>
      </c>
      <c r="K69" s="11">
        <f>[9]PopulatedForm20!K90</f>
        <v>0</v>
      </c>
      <c r="L69" s="11">
        <f>[9]PopulatedForm20!L90</f>
        <v>1</v>
      </c>
      <c r="M69" s="11">
        <f>[9]PopulatedForm20!M90</f>
        <v>0</v>
      </c>
      <c r="N69" s="11">
        <f>[9]PopulatedForm20!N90</f>
        <v>3</v>
      </c>
      <c r="O69" s="11">
        <f>[9]PopulatedForm20!O90</f>
        <v>1</v>
      </c>
      <c r="P69" s="11">
        <f>[9]PopulatedForm20!P90</f>
        <v>1</v>
      </c>
      <c r="Q69" s="11">
        <f>[9]PopulatedForm20!Q90</f>
        <v>1</v>
      </c>
      <c r="R69" s="11">
        <f>[9]PopulatedForm20!R90</f>
        <v>2</v>
      </c>
      <c r="S69" s="11">
        <f>[9]PopulatedForm20!S90</f>
        <v>1</v>
      </c>
      <c r="T69" s="11">
        <f>[9]PopulatedForm20!T90</f>
        <v>1</v>
      </c>
      <c r="U69" s="11">
        <f>[9]PopulatedForm20!U90</f>
        <v>1</v>
      </c>
      <c r="V69" s="11">
        <f>[9]PopulatedForm20!V90</f>
        <v>0</v>
      </c>
      <c r="W69" s="11">
        <f>[9]PopulatedForm20!W90</f>
        <v>0</v>
      </c>
      <c r="X69" s="11">
        <f>[9]PopulatedForm20!X90</f>
        <v>1</v>
      </c>
      <c r="Y69" s="11">
        <f>[9]PopulatedForm20!Y90</f>
        <v>0</v>
      </c>
      <c r="Z69" s="12">
        <f t="shared" si="2"/>
        <v>497</v>
      </c>
      <c r="AA69" s="13">
        <v>0</v>
      </c>
      <c r="AB69" s="11">
        <f>[9]PopulatedForm20!Z90</f>
        <v>1</v>
      </c>
      <c r="AC69" s="13">
        <f t="shared" si="3"/>
        <v>498</v>
      </c>
      <c r="AD69" s="13">
        <v>0</v>
      </c>
    </row>
    <row r="70" spans="1:30" ht="15.75">
      <c r="A70" s="10">
        <f>[9]PopulatedForm20!A91</f>
        <v>64</v>
      </c>
      <c r="B70" s="11">
        <f>[9]PopulatedForm20!B91</f>
        <v>5</v>
      </c>
      <c r="C70" s="11">
        <f>[9]PopulatedForm20!C91</f>
        <v>0</v>
      </c>
      <c r="D70" s="11">
        <f>[9]PopulatedForm20!D91</f>
        <v>447</v>
      </c>
      <c r="E70" s="11">
        <f>[9]PopulatedForm20!E91</f>
        <v>93</v>
      </c>
      <c r="F70" s="11">
        <f>[9]PopulatedForm20!F91</f>
        <v>2</v>
      </c>
      <c r="G70" s="11">
        <f>[9]PopulatedForm20!G91</f>
        <v>0</v>
      </c>
      <c r="H70" s="11">
        <f>[9]PopulatedForm20!H91</f>
        <v>0</v>
      </c>
      <c r="I70" s="11">
        <f>[9]PopulatedForm20!I91</f>
        <v>0</v>
      </c>
      <c r="J70" s="11">
        <f>[9]PopulatedForm20!J91</f>
        <v>3</v>
      </c>
      <c r="K70" s="11">
        <f>[9]PopulatedForm20!K91</f>
        <v>0</v>
      </c>
      <c r="L70" s="11">
        <f>[9]PopulatedForm20!L91</f>
        <v>2</v>
      </c>
      <c r="M70" s="11">
        <f>[9]PopulatedForm20!M91</f>
        <v>0</v>
      </c>
      <c r="N70" s="11">
        <f>[9]PopulatedForm20!N91</f>
        <v>1</v>
      </c>
      <c r="O70" s="11">
        <f>[9]PopulatedForm20!O91</f>
        <v>1</v>
      </c>
      <c r="P70" s="11">
        <f>[9]PopulatedForm20!P91</f>
        <v>1</v>
      </c>
      <c r="Q70" s="11">
        <f>[9]PopulatedForm20!Q91</f>
        <v>1</v>
      </c>
      <c r="R70" s="11">
        <f>[9]PopulatedForm20!R91</f>
        <v>0</v>
      </c>
      <c r="S70" s="11">
        <f>[9]PopulatedForm20!S91</f>
        <v>0</v>
      </c>
      <c r="T70" s="11">
        <f>[9]PopulatedForm20!T91</f>
        <v>7</v>
      </c>
      <c r="U70" s="11">
        <f>[9]PopulatedForm20!U91</f>
        <v>2</v>
      </c>
      <c r="V70" s="11">
        <f>[9]PopulatedForm20!V91</f>
        <v>0</v>
      </c>
      <c r="W70" s="11">
        <f>[9]PopulatedForm20!W91</f>
        <v>0</v>
      </c>
      <c r="X70" s="11">
        <f>[9]PopulatedForm20!X91</f>
        <v>1</v>
      </c>
      <c r="Y70" s="11">
        <f>[9]PopulatedForm20!Y91</f>
        <v>0</v>
      </c>
      <c r="Z70" s="12">
        <f t="shared" si="2"/>
        <v>566</v>
      </c>
      <c r="AA70" s="13">
        <v>0</v>
      </c>
      <c r="AB70" s="11">
        <f>[9]PopulatedForm20!Z91</f>
        <v>2</v>
      </c>
      <c r="AC70" s="13">
        <f t="shared" si="3"/>
        <v>568</v>
      </c>
      <c r="AD70" s="13">
        <v>0</v>
      </c>
    </row>
    <row r="71" spans="1:30" ht="15.75">
      <c r="A71" s="10">
        <f>[9]PopulatedForm20!A92</f>
        <v>65</v>
      </c>
      <c r="B71" s="11">
        <f>[9]PopulatedForm20!B92</f>
        <v>2</v>
      </c>
      <c r="C71" s="11">
        <f>[9]PopulatedForm20!C92</f>
        <v>2</v>
      </c>
      <c r="D71" s="11">
        <f>[9]PopulatedForm20!D92</f>
        <v>409</v>
      </c>
      <c r="E71" s="11">
        <f>[9]PopulatedForm20!E92</f>
        <v>68</v>
      </c>
      <c r="F71" s="11">
        <f>[9]PopulatedForm20!F92</f>
        <v>0</v>
      </c>
      <c r="G71" s="11">
        <f>[9]PopulatedForm20!G92</f>
        <v>0</v>
      </c>
      <c r="H71" s="11">
        <f>[9]PopulatedForm20!H92</f>
        <v>0</v>
      </c>
      <c r="I71" s="11">
        <f>[9]PopulatedForm20!I92</f>
        <v>0</v>
      </c>
      <c r="J71" s="11">
        <f>[9]PopulatedForm20!J92</f>
        <v>5</v>
      </c>
      <c r="K71" s="11">
        <f>[9]PopulatedForm20!K92</f>
        <v>0</v>
      </c>
      <c r="L71" s="11">
        <f>[9]PopulatedForm20!L92</f>
        <v>0</v>
      </c>
      <c r="M71" s="11">
        <f>[9]PopulatedForm20!M92</f>
        <v>0</v>
      </c>
      <c r="N71" s="11">
        <f>[9]PopulatedForm20!N92</f>
        <v>1</v>
      </c>
      <c r="O71" s="11">
        <f>[9]PopulatedForm20!O92</f>
        <v>0</v>
      </c>
      <c r="P71" s="11">
        <f>[9]PopulatedForm20!P92</f>
        <v>1</v>
      </c>
      <c r="Q71" s="11">
        <f>[9]PopulatedForm20!Q92</f>
        <v>0</v>
      </c>
      <c r="R71" s="11">
        <f>[9]PopulatedForm20!R92</f>
        <v>0</v>
      </c>
      <c r="S71" s="11">
        <f>[9]PopulatedForm20!S92</f>
        <v>0</v>
      </c>
      <c r="T71" s="11">
        <f>[9]PopulatedForm20!T92</f>
        <v>0</v>
      </c>
      <c r="U71" s="11">
        <f>[9]PopulatedForm20!U92</f>
        <v>1</v>
      </c>
      <c r="V71" s="11">
        <f>[9]PopulatedForm20!V92</f>
        <v>0</v>
      </c>
      <c r="W71" s="11">
        <f>[9]PopulatedForm20!W92</f>
        <v>0</v>
      </c>
      <c r="X71" s="11">
        <f>[9]PopulatedForm20!X92</f>
        <v>0</v>
      </c>
      <c r="Y71" s="11">
        <f>[9]PopulatedForm20!Y92</f>
        <v>1</v>
      </c>
      <c r="Z71" s="12">
        <f t="shared" si="2"/>
        <v>490</v>
      </c>
      <c r="AA71" s="13">
        <v>0</v>
      </c>
      <c r="AB71" s="11">
        <f>[9]PopulatedForm20!Z92</f>
        <v>1</v>
      </c>
      <c r="AC71" s="13">
        <f t="shared" si="3"/>
        <v>491</v>
      </c>
      <c r="AD71" s="13">
        <v>0</v>
      </c>
    </row>
    <row r="72" spans="1:30" ht="15.75">
      <c r="A72" s="10">
        <f>[9]PopulatedForm20!A93</f>
        <v>66</v>
      </c>
      <c r="B72" s="11">
        <f>[9]PopulatedForm20!B93</f>
        <v>7</v>
      </c>
      <c r="C72" s="11">
        <f>[9]PopulatedForm20!C93</f>
        <v>1</v>
      </c>
      <c r="D72" s="11">
        <f>[9]PopulatedForm20!D93</f>
        <v>308</v>
      </c>
      <c r="E72" s="11">
        <f>[9]PopulatedForm20!E93</f>
        <v>166</v>
      </c>
      <c r="F72" s="11">
        <f>[9]PopulatedForm20!F93</f>
        <v>0</v>
      </c>
      <c r="G72" s="11">
        <f>[9]PopulatedForm20!G93</f>
        <v>0</v>
      </c>
      <c r="H72" s="11">
        <f>[9]PopulatedForm20!H93</f>
        <v>0</v>
      </c>
      <c r="I72" s="11">
        <f>[9]PopulatedForm20!I93</f>
        <v>1</v>
      </c>
      <c r="J72" s="11">
        <f>[9]PopulatedForm20!J93</f>
        <v>13</v>
      </c>
      <c r="K72" s="11">
        <f>[9]PopulatedForm20!K93</f>
        <v>0</v>
      </c>
      <c r="L72" s="11">
        <f>[9]PopulatedForm20!L93</f>
        <v>1</v>
      </c>
      <c r="M72" s="11">
        <f>[9]PopulatedForm20!M93</f>
        <v>0</v>
      </c>
      <c r="N72" s="11">
        <f>[9]PopulatedForm20!N93</f>
        <v>4</v>
      </c>
      <c r="O72" s="11">
        <f>[9]PopulatedForm20!O93</f>
        <v>0</v>
      </c>
      <c r="P72" s="11">
        <f>[9]PopulatedForm20!P93</f>
        <v>0</v>
      </c>
      <c r="Q72" s="11">
        <f>[9]PopulatedForm20!Q93</f>
        <v>0</v>
      </c>
      <c r="R72" s="11">
        <f>[9]PopulatedForm20!R93</f>
        <v>1</v>
      </c>
      <c r="S72" s="11">
        <f>[9]PopulatedForm20!S93</f>
        <v>0</v>
      </c>
      <c r="T72" s="11">
        <f>[9]PopulatedForm20!T93</f>
        <v>0</v>
      </c>
      <c r="U72" s="11">
        <f>[9]PopulatedForm20!U93</f>
        <v>2</v>
      </c>
      <c r="V72" s="11">
        <f>[9]PopulatedForm20!V93</f>
        <v>0</v>
      </c>
      <c r="W72" s="11">
        <f>[9]PopulatedForm20!W93</f>
        <v>0</v>
      </c>
      <c r="X72" s="11">
        <f>[9]PopulatedForm20!X93</f>
        <v>0</v>
      </c>
      <c r="Y72" s="11">
        <f>[9]PopulatedForm20!Y93</f>
        <v>1</v>
      </c>
      <c r="Z72" s="12">
        <f t="shared" si="2"/>
        <v>505</v>
      </c>
      <c r="AA72" s="13">
        <v>0</v>
      </c>
      <c r="AB72" s="11">
        <f>[9]PopulatedForm20!Z93</f>
        <v>1</v>
      </c>
      <c r="AC72" s="13">
        <f t="shared" si="3"/>
        <v>506</v>
      </c>
      <c r="AD72" s="13">
        <v>0</v>
      </c>
    </row>
    <row r="73" spans="1:30" ht="15.75">
      <c r="A73" s="10">
        <f>[9]PopulatedForm20!A94</f>
        <v>67</v>
      </c>
      <c r="B73" s="11">
        <f>[9]PopulatedForm20!B94</f>
        <v>4</v>
      </c>
      <c r="C73" s="11">
        <f>[9]PopulatedForm20!C94</f>
        <v>1</v>
      </c>
      <c r="D73" s="11">
        <f>[9]PopulatedForm20!D94</f>
        <v>254</v>
      </c>
      <c r="E73" s="11">
        <f>[9]PopulatedForm20!E94</f>
        <v>151</v>
      </c>
      <c r="F73" s="11">
        <f>[9]PopulatedForm20!F94</f>
        <v>2</v>
      </c>
      <c r="G73" s="11">
        <f>[9]PopulatedForm20!G94</f>
        <v>0</v>
      </c>
      <c r="H73" s="11">
        <f>[9]PopulatedForm20!H94</f>
        <v>0</v>
      </c>
      <c r="I73" s="11">
        <f>[9]PopulatedForm20!I94</f>
        <v>0</v>
      </c>
      <c r="J73" s="11">
        <f>[9]PopulatedForm20!J94</f>
        <v>8</v>
      </c>
      <c r="K73" s="11">
        <f>[9]PopulatedForm20!K94</f>
        <v>0</v>
      </c>
      <c r="L73" s="11">
        <f>[9]PopulatedForm20!L94</f>
        <v>0</v>
      </c>
      <c r="M73" s="11">
        <f>[9]PopulatedForm20!M94</f>
        <v>0</v>
      </c>
      <c r="N73" s="11">
        <f>[9]PopulatedForm20!N94</f>
        <v>1</v>
      </c>
      <c r="O73" s="11">
        <f>[9]PopulatedForm20!O94</f>
        <v>0</v>
      </c>
      <c r="P73" s="11">
        <f>[9]PopulatedForm20!P94</f>
        <v>0</v>
      </c>
      <c r="Q73" s="11">
        <f>[9]PopulatedForm20!Q94</f>
        <v>1</v>
      </c>
      <c r="R73" s="11">
        <f>[9]PopulatedForm20!R94</f>
        <v>0</v>
      </c>
      <c r="S73" s="11">
        <f>[9]PopulatedForm20!S94</f>
        <v>0</v>
      </c>
      <c r="T73" s="11">
        <f>[9]PopulatedForm20!T94</f>
        <v>1</v>
      </c>
      <c r="U73" s="11">
        <f>[9]PopulatedForm20!U94</f>
        <v>0</v>
      </c>
      <c r="V73" s="11">
        <f>[9]PopulatedForm20!V94</f>
        <v>0</v>
      </c>
      <c r="W73" s="11">
        <f>[9]PopulatedForm20!W94</f>
        <v>1</v>
      </c>
      <c r="X73" s="11">
        <f>[9]PopulatedForm20!X94</f>
        <v>0</v>
      </c>
      <c r="Y73" s="11">
        <f>[9]PopulatedForm20!Y94</f>
        <v>1</v>
      </c>
      <c r="Z73" s="12">
        <f t="shared" si="2"/>
        <v>425</v>
      </c>
      <c r="AA73" s="13">
        <v>0</v>
      </c>
      <c r="AB73" s="11">
        <f>[9]PopulatedForm20!Z94</f>
        <v>0</v>
      </c>
      <c r="AC73" s="13">
        <f t="shared" si="3"/>
        <v>425</v>
      </c>
      <c r="AD73" s="13">
        <v>0</v>
      </c>
    </row>
    <row r="74" spans="1:30" ht="15.75">
      <c r="A74" s="10">
        <f>[9]PopulatedForm20!A95</f>
        <v>68</v>
      </c>
      <c r="B74" s="11">
        <f>[9]PopulatedForm20!B95</f>
        <v>3</v>
      </c>
      <c r="C74" s="11">
        <f>[9]PopulatedForm20!C95</f>
        <v>0</v>
      </c>
      <c r="D74" s="11">
        <f>[9]PopulatedForm20!D95</f>
        <v>297</v>
      </c>
      <c r="E74" s="11">
        <f>[9]PopulatedForm20!E95</f>
        <v>48</v>
      </c>
      <c r="F74" s="11">
        <f>[9]PopulatedForm20!F95</f>
        <v>0</v>
      </c>
      <c r="G74" s="11">
        <f>[9]PopulatedForm20!G95</f>
        <v>0</v>
      </c>
      <c r="H74" s="11">
        <f>[9]PopulatedForm20!H95</f>
        <v>0</v>
      </c>
      <c r="I74" s="11">
        <f>[9]PopulatedForm20!I95</f>
        <v>0</v>
      </c>
      <c r="J74" s="11">
        <f>[9]PopulatedForm20!J95</f>
        <v>0</v>
      </c>
      <c r="K74" s="11">
        <f>[9]PopulatedForm20!K95</f>
        <v>0</v>
      </c>
      <c r="L74" s="11">
        <f>[9]PopulatedForm20!L95</f>
        <v>0</v>
      </c>
      <c r="M74" s="11">
        <f>[9]PopulatedForm20!M95</f>
        <v>0</v>
      </c>
      <c r="N74" s="11">
        <f>[9]PopulatedForm20!N95</f>
        <v>0</v>
      </c>
      <c r="O74" s="11">
        <f>[9]PopulatedForm20!O95</f>
        <v>0</v>
      </c>
      <c r="P74" s="11">
        <f>[9]PopulatedForm20!P95</f>
        <v>0</v>
      </c>
      <c r="Q74" s="11">
        <f>[9]PopulatedForm20!Q95</f>
        <v>0</v>
      </c>
      <c r="R74" s="11">
        <f>[9]PopulatedForm20!R95</f>
        <v>0</v>
      </c>
      <c r="S74" s="11">
        <f>[9]PopulatedForm20!S95</f>
        <v>0</v>
      </c>
      <c r="T74" s="11">
        <f>[9]PopulatedForm20!T95</f>
        <v>0</v>
      </c>
      <c r="U74" s="11">
        <f>[9]PopulatedForm20!U95</f>
        <v>0</v>
      </c>
      <c r="V74" s="11">
        <f>[9]PopulatedForm20!V95</f>
        <v>0</v>
      </c>
      <c r="W74" s="11">
        <f>[9]PopulatedForm20!W95</f>
        <v>0</v>
      </c>
      <c r="X74" s="11">
        <f>[9]PopulatedForm20!X95</f>
        <v>0</v>
      </c>
      <c r="Y74" s="11">
        <f>[9]PopulatedForm20!Y95</f>
        <v>0</v>
      </c>
      <c r="Z74" s="12">
        <f t="shared" si="2"/>
        <v>348</v>
      </c>
      <c r="AA74" s="13">
        <v>0</v>
      </c>
      <c r="AB74" s="11">
        <f>[9]PopulatedForm20!Z95</f>
        <v>0</v>
      </c>
      <c r="AC74" s="13">
        <f t="shared" si="3"/>
        <v>348</v>
      </c>
      <c r="AD74" s="13">
        <v>0</v>
      </c>
    </row>
    <row r="75" spans="1:30" ht="15.75">
      <c r="A75" s="10">
        <f>[9]PopulatedForm20!A96</f>
        <v>69</v>
      </c>
      <c r="B75" s="11">
        <f>[9]PopulatedForm20!B96</f>
        <v>3</v>
      </c>
      <c r="C75" s="11">
        <f>[9]PopulatedForm20!C96</f>
        <v>0</v>
      </c>
      <c r="D75" s="11">
        <f>[9]PopulatedForm20!D96</f>
        <v>273</v>
      </c>
      <c r="E75" s="11">
        <f>[9]PopulatedForm20!E96</f>
        <v>86</v>
      </c>
      <c r="F75" s="11">
        <f>[9]PopulatedForm20!F96</f>
        <v>0</v>
      </c>
      <c r="G75" s="11">
        <f>[9]PopulatedForm20!G96</f>
        <v>0</v>
      </c>
      <c r="H75" s="11">
        <f>[9]PopulatedForm20!H96</f>
        <v>0</v>
      </c>
      <c r="I75" s="11">
        <f>[9]PopulatedForm20!I96</f>
        <v>0</v>
      </c>
      <c r="J75" s="11">
        <f>[9]PopulatedForm20!J96</f>
        <v>2</v>
      </c>
      <c r="K75" s="11">
        <f>[9]PopulatedForm20!K96</f>
        <v>0</v>
      </c>
      <c r="L75" s="11">
        <f>[9]PopulatedForm20!L96</f>
        <v>0</v>
      </c>
      <c r="M75" s="11">
        <f>[9]PopulatedForm20!M96</f>
        <v>1</v>
      </c>
      <c r="N75" s="11">
        <f>[9]PopulatedForm20!N96</f>
        <v>1</v>
      </c>
      <c r="O75" s="11">
        <f>[9]PopulatedForm20!O96</f>
        <v>0</v>
      </c>
      <c r="P75" s="11">
        <f>[9]PopulatedForm20!P96</f>
        <v>1</v>
      </c>
      <c r="Q75" s="11">
        <f>[9]PopulatedForm20!Q96</f>
        <v>1</v>
      </c>
      <c r="R75" s="11">
        <f>[9]PopulatedForm20!R96</f>
        <v>0</v>
      </c>
      <c r="S75" s="11">
        <f>[9]PopulatedForm20!S96</f>
        <v>2</v>
      </c>
      <c r="T75" s="11">
        <f>[9]PopulatedForm20!T96</f>
        <v>2</v>
      </c>
      <c r="U75" s="11">
        <f>[9]PopulatedForm20!U96</f>
        <v>1</v>
      </c>
      <c r="V75" s="11">
        <f>[9]PopulatedForm20!V96</f>
        <v>0</v>
      </c>
      <c r="W75" s="11">
        <f>[9]PopulatedForm20!W96</f>
        <v>0</v>
      </c>
      <c r="X75" s="11">
        <f>[9]PopulatedForm20!X96</f>
        <v>0</v>
      </c>
      <c r="Y75" s="11">
        <f>[9]PopulatedForm20!Y96</f>
        <v>0</v>
      </c>
      <c r="Z75" s="12">
        <f t="shared" si="2"/>
        <v>373</v>
      </c>
      <c r="AA75" s="13">
        <v>0</v>
      </c>
      <c r="AB75" s="11">
        <f>[9]PopulatedForm20!Z96</f>
        <v>1</v>
      </c>
      <c r="AC75" s="13">
        <f t="shared" si="3"/>
        <v>374</v>
      </c>
      <c r="AD75" s="13">
        <v>0</v>
      </c>
    </row>
    <row r="76" spans="1:30" ht="15.75">
      <c r="A76" s="10">
        <f>[9]PopulatedForm20!A97</f>
        <v>70</v>
      </c>
      <c r="B76" s="11">
        <f>[9]PopulatedForm20!B97</f>
        <v>4</v>
      </c>
      <c r="C76" s="11">
        <f>[9]PopulatedForm20!C97</f>
        <v>0</v>
      </c>
      <c r="D76" s="11">
        <f>[9]PopulatedForm20!D97</f>
        <v>465</v>
      </c>
      <c r="E76" s="11">
        <f>[9]PopulatedForm20!E97</f>
        <v>102</v>
      </c>
      <c r="F76" s="11">
        <f>[9]PopulatedForm20!F97</f>
        <v>1</v>
      </c>
      <c r="G76" s="11">
        <f>[9]PopulatedForm20!G97</f>
        <v>0</v>
      </c>
      <c r="H76" s="11">
        <f>[9]PopulatedForm20!H97</f>
        <v>0</v>
      </c>
      <c r="I76" s="11">
        <f>[9]PopulatedForm20!I97</f>
        <v>0</v>
      </c>
      <c r="J76" s="11">
        <f>[9]PopulatedForm20!J97</f>
        <v>3</v>
      </c>
      <c r="K76" s="11">
        <f>[9]PopulatedForm20!K97</f>
        <v>1</v>
      </c>
      <c r="L76" s="11">
        <f>[9]PopulatedForm20!L97</f>
        <v>0</v>
      </c>
      <c r="M76" s="11">
        <f>[9]PopulatedForm20!M97</f>
        <v>0</v>
      </c>
      <c r="N76" s="11">
        <f>[9]PopulatedForm20!N97</f>
        <v>0</v>
      </c>
      <c r="O76" s="11">
        <f>[9]PopulatedForm20!O97</f>
        <v>0</v>
      </c>
      <c r="P76" s="11">
        <f>[9]PopulatedForm20!P97</f>
        <v>0</v>
      </c>
      <c r="Q76" s="11">
        <f>[9]PopulatedForm20!Q97</f>
        <v>2</v>
      </c>
      <c r="R76" s="11">
        <f>[9]PopulatedForm20!R97</f>
        <v>0</v>
      </c>
      <c r="S76" s="11">
        <f>[9]PopulatedForm20!S97</f>
        <v>2</v>
      </c>
      <c r="T76" s="11">
        <f>[9]PopulatedForm20!T97</f>
        <v>0</v>
      </c>
      <c r="U76" s="11">
        <f>[9]PopulatedForm20!U97</f>
        <v>0</v>
      </c>
      <c r="V76" s="11">
        <f>[9]PopulatedForm20!V97</f>
        <v>1</v>
      </c>
      <c r="W76" s="11">
        <f>[9]PopulatedForm20!W97</f>
        <v>0</v>
      </c>
      <c r="X76" s="11">
        <f>[9]PopulatedForm20!X97</f>
        <v>0</v>
      </c>
      <c r="Y76" s="11">
        <f>[9]PopulatedForm20!Y97</f>
        <v>0</v>
      </c>
      <c r="Z76" s="12">
        <f t="shared" si="2"/>
        <v>581</v>
      </c>
      <c r="AA76" s="13">
        <v>0</v>
      </c>
      <c r="AB76" s="11">
        <f>[9]PopulatedForm20!Z97</f>
        <v>1</v>
      </c>
      <c r="AC76" s="13">
        <f t="shared" si="3"/>
        <v>582</v>
      </c>
      <c r="AD76" s="13">
        <v>0</v>
      </c>
    </row>
    <row r="77" spans="1:30" ht="15.75">
      <c r="A77" s="10">
        <f>[9]PopulatedForm20!A104</f>
        <v>71</v>
      </c>
      <c r="B77" s="11">
        <f>[9]PopulatedForm20!B104</f>
        <v>5</v>
      </c>
      <c r="C77" s="11">
        <f>[9]PopulatedForm20!C104</f>
        <v>2</v>
      </c>
      <c r="D77" s="11">
        <f>[9]PopulatedForm20!D104</f>
        <v>365</v>
      </c>
      <c r="E77" s="11">
        <f>[9]PopulatedForm20!E104</f>
        <v>28</v>
      </c>
      <c r="F77" s="11">
        <f>[9]PopulatedForm20!F104</f>
        <v>0</v>
      </c>
      <c r="G77" s="11">
        <f>[9]PopulatedForm20!G104</f>
        <v>0</v>
      </c>
      <c r="H77" s="11">
        <f>[9]PopulatedForm20!H104</f>
        <v>0</v>
      </c>
      <c r="I77" s="11">
        <f>[9]PopulatedForm20!I104</f>
        <v>0</v>
      </c>
      <c r="J77" s="11">
        <f>[9]PopulatedForm20!J104</f>
        <v>2</v>
      </c>
      <c r="K77" s="11">
        <f>[9]PopulatedForm20!K104</f>
        <v>0</v>
      </c>
      <c r="L77" s="11">
        <f>[9]PopulatedForm20!L104</f>
        <v>0</v>
      </c>
      <c r="M77" s="11">
        <f>[9]PopulatedForm20!M104</f>
        <v>1</v>
      </c>
      <c r="N77" s="11">
        <f>[9]PopulatedForm20!N104</f>
        <v>0</v>
      </c>
      <c r="O77" s="11">
        <f>[9]PopulatedForm20!O104</f>
        <v>0</v>
      </c>
      <c r="P77" s="11">
        <f>[9]PopulatedForm20!P104</f>
        <v>0</v>
      </c>
      <c r="Q77" s="11">
        <f>[9]PopulatedForm20!Q104</f>
        <v>1</v>
      </c>
      <c r="R77" s="11">
        <f>[9]PopulatedForm20!R104</f>
        <v>0</v>
      </c>
      <c r="S77" s="11">
        <f>[9]PopulatedForm20!S104</f>
        <v>0</v>
      </c>
      <c r="T77" s="11">
        <f>[9]PopulatedForm20!T104</f>
        <v>0</v>
      </c>
      <c r="U77" s="11">
        <f>[9]PopulatedForm20!U104</f>
        <v>0</v>
      </c>
      <c r="V77" s="11">
        <f>[9]PopulatedForm20!V104</f>
        <v>0</v>
      </c>
      <c r="W77" s="11">
        <f>[9]PopulatedForm20!W104</f>
        <v>0</v>
      </c>
      <c r="X77" s="11">
        <f>[9]PopulatedForm20!X104</f>
        <v>0</v>
      </c>
      <c r="Y77" s="11">
        <f>[9]PopulatedForm20!Y104</f>
        <v>0</v>
      </c>
      <c r="Z77" s="12">
        <f t="shared" si="2"/>
        <v>404</v>
      </c>
      <c r="AA77" s="13">
        <v>0</v>
      </c>
      <c r="AB77" s="11">
        <f>[9]PopulatedForm20!Z104</f>
        <v>2</v>
      </c>
      <c r="AC77" s="13">
        <f t="shared" si="3"/>
        <v>406</v>
      </c>
      <c r="AD77" s="13">
        <v>0</v>
      </c>
    </row>
    <row r="78" spans="1:30" ht="15.75">
      <c r="A78" s="10">
        <f>[9]PopulatedForm20!A105</f>
        <v>72</v>
      </c>
      <c r="B78" s="11">
        <f>[9]PopulatedForm20!B105</f>
        <v>3</v>
      </c>
      <c r="C78" s="11">
        <f>[9]PopulatedForm20!C105</f>
        <v>0</v>
      </c>
      <c r="D78" s="11">
        <f>[9]PopulatedForm20!D105</f>
        <v>308</v>
      </c>
      <c r="E78" s="11">
        <f>[9]PopulatedForm20!E105</f>
        <v>26</v>
      </c>
      <c r="F78" s="11">
        <f>[9]PopulatedForm20!F105</f>
        <v>0</v>
      </c>
      <c r="G78" s="11">
        <f>[9]PopulatedForm20!G105</f>
        <v>0</v>
      </c>
      <c r="H78" s="11">
        <f>[9]PopulatedForm20!H105</f>
        <v>0</v>
      </c>
      <c r="I78" s="11">
        <f>[9]PopulatedForm20!I105</f>
        <v>1</v>
      </c>
      <c r="J78" s="11">
        <f>[9]PopulatedForm20!J105</f>
        <v>2</v>
      </c>
      <c r="K78" s="11">
        <f>[9]PopulatedForm20!K105</f>
        <v>0</v>
      </c>
      <c r="L78" s="11">
        <f>[9]PopulatedForm20!L105</f>
        <v>1</v>
      </c>
      <c r="M78" s="11">
        <f>[9]PopulatedForm20!M105</f>
        <v>0</v>
      </c>
      <c r="N78" s="11">
        <f>[9]PopulatedForm20!N105</f>
        <v>2</v>
      </c>
      <c r="O78" s="11">
        <f>[9]PopulatedForm20!O105</f>
        <v>0</v>
      </c>
      <c r="P78" s="11">
        <f>[9]PopulatedForm20!P105</f>
        <v>0</v>
      </c>
      <c r="Q78" s="11">
        <f>[9]PopulatedForm20!Q105</f>
        <v>0</v>
      </c>
      <c r="R78" s="11">
        <f>[9]PopulatedForm20!R105</f>
        <v>0</v>
      </c>
      <c r="S78" s="11">
        <f>[9]PopulatedForm20!S105</f>
        <v>0</v>
      </c>
      <c r="T78" s="11">
        <f>[9]PopulatedForm20!T105</f>
        <v>0</v>
      </c>
      <c r="U78" s="11">
        <f>[9]PopulatedForm20!U105</f>
        <v>9</v>
      </c>
      <c r="V78" s="11">
        <f>[9]PopulatedForm20!V105</f>
        <v>0</v>
      </c>
      <c r="W78" s="11">
        <f>[9]PopulatedForm20!W105</f>
        <v>0</v>
      </c>
      <c r="X78" s="11">
        <f>[9]PopulatedForm20!X105</f>
        <v>1</v>
      </c>
      <c r="Y78" s="11">
        <f>[9]PopulatedForm20!Y105</f>
        <v>0</v>
      </c>
      <c r="Z78" s="12">
        <f t="shared" si="2"/>
        <v>353</v>
      </c>
      <c r="AA78" s="13">
        <v>0</v>
      </c>
      <c r="AB78" s="11">
        <f>[9]PopulatedForm20!Z105</f>
        <v>0</v>
      </c>
      <c r="AC78" s="13">
        <f t="shared" si="3"/>
        <v>353</v>
      </c>
      <c r="AD78" s="13">
        <v>0</v>
      </c>
    </row>
    <row r="79" spans="1:30" ht="15.75">
      <c r="A79" s="10">
        <f>[9]PopulatedForm20!A106</f>
        <v>73</v>
      </c>
      <c r="B79" s="11">
        <f>[9]PopulatedForm20!B106</f>
        <v>2</v>
      </c>
      <c r="C79" s="11">
        <f>[9]PopulatedForm20!C106</f>
        <v>1</v>
      </c>
      <c r="D79" s="11">
        <f>[9]PopulatedForm20!D106</f>
        <v>591</v>
      </c>
      <c r="E79" s="11">
        <f>[9]PopulatedForm20!E106</f>
        <v>30</v>
      </c>
      <c r="F79" s="11">
        <f>[9]PopulatedForm20!F106</f>
        <v>0</v>
      </c>
      <c r="G79" s="11">
        <f>[9]PopulatedForm20!G106</f>
        <v>0</v>
      </c>
      <c r="H79" s="11">
        <f>[9]PopulatedForm20!H106</f>
        <v>0</v>
      </c>
      <c r="I79" s="11">
        <f>[9]PopulatedForm20!I106</f>
        <v>0</v>
      </c>
      <c r="J79" s="11">
        <f>[9]PopulatedForm20!J106</f>
        <v>2</v>
      </c>
      <c r="K79" s="11">
        <f>[9]PopulatedForm20!K106</f>
        <v>0</v>
      </c>
      <c r="L79" s="11">
        <f>[9]PopulatedForm20!L106</f>
        <v>39</v>
      </c>
      <c r="M79" s="11">
        <f>[9]PopulatedForm20!M106</f>
        <v>2</v>
      </c>
      <c r="N79" s="11">
        <f>[9]PopulatedForm20!N106</f>
        <v>0</v>
      </c>
      <c r="O79" s="11">
        <f>[9]PopulatedForm20!O106</f>
        <v>0</v>
      </c>
      <c r="P79" s="11">
        <f>[9]PopulatedForm20!P106</f>
        <v>0</v>
      </c>
      <c r="Q79" s="11">
        <f>[9]PopulatedForm20!Q106</f>
        <v>0</v>
      </c>
      <c r="R79" s="11">
        <f>[9]PopulatedForm20!R106</f>
        <v>0</v>
      </c>
      <c r="S79" s="11">
        <f>[9]PopulatedForm20!S106</f>
        <v>0</v>
      </c>
      <c r="T79" s="11">
        <f>[9]PopulatedForm20!T106</f>
        <v>1</v>
      </c>
      <c r="U79" s="11">
        <f>[9]PopulatedForm20!U106</f>
        <v>0</v>
      </c>
      <c r="V79" s="11">
        <f>[9]PopulatedForm20!V106</f>
        <v>0</v>
      </c>
      <c r="W79" s="11">
        <f>[9]PopulatedForm20!W106</f>
        <v>0</v>
      </c>
      <c r="X79" s="11">
        <f>[9]PopulatedForm20!X106</f>
        <v>0</v>
      </c>
      <c r="Y79" s="11">
        <f>[9]PopulatedForm20!Y106</f>
        <v>0</v>
      </c>
      <c r="Z79" s="12">
        <f t="shared" si="2"/>
        <v>668</v>
      </c>
      <c r="AA79" s="13">
        <v>0</v>
      </c>
      <c r="AB79" s="11">
        <f>[9]PopulatedForm20!Z106</f>
        <v>1</v>
      </c>
      <c r="AC79" s="13">
        <f t="shared" si="3"/>
        <v>669</v>
      </c>
      <c r="AD79" s="13">
        <v>0</v>
      </c>
    </row>
    <row r="80" spans="1:30" ht="15.75">
      <c r="A80" s="10">
        <f>[9]PopulatedForm20!A107</f>
        <v>74</v>
      </c>
      <c r="B80" s="11">
        <f>[9]PopulatedForm20!B107</f>
        <v>0</v>
      </c>
      <c r="C80" s="11">
        <f>[9]PopulatedForm20!C107</f>
        <v>2</v>
      </c>
      <c r="D80" s="11">
        <f>[9]PopulatedForm20!D107</f>
        <v>564</v>
      </c>
      <c r="E80" s="11">
        <f>[9]PopulatedForm20!E107</f>
        <v>41</v>
      </c>
      <c r="F80" s="11">
        <f>[9]PopulatedForm20!F107</f>
        <v>1</v>
      </c>
      <c r="G80" s="11">
        <f>[9]PopulatedForm20!G107</f>
        <v>0</v>
      </c>
      <c r="H80" s="11">
        <f>[9]PopulatedForm20!H107</f>
        <v>0</v>
      </c>
      <c r="I80" s="11">
        <f>[9]PopulatedForm20!I107</f>
        <v>1</v>
      </c>
      <c r="J80" s="11">
        <f>[9]PopulatedForm20!J107</f>
        <v>3</v>
      </c>
      <c r="K80" s="11">
        <f>[9]PopulatedForm20!K107</f>
        <v>0</v>
      </c>
      <c r="L80" s="11">
        <f>[9]PopulatedForm20!L107</f>
        <v>0</v>
      </c>
      <c r="M80" s="11">
        <f>[9]PopulatedForm20!M107</f>
        <v>0</v>
      </c>
      <c r="N80" s="11">
        <f>[9]PopulatedForm20!N107</f>
        <v>2</v>
      </c>
      <c r="O80" s="11">
        <f>[9]PopulatedForm20!O107</f>
        <v>1</v>
      </c>
      <c r="P80" s="11">
        <f>[9]PopulatedForm20!P107</f>
        <v>0</v>
      </c>
      <c r="Q80" s="11">
        <f>[9]PopulatedForm20!Q107</f>
        <v>1</v>
      </c>
      <c r="R80" s="11">
        <f>[9]PopulatedForm20!R107</f>
        <v>1</v>
      </c>
      <c r="S80" s="11">
        <f>[9]PopulatedForm20!S107</f>
        <v>0</v>
      </c>
      <c r="T80" s="11">
        <f>[9]PopulatedForm20!T107</f>
        <v>0</v>
      </c>
      <c r="U80" s="11">
        <f>[9]PopulatedForm20!U107</f>
        <v>0</v>
      </c>
      <c r="V80" s="11">
        <f>[9]PopulatedForm20!V107</f>
        <v>0</v>
      </c>
      <c r="W80" s="11">
        <f>[9]PopulatedForm20!W107</f>
        <v>0</v>
      </c>
      <c r="X80" s="11">
        <f>[9]PopulatedForm20!X107</f>
        <v>1</v>
      </c>
      <c r="Y80" s="11">
        <f>[9]PopulatedForm20!Y107</f>
        <v>0</v>
      </c>
      <c r="Z80" s="12">
        <f t="shared" si="2"/>
        <v>618</v>
      </c>
      <c r="AA80" s="13">
        <v>0</v>
      </c>
      <c r="AB80" s="11">
        <f>[9]PopulatedForm20!Z107</f>
        <v>0</v>
      </c>
      <c r="AC80" s="13">
        <f t="shared" si="3"/>
        <v>618</v>
      </c>
      <c r="AD80" s="13">
        <v>0</v>
      </c>
    </row>
    <row r="81" spans="1:30" ht="15.75">
      <c r="A81" s="10">
        <f>[9]PopulatedForm20!A108</f>
        <v>75</v>
      </c>
      <c r="B81" s="11">
        <f>[9]PopulatedForm20!B108</f>
        <v>0</v>
      </c>
      <c r="C81" s="11">
        <f>[9]PopulatedForm20!C108</f>
        <v>2</v>
      </c>
      <c r="D81" s="11">
        <f>[9]PopulatedForm20!D108</f>
        <v>565</v>
      </c>
      <c r="E81" s="11">
        <f>[9]PopulatedForm20!E108</f>
        <v>33</v>
      </c>
      <c r="F81" s="11">
        <f>[9]PopulatedForm20!F108</f>
        <v>1</v>
      </c>
      <c r="G81" s="11">
        <f>[9]PopulatedForm20!G108</f>
        <v>0</v>
      </c>
      <c r="H81" s="11">
        <f>[9]PopulatedForm20!H108</f>
        <v>0</v>
      </c>
      <c r="I81" s="11">
        <f>[9]PopulatedForm20!I108</f>
        <v>0</v>
      </c>
      <c r="J81" s="11">
        <f>[9]PopulatedForm20!J108</f>
        <v>1</v>
      </c>
      <c r="K81" s="11">
        <f>[9]PopulatedForm20!K108</f>
        <v>0</v>
      </c>
      <c r="L81" s="11">
        <f>[9]PopulatedForm20!L108</f>
        <v>0</v>
      </c>
      <c r="M81" s="11">
        <f>[9]PopulatedForm20!M108</f>
        <v>0</v>
      </c>
      <c r="N81" s="11">
        <f>[9]PopulatedForm20!N108</f>
        <v>0</v>
      </c>
      <c r="O81" s="11">
        <f>[9]PopulatedForm20!O108</f>
        <v>1</v>
      </c>
      <c r="P81" s="11">
        <f>[9]PopulatedForm20!P108</f>
        <v>1</v>
      </c>
      <c r="Q81" s="11">
        <f>[9]PopulatedForm20!Q108</f>
        <v>0</v>
      </c>
      <c r="R81" s="11">
        <f>[9]PopulatedForm20!R108</f>
        <v>0</v>
      </c>
      <c r="S81" s="11">
        <f>[9]PopulatedForm20!S108</f>
        <v>1</v>
      </c>
      <c r="T81" s="11">
        <f>[9]PopulatedForm20!T108</f>
        <v>0</v>
      </c>
      <c r="U81" s="11">
        <f>[9]PopulatedForm20!U108</f>
        <v>0</v>
      </c>
      <c r="V81" s="11">
        <f>[9]PopulatedForm20!V108</f>
        <v>1</v>
      </c>
      <c r="W81" s="11">
        <f>[9]PopulatedForm20!W108</f>
        <v>0</v>
      </c>
      <c r="X81" s="11">
        <f>[9]PopulatedForm20!X108</f>
        <v>0</v>
      </c>
      <c r="Y81" s="11">
        <f>[9]PopulatedForm20!Y108</f>
        <v>0</v>
      </c>
      <c r="Z81" s="12">
        <f t="shared" si="2"/>
        <v>606</v>
      </c>
      <c r="AA81" s="13">
        <v>0</v>
      </c>
      <c r="AB81" s="11">
        <f>[9]PopulatedForm20!Z108</f>
        <v>2</v>
      </c>
      <c r="AC81" s="13">
        <f t="shared" si="3"/>
        <v>608</v>
      </c>
      <c r="AD81" s="13">
        <v>0</v>
      </c>
    </row>
    <row r="82" spans="1:30" ht="15.75">
      <c r="A82" s="10">
        <f>[9]PopulatedForm20!A109</f>
        <v>76</v>
      </c>
      <c r="B82" s="11">
        <f>[9]PopulatedForm20!B109</f>
        <v>26</v>
      </c>
      <c r="C82" s="11">
        <f>[9]PopulatedForm20!C109</f>
        <v>1</v>
      </c>
      <c r="D82" s="11">
        <f>[9]PopulatedForm20!D109</f>
        <v>331</v>
      </c>
      <c r="E82" s="11">
        <f>[9]PopulatedForm20!E109</f>
        <v>56</v>
      </c>
      <c r="F82" s="11">
        <f>[9]PopulatedForm20!F109</f>
        <v>0</v>
      </c>
      <c r="G82" s="11">
        <f>[9]PopulatedForm20!G109</f>
        <v>0</v>
      </c>
      <c r="H82" s="11">
        <f>[9]PopulatedForm20!H109</f>
        <v>0</v>
      </c>
      <c r="I82" s="11">
        <f>[9]PopulatedForm20!I109</f>
        <v>0</v>
      </c>
      <c r="J82" s="11">
        <f>[9]PopulatedForm20!J109</f>
        <v>1</v>
      </c>
      <c r="K82" s="11">
        <f>[9]PopulatedForm20!K109</f>
        <v>0</v>
      </c>
      <c r="L82" s="11">
        <f>[9]PopulatedForm20!L109</f>
        <v>0</v>
      </c>
      <c r="M82" s="11">
        <f>[9]PopulatedForm20!M109</f>
        <v>1</v>
      </c>
      <c r="N82" s="11">
        <f>[9]PopulatedForm20!N109</f>
        <v>0</v>
      </c>
      <c r="O82" s="11">
        <f>[9]PopulatedForm20!O109</f>
        <v>0</v>
      </c>
      <c r="P82" s="11">
        <f>[9]PopulatedForm20!P109</f>
        <v>0</v>
      </c>
      <c r="Q82" s="11">
        <f>[9]PopulatedForm20!Q109</f>
        <v>0</v>
      </c>
      <c r="R82" s="11">
        <f>[9]PopulatedForm20!R109</f>
        <v>1</v>
      </c>
      <c r="S82" s="11">
        <f>[9]PopulatedForm20!S109</f>
        <v>0</v>
      </c>
      <c r="T82" s="11">
        <f>[9]PopulatedForm20!T109</f>
        <v>1</v>
      </c>
      <c r="U82" s="11">
        <f>[9]PopulatedForm20!U109</f>
        <v>0</v>
      </c>
      <c r="V82" s="11">
        <f>[9]PopulatedForm20!V109</f>
        <v>1</v>
      </c>
      <c r="W82" s="11">
        <f>[9]PopulatedForm20!W109</f>
        <v>0</v>
      </c>
      <c r="X82" s="11">
        <f>[9]PopulatedForm20!X109</f>
        <v>0</v>
      </c>
      <c r="Y82" s="11">
        <f>[9]PopulatedForm20!Y109</f>
        <v>0</v>
      </c>
      <c r="Z82" s="12">
        <f t="shared" si="2"/>
        <v>419</v>
      </c>
      <c r="AA82" s="13">
        <v>0</v>
      </c>
      <c r="AB82" s="11">
        <f>[9]PopulatedForm20!Z109</f>
        <v>1</v>
      </c>
      <c r="AC82" s="13">
        <f t="shared" si="3"/>
        <v>420</v>
      </c>
      <c r="AD82" s="13">
        <v>0</v>
      </c>
    </row>
    <row r="83" spans="1:30" ht="15.75">
      <c r="A83" s="10">
        <f>[9]PopulatedForm20!A110</f>
        <v>77</v>
      </c>
      <c r="B83" s="11">
        <f>[9]PopulatedForm20!B110</f>
        <v>0</v>
      </c>
      <c r="C83" s="11">
        <f>[9]PopulatedForm20!C110</f>
        <v>2</v>
      </c>
      <c r="D83" s="11">
        <f>[9]PopulatedForm20!D110</f>
        <v>267</v>
      </c>
      <c r="E83" s="11">
        <f>[9]PopulatedForm20!E110</f>
        <v>138</v>
      </c>
      <c r="F83" s="11">
        <f>[9]PopulatedForm20!F110</f>
        <v>1</v>
      </c>
      <c r="G83" s="11">
        <f>[9]PopulatedForm20!G110</f>
        <v>0</v>
      </c>
      <c r="H83" s="11">
        <f>[9]PopulatedForm20!H110</f>
        <v>0</v>
      </c>
      <c r="I83" s="11">
        <f>[9]PopulatedForm20!I110</f>
        <v>0</v>
      </c>
      <c r="J83" s="11">
        <f>[9]PopulatedForm20!J110</f>
        <v>3</v>
      </c>
      <c r="K83" s="11">
        <f>[9]PopulatedForm20!K110</f>
        <v>0</v>
      </c>
      <c r="L83" s="11">
        <f>[9]PopulatedForm20!L110</f>
        <v>0</v>
      </c>
      <c r="M83" s="11">
        <f>[9]PopulatedForm20!M110</f>
        <v>0</v>
      </c>
      <c r="N83" s="11">
        <f>[9]PopulatedForm20!N110</f>
        <v>1</v>
      </c>
      <c r="O83" s="11">
        <f>[9]PopulatedForm20!O110</f>
        <v>1</v>
      </c>
      <c r="P83" s="11">
        <f>[9]PopulatedForm20!P110</f>
        <v>0</v>
      </c>
      <c r="Q83" s="11">
        <f>[9]PopulatedForm20!Q110</f>
        <v>4</v>
      </c>
      <c r="R83" s="11">
        <f>[9]PopulatedForm20!R110</f>
        <v>1</v>
      </c>
      <c r="S83" s="11">
        <f>[9]PopulatedForm20!S110</f>
        <v>0</v>
      </c>
      <c r="T83" s="11">
        <f>[9]PopulatedForm20!T110</f>
        <v>0</v>
      </c>
      <c r="U83" s="11">
        <f>[9]PopulatedForm20!U110</f>
        <v>2</v>
      </c>
      <c r="V83" s="11">
        <f>[9]PopulatedForm20!V110</f>
        <v>0</v>
      </c>
      <c r="W83" s="11">
        <f>[9]PopulatedForm20!W110</f>
        <v>1</v>
      </c>
      <c r="X83" s="11">
        <f>[9]PopulatedForm20!X110</f>
        <v>1</v>
      </c>
      <c r="Y83" s="11">
        <f>[9]PopulatedForm20!Y110</f>
        <v>0</v>
      </c>
      <c r="Z83" s="12">
        <f t="shared" si="2"/>
        <v>422</v>
      </c>
      <c r="AA83" s="13">
        <v>0</v>
      </c>
      <c r="AB83" s="11">
        <f>[9]PopulatedForm20!Z110</f>
        <v>3</v>
      </c>
      <c r="AC83" s="13">
        <f t="shared" si="3"/>
        <v>425</v>
      </c>
      <c r="AD83" s="13">
        <v>0</v>
      </c>
    </row>
    <row r="84" spans="1:30" ht="15.75">
      <c r="A84" s="10">
        <f>[9]PopulatedForm20!A111</f>
        <v>78</v>
      </c>
      <c r="B84" s="11">
        <f>[9]PopulatedForm20!B111</f>
        <v>5</v>
      </c>
      <c r="C84" s="11">
        <f>[9]PopulatedForm20!C111</f>
        <v>1</v>
      </c>
      <c r="D84" s="11">
        <f>[9]PopulatedForm20!D111</f>
        <v>364</v>
      </c>
      <c r="E84" s="11">
        <f>[9]PopulatedForm20!E111</f>
        <v>151</v>
      </c>
      <c r="F84" s="11">
        <f>[9]PopulatedForm20!F111</f>
        <v>3</v>
      </c>
      <c r="G84" s="11">
        <f>[9]PopulatedForm20!G111</f>
        <v>0</v>
      </c>
      <c r="H84" s="11">
        <f>[9]PopulatedForm20!H111</f>
        <v>0</v>
      </c>
      <c r="I84" s="11">
        <f>[9]PopulatedForm20!I111</f>
        <v>0</v>
      </c>
      <c r="J84" s="11">
        <f>[9]PopulatedForm20!J111</f>
        <v>34</v>
      </c>
      <c r="K84" s="11">
        <f>[9]PopulatedForm20!K111</f>
        <v>0</v>
      </c>
      <c r="L84" s="11">
        <f>[9]PopulatedForm20!L111</f>
        <v>0</v>
      </c>
      <c r="M84" s="11">
        <f>[9]PopulatedForm20!M111</f>
        <v>0</v>
      </c>
      <c r="N84" s="11">
        <f>[9]PopulatedForm20!N111</f>
        <v>1</v>
      </c>
      <c r="O84" s="11">
        <f>[9]PopulatedForm20!O111</f>
        <v>0</v>
      </c>
      <c r="P84" s="11">
        <f>[9]PopulatedForm20!P111</f>
        <v>0</v>
      </c>
      <c r="Q84" s="11">
        <f>[9]PopulatedForm20!Q111</f>
        <v>1</v>
      </c>
      <c r="R84" s="11">
        <f>[9]PopulatedForm20!R111</f>
        <v>1</v>
      </c>
      <c r="S84" s="11">
        <f>[9]PopulatedForm20!S111</f>
        <v>0</v>
      </c>
      <c r="T84" s="11">
        <f>[9]PopulatedForm20!T111</f>
        <v>2</v>
      </c>
      <c r="U84" s="11">
        <f>[9]PopulatedForm20!U111</f>
        <v>0</v>
      </c>
      <c r="V84" s="11">
        <f>[9]PopulatedForm20!V111</f>
        <v>1</v>
      </c>
      <c r="W84" s="11">
        <f>[9]PopulatedForm20!W111</f>
        <v>0</v>
      </c>
      <c r="X84" s="11">
        <f>[9]PopulatedForm20!X111</f>
        <v>0</v>
      </c>
      <c r="Y84" s="11">
        <f>[9]PopulatedForm20!Y111</f>
        <v>0</v>
      </c>
      <c r="Z84" s="12">
        <f t="shared" si="2"/>
        <v>564</v>
      </c>
      <c r="AA84" s="13">
        <v>0</v>
      </c>
      <c r="AB84" s="11">
        <f>[9]PopulatedForm20!Z111</f>
        <v>0</v>
      </c>
      <c r="AC84" s="13">
        <f t="shared" si="3"/>
        <v>564</v>
      </c>
      <c r="AD84" s="13">
        <v>0</v>
      </c>
    </row>
    <row r="85" spans="1:30" ht="15.75">
      <c r="A85" s="10">
        <f>[9]PopulatedForm20!A112</f>
        <v>79</v>
      </c>
      <c r="B85" s="11">
        <f>[9]PopulatedForm20!B112</f>
        <v>13</v>
      </c>
      <c r="C85" s="11">
        <f>[9]PopulatedForm20!C112</f>
        <v>2</v>
      </c>
      <c r="D85" s="11">
        <f>[9]PopulatedForm20!D112</f>
        <v>331</v>
      </c>
      <c r="E85" s="11">
        <f>[9]PopulatedForm20!E112</f>
        <v>61</v>
      </c>
      <c r="F85" s="11">
        <f>[9]PopulatedForm20!F112</f>
        <v>0</v>
      </c>
      <c r="G85" s="11">
        <f>[9]PopulatedForm20!G112</f>
        <v>1</v>
      </c>
      <c r="H85" s="11">
        <f>[9]PopulatedForm20!H112</f>
        <v>0</v>
      </c>
      <c r="I85" s="11">
        <f>[9]PopulatedForm20!I112</f>
        <v>1</v>
      </c>
      <c r="J85" s="11">
        <f>[9]PopulatedForm20!J112</f>
        <v>13</v>
      </c>
      <c r="K85" s="11">
        <f>[9]PopulatedForm20!K112</f>
        <v>0</v>
      </c>
      <c r="L85" s="11">
        <f>[9]PopulatedForm20!L112</f>
        <v>1</v>
      </c>
      <c r="M85" s="11">
        <f>[9]PopulatedForm20!M112</f>
        <v>0</v>
      </c>
      <c r="N85" s="11">
        <f>[9]PopulatedForm20!N112</f>
        <v>0</v>
      </c>
      <c r="O85" s="11">
        <f>[9]PopulatedForm20!O112</f>
        <v>2</v>
      </c>
      <c r="P85" s="11">
        <f>[9]PopulatedForm20!P112</f>
        <v>0</v>
      </c>
      <c r="Q85" s="11">
        <f>[9]PopulatedForm20!Q112</f>
        <v>1</v>
      </c>
      <c r="R85" s="11">
        <f>[9]PopulatedForm20!R112</f>
        <v>0</v>
      </c>
      <c r="S85" s="11">
        <f>[9]PopulatedForm20!S112</f>
        <v>0</v>
      </c>
      <c r="T85" s="11">
        <f>[9]PopulatedForm20!T112</f>
        <v>0</v>
      </c>
      <c r="U85" s="11">
        <f>[9]PopulatedForm20!U112</f>
        <v>1</v>
      </c>
      <c r="V85" s="11">
        <f>[9]PopulatedForm20!V112</f>
        <v>0</v>
      </c>
      <c r="W85" s="11">
        <f>[9]PopulatedForm20!W112</f>
        <v>0</v>
      </c>
      <c r="X85" s="11">
        <f>[9]PopulatedForm20!X112</f>
        <v>0</v>
      </c>
      <c r="Y85" s="11">
        <f>[9]PopulatedForm20!Y112</f>
        <v>1</v>
      </c>
      <c r="Z85" s="12">
        <f t="shared" si="2"/>
        <v>428</v>
      </c>
      <c r="AA85" s="13">
        <v>0</v>
      </c>
      <c r="AB85" s="11">
        <f>[9]PopulatedForm20!Z112</f>
        <v>0</v>
      </c>
      <c r="AC85" s="13">
        <f t="shared" si="3"/>
        <v>428</v>
      </c>
      <c r="AD85" s="13">
        <v>0</v>
      </c>
    </row>
    <row r="86" spans="1:30" ht="15.75">
      <c r="A86" s="10">
        <f>[9]PopulatedForm20!A113</f>
        <v>80</v>
      </c>
      <c r="B86" s="11">
        <f>[9]PopulatedForm20!B113</f>
        <v>7</v>
      </c>
      <c r="C86" s="11">
        <f>[9]PopulatedForm20!C113</f>
        <v>2</v>
      </c>
      <c r="D86" s="11">
        <f>[9]PopulatedForm20!D113</f>
        <v>570</v>
      </c>
      <c r="E86" s="11">
        <f>[9]PopulatedForm20!E113</f>
        <v>31</v>
      </c>
      <c r="F86" s="11">
        <f>[9]PopulatedForm20!F113</f>
        <v>0</v>
      </c>
      <c r="G86" s="11">
        <f>[9]PopulatedForm20!G113</f>
        <v>0</v>
      </c>
      <c r="H86" s="11">
        <f>[9]PopulatedForm20!H113</f>
        <v>0</v>
      </c>
      <c r="I86" s="11">
        <f>[9]PopulatedForm20!I113</f>
        <v>1</v>
      </c>
      <c r="J86" s="11">
        <f>[9]PopulatedForm20!J113</f>
        <v>4</v>
      </c>
      <c r="K86" s="11">
        <f>[9]PopulatedForm20!K113</f>
        <v>0</v>
      </c>
      <c r="L86" s="11">
        <f>[9]PopulatedForm20!L113</f>
        <v>0</v>
      </c>
      <c r="M86" s="11">
        <f>[9]PopulatedForm20!M113</f>
        <v>0</v>
      </c>
      <c r="N86" s="11">
        <f>[9]PopulatedForm20!N113</f>
        <v>0</v>
      </c>
      <c r="O86" s="11">
        <f>[9]PopulatedForm20!O113</f>
        <v>0</v>
      </c>
      <c r="P86" s="11">
        <f>[9]PopulatedForm20!P113</f>
        <v>0</v>
      </c>
      <c r="Q86" s="11">
        <f>[9]PopulatedForm20!Q113</f>
        <v>0</v>
      </c>
      <c r="R86" s="11">
        <f>[9]PopulatedForm20!R113</f>
        <v>1</v>
      </c>
      <c r="S86" s="11">
        <f>[9]PopulatedForm20!S113</f>
        <v>1</v>
      </c>
      <c r="T86" s="11">
        <f>[9]PopulatedForm20!T113</f>
        <v>1</v>
      </c>
      <c r="U86" s="11">
        <f>[9]PopulatedForm20!U113</f>
        <v>0</v>
      </c>
      <c r="V86" s="11">
        <f>[9]PopulatedForm20!V113</f>
        <v>0</v>
      </c>
      <c r="W86" s="11">
        <f>[9]PopulatedForm20!W113</f>
        <v>0</v>
      </c>
      <c r="X86" s="11">
        <f>[9]PopulatedForm20!X113</f>
        <v>0</v>
      </c>
      <c r="Y86" s="11">
        <f>[9]PopulatedForm20!Y113</f>
        <v>0</v>
      </c>
      <c r="Z86" s="12">
        <f t="shared" si="2"/>
        <v>618</v>
      </c>
      <c r="AA86" s="13">
        <v>0</v>
      </c>
      <c r="AB86" s="11">
        <f>[9]PopulatedForm20!Z113</f>
        <v>1</v>
      </c>
      <c r="AC86" s="13">
        <f t="shared" si="3"/>
        <v>619</v>
      </c>
      <c r="AD86" s="13">
        <v>0</v>
      </c>
    </row>
    <row r="87" spans="1:30" ht="15.75">
      <c r="A87" s="10">
        <f>[9]PopulatedForm20!A114</f>
        <v>81</v>
      </c>
      <c r="B87" s="11">
        <f>[9]PopulatedForm20!B114</f>
        <v>14</v>
      </c>
      <c r="C87" s="11">
        <f>[9]PopulatedForm20!C114</f>
        <v>1</v>
      </c>
      <c r="D87" s="11">
        <f>[9]PopulatedForm20!D114</f>
        <v>342</v>
      </c>
      <c r="E87" s="11">
        <f>[9]PopulatedForm20!E114</f>
        <v>29</v>
      </c>
      <c r="F87" s="11">
        <f>[9]PopulatedForm20!F114</f>
        <v>0</v>
      </c>
      <c r="G87" s="11">
        <f>[9]PopulatedForm20!G114</f>
        <v>0</v>
      </c>
      <c r="H87" s="11">
        <f>[9]PopulatedForm20!H114</f>
        <v>0</v>
      </c>
      <c r="I87" s="11">
        <f>[9]PopulatedForm20!I114</f>
        <v>0</v>
      </c>
      <c r="J87" s="11">
        <f>[9]PopulatedForm20!J114</f>
        <v>3</v>
      </c>
      <c r="K87" s="11">
        <f>[9]PopulatedForm20!K114</f>
        <v>0</v>
      </c>
      <c r="L87" s="11">
        <f>[9]PopulatedForm20!L114</f>
        <v>0</v>
      </c>
      <c r="M87" s="11">
        <f>[9]PopulatedForm20!M114</f>
        <v>0</v>
      </c>
      <c r="N87" s="11">
        <f>[9]PopulatedForm20!N114</f>
        <v>0</v>
      </c>
      <c r="O87" s="11">
        <f>[9]PopulatedForm20!O114</f>
        <v>1</v>
      </c>
      <c r="P87" s="11">
        <f>[9]PopulatedForm20!P114</f>
        <v>1</v>
      </c>
      <c r="Q87" s="11">
        <f>[9]PopulatedForm20!Q114</f>
        <v>1</v>
      </c>
      <c r="R87" s="11">
        <f>[9]PopulatedForm20!R114</f>
        <v>0</v>
      </c>
      <c r="S87" s="11">
        <f>[9]PopulatedForm20!S114</f>
        <v>0</v>
      </c>
      <c r="T87" s="11">
        <f>[9]PopulatedForm20!T114</f>
        <v>0</v>
      </c>
      <c r="U87" s="11">
        <f>[9]PopulatedForm20!U114</f>
        <v>1</v>
      </c>
      <c r="V87" s="11">
        <f>[9]PopulatedForm20!V114</f>
        <v>0</v>
      </c>
      <c r="W87" s="11">
        <f>[9]PopulatedForm20!W114</f>
        <v>0</v>
      </c>
      <c r="X87" s="11">
        <f>[9]PopulatedForm20!X114</f>
        <v>0</v>
      </c>
      <c r="Y87" s="11">
        <f>[9]PopulatedForm20!Y114</f>
        <v>0</v>
      </c>
      <c r="Z87" s="12">
        <f t="shared" si="2"/>
        <v>393</v>
      </c>
      <c r="AA87" s="13">
        <v>0</v>
      </c>
      <c r="AB87" s="11">
        <f>[9]PopulatedForm20!Z114</f>
        <v>1</v>
      </c>
      <c r="AC87" s="13">
        <f t="shared" si="3"/>
        <v>394</v>
      </c>
      <c r="AD87" s="13">
        <v>0</v>
      </c>
    </row>
    <row r="88" spans="1:30" ht="15.75">
      <c r="A88" s="10">
        <f>[9]PopulatedForm20!A115</f>
        <v>82</v>
      </c>
      <c r="B88" s="11">
        <f>[9]PopulatedForm20!B115</f>
        <v>53</v>
      </c>
      <c r="C88" s="11">
        <f>[9]PopulatedForm20!C115</f>
        <v>2</v>
      </c>
      <c r="D88" s="11">
        <f>[9]PopulatedForm20!D115</f>
        <v>525</v>
      </c>
      <c r="E88" s="11">
        <f>[9]PopulatedForm20!E115</f>
        <v>133</v>
      </c>
      <c r="F88" s="11">
        <f>[9]PopulatedForm20!F115</f>
        <v>3</v>
      </c>
      <c r="G88" s="11">
        <f>[9]PopulatedForm20!G115</f>
        <v>0</v>
      </c>
      <c r="H88" s="11">
        <f>[9]PopulatedForm20!H115</f>
        <v>0</v>
      </c>
      <c r="I88" s="11">
        <f>[9]PopulatedForm20!I115</f>
        <v>1</v>
      </c>
      <c r="J88" s="11">
        <f>[9]PopulatedForm20!J115</f>
        <v>2</v>
      </c>
      <c r="K88" s="11">
        <f>[9]PopulatedForm20!K115</f>
        <v>0</v>
      </c>
      <c r="L88" s="11">
        <f>[9]PopulatedForm20!L115</f>
        <v>0</v>
      </c>
      <c r="M88" s="11">
        <f>[9]PopulatedForm20!M115</f>
        <v>2</v>
      </c>
      <c r="N88" s="11">
        <f>[9]PopulatedForm20!N115</f>
        <v>1</v>
      </c>
      <c r="O88" s="11">
        <f>[9]PopulatedForm20!O115</f>
        <v>0</v>
      </c>
      <c r="P88" s="11">
        <f>[9]PopulatedForm20!P115</f>
        <v>0</v>
      </c>
      <c r="Q88" s="11">
        <f>[9]PopulatedForm20!Q115</f>
        <v>0</v>
      </c>
      <c r="R88" s="11">
        <f>[9]PopulatedForm20!R115</f>
        <v>1</v>
      </c>
      <c r="S88" s="11">
        <f>[9]PopulatedForm20!S115</f>
        <v>0</v>
      </c>
      <c r="T88" s="11">
        <f>[9]PopulatedForm20!T115</f>
        <v>1</v>
      </c>
      <c r="U88" s="11">
        <f>[9]PopulatedForm20!U115</f>
        <v>0</v>
      </c>
      <c r="V88" s="11">
        <f>[9]PopulatedForm20!V115</f>
        <v>2</v>
      </c>
      <c r="W88" s="11">
        <f>[9]PopulatedForm20!W115</f>
        <v>0</v>
      </c>
      <c r="X88" s="11">
        <f>[9]PopulatedForm20!X115</f>
        <v>0</v>
      </c>
      <c r="Y88" s="11">
        <f>[9]PopulatedForm20!Y115</f>
        <v>1</v>
      </c>
      <c r="Z88" s="12">
        <f t="shared" si="2"/>
        <v>727</v>
      </c>
      <c r="AA88" s="13">
        <v>0</v>
      </c>
      <c r="AB88" s="11">
        <f>[9]PopulatedForm20!Z115</f>
        <v>3</v>
      </c>
      <c r="AC88" s="13">
        <f t="shared" si="3"/>
        <v>730</v>
      </c>
      <c r="AD88" s="13">
        <v>0</v>
      </c>
    </row>
    <row r="89" spans="1:30" ht="15.75">
      <c r="A89" s="10">
        <f>[9]PopulatedForm20!A116</f>
        <v>83</v>
      </c>
      <c r="B89" s="11">
        <f>[9]PopulatedForm20!B116</f>
        <v>5</v>
      </c>
      <c r="C89" s="11">
        <f>[9]PopulatedForm20!C116</f>
        <v>0</v>
      </c>
      <c r="D89" s="11">
        <f>[9]PopulatedForm20!D116</f>
        <v>425</v>
      </c>
      <c r="E89" s="11">
        <f>[9]PopulatedForm20!E116</f>
        <v>58</v>
      </c>
      <c r="F89" s="11">
        <f>[9]PopulatedForm20!F116</f>
        <v>0</v>
      </c>
      <c r="G89" s="11">
        <f>[9]PopulatedForm20!G116</f>
        <v>2</v>
      </c>
      <c r="H89" s="11">
        <f>[9]PopulatedForm20!H116</f>
        <v>1</v>
      </c>
      <c r="I89" s="11">
        <f>[9]PopulatedForm20!I116</f>
        <v>0</v>
      </c>
      <c r="J89" s="11">
        <f>[9]PopulatedForm20!J116</f>
        <v>2</v>
      </c>
      <c r="K89" s="11">
        <f>[9]PopulatedForm20!K116</f>
        <v>0</v>
      </c>
      <c r="L89" s="11">
        <f>[9]PopulatedForm20!L116</f>
        <v>0</v>
      </c>
      <c r="M89" s="11">
        <f>[9]PopulatedForm20!M116</f>
        <v>0</v>
      </c>
      <c r="N89" s="11">
        <f>[9]PopulatedForm20!N116</f>
        <v>1</v>
      </c>
      <c r="O89" s="11">
        <f>[9]PopulatedForm20!O116</f>
        <v>0</v>
      </c>
      <c r="P89" s="11">
        <f>[9]PopulatedForm20!P116</f>
        <v>0</v>
      </c>
      <c r="Q89" s="11">
        <f>[9]PopulatedForm20!Q116</f>
        <v>0</v>
      </c>
      <c r="R89" s="11">
        <f>[9]PopulatedForm20!R116</f>
        <v>4</v>
      </c>
      <c r="S89" s="11">
        <f>[9]PopulatedForm20!S116</f>
        <v>0</v>
      </c>
      <c r="T89" s="11">
        <f>[9]PopulatedForm20!T116</f>
        <v>2</v>
      </c>
      <c r="U89" s="11">
        <f>[9]PopulatedForm20!U116</f>
        <v>0</v>
      </c>
      <c r="V89" s="11">
        <f>[9]PopulatedForm20!V116</f>
        <v>0</v>
      </c>
      <c r="W89" s="11">
        <f>[9]PopulatedForm20!W116</f>
        <v>0</v>
      </c>
      <c r="X89" s="11">
        <f>[9]PopulatedForm20!X116</f>
        <v>0</v>
      </c>
      <c r="Y89" s="11">
        <f>[9]PopulatedForm20!Y116</f>
        <v>1</v>
      </c>
      <c r="Z89" s="12">
        <f t="shared" si="2"/>
        <v>501</v>
      </c>
      <c r="AA89" s="13">
        <v>0</v>
      </c>
      <c r="AB89" s="11">
        <f>[9]PopulatedForm20!Z116</f>
        <v>1</v>
      </c>
      <c r="AC89" s="13">
        <f t="shared" si="3"/>
        <v>502</v>
      </c>
      <c r="AD89" s="13">
        <v>0</v>
      </c>
    </row>
    <row r="90" spans="1:30" ht="15.75">
      <c r="A90" s="10">
        <f>[9]PopulatedForm20!A117</f>
        <v>84</v>
      </c>
      <c r="B90" s="11">
        <f>[9]PopulatedForm20!B117</f>
        <v>2</v>
      </c>
      <c r="C90" s="11">
        <f>[9]PopulatedForm20!C117</f>
        <v>1</v>
      </c>
      <c r="D90" s="11">
        <f>[9]PopulatedForm20!D117</f>
        <v>363</v>
      </c>
      <c r="E90" s="11">
        <f>[9]PopulatedForm20!E117</f>
        <v>89</v>
      </c>
      <c r="F90" s="11">
        <f>[9]PopulatedForm20!F117</f>
        <v>1</v>
      </c>
      <c r="G90" s="11">
        <f>[9]PopulatedForm20!G117</f>
        <v>1</v>
      </c>
      <c r="H90" s="11">
        <f>[9]PopulatedForm20!H117</f>
        <v>0</v>
      </c>
      <c r="I90" s="11">
        <f>[9]PopulatedForm20!I117</f>
        <v>0</v>
      </c>
      <c r="J90" s="11">
        <f>[9]PopulatedForm20!J117</f>
        <v>1</v>
      </c>
      <c r="K90" s="11">
        <f>[9]PopulatedForm20!K117</f>
        <v>0</v>
      </c>
      <c r="L90" s="11">
        <f>[9]PopulatedForm20!L117</f>
        <v>0</v>
      </c>
      <c r="M90" s="11">
        <f>[9]PopulatedForm20!M117</f>
        <v>0</v>
      </c>
      <c r="N90" s="11">
        <f>[9]PopulatedForm20!N117</f>
        <v>0</v>
      </c>
      <c r="O90" s="11">
        <f>[9]PopulatedForm20!O117</f>
        <v>1</v>
      </c>
      <c r="P90" s="11">
        <f>[9]PopulatedForm20!P117</f>
        <v>0</v>
      </c>
      <c r="Q90" s="11">
        <f>[9]PopulatedForm20!Q117</f>
        <v>1</v>
      </c>
      <c r="R90" s="11">
        <f>[9]PopulatedForm20!R117</f>
        <v>0</v>
      </c>
      <c r="S90" s="11">
        <f>[9]PopulatedForm20!S117</f>
        <v>0</v>
      </c>
      <c r="T90" s="11">
        <f>[9]PopulatedForm20!T117</f>
        <v>0</v>
      </c>
      <c r="U90" s="11">
        <f>[9]PopulatedForm20!U117</f>
        <v>0</v>
      </c>
      <c r="V90" s="11">
        <f>[9]PopulatedForm20!V117</f>
        <v>0</v>
      </c>
      <c r="W90" s="11">
        <f>[9]PopulatedForm20!W117</f>
        <v>0</v>
      </c>
      <c r="X90" s="11">
        <f>[9]PopulatedForm20!X117</f>
        <v>0</v>
      </c>
      <c r="Y90" s="11">
        <f>[9]PopulatedForm20!Y117</f>
        <v>0</v>
      </c>
      <c r="Z90" s="12">
        <f t="shared" si="2"/>
        <v>460</v>
      </c>
      <c r="AA90" s="13">
        <v>0</v>
      </c>
      <c r="AB90" s="11">
        <f>[9]PopulatedForm20!Z117</f>
        <v>0</v>
      </c>
      <c r="AC90" s="13">
        <f t="shared" si="3"/>
        <v>460</v>
      </c>
      <c r="AD90" s="13">
        <v>0</v>
      </c>
    </row>
    <row r="91" spans="1:30" ht="15.75">
      <c r="A91" s="10">
        <f>[9]PopulatedForm20!A124</f>
        <v>85</v>
      </c>
      <c r="B91" s="11">
        <f>[9]PopulatedForm20!B124</f>
        <v>24</v>
      </c>
      <c r="C91" s="11">
        <f>[9]PopulatedForm20!C124</f>
        <v>0</v>
      </c>
      <c r="D91" s="11">
        <f>[9]PopulatedForm20!D124</f>
        <v>583</v>
      </c>
      <c r="E91" s="11">
        <f>[9]PopulatedForm20!E124</f>
        <v>161</v>
      </c>
      <c r="F91" s="11">
        <f>[9]PopulatedForm20!F124</f>
        <v>1</v>
      </c>
      <c r="G91" s="11">
        <f>[9]PopulatedForm20!G124</f>
        <v>1</v>
      </c>
      <c r="H91" s="11">
        <f>[9]PopulatedForm20!H124</f>
        <v>0</v>
      </c>
      <c r="I91" s="11">
        <f>[9]PopulatedForm20!I124</f>
        <v>0</v>
      </c>
      <c r="J91" s="11">
        <f>[9]PopulatedForm20!J124</f>
        <v>3</v>
      </c>
      <c r="K91" s="11">
        <f>[9]PopulatedForm20!K124</f>
        <v>1</v>
      </c>
      <c r="L91" s="11">
        <f>[9]PopulatedForm20!L124</f>
        <v>1</v>
      </c>
      <c r="M91" s="11">
        <f>[9]PopulatedForm20!M124</f>
        <v>0</v>
      </c>
      <c r="N91" s="11">
        <f>[9]PopulatedForm20!N124</f>
        <v>0</v>
      </c>
      <c r="O91" s="11">
        <f>[9]PopulatedForm20!O124</f>
        <v>0</v>
      </c>
      <c r="P91" s="11">
        <f>[9]PopulatedForm20!P124</f>
        <v>2</v>
      </c>
      <c r="Q91" s="11">
        <f>[9]PopulatedForm20!Q124</f>
        <v>2</v>
      </c>
      <c r="R91" s="11">
        <f>[9]PopulatedForm20!R124</f>
        <v>2</v>
      </c>
      <c r="S91" s="11">
        <f>[9]PopulatedForm20!S124</f>
        <v>1</v>
      </c>
      <c r="T91" s="11">
        <f>[9]PopulatedForm20!T124</f>
        <v>3</v>
      </c>
      <c r="U91" s="11">
        <f>[9]PopulatedForm20!U124</f>
        <v>3</v>
      </c>
      <c r="V91" s="11">
        <f>[9]PopulatedForm20!V124</f>
        <v>1</v>
      </c>
      <c r="W91" s="11">
        <f>[9]PopulatedForm20!W124</f>
        <v>1</v>
      </c>
      <c r="X91" s="11">
        <f>[9]PopulatedForm20!X124</f>
        <v>0</v>
      </c>
      <c r="Y91" s="11">
        <f>[9]PopulatedForm20!Y124</f>
        <v>0</v>
      </c>
      <c r="Z91" s="12">
        <f t="shared" si="2"/>
        <v>790</v>
      </c>
      <c r="AA91" s="13">
        <v>0</v>
      </c>
      <c r="AB91" s="11">
        <f>[9]PopulatedForm20!Z124</f>
        <v>1</v>
      </c>
      <c r="AC91" s="13">
        <f t="shared" si="3"/>
        <v>791</v>
      </c>
      <c r="AD91" s="13">
        <v>0</v>
      </c>
    </row>
    <row r="92" spans="1:30" ht="15.75">
      <c r="A92" s="10">
        <f>[9]PopulatedForm20!A125</f>
        <v>86</v>
      </c>
      <c r="B92" s="11">
        <f>[9]PopulatedForm20!B125</f>
        <v>13</v>
      </c>
      <c r="C92" s="11">
        <f>[9]PopulatedForm20!C125</f>
        <v>1</v>
      </c>
      <c r="D92" s="11">
        <f>[9]PopulatedForm20!D125</f>
        <v>678</v>
      </c>
      <c r="E92" s="11">
        <f>[9]PopulatedForm20!E125</f>
        <v>55</v>
      </c>
      <c r="F92" s="11">
        <f>[9]PopulatedForm20!F125</f>
        <v>0</v>
      </c>
      <c r="G92" s="11">
        <f>[9]PopulatedForm20!G125</f>
        <v>1</v>
      </c>
      <c r="H92" s="11">
        <f>[9]PopulatedForm20!H125</f>
        <v>3</v>
      </c>
      <c r="I92" s="11">
        <f>[9]PopulatedForm20!I125</f>
        <v>1</v>
      </c>
      <c r="J92" s="11">
        <f>[9]PopulatedForm20!J125</f>
        <v>2</v>
      </c>
      <c r="K92" s="11">
        <f>[9]PopulatedForm20!K125</f>
        <v>0</v>
      </c>
      <c r="L92" s="11">
        <f>[9]PopulatedForm20!L125</f>
        <v>1</v>
      </c>
      <c r="M92" s="11">
        <f>[9]PopulatedForm20!M125</f>
        <v>0</v>
      </c>
      <c r="N92" s="11">
        <f>[9]PopulatedForm20!N125</f>
        <v>0</v>
      </c>
      <c r="O92" s="11">
        <f>[9]PopulatedForm20!O125</f>
        <v>2</v>
      </c>
      <c r="P92" s="11">
        <f>[9]PopulatedForm20!P125</f>
        <v>1</v>
      </c>
      <c r="Q92" s="11">
        <f>[9]PopulatedForm20!Q125</f>
        <v>1</v>
      </c>
      <c r="R92" s="11">
        <f>[9]PopulatedForm20!R125</f>
        <v>2</v>
      </c>
      <c r="S92" s="11">
        <f>[9]PopulatedForm20!S125</f>
        <v>1</v>
      </c>
      <c r="T92" s="11">
        <f>[9]PopulatedForm20!T125</f>
        <v>3</v>
      </c>
      <c r="U92" s="11">
        <f>[9]PopulatedForm20!U125</f>
        <v>0</v>
      </c>
      <c r="V92" s="11">
        <f>[9]PopulatedForm20!V125</f>
        <v>1</v>
      </c>
      <c r="W92" s="11">
        <f>[9]PopulatedForm20!W125</f>
        <v>0</v>
      </c>
      <c r="X92" s="11">
        <f>[9]PopulatedForm20!X125</f>
        <v>0</v>
      </c>
      <c r="Y92" s="11">
        <f>[9]PopulatedForm20!Y125</f>
        <v>6</v>
      </c>
      <c r="Z92" s="12">
        <f t="shared" si="2"/>
        <v>772</v>
      </c>
      <c r="AA92" s="13">
        <v>0</v>
      </c>
      <c r="AB92" s="11">
        <f>[9]PopulatedForm20!Z125</f>
        <v>2</v>
      </c>
      <c r="AC92" s="13">
        <f t="shared" si="3"/>
        <v>774</v>
      </c>
      <c r="AD92" s="13">
        <v>0</v>
      </c>
    </row>
    <row r="93" spans="1:30" ht="15.75">
      <c r="A93" s="10">
        <f>[9]PopulatedForm20!A126</f>
        <v>87</v>
      </c>
      <c r="B93" s="11">
        <f>[9]PopulatedForm20!B126</f>
        <v>4</v>
      </c>
      <c r="C93" s="11">
        <f>[9]PopulatedForm20!C126</f>
        <v>2</v>
      </c>
      <c r="D93" s="11">
        <f>[9]PopulatedForm20!D126</f>
        <v>473</v>
      </c>
      <c r="E93" s="11">
        <f>[9]PopulatedForm20!E126</f>
        <v>20</v>
      </c>
      <c r="F93" s="11">
        <f>[9]PopulatedForm20!F126</f>
        <v>1</v>
      </c>
      <c r="G93" s="11">
        <f>[9]PopulatedForm20!G126</f>
        <v>1</v>
      </c>
      <c r="H93" s="11">
        <f>[9]PopulatedForm20!H126</f>
        <v>0</v>
      </c>
      <c r="I93" s="11">
        <f>[9]PopulatedForm20!I126</f>
        <v>0</v>
      </c>
      <c r="J93" s="11">
        <f>[9]PopulatedForm20!J126</f>
        <v>0</v>
      </c>
      <c r="K93" s="11">
        <f>[9]PopulatedForm20!K126</f>
        <v>0</v>
      </c>
      <c r="L93" s="11">
        <f>[9]PopulatedForm20!L126</f>
        <v>1</v>
      </c>
      <c r="M93" s="11">
        <f>[9]PopulatedForm20!M126</f>
        <v>0</v>
      </c>
      <c r="N93" s="11">
        <f>[9]PopulatedForm20!N126</f>
        <v>0</v>
      </c>
      <c r="O93" s="11">
        <f>[9]PopulatedForm20!O126</f>
        <v>1</v>
      </c>
      <c r="P93" s="11">
        <f>[9]PopulatedForm20!P126</f>
        <v>0</v>
      </c>
      <c r="Q93" s="11">
        <f>[9]PopulatedForm20!Q126</f>
        <v>1</v>
      </c>
      <c r="R93" s="11">
        <f>[9]PopulatedForm20!R126</f>
        <v>0</v>
      </c>
      <c r="S93" s="11">
        <f>[9]PopulatedForm20!S126</f>
        <v>1</v>
      </c>
      <c r="T93" s="11">
        <f>[9]PopulatedForm20!T126</f>
        <v>3</v>
      </c>
      <c r="U93" s="11">
        <f>[9]PopulatedForm20!U126</f>
        <v>0</v>
      </c>
      <c r="V93" s="11">
        <f>[9]PopulatedForm20!V126</f>
        <v>0</v>
      </c>
      <c r="W93" s="11">
        <f>[9]PopulatedForm20!W126</f>
        <v>0</v>
      </c>
      <c r="X93" s="11">
        <f>[9]PopulatedForm20!X126</f>
        <v>0</v>
      </c>
      <c r="Y93" s="11">
        <f>[9]PopulatedForm20!Y126</f>
        <v>0</v>
      </c>
      <c r="Z93" s="12">
        <f t="shared" si="2"/>
        <v>508</v>
      </c>
      <c r="AA93" s="13">
        <v>0</v>
      </c>
      <c r="AB93" s="11">
        <f>[9]PopulatedForm20!Z126</f>
        <v>0</v>
      </c>
      <c r="AC93" s="13">
        <f t="shared" si="3"/>
        <v>508</v>
      </c>
      <c r="AD93" s="13">
        <v>0</v>
      </c>
    </row>
    <row r="94" spans="1:30" ht="15.75">
      <c r="A94" s="10">
        <f>[9]PopulatedForm20!A127</f>
        <v>88</v>
      </c>
      <c r="B94" s="11">
        <f>[9]PopulatedForm20!B127</f>
        <v>1</v>
      </c>
      <c r="C94" s="11">
        <f>[9]PopulatedForm20!C127</f>
        <v>0</v>
      </c>
      <c r="D94" s="11">
        <f>[9]PopulatedForm20!D127</f>
        <v>516</v>
      </c>
      <c r="E94" s="11">
        <f>[9]PopulatedForm20!E127</f>
        <v>25</v>
      </c>
      <c r="F94" s="11">
        <f>[9]PopulatedForm20!F127</f>
        <v>1</v>
      </c>
      <c r="G94" s="11">
        <f>[9]PopulatedForm20!G127</f>
        <v>1</v>
      </c>
      <c r="H94" s="11">
        <f>[9]PopulatedForm20!H127</f>
        <v>0</v>
      </c>
      <c r="I94" s="11">
        <f>[9]PopulatedForm20!I127</f>
        <v>0</v>
      </c>
      <c r="J94" s="11">
        <f>[9]PopulatedForm20!J127</f>
        <v>3</v>
      </c>
      <c r="K94" s="11">
        <f>[9]PopulatedForm20!K127</f>
        <v>0</v>
      </c>
      <c r="L94" s="11">
        <f>[9]PopulatedForm20!L127</f>
        <v>0</v>
      </c>
      <c r="M94" s="11">
        <f>[9]PopulatedForm20!M127</f>
        <v>1</v>
      </c>
      <c r="N94" s="11">
        <f>[9]PopulatedForm20!N127</f>
        <v>0</v>
      </c>
      <c r="O94" s="11">
        <f>[9]PopulatedForm20!O127</f>
        <v>3</v>
      </c>
      <c r="P94" s="11">
        <f>[9]PopulatedForm20!P127</f>
        <v>0</v>
      </c>
      <c r="Q94" s="11">
        <f>[9]PopulatedForm20!Q127</f>
        <v>2</v>
      </c>
      <c r="R94" s="11">
        <f>[9]PopulatedForm20!R127</f>
        <v>1</v>
      </c>
      <c r="S94" s="11">
        <f>[9]PopulatedForm20!S127</f>
        <v>0</v>
      </c>
      <c r="T94" s="11">
        <f>[9]PopulatedForm20!T127</f>
        <v>1</v>
      </c>
      <c r="U94" s="11">
        <f>[9]PopulatedForm20!U127</f>
        <v>1</v>
      </c>
      <c r="V94" s="11">
        <f>[9]PopulatedForm20!V127</f>
        <v>0</v>
      </c>
      <c r="W94" s="11">
        <f>[9]PopulatedForm20!W127</f>
        <v>0</v>
      </c>
      <c r="X94" s="11">
        <f>[9]PopulatedForm20!X127</f>
        <v>0</v>
      </c>
      <c r="Y94" s="11">
        <f>[9]PopulatedForm20!Y127</f>
        <v>0</v>
      </c>
      <c r="Z94" s="12">
        <f t="shared" si="2"/>
        <v>556</v>
      </c>
      <c r="AA94" s="13">
        <v>0</v>
      </c>
      <c r="AB94" s="11">
        <f>[9]PopulatedForm20!Z127</f>
        <v>1</v>
      </c>
      <c r="AC94" s="13">
        <f t="shared" si="3"/>
        <v>557</v>
      </c>
      <c r="AD94" s="13">
        <v>0</v>
      </c>
    </row>
    <row r="95" spans="1:30" ht="15.75">
      <c r="A95" s="10">
        <f>[9]PopulatedForm20!A128</f>
        <v>89</v>
      </c>
      <c r="B95" s="11">
        <f>[9]PopulatedForm20!B128</f>
        <v>1</v>
      </c>
      <c r="C95" s="11">
        <f>[9]PopulatedForm20!C128</f>
        <v>0</v>
      </c>
      <c r="D95" s="11">
        <f>[9]PopulatedForm20!D128</f>
        <v>370</v>
      </c>
      <c r="E95" s="11">
        <f>[9]PopulatedForm20!E128</f>
        <v>21</v>
      </c>
      <c r="F95" s="11">
        <f>[9]PopulatedForm20!F128</f>
        <v>0</v>
      </c>
      <c r="G95" s="11">
        <f>[9]PopulatedForm20!G128</f>
        <v>0</v>
      </c>
      <c r="H95" s="11">
        <f>[9]PopulatedForm20!H128</f>
        <v>0</v>
      </c>
      <c r="I95" s="11">
        <f>[9]PopulatedForm20!I128</f>
        <v>0</v>
      </c>
      <c r="J95" s="11">
        <f>[9]PopulatedForm20!J128</f>
        <v>1</v>
      </c>
      <c r="K95" s="11">
        <f>[9]PopulatedForm20!K128</f>
        <v>0</v>
      </c>
      <c r="L95" s="11">
        <f>[9]PopulatedForm20!L128</f>
        <v>1</v>
      </c>
      <c r="M95" s="11">
        <f>[9]PopulatedForm20!M128</f>
        <v>0</v>
      </c>
      <c r="N95" s="11">
        <f>[9]PopulatedForm20!N128</f>
        <v>1</v>
      </c>
      <c r="O95" s="11">
        <f>[9]PopulatedForm20!O128</f>
        <v>0</v>
      </c>
      <c r="P95" s="11">
        <f>[9]PopulatedForm20!P128</f>
        <v>0</v>
      </c>
      <c r="Q95" s="11">
        <f>[9]PopulatedForm20!Q128</f>
        <v>0</v>
      </c>
      <c r="R95" s="11">
        <f>[9]PopulatedForm20!R128</f>
        <v>2</v>
      </c>
      <c r="S95" s="11">
        <f>[9]PopulatedForm20!S128</f>
        <v>0</v>
      </c>
      <c r="T95" s="11">
        <f>[9]PopulatedForm20!T128</f>
        <v>1</v>
      </c>
      <c r="U95" s="11">
        <f>[9]PopulatedForm20!U128</f>
        <v>0</v>
      </c>
      <c r="V95" s="11">
        <f>[9]PopulatedForm20!V128</f>
        <v>0</v>
      </c>
      <c r="W95" s="11">
        <f>[9]PopulatedForm20!W128</f>
        <v>0</v>
      </c>
      <c r="X95" s="11">
        <f>[9]PopulatedForm20!X128</f>
        <v>0</v>
      </c>
      <c r="Y95" s="11">
        <f>[9]PopulatedForm20!Y128</f>
        <v>0</v>
      </c>
      <c r="Z95" s="12">
        <f t="shared" si="2"/>
        <v>398</v>
      </c>
      <c r="AA95" s="13">
        <v>0</v>
      </c>
      <c r="AB95" s="11">
        <f>[9]PopulatedForm20!Z128</f>
        <v>4</v>
      </c>
      <c r="AC95" s="13">
        <f t="shared" si="3"/>
        <v>402</v>
      </c>
      <c r="AD95" s="13">
        <v>0</v>
      </c>
    </row>
    <row r="96" spans="1:30" ht="15.75">
      <c r="A96" s="10">
        <f>[9]PopulatedForm20!A129</f>
        <v>90</v>
      </c>
      <c r="B96" s="11">
        <f>[9]PopulatedForm20!B129</f>
        <v>2</v>
      </c>
      <c r="C96" s="11">
        <f>[9]PopulatedForm20!C129</f>
        <v>2</v>
      </c>
      <c r="D96" s="11">
        <f>[9]PopulatedForm20!D129</f>
        <v>577</v>
      </c>
      <c r="E96" s="11">
        <f>[9]PopulatedForm20!E129</f>
        <v>58</v>
      </c>
      <c r="F96" s="11">
        <f>[9]PopulatedForm20!F129</f>
        <v>1</v>
      </c>
      <c r="G96" s="11">
        <f>[9]PopulatedForm20!G129</f>
        <v>0</v>
      </c>
      <c r="H96" s="11">
        <f>[9]PopulatedForm20!H129</f>
        <v>0</v>
      </c>
      <c r="I96" s="11">
        <f>[9]PopulatedForm20!I129</f>
        <v>0</v>
      </c>
      <c r="J96" s="11">
        <f>[9]PopulatedForm20!J129</f>
        <v>6</v>
      </c>
      <c r="K96" s="11">
        <f>[9]PopulatedForm20!K129</f>
        <v>0</v>
      </c>
      <c r="L96" s="11">
        <f>[9]PopulatedForm20!L129</f>
        <v>0</v>
      </c>
      <c r="M96" s="11">
        <f>[9]PopulatedForm20!M129</f>
        <v>0</v>
      </c>
      <c r="N96" s="11">
        <f>[9]PopulatedForm20!N129</f>
        <v>0</v>
      </c>
      <c r="O96" s="11">
        <f>[9]PopulatedForm20!O129</f>
        <v>0</v>
      </c>
      <c r="P96" s="11">
        <f>[9]PopulatedForm20!P129</f>
        <v>0</v>
      </c>
      <c r="Q96" s="11">
        <f>[9]PopulatedForm20!Q129</f>
        <v>1</v>
      </c>
      <c r="R96" s="11">
        <f>[9]PopulatedForm20!R129</f>
        <v>0</v>
      </c>
      <c r="S96" s="11">
        <f>[9]PopulatedForm20!S129</f>
        <v>0</v>
      </c>
      <c r="T96" s="11">
        <f>[9]PopulatedForm20!T129</f>
        <v>0</v>
      </c>
      <c r="U96" s="11">
        <f>[9]PopulatedForm20!U129</f>
        <v>0</v>
      </c>
      <c r="V96" s="11">
        <f>[9]PopulatedForm20!V129</f>
        <v>0</v>
      </c>
      <c r="W96" s="11">
        <f>[9]PopulatedForm20!W129</f>
        <v>0</v>
      </c>
      <c r="X96" s="11">
        <f>[9]PopulatedForm20!X129</f>
        <v>0</v>
      </c>
      <c r="Y96" s="11">
        <f>[9]PopulatedForm20!Y129</f>
        <v>0</v>
      </c>
      <c r="Z96" s="12">
        <f t="shared" si="2"/>
        <v>647</v>
      </c>
      <c r="AA96" s="13">
        <v>0</v>
      </c>
      <c r="AB96" s="11">
        <f>[9]PopulatedForm20!Z129</f>
        <v>0</v>
      </c>
      <c r="AC96" s="13">
        <f t="shared" si="3"/>
        <v>647</v>
      </c>
      <c r="AD96" s="13">
        <v>0</v>
      </c>
    </row>
    <row r="97" spans="1:30" ht="15.75">
      <c r="A97" s="10">
        <f>[9]PopulatedForm20!A130</f>
        <v>91</v>
      </c>
      <c r="B97" s="11">
        <f>[9]PopulatedForm20!B130</f>
        <v>1</v>
      </c>
      <c r="C97" s="11">
        <f>[9]PopulatedForm20!C130</f>
        <v>3</v>
      </c>
      <c r="D97" s="11">
        <f>[9]PopulatedForm20!D130</f>
        <v>380</v>
      </c>
      <c r="E97" s="11">
        <f>[9]PopulatedForm20!E130</f>
        <v>19</v>
      </c>
      <c r="F97" s="11">
        <f>[9]PopulatedForm20!F130</f>
        <v>0</v>
      </c>
      <c r="G97" s="11">
        <f>[9]PopulatedForm20!G130</f>
        <v>0</v>
      </c>
      <c r="H97" s="11">
        <f>[9]PopulatedForm20!H130</f>
        <v>0</v>
      </c>
      <c r="I97" s="11">
        <f>[9]PopulatedForm20!I130</f>
        <v>0</v>
      </c>
      <c r="J97" s="11">
        <f>[9]PopulatedForm20!J130</f>
        <v>0</v>
      </c>
      <c r="K97" s="11">
        <f>[9]PopulatedForm20!K130</f>
        <v>0</v>
      </c>
      <c r="L97" s="11">
        <f>[9]PopulatedForm20!L130</f>
        <v>0</v>
      </c>
      <c r="M97" s="11">
        <f>[9]PopulatedForm20!M130</f>
        <v>0</v>
      </c>
      <c r="N97" s="11">
        <f>[9]PopulatedForm20!N130</f>
        <v>1</v>
      </c>
      <c r="O97" s="11">
        <f>[9]PopulatedForm20!O130</f>
        <v>0</v>
      </c>
      <c r="P97" s="11">
        <f>[9]PopulatedForm20!P130</f>
        <v>0</v>
      </c>
      <c r="Q97" s="11">
        <f>[9]PopulatedForm20!Q130</f>
        <v>1</v>
      </c>
      <c r="R97" s="11">
        <f>[9]PopulatedForm20!R130</f>
        <v>0</v>
      </c>
      <c r="S97" s="11">
        <f>[9]PopulatedForm20!S130</f>
        <v>0</v>
      </c>
      <c r="T97" s="11">
        <f>[9]PopulatedForm20!T130</f>
        <v>0</v>
      </c>
      <c r="U97" s="11">
        <f>[9]PopulatedForm20!U130</f>
        <v>0</v>
      </c>
      <c r="V97" s="11">
        <f>[9]PopulatedForm20!V130</f>
        <v>0</v>
      </c>
      <c r="W97" s="11">
        <f>[9]PopulatedForm20!W130</f>
        <v>0</v>
      </c>
      <c r="X97" s="11">
        <f>[9]PopulatedForm20!X130</f>
        <v>0</v>
      </c>
      <c r="Y97" s="11">
        <f>[9]PopulatedForm20!Y130</f>
        <v>1</v>
      </c>
      <c r="Z97" s="12">
        <f t="shared" si="2"/>
        <v>406</v>
      </c>
      <c r="AA97" s="13">
        <v>0</v>
      </c>
      <c r="AB97" s="11">
        <f>[9]PopulatedForm20!Z130</f>
        <v>3</v>
      </c>
      <c r="AC97" s="13">
        <f t="shared" si="3"/>
        <v>409</v>
      </c>
      <c r="AD97" s="13">
        <v>0</v>
      </c>
    </row>
    <row r="98" spans="1:30" ht="15.75">
      <c r="A98" s="10">
        <f>[9]PopulatedForm20!A131</f>
        <v>92</v>
      </c>
      <c r="B98" s="11">
        <f>[9]PopulatedForm20!B131</f>
        <v>11</v>
      </c>
      <c r="C98" s="11">
        <f>[9]PopulatedForm20!C131</f>
        <v>1</v>
      </c>
      <c r="D98" s="11">
        <f>[9]PopulatedForm20!D131</f>
        <v>624</v>
      </c>
      <c r="E98" s="11">
        <f>[9]PopulatedForm20!E131</f>
        <v>109</v>
      </c>
      <c r="F98" s="11">
        <f>[9]PopulatedForm20!F131</f>
        <v>0</v>
      </c>
      <c r="G98" s="11">
        <f>[9]PopulatedForm20!G131</f>
        <v>1</v>
      </c>
      <c r="H98" s="11">
        <f>[9]PopulatedForm20!H131</f>
        <v>1</v>
      </c>
      <c r="I98" s="11">
        <f>[9]PopulatedForm20!I131</f>
        <v>1</v>
      </c>
      <c r="J98" s="11">
        <f>[9]PopulatedForm20!J131</f>
        <v>1</v>
      </c>
      <c r="K98" s="11">
        <f>[9]PopulatedForm20!K131</f>
        <v>1</v>
      </c>
      <c r="L98" s="11">
        <f>[9]PopulatedForm20!L131</f>
        <v>1</v>
      </c>
      <c r="M98" s="11">
        <f>[9]PopulatedForm20!M131</f>
        <v>1</v>
      </c>
      <c r="N98" s="11">
        <f>[9]PopulatedForm20!N131</f>
        <v>0</v>
      </c>
      <c r="O98" s="11">
        <f>[9]PopulatedForm20!O131</f>
        <v>2</v>
      </c>
      <c r="P98" s="11">
        <f>[9]PopulatedForm20!P131</f>
        <v>2</v>
      </c>
      <c r="Q98" s="11">
        <f>[9]PopulatedForm20!Q131</f>
        <v>0</v>
      </c>
      <c r="R98" s="11">
        <f>[9]PopulatedForm20!R131</f>
        <v>0</v>
      </c>
      <c r="S98" s="11">
        <f>[9]PopulatedForm20!S131</f>
        <v>1</v>
      </c>
      <c r="T98" s="11">
        <f>[9]PopulatedForm20!T131</f>
        <v>9</v>
      </c>
      <c r="U98" s="11">
        <f>[9]PopulatedForm20!U131</f>
        <v>4</v>
      </c>
      <c r="V98" s="11">
        <f>[9]PopulatedForm20!V131</f>
        <v>2</v>
      </c>
      <c r="W98" s="11">
        <f>[9]PopulatedForm20!W131</f>
        <v>0</v>
      </c>
      <c r="X98" s="11">
        <f>[9]PopulatedForm20!X131</f>
        <v>0</v>
      </c>
      <c r="Y98" s="11">
        <f>[9]PopulatedForm20!Y131</f>
        <v>2</v>
      </c>
      <c r="Z98" s="12">
        <f t="shared" si="2"/>
        <v>774</v>
      </c>
      <c r="AA98" s="13">
        <v>0</v>
      </c>
      <c r="AB98" s="11">
        <f>[9]PopulatedForm20!Z131</f>
        <v>4</v>
      </c>
      <c r="AC98" s="13">
        <f t="shared" si="3"/>
        <v>778</v>
      </c>
      <c r="AD98" s="13">
        <v>0</v>
      </c>
    </row>
    <row r="99" spans="1:30" ht="15.75">
      <c r="A99" s="10">
        <f>[9]PopulatedForm20!A132</f>
        <v>93</v>
      </c>
      <c r="B99" s="11">
        <f>[9]PopulatedForm20!B132</f>
        <v>13</v>
      </c>
      <c r="C99" s="11">
        <f>[9]PopulatedForm20!C132</f>
        <v>2</v>
      </c>
      <c r="D99" s="11">
        <f>[9]PopulatedForm20!D132</f>
        <v>654</v>
      </c>
      <c r="E99" s="11">
        <f>[9]PopulatedForm20!E132</f>
        <v>160</v>
      </c>
      <c r="F99" s="11">
        <f>[9]PopulatedForm20!F132</f>
        <v>0</v>
      </c>
      <c r="G99" s="11">
        <f>[9]PopulatedForm20!G132</f>
        <v>1</v>
      </c>
      <c r="H99" s="11">
        <f>[9]PopulatedForm20!H132</f>
        <v>0</v>
      </c>
      <c r="I99" s="11">
        <f>[9]PopulatedForm20!I132</f>
        <v>0</v>
      </c>
      <c r="J99" s="11">
        <f>[9]PopulatedForm20!J132</f>
        <v>4</v>
      </c>
      <c r="K99" s="11">
        <f>[9]PopulatedForm20!K132</f>
        <v>0</v>
      </c>
      <c r="L99" s="11">
        <f>[9]PopulatedForm20!L132</f>
        <v>1</v>
      </c>
      <c r="M99" s="11">
        <f>[9]PopulatedForm20!M132</f>
        <v>0</v>
      </c>
      <c r="N99" s="11">
        <f>[9]PopulatedForm20!N132</f>
        <v>0</v>
      </c>
      <c r="O99" s="11">
        <f>[9]PopulatedForm20!O132</f>
        <v>1</v>
      </c>
      <c r="P99" s="11">
        <f>[9]PopulatedForm20!P132</f>
        <v>1</v>
      </c>
      <c r="Q99" s="11">
        <f>[9]PopulatedForm20!Q132</f>
        <v>3</v>
      </c>
      <c r="R99" s="11">
        <f>[9]PopulatedForm20!R132</f>
        <v>1</v>
      </c>
      <c r="S99" s="11">
        <f>[9]PopulatedForm20!S132</f>
        <v>0</v>
      </c>
      <c r="T99" s="11">
        <f>[9]PopulatedForm20!T132</f>
        <v>1</v>
      </c>
      <c r="U99" s="11">
        <f>[9]PopulatedForm20!U132</f>
        <v>3</v>
      </c>
      <c r="V99" s="11">
        <f>[9]PopulatedForm20!V132</f>
        <v>0</v>
      </c>
      <c r="W99" s="11">
        <f>[9]PopulatedForm20!W132</f>
        <v>1</v>
      </c>
      <c r="X99" s="11">
        <f>[9]PopulatedForm20!X132</f>
        <v>2</v>
      </c>
      <c r="Y99" s="11">
        <f>[9]PopulatedForm20!Y132</f>
        <v>2</v>
      </c>
      <c r="Z99" s="12">
        <f t="shared" ref="Z99:Z135" si="4">SUM(B99:Y99)</f>
        <v>850</v>
      </c>
      <c r="AA99" s="13">
        <v>0</v>
      </c>
      <c r="AB99" s="11">
        <f>[9]PopulatedForm20!Z132</f>
        <v>3</v>
      </c>
      <c r="AC99" s="13">
        <f t="shared" si="3"/>
        <v>853</v>
      </c>
      <c r="AD99" s="13">
        <v>0</v>
      </c>
    </row>
    <row r="100" spans="1:30" ht="15.75">
      <c r="A100" s="10">
        <f>[9]PopulatedForm20!A133</f>
        <v>94</v>
      </c>
      <c r="B100" s="11">
        <f>[9]PopulatedForm20!B133</f>
        <v>6</v>
      </c>
      <c r="C100" s="11">
        <f>[9]PopulatedForm20!C133</f>
        <v>4</v>
      </c>
      <c r="D100" s="11">
        <f>[9]PopulatedForm20!D133</f>
        <v>843</v>
      </c>
      <c r="E100" s="11">
        <f>[9]PopulatedForm20!E133</f>
        <v>54</v>
      </c>
      <c r="F100" s="11">
        <f>[9]PopulatedForm20!F133</f>
        <v>0</v>
      </c>
      <c r="G100" s="11">
        <f>[9]PopulatedForm20!G133</f>
        <v>0</v>
      </c>
      <c r="H100" s="11">
        <f>[9]PopulatedForm20!H133</f>
        <v>0</v>
      </c>
      <c r="I100" s="11">
        <f>[9]PopulatedForm20!I133</f>
        <v>0</v>
      </c>
      <c r="J100" s="11">
        <f>[9]PopulatedForm20!J133</f>
        <v>3</v>
      </c>
      <c r="K100" s="11">
        <f>[9]PopulatedForm20!K133</f>
        <v>1</v>
      </c>
      <c r="L100" s="11">
        <f>[9]PopulatedForm20!L133</f>
        <v>0</v>
      </c>
      <c r="M100" s="11">
        <f>[9]PopulatedForm20!M133</f>
        <v>0</v>
      </c>
      <c r="N100" s="11">
        <f>[9]PopulatedForm20!N133</f>
        <v>1</v>
      </c>
      <c r="O100" s="11">
        <f>[9]PopulatedForm20!O133</f>
        <v>2</v>
      </c>
      <c r="P100" s="11">
        <f>[9]PopulatedForm20!P133</f>
        <v>0</v>
      </c>
      <c r="Q100" s="11">
        <f>[9]PopulatedForm20!Q133</f>
        <v>0</v>
      </c>
      <c r="R100" s="11">
        <f>[9]PopulatedForm20!R133</f>
        <v>1</v>
      </c>
      <c r="S100" s="11">
        <f>[9]PopulatedForm20!S133</f>
        <v>1</v>
      </c>
      <c r="T100" s="11">
        <f>[9]PopulatedForm20!T133</f>
        <v>0</v>
      </c>
      <c r="U100" s="11">
        <f>[9]PopulatedForm20!U133</f>
        <v>1</v>
      </c>
      <c r="V100" s="11">
        <f>[9]PopulatedForm20!V133</f>
        <v>0</v>
      </c>
      <c r="W100" s="11">
        <f>[9]PopulatedForm20!W133</f>
        <v>0</v>
      </c>
      <c r="X100" s="11">
        <f>[9]PopulatedForm20!X133</f>
        <v>1</v>
      </c>
      <c r="Y100" s="11">
        <f>[9]PopulatedForm20!Y133</f>
        <v>1</v>
      </c>
      <c r="Z100" s="12">
        <f t="shared" si="4"/>
        <v>919</v>
      </c>
      <c r="AA100" s="13">
        <v>0</v>
      </c>
      <c r="AB100" s="11">
        <f>[9]PopulatedForm20!Z133</f>
        <v>0</v>
      </c>
      <c r="AC100" s="13">
        <f t="shared" ref="AC100:AC135" si="5">SUM(Z100:AB100)</f>
        <v>919</v>
      </c>
      <c r="AD100" s="13">
        <v>0</v>
      </c>
    </row>
    <row r="101" spans="1:30" ht="15.75">
      <c r="A101" s="10">
        <f>[9]PopulatedForm20!A134</f>
        <v>95</v>
      </c>
      <c r="B101" s="11">
        <f>[9]PopulatedForm20!B134</f>
        <v>2</v>
      </c>
      <c r="C101" s="11">
        <f>[9]PopulatedForm20!C134</f>
        <v>4</v>
      </c>
      <c r="D101" s="11">
        <f>[9]PopulatedForm20!D134</f>
        <v>554</v>
      </c>
      <c r="E101" s="11">
        <f>[9]PopulatedForm20!E134</f>
        <v>115</v>
      </c>
      <c r="F101" s="11">
        <f>[9]PopulatedForm20!F134</f>
        <v>0</v>
      </c>
      <c r="G101" s="11">
        <f>[9]PopulatedForm20!G134</f>
        <v>0</v>
      </c>
      <c r="H101" s="11">
        <f>[9]PopulatedForm20!H134</f>
        <v>0</v>
      </c>
      <c r="I101" s="11">
        <f>[9]PopulatedForm20!I134</f>
        <v>0</v>
      </c>
      <c r="J101" s="11">
        <f>[9]PopulatedForm20!J134</f>
        <v>1</v>
      </c>
      <c r="K101" s="11">
        <f>[9]PopulatedForm20!K134</f>
        <v>0</v>
      </c>
      <c r="L101" s="11">
        <f>[9]PopulatedForm20!L134</f>
        <v>0</v>
      </c>
      <c r="M101" s="11">
        <f>[9]PopulatedForm20!M134</f>
        <v>1</v>
      </c>
      <c r="N101" s="11">
        <f>[9]PopulatedForm20!N134</f>
        <v>1</v>
      </c>
      <c r="O101" s="11">
        <f>[9]PopulatedForm20!O134</f>
        <v>0</v>
      </c>
      <c r="P101" s="11">
        <f>[9]PopulatedForm20!P134</f>
        <v>0</v>
      </c>
      <c r="Q101" s="11">
        <f>[9]PopulatedForm20!Q134</f>
        <v>0</v>
      </c>
      <c r="R101" s="11">
        <f>[9]PopulatedForm20!R134</f>
        <v>1</v>
      </c>
      <c r="S101" s="11">
        <f>[9]PopulatedForm20!S134</f>
        <v>1</v>
      </c>
      <c r="T101" s="11">
        <f>[9]PopulatedForm20!T134</f>
        <v>0</v>
      </c>
      <c r="U101" s="11">
        <f>[9]PopulatedForm20!U134</f>
        <v>0</v>
      </c>
      <c r="V101" s="11">
        <f>[9]PopulatedForm20!V134</f>
        <v>0</v>
      </c>
      <c r="W101" s="11">
        <f>[9]PopulatedForm20!W134</f>
        <v>0</v>
      </c>
      <c r="X101" s="11">
        <f>[9]PopulatedForm20!X134</f>
        <v>0</v>
      </c>
      <c r="Y101" s="11">
        <f>[9]PopulatedForm20!Y134</f>
        <v>1</v>
      </c>
      <c r="Z101" s="12">
        <f t="shared" si="4"/>
        <v>681</v>
      </c>
      <c r="AA101" s="13">
        <v>0</v>
      </c>
      <c r="AB101" s="11">
        <f>[9]PopulatedForm20!Z134</f>
        <v>1</v>
      </c>
      <c r="AC101" s="13">
        <f t="shared" si="5"/>
        <v>682</v>
      </c>
      <c r="AD101" s="13">
        <v>0</v>
      </c>
    </row>
    <row r="102" spans="1:30" ht="15.75">
      <c r="A102" s="10">
        <f>[9]PopulatedForm20!A135</f>
        <v>96</v>
      </c>
      <c r="B102" s="11">
        <f>[9]PopulatedForm20!B135</f>
        <v>14</v>
      </c>
      <c r="C102" s="11">
        <f>[9]PopulatedForm20!C135</f>
        <v>4</v>
      </c>
      <c r="D102" s="11">
        <f>[9]PopulatedForm20!D135</f>
        <v>715</v>
      </c>
      <c r="E102" s="11">
        <f>[9]PopulatedForm20!E135</f>
        <v>165</v>
      </c>
      <c r="F102" s="11">
        <f>[9]PopulatedForm20!F135</f>
        <v>0</v>
      </c>
      <c r="G102" s="11">
        <f>[9]PopulatedForm20!G135</f>
        <v>0</v>
      </c>
      <c r="H102" s="11">
        <f>[9]PopulatedForm20!H135</f>
        <v>0</v>
      </c>
      <c r="I102" s="11">
        <f>[9]PopulatedForm20!I135</f>
        <v>0</v>
      </c>
      <c r="J102" s="11">
        <f>[9]PopulatedForm20!J135</f>
        <v>2</v>
      </c>
      <c r="K102" s="11">
        <f>[9]PopulatedForm20!K135</f>
        <v>0</v>
      </c>
      <c r="L102" s="11">
        <f>[9]PopulatedForm20!L135</f>
        <v>1</v>
      </c>
      <c r="M102" s="11">
        <f>[9]PopulatedForm20!M135</f>
        <v>1</v>
      </c>
      <c r="N102" s="11">
        <f>[9]PopulatedForm20!N135</f>
        <v>1</v>
      </c>
      <c r="O102" s="11">
        <f>[9]PopulatedForm20!O135</f>
        <v>0</v>
      </c>
      <c r="P102" s="11">
        <f>[9]PopulatedForm20!P135</f>
        <v>1</v>
      </c>
      <c r="Q102" s="11">
        <f>[9]PopulatedForm20!Q135</f>
        <v>3</v>
      </c>
      <c r="R102" s="11">
        <f>[9]PopulatedForm20!R135</f>
        <v>4</v>
      </c>
      <c r="S102" s="11">
        <f>[9]PopulatedForm20!S135</f>
        <v>3</v>
      </c>
      <c r="T102" s="11">
        <f>[9]PopulatedForm20!T135</f>
        <v>2</v>
      </c>
      <c r="U102" s="11">
        <f>[9]PopulatedForm20!U135</f>
        <v>0</v>
      </c>
      <c r="V102" s="11">
        <f>[9]PopulatedForm20!V135</f>
        <v>0</v>
      </c>
      <c r="W102" s="11">
        <f>[9]PopulatedForm20!W135</f>
        <v>0</v>
      </c>
      <c r="X102" s="11">
        <f>[9]PopulatedForm20!X135</f>
        <v>0</v>
      </c>
      <c r="Y102" s="11">
        <f>[9]PopulatedForm20!Y135</f>
        <v>0</v>
      </c>
      <c r="Z102" s="12">
        <f t="shared" si="4"/>
        <v>916</v>
      </c>
      <c r="AA102" s="13">
        <v>0</v>
      </c>
      <c r="AB102" s="11">
        <f>[9]PopulatedForm20!Z135</f>
        <v>4</v>
      </c>
      <c r="AC102" s="13">
        <f t="shared" si="5"/>
        <v>920</v>
      </c>
      <c r="AD102" s="13">
        <v>0</v>
      </c>
    </row>
    <row r="103" spans="1:30" ht="15.75">
      <c r="A103" s="10">
        <f>[9]PopulatedForm20!A136</f>
        <v>97</v>
      </c>
      <c r="B103" s="11">
        <f>[9]PopulatedForm20!B136</f>
        <v>4</v>
      </c>
      <c r="C103" s="11">
        <f>[9]PopulatedForm20!C136</f>
        <v>0</v>
      </c>
      <c r="D103" s="11">
        <f>[9]PopulatedForm20!D136</f>
        <v>527</v>
      </c>
      <c r="E103" s="11">
        <f>[9]PopulatedForm20!E136</f>
        <v>123</v>
      </c>
      <c r="F103" s="11">
        <f>[9]PopulatedForm20!F136</f>
        <v>1</v>
      </c>
      <c r="G103" s="11">
        <f>[9]PopulatedForm20!G136</f>
        <v>1</v>
      </c>
      <c r="H103" s="11">
        <f>[9]PopulatedForm20!H136</f>
        <v>0</v>
      </c>
      <c r="I103" s="11">
        <f>[9]PopulatedForm20!I136</f>
        <v>0</v>
      </c>
      <c r="J103" s="11">
        <f>[9]PopulatedForm20!J136</f>
        <v>2</v>
      </c>
      <c r="K103" s="11">
        <f>[9]PopulatedForm20!K136</f>
        <v>0</v>
      </c>
      <c r="L103" s="11">
        <f>[9]PopulatedForm20!L136</f>
        <v>0</v>
      </c>
      <c r="M103" s="11">
        <f>[9]PopulatedForm20!M136</f>
        <v>0</v>
      </c>
      <c r="N103" s="11">
        <f>[9]PopulatedForm20!N136</f>
        <v>1</v>
      </c>
      <c r="O103" s="11">
        <f>[9]PopulatedForm20!O136</f>
        <v>0</v>
      </c>
      <c r="P103" s="11">
        <f>[9]PopulatedForm20!P136</f>
        <v>0</v>
      </c>
      <c r="Q103" s="11">
        <f>[9]PopulatedForm20!Q136</f>
        <v>3</v>
      </c>
      <c r="R103" s="11">
        <f>[9]PopulatedForm20!R136</f>
        <v>1</v>
      </c>
      <c r="S103" s="11">
        <f>[9]PopulatedForm20!S136</f>
        <v>0</v>
      </c>
      <c r="T103" s="11">
        <f>[9]PopulatedForm20!T136</f>
        <v>1</v>
      </c>
      <c r="U103" s="11">
        <f>[9]PopulatedForm20!U136</f>
        <v>1</v>
      </c>
      <c r="V103" s="11">
        <f>[9]PopulatedForm20!V136</f>
        <v>1</v>
      </c>
      <c r="W103" s="11">
        <f>[9]PopulatedForm20!W136</f>
        <v>0</v>
      </c>
      <c r="X103" s="11">
        <f>[9]PopulatedForm20!X136</f>
        <v>2</v>
      </c>
      <c r="Y103" s="11">
        <f>[9]PopulatedForm20!Y136</f>
        <v>2</v>
      </c>
      <c r="Z103" s="12">
        <f t="shared" si="4"/>
        <v>670</v>
      </c>
      <c r="AA103" s="13">
        <v>0</v>
      </c>
      <c r="AB103" s="11">
        <f>[9]PopulatedForm20!Z136</f>
        <v>0</v>
      </c>
      <c r="AC103" s="13">
        <f t="shared" si="5"/>
        <v>670</v>
      </c>
      <c r="AD103" s="13">
        <v>0</v>
      </c>
    </row>
    <row r="104" spans="1:30" ht="15.75">
      <c r="A104" s="10">
        <f>[9]PopulatedForm20!A137</f>
        <v>98</v>
      </c>
      <c r="B104" s="11">
        <f>[9]PopulatedForm20!B137</f>
        <v>0</v>
      </c>
      <c r="C104" s="11">
        <f>[9]PopulatedForm20!C137</f>
        <v>2</v>
      </c>
      <c r="D104" s="11">
        <f>[9]PopulatedForm20!D137</f>
        <v>413</v>
      </c>
      <c r="E104" s="11">
        <f>[9]PopulatedForm20!E137</f>
        <v>100</v>
      </c>
      <c r="F104" s="11">
        <f>[9]PopulatedForm20!F137</f>
        <v>0</v>
      </c>
      <c r="G104" s="11">
        <f>[9]PopulatedForm20!G137</f>
        <v>1</v>
      </c>
      <c r="H104" s="11">
        <f>[9]PopulatedForm20!H137</f>
        <v>0</v>
      </c>
      <c r="I104" s="11">
        <f>[9]PopulatedForm20!I137</f>
        <v>0</v>
      </c>
      <c r="J104" s="11">
        <f>[9]PopulatedForm20!J137</f>
        <v>1</v>
      </c>
      <c r="K104" s="11">
        <f>[9]PopulatedForm20!K137</f>
        <v>0</v>
      </c>
      <c r="L104" s="11">
        <f>[9]PopulatedForm20!L137</f>
        <v>0</v>
      </c>
      <c r="M104" s="11">
        <f>[9]PopulatedForm20!M137</f>
        <v>0</v>
      </c>
      <c r="N104" s="11">
        <f>[9]PopulatedForm20!N137</f>
        <v>4</v>
      </c>
      <c r="O104" s="11">
        <f>[9]PopulatedForm20!O137</f>
        <v>0</v>
      </c>
      <c r="P104" s="11">
        <f>[9]PopulatedForm20!P137</f>
        <v>0</v>
      </c>
      <c r="Q104" s="11">
        <f>[9]PopulatedForm20!Q137</f>
        <v>1</v>
      </c>
      <c r="R104" s="11">
        <f>[9]PopulatedForm20!R137</f>
        <v>1</v>
      </c>
      <c r="S104" s="11">
        <f>[9]PopulatedForm20!S137</f>
        <v>0</v>
      </c>
      <c r="T104" s="11">
        <f>[9]PopulatedForm20!T137</f>
        <v>0</v>
      </c>
      <c r="U104" s="11">
        <f>[9]PopulatedForm20!U137</f>
        <v>0</v>
      </c>
      <c r="V104" s="11">
        <f>[9]PopulatedForm20!V137</f>
        <v>0</v>
      </c>
      <c r="W104" s="11">
        <f>[9]PopulatedForm20!W137</f>
        <v>0</v>
      </c>
      <c r="X104" s="11">
        <f>[9]PopulatedForm20!X137</f>
        <v>1</v>
      </c>
      <c r="Y104" s="11">
        <f>[9]PopulatedForm20!Y137</f>
        <v>0</v>
      </c>
      <c r="Z104" s="12">
        <f t="shared" si="4"/>
        <v>524</v>
      </c>
      <c r="AA104" s="13">
        <v>0</v>
      </c>
      <c r="AB104" s="11">
        <f>[9]PopulatedForm20!Z137</f>
        <v>1</v>
      </c>
      <c r="AC104" s="13">
        <f t="shared" si="5"/>
        <v>525</v>
      </c>
      <c r="AD104" s="13">
        <v>0</v>
      </c>
    </row>
    <row r="105" spans="1:30" ht="15.75">
      <c r="A105" s="10">
        <f>[9]PopulatedForm20!A144</f>
        <v>99</v>
      </c>
      <c r="B105" s="11">
        <f>[9]PopulatedForm20!B144</f>
        <v>2</v>
      </c>
      <c r="C105" s="11">
        <f>[9]PopulatedForm20!C144</f>
        <v>2</v>
      </c>
      <c r="D105" s="11">
        <f>[9]PopulatedForm20!D144</f>
        <v>400</v>
      </c>
      <c r="E105" s="11">
        <f>[9]PopulatedForm20!E144</f>
        <v>27</v>
      </c>
      <c r="F105" s="11">
        <f>[9]PopulatedForm20!F144</f>
        <v>0</v>
      </c>
      <c r="G105" s="11">
        <f>[9]PopulatedForm20!G144</f>
        <v>0</v>
      </c>
      <c r="H105" s="11">
        <f>[9]PopulatedForm20!H144</f>
        <v>0</v>
      </c>
      <c r="I105" s="11">
        <f>[9]PopulatedForm20!I144</f>
        <v>1</v>
      </c>
      <c r="J105" s="11">
        <f>[9]PopulatedForm20!J144</f>
        <v>3</v>
      </c>
      <c r="K105" s="11">
        <f>[9]PopulatedForm20!K144</f>
        <v>0</v>
      </c>
      <c r="L105" s="11">
        <f>[9]PopulatedForm20!L144</f>
        <v>0</v>
      </c>
      <c r="M105" s="11">
        <f>[9]PopulatedForm20!M144</f>
        <v>0</v>
      </c>
      <c r="N105" s="11">
        <f>[9]PopulatedForm20!N144</f>
        <v>1</v>
      </c>
      <c r="O105" s="11">
        <f>[9]PopulatedForm20!O144</f>
        <v>0</v>
      </c>
      <c r="P105" s="11">
        <f>[9]PopulatedForm20!P144</f>
        <v>0</v>
      </c>
      <c r="Q105" s="11">
        <f>[9]PopulatedForm20!Q144</f>
        <v>0</v>
      </c>
      <c r="R105" s="11">
        <f>[9]PopulatedForm20!R144</f>
        <v>2</v>
      </c>
      <c r="S105" s="11">
        <f>[9]PopulatedForm20!S144</f>
        <v>0</v>
      </c>
      <c r="T105" s="11">
        <f>[9]PopulatedForm20!T144</f>
        <v>0</v>
      </c>
      <c r="U105" s="11">
        <f>[9]PopulatedForm20!U144</f>
        <v>0</v>
      </c>
      <c r="V105" s="11">
        <f>[9]PopulatedForm20!V144</f>
        <v>0</v>
      </c>
      <c r="W105" s="11">
        <f>[9]PopulatedForm20!W144</f>
        <v>0</v>
      </c>
      <c r="X105" s="11">
        <f>[9]PopulatedForm20!X144</f>
        <v>0</v>
      </c>
      <c r="Y105" s="11">
        <f>[9]PopulatedForm20!Y144</f>
        <v>1</v>
      </c>
      <c r="Z105" s="12">
        <f t="shared" si="4"/>
        <v>439</v>
      </c>
      <c r="AA105" s="13">
        <v>0</v>
      </c>
      <c r="AB105" s="11">
        <f>[9]PopulatedForm20!Z144</f>
        <v>0</v>
      </c>
      <c r="AC105" s="13">
        <f t="shared" si="5"/>
        <v>439</v>
      </c>
      <c r="AD105" s="13">
        <v>0</v>
      </c>
    </row>
    <row r="106" spans="1:30" ht="15.75">
      <c r="A106" s="10">
        <f>[9]PopulatedForm20!A145</f>
        <v>100</v>
      </c>
      <c r="B106" s="11">
        <f>[9]PopulatedForm20!B145</f>
        <v>2</v>
      </c>
      <c r="C106" s="11">
        <f>[9]PopulatedForm20!C145</f>
        <v>2</v>
      </c>
      <c r="D106" s="11">
        <f>[9]PopulatedForm20!D145</f>
        <v>139</v>
      </c>
      <c r="E106" s="11">
        <f>[9]PopulatedForm20!E145</f>
        <v>555</v>
      </c>
      <c r="F106" s="11">
        <f>[9]PopulatedForm20!F145</f>
        <v>3</v>
      </c>
      <c r="G106" s="11">
        <f>[9]PopulatedForm20!G145</f>
        <v>1</v>
      </c>
      <c r="H106" s="11">
        <f>[9]PopulatedForm20!H145</f>
        <v>1</v>
      </c>
      <c r="I106" s="11">
        <f>[9]PopulatedForm20!I145</f>
        <v>0</v>
      </c>
      <c r="J106" s="11">
        <f>[9]PopulatedForm20!J145</f>
        <v>1</v>
      </c>
      <c r="K106" s="11">
        <f>[9]PopulatedForm20!K145</f>
        <v>2</v>
      </c>
      <c r="L106" s="11">
        <f>[9]PopulatedForm20!L145</f>
        <v>0</v>
      </c>
      <c r="M106" s="11">
        <f>[9]PopulatedForm20!M145</f>
        <v>2</v>
      </c>
      <c r="N106" s="11">
        <f>[9]PopulatedForm20!N145</f>
        <v>1</v>
      </c>
      <c r="O106" s="11">
        <f>[9]PopulatedForm20!O145</f>
        <v>2</v>
      </c>
      <c r="P106" s="11">
        <f>[9]PopulatedForm20!P145</f>
        <v>0</v>
      </c>
      <c r="Q106" s="11">
        <f>[9]PopulatedForm20!Q145</f>
        <v>0</v>
      </c>
      <c r="R106" s="11">
        <f>[9]PopulatedForm20!R145</f>
        <v>0</v>
      </c>
      <c r="S106" s="11">
        <f>[9]PopulatedForm20!S145</f>
        <v>0</v>
      </c>
      <c r="T106" s="11">
        <f>[9]PopulatedForm20!T145</f>
        <v>1</v>
      </c>
      <c r="U106" s="11">
        <f>[9]PopulatedForm20!U145</f>
        <v>0</v>
      </c>
      <c r="V106" s="11">
        <f>[9]PopulatedForm20!V145</f>
        <v>1</v>
      </c>
      <c r="W106" s="11">
        <f>[9]PopulatedForm20!W145</f>
        <v>0</v>
      </c>
      <c r="X106" s="11">
        <f>[9]PopulatedForm20!X145</f>
        <v>0</v>
      </c>
      <c r="Y106" s="11">
        <f>[9]PopulatedForm20!Y145</f>
        <v>0</v>
      </c>
      <c r="Z106" s="12">
        <f t="shared" si="4"/>
        <v>713</v>
      </c>
      <c r="AA106" s="13">
        <v>0</v>
      </c>
      <c r="AB106" s="11">
        <f>[9]PopulatedForm20!Z145</f>
        <v>0</v>
      </c>
      <c r="AC106" s="13">
        <f t="shared" si="5"/>
        <v>713</v>
      </c>
      <c r="AD106" s="13">
        <v>0</v>
      </c>
    </row>
    <row r="107" spans="1:30" ht="15.75">
      <c r="A107" s="10">
        <f>[9]PopulatedForm20!A146</f>
        <v>101</v>
      </c>
      <c r="B107" s="11">
        <f>[9]PopulatedForm20!B146</f>
        <v>4</v>
      </c>
      <c r="C107" s="11">
        <f>[9]PopulatedForm20!C146</f>
        <v>3</v>
      </c>
      <c r="D107" s="11">
        <f>[9]PopulatedForm20!D146</f>
        <v>315</v>
      </c>
      <c r="E107" s="11">
        <f>[9]PopulatedForm20!E146</f>
        <v>51</v>
      </c>
      <c r="F107" s="11">
        <f>[9]PopulatedForm20!F146</f>
        <v>1</v>
      </c>
      <c r="G107" s="11">
        <f>[9]PopulatedForm20!G146</f>
        <v>0</v>
      </c>
      <c r="H107" s="11">
        <f>[9]PopulatedForm20!H146</f>
        <v>0</v>
      </c>
      <c r="I107" s="11">
        <f>[9]PopulatedForm20!I146</f>
        <v>0</v>
      </c>
      <c r="J107" s="11">
        <f>[9]PopulatedForm20!J146</f>
        <v>1</v>
      </c>
      <c r="K107" s="11">
        <f>[9]PopulatedForm20!K146</f>
        <v>0</v>
      </c>
      <c r="L107" s="11">
        <f>[9]PopulatedForm20!L146</f>
        <v>0</v>
      </c>
      <c r="M107" s="11">
        <f>[9]PopulatedForm20!M146</f>
        <v>0</v>
      </c>
      <c r="N107" s="11">
        <f>[9]PopulatedForm20!N146</f>
        <v>0</v>
      </c>
      <c r="O107" s="11">
        <f>[9]PopulatedForm20!O146</f>
        <v>0</v>
      </c>
      <c r="P107" s="11">
        <f>[9]PopulatedForm20!P146</f>
        <v>0</v>
      </c>
      <c r="Q107" s="11">
        <f>[9]PopulatedForm20!Q146</f>
        <v>0</v>
      </c>
      <c r="R107" s="11">
        <f>[9]PopulatedForm20!R146</f>
        <v>0</v>
      </c>
      <c r="S107" s="11">
        <f>[9]PopulatedForm20!S146</f>
        <v>0</v>
      </c>
      <c r="T107" s="11">
        <f>[9]PopulatedForm20!T146</f>
        <v>0</v>
      </c>
      <c r="U107" s="11">
        <f>[9]PopulatedForm20!U146</f>
        <v>0</v>
      </c>
      <c r="V107" s="11">
        <f>[9]PopulatedForm20!V146</f>
        <v>0</v>
      </c>
      <c r="W107" s="11">
        <f>[9]PopulatedForm20!W146</f>
        <v>0</v>
      </c>
      <c r="X107" s="11">
        <f>[9]PopulatedForm20!X146</f>
        <v>0</v>
      </c>
      <c r="Y107" s="11">
        <f>[9]PopulatedForm20!Y146</f>
        <v>0</v>
      </c>
      <c r="Z107" s="12">
        <f t="shared" si="4"/>
        <v>375</v>
      </c>
      <c r="AA107" s="13">
        <v>0</v>
      </c>
      <c r="AB107" s="11">
        <f>[9]PopulatedForm20!Z146</f>
        <v>2</v>
      </c>
      <c r="AC107" s="13">
        <f t="shared" si="5"/>
        <v>377</v>
      </c>
      <c r="AD107" s="13">
        <v>0</v>
      </c>
    </row>
    <row r="108" spans="1:30" ht="15.75">
      <c r="A108" s="10">
        <f>[9]PopulatedForm20!A147</f>
        <v>102</v>
      </c>
      <c r="B108" s="11">
        <f>[9]PopulatedForm20!B147</f>
        <v>2</v>
      </c>
      <c r="C108" s="11">
        <f>[9]PopulatedForm20!C147</f>
        <v>1</v>
      </c>
      <c r="D108" s="11">
        <f>[9]PopulatedForm20!D147</f>
        <v>458</v>
      </c>
      <c r="E108" s="11">
        <f>[9]PopulatedForm20!E147</f>
        <v>31</v>
      </c>
      <c r="F108" s="11">
        <f>[9]PopulatedForm20!F147</f>
        <v>1</v>
      </c>
      <c r="G108" s="11">
        <f>[9]PopulatedForm20!G147</f>
        <v>0</v>
      </c>
      <c r="H108" s="11">
        <f>[9]PopulatedForm20!H147</f>
        <v>0</v>
      </c>
      <c r="I108" s="11">
        <f>[9]PopulatedForm20!I147</f>
        <v>2</v>
      </c>
      <c r="J108" s="11">
        <f>[9]PopulatedForm20!J147</f>
        <v>1</v>
      </c>
      <c r="K108" s="11">
        <f>[9]PopulatedForm20!K147</f>
        <v>0</v>
      </c>
      <c r="L108" s="11">
        <f>[9]PopulatedForm20!L147</f>
        <v>0</v>
      </c>
      <c r="M108" s="11">
        <f>[9]PopulatedForm20!M147</f>
        <v>0</v>
      </c>
      <c r="N108" s="11">
        <f>[9]PopulatedForm20!N147</f>
        <v>1</v>
      </c>
      <c r="O108" s="11">
        <f>[9]PopulatedForm20!O147</f>
        <v>0</v>
      </c>
      <c r="P108" s="11">
        <f>[9]PopulatedForm20!P147</f>
        <v>0</v>
      </c>
      <c r="Q108" s="11">
        <f>[9]PopulatedForm20!Q147</f>
        <v>1</v>
      </c>
      <c r="R108" s="11">
        <f>[9]PopulatedForm20!R147</f>
        <v>0</v>
      </c>
      <c r="S108" s="11">
        <f>[9]PopulatedForm20!S147</f>
        <v>0</v>
      </c>
      <c r="T108" s="11">
        <f>[9]PopulatedForm20!T147</f>
        <v>0</v>
      </c>
      <c r="U108" s="11">
        <f>[9]PopulatedForm20!U147</f>
        <v>1</v>
      </c>
      <c r="V108" s="11">
        <f>[9]PopulatedForm20!V147</f>
        <v>0</v>
      </c>
      <c r="W108" s="11">
        <f>[9]PopulatedForm20!W147</f>
        <v>0</v>
      </c>
      <c r="X108" s="11">
        <f>[9]PopulatedForm20!X147</f>
        <v>0</v>
      </c>
      <c r="Y108" s="11">
        <f>[9]PopulatedForm20!Y147</f>
        <v>0</v>
      </c>
      <c r="Z108" s="12">
        <f t="shared" si="4"/>
        <v>499</v>
      </c>
      <c r="AA108" s="13">
        <v>0</v>
      </c>
      <c r="AB108" s="11">
        <f>[9]PopulatedForm20!Z147</f>
        <v>0</v>
      </c>
      <c r="AC108" s="13">
        <f t="shared" si="5"/>
        <v>499</v>
      </c>
      <c r="AD108" s="13">
        <v>0</v>
      </c>
    </row>
    <row r="109" spans="1:30" ht="15.75">
      <c r="A109" s="10">
        <f>[9]PopulatedForm20!A148</f>
        <v>103</v>
      </c>
      <c r="B109" s="11">
        <f>[9]PopulatedForm20!B148</f>
        <v>5</v>
      </c>
      <c r="C109" s="11">
        <f>[9]PopulatedForm20!C148</f>
        <v>0</v>
      </c>
      <c r="D109" s="11">
        <f>[9]PopulatedForm20!D148</f>
        <v>464</v>
      </c>
      <c r="E109" s="11">
        <f>[9]PopulatedForm20!E148</f>
        <v>94</v>
      </c>
      <c r="F109" s="11">
        <f>[9]PopulatedForm20!F148</f>
        <v>2</v>
      </c>
      <c r="G109" s="11">
        <f>[9]PopulatedForm20!G148</f>
        <v>0</v>
      </c>
      <c r="H109" s="11">
        <f>[9]PopulatedForm20!H148</f>
        <v>0</v>
      </c>
      <c r="I109" s="11">
        <f>[9]PopulatedForm20!I148</f>
        <v>0</v>
      </c>
      <c r="J109" s="11">
        <f>[9]PopulatedForm20!J148</f>
        <v>6</v>
      </c>
      <c r="K109" s="11">
        <f>[9]PopulatedForm20!K148</f>
        <v>0</v>
      </c>
      <c r="L109" s="11">
        <f>[9]PopulatedForm20!L148</f>
        <v>0</v>
      </c>
      <c r="M109" s="11">
        <f>[9]PopulatedForm20!M148</f>
        <v>0</v>
      </c>
      <c r="N109" s="11">
        <f>[9]PopulatedForm20!N148</f>
        <v>1</v>
      </c>
      <c r="O109" s="11">
        <f>[9]PopulatedForm20!O148</f>
        <v>0</v>
      </c>
      <c r="P109" s="11">
        <f>[9]PopulatedForm20!P148</f>
        <v>0</v>
      </c>
      <c r="Q109" s="11">
        <f>[9]PopulatedForm20!Q148</f>
        <v>0</v>
      </c>
      <c r="R109" s="11">
        <f>[9]PopulatedForm20!R148</f>
        <v>1</v>
      </c>
      <c r="S109" s="11">
        <f>[9]PopulatedForm20!S148</f>
        <v>0</v>
      </c>
      <c r="T109" s="11">
        <f>[9]PopulatedForm20!T148</f>
        <v>1</v>
      </c>
      <c r="U109" s="11">
        <f>[9]PopulatedForm20!U148</f>
        <v>0</v>
      </c>
      <c r="V109" s="11">
        <f>[9]PopulatedForm20!V148</f>
        <v>0</v>
      </c>
      <c r="W109" s="11">
        <f>[9]PopulatedForm20!W148</f>
        <v>0</v>
      </c>
      <c r="X109" s="11">
        <f>[9]PopulatedForm20!X148</f>
        <v>0</v>
      </c>
      <c r="Y109" s="11">
        <f>[9]PopulatedForm20!Y148</f>
        <v>0</v>
      </c>
      <c r="Z109" s="12">
        <f t="shared" si="4"/>
        <v>574</v>
      </c>
      <c r="AA109" s="13">
        <v>0</v>
      </c>
      <c r="AB109" s="11">
        <f>[9]PopulatedForm20!Z148</f>
        <v>3</v>
      </c>
      <c r="AC109" s="13">
        <f t="shared" si="5"/>
        <v>577</v>
      </c>
      <c r="AD109" s="13">
        <v>0</v>
      </c>
    </row>
    <row r="110" spans="1:30" ht="15.75">
      <c r="A110" s="10">
        <f>[9]PopulatedForm20!A149</f>
        <v>104</v>
      </c>
      <c r="B110" s="11">
        <f>[9]PopulatedForm20!B149</f>
        <v>30</v>
      </c>
      <c r="C110" s="11">
        <f>[9]PopulatedForm20!C149</f>
        <v>2</v>
      </c>
      <c r="D110" s="11">
        <f>[9]PopulatedForm20!D149</f>
        <v>663</v>
      </c>
      <c r="E110" s="11">
        <f>[9]PopulatedForm20!E149</f>
        <v>127</v>
      </c>
      <c r="F110" s="11">
        <f>[9]PopulatedForm20!F149</f>
        <v>4</v>
      </c>
      <c r="G110" s="11">
        <f>[9]PopulatedForm20!G149</f>
        <v>0</v>
      </c>
      <c r="H110" s="11">
        <f>[9]PopulatedForm20!H149</f>
        <v>0</v>
      </c>
      <c r="I110" s="11">
        <f>[9]PopulatedForm20!I149</f>
        <v>0</v>
      </c>
      <c r="J110" s="11">
        <f>[9]PopulatedForm20!J149</f>
        <v>1</v>
      </c>
      <c r="K110" s="11">
        <f>[9]PopulatedForm20!K149</f>
        <v>0</v>
      </c>
      <c r="L110" s="11">
        <f>[9]PopulatedForm20!L149</f>
        <v>0</v>
      </c>
      <c r="M110" s="11">
        <f>[9]PopulatedForm20!M149</f>
        <v>0</v>
      </c>
      <c r="N110" s="11">
        <f>[9]PopulatedForm20!N149</f>
        <v>25</v>
      </c>
      <c r="O110" s="11">
        <f>[9]PopulatedForm20!O149</f>
        <v>1</v>
      </c>
      <c r="P110" s="11">
        <f>[9]PopulatedForm20!P149</f>
        <v>0</v>
      </c>
      <c r="Q110" s="11">
        <f>[9]PopulatedForm20!Q149</f>
        <v>1</v>
      </c>
      <c r="R110" s="11">
        <f>[9]PopulatedForm20!R149</f>
        <v>0</v>
      </c>
      <c r="S110" s="11">
        <f>[9]PopulatedForm20!S149</f>
        <v>0</v>
      </c>
      <c r="T110" s="11">
        <f>[9]PopulatedForm20!T149</f>
        <v>2</v>
      </c>
      <c r="U110" s="11">
        <f>[9]PopulatedForm20!U149</f>
        <v>4</v>
      </c>
      <c r="V110" s="11">
        <f>[9]PopulatedForm20!V149</f>
        <v>0</v>
      </c>
      <c r="W110" s="11">
        <f>[9]PopulatedForm20!W149</f>
        <v>0</v>
      </c>
      <c r="X110" s="11">
        <f>[9]PopulatedForm20!X149</f>
        <v>0</v>
      </c>
      <c r="Y110" s="11">
        <f>[9]PopulatedForm20!Y149</f>
        <v>0</v>
      </c>
      <c r="Z110" s="12">
        <f t="shared" si="4"/>
        <v>860</v>
      </c>
      <c r="AA110" s="13">
        <v>0</v>
      </c>
      <c r="AB110" s="11">
        <f>[9]PopulatedForm20!Z149</f>
        <v>1</v>
      </c>
      <c r="AC110" s="13">
        <f t="shared" si="5"/>
        <v>861</v>
      </c>
      <c r="AD110" s="13">
        <v>0</v>
      </c>
    </row>
    <row r="111" spans="1:30" ht="15.75">
      <c r="A111" s="10">
        <f>[9]PopulatedForm20!A150</f>
        <v>105</v>
      </c>
      <c r="B111" s="11">
        <f>[9]PopulatedForm20!B150</f>
        <v>6</v>
      </c>
      <c r="C111" s="11">
        <f>[9]PopulatedForm20!C150</f>
        <v>4</v>
      </c>
      <c r="D111" s="11">
        <f>[9]PopulatedForm20!D150</f>
        <v>670</v>
      </c>
      <c r="E111" s="11">
        <f>[9]PopulatedForm20!E150</f>
        <v>60</v>
      </c>
      <c r="F111" s="11">
        <f>[9]PopulatedForm20!F150</f>
        <v>0</v>
      </c>
      <c r="G111" s="11">
        <f>[9]PopulatedForm20!G150</f>
        <v>1</v>
      </c>
      <c r="H111" s="11">
        <f>[9]PopulatedForm20!H150</f>
        <v>0</v>
      </c>
      <c r="I111" s="11">
        <f>[9]PopulatedForm20!I150</f>
        <v>0</v>
      </c>
      <c r="J111" s="11">
        <f>[9]PopulatedForm20!J150</f>
        <v>5</v>
      </c>
      <c r="K111" s="11">
        <f>[9]PopulatedForm20!K150</f>
        <v>0</v>
      </c>
      <c r="L111" s="11">
        <f>[9]PopulatedForm20!L150</f>
        <v>0</v>
      </c>
      <c r="M111" s="11">
        <f>[9]PopulatedForm20!M150</f>
        <v>0</v>
      </c>
      <c r="N111" s="11">
        <f>[9]PopulatedForm20!N150</f>
        <v>0</v>
      </c>
      <c r="O111" s="11">
        <f>[9]PopulatedForm20!O150</f>
        <v>1</v>
      </c>
      <c r="P111" s="11">
        <f>[9]PopulatedForm20!P150</f>
        <v>0</v>
      </c>
      <c r="Q111" s="11">
        <f>[9]PopulatedForm20!Q150</f>
        <v>1</v>
      </c>
      <c r="R111" s="11">
        <f>[9]PopulatedForm20!R150</f>
        <v>1</v>
      </c>
      <c r="S111" s="11">
        <f>[9]PopulatedForm20!S150</f>
        <v>0</v>
      </c>
      <c r="T111" s="11">
        <f>[9]PopulatedForm20!T150</f>
        <v>1</v>
      </c>
      <c r="U111" s="11">
        <f>[9]PopulatedForm20!U150</f>
        <v>1</v>
      </c>
      <c r="V111" s="11">
        <f>[9]PopulatedForm20!V150</f>
        <v>0</v>
      </c>
      <c r="W111" s="11">
        <f>[9]PopulatedForm20!W150</f>
        <v>0</v>
      </c>
      <c r="X111" s="11">
        <f>[9]PopulatedForm20!X150</f>
        <v>1</v>
      </c>
      <c r="Y111" s="11">
        <f>[9]PopulatedForm20!Y150</f>
        <v>0</v>
      </c>
      <c r="Z111" s="12">
        <f t="shared" si="4"/>
        <v>752</v>
      </c>
      <c r="AA111" s="13">
        <v>0</v>
      </c>
      <c r="AB111" s="11">
        <f>[9]PopulatedForm20!Z150</f>
        <v>1</v>
      </c>
      <c r="AC111" s="13">
        <f t="shared" si="5"/>
        <v>753</v>
      </c>
      <c r="AD111" s="13">
        <v>0</v>
      </c>
    </row>
    <row r="112" spans="1:30" ht="15.75">
      <c r="A112" s="10">
        <f>[9]PopulatedForm20!A151</f>
        <v>106</v>
      </c>
      <c r="B112" s="11">
        <f>[9]PopulatedForm20!B151</f>
        <v>3</v>
      </c>
      <c r="C112" s="11">
        <f>[9]PopulatedForm20!C151</f>
        <v>3</v>
      </c>
      <c r="D112" s="11">
        <f>[9]PopulatedForm20!D151</f>
        <v>742</v>
      </c>
      <c r="E112" s="11">
        <f>[9]PopulatedForm20!E151</f>
        <v>96</v>
      </c>
      <c r="F112" s="11">
        <f>[9]PopulatedForm20!F151</f>
        <v>0</v>
      </c>
      <c r="G112" s="11">
        <f>[9]PopulatedForm20!G151</f>
        <v>1</v>
      </c>
      <c r="H112" s="11">
        <f>[9]PopulatedForm20!H151</f>
        <v>0</v>
      </c>
      <c r="I112" s="11">
        <f>[9]PopulatedForm20!I151</f>
        <v>0</v>
      </c>
      <c r="J112" s="11">
        <f>[9]PopulatedForm20!J151</f>
        <v>4</v>
      </c>
      <c r="K112" s="11">
        <f>[9]PopulatedForm20!K151</f>
        <v>1</v>
      </c>
      <c r="L112" s="11">
        <f>[9]PopulatedForm20!L151</f>
        <v>7</v>
      </c>
      <c r="M112" s="11">
        <f>[9]PopulatedForm20!M151</f>
        <v>0</v>
      </c>
      <c r="N112" s="11">
        <f>[9]PopulatedForm20!N151</f>
        <v>0</v>
      </c>
      <c r="O112" s="11">
        <f>[9]PopulatedForm20!O151</f>
        <v>1</v>
      </c>
      <c r="P112" s="11">
        <f>[9]PopulatedForm20!P151</f>
        <v>1</v>
      </c>
      <c r="Q112" s="11">
        <f>[9]PopulatedForm20!Q151</f>
        <v>1</v>
      </c>
      <c r="R112" s="11">
        <f>[9]PopulatedForm20!R151</f>
        <v>1</v>
      </c>
      <c r="S112" s="11">
        <f>[9]PopulatedForm20!S151</f>
        <v>1</v>
      </c>
      <c r="T112" s="11">
        <f>[9]PopulatedForm20!T151</f>
        <v>4</v>
      </c>
      <c r="U112" s="11">
        <f>[9]PopulatedForm20!U151</f>
        <v>1</v>
      </c>
      <c r="V112" s="11">
        <f>[9]PopulatedForm20!V151</f>
        <v>0</v>
      </c>
      <c r="W112" s="11">
        <f>[9]PopulatedForm20!W151</f>
        <v>0</v>
      </c>
      <c r="X112" s="11">
        <f>[9]PopulatedForm20!X151</f>
        <v>0</v>
      </c>
      <c r="Y112" s="11">
        <f>[9]PopulatedForm20!Y151</f>
        <v>1</v>
      </c>
      <c r="Z112" s="12">
        <f t="shared" si="4"/>
        <v>868</v>
      </c>
      <c r="AA112" s="13">
        <v>0</v>
      </c>
      <c r="AB112" s="11">
        <f>[9]PopulatedForm20!Z151</f>
        <v>4</v>
      </c>
      <c r="AC112" s="13">
        <f t="shared" si="5"/>
        <v>872</v>
      </c>
      <c r="AD112" s="13">
        <v>0</v>
      </c>
    </row>
    <row r="113" spans="1:30" ht="15.75">
      <c r="A113" s="10">
        <f>[9]PopulatedForm20!A152</f>
        <v>107</v>
      </c>
      <c r="B113" s="11">
        <f>[9]PopulatedForm20!B152</f>
        <v>4</v>
      </c>
      <c r="C113" s="11">
        <f>[9]PopulatedForm20!C152</f>
        <v>1</v>
      </c>
      <c r="D113" s="11">
        <f>[9]PopulatedForm20!D152</f>
        <v>455</v>
      </c>
      <c r="E113" s="11">
        <f>[9]PopulatedForm20!E152</f>
        <v>24</v>
      </c>
      <c r="F113" s="11">
        <f>[9]PopulatedForm20!F152</f>
        <v>0</v>
      </c>
      <c r="G113" s="11">
        <f>[9]PopulatedForm20!G152</f>
        <v>0</v>
      </c>
      <c r="H113" s="11">
        <f>[9]PopulatedForm20!H152</f>
        <v>0</v>
      </c>
      <c r="I113" s="11">
        <f>[9]PopulatedForm20!I152</f>
        <v>0</v>
      </c>
      <c r="J113" s="11">
        <f>[9]PopulatedForm20!J152</f>
        <v>6</v>
      </c>
      <c r="K113" s="11">
        <f>[9]PopulatedForm20!K152</f>
        <v>0</v>
      </c>
      <c r="L113" s="11">
        <f>[9]PopulatedForm20!L152</f>
        <v>0</v>
      </c>
      <c r="M113" s="11">
        <f>[9]PopulatedForm20!M152</f>
        <v>0</v>
      </c>
      <c r="N113" s="11">
        <f>[9]PopulatedForm20!N152</f>
        <v>0</v>
      </c>
      <c r="O113" s="11">
        <f>[9]PopulatedForm20!O152</f>
        <v>0</v>
      </c>
      <c r="P113" s="11">
        <f>[9]PopulatedForm20!P152</f>
        <v>0</v>
      </c>
      <c r="Q113" s="11">
        <f>[9]PopulatedForm20!Q152</f>
        <v>0</v>
      </c>
      <c r="R113" s="11">
        <f>[9]PopulatedForm20!R152</f>
        <v>0</v>
      </c>
      <c r="S113" s="11">
        <f>[9]PopulatedForm20!S152</f>
        <v>0</v>
      </c>
      <c r="T113" s="11">
        <f>[9]PopulatedForm20!T152</f>
        <v>0</v>
      </c>
      <c r="U113" s="11">
        <f>[9]PopulatedForm20!U152</f>
        <v>0</v>
      </c>
      <c r="V113" s="11">
        <f>[9]PopulatedForm20!V152</f>
        <v>0</v>
      </c>
      <c r="W113" s="11">
        <f>[9]PopulatedForm20!W152</f>
        <v>0</v>
      </c>
      <c r="X113" s="11">
        <f>[9]PopulatedForm20!X152</f>
        <v>0</v>
      </c>
      <c r="Y113" s="11">
        <f>[9]PopulatedForm20!Y152</f>
        <v>0</v>
      </c>
      <c r="Z113" s="12">
        <f t="shared" si="4"/>
        <v>490</v>
      </c>
      <c r="AA113" s="13">
        <v>0</v>
      </c>
      <c r="AB113" s="11">
        <f>[9]PopulatedForm20!Z152</f>
        <v>1</v>
      </c>
      <c r="AC113" s="13">
        <f t="shared" si="5"/>
        <v>491</v>
      </c>
      <c r="AD113" s="13">
        <v>0</v>
      </c>
    </row>
    <row r="114" spans="1:30" ht="15.75">
      <c r="A114" s="10">
        <f>[9]PopulatedForm20!A153</f>
        <v>108</v>
      </c>
      <c r="B114" s="11">
        <f>[9]PopulatedForm20!B153</f>
        <v>2</v>
      </c>
      <c r="C114" s="11">
        <f>[9]PopulatedForm20!C153</f>
        <v>0</v>
      </c>
      <c r="D114" s="11">
        <f>[9]PopulatedForm20!D153</f>
        <v>448</v>
      </c>
      <c r="E114" s="11">
        <f>[9]PopulatedForm20!E153</f>
        <v>89</v>
      </c>
      <c r="F114" s="11">
        <f>[9]PopulatedForm20!F153</f>
        <v>0</v>
      </c>
      <c r="G114" s="11">
        <f>[9]PopulatedForm20!G153</f>
        <v>0</v>
      </c>
      <c r="H114" s="11">
        <f>[9]PopulatedForm20!H153</f>
        <v>1</v>
      </c>
      <c r="I114" s="11">
        <f>[9]PopulatedForm20!I153</f>
        <v>0</v>
      </c>
      <c r="J114" s="11">
        <f>[9]PopulatedForm20!J153</f>
        <v>4</v>
      </c>
      <c r="K114" s="11">
        <f>[9]PopulatedForm20!K153</f>
        <v>0</v>
      </c>
      <c r="L114" s="11">
        <f>[9]PopulatedForm20!L153</f>
        <v>2</v>
      </c>
      <c r="M114" s="11">
        <f>[9]PopulatedForm20!M153</f>
        <v>0</v>
      </c>
      <c r="N114" s="11">
        <f>[9]PopulatedForm20!N153</f>
        <v>0</v>
      </c>
      <c r="O114" s="11">
        <f>[9]PopulatedForm20!O153</f>
        <v>0</v>
      </c>
      <c r="P114" s="11">
        <f>[9]PopulatedForm20!P153</f>
        <v>0</v>
      </c>
      <c r="Q114" s="11">
        <f>[9]PopulatedForm20!Q153</f>
        <v>0</v>
      </c>
      <c r="R114" s="11">
        <f>[9]PopulatedForm20!R153</f>
        <v>0</v>
      </c>
      <c r="S114" s="11">
        <f>[9]PopulatedForm20!S153</f>
        <v>0</v>
      </c>
      <c r="T114" s="11">
        <f>[9]PopulatedForm20!T153</f>
        <v>1</v>
      </c>
      <c r="U114" s="11">
        <f>[9]PopulatedForm20!U153</f>
        <v>0</v>
      </c>
      <c r="V114" s="11">
        <f>[9]PopulatedForm20!V153</f>
        <v>0</v>
      </c>
      <c r="W114" s="11">
        <f>[9]PopulatedForm20!W153</f>
        <v>0</v>
      </c>
      <c r="X114" s="11">
        <f>[9]PopulatedForm20!X153</f>
        <v>0</v>
      </c>
      <c r="Y114" s="11">
        <f>[9]PopulatedForm20!Y153</f>
        <v>0</v>
      </c>
      <c r="Z114" s="12">
        <f t="shared" si="4"/>
        <v>547</v>
      </c>
      <c r="AA114" s="13">
        <v>0</v>
      </c>
      <c r="AB114" s="11">
        <f>[9]PopulatedForm20!Z153</f>
        <v>0</v>
      </c>
      <c r="AC114" s="13">
        <f t="shared" si="5"/>
        <v>547</v>
      </c>
      <c r="AD114" s="13">
        <v>0</v>
      </c>
    </row>
    <row r="115" spans="1:30" ht="15.75">
      <c r="A115" s="10">
        <f>[9]PopulatedForm20!A154</f>
        <v>109</v>
      </c>
      <c r="B115" s="11">
        <f>[9]PopulatedForm20!B154</f>
        <v>1</v>
      </c>
      <c r="C115" s="11">
        <f>[9]PopulatedForm20!C154</f>
        <v>0</v>
      </c>
      <c r="D115" s="11">
        <f>[9]PopulatedForm20!D154</f>
        <v>539</v>
      </c>
      <c r="E115" s="11">
        <f>[9]PopulatedForm20!E154</f>
        <v>45</v>
      </c>
      <c r="F115" s="11">
        <f>[9]PopulatedForm20!F154</f>
        <v>0</v>
      </c>
      <c r="G115" s="11">
        <f>[9]PopulatedForm20!G154</f>
        <v>0</v>
      </c>
      <c r="H115" s="11">
        <f>[9]PopulatedForm20!H154</f>
        <v>0</v>
      </c>
      <c r="I115" s="11">
        <f>[9]PopulatedForm20!I154</f>
        <v>0</v>
      </c>
      <c r="J115" s="11">
        <f>[9]PopulatedForm20!J154</f>
        <v>1</v>
      </c>
      <c r="K115" s="11">
        <f>[9]PopulatedForm20!K154</f>
        <v>0</v>
      </c>
      <c r="L115" s="11">
        <f>[9]PopulatedForm20!L154</f>
        <v>0</v>
      </c>
      <c r="M115" s="11">
        <f>[9]PopulatedForm20!M154</f>
        <v>0</v>
      </c>
      <c r="N115" s="11">
        <f>[9]PopulatedForm20!N154</f>
        <v>0</v>
      </c>
      <c r="O115" s="11">
        <f>[9]PopulatedForm20!O154</f>
        <v>0</v>
      </c>
      <c r="P115" s="11">
        <f>[9]PopulatedForm20!P154</f>
        <v>1</v>
      </c>
      <c r="Q115" s="11">
        <f>[9]PopulatedForm20!Q154</f>
        <v>0</v>
      </c>
      <c r="R115" s="11">
        <f>[9]PopulatedForm20!R154</f>
        <v>0</v>
      </c>
      <c r="S115" s="11">
        <f>[9]PopulatedForm20!S154</f>
        <v>0</v>
      </c>
      <c r="T115" s="11">
        <f>[9]PopulatedForm20!T154</f>
        <v>0</v>
      </c>
      <c r="U115" s="11">
        <f>[9]PopulatedForm20!U154</f>
        <v>0</v>
      </c>
      <c r="V115" s="11">
        <f>[9]PopulatedForm20!V154</f>
        <v>0</v>
      </c>
      <c r="W115" s="11">
        <f>[9]PopulatedForm20!W154</f>
        <v>0</v>
      </c>
      <c r="X115" s="11">
        <f>[9]PopulatedForm20!X154</f>
        <v>0</v>
      </c>
      <c r="Y115" s="11">
        <f>[9]PopulatedForm20!Y154</f>
        <v>0</v>
      </c>
      <c r="Z115" s="12">
        <f t="shared" si="4"/>
        <v>587</v>
      </c>
      <c r="AA115" s="13">
        <v>0</v>
      </c>
      <c r="AB115" s="11">
        <f>[9]PopulatedForm20!Z154</f>
        <v>0</v>
      </c>
      <c r="AC115" s="13">
        <f t="shared" si="5"/>
        <v>587</v>
      </c>
      <c r="AD115" s="13">
        <v>0</v>
      </c>
    </row>
    <row r="116" spans="1:30" ht="15.75">
      <c r="A116" s="10">
        <f>[9]PopulatedForm20!A155</f>
        <v>110</v>
      </c>
      <c r="B116" s="11">
        <f>[9]PopulatedForm20!B155</f>
        <v>6</v>
      </c>
      <c r="C116" s="11">
        <f>[9]PopulatedForm20!C155</f>
        <v>1</v>
      </c>
      <c r="D116" s="11">
        <f>[9]PopulatedForm20!D155</f>
        <v>715</v>
      </c>
      <c r="E116" s="11">
        <f>[9]PopulatedForm20!E155</f>
        <v>160</v>
      </c>
      <c r="F116" s="11">
        <f>[9]PopulatedForm20!F155</f>
        <v>1</v>
      </c>
      <c r="G116" s="11">
        <f>[9]PopulatedForm20!G155</f>
        <v>0</v>
      </c>
      <c r="H116" s="11">
        <f>[9]PopulatedForm20!H155</f>
        <v>0</v>
      </c>
      <c r="I116" s="11">
        <f>[9]PopulatedForm20!I155</f>
        <v>1</v>
      </c>
      <c r="J116" s="11">
        <f>[9]PopulatedForm20!J155</f>
        <v>2</v>
      </c>
      <c r="K116" s="11">
        <f>[9]PopulatedForm20!K155</f>
        <v>0</v>
      </c>
      <c r="L116" s="11">
        <f>[9]PopulatedForm20!L155</f>
        <v>1</v>
      </c>
      <c r="M116" s="11">
        <f>[9]PopulatedForm20!M155</f>
        <v>1</v>
      </c>
      <c r="N116" s="11">
        <f>[9]PopulatedForm20!N155</f>
        <v>1</v>
      </c>
      <c r="O116" s="11">
        <f>[9]PopulatedForm20!O155</f>
        <v>1</v>
      </c>
      <c r="P116" s="11">
        <f>[9]PopulatedForm20!P155</f>
        <v>0</v>
      </c>
      <c r="Q116" s="11">
        <f>[9]PopulatedForm20!Q155</f>
        <v>0</v>
      </c>
      <c r="R116" s="11">
        <f>[9]PopulatedForm20!R155</f>
        <v>0</v>
      </c>
      <c r="S116" s="11">
        <f>[9]PopulatedForm20!S155</f>
        <v>1</v>
      </c>
      <c r="T116" s="11">
        <f>[9]PopulatedForm20!T155</f>
        <v>1</v>
      </c>
      <c r="U116" s="11">
        <f>[9]PopulatedForm20!U155</f>
        <v>2</v>
      </c>
      <c r="V116" s="11">
        <f>[9]PopulatedForm20!V155</f>
        <v>0</v>
      </c>
      <c r="W116" s="11">
        <f>[9]PopulatedForm20!W155</f>
        <v>0</v>
      </c>
      <c r="X116" s="11">
        <f>[9]PopulatedForm20!X155</f>
        <v>0</v>
      </c>
      <c r="Y116" s="11">
        <f>[9]PopulatedForm20!Y155</f>
        <v>0</v>
      </c>
      <c r="Z116" s="12">
        <f t="shared" si="4"/>
        <v>894</v>
      </c>
      <c r="AA116" s="13">
        <v>0</v>
      </c>
      <c r="AB116" s="11">
        <f>[9]PopulatedForm20!Z155</f>
        <v>1</v>
      </c>
      <c r="AC116" s="13">
        <f t="shared" si="5"/>
        <v>895</v>
      </c>
      <c r="AD116" s="13">
        <v>0</v>
      </c>
    </row>
    <row r="117" spans="1:30" ht="15.75">
      <c r="A117" s="10">
        <f>[9]PopulatedForm20!A156</f>
        <v>111</v>
      </c>
      <c r="B117" s="11">
        <f>[9]PopulatedForm20!B156</f>
        <v>11</v>
      </c>
      <c r="C117" s="11">
        <f>[9]PopulatedForm20!C156</f>
        <v>0</v>
      </c>
      <c r="D117" s="11">
        <f>[9]PopulatedForm20!D156</f>
        <v>350</v>
      </c>
      <c r="E117" s="11">
        <f>[9]PopulatedForm20!E156</f>
        <v>49</v>
      </c>
      <c r="F117" s="11">
        <f>[9]PopulatedForm20!F156</f>
        <v>0</v>
      </c>
      <c r="G117" s="11">
        <f>[9]PopulatedForm20!G156</f>
        <v>0</v>
      </c>
      <c r="H117" s="11">
        <f>[9]PopulatedForm20!H156</f>
        <v>0</v>
      </c>
      <c r="I117" s="11">
        <f>[9]PopulatedForm20!I156</f>
        <v>0</v>
      </c>
      <c r="J117" s="11">
        <f>[9]PopulatedForm20!J156</f>
        <v>0</v>
      </c>
      <c r="K117" s="11">
        <f>[9]PopulatedForm20!K156</f>
        <v>0</v>
      </c>
      <c r="L117" s="11">
        <f>[9]PopulatedForm20!L156</f>
        <v>1</v>
      </c>
      <c r="M117" s="11">
        <f>[9]PopulatedForm20!M156</f>
        <v>0</v>
      </c>
      <c r="N117" s="11">
        <f>[9]PopulatedForm20!N156</f>
        <v>0</v>
      </c>
      <c r="O117" s="11">
        <f>[9]PopulatedForm20!O156</f>
        <v>1</v>
      </c>
      <c r="P117" s="11">
        <f>[9]PopulatedForm20!P156</f>
        <v>0</v>
      </c>
      <c r="Q117" s="11">
        <f>[9]PopulatedForm20!Q156</f>
        <v>1</v>
      </c>
      <c r="R117" s="11">
        <f>[9]PopulatedForm20!R156</f>
        <v>4</v>
      </c>
      <c r="S117" s="11">
        <f>[9]PopulatedForm20!S156</f>
        <v>1</v>
      </c>
      <c r="T117" s="11">
        <f>[9]PopulatedForm20!T156</f>
        <v>0</v>
      </c>
      <c r="U117" s="11">
        <f>[9]PopulatedForm20!U156</f>
        <v>0</v>
      </c>
      <c r="V117" s="11">
        <f>[9]PopulatedForm20!V156</f>
        <v>0</v>
      </c>
      <c r="W117" s="11">
        <f>[9]PopulatedForm20!W156</f>
        <v>0</v>
      </c>
      <c r="X117" s="11">
        <f>[9]PopulatedForm20!X156</f>
        <v>0</v>
      </c>
      <c r="Y117" s="11">
        <f>[9]PopulatedForm20!Y156</f>
        <v>1</v>
      </c>
      <c r="Z117" s="12">
        <f t="shared" si="4"/>
        <v>419</v>
      </c>
      <c r="AA117" s="13">
        <v>0</v>
      </c>
      <c r="AB117" s="11">
        <f>[9]PopulatedForm20!Z156</f>
        <v>0</v>
      </c>
      <c r="AC117" s="13">
        <f t="shared" si="5"/>
        <v>419</v>
      </c>
      <c r="AD117" s="13">
        <v>0</v>
      </c>
    </row>
    <row r="118" spans="1:30" ht="15.75">
      <c r="A118" s="10">
        <f>[9]PopulatedForm20!A157</f>
        <v>112</v>
      </c>
      <c r="B118" s="11">
        <f>[9]PopulatedForm20!B157</f>
        <v>18</v>
      </c>
      <c r="C118" s="11">
        <f>[9]PopulatedForm20!C157</f>
        <v>4</v>
      </c>
      <c r="D118" s="11">
        <f>[9]PopulatedForm20!D157</f>
        <v>420</v>
      </c>
      <c r="E118" s="11">
        <f>[9]PopulatedForm20!E157</f>
        <v>63</v>
      </c>
      <c r="F118" s="11">
        <f>[9]PopulatedForm20!F157</f>
        <v>1</v>
      </c>
      <c r="G118" s="11">
        <f>[9]PopulatedForm20!G157</f>
        <v>0</v>
      </c>
      <c r="H118" s="11">
        <f>[9]PopulatedForm20!H157</f>
        <v>0</v>
      </c>
      <c r="I118" s="11">
        <f>[9]PopulatedForm20!I157</f>
        <v>0</v>
      </c>
      <c r="J118" s="11">
        <f>[9]PopulatedForm20!J157</f>
        <v>0</v>
      </c>
      <c r="K118" s="11">
        <f>[9]PopulatedForm20!K157</f>
        <v>0</v>
      </c>
      <c r="L118" s="11">
        <f>[9]PopulatedForm20!L157</f>
        <v>0</v>
      </c>
      <c r="M118" s="11">
        <f>[9]PopulatedForm20!M157</f>
        <v>0</v>
      </c>
      <c r="N118" s="11">
        <f>[9]PopulatedForm20!N157</f>
        <v>0</v>
      </c>
      <c r="O118" s="11">
        <f>[9]PopulatedForm20!O157</f>
        <v>0</v>
      </c>
      <c r="P118" s="11">
        <f>[9]PopulatedForm20!P157</f>
        <v>0</v>
      </c>
      <c r="Q118" s="11">
        <f>[9]PopulatedForm20!Q157</f>
        <v>0</v>
      </c>
      <c r="R118" s="11">
        <f>[9]PopulatedForm20!R157</f>
        <v>23</v>
      </c>
      <c r="S118" s="11">
        <f>[9]PopulatedForm20!S157</f>
        <v>0</v>
      </c>
      <c r="T118" s="11">
        <f>[9]PopulatedForm20!T157</f>
        <v>0</v>
      </c>
      <c r="U118" s="11">
        <f>[9]PopulatedForm20!U157</f>
        <v>4</v>
      </c>
      <c r="V118" s="11">
        <f>[9]PopulatedForm20!V157</f>
        <v>0</v>
      </c>
      <c r="W118" s="11">
        <f>[9]PopulatedForm20!W157</f>
        <v>0</v>
      </c>
      <c r="X118" s="11">
        <f>[9]PopulatedForm20!X157</f>
        <v>0</v>
      </c>
      <c r="Y118" s="11">
        <f>[9]PopulatedForm20!Y157</f>
        <v>1</v>
      </c>
      <c r="Z118" s="12">
        <f t="shared" si="4"/>
        <v>534</v>
      </c>
      <c r="AA118" s="13">
        <v>0</v>
      </c>
      <c r="AB118" s="11">
        <f>[9]PopulatedForm20!Z157</f>
        <v>1</v>
      </c>
      <c r="AC118" s="13">
        <f t="shared" si="5"/>
        <v>535</v>
      </c>
      <c r="AD118" s="13">
        <v>0</v>
      </c>
    </row>
    <row r="119" spans="1:30" ht="15.75">
      <c r="A119" s="10">
        <f>[9]PopulatedForm20!A164</f>
        <v>113</v>
      </c>
      <c r="B119" s="11">
        <f>[9]PopulatedForm20!B164</f>
        <v>2</v>
      </c>
      <c r="C119" s="11">
        <f>[9]PopulatedForm20!C164</f>
        <v>0</v>
      </c>
      <c r="D119" s="11">
        <f>[9]PopulatedForm20!D164</f>
        <v>572</v>
      </c>
      <c r="E119" s="11">
        <f>[9]PopulatedForm20!E164</f>
        <v>126</v>
      </c>
      <c r="F119" s="11">
        <f>[9]PopulatedForm20!F164</f>
        <v>2</v>
      </c>
      <c r="G119" s="11">
        <f>[9]PopulatedForm20!G164</f>
        <v>0</v>
      </c>
      <c r="H119" s="11">
        <f>[9]PopulatedForm20!H164</f>
        <v>0</v>
      </c>
      <c r="I119" s="11">
        <f>[9]PopulatedForm20!I164</f>
        <v>0</v>
      </c>
      <c r="J119" s="11">
        <f>[9]PopulatedForm20!J164</f>
        <v>0</v>
      </c>
      <c r="K119" s="11">
        <f>[9]PopulatedForm20!K164</f>
        <v>0</v>
      </c>
      <c r="L119" s="11">
        <f>[9]PopulatedForm20!L164</f>
        <v>0</v>
      </c>
      <c r="M119" s="11">
        <f>[9]PopulatedForm20!M164</f>
        <v>0</v>
      </c>
      <c r="N119" s="11">
        <f>[9]PopulatedForm20!N164</f>
        <v>0</v>
      </c>
      <c r="O119" s="11">
        <f>[9]PopulatedForm20!O164</f>
        <v>1</v>
      </c>
      <c r="P119" s="11">
        <f>[9]PopulatedForm20!P164</f>
        <v>0</v>
      </c>
      <c r="Q119" s="11">
        <f>[9]PopulatedForm20!Q164</f>
        <v>1</v>
      </c>
      <c r="R119" s="11">
        <f>[9]PopulatedForm20!R164</f>
        <v>3</v>
      </c>
      <c r="S119" s="11">
        <f>[9]PopulatedForm20!S164</f>
        <v>0</v>
      </c>
      <c r="T119" s="11">
        <f>[9]PopulatedForm20!T164</f>
        <v>1</v>
      </c>
      <c r="U119" s="11">
        <f>[9]PopulatedForm20!U164</f>
        <v>1</v>
      </c>
      <c r="V119" s="11">
        <f>[9]PopulatedForm20!V164</f>
        <v>0</v>
      </c>
      <c r="W119" s="11">
        <f>[9]PopulatedForm20!W164</f>
        <v>0</v>
      </c>
      <c r="X119" s="11">
        <f>[9]PopulatedForm20!X164</f>
        <v>1</v>
      </c>
      <c r="Y119" s="11">
        <f>[9]PopulatedForm20!Y164</f>
        <v>3</v>
      </c>
      <c r="Z119" s="12">
        <f t="shared" si="4"/>
        <v>713</v>
      </c>
      <c r="AA119" s="13">
        <v>0</v>
      </c>
      <c r="AB119" s="11">
        <f>[9]PopulatedForm20!Z164</f>
        <v>1</v>
      </c>
      <c r="AC119" s="13">
        <f t="shared" si="5"/>
        <v>714</v>
      </c>
      <c r="AD119" s="13">
        <v>0</v>
      </c>
    </row>
    <row r="120" spans="1:30" ht="15.75">
      <c r="A120" s="10">
        <f>[9]PopulatedForm20!A165</f>
        <v>114</v>
      </c>
      <c r="B120" s="11">
        <f>[9]PopulatedForm20!B165</f>
        <v>1</v>
      </c>
      <c r="C120" s="11">
        <f>[9]PopulatedForm20!C165</f>
        <v>2</v>
      </c>
      <c r="D120" s="11">
        <f>[9]PopulatedForm20!D165</f>
        <v>692</v>
      </c>
      <c r="E120" s="11">
        <f>[9]PopulatedForm20!E165</f>
        <v>34</v>
      </c>
      <c r="F120" s="11">
        <f>[9]PopulatedForm20!F165</f>
        <v>0</v>
      </c>
      <c r="G120" s="11">
        <f>[9]PopulatedForm20!G165</f>
        <v>1</v>
      </c>
      <c r="H120" s="11">
        <f>[9]PopulatedForm20!H165</f>
        <v>0</v>
      </c>
      <c r="I120" s="11">
        <f>[9]PopulatedForm20!I165</f>
        <v>0</v>
      </c>
      <c r="J120" s="11">
        <f>[9]PopulatedForm20!J165</f>
        <v>0</v>
      </c>
      <c r="K120" s="11">
        <f>[9]PopulatedForm20!K165</f>
        <v>0</v>
      </c>
      <c r="L120" s="11">
        <f>[9]PopulatedForm20!L165</f>
        <v>0</v>
      </c>
      <c r="M120" s="11">
        <f>[9]PopulatedForm20!M165</f>
        <v>0</v>
      </c>
      <c r="N120" s="11">
        <f>[9]PopulatedForm20!N165</f>
        <v>0</v>
      </c>
      <c r="O120" s="11">
        <f>[9]PopulatedForm20!O165</f>
        <v>2</v>
      </c>
      <c r="P120" s="11">
        <f>[9]PopulatedForm20!P165</f>
        <v>0</v>
      </c>
      <c r="Q120" s="11">
        <f>[9]PopulatedForm20!Q165</f>
        <v>1</v>
      </c>
      <c r="R120" s="11">
        <f>[9]PopulatedForm20!R165</f>
        <v>5</v>
      </c>
      <c r="S120" s="11">
        <f>[9]PopulatedForm20!S165</f>
        <v>1</v>
      </c>
      <c r="T120" s="11">
        <f>[9]PopulatedForm20!T165</f>
        <v>1</v>
      </c>
      <c r="U120" s="11">
        <f>[9]PopulatedForm20!U165</f>
        <v>0</v>
      </c>
      <c r="V120" s="11">
        <f>[9]PopulatedForm20!V165</f>
        <v>0</v>
      </c>
      <c r="W120" s="11">
        <f>[9]PopulatedForm20!W165</f>
        <v>0</v>
      </c>
      <c r="X120" s="11">
        <f>[9]PopulatedForm20!X165</f>
        <v>0</v>
      </c>
      <c r="Y120" s="11">
        <f>[9]PopulatedForm20!Y165</f>
        <v>0</v>
      </c>
      <c r="Z120" s="12">
        <f t="shared" si="4"/>
        <v>740</v>
      </c>
      <c r="AA120" s="13">
        <v>0</v>
      </c>
      <c r="AB120" s="11">
        <f>[9]PopulatedForm20!Z165</f>
        <v>0</v>
      </c>
      <c r="AC120" s="13">
        <f t="shared" si="5"/>
        <v>740</v>
      </c>
      <c r="AD120" s="13">
        <v>0</v>
      </c>
    </row>
    <row r="121" spans="1:30" ht="15.75">
      <c r="A121" s="10">
        <f>[9]PopulatedForm20!A166</f>
        <v>115</v>
      </c>
      <c r="B121" s="11">
        <f>[9]PopulatedForm20!B166</f>
        <v>0</v>
      </c>
      <c r="C121" s="11">
        <f>[9]PopulatedForm20!C166</f>
        <v>1</v>
      </c>
      <c r="D121" s="11">
        <f>[9]PopulatedForm20!D166</f>
        <v>434</v>
      </c>
      <c r="E121" s="11">
        <f>[9]PopulatedForm20!E166</f>
        <v>46</v>
      </c>
      <c r="F121" s="11">
        <f>[9]PopulatedForm20!F166</f>
        <v>0</v>
      </c>
      <c r="G121" s="11">
        <f>[9]PopulatedForm20!G166</f>
        <v>0</v>
      </c>
      <c r="H121" s="11">
        <f>[9]PopulatedForm20!H166</f>
        <v>0</v>
      </c>
      <c r="I121" s="11">
        <f>[9]PopulatedForm20!I166</f>
        <v>1</v>
      </c>
      <c r="J121" s="11">
        <f>[9]PopulatedForm20!J166</f>
        <v>0</v>
      </c>
      <c r="K121" s="11">
        <f>[9]PopulatedForm20!K166</f>
        <v>0</v>
      </c>
      <c r="L121" s="11">
        <f>[9]PopulatedForm20!L166</f>
        <v>0</v>
      </c>
      <c r="M121" s="11">
        <f>[9]PopulatedForm20!M166</f>
        <v>0</v>
      </c>
      <c r="N121" s="11">
        <f>[9]PopulatedForm20!N166</f>
        <v>2</v>
      </c>
      <c r="O121" s="11">
        <f>[9]PopulatedForm20!O166</f>
        <v>0</v>
      </c>
      <c r="P121" s="11">
        <f>[9]PopulatedForm20!P166</f>
        <v>1</v>
      </c>
      <c r="Q121" s="11">
        <f>[9]PopulatedForm20!Q166</f>
        <v>0</v>
      </c>
      <c r="R121" s="11">
        <f>[9]PopulatedForm20!R166</f>
        <v>0</v>
      </c>
      <c r="S121" s="11">
        <f>[9]PopulatedForm20!S166</f>
        <v>0</v>
      </c>
      <c r="T121" s="11">
        <f>[9]PopulatedForm20!T166</f>
        <v>0</v>
      </c>
      <c r="U121" s="11">
        <f>[9]PopulatedForm20!U166</f>
        <v>0</v>
      </c>
      <c r="V121" s="11">
        <f>[9]PopulatedForm20!V166</f>
        <v>1</v>
      </c>
      <c r="W121" s="11">
        <f>[9]PopulatedForm20!W166</f>
        <v>0</v>
      </c>
      <c r="X121" s="11">
        <f>[9]PopulatedForm20!X166</f>
        <v>1</v>
      </c>
      <c r="Y121" s="11">
        <f>[9]PopulatedForm20!Y166</f>
        <v>0</v>
      </c>
      <c r="Z121" s="12">
        <f t="shared" si="4"/>
        <v>487</v>
      </c>
      <c r="AA121" s="13">
        <v>0</v>
      </c>
      <c r="AB121" s="11">
        <f>[9]PopulatedForm20!Z166</f>
        <v>1</v>
      </c>
      <c r="AC121" s="13">
        <f t="shared" si="5"/>
        <v>488</v>
      </c>
      <c r="AD121" s="13">
        <v>0</v>
      </c>
    </row>
    <row r="122" spans="1:30" ht="15.75">
      <c r="A122" s="10">
        <f>[9]PopulatedForm20!A167</f>
        <v>116</v>
      </c>
      <c r="B122" s="11">
        <f>[9]PopulatedForm20!B167</f>
        <v>2</v>
      </c>
      <c r="C122" s="11">
        <f>[9]PopulatedForm20!C167</f>
        <v>3</v>
      </c>
      <c r="D122" s="11">
        <f>[9]PopulatedForm20!D167</f>
        <v>489</v>
      </c>
      <c r="E122" s="11">
        <f>[9]PopulatedForm20!E167</f>
        <v>85</v>
      </c>
      <c r="F122" s="11">
        <f>[9]PopulatedForm20!F167</f>
        <v>0</v>
      </c>
      <c r="G122" s="11">
        <f>[9]PopulatedForm20!G167</f>
        <v>0</v>
      </c>
      <c r="H122" s="11">
        <f>[9]PopulatedForm20!H167</f>
        <v>1</v>
      </c>
      <c r="I122" s="11">
        <f>[9]PopulatedForm20!I167</f>
        <v>1</v>
      </c>
      <c r="J122" s="11">
        <f>[9]PopulatedForm20!J167</f>
        <v>2</v>
      </c>
      <c r="K122" s="11">
        <f>[9]PopulatedForm20!K167</f>
        <v>0</v>
      </c>
      <c r="L122" s="11">
        <f>[9]PopulatedForm20!L167</f>
        <v>0</v>
      </c>
      <c r="M122" s="11">
        <f>[9]PopulatedForm20!M167</f>
        <v>1</v>
      </c>
      <c r="N122" s="11">
        <f>[9]PopulatedForm20!N167</f>
        <v>2</v>
      </c>
      <c r="O122" s="11">
        <f>[9]PopulatedForm20!O167</f>
        <v>0</v>
      </c>
      <c r="P122" s="11">
        <f>[9]PopulatedForm20!P167</f>
        <v>2</v>
      </c>
      <c r="Q122" s="11">
        <f>[9]PopulatedForm20!Q167</f>
        <v>1</v>
      </c>
      <c r="R122" s="11">
        <f>[9]PopulatedForm20!R167</f>
        <v>1</v>
      </c>
      <c r="S122" s="11">
        <f>[9]PopulatedForm20!S167</f>
        <v>1</v>
      </c>
      <c r="T122" s="11">
        <f>[9]PopulatedForm20!T167</f>
        <v>2</v>
      </c>
      <c r="U122" s="11">
        <f>[9]PopulatedForm20!U167</f>
        <v>0</v>
      </c>
      <c r="V122" s="11">
        <f>[9]PopulatedForm20!V167</f>
        <v>0</v>
      </c>
      <c r="W122" s="11">
        <f>[9]PopulatedForm20!W167</f>
        <v>1</v>
      </c>
      <c r="X122" s="11">
        <f>[9]PopulatedForm20!X167</f>
        <v>0</v>
      </c>
      <c r="Y122" s="11">
        <f>[9]PopulatedForm20!Y167</f>
        <v>8</v>
      </c>
      <c r="Z122" s="12">
        <f t="shared" si="4"/>
        <v>602</v>
      </c>
      <c r="AA122" s="13">
        <v>0</v>
      </c>
      <c r="AB122" s="11">
        <f>[9]PopulatedForm20!Z167</f>
        <v>1</v>
      </c>
      <c r="AC122" s="13">
        <f t="shared" si="5"/>
        <v>603</v>
      </c>
      <c r="AD122" s="13">
        <v>0</v>
      </c>
    </row>
    <row r="123" spans="1:30" ht="15.75">
      <c r="A123" s="10">
        <f>[9]PopulatedForm20!A168</f>
        <v>117</v>
      </c>
      <c r="B123" s="11">
        <f>[9]PopulatedForm20!B168</f>
        <v>2</v>
      </c>
      <c r="C123" s="11">
        <f>[9]PopulatedForm20!C168</f>
        <v>2</v>
      </c>
      <c r="D123" s="11">
        <f>[9]PopulatedForm20!D168</f>
        <v>353</v>
      </c>
      <c r="E123" s="11">
        <f>[9]PopulatedForm20!E168</f>
        <v>65</v>
      </c>
      <c r="F123" s="11">
        <f>[9]PopulatedForm20!F168</f>
        <v>0</v>
      </c>
      <c r="G123" s="11">
        <f>[9]PopulatedForm20!G168</f>
        <v>0</v>
      </c>
      <c r="H123" s="11">
        <f>[9]PopulatedForm20!H168</f>
        <v>0</v>
      </c>
      <c r="I123" s="11">
        <f>[9]PopulatedForm20!I168</f>
        <v>0</v>
      </c>
      <c r="J123" s="11">
        <f>[9]PopulatedForm20!J168</f>
        <v>2</v>
      </c>
      <c r="K123" s="11">
        <f>[9]PopulatedForm20!K168</f>
        <v>1</v>
      </c>
      <c r="L123" s="11">
        <f>[9]PopulatedForm20!L168</f>
        <v>0</v>
      </c>
      <c r="M123" s="11">
        <f>[9]PopulatedForm20!M168</f>
        <v>1</v>
      </c>
      <c r="N123" s="11">
        <f>[9]PopulatedForm20!N168</f>
        <v>0</v>
      </c>
      <c r="O123" s="11">
        <f>[9]PopulatedForm20!O168</f>
        <v>0</v>
      </c>
      <c r="P123" s="11">
        <f>[9]PopulatedForm20!P168</f>
        <v>0</v>
      </c>
      <c r="Q123" s="11">
        <f>[9]PopulatedForm20!Q168</f>
        <v>1</v>
      </c>
      <c r="R123" s="11">
        <f>[9]PopulatedForm20!R168</f>
        <v>0</v>
      </c>
      <c r="S123" s="11">
        <f>[9]PopulatedForm20!S168</f>
        <v>0</v>
      </c>
      <c r="T123" s="11">
        <f>[9]PopulatedForm20!T168</f>
        <v>0</v>
      </c>
      <c r="U123" s="11">
        <f>[9]PopulatedForm20!U168</f>
        <v>1</v>
      </c>
      <c r="V123" s="11">
        <f>[9]PopulatedForm20!V168</f>
        <v>0</v>
      </c>
      <c r="W123" s="11">
        <f>[9]PopulatedForm20!W168</f>
        <v>0</v>
      </c>
      <c r="X123" s="11">
        <f>[9]PopulatedForm20!X168</f>
        <v>0</v>
      </c>
      <c r="Y123" s="11">
        <f>[9]PopulatedForm20!Y168</f>
        <v>0</v>
      </c>
      <c r="Z123" s="12">
        <f t="shared" si="4"/>
        <v>428</v>
      </c>
      <c r="AA123" s="13">
        <v>0</v>
      </c>
      <c r="AB123" s="11">
        <f>[9]PopulatedForm20!Z168</f>
        <v>0</v>
      </c>
      <c r="AC123" s="13">
        <f t="shared" si="5"/>
        <v>428</v>
      </c>
      <c r="AD123" s="13">
        <v>0</v>
      </c>
    </row>
    <row r="124" spans="1:30" ht="15.75">
      <c r="A124" s="10">
        <f>[9]PopulatedForm20!A169</f>
        <v>118</v>
      </c>
      <c r="B124" s="11">
        <f>[9]PopulatedForm20!B169</f>
        <v>11</v>
      </c>
      <c r="C124" s="11">
        <f>[9]PopulatedForm20!C169</f>
        <v>2</v>
      </c>
      <c r="D124" s="11">
        <f>[9]PopulatedForm20!D169</f>
        <v>547</v>
      </c>
      <c r="E124" s="11">
        <f>[9]PopulatedForm20!E169</f>
        <v>34</v>
      </c>
      <c r="F124" s="11">
        <f>[9]PopulatedForm20!F169</f>
        <v>2</v>
      </c>
      <c r="G124" s="11">
        <f>[9]PopulatedForm20!G169</f>
        <v>2</v>
      </c>
      <c r="H124" s="11">
        <f>[9]PopulatedForm20!H169</f>
        <v>0</v>
      </c>
      <c r="I124" s="11">
        <f>[9]PopulatedForm20!I169</f>
        <v>1</v>
      </c>
      <c r="J124" s="11">
        <f>[9]PopulatedForm20!J169</f>
        <v>1</v>
      </c>
      <c r="K124" s="11">
        <f>[9]PopulatedForm20!K169</f>
        <v>1</v>
      </c>
      <c r="L124" s="11">
        <f>[9]PopulatedForm20!L169</f>
        <v>0</v>
      </c>
      <c r="M124" s="11">
        <f>[9]PopulatedForm20!M169</f>
        <v>0</v>
      </c>
      <c r="N124" s="11">
        <f>[9]PopulatedForm20!N169</f>
        <v>0</v>
      </c>
      <c r="O124" s="11">
        <f>[9]PopulatedForm20!O169</f>
        <v>1</v>
      </c>
      <c r="P124" s="11">
        <f>[9]PopulatedForm20!P169</f>
        <v>0</v>
      </c>
      <c r="Q124" s="11">
        <f>[9]PopulatedForm20!Q169</f>
        <v>1</v>
      </c>
      <c r="R124" s="11">
        <f>[9]PopulatedForm20!R169</f>
        <v>0</v>
      </c>
      <c r="S124" s="11">
        <f>[9]PopulatedForm20!S169</f>
        <v>0</v>
      </c>
      <c r="T124" s="11">
        <f>[9]PopulatedForm20!T169</f>
        <v>0</v>
      </c>
      <c r="U124" s="11">
        <f>[9]PopulatedForm20!U169</f>
        <v>1</v>
      </c>
      <c r="V124" s="11">
        <f>[9]PopulatedForm20!V169</f>
        <v>0</v>
      </c>
      <c r="W124" s="11">
        <f>[9]PopulatedForm20!W169</f>
        <v>1</v>
      </c>
      <c r="X124" s="11">
        <f>[9]PopulatedForm20!X169</f>
        <v>0</v>
      </c>
      <c r="Y124" s="11">
        <f>[9]PopulatedForm20!Y169</f>
        <v>0</v>
      </c>
      <c r="Z124" s="12">
        <f t="shared" si="4"/>
        <v>605</v>
      </c>
      <c r="AA124" s="13">
        <v>0</v>
      </c>
      <c r="AB124" s="11">
        <f>[9]PopulatedForm20!Z169</f>
        <v>0</v>
      </c>
      <c r="AC124" s="13">
        <f t="shared" si="5"/>
        <v>605</v>
      </c>
      <c r="AD124" s="13">
        <v>0</v>
      </c>
    </row>
    <row r="125" spans="1:30" ht="15.75">
      <c r="A125" s="10">
        <f>[9]PopulatedForm20!A170</f>
        <v>119</v>
      </c>
      <c r="B125" s="11">
        <f>[9]PopulatedForm20!B170</f>
        <v>2</v>
      </c>
      <c r="C125" s="11">
        <f>[9]PopulatedForm20!C170</f>
        <v>1</v>
      </c>
      <c r="D125" s="11">
        <f>[9]PopulatedForm20!D170</f>
        <v>398</v>
      </c>
      <c r="E125" s="11">
        <f>[9]PopulatedForm20!E170</f>
        <v>66</v>
      </c>
      <c r="F125" s="11">
        <f>[9]PopulatedForm20!F170</f>
        <v>1</v>
      </c>
      <c r="G125" s="11">
        <f>[9]PopulatedForm20!G170</f>
        <v>0</v>
      </c>
      <c r="H125" s="11">
        <f>[9]PopulatedForm20!H170</f>
        <v>1</v>
      </c>
      <c r="I125" s="11">
        <f>[9]PopulatedForm20!I170</f>
        <v>0</v>
      </c>
      <c r="J125" s="11">
        <f>[9]PopulatedForm20!J170</f>
        <v>1</v>
      </c>
      <c r="K125" s="11">
        <f>[9]PopulatedForm20!K170</f>
        <v>0</v>
      </c>
      <c r="L125" s="11">
        <f>[9]PopulatedForm20!L170</f>
        <v>1</v>
      </c>
      <c r="M125" s="11">
        <f>[9]PopulatedForm20!M170</f>
        <v>0</v>
      </c>
      <c r="N125" s="11">
        <f>[9]PopulatedForm20!N170</f>
        <v>0</v>
      </c>
      <c r="O125" s="11">
        <f>[9]PopulatedForm20!O170</f>
        <v>0</v>
      </c>
      <c r="P125" s="11">
        <f>[9]PopulatedForm20!P170</f>
        <v>0</v>
      </c>
      <c r="Q125" s="11">
        <f>[9]PopulatedForm20!Q170</f>
        <v>1</v>
      </c>
      <c r="R125" s="11">
        <f>[9]PopulatedForm20!R170</f>
        <v>0</v>
      </c>
      <c r="S125" s="11">
        <f>[9]PopulatedForm20!S170</f>
        <v>1</v>
      </c>
      <c r="T125" s="11">
        <f>[9]PopulatedForm20!T170</f>
        <v>0</v>
      </c>
      <c r="U125" s="11">
        <f>[9]PopulatedForm20!U170</f>
        <v>1</v>
      </c>
      <c r="V125" s="11">
        <f>[9]PopulatedForm20!V170</f>
        <v>0</v>
      </c>
      <c r="W125" s="11">
        <f>[9]PopulatedForm20!W170</f>
        <v>0</v>
      </c>
      <c r="X125" s="11">
        <f>[9]PopulatedForm20!X170</f>
        <v>0</v>
      </c>
      <c r="Y125" s="11">
        <f>[9]PopulatedForm20!Y170</f>
        <v>2</v>
      </c>
      <c r="Z125" s="12">
        <f t="shared" si="4"/>
        <v>476</v>
      </c>
      <c r="AA125" s="13">
        <v>0</v>
      </c>
      <c r="AB125" s="11">
        <f>[9]PopulatedForm20!Z170</f>
        <v>0</v>
      </c>
      <c r="AC125" s="13">
        <f t="shared" si="5"/>
        <v>476</v>
      </c>
      <c r="AD125" s="13">
        <v>0</v>
      </c>
    </row>
    <row r="126" spans="1:30" ht="15.75">
      <c r="A126" s="10">
        <f>[9]PopulatedForm20!A171</f>
        <v>120</v>
      </c>
      <c r="B126" s="11">
        <f>[9]PopulatedForm20!B171</f>
        <v>0</v>
      </c>
      <c r="C126" s="11">
        <f>[9]PopulatedForm20!C171</f>
        <v>0</v>
      </c>
      <c r="D126" s="11">
        <f>[9]PopulatedForm20!D171</f>
        <v>323</v>
      </c>
      <c r="E126" s="11">
        <f>[9]PopulatedForm20!E171</f>
        <v>17</v>
      </c>
      <c r="F126" s="11">
        <f>[9]PopulatedForm20!F171</f>
        <v>2</v>
      </c>
      <c r="G126" s="11">
        <f>[9]PopulatedForm20!G171</f>
        <v>1</v>
      </c>
      <c r="H126" s="11">
        <f>[9]PopulatedForm20!H171</f>
        <v>0</v>
      </c>
      <c r="I126" s="11">
        <f>[9]PopulatedForm20!I171</f>
        <v>0</v>
      </c>
      <c r="J126" s="11">
        <f>[9]PopulatedForm20!J171</f>
        <v>0</v>
      </c>
      <c r="K126" s="11">
        <f>[9]PopulatedForm20!K171</f>
        <v>1</v>
      </c>
      <c r="L126" s="11">
        <f>[9]PopulatedForm20!L171</f>
        <v>0</v>
      </c>
      <c r="M126" s="11">
        <f>[9]PopulatedForm20!M171</f>
        <v>0</v>
      </c>
      <c r="N126" s="11">
        <f>[9]PopulatedForm20!N171</f>
        <v>0</v>
      </c>
      <c r="O126" s="11">
        <f>[9]PopulatedForm20!O171</f>
        <v>0</v>
      </c>
      <c r="P126" s="11">
        <f>[9]PopulatedForm20!P171</f>
        <v>0</v>
      </c>
      <c r="Q126" s="11">
        <f>[9]PopulatedForm20!Q171</f>
        <v>0</v>
      </c>
      <c r="R126" s="11">
        <f>[9]PopulatedForm20!R171</f>
        <v>0</v>
      </c>
      <c r="S126" s="11">
        <f>[9]PopulatedForm20!S171</f>
        <v>0</v>
      </c>
      <c r="T126" s="11">
        <f>[9]PopulatedForm20!T171</f>
        <v>0</v>
      </c>
      <c r="U126" s="11">
        <f>[9]PopulatedForm20!U171</f>
        <v>0</v>
      </c>
      <c r="V126" s="11">
        <f>[9]PopulatedForm20!V171</f>
        <v>0</v>
      </c>
      <c r="W126" s="11">
        <f>[9]PopulatedForm20!W171</f>
        <v>0</v>
      </c>
      <c r="X126" s="11">
        <f>[9]PopulatedForm20!X171</f>
        <v>0</v>
      </c>
      <c r="Y126" s="11">
        <f>[9]PopulatedForm20!Y171</f>
        <v>1</v>
      </c>
      <c r="Z126" s="12">
        <f t="shared" si="4"/>
        <v>345</v>
      </c>
      <c r="AA126" s="13">
        <v>0</v>
      </c>
      <c r="AB126" s="11">
        <f>[9]PopulatedForm20!Z171</f>
        <v>0</v>
      </c>
      <c r="AC126" s="13">
        <f t="shared" si="5"/>
        <v>345</v>
      </c>
      <c r="AD126" s="13">
        <v>0</v>
      </c>
    </row>
    <row r="127" spans="1:30" ht="15.75">
      <c r="A127" s="10">
        <f>[9]PopulatedForm20!A172</f>
        <v>121</v>
      </c>
      <c r="B127" s="11">
        <f>[9]PopulatedForm20!B172</f>
        <v>15</v>
      </c>
      <c r="C127" s="11">
        <f>[9]PopulatedForm20!C172</f>
        <v>2</v>
      </c>
      <c r="D127" s="11">
        <f>[9]PopulatedForm20!D172</f>
        <v>446</v>
      </c>
      <c r="E127" s="11">
        <f>[9]PopulatedForm20!E172</f>
        <v>69</v>
      </c>
      <c r="F127" s="11">
        <f>[9]PopulatedForm20!F172</f>
        <v>2</v>
      </c>
      <c r="G127" s="11">
        <f>[9]PopulatedForm20!G172</f>
        <v>1</v>
      </c>
      <c r="H127" s="11">
        <f>[9]PopulatedForm20!H172</f>
        <v>0</v>
      </c>
      <c r="I127" s="11">
        <f>[9]PopulatedForm20!I172</f>
        <v>0</v>
      </c>
      <c r="J127" s="11">
        <f>[9]PopulatedForm20!J172</f>
        <v>1</v>
      </c>
      <c r="K127" s="11">
        <f>[9]PopulatedForm20!K172</f>
        <v>0</v>
      </c>
      <c r="L127" s="11">
        <f>[9]PopulatedForm20!L172</f>
        <v>0</v>
      </c>
      <c r="M127" s="11">
        <f>[9]PopulatedForm20!M172</f>
        <v>0</v>
      </c>
      <c r="N127" s="11">
        <f>[9]PopulatedForm20!N172</f>
        <v>0</v>
      </c>
      <c r="O127" s="11">
        <f>[9]PopulatedForm20!O172</f>
        <v>2</v>
      </c>
      <c r="P127" s="11">
        <f>[9]PopulatedForm20!P172</f>
        <v>0</v>
      </c>
      <c r="Q127" s="11">
        <f>[9]PopulatedForm20!Q172</f>
        <v>0</v>
      </c>
      <c r="R127" s="11">
        <f>[9]PopulatedForm20!R172</f>
        <v>1</v>
      </c>
      <c r="S127" s="11">
        <f>[9]PopulatedForm20!S172</f>
        <v>0</v>
      </c>
      <c r="T127" s="11">
        <f>[9]PopulatedForm20!T172</f>
        <v>9</v>
      </c>
      <c r="U127" s="11">
        <f>[9]PopulatedForm20!U172</f>
        <v>0</v>
      </c>
      <c r="V127" s="11">
        <f>[9]PopulatedForm20!V172</f>
        <v>1</v>
      </c>
      <c r="W127" s="11">
        <f>[9]PopulatedForm20!W172</f>
        <v>0</v>
      </c>
      <c r="X127" s="11">
        <f>[9]PopulatedForm20!X172</f>
        <v>0</v>
      </c>
      <c r="Y127" s="11">
        <f>[9]PopulatedForm20!Y172</f>
        <v>1</v>
      </c>
      <c r="Z127" s="12">
        <f t="shared" si="4"/>
        <v>550</v>
      </c>
      <c r="AA127" s="13">
        <v>0</v>
      </c>
      <c r="AB127" s="11">
        <f>[9]PopulatedForm20!Z172</f>
        <v>0</v>
      </c>
      <c r="AC127" s="13">
        <f t="shared" si="5"/>
        <v>550</v>
      </c>
      <c r="AD127" s="13">
        <v>0</v>
      </c>
    </row>
    <row r="128" spans="1:30" ht="15.75">
      <c r="A128" s="10">
        <f>[9]PopulatedForm20!A173</f>
        <v>122</v>
      </c>
      <c r="B128" s="11">
        <f>[9]PopulatedForm20!B173</f>
        <v>15</v>
      </c>
      <c r="C128" s="11">
        <f>[9]PopulatedForm20!C173</f>
        <v>1</v>
      </c>
      <c r="D128" s="11">
        <f>[9]PopulatedForm20!D173</f>
        <v>502</v>
      </c>
      <c r="E128" s="11">
        <f>[9]PopulatedForm20!E173</f>
        <v>71</v>
      </c>
      <c r="F128" s="11">
        <f>[9]PopulatedForm20!F173</f>
        <v>1</v>
      </c>
      <c r="G128" s="11">
        <f>[9]PopulatedForm20!G173</f>
        <v>0</v>
      </c>
      <c r="H128" s="11">
        <f>[9]PopulatedForm20!H173</f>
        <v>1</v>
      </c>
      <c r="I128" s="11">
        <f>[9]PopulatedForm20!I173</f>
        <v>1</v>
      </c>
      <c r="J128" s="11">
        <f>[9]PopulatedForm20!J173</f>
        <v>1</v>
      </c>
      <c r="K128" s="11">
        <f>[9]PopulatedForm20!K173</f>
        <v>0</v>
      </c>
      <c r="L128" s="11">
        <f>[9]PopulatedForm20!L173</f>
        <v>0</v>
      </c>
      <c r="M128" s="11">
        <f>[9]PopulatedForm20!M173</f>
        <v>0</v>
      </c>
      <c r="N128" s="11">
        <f>[9]PopulatedForm20!N173</f>
        <v>0</v>
      </c>
      <c r="O128" s="11">
        <f>[9]PopulatedForm20!O173</f>
        <v>0</v>
      </c>
      <c r="P128" s="11">
        <f>[9]PopulatedForm20!P173</f>
        <v>0</v>
      </c>
      <c r="Q128" s="11">
        <f>[9]PopulatedForm20!Q173</f>
        <v>1</v>
      </c>
      <c r="R128" s="11">
        <f>[9]PopulatedForm20!R173</f>
        <v>2</v>
      </c>
      <c r="S128" s="11">
        <f>[9]PopulatedForm20!S173</f>
        <v>1</v>
      </c>
      <c r="T128" s="11">
        <f>[9]PopulatedForm20!T173</f>
        <v>0</v>
      </c>
      <c r="U128" s="11">
        <f>[9]PopulatedForm20!U173</f>
        <v>2</v>
      </c>
      <c r="V128" s="11">
        <f>[9]PopulatedForm20!V173</f>
        <v>0</v>
      </c>
      <c r="W128" s="11">
        <f>[9]PopulatedForm20!W173</f>
        <v>0</v>
      </c>
      <c r="X128" s="11">
        <f>[9]PopulatedForm20!X173</f>
        <v>0</v>
      </c>
      <c r="Y128" s="11">
        <f>[9]PopulatedForm20!Y173</f>
        <v>1</v>
      </c>
      <c r="Z128" s="12">
        <f t="shared" si="4"/>
        <v>600</v>
      </c>
      <c r="AA128" s="13">
        <v>0</v>
      </c>
      <c r="AB128" s="11">
        <f>[9]PopulatedForm20!Z173</f>
        <v>0</v>
      </c>
      <c r="AC128" s="13">
        <f t="shared" si="5"/>
        <v>600</v>
      </c>
      <c r="AD128" s="13">
        <v>0</v>
      </c>
    </row>
    <row r="129" spans="1:30" ht="15.75">
      <c r="A129" s="10">
        <f>[9]PopulatedForm20!A174</f>
        <v>123</v>
      </c>
      <c r="B129" s="11">
        <f>[9]PopulatedForm20!B174</f>
        <v>6</v>
      </c>
      <c r="C129" s="11">
        <f>[9]PopulatedForm20!C174</f>
        <v>8</v>
      </c>
      <c r="D129" s="11">
        <f>[9]PopulatedForm20!D174</f>
        <v>662</v>
      </c>
      <c r="E129" s="11">
        <f>[9]PopulatedForm20!E174</f>
        <v>159</v>
      </c>
      <c r="F129" s="11">
        <f>[9]PopulatedForm20!F174</f>
        <v>2</v>
      </c>
      <c r="G129" s="11">
        <f>[9]PopulatedForm20!G174</f>
        <v>0</v>
      </c>
      <c r="H129" s="11">
        <f>[9]PopulatedForm20!H174</f>
        <v>1</v>
      </c>
      <c r="I129" s="11">
        <f>[9]PopulatedForm20!I174</f>
        <v>1</v>
      </c>
      <c r="J129" s="11">
        <f>[9]PopulatedForm20!J174</f>
        <v>1</v>
      </c>
      <c r="K129" s="11">
        <f>[9]PopulatedForm20!K174</f>
        <v>0</v>
      </c>
      <c r="L129" s="11">
        <f>[9]PopulatedForm20!L174</f>
        <v>0</v>
      </c>
      <c r="M129" s="11">
        <f>[9]PopulatedForm20!M174</f>
        <v>1</v>
      </c>
      <c r="N129" s="11">
        <f>[9]PopulatedForm20!N174</f>
        <v>1</v>
      </c>
      <c r="O129" s="11">
        <f>[9]PopulatedForm20!O174</f>
        <v>1</v>
      </c>
      <c r="P129" s="11">
        <f>[9]PopulatedForm20!P174</f>
        <v>2</v>
      </c>
      <c r="Q129" s="11">
        <f>[9]PopulatedForm20!Q174</f>
        <v>1</v>
      </c>
      <c r="R129" s="11">
        <f>[9]PopulatedForm20!R174</f>
        <v>1</v>
      </c>
      <c r="S129" s="11">
        <f>[9]PopulatedForm20!S174</f>
        <v>0</v>
      </c>
      <c r="T129" s="11">
        <f>[9]PopulatedForm20!T174</f>
        <v>2</v>
      </c>
      <c r="U129" s="11">
        <f>[9]PopulatedForm20!U174</f>
        <v>1</v>
      </c>
      <c r="V129" s="11">
        <f>[9]PopulatedForm20!V174</f>
        <v>1</v>
      </c>
      <c r="W129" s="11">
        <f>[9]PopulatedForm20!W174</f>
        <v>0</v>
      </c>
      <c r="X129" s="11">
        <f>[9]PopulatedForm20!X174</f>
        <v>0</v>
      </c>
      <c r="Y129" s="11">
        <f>[9]PopulatedForm20!Y174</f>
        <v>3</v>
      </c>
      <c r="Z129" s="12">
        <f t="shared" si="4"/>
        <v>854</v>
      </c>
      <c r="AA129" s="13">
        <v>0</v>
      </c>
      <c r="AB129" s="11">
        <f>[9]PopulatedForm20!Z174</f>
        <v>2</v>
      </c>
      <c r="AC129" s="13">
        <f t="shared" si="5"/>
        <v>856</v>
      </c>
      <c r="AD129" s="13">
        <v>0</v>
      </c>
    </row>
    <row r="130" spans="1:30" ht="15.75">
      <c r="A130" s="10">
        <f>[9]PopulatedForm20!A175</f>
        <v>124</v>
      </c>
      <c r="B130" s="11">
        <f>[9]PopulatedForm20!B175</f>
        <v>3</v>
      </c>
      <c r="C130" s="11">
        <f>[9]PopulatedForm20!C175</f>
        <v>2</v>
      </c>
      <c r="D130" s="11">
        <f>[9]PopulatedForm20!D175</f>
        <v>777</v>
      </c>
      <c r="E130" s="11">
        <f>[9]PopulatedForm20!E175</f>
        <v>71</v>
      </c>
      <c r="F130" s="11">
        <f>[9]PopulatedForm20!F175</f>
        <v>0</v>
      </c>
      <c r="G130" s="11">
        <f>[9]PopulatedForm20!G175</f>
        <v>0</v>
      </c>
      <c r="H130" s="11">
        <f>[9]PopulatedForm20!H175</f>
        <v>0</v>
      </c>
      <c r="I130" s="11">
        <f>[9]PopulatedForm20!I175</f>
        <v>0</v>
      </c>
      <c r="J130" s="11">
        <f>[9]PopulatedForm20!J175</f>
        <v>0</v>
      </c>
      <c r="K130" s="11">
        <f>[9]PopulatedForm20!K175</f>
        <v>0</v>
      </c>
      <c r="L130" s="11">
        <f>[9]PopulatedForm20!L175</f>
        <v>1</v>
      </c>
      <c r="M130" s="11">
        <f>[9]PopulatedForm20!M175</f>
        <v>0</v>
      </c>
      <c r="N130" s="11">
        <f>[9]PopulatedForm20!N175</f>
        <v>0</v>
      </c>
      <c r="O130" s="11">
        <f>[9]PopulatedForm20!O175</f>
        <v>1</v>
      </c>
      <c r="P130" s="11">
        <f>[9]PopulatedForm20!P175</f>
        <v>0</v>
      </c>
      <c r="Q130" s="11">
        <f>[9]PopulatedForm20!Q175</f>
        <v>1</v>
      </c>
      <c r="R130" s="11">
        <f>[9]PopulatedForm20!R175</f>
        <v>1</v>
      </c>
      <c r="S130" s="11">
        <f>[9]PopulatedForm20!S175</f>
        <v>0</v>
      </c>
      <c r="T130" s="11">
        <f>[9]PopulatedForm20!T175</f>
        <v>0</v>
      </c>
      <c r="U130" s="11">
        <f>[9]PopulatedForm20!U175</f>
        <v>0</v>
      </c>
      <c r="V130" s="11">
        <f>[9]PopulatedForm20!V175</f>
        <v>0</v>
      </c>
      <c r="W130" s="11">
        <f>[9]PopulatedForm20!W175</f>
        <v>0</v>
      </c>
      <c r="X130" s="11">
        <f>[9]PopulatedForm20!X175</f>
        <v>0</v>
      </c>
      <c r="Y130" s="11">
        <f>[9]PopulatedForm20!Y175</f>
        <v>0</v>
      </c>
      <c r="Z130" s="12">
        <f t="shared" si="4"/>
        <v>857</v>
      </c>
      <c r="AA130" s="13">
        <v>0</v>
      </c>
      <c r="AB130" s="11">
        <f>[9]PopulatedForm20!Z175</f>
        <v>1</v>
      </c>
      <c r="AC130" s="13">
        <f t="shared" si="5"/>
        <v>858</v>
      </c>
      <c r="AD130" s="13">
        <v>0</v>
      </c>
    </row>
    <row r="131" spans="1:30" ht="15.75">
      <c r="A131" s="10">
        <f>[9]PopulatedForm20!A176</f>
        <v>125</v>
      </c>
      <c r="B131" s="11">
        <f>[9]PopulatedForm20!B176</f>
        <v>12</v>
      </c>
      <c r="C131" s="11">
        <f>[9]PopulatedForm20!C176</f>
        <v>4</v>
      </c>
      <c r="D131" s="11">
        <f>[9]PopulatedForm20!D176</f>
        <v>528</v>
      </c>
      <c r="E131" s="11">
        <f>[9]PopulatedForm20!E176</f>
        <v>130</v>
      </c>
      <c r="F131" s="11">
        <f>[9]PopulatedForm20!F176</f>
        <v>0</v>
      </c>
      <c r="G131" s="11">
        <f>[9]PopulatedForm20!G176</f>
        <v>1</v>
      </c>
      <c r="H131" s="11">
        <f>[9]PopulatedForm20!H176</f>
        <v>1</v>
      </c>
      <c r="I131" s="11">
        <f>[9]PopulatedForm20!I176</f>
        <v>0</v>
      </c>
      <c r="J131" s="11">
        <f>[9]PopulatedForm20!J176</f>
        <v>2</v>
      </c>
      <c r="K131" s="11">
        <f>[9]PopulatedForm20!K176</f>
        <v>1</v>
      </c>
      <c r="L131" s="11">
        <f>[9]PopulatedForm20!L176</f>
        <v>1</v>
      </c>
      <c r="M131" s="11">
        <f>[9]PopulatedForm20!M176</f>
        <v>1</v>
      </c>
      <c r="N131" s="11">
        <f>[9]PopulatedForm20!N176</f>
        <v>2</v>
      </c>
      <c r="O131" s="11">
        <f>[9]PopulatedForm20!O176</f>
        <v>1</v>
      </c>
      <c r="P131" s="11">
        <f>[9]PopulatedForm20!P176</f>
        <v>0</v>
      </c>
      <c r="Q131" s="11">
        <f>[9]PopulatedForm20!Q176</f>
        <v>1</v>
      </c>
      <c r="R131" s="11">
        <f>[9]PopulatedForm20!R176</f>
        <v>0</v>
      </c>
      <c r="S131" s="11">
        <f>[9]PopulatedForm20!S176</f>
        <v>2</v>
      </c>
      <c r="T131" s="11">
        <f>[9]PopulatedForm20!T176</f>
        <v>6</v>
      </c>
      <c r="U131" s="11">
        <f>[9]PopulatedForm20!U176</f>
        <v>1</v>
      </c>
      <c r="V131" s="11">
        <f>[9]PopulatedForm20!V176</f>
        <v>0</v>
      </c>
      <c r="W131" s="11">
        <f>[9]PopulatedForm20!W176</f>
        <v>0</v>
      </c>
      <c r="X131" s="11">
        <f>[9]PopulatedForm20!X176</f>
        <v>1</v>
      </c>
      <c r="Y131" s="11">
        <f>[9]PopulatedForm20!Y176</f>
        <v>3</v>
      </c>
      <c r="Z131" s="12">
        <f t="shared" si="4"/>
        <v>698</v>
      </c>
      <c r="AA131" s="13">
        <v>0</v>
      </c>
      <c r="AB131" s="11">
        <f>[9]PopulatedForm20!Z176</f>
        <v>0</v>
      </c>
      <c r="AC131" s="13">
        <f t="shared" si="5"/>
        <v>698</v>
      </c>
      <c r="AD131" s="13">
        <v>0</v>
      </c>
    </row>
    <row r="132" spans="1:30" ht="15.75">
      <c r="A132" s="10">
        <f>[9]PopulatedForm20!A177</f>
        <v>126</v>
      </c>
      <c r="B132" s="11">
        <f>[9]PopulatedForm20!B177</f>
        <v>0</v>
      </c>
      <c r="C132" s="11">
        <f>[9]PopulatedForm20!C177</f>
        <v>1</v>
      </c>
      <c r="D132" s="11">
        <f>[9]PopulatedForm20!D177</f>
        <v>497</v>
      </c>
      <c r="E132" s="11">
        <f>[9]PopulatedForm20!E177</f>
        <v>157</v>
      </c>
      <c r="F132" s="11">
        <f>[9]PopulatedForm20!F177</f>
        <v>0</v>
      </c>
      <c r="G132" s="11">
        <f>[9]PopulatedForm20!G177</f>
        <v>0</v>
      </c>
      <c r="H132" s="11">
        <f>[9]PopulatedForm20!H177</f>
        <v>0</v>
      </c>
      <c r="I132" s="11">
        <f>[9]PopulatedForm20!I177</f>
        <v>2</v>
      </c>
      <c r="J132" s="11">
        <f>[9]PopulatedForm20!J177</f>
        <v>4</v>
      </c>
      <c r="K132" s="11">
        <f>[9]PopulatedForm20!K177</f>
        <v>0</v>
      </c>
      <c r="L132" s="11">
        <f>[9]PopulatedForm20!L177</f>
        <v>0</v>
      </c>
      <c r="M132" s="11">
        <f>[9]PopulatedForm20!M177</f>
        <v>1</v>
      </c>
      <c r="N132" s="11">
        <f>[9]PopulatedForm20!N177</f>
        <v>1</v>
      </c>
      <c r="O132" s="11">
        <f>[9]PopulatedForm20!O177</f>
        <v>1</v>
      </c>
      <c r="P132" s="11">
        <f>[9]PopulatedForm20!P177</f>
        <v>3</v>
      </c>
      <c r="Q132" s="11">
        <f>[9]PopulatedForm20!Q177</f>
        <v>4</v>
      </c>
      <c r="R132" s="11">
        <f>[9]PopulatedForm20!R177</f>
        <v>0</v>
      </c>
      <c r="S132" s="11">
        <f>[9]PopulatedForm20!S177</f>
        <v>2</v>
      </c>
      <c r="T132" s="11">
        <f>[9]PopulatedForm20!T177</f>
        <v>0</v>
      </c>
      <c r="U132" s="11">
        <f>[9]PopulatedForm20!U177</f>
        <v>1</v>
      </c>
      <c r="V132" s="11">
        <f>[9]PopulatedForm20!V177</f>
        <v>0</v>
      </c>
      <c r="W132" s="11">
        <f>[9]PopulatedForm20!W177</f>
        <v>1</v>
      </c>
      <c r="X132" s="11">
        <f>[9]PopulatedForm20!X177</f>
        <v>0</v>
      </c>
      <c r="Y132" s="11">
        <f>[9]PopulatedForm20!Y177</f>
        <v>1</v>
      </c>
      <c r="Z132" s="12">
        <f t="shared" si="4"/>
        <v>676</v>
      </c>
      <c r="AA132" s="13">
        <v>0</v>
      </c>
      <c r="AB132" s="11">
        <f>[9]PopulatedForm20!Z177</f>
        <v>0</v>
      </c>
      <c r="AC132" s="13">
        <f t="shared" si="5"/>
        <v>676</v>
      </c>
      <c r="AD132" s="13">
        <v>0</v>
      </c>
    </row>
    <row r="133" spans="1:30" ht="15.75">
      <c r="A133" s="10">
        <f>[9]PopulatedForm20!A184</f>
        <v>127</v>
      </c>
      <c r="B133" s="11">
        <f>[9]PopulatedForm20!B184</f>
        <v>1</v>
      </c>
      <c r="C133" s="11">
        <f>[9]PopulatedForm20!C184</f>
        <v>3</v>
      </c>
      <c r="D133" s="11">
        <f>[9]PopulatedForm20!D184</f>
        <v>338</v>
      </c>
      <c r="E133" s="11">
        <f>[9]PopulatedForm20!E184</f>
        <v>50</v>
      </c>
      <c r="F133" s="11">
        <f>[9]PopulatedForm20!F184</f>
        <v>0</v>
      </c>
      <c r="G133" s="11">
        <f>[9]PopulatedForm20!G184</f>
        <v>0</v>
      </c>
      <c r="H133" s="11">
        <f>[9]PopulatedForm20!H184</f>
        <v>0</v>
      </c>
      <c r="I133" s="11">
        <f>[9]PopulatedForm20!I184</f>
        <v>0</v>
      </c>
      <c r="J133" s="11">
        <f>[9]PopulatedForm20!J184</f>
        <v>0</v>
      </c>
      <c r="K133" s="11">
        <f>[9]PopulatedForm20!K184</f>
        <v>0</v>
      </c>
      <c r="L133" s="11">
        <f>[9]PopulatedForm20!L184</f>
        <v>0</v>
      </c>
      <c r="M133" s="11">
        <f>[9]PopulatedForm20!M184</f>
        <v>1</v>
      </c>
      <c r="N133" s="11">
        <f>[9]PopulatedForm20!N184</f>
        <v>0</v>
      </c>
      <c r="O133" s="11">
        <f>[9]PopulatedForm20!O184</f>
        <v>1</v>
      </c>
      <c r="P133" s="11">
        <f>[9]PopulatedForm20!P184</f>
        <v>1</v>
      </c>
      <c r="Q133" s="11">
        <f>[9]PopulatedForm20!Q184</f>
        <v>2</v>
      </c>
      <c r="R133" s="11">
        <f>[9]PopulatedForm20!R184</f>
        <v>2</v>
      </c>
      <c r="S133" s="11">
        <f>[9]PopulatedForm20!S184</f>
        <v>0</v>
      </c>
      <c r="T133" s="11">
        <f>[9]PopulatedForm20!T184</f>
        <v>2</v>
      </c>
      <c r="U133" s="11">
        <f>[9]PopulatedForm20!U184</f>
        <v>5</v>
      </c>
      <c r="V133" s="11">
        <f>[9]PopulatedForm20!V184</f>
        <v>1</v>
      </c>
      <c r="W133" s="11">
        <f>[9]PopulatedForm20!W184</f>
        <v>0</v>
      </c>
      <c r="X133" s="11">
        <f>[9]PopulatedForm20!X184</f>
        <v>0</v>
      </c>
      <c r="Y133" s="11">
        <f>[9]PopulatedForm20!Y184</f>
        <v>0</v>
      </c>
      <c r="Z133" s="12">
        <f t="shared" si="4"/>
        <v>407</v>
      </c>
      <c r="AA133" s="13">
        <v>0</v>
      </c>
      <c r="AB133" s="11">
        <f>[9]PopulatedForm20!Z184</f>
        <v>2</v>
      </c>
      <c r="AC133" s="13">
        <f t="shared" si="5"/>
        <v>409</v>
      </c>
      <c r="AD133" s="13">
        <v>0</v>
      </c>
    </row>
    <row r="134" spans="1:30" ht="15.75">
      <c r="A134" s="10">
        <f>[9]PopulatedForm20!A185</f>
        <v>128</v>
      </c>
      <c r="B134" s="11">
        <f>[9]PopulatedForm20!B185</f>
        <v>1</v>
      </c>
      <c r="C134" s="11">
        <f>[9]PopulatedForm20!C185</f>
        <v>6</v>
      </c>
      <c r="D134" s="11">
        <f>[9]PopulatedForm20!D185</f>
        <v>284</v>
      </c>
      <c r="E134" s="11">
        <f>[9]PopulatedForm20!E185</f>
        <v>90</v>
      </c>
      <c r="F134" s="11">
        <f>[9]PopulatedForm20!F185</f>
        <v>2</v>
      </c>
      <c r="G134" s="11">
        <f>[9]PopulatedForm20!G185</f>
        <v>0</v>
      </c>
      <c r="H134" s="11">
        <f>[9]PopulatedForm20!H185</f>
        <v>0</v>
      </c>
      <c r="I134" s="11">
        <f>[9]PopulatedForm20!I185</f>
        <v>0</v>
      </c>
      <c r="J134" s="11">
        <f>[9]PopulatedForm20!J185</f>
        <v>1</v>
      </c>
      <c r="K134" s="11">
        <f>[9]PopulatedForm20!K185</f>
        <v>0</v>
      </c>
      <c r="L134" s="11">
        <f>[9]PopulatedForm20!L185</f>
        <v>0</v>
      </c>
      <c r="M134" s="11">
        <f>[9]PopulatedForm20!M185</f>
        <v>1</v>
      </c>
      <c r="N134" s="11">
        <f>[9]PopulatedForm20!N185</f>
        <v>2</v>
      </c>
      <c r="O134" s="11">
        <f>[9]PopulatedForm20!O185</f>
        <v>2</v>
      </c>
      <c r="P134" s="11">
        <f>[9]PopulatedForm20!P185</f>
        <v>1</v>
      </c>
      <c r="Q134" s="11">
        <f>[9]PopulatedForm20!Q185</f>
        <v>1</v>
      </c>
      <c r="R134" s="11">
        <f>[9]PopulatedForm20!R185</f>
        <v>0</v>
      </c>
      <c r="S134" s="11">
        <f>[9]PopulatedForm20!S185</f>
        <v>0</v>
      </c>
      <c r="T134" s="11">
        <f>[9]PopulatedForm20!T185</f>
        <v>0</v>
      </c>
      <c r="U134" s="11">
        <f>[9]PopulatedForm20!U185</f>
        <v>1</v>
      </c>
      <c r="V134" s="11">
        <f>[9]PopulatedForm20!V185</f>
        <v>0</v>
      </c>
      <c r="W134" s="11">
        <f>[9]PopulatedForm20!W185</f>
        <v>0</v>
      </c>
      <c r="X134" s="11">
        <f>[9]PopulatedForm20!X185</f>
        <v>0</v>
      </c>
      <c r="Y134" s="11">
        <f>[9]PopulatedForm20!Y185</f>
        <v>1</v>
      </c>
      <c r="Z134" s="12">
        <f t="shared" si="4"/>
        <v>393</v>
      </c>
      <c r="AA134" s="13">
        <v>0</v>
      </c>
      <c r="AB134" s="11">
        <f>[9]PopulatedForm20!Z185</f>
        <v>0</v>
      </c>
      <c r="AC134" s="13">
        <f t="shared" si="5"/>
        <v>393</v>
      </c>
      <c r="AD134" s="13">
        <v>0</v>
      </c>
    </row>
    <row r="135" spans="1:30" ht="15.75">
      <c r="A135" s="10">
        <f>[9]PopulatedForm20!A186</f>
        <v>129</v>
      </c>
      <c r="B135" s="11">
        <f>[9]PopulatedForm20!B186</f>
        <v>21</v>
      </c>
      <c r="C135" s="11">
        <f>[9]PopulatedForm20!C186</f>
        <v>3</v>
      </c>
      <c r="D135" s="11">
        <f>[9]PopulatedForm20!D186</f>
        <v>326</v>
      </c>
      <c r="E135" s="11">
        <f>[9]PopulatedForm20!E186</f>
        <v>29</v>
      </c>
      <c r="F135" s="11">
        <f>[9]PopulatedForm20!F186</f>
        <v>0</v>
      </c>
      <c r="G135" s="11">
        <f>[9]PopulatedForm20!G186</f>
        <v>0</v>
      </c>
      <c r="H135" s="11">
        <f>[9]PopulatedForm20!H186</f>
        <v>1</v>
      </c>
      <c r="I135" s="11">
        <f>[9]PopulatedForm20!I186</f>
        <v>0</v>
      </c>
      <c r="J135" s="11">
        <f>[9]PopulatedForm20!J186</f>
        <v>9</v>
      </c>
      <c r="K135" s="11">
        <f>[9]PopulatedForm20!K186</f>
        <v>0</v>
      </c>
      <c r="L135" s="11">
        <f>[9]PopulatedForm20!L186</f>
        <v>1</v>
      </c>
      <c r="M135" s="11">
        <f>[9]PopulatedForm20!M186</f>
        <v>2</v>
      </c>
      <c r="N135" s="11">
        <f>[9]PopulatedForm20!N186</f>
        <v>78</v>
      </c>
      <c r="O135" s="11">
        <f>[9]PopulatedForm20!O186</f>
        <v>0</v>
      </c>
      <c r="P135" s="11">
        <f>[9]PopulatedForm20!P186</f>
        <v>0</v>
      </c>
      <c r="Q135" s="11">
        <f>[9]PopulatedForm20!Q186</f>
        <v>2</v>
      </c>
      <c r="R135" s="11">
        <f>[9]PopulatedForm20!R186</f>
        <v>0</v>
      </c>
      <c r="S135" s="11">
        <f>[9]PopulatedForm20!S186</f>
        <v>3</v>
      </c>
      <c r="T135" s="11">
        <f>[9]PopulatedForm20!T186</f>
        <v>4</v>
      </c>
      <c r="U135" s="11">
        <f>[9]PopulatedForm20!U186</f>
        <v>1</v>
      </c>
      <c r="V135" s="11">
        <f>[9]PopulatedForm20!V186</f>
        <v>0</v>
      </c>
      <c r="W135" s="11">
        <f>[9]PopulatedForm20!W186</f>
        <v>2</v>
      </c>
      <c r="X135" s="11">
        <f>[9]PopulatedForm20!X186</f>
        <v>2</v>
      </c>
      <c r="Y135" s="11">
        <f>[9]PopulatedForm20!Y186</f>
        <v>0</v>
      </c>
      <c r="Z135" s="12">
        <f t="shared" si="4"/>
        <v>484</v>
      </c>
      <c r="AA135" s="13">
        <v>0</v>
      </c>
      <c r="AB135" s="11">
        <f>[9]PopulatedForm20!Z186</f>
        <v>3</v>
      </c>
      <c r="AC135" s="13">
        <f t="shared" si="5"/>
        <v>487</v>
      </c>
      <c r="AD135" s="13">
        <v>0</v>
      </c>
    </row>
    <row r="136" spans="1:30" ht="30">
      <c r="A136" s="14" t="s">
        <v>10</v>
      </c>
      <c r="B136" s="12">
        <f t="shared" ref="B136:AD136" si="6">SUM(B7:B135)</f>
        <v>1104</v>
      </c>
      <c r="C136" s="12">
        <f t="shared" si="6"/>
        <v>212</v>
      </c>
      <c r="D136" s="12">
        <f t="shared" si="6"/>
        <v>64973</v>
      </c>
      <c r="E136" s="12">
        <f t="shared" si="6"/>
        <v>11771</v>
      </c>
      <c r="F136" s="12">
        <f t="shared" si="6"/>
        <v>139</v>
      </c>
      <c r="G136" s="12">
        <f t="shared" si="6"/>
        <v>51</v>
      </c>
      <c r="H136" s="12">
        <f t="shared" si="6"/>
        <v>41</v>
      </c>
      <c r="I136" s="12">
        <f t="shared" si="6"/>
        <v>49</v>
      </c>
      <c r="J136" s="12">
        <f t="shared" si="6"/>
        <v>373</v>
      </c>
      <c r="K136" s="12">
        <f t="shared" si="6"/>
        <v>33</v>
      </c>
      <c r="L136" s="12">
        <f t="shared" si="6"/>
        <v>101</v>
      </c>
      <c r="M136" s="12">
        <f t="shared" si="6"/>
        <v>54</v>
      </c>
      <c r="N136" s="12">
        <f t="shared" si="6"/>
        <v>552</v>
      </c>
      <c r="O136" s="12">
        <f t="shared" si="6"/>
        <v>93</v>
      </c>
      <c r="P136" s="12">
        <f t="shared" si="6"/>
        <v>102</v>
      </c>
      <c r="Q136" s="12">
        <f t="shared" si="6"/>
        <v>135</v>
      </c>
      <c r="R136" s="12">
        <f t="shared" si="6"/>
        <v>143</v>
      </c>
      <c r="S136" s="12">
        <f t="shared" si="6"/>
        <v>55</v>
      </c>
      <c r="T136" s="12">
        <f t="shared" si="6"/>
        <v>185</v>
      </c>
      <c r="U136" s="12">
        <f t="shared" si="6"/>
        <v>145</v>
      </c>
      <c r="V136" s="12">
        <f t="shared" si="6"/>
        <v>28</v>
      </c>
      <c r="W136" s="12">
        <f t="shared" si="6"/>
        <v>21</v>
      </c>
      <c r="X136" s="12">
        <f t="shared" si="6"/>
        <v>46</v>
      </c>
      <c r="Y136" s="12">
        <f t="shared" si="6"/>
        <v>150</v>
      </c>
      <c r="Z136" s="12">
        <f t="shared" si="6"/>
        <v>80556</v>
      </c>
      <c r="AA136" s="12">
        <f t="shared" si="6"/>
        <v>0</v>
      </c>
      <c r="AB136" s="12">
        <f t="shared" si="6"/>
        <v>149</v>
      </c>
      <c r="AC136" s="12">
        <f t="shared" si="6"/>
        <v>80705</v>
      </c>
      <c r="AD136" s="12">
        <f t="shared" si="6"/>
        <v>0</v>
      </c>
    </row>
    <row r="137" spans="1:30" ht="32.25">
      <c r="A137" s="14" t="s">
        <v>11</v>
      </c>
      <c r="B137" s="15">
        <v>0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f>SUM(B137:Y137)</f>
        <v>0</v>
      </c>
      <c r="AA137" s="15">
        <v>0</v>
      </c>
      <c r="AB137" s="15">
        <v>0</v>
      </c>
      <c r="AC137" s="12">
        <f>SUM(Z137:AA137)</f>
        <v>0</v>
      </c>
      <c r="AD137" s="12">
        <v>0</v>
      </c>
    </row>
    <row r="138" spans="1:30" ht="30.75">
      <c r="A138" s="14" t="s">
        <v>12</v>
      </c>
      <c r="B138" s="12">
        <f t="shared" ref="B138:AD138" si="7">SUM(B136:B137)</f>
        <v>1104</v>
      </c>
      <c r="C138" s="12">
        <f t="shared" si="7"/>
        <v>212</v>
      </c>
      <c r="D138" s="12">
        <f t="shared" si="7"/>
        <v>64973</v>
      </c>
      <c r="E138" s="12">
        <f t="shared" si="7"/>
        <v>11771</v>
      </c>
      <c r="F138" s="12">
        <f t="shared" si="7"/>
        <v>139</v>
      </c>
      <c r="G138" s="12">
        <f t="shared" si="7"/>
        <v>51</v>
      </c>
      <c r="H138" s="12">
        <f t="shared" si="7"/>
        <v>41</v>
      </c>
      <c r="I138" s="12">
        <f t="shared" si="7"/>
        <v>49</v>
      </c>
      <c r="J138" s="12">
        <f t="shared" si="7"/>
        <v>373</v>
      </c>
      <c r="K138" s="12">
        <f t="shared" si="7"/>
        <v>33</v>
      </c>
      <c r="L138" s="12">
        <f t="shared" si="7"/>
        <v>101</v>
      </c>
      <c r="M138" s="12">
        <f t="shared" si="7"/>
        <v>54</v>
      </c>
      <c r="N138" s="12">
        <f t="shared" si="7"/>
        <v>552</v>
      </c>
      <c r="O138" s="12">
        <f t="shared" si="7"/>
        <v>93</v>
      </c>
      <c r="P138" s="12">
        <f t="shared" si="7"/>
        <v>102</v>
      </c>
      <c r="Q138" s="12">
        <f t="shared" si="7"/>
        <v>135</v>
      </c>
      <c r="R138" s="12">
        <f t="shared" si="7"/>
        <v>143</v>
      </c>
      <c r="S138" s="12">
        <f t="shared" si="7"/>
        <v>55</v>
      </c>
      <c r="T138" s="12">
        <f t="shared" si="7"/>
        <v>185</v>
      </c>
      <c r="U138" s="12">
        <f t="shared" si="7"/>
        <v>145</v>
      </c>
      <c r="V138" s="12">
        <f t="shared" si="7"/>
        <v>28</v>
      </c>
      <c r="W138" s="12">
        <f t="shared" si="7"/>
        <v>21</v>
      </c>
      <c r="X138" s="12">
        <f t="shared" si="7"/>
        <v>46</v>
      </c>
      <c r="Y138" s="12">
        <f t="shared" si="7"/>
        <v>150</v>
      </c>
      <c r="Z138" s="12">
        <f t="shared" si="7"/>
        <v>80556</v>
      </c>
      <c r="AA138" s="12">
        <f t="shared" si="7"/>
        <v>0</v>
      </c>
      <c r="AB138" s="12">
        <f>SUM(AB136:AB137)</f>
        <v>149</v>
      </c>
      <c r="AC138" s="12">
        <f>SUM(AC136:AC137)</f>
        <v>80705</v>
      </c>
      <c r="AD138" s="12">
        <f t="shared" si="7"/>
        <v>0</v>
      </c>
    </row>
  </sheetData>
  <mergeCells count="11">
    <mergeCell ref="A2:H2"/>
    <mergeCell ref="I2:O2"/>
    <mergeCell ref="A3:H3"/>
    <mergeCell ref="I3:O3"/>
    <mergeCell ref="A4:A6"/>
    <mergeCell ref="B4:Y4"/>
    <mergeCell ref="Z4:Z5"/>
    <mergeCell ref="AA4:AA5"/>
    <mergeCell ref="AB4:AB5"/>
    <mergeCell ref="AC4:AC5"/>
    <mergeCell ref="AD4:AD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D409"/>
  <sheetViews>
    <sheetView workbookViewId="0">
      <selection activeCell="B6" sqref="B6:AD6"/>
    </sheetView>
  </sheetViews>
  <sheetFormatPr defaultRowHeight="15"/>
  <cols>
    <col min="1" max="1" width="6.85546875" style="20" customWidth="1"/>
    <col min="2" max="3" width="5.42578125" style="21" customWidth="1"/>
    <col min="4" max="4" width="6" style="21" bestFit="1" customWidth="1"/>
    <col min="5" max="5" width="6" style="21" customWidth="1"/>
    <col min="6" max="25" width="5.42578125" style="21" customWidth="1"/>
    <col min="26" max="26" width="6.5703125" style="22" customWidth="1"/>
    <col min="27" max="27" width="4.28515625" style="20" customWidth="1"/>
    <col min="28" max="28" width="5.42578125" style="21" customWidth="1"/>
    <col min="29" max="29" width="6.28515625" style="20" customWidth="1"/>
    <col min="30" max="30" width="5.28515625" style="20" customWidth="1"/>
    <col min="31" max="16384" width="9.140625" style="20"/>
  </cols>
  <sheetData>
    <row r="1" spans="1:30" s="1" customFormat="1" ht="6.75" customHeight="1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B1" s="2"/>
    </row>
    <row r="2" spans="1:30" s="6" customFormat="1">
      <c r="A2" s="60" t="s">
        <v>0</v>
      </c>
      <c r="B2" s="60"/>
      <c r="C2" s="60"/>
      <c r="D2" s="60"/>
      <c r="E2" s="60"/>
      <c r="F2" s="60"/>
      <c r="G2" s="60"/>
      <c r="H2" s="60"/>
      <c r="I2" s="61" t="s">
        <v>21</v>
      </c>
      <c r="J2" s="61"/>
      <c r="K2" s="61"/>
      <c r="L2" s="61"/>
      <c r="M2" s="61"/>
      <c r="N2" s="61"/>
      <c r="O2" s="61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B2" s="5"/>
    </row>
    <row r="3" spans="1:30" s="6" customFormat="1">
      <c r="A3" s="60" t="s">
        <v>2</v>
      </c>
      <c r="B3" s="60"/>
      <c r="C3" s="60"/>
      <c r="D3" s="60"/>
      <c r="E3" s="60"/>
      <c r="F3" s="60"/>
      <c r="G3" s="60"/>
      <c r="H3" s="60"/>
      <c r="I3" s="61">
        <v>100132</v>
      </c>
      <c r="J3" s="61"/>
      <c r="K3" s="61"/>
      <c r="L3" s="61"/>
      <c r="M3" s="61"/>
      <c r="N3" s="61"/>
      <c r="O3" s="61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B3" s="5"/>
    </row>
    <row r="4" spans="1:30" s="16" customFormat="1" ht="20.25" customHeight="1">
      <c r="A4" s="62" t="s">
        <v>3</v>
      </c>
      <c r="B4" s="65" t="s">
        <v>4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59" t="s">
        <v>6</v>
      </c>
      <c r="AA4" s="59" t="s">
        <v>7</v>
      </c>
      <c r="AB4" s="55" t="s">
        <v>5</v>
      </c>
      <c r="AC4" s="59" t="s">
        <v>8</v>
      </c>
      <c r="AD4" s="59" t="s">
        <v>9</v>
      </c>
    </row>
    <row r="5" spans="1:30" s="17" customFormat="1" ht="105.75" customHeight="1">
      <c r="A5" s="63"/>
      <c r="B5" s="7" t="s">
        <v>22</v>
      </c>
      <c r="C5" s="7" t="s">
        <v>23</v>
      </c>
      <c r="D5" s="7" t="s">
        <v>24</v>
      </c>
      <c r="E5" s="7" t="s">
        <v>25</v>
      </c>
      <c r="F5" s="7" t="s">
        <v>26</v>
      </c>
      <c r="G5" s="7" t="s">
        <v>27</v>
      </c>
      <c r="H5" s="7" t="s">
        <v>28</v>
      </c>
      <c r="I5" s="7" t="s">
        <v>29</v>
      </c>
      <c r="J5" s="7" t="s">
        <v>30</v>
      </c>
      <c r="K5" s="7" t="s">
        <v>31</v>
      </c>
      <c r="L5" s="7" t="s">
        <v>32</v>
      </c>
      <c r="M5" s="7" t="s">
        <v>33</v>
      </c>
      <c r="N5" s="7" t="s">
        <v>34</v>
      </c>
      <c r="O5" s="7" t="s">
        <v>35</v>
      </c>
      <c r="P5" s="7" t="s">
        <v>36</v>
      </c>
      <c r="Q5" s="7" t="s">
        <v>37</v>
      </c>
      <c r="R5" s="7" t="s">
        <v>38</v>
      </c>
      <c r="S5" s="7" t="s">
        <v>39</v>
      </c>
      <c r="T5" s="7" t="s">
        <v>40</v>
      </c>
      <c r="U5" s="7" t="s">
        <v>41</v>
      </c>
      <c r="V5" s="7" t="s">
        <v>42</v>
      </c>
      <c r="W5" s="7" t="s">
        <v>43</v>
      </c>
      <c r="X5" s="7" t="s">
        <v>44</v>
      </c>
      <c r="Y5" s="7" t="s">
        <v>45</v>
      </c>
      <c r="Z5" s="59"/>
      <c r="AA5" s="59"/>
      <c r="AB5" s="56"/>
      <c r="AC5" s="59"/>
      <c r="AD5" s="59"/>
    </row>
    <row r="6" spans="1:30" s="18" customFormat="1" ht="12.75">
      <c r="A6" s="64"/>
      <c r="B6" s="8">
        <v>1</v>
      </c>
      <c r="C6" s="9">
        <v>2</v>
      </c>
      <c r="D6" s="8">
        <v>3</v>
      </c>
      <c r="E6" s="9">
        <v>4</v>
      </c>
      <c r="F6" s="8">
        <v>5</v>
      </c>
      <c r="G6" s="9">
        <v>6</v>
      </c>
      <c r="H6" s="8">
        <v>7</v>
      </c>
      <c r="I6" s="9">
        <v>8</v>
      </c>
      <c r="J6" s="8">
        <v>9</v>
      </c>
      <c r="K6" s="9">
        <v>10</v>
      </c>
      <c r="L6" s="8">
        <v>11</v>
      </c>
      <c r="M6" s="9">
        <v>12</v>
      </c>
      <c r="N6" s="8">
        <v>13</v>
      </c>
      <c r="O6" s="9">
        <v>14</v>
      </c>
      <c r="P6" s="8">
        <v>15</v>
      </c>
      <c r="Q6" s="9">
        <v>16</v>
      </c>
      <c r="R6" s="8">
        <v>17</v>
      </c>
      <c r="S6" s="9">
        <v>18</v>
      </c>
      <c r="T6" s="8">
        <v>19</v>
      </c>
      <c r="U6" s="9">
        <v>20</v>
      </c>
      <c r="V6" s="8">
        <v>21</v>
      </c>
      <c r="W6" s="9">
        <v>22</v>
      </c>
      <c r="X6" s="8">
        <v>23</v>
      </c>
      <c r="Y6" s="9">
        <v>24</v>
      </c>
      <c r="Z6" s="8">
        <v>25</v>
      </c>
      <c r="AA6" s="9">
        <v>26</v>
      </c>
      <c r="AB6" s="8">
        <v>27</v>
      </c>
      <c r="AC6" s="9">
        <v>28</v>
      </c>
      <c r="AD6" s="8">
        <v>29</v>
      </c>
    </row>
    <row r="7" spans="1:30" s="19" customFormat="1" ht="15.75">
      <c r="A7" s="10">
        <v>1</v>
      </c>
      <c r="B7" s="11">
        <v>0</v>
      </c>
      <c r="C7" s="11">
        <v>1</v>
      </c>
      <c r="D7" s="11">
        <v>551</v>
      </c>
      <c r="E7" s="11">
        <v>37</v>
      </c>
      <c r="F7" s="11">
        <v>1</v>
      </c>
      <c r="G7" s="11">
        <v>0</v>
      </c>
      <c r="H7" s="11">
        <v>0</v>
      </c>
      <c r="I7" s="11">
        <v>1</v>
      </c>
      <c r="J7" s="11">
        <v>3</v>
      </c>
      <c r="K7" s="11">
        <v>0</v>
      </c>
      <c r="L7" s="11">
        <v>1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11">
        <v>0</v>
      </c>
      <c r="T7" s="11">
        <v>1</v>
      </c>
      <c r="U7" s="11">
        <v>0</v>
      </c>
      <c r="V7" s="11">
        <v>0</v>
      </c>
      <c r="W7" s="11">
        <v>0</v>
      </c>
      <c r="X7" s="11">
        <v>0</v>
      </c>
      <c r="Y7" s="11">
        <v>0</v>
      </c>
      <c r="Z7" s="12">
        <v>596</v>
      </c>
      <c r="AA7" s="13">
        <v>0</v>
      </c>
      <c r="AB7" s="11">
        <v>0</v>
      </c>
      <c r="AC7" s="13">
        <v>596</v>
      </c>
      <c r="AD7" s="13">
        <v>0</v>
      </c>
    </row>
    <row r="8" spans="1:30" s="19" customFormat="1" ht="15.75">
      <c r="A8" s="10">
        <v>2</v>
      </c>
      <c r="B8" s="11">
        <v>0</v>
      </c>
      <c r="C8" s="11">
        <v>1</v>
      </c>
      <c r="D8" s="11">
        <v>573</v>
      </c>
      <c r="E8" s="11">
        <v>82</v>
      </c>
      <c r="F8" s="11">
        <v>0</v>
      </c>
      <c r="G8" s="11">
        <v>1</v>
      </c>
      <c r="H8" s="11">
        <v>0</v>
      </c>
      <c r="I8" s="11">
        <v>0</v>
      </c>
      <c r="J8" s="11">
        <v>0</v>
      </c>
      <c r="K8" s="11">
        <v>0</v>
      </c>
      <c r="L8" s="11">
        <v>0</v>
      </c>
      <c r="M8" s="11">
        <v>0</v>
      </c>
      <c r="N8" s="11">
        <v>1</v>
      </c>
      <c r="O8" s="11">
        <v>2</v>
      </c>
      <c r="P8" s="11">
        <v>0</v>
      </c>
      <c r="Q8" s="11">
        <v>4</v>
      </c>
      <c r="R8" s="11">
        <v>0</v>
      </c>
      <c r="S8" s="11">
        <v>1</v>
      </c>
      <c r="T8" s="11">
        <v>9</v>
      </c>
      <c r="U8" s="11">
        <v>1</v>
      </c>
      <c r="V8" s="11">
        <v>0</v>
      </c>
      <c r="W8" s="11">
        <v>0</v>
      </c>
      <c r="X8" s="11">
        <v>2</v>
      </c>
      <c r="Y8" s="11">
        <v>6</v>
      </c>
      <c r="Z8" s="12">
        <v>683</v>
      </c>
      <c r="AA8" s="13">
        <v>0</v>
      </c>
      <c r="AB8" s="11">
        <v>1</v>
      </c>
      <c r="AC8" s="13">
        <v>684</v>
      </c>
      <c r="AD8" s="13">
        <v>0</v>
      </c>
    </row>
    <row r="9" spans="1:30" s="19" customFormat="1" ht="15.75">
      <c r="A9" s="10">
        <v>3</v>
      </c>
      <c r="B9" s="11">
        <v>0</v>
      </c>
      <c r="C9" s="11">
        <v>1</v>
      </c>
      <c r="D9" s="11">
        <v>601</v>
      </c>
      <c r="E9" s="11">
        <v>28</v>
      </c>
      <c r="F9" s="11">
        <v>1</v>
      </c>
      <c r="G9" s="11">
        <v>0</v>
      </c>
      <c r="H9" s="11">
        <v>0</v>
      </c>
      <c r="I9" s="11">
        <v>1</v>
      </c>
      <c r="J9" s="11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11">
        <v>1</v>
      </c>
      <c r="T9" s="11">
        <v>5</v>
      </c>
      <c r="U9" s="11">
        <v>1</v>
      </c>
      <c r="V9" s="11">
        <v>0</v>
      </c>
      <c r="W9" s="11">
        <v>0</v>
      </c>
      <c r="X9" s="11">
        <v>0</v>
      </c>
      <c r="Y9" s="11">
        <v>0</v>
      </c>
      <c r="Z9" s="12">
        <v>639</v>
      </c>
      <c r="AA9" s="13">
        <v>0</v>
      </c>
      <c r="AB9" s="11">
        <v>0</v>
      </c>
      <c r="AC9" s="13">
        <v>639</v>
      </c>
      <c r="AD9" s="13">
        <v>0</v>
      </c>
    </row>
    <row r="10" spans="1:30" s="19" customFormat="1" ht="15.75">
      <c r="A10" s="10">
        <v>4</v>
      </c>
      <c r="B10" s="11">
        <v>1</v>
      </c>
      <c r="C10" s="11">
        <v>1</v>
      </c>
      <c r="D10" s="11">
        <v>540</v>
      </c>
      <c r="E10" s="11">
        <v>61</v>
      </c>
      <c r="F10" s="11">
        <v>3</v>
      </c>
      <c r="G10" s="11">
        <v>2</v>
      </c>
      <c r="H10" s="11">
        <v>0</v>
      </c>
      <c r="I10" s="11">
        <v>0</v>
      </c>
      <c r="J10" s="11">
        <v>1</v>
      </c>
      <c r="K10" s="11">
        <v>1</v>
      </c>
      <c r="L10" s="11">
        <v>0</v>
      </c>
      <c r="M10" s="11">
        <v>0</v>
      </c>
      <c r="N10" s="11">
        <v>0</v>
      </c>
      <c r="O10" s="11">
        <v>8</v>
      </c>
      <c r="P10" s="11">
        <v>5</v>
      </c>
      <c r="Q10" s="11">
        <v>5</v>
      </c>
      <c r="R10" s="11">
        <v>3</v>
      </c>
      <c r="S10" s="11">
        <v>2</v>
      </c>
      <c r="T10" s="11">
        <v>34</v>
      </c>
      <c r="U10" s="11">
        <v>2</v>
      </c>
      <c r="V10" s="11">
        <v>2</v>
      </c>
      <c r="W10" s="11">
        <v>1</v>
      </c>
      <c r="X10" s="11">
        <v>0</v>
      </c>
      <c r="Y10" s="11">
        <v>5</v>
      </c>
      <c r="Z10" s="12">
        <v>677</v>
      </c>
      <c r="AA10" s="13">
        <v>0</v>
      </c>
      <c r="AB10" s="11">
        <v>3</v>
      </c>
      <c r="AC10" s="13">
        <v>680</v>
      </c>
      <c r="AD10" s="13">
        <v>0</v>
      </c>
    </row>
    <row r="11" spans="1:30" s="19" customFormat="1" ht="15.75">
      <c r="A11" s="10">
        <v>5</v>
      </c>
      <c r="B11" s="11">
        <v>5</v>
      </c>
      <c r="C11" s="11">
        <v>5</v>
      </c>
      <c r="D11" s="11">
        <v>632</v>
      </c>
      <c r="E11" s="11">
        <v>60</v>
      </c>
      <c r="F11" s="11">
        <v>4</v>
      </c>
      <c r="G11" s="11">
        <v>1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  <c r="M11" s="11">
        <v>1</v>
      </c>
      <c r="N11" s="11">
        <v>1</v>
      </c>
      <c r="O11" s="11">
        <v>2</v>
      </c>
      <c r="P11" s="11">
        <v>3</v>
      </c>
      <c r="Q11" s="11">
        <v>5</v>
      </c>
      <c r="R11" s="11">
        <v>2</v>
      </c>
      <c r="S11" s="11">
        <v>1</v>
      </c>
      <c r="T11" s="11">
        <v>7</v>
      </c>
      <c r="U11" s="11">
        <v>4</v>
      </c>
      <c r="V11" s="11">
        <v>1</v>
      </c>
      <c r="W11" s="11">
        <v>1</v>
      </c>
      <c r="X11" s="11">
        <v>2</v>
      </c>
      <c r="Y11" s="11">
        <v>12</v>
      </c>
      <c r="Z11" s="12">
        <v>749</v>
      </c>
      <c r="AA11" s="13">
        <v>0</v>
      </c>
      <c r="AB11" s="11">
        <v>7</v>
      </c>
      <c r="AC11" s="13">
        <v>756</v>
      </c>
      <c r="AD11" s="13">
        <v>0</v>
      </c>
    </row>
    <row r="12" spans="1:30" s="19" customFormat="1" ht="15.75">
      <c r="A12" s="10">
        <v>6</v>
      </c>
      <c r="B12" s="11">
        <v>2</v>
      </c>
      <c r="C12" s="11">
        <v>0</v>
      </c>
      <c r="D12" s="11">
        <v>529</v>
      </c>
      <c r="E12" s="11">
        <v>46</v>
      </c>
      <c r="F12" s="11">
        <v>0</v>
      </c>
      <c r="G12" s="11">
        <v>0</v>
      </c>
      <c r="H12" s="11">
        <v>1</v>
      </c>
      <c r="I12" s="11">
        <v>3</v>
      </c>
      <c r="J12" s="11">
        <v>1</v>
      </c>
      <c r="K12" s="11">
        <v>0</v>
      </c>
      <c r="L12" s="11">
        <v>0</v>
      </c>
      <c r="M12" s="11">
        <v>0</v>
      </c>
      <c r="N12" s="11">
        <v>1</v>
      </c>
      <c r="O12" s="11">
        <v>1</v>
      </c>
      <c r="P12" s="11">
        <v>0</v>
      </c>
      <c r="Q12" s="11">
        <v>0</v>
      </c>
      <c r="R12" s="11">
        <v>0</v>
      </c>
      <c r="S12" s="11">
        <v>0</v>
      </c>
      <c r="T12" s="11">
        <v>0</v>
      </c>
      <c r="U12" s="11">
        <v>2</v>
      </c>
      <c r="V12" s="11">
        <v>0</v>
      </c>
      <c r="W12" s="11">
        <v>0</v>
      </c>
      <c r="X12" s="11">
        <v>1</v>
      </c>
      <c r="Y12" s="11">
        <v>3</v>
      </c>
      <c r="Z12" s="12">
        <v>590</v>
      </c>
      <c r="AA12" s="13">
        <v>0</v>
      </c>
      <c r="AB12" s="11">
        <v>2</v>
      </c>
      <c r="AC12" s="13">
        <v>592</v>
      </c>
      <c r="AD12" s="13">
        <v>0</v>
      </c>
    </row>
    <row r="13" spans="1:30" s="19" customFormat="1" ht="15.75">
      <c r="A13" s="10">
        <v>7</v>
      </c>
      <c r="B13" s="11">
        <v>0</v>
      </c>
      <c r="C13" s="11">
        <v>0</v>
      </c>
      <c r="D13" s="11">
        <v>639</v>
      </c>
      <c r="E13" s="11">
        <v>7</v>
      </c>
      <c r="F13" s="11">
        <v>1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2">
        <v>647</v>
      </c>
      <c r="AA13" s="13">
        <v>0</v>
      </c>
      <c r="AB13" s="11">
        <v>0</v>
      </c>
      <c r="AC13" s="13">
        <v>647</v>
      </c>
      <c r="AD13" s="13">
        <v>0</v>
      </c>
    </row>
    <row r="14" spans="1:30" s="19" customFormat="1" ht="15.75">
      <c r="A14" s="10">
        <v>8</v>
      </c>
      <c r="B14" s="11">
        <v>0</v>
      </c>
      <c r="C14" s="11">
        <v>3</v>
      </c>
      <c r="D14" s="11">
        <v>286</v>
      </c>
      <c r="E14" s="11">
        <v>8</v>
      </c>
      <c r="F14" s="11">
        <v>0</v>
      </c>
      <c r="G14" s="11">
        <v>0</v>
      </c>
      <c r="H14" s="11">
        <v>1</v>
      </c>
      <c r="I14" s="11">
        <v>1</v>
      </c>
      <c r="J14" s="11">
        <v>2</v>
      </c>
      <c r="K14" s="11">
        <v>0</v>
      </c>
      <c r="L14" s="11">
        <v>0</v>
      </c>
      <c r="M14" s="11">
        <v>0</v>
      </c>
      <c r="N14" s="11">
        <v>0</v>
      </c>
      <c r="O14" s="11">
        <v>2</v>
      </c>
      <c r="P14" s="11">
        <v>1</v>
      </c>
      <c r="Q14" s="11">
        <v>0</v>
      </c>
      <c r="R14" s="11">
        <v>0</v>
      </c>
      <c r="S14" s="11">
        <v>0</v>
      </c>
      <c r="T14" s="11">
        <v>4</v>
      </c>
      <c r="U14" s="11">
        <v>6</v>
      </c>
      <c r="V14" s="11">
        <v>0</v>
      </c>
      <c r="W14" s="11">
        <v>1</v>
      </c>
      <c r="X14" s="11">
        <v>1</v>
      </c>
      <c r="Y14" s="11">
        <v>1</v>
      </c>
      <c r="Z14" s="12">
        <v>317</v>
      </c>
      <c r="AA14" s="13">
        <v>0</v>
      </c>
      <c r="AB14" s="11">
        <v>0</v>
      </c>
      <c r="AC14" s="13">
        <v>317</v>
      </c>
      <c r="AD14" s="13">
        <v>0</v>
      </c>
    </row>
    <row r="15" spans="1:30" s="19" customFormat="1" ht="15.75">
      <c r="A15" s="10">
        <v>9</v>
      </c>
      <c r="B15" s="11">
        <v>2</v>
      </c>
      <c r="C15" s="11">
        <v>0</v>
      </c>
      <c r="D15" s="11">
        <v>443</v>
      </c>
      <c r="E15" s="11">
        <v>47</v>
      </c>
      <c r="F15" s="11">
        <v>1</v>
      </c>
      <c r="G15" s="11">
        <v>2</v>
      </c>
      <c r="H15" s="11">
        <v>1</v>
      </c>
      <c r="I15" s="11">
        <v>0</v>
      </c>
      <c r="J15" s="11">
        <v>1</v>
      </c>
      <c r="K15" s="11">
        <v>0</v>
      </c>
      <c r="L15" s="11">
        <v>0</v>
      </c>
      <c r="M15" s="11">
        <v>0</v>
      </c>
      <c r="N15" s="11">
        <v>0</v>
      </c>
      <c r="O15" s="11">
        <v>1</v>
      </c>
      <c r="P15" s="11">
        <v>0</v>
      </c>
      <c r="Q15" s="11">
        <v>0</v>
      </c>
      <c r="R15" s="11">
        <v>1</v>
      </c>
      <c r="S15" s="11">
        <v>3</v>
      </c>
      <c r="T15" s="11">
        <v>13</v>
      </c>
      <c r="U15" s="11">
        <v>3</v>
      </c>
      <c r="V15" s="11">
        <v>2</v>
      </c>
      <c r="W15" s="11">
        <v>0</v>
      </c>
      <c r="X15" s="11">
        <v>1</v>
      </c>
      <c r="Y15" s="11">
        <v>3</v>
      </c>
      <c r="Z15" s="12">
        <v>524</v>
      </c>
      <c r="AA15" s="13">
        <v>0</v>
      </c>
      <c r="AB15" s="11">
        <v>0</v>
      </c>
      <c r="AC15" s="13">
        <v>524</v>
      </c>
      <c r="AD15" s="13">
        <v>0</v>
      </c>
    </row>
    <row r="16" spans="1:30" s="19" customFormat="1" ht="15.75">
      <c r="A16" s="10">
        <v>10</v>
      </c>
      <c r="B16" s="11">
        <v>2</v>
      </c>
      <c r="C16" s="11">
        <v>3</v>
      </c>
      <c r="D16" s="11">
        <v>482</v>
      </c>
      <c r="E16" s="11">
        <v>64</v>
      </c>
      <c r="F16" s="11">
        <v>5</v>
      </c>
      <c r="G16" s="11">
        <v>4</v>
      </c>
      <c r="H16" s="11">
        <v>2</v>
      </c>
      <c r="I16" s="11">
        <v>3</v>
      </c>
      <c r="J16" s="11">
        <v>5</v>
      </c>
      <c r="K16" s="11">
        <v>2</v>
      </c>
      <c r="L16" s="11">
        <v>8</v>
      </c>
      <c r="M16" s="11">
        <v>3</v>
      </c>
      <c r="N16" s="11">
        <v>4</v>
      </c>
      <c r="O16" s="11">
        <v>3</v>
      </c>
      <c r="P16" s="11">
        <v>6</v>
      </c>
      <c r="Q16" s="11">
        <v>6</v>
      </c>
      <c r="R16" s="11">
        <v>4</v>
      </c>
      <c r="S16" s="11">
        <v>3</v>
      </c>
      <c r="T16" s="11">
        <v>10</v>
      </c>
      <c r="U16" s="11">
        <v>5</v>
      </c>
      <c r="V16" s="11">
        <v>4</v>
      </c>
      <c r="W16" s="11">
        <v>3</v>
      </c>
      <c r="X16" s="11">
        <v>2</v>
      </c>
      <c r="Y16" s="11">
        <v>11</v>
      </c>
      <c r="Z16" s="12">
        <v>644</v>
      </c>
      <c r="AA16" s="13">
        <v>0</v>
      </c>
      <c r="AB16" s="11">
        <v>4</v>
      </c>
      <c r="AC16" s="13">
        <v>648</v>
      </c>
      <c r="AD16" s="13">
        <v>0</v>
      </c>
    </row>
    <row r="17" spans="1:30" s="19" customFormat="1" ht="15.75">
      <c r="A17" s="10">
        <v>11</v>
      </c>
      <c r="B17" s="11">
        <v>1</v>
      </c>
      <c r="C17" s="11">
        <v>0</v>
      </c>
      <c r="D17" s="11">
        <v>577</v>
      </c>
      <c r="E17" s="11">
        <v>18</v>
      </c>
      <c r="F17" s="11">
        <v>0</v>
      </c>
      <c r="G17" s="11">
        <v>0</v>
      </c>
      <c r="H17" s="11">
        <v>0</v>
      </c>
      <c r="I17" s="11">
        <v>0</v>
      </c>
      <c r="J17" s="11">
        <v>2</v>
      </c>
      <c r="K17" s="11">
        <v>0</v>
      </c>
      <c r="L17" s="11">
        <v>0</v>
      </c>
      <c r="M17" s="11">
        <v>0</v>
      </c>
      <c r="N17" s="11">
        <v>1</v>
      </c>
      <c r="O17" s="11">
        <v>2</v>
      </c>
      <c r="P17" s="11">
        <v>1</v>
      </c>
      <c r="Q17" s="11">
        <v>0</v>
      </c>
      <c r="R17" s="11">
        <v>0</v>
      </c>
      <c r="S17" s="11">
        <v>0</v>
      </c>
      <c r="T17" s="11">
        <v>2</v>
      </c>
      <c r="U17" s="11">
        <v>3</v>
      </c>
      <c r="V17" s="11">
        <v>0</v>
      </c>
      <c r="W17" s="11">
        <v>0</v>
      </c>
      <c r="X17" s="11">
        <v>1</v>
      </c>
      <c r="Y17" s="11">
        <v>1</v>
      </c>
      <c r="Z17" s="12">
        <v>609</v>
      </c>
      <c r="AA17" s="13">
        <v>0</v>
      </c>
      <c r="AB17" s="11">
        <v>2</v>
      </c>
      <c r="AC17" s="13">
        <v>611</v>
      </c>
      <c r="AD17" s="13">
        <v>0</v>
      </c>
    </row>
    <row r="18" spans="1:30" s="19" customFormat="1" ht="15.75">
      <c r="A18" s="10">
        <v>12</v>
      </c>
      <c r="B18" s="11">
        <v>0</v>
      </c>
      <c r="C18" s="11">
        <v>1</v>
      </c>
      <c r="D18" s="11">
        <v>691</v>
      </c>
      <c r="E18" s="11">
        <v>40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1</v>
      </c>
      <c r="N18" s="11">
        <v>0</v>
      </c>
      <c r="O18" s="11">
        <v>0</v>
      </c>
      <c r="P18" s="11">
        <v>0</v>
      </c>
      <c r="Q18" s="11">
        <v>0</v>
      </c>
      <c r="R18" s="11">
        <v>1</v>
      </c>
      <c r="S18" s="11">
        <v>1</v>
      </c>
      <c r="T18" s="11">
        <v>3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2">
        <v>738</v>
      </c>
      <c r="AA18" s="13">
        <v>0</v>
      </c>
      <c r="AB18" s="11">
        <v>0</v>
      </c>
      <c r="AC18" s="13">
        <v>738</v>
      </c>
      <c r="AD18" s="13">
        <v>0</v>
      </c>
    </row>
    <row r="19" spans="1:30" s="19" customFormat="1" ht="15.75" hidden="1">
      <c r="A19" s="10">
        <v>0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2">
        <v>0</v>
      </c>
      <c r="AA19" s="13">
        <v>0</v>
      </c>
      <c r="AB19" s="11">
        <v>0</v>
      </c>
      <c r="AC19" s="13">
        <v>0</v>
      </c>
      <c r="AD19" s="13">
        <v>0</v>
      </c>
    </row>
    <row r="20" spans="1:30" s="19" customFormat="1" ht="15.75" hidden="1">
      <c r="A20" s="10">
        <v>0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2">
        <v>0</v>
      </c>
      <c r="AA20" s="13">
        <v>0</v>
      </c>
      <c r="AB20" s="11">
        <v>0</v>
      </c>
      <c r="AC20" s="13">
        <v>0</v>
      </c>
      <c r="AD20" s="13">
        <v>0</v>
      </c>
    </row>
    <row r="21" spans="1:30" s="19" customFormat="1" ht="15.75" hidden="1">
      <c r="A21" s="10">
        <v>0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2">
        <v>0</v>
      </c>
      <c r="AA21" s="13">
        <v>0</v>
      </c>
      <c r="AB21" s="11">
        <v>0</v>
      </c>
      <c r="AC21" s="13">
        <v>0</v>
      </c>
      <c r="AD21" s="13">
        <v>0</v>
      </c>
    </row>
    <row r="22" spans="1:30" s="19" customFormat="1" ht="15.75" hidden="1">
      <c r="A22" s="10">
        <v>0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2">
        <v>0</v>
      </c>
      <c r="AA22" s="13">
        <v>0</v>
      </c>
      <c r="AB22" s="11">
        <v>0</v>
      </c>
      <c r="AC22" s="13">
        <v>0</v>
      </c>
      <c r="AD22" s="13">
        <v>0</v>
      </c>
    </row>
    <row r="23" spans="1:30" s="19" customFormat="1" ht="15.75" hidden="1">
      <c r="A23" s="10">
        <v>0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2">
        <v>0</v>
      </c>
      <c r="AA23" s="13">
        <v>0</v>
      </c>
      <c r="AB23" s="11">
        <v>0</v>
      </c>
      <c r="AC23" s="13">
        <v>0</v>
      </c>
      <c r="AD23" s="13">
        <v>0</v>
      </c>
    </row>
    <row r="24" spans="1:30" s="19" customFormat="1" ht="15.75" hidden="1">
      <c r="A24" s="10">
        <v>0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2">
        <v>0</v>
      </c>
      <c r="AA24" s="13">
        <v>0</v>
      </c>
      <c r="AB24" s="11">
        <v>0</v>
      </c>
      <c r="AC24" s="13">
        <v>0</v>
      </c>
      <c r="AD24" s="13">
        <v>0</v>
      </c>
    </row>
    <row r="25" spans="1:30" s="19" customFormat="1" ht="15.75" hidden="1">
      <c r="A25" s="10">
        <v>0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2">
        <v>0</v>
      </c>
      <c r="AA25" s="13">
        <v>0</v>
      </c>
      <c r="AB25" s="11">
        <v>0</v>
      </c>
      <c r="AC25" s="13">
        <v>0</v>
      </c>
      <c r="AD25" s="13">
        <v>0</v>
      </c>
    </row>
    <row r="26" spans="1:30" s="19" customFormat="1" ht="15.75" hidden="1">
      <c r="A26" s="10">
        <v>0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2">
        <v>0</v>
      </c>
      <c r="AA26" s="13">
        <v>0</v>
      </c>
      <c r="AB26" s="11">
        <v>0</v>
      </c>
      <c r="AC26" s="13">
        <v>0</v>
      </c>
      <c r="AD26" s="13">
        <v>0</v>
      </c>
    </row>
    <row r="27" spans="1:30" s="19" customFormat="1" ht="15.75">
      <c r="A27" s="10">
        <v>13</v>
      </c>
      <c r="B27" s="11">
        <v>0</v>
      </c>
      <c r="C27" s="11">
        <v>1</v>
      </c>
      <c r="D27" s="11">
        <v>185</v>
      </c>
      <c r="E27" s="11">
        <v>13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1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2</v>
      </c>
      <c r="U27" s="11">
        <v>1</v>
      </c>
      <c r="V27" s="11">
        <v>0</v>
      </c>
      <c r="W27" s="11">
        <v>0</v>
      </c>
      <c r="X27" s="11">
        <v>0</v>
      </c>
      <c r="Y27" s="11">
        <v>1</v>
      </c>
      <c r="Z27" s="12">
        <v>204</v>
      </c>
      <c r="AA27" s="13">
        <v>0</v>
      </c>
      <c r="AB27" s="11">
        <v>0</v>
      </c>
      <c r="AC27" s="13">
        <v>204</v>
      </c>
      <c r="AD27" s="13">
        <v>0</v>
      </c>
    </row>
    <row r="28" spans="1:30" s="19" customFormat="1" ht="15.75">
      <c r="A28" s="10">
        <v>14</v>
      </c>
      <c r="B28" s="11">
        <v>4</v>
      </c>
      <c r="C28" s="11">
        <v>2</v>
      </c>
      <c r="D28" s="11">
        <v>585</v>
      </c>
      <c r="E28" s="11">
        <v>57</v>
      </c>
      <c r="F28" s="11">
        <v>3</v>
      </c>
      <c r="G28" s="11">
        <v>0</v>
      </c>
      <c r="H28" s="11">
        <v>1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1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1</v>
      </c>
      <c r="W28" s="11">
        <v>0</v>
      </c>
      <c r="X28" s="11">
        <v>0</v>
      </c>
      <c r="Y28" s="11">
        <v>0</v>
      </c>
      <c r="Z28" s="12">
        <v>654</v>
      </c>
      <c r="AA28" s="13">
        <v>0</v>
      </c>
      <c r="AB28" s="11">
        <v>0</v>
      </c>
      <c r="AC28" s="13">
        <v>654</v>
      </c>
      <c r="AD28" s="13">
        <v>0</v>
      </c>
    </row>
    <row r="29" spans="1:30" s="19" customFormat="1" ht="15.75">
      <c r="A29" s="10">
        <v>15</v>
      </c>
      <c r="B29" s="11">
        <v>0</v>
      </c>
      <c r="C29" s="11">
        <v>1</v>
      </c>
      <c r="D29" s="11">
        <v>355</v>
      </c>
      <c r="E29" s="11">
        <v>12</v>
      </c>
      <c r="F29" s="11">
        <v>0</v>
      </c>
      <c r="G29" s="11">
        <v>0</v>
      </c>
      <c r="H29" s="11">
        <v>0</v>
      </c>
      <c r="I29" s="11">
        <v>1</v>
      </c>
      <c r="J29" s="11">
        <v>1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1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  <c r="Z29" s="12">
        <v>371</v>
      </c>
      <c r="AA29" s="13">
        <v>0</v>
      </c>
      <c r="AB29" s="11">
        <v>0</v>
      </c>
      <c r="AC29" s="13">
        <v>371</v>
      </c>
      <c r="AD29" s="13">
        <v>0</v>
      </c>
    </row>
    <row r="30" spans="1:30" s="19" customFormat="1" ht="15.75">
      <c r="A30" s="10">
        <v>16</v>
      </c>
      <c r="B30" s="11">
        <v>2</v>
      </c>
      <c r="C30" s="11">
        <v>1</v>
      </c>
      <c r="D30" s="11">
        <v>687</v>
      </c>
      <c r="E30" s="11">
        <v>108</v>
      </c>
      <c r="F30" s="11">
        <v>2</v>
      </c>
      <c r="G30" s="11">
        <v>0</v>
      </c>
      <c r="H30" s="11">
        <v>0</v>
      </c>
      <c r="I30" s="11">
        <v>0</v>
      </c>
      <c r="J30" s="11">
        <v>1</v>
      </c>
      <c r="K30" s="11">
        <v>1</v>
      </c>
      <c r="L30" s="11">
        <v>0</v>
      </c>
      <c r="M30" s="11">
        <v>0</v>
      </c>
      <c r="N30" s="11">
        <v>1</v>
      </c>
      <c r="O30" s="11">
        <v>2</v>
      </c>
      <c r="P30" s="11">
        <v>0</v>
      </c>
      <c r="Q30" s="11">
        <v>3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1">
        <v>2</v>
      </c>
      <c r="Z30" s="12">
        <v>810</v>
      </c>
      <c r="AA30" s="13">
        <v>0</v>
      </c>
      <c r="AB30" s="11">
        <v>0</v>
      </c>
      <c r="AC30" s="13">
        <v>810</v>
      </c>
      <c r="AD30" s="13">
        <v>0</v>
      </c>
    </row>
    <row r="31" spans="1:30" s="19" customFormat="1" ht="15.75">
      <c r="A31" s="10">
        <v>17</v>
      </c>
      <c r="B31" s="11">
        <v>1</v>
      </c>
      <c r="C31" s="11">
        <v>2</v>
      </c>
      <c r="D31" s="11">
        <v>630</v>
      </c>
      <c r="E31" s="11">
        <v>43</v>
      </c>
      <c r="F31" s="11">
        <v>0</v>
      </c>
      <c r="G31" s="11">
        <v>2</v>
      </c>
      <c r="H31" s="11">
        <v>2</v>
      </c>
      <c r="I31" s="11">
        <v>0</v>
      </c>
      <c r="J31" s="11">
        <v>5</v>
      </c>
      <c r="K31" s="11">
        <v>0</v>
      </c>
      <c r="L31" s="11">
        <v>0</v>
      </c>
      <c r="M31" s="11">
        <v>0</v>
      </c>
      <c r="N31" s="11">
        <v>5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2</v>
      </c>
      <c r="U31" s="11">
        <v>0</v>
      </c>
      <c r="V31" s="11">
        <v>0</v>
      </c>
      <c r="W31" s="11">
        <v>0</v>
      </c>
      <c r="X31" s="11">
        <v>0</v>
      </c>
      <c r="Y31" s="11">
        <v>1</v>
      </c>
      <c r="Z31" s="12">
        <v>693</v>
      </c>
      <c r="AA31" s="13">
        <v>0</v>
      </c>
      <c r="AB31" s="11">
        <v>1</v>
      </c>
      <c r="AC31" s="13">
        <v>694</v>
      </c>
      <c r="AD31" s="13">
        <v>0</v>
      </c>
    </row>
    <row r="32" spans="1:30" s="19" customFormat="1" ht="15.75">
      <c r="A32" s="10">
        <v>18</v>
      </c>
      <c r="B32" s="11">
        <v>3</v>
      </c>
      <c r="C32" s="11">
        <v>1</v>
      </c>
      <c r="D32" s="11">
        <v>684</v>
      </c>
      <c r="E32" s="11">
        <v>53</v>
      </c>
      <c r="F32" s="11">
        <v>0</v>
      </c>
      <c r="G32" s="11">
        <v>1</v>
      </c>
      <c r="H32" s="11">
        <v>0</v>
      </c>
      <c r="I32" s="11">
        <v>0</v>
      </c>
      <c r="J32" s="11">
        <v>1</v>
      </c>
      <c r="K32" s="11">
        <v>0</v>
      </c>
      <c r="L32" s="11">
        <v>0</v>
      </c>
      <c r="M32" s="11">
        <v>0</v>
      </c>
      <c r="N32" s="11">
        <v>1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2</v>
      </c>
      <c r="U32" s="11">
        <v>1</v>
      </c>
      <c r="V32" s="11">
        <v>0</v>
      </c>
      <c r="W32" s="11">
        <v>0</v>
      </c>
      <c r="X32" s="11">
        <v>0</v>
      </c>
      <c r="Y32" s="11">
        <v>0</v>
      </c>
      <c r="Z32" s="12">
        <v>747</v>
      </c>
      <c r="AA32" s="13">
        <v>0</v>
      </c>
      <c r="AB32" s="11">
        <v>2</v>
      </c>
      <c r="AC32" s="13">
        <v>749</v>
      </c>
      <c r="AD32" s="13">
        <v>0</v>
      </c>
    </row>
    <row r="33" spans="1:30" s="19" customFormat="1" ht="15.75">
      <c r="A33" s="10">
        <v>19</v>
      </c>
      <c r="B33" s="11">
        <v>0</v>
      </c>
      <c r="C33" s="11">
        <v>1</v>
      </c>
      <c r="D33" s="11">
        <v>559</v>
      </c>
      <c r="E33" s="11">
        <v>84</v>
      </c>
      <c r="F33" s="11">
        <v>3</v>
      </c>
      <c r="G33" s="11">
        <v>1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1</v>
      </c>
      <c r="N33" s="11">
        <v>0</v>
      </c>
      <c r="O33" s="11">
        <v>1</v>
      </c>
      <c r="P33" s="11">
        <v>0</v>
      </c>
      <c r="Q33" s="11">
        <v>0</v>
      </c>
      <c r="R33" s="11">
        <v>0</v>
      </c>
      <c r="S33" s="11">
        <v>1</v>
      </c>
      <c r="T33" s="11">
        <v>7</v>
      </c>
      <c r="U33" s="11">
        <v>6</v>
      </c>
      <c r="V33" s="11">
        <v>0</v>
      </c>
      <c r="W33" s="11">
        <v>0</v>
      </c>
      <c r="X33" s="11">
        <v>0</v>
      </c>
      <c r="Y33" s="11">
        <v>2</v>
      </c>
      <c r="Z33" s="12">
        <v>666</v>
      </c>
      <c r="AA33" s="13">
        <v>0</v>
      </c>
      <c r="AB33" s="11">
        <v>2</v>
      </c>
      <c r="AC33" s="13">
        <v>668</v>
      </c>
      <c r="AD33" s="13">
        <v>0</v>
      </c>
    </row>
    <row r="34" spans="1:30" s="19" customFormat="1" ht="15.75">
      <c r="A34" s="10">
        <v>20</v>
      </c>
      <c r="B34" s="11">
        <v>1</v>
      </c>
      <c r="C34" s="11">
        <v>0</v>
      </c>
      <c r="D34" s="11">
        <v>325</v>
      </c>
      <c r="E34" s="11">
        <v>25</v>
      </c>
      <c r="F34" s="11">
        <v>1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1</v>
      </c>
      <c r="P34" s="11">
        <v>0</v>
      </c>
      <c r="Q34" s="11">
        <v>0</v>
      </c>
      <c r="R34" s="11">
        <v>2</v>
      </c>
      <c r="S34" s="11">
        <v>0</v>
      </c>
      <c r="T34" s="11">
        <v>2</v>
      </c>
      <c r="U34" s="11">
        <v>2</v>
      </c>
      <c r="V34" s="11">
        <v>0</v>
      </c>
      <c r="W34" s="11">
        <v>0</v>
      </c>
      <c r="X34" s="11">
        <v>1</v>
      </c>
      <c r="Y34" s="11">
        <v>2</v>
      </c>
      <c r="Z34" s="12">
        <v>362</v>
      </c>
      <c r="AA34" s="13">
        <v>0</v>
      </c>
      <c r="AB34" s="11">
        <v>2</v>
      </c>
      <c r="AC34" s="13">
        <v>364</v>
      </c>
      <c r="AD34" s="13">
        <v>0</v>
      </c>
    </row>
    <row r="35" spans="1:30" s="19" customFormat="1" ht="15.75">
      <c r="A35" s="10">
        <v>21</v>
      </c>
      <c r="B35" s="11">
        <v>1</v>
      </c>
      <c r="C35" s="11">
        <v>1</v>
      </c>
      <c r="D35" s="11">
        <v>496</v>
      </c>
      <c r="E35" s="11">
        <v>53</v>
      </c>
      <c r="F35" s="11">
        <v>0</v>
      </c>
      <c r="G35" s="11">
        <v>1</v>
      </c>
      <c r="H35" s="11">
        <v>0</v>
      </c>
      <c r="I35" s="11">
        <v>0</v>
      </c>
      <c r="J35" s="11">
        <v>3</v>
      </c>
      <c r="K35" s="11">
        <v>0</v>
      </c>
      <c r="L35" s="11">
        <v>0</v>
      </c>
      <c r="M35" s="11">
        <v>0</v>
      </c>
      <c r="N35" s="11">
        <v>1</v>
      </c>
      <c r="O35" s="11">
        <v>1</v>
      </c>
      <c r="P35" s="11">
        <v>0</v>
      </c>
      <c r="Q35" s="11">
        <v>2</v>
      </c>
      <c r="R35" s="11">
        <v>0</v>
      </c>
      <c r="S35" s="11">
        <v>0</v>
      </c>
      <c r="T35" s="11">
        <v>1</v>
      </c>
      <c r="U35" s="11">
        <v>1</v>
      </c>
      <c r="V35" s="11">
        <v>0</v>
      </c>
      <c r="W35" s="11">
        <v>0</v>
      </c>
      <c r="X35" s="11">
        <v>1</v>
      </c>
      <c r="Y35" s="11">
        <v>1</v>
      </c>
      <c r="Z35" s="12">
        <v>563</v>
      </c>
      <c r="AA35" s="13">
        <v>0</v>
      </c>
      <c r="AB35" s="11">
        <v>2</v>
      </c>
      <c r="AC35" s="13">
        <v>565</v>
      </c>
      <c r="AD35" s="13">
        <v>0</v>
      </c>
    </row>
    <row r="36" spans="1:30" s="19" customFormat="1" ht="15.75">
      <c r="A36" s="10">
        <v>22</v>
      </c>
      <c r="B36" s="11">
        <v>0</v>
      </c>
      <c r="C36" s="11">
        <v>1</v>
      </c>
      <c r="D36" s="11">
        <v>407</v>
      </c>
      <c r="E36" s="11">
        <v>15</v>
      </c>
      <c r="F36" s="11">
        <v>1</v>
      </c>
      <c r="G36" s="11">
        <v>1</v>
      </c>
      <c r="H36" s="11">
        <v>0</v>
      </c>
      <c r="I36" s="11">
        <v>0</v>
      </c>
      <c r="J36" s="11">
        <v>1</v>
      </c>
      <c r="K36" s="11">
        <v>0</v>
      </c>
      <c r="L36" s="11">
        <v>0</v>
      </c>
      <c r="M36" s="11">
        <v>0</v>
      </c>
      <c r="N36" s="11">
        <v>0</v>
      </c>
      <c r="O36" s="11">
        <v>1</v>
      </c>
      <c r="P36" s="11">
        <v>0</v>
      </c>
      <c r="Q36" s="11">
        <v>0</v>
      </c>
      <c r="R36" s="11">
        <v>0</v>
      </c>
      <c r="S36" s="11">
        <v>0</v>
      </c>
      <c r="T36" s="11">
        <v>3</v>
      </c>
      <c r="U36" s="11">
        <v>2</v>
      </c>
      <c r="V36" s="11">
        <v>0</v>
      </c>
      <c r="W36" s="11">
        <v>0</v>
      </c>
      <c r="X36" s="11">
        <v>0</v>
      </c>
      <c r="Y36" s="11">
        <v>4</v>
      </c>
      <c r="Z36" s="12">
        <v>436</v>
      </c>
      <c r="AA36" s="13">
        <v>0</v>
      </c>
      <c r="AB36" s="11">
        <v>0</v>
      </c>
      <c r="AC36" s="13">
        <v>436</v>
      </c>
      <c r="AD36" s="13">
        <v>0</v>
      </c>
    </row>
    <row r="37" spans="1:30" s="19" customFormat="1" ht="15.75">
      <c r="A37" s="10">
        <v>23</v>
      </c>
      <c r="B37" s="11">
        <v>6</v>
      </c>
      <c r="C37" s="11">
        <v>0</v>
      </c>
      <c r="D37" s="11">
        <v>571</v>
      </c>
      <c r="E37" s="11">
        <v>71</v>
      </c>
      <c r="F37" s="11">
        <v>1</v>
      </c>
      <c r="G37" s="11">
        <v>0</v>
      </c>
      <c r="H37" s="11">
        <v>0</v>
      </c>
      <c r="I37" s="11">
        <v>0</v>
      </c>
      <c r="J37" s="11">
        <v>3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2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2">
        <v>654</v>
      </c>
      <c r="AA37" s="13">
        <v>0</v>
      </c>
      <c r="AB37" s="11">
        <v>1</v>
      </c>
      <c r="AC37" s="13">
        <v>655</v>
      </c>
      <c r="AD37" s="13">
        <v>0</v>
      </c>
    </row>
    <row r="38" spans="1:30" s="19" customFormat="1" ht="15.75">
      <c r="A38" s="10">
        <v>24</v>
      </c>
      <c r="B38" s="11">
        <v>6</v>
      </c>
      <c r="C38" s="11">
        <v>0</v>
      </c>
      <c r="D38" s="11">
        <v>300</v>
      </c>
      <c r="E38" s="11">
        <v>110</v>
      </c>
      <c r="F38" s="11">
        <v>2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2</v>
      </c>
      <c r="O38" s="11">
        <v>0</v>
      </c>
      <c r="P38" s="11">
        <v>0</v>
      </c>
      <c r="Q38" s="11">
        <v>1</v>
      </c>
      <c r="R38" s="11">
        <v>1</v>
      </c>
      <c r="S38" s="11">
        <v>0</v>
      </c>
      <c r="T38" s="11">
        <v>0</v>
      </c>
      <c r="U38" s="11">
        <v>1</v>
      </c>
      <c r="V38" s="11">
        <v>2</v>
      </c>
      <c r="W38" s="11">
        <v>0</v>
      </c>
      <c r="X38" s="11">
        <v>0</v>
      </c>
      <c r="Y38" s="11">
        <v>0</v>
      </c>
      <c r="Z38" s="12">
        <v>425</v>
      </c>
      <c r="AA38" s="13">
        <v>0</v>
      </c>
      <c r="AB38" s="11">
        <v>0</v>
      </c>
      <c r="AC38" s="13">
        <v>425</v>
      </c>
      <c r="AD38" s="13">
        <v>0</v>
      </c>
    </row>
    <row r="39" spans="1:30" s="19" customFormat="1" ht="15.75" hidden="1">
      <c r="A39" s="10">
        <v>0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2">
        <v>0</v>
      </c>
      <c r="AA39" s="13">
        <v>0</v>
      </c>
      <c r="AB39" s="11">
        <v>0</v>
      </c>
      <c r="AC39" s="13">
        <v>0</v>
      </c>
      <c r="AD39" s="13">
        <v>0</v>
      </c>
    </row>
    <row r="40" spans="1:30" s="19" customFormat="1" ht="15.75" hidden="1">
      <c r="A40" s="10">
        <v>0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2">
        <v>0</v>
      </c>
      <c r="AA40" s="13">
        <v>0</v>
      </c>
      <c r="AB40" s="11">
        <v>0</v>
      </c>
      <c r="AC40" s="13">
        <v>0</v>
      </c>
      <c r="AD40" s="13">
        <v>0</v>
      </c>
    </row>
    <row r="41" spans="1:30" s="19" customFormat="1" ht="15.75" hidden="1">
      <c r="A41" s="10">
        <v>0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2">
        <v>0</v>
      </c>
      <c r="AA41" s="13">
        <v>0</v>
      </c>
      <c r="AB41" s="11">
        <v>0</v>
      </c>
      <c r="AC41" s="13">
        <v>0</v>
      </c>
      <c r="AD41" s="13">
        <v>0</v>
      </c>
    </row>
    <row r="42" spans="1:30" s="19" customFormat="1" ht="15.75" hidden="1">
      <c r="A42" s="10">
        <v>0</v>
      </c>
      <c r="B42" s="11">
        <v>0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2">
        <v>0</v>
      </c>
      <c r="AA42" s="13">
        <v>0</v>
      </c>
      <c r="AB42" s="11">
        <v>0</v>
      </c>
      <c r="AC42" s="13">
        <v>0</v>
      </c>
      <c r="AD42" s="13">
        <v>0</v>
      </c>
    </row>
    <row r="43" spans="1:30" s="19" customFormat="1" ht="15.75" hidden="1">
      <c r="A43" s="10">
        <v>0</v>
      </c>
      <c r="B43" s="11">
        <v>0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2">
        <v>0</v>
      </c>
      <c r="AA43" s="13">
        <v>0</v>
      </c>
      <c r="AB43" s="11">
        <v>0</v>
      </c>
      <c r="AC43" s="13">
        <v>0</v>
      </c>
      <c r="AD43" s="13">
        <v>0</v>
      </c>
    </row>
    <row r="44" spans="1:30" s="19" customFormat="1" ht="15.75" hidden="1">
      <c r="A44" s="10">
        <v>0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2">
        <v>0</v>
      </c>
      <c r="AA44" s="13">
        <v>0</v>
      </c>
      <c r="AB44" s="11">
        <v>0</v>
      </c>
      <c r="AC44" s="13">
        <v>0</v>
      </c>
      <c r="AD44" s="13">
        <v>0</v>
      </c>
    </row>
    <row r="45" spans="1:30" s="19" customFormat="1" ht="15.75" hidden="1">
      <c r="A45" s="10">
        <v>0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2">
        <v>0</v>
      </c>
      <c r="AA45" s="13">
        <v>0</v>
      </c>
      <c r="AB45" s="11">
        <v>0</v>
      </c>
      <c r="AC45" s="13">
        <v>0</v>
      </c>
      <c r="AD45" s="13">
        <v>0</v>
      </c>
    </row>
    <row r="46" spans="1:30" s="19" customFormat="1" ht="15.75" hidden="1">
      <c r="A46" s="10">
        <v>0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2">
        <v>0</v>
      </c>
      <c r="AA46" s="13">
        <v>0</v>
      </c>
      <c r="AB46" s="11">
        <v>0</v>
      </c>
      <c r="AC46" s="13">
        <v>0</v>
      </c>
      <c r="AD46" s="13">
        <v>0</v>
      </c>
    </row>
    <row r="47" spans="1:30" s="19" customFormat="1" ht="15.75">
      <c r="A47" s="10">
        <v>25</v>
      </c>
      <c r="B47" s="11">
        <v>2</v>
      </c>
      <c r="C47" s="11">
        <v>4</v>
      </c>
      <c r="D47" s="11">
        <v>306</v>
      </c>
      <c r="E47" s="11">
        <v>159</v>
      </c>
      <c r="F47" s="11">
        <v>0</v>
      </c>
      <c r="G47" s="11">
        <v>0</v>
      </c>
      <c r="H47" s="11">
        <v>0</v>
      </c>
      <c r="I47" s="11">
        <v>1</v>
      </c>
      <c r="J47" s="11">
        <v>4</v>
      </c>
      <c r="K47" s="11">
        <v>0</v>
      </c>
      <c r="L47" s="11">
        <v>2</v>
      </c>
      <c r="M47" s="11">
        <v>1</v>
      </c>
      <c r="N47" s="11">
        <v>1</v>
      </c>
      <c r="O47" s="11">
        <v>1</v>
      </c>
      <c r="P47" s="11">
        <v>3</v>
      </c>
      <c r="Q47" s="11">
        <v>2</v>
      </c>
      <c r="R47" s="11">
        <v>1</v>
      </c>
      <c r="S47" s="11">
        <v>1</v>
      </c>
      <c r="T47" s="11">
        <v>3</v>
      </c>
      <c r="U47" s="11">
        <v>3</v>
      </c>
      <c r="V47" s="11">
        <v>0</v>
      </c>
      <c r="W47" s="11">
        <v>2</v>
      </c>
      <c r="X47" s="11">
        <v>0</v>
      </c>
      <c r="Y47" s="11">
        <v>0</v>
      </c>
      <c r="Z47" s="12">
        <v>496</v>
      </c>
      <c r="AA47" s="13">
        <v>0</v>
      </c>
      <c r="AB47" s="11">
        <v>4</v>
      </c>
      <c r="AC47" s="13">
        <v>500</v>
      </c>
      <c r="AD47" s="13">
        <v>0</v>
      </c>
    </row>
    <row r="48" spans="1:30" s="19" customFormat="1" ht="15.75">
      <c r="A48" s="10">
        <v>26</v>
      </c>
      <c r="B48" s="11">
        <v>9</v>
      </c>
      <c r="C48" s="11">
        <v>2</v>
      </c>
      <c r="D48" s="11">
        <v>332</v>
      </c>
      <c r="E48" s="11">
        <v>187</v>
      </c>
      <c r="F48" s="11">
        <v>1</v>
      </c>
      <c r="G48" s="11">
        <v>0</v>
      </c>
      <c r="H48" s="11">
        <v>0</v>
      </c>
      <c r="I48" s="11">
        <v>0</v>
      </c>
      <c r="J48" s="11">
        <v>1</v>
      </c>
      <c r="K48" s="11">
        <v>0</v>
      </c>
      <c r="L48" s="11">
        <v>1</v>
      </c>
      <c r="M48" s="11">
        <v>1</v>
      </c>
      <c r="N48" s="11">
        <v>2</v>
      </c>
      <c r="O48" s="11">
        <v>1</v>
      </c>
      <c r="P48" s="11">
        <v>3</v>
      </c>
      <c r="Q48" s="11">
        <v>2</v>
      </c>
      <c r="R48" s="11">
        <v>2</v>
      </c>
      <c r="S48" s="11">
        <v>0</v>
      </c>
      <c r="T48" s="11">
        <v>1</v>
      </c>
      <c r="U48" s="11">
        <v>3</v>
      </c>
      <c r="V48" s="11">
        <v>1</v>
      </c>
      <c r="W48" s="11">
        <v>0</v>
      </c>
      <c r="X48" s="11">
        <v>0</v>
      </c>
      <c r="Y48" s="11">
        <v>0</v>
      </c>
      <c r="Z48" s="12">
        <v>549</v>
      </c>
      <c r="AA48" s="13">
        <v>0</v>
      </c>
      <c r="AB48" s="11">
        <v>1</v>
      </c>
      <c r="AC48" s="13">
        <v>550</v>
      </c>
      <c r="AD48" s="13">
        <v>0</v>
      </c>
    </row>
    <row r="49" spans="1:30" s="19" customFormat="1" ht="15.75">
      <c r="A49" s="10">
        <v>27</v>
      </c>
      <c r="B49" s="11">
        <v>2</v>
      </c>
      <c r="C49" s="11">
        <v>0</v>
      </c>
      <c r="D49" s="11">
        <v>467</v>
      </c>
      <c r="E49" s="11">
        <v>105</v>
      </c>
      <c r="F49" s="11">
        <v>1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2</v>
      </c>
      <c r="O49" s="11">
        <v>3</v>
      </c>
      <c r="P49" s="11">
        <v>1</v>
      </c>
      <c r="Q49" s="11">
        <v>1</v>
      </c>
      <c r="R49" s="11">
        <v>1</v>
      </c>
      <c r="S49" s="11">
        <v>1</v>
      </c>
      <c r="T49" s="11">
        <v>0</v>
      </c>
      <c r="U49" s="11">
        <v>1</v>
      </c>
      <c r="V49" s="11">
        <v>2</v>
      </c>
      <c r="W49" s="11">
        <v>0</v>
      </c>
      <c r="X49" s="11">
        <v>0</v>
      </c>
      <c r="Y49" s="11">
        <v>0</v>
      </c>
      <c r="Z49" s="12">
        <v>587</v>
      </c>
      <c r="AA49" s="13">
        <v>0</v>
      </c>
      <c r="AB49" s="11">
        <v>0</v>
      </c>
      <c r="AC49" s="13">
        <v>587</v>
      </c>
      <c r="AD49" s="13">
        <v>0</v>
      </c>
    </row>
    <row r="50" spans="1:30" s="19" customFormat="1" ht="15.75">
      <c r="A50" s="10">
        <v>28</v>
      </c>
      <c r="B50" s="11">
        <v>12</v>
      </c>
      <c r="C50" s="11">
        <v>0</v>
      </c>
      <c r="D50" s="11">
        <v>206</v>
      </c>
      <c r="E50" s="11">
        <v>214</v>
      </c>
      <c r="F50" s="11">
        <v>6</v>
      </c>
      <c r="G50" s="11">
        <v>1</v>
      </c>
      <c r="H50" s="11">
        <v>0</v>
      </c>
      <c r="I50" s="11">
        <v>0</v>
      </c>
      <c r="J50" s="11">
        <v>0</v>
      </c>
      <c r="K50" s="11">
        <v>0</v>
      </c>
      <c r="L50" s="11">
        <v>0</v>
      </c>
      <c r="M50" s="11">
        <v>1</v>
      </c>
      <c r="N50" s="11">
        <v>1</v>
      </c>
      <c r="O50" s="11">
        <v>0</v>
      </c>
      <c r="P50" s="11">
        <v>0</v>
      </c>
      <c r="Q50" s="11">
        <v>3</v>
      </c>
      <c r="R50" s="11">
        <v>2</v>
      </c>
      <c r="S50" s="11">
        <v>0</v>
      </c>
      <c r="T50" s="11">
        <v>3</v>
      </c>
      <c r="U50" s="11">
        <v>10</v>
      </c>
      <c r="V50" s="11">
        <v>0</v>
      </c>
      <c r="W50" s="11">
        <v>1</v>
      </c>
      <c r="X50" s="11">
        <v>1</v>
      </c>
      <c r="Y50" s="11">
        <v>1</v>
      </c>
      <c r="Z50" s="12">
        <v>462</v>
      </c>
      <c r="AA50" s="13">
        <v>0</v>
      </c>
      <c r="AB50" s="11">
        <v>0</v>
      </c>
      <c r="AC50" s="13">
        <v>462</v>
      </c>
      <c r="AD50" s="13">
        <v>0</v>
      </c>
    </row>
    <row r="51" spans="1:30" s="19" customFormat="1" ht="15.75">
      <c r="A51" s="10">
        <v>29</v>
      </c>
      <c r="B51" s="11">
        <v>30</v>
      </c>
      <c r="C51" s="11">
        <v>0</v>
      </c>
      <c r="D51" s="11">
        <v>296</v>
      </c>
      <c r="E51" s="11">
        <v>103</v>
      </c>
      <c r="F51" s="11">
        <v>0</v>
      </c>
      <c r="G51" s="11">
        <v>0</v>
      </c>
      <c r="H51" s="11">
        <v>0</v>
      </c>
      <c r="I51" s="11">
        <v>0</v>
      </c>
      <c r="J51" s="11">
        <v>1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0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2">
        <v>430</v>
      </c>
      <c r="AA51" s="13">
        <v>0</v>
      </c>
      <c r="AB51" s="11">
        <v>0</v>
      </c>
      <c r="AC51" s="13">
        <v>430</v>
      </c>
      <c r="AD51" s="13">
        <v>0</v>
      </c>
    </row>
    <row r="52" spans="1:30" s="19" customFormat="1" ht="15.75">
      <c r="A52" s="10">
        <v>30</v>
      </c>
      <c r="B52" s="11">
        <v>12</v>
      </c>
      <c r="C52" s="11">
        <v>1</v>
      </c>
      <c r="D52" s="11">
        <v>479</v>
      </c>
      <c r="E52" s="11">
        <v>141</v>
      </c>
      <c r="F52" s="11">
        <v>0</v>
      </c>
      <c r="G52" s="11">
        <v>0</v>
      </c>
      <c r="H52" s="11">
        <v>0</v>
      </c>
      <c r="I52" s="11">
        <v>0</v>
      </c>
      <c r="J52" s="11">
        <v>5</v>
      </c>
      <c r="K52" s="11">
        <v>0</v>
      </c>
      <c r="L52" s="11">
        <v>0</v>
      </c>
      <c r="M52" s="11">
        <v>0</v>
      </c>
      <c r="N52" s="11">
        <v>0</v>
      </c>
      <c r="O52" s="11">
        <v>1</v>
      </c>
      <c r="P52" s="11">
        <v>2</v>
      </c>
      <c r="Q52" s="11">
        <v>0</v>
      </c>
      <c r="R52" s="11">
        <v>0</v>
      </c>
      <c r="S52" s="11">
        <v>0</v>
      </c>
      <c r="T52" s="11">
        <v>0</v>
      </c>
      <c r="U52" s="11">
        <v>1</v>
      </c>
      <c r="V52" s="11">
        <v>0</v>
      </c>
      <c r="W52" s="11">
        <v>0</v>
      </c>
      <c r="X52" s="11">
        <v>0</v>
      </c>
      <c r="Y52" s="11">
        <v>0</v>
      </c>
      <c r="Z52" s="12">
        <v>642</v>
      </c>
      <c r="AA52" s="13">
        <v>0</v>
      </c>
      <c r="AB52" s="11">
        <v>2</v>
      </c>
      <c r="AC52" s="13">
        <v>644</v>
      </c>
      <c r="AD52" s="13">
        <v>0</v>
      </c>
    </row>
    <row r="53" spans="1:30" s="19" customFormat="1" ht="15.75">
      <c r="A53" s="10">
        <v>31</v>
      </c>
      <c r="B53" s="11">
        <v>1</v>
      </c>
      <c r="C53" s="11">
        <v>0</v>
      </c>
      <c r="D53" s="11">
        <v>686</v>
      </c>
      <c r="E53" s="11">
        <v>152</v>
      </c>
      <c r="F53" s="11">
        <v>1</v>
      </c>
      <c r="G53" s="11">
        <v>0</v>
      </c>
      <c r="H53" s="11">
        <v>0</v>
      </c>
      <c r="I53" s="11">
        <v>0</v>
      </c>
      <c r="J53" s="11">
        <v>0</v>
      </c>
      <c r="K53" s="11">
        <v>0</v>
      </c>
      <c r="L53" s="11">
        <v>0</v>
      </c>
      <c r="M53" s="11">
        <v>0</v>
      </c>
      <c r="N53" s="11">
        <v>0</v>
      </c>
      <c r="O53" s="11">
        <v>0</v>
      </c>
      <c r="P53" s="11">
        <v>2</v>
      </c>
      <c r="Q53" s="11">
        <v>0</v>
      </c>
      <c r="R53" s="11">
        <v>0</v>
      </c>
      <c r="S53" s="11">
        <v>0</v>
      </c>
      <c r="T53" s="11">
        <v>0</v>
      </c>
      <c r="U53" s="11">
        <v>0</v>
      </c>
      <c r="V53" s="11">
        <v>1</v>
      </c>
      <c r="W53" s="11">
        <v>0</v>
      </c>
      <c r="X53" s="11">
        <v>0</v>
      </c>
      <c r="Y53" s="11">
        <v>0</v>
      </c>
      <c r="Z53" s="12">
        <v>843</v>
      </c>
      <c r="AA53" s="13">
        <v>0</v>
      </c>
      <c r="AB53" s="11">
        <v>0</v>
      </c>
      <c r="AC53" s="13">
        <v>843</v>
      </c>
      <c r="AD53" s="13">
        <v>0</v>
      </c>
    </row>
    <row r="54" spans="1:30" s="19" customFormat="1" ht="15.75">
      <c r="A54" s="10">
        <v>32</v>
      </c>
      <c r="B54" s="11">
        <v>0</v>
      </c>
      <c r="C54" s="11">
        <v>1</v>
      </c>
      <c r="D54" s="11">
        <v>76</v>
      </c>
      <c r="E54" s="11">
        <v>234</v>
      </c>
      <c r="F54" s="11">
        <v>4</v>
      </c>
      <c r="G54" s="11">
        <v>0</v>
      </c>
      <c r="H54" s="11">
        <v>0</v>
      </c>
      <c r="I54" s="11">
        <v>1</v>
      </c>
      <c r="J54" s="11">
        <v>0</v>
      </c>
      <c r="K54" s="11">
        <v>1</v>
      </c>
      <c r="L54" s="11">
        <v>0</v>
      </c>
      <c r="M54" s="11">
        <v>0</v>
      </c>
      <c r="N54" s="11">
        <v>4</v>
      </c>
      <c r="O54" s="11">
        <v>0</v>
      </c>
      <c r="P54" s="11">
        <v>1</v>
      </c>
      <c r="Q54" s="11">
        <v>0</v>
      </c>
      <c r="R54" s="11">
        <v>0</v>
      </c>
      <c r="S54" s="11">
        <v>0</v>
      </c>
      <c r="T54" s="11">
        <v>0</v>
      </c>
      <c r="U54" s="11">
        <v>1</v>
      </c>
      <c r="V54" s="11">
        <v>2</v>
      </c>
      <c r="W54" s="11">
        <v>1</v>
      </c>
      <c r="X54" s="11">
        <v>0</v>
      </c>
      <c r="Y54" s="11">
        <v>0</v>
      </c>
      <c r="Z54" s="12">
        <v>326</v>
      </c>
      <c r="AA54" s="13">
        <v>0</v>
      </c>
      <c r="AB54" s="11">
        <v>0</v>
      </c>
      <c r="AC54" s="13">
        <v>326</v>
      </c>
      <c r="AD54" s="13">
        <v>0</v>
      </c>
    </row>
    <row r="55" spans="1:30" s="19" customFormat="1" ht="15.75">
      <c r="A55" s="10">
        <v>33</v>
      </c>
      <c r="B55" s="11">
        <v>5</v>
      </c>
      <c r="C55" s="11">
        <v>0</v>
      </c>
      <c r="D55" s="11">
        <v>333</v>
      </c>
      <c r="E55" s="11">
        <v>34</v>
      </c>
      <c r="F55" s="11">
        <v>0</v>
      </c>
      <c r="G55" s="11">
        <v>0</v>
      </c>
      <c r="H55" s="11">
        <v>0</v>
      </c>
      <c r="I55" s="11">
        <v>0</v>
      </c>
      <c r="J55" s="11">
        <v>2</v>
      </c>
      <c r="K55" s="11">
        <v>0</v>
      </c>
      <c r="L55" s="11">
        <v>0</v>
      </c>
      <c r="M55" s="11">
        <v>1</v>
      </c>
      <c r="N55" s="11">
        <v>1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1</v>
      </c>
      <c r="W55" s="11">
        <v>0</v>
      </c>
      <c r="X55" s="11">
        <v>0</v>
      </c>
      <c r="Y55" s="11">
        <v>1</v>
      </c>
      <c r="Z55" s="12">
        <v>378</v>
      </c>
      <c r="AA55" s="13">
        <v>0</v>
      </c>
      <c r="AB55" s="11">
        <v>1</v>
      </c>
      <c r="AC55" s="13">
        <v>379</v>
      </c>
      <c r="AD55" s="13">
        <v>0</v>
      </c>
    </row>
    <row r="56" spans="1:30" s="19" customFormat="1" ht="15.75">
      <c r="A56" s="10">
        <v>34</v>
      </c>
      <c r="B56" s="11">
        <v>0</v>
      </c>
      <c r="C56" s="11">
        <v>0</v>
      </c>
      <c r="D56" s="11">
        <v>551</v>
      </c>
      <c r="E56" s="11">
        <v>80</v>
      </c>
      <c r="F56" s="11">
        <v>1</v>
      </c>
      <c r="G56" s="11">
        <v>0</v>
      </c>
      <c r="H56" s="11">
        <v>0</v>
      </c>
      <c r="I56" s="11">
        <v>0</v>
      </c>
      <c r="J56" s="11">
        <v>1</v>
      </c>
      <c r="K56" s="11">
        <v>0</v>
      </c>
      <c r="L56" s="11">
        <v>0</v>
      </c>
      <c r="M56" s="11">
        <v>0</v>
      </c>
      <c r="N56" s="11">
        <v>1</v>
      </c>
      <c r="O56" s="11">
        <v>0</v>
      </c>
      <c r="P56" s="11">
        <v>0</v>
      </c>
      <c r="Q56" s="11">
        <v>2</v>
      </c>
      <c r="R56" s="11">
        <v>0</v>
      </c>
      <c r="S56" s="11">
        <v>1</v>
      </c>
      <c r="T56" s="11">
        <v>0</v>
      </c>
      <c r="U56" s="11">
        <v>0</v>
      </c>
      <c r="V56" s="11">
        <v>0</v>
      </c>
      <c r="W56" s="11">
        <v>0</v>
      </c>
      <c r="X56" s="11">
        <v>1</v>
      </c>
      <c r="Y56" s="11">
        <v>0</v>
      </c>
      <c r="Z56" s="12">
        <v>638</v>
      </c>
      <c r="AA56" s="13">
        <v>0</v>
      </c>
      <c r="AB56" s="11">
        <v>1</v>
      </c>
      <c r="AC56" s="13">
        <v>639</v>
      </c>
      <c r="AD56" s="13">
        <v>0</v>
      </c>
    </row>
    <row r="57" spans="1:30" s="19" customFormat="1" ht="15.75">
      <c r="A57" s="10">
        <v>35</v>
      </c>
      <c r="B57" s="11">
        <v>2</v>
      </c>
      <c r="C57" s="11">
        <v>1</v>
      </c>
      <c r="D57" s="11">
        <v>488</v>
      </c>
      <c r="E57" s="11">
        <v>56</v>
      </c>
      <c r="F57" s="11">
        <v>1</v>
      </c>
      <c r="G57" s="11">
        <v>0</v>
      </c>
      <c r="H57" s="11">
        <v>0</v>
      </c>
      <c r="I57" s="11">
        <v>1</v>
      </c>
      <c r="J57" s="11">
        <v>18</v>
      </c>
      <c r="K57" s="11">
        <v>0</v>
      </c>
      <c r="L57" s="11">
        <v>0</v>
      </c>
      <c r="M57" s="11">
        <v>0</v>
      </c>
      <c r="N57" s="11">
        <v>1</v>
      </c>
      <c r="O57" s="11">
        <v>1</v>
      </c>
      <c r="P57" s="11">
        <v>3</v>
      </c>
      <c r="Q57" s="11">
        <v>2</v>
      </c>
      <c r="R57" s="11">
        <v>1</v>
      </c>
      <c r="S57" s="11">
        <v>1</v>
      </c>
      <c r="T57" s="11">
        <v>2</v>
      </c>
      <c r="U57" s="11">
        <v>0</v>
      </c>
      <c r="V57" s="11">
        <v>0</v>
      </c>
      <c r="W57" s="11">
        <v>0</v>
      </c>
      <c r="X57" s="11">
        <v>0</v>
      </c>
      <c r="Y57" s="11">
        <v>1</v>
      </c>
      <c r="Z57" s="12">
        <v>579</v>
      </c>
      <c r="AA57" s="13">
        <v>0</v>
      </c>
      <c r="AB57" s="11">
        <v>2</v>
      </c>
      <c r="AC57" s="13">
        <v>581</v>
      </c>
      <c r="AD57" s="13">
        <v>0</v>
      </c>
    </row>
    <row r="58" spans="1:30" s="19" customFormat="1" ht="15.75">
      <c r="A58" s="10">
        <v>36</v>
      </c>
      <c r="B58" s="11">
        <v>4</v>
      </c>
      <c r="C58" s="11">
        <v>3</v>
      </c>
      <c r="D58" s="11">
        <v>344</v>
      </c>
      <c r="E58" s="11">
        <v>228</v>
      </c>
      <c r="F58" s="11">
        <v>4</v>
      </c>
      <c r="G58" s="11">
        <v>0</v>
      </c>
      <c r="H58" s="11">
        <v>0</v>
      </c>
      <c r="I58" s="11">
        <v>0</v>
      </c>
      <c r="J58" s="11">
        <v>6</v>
      </c>
      <c r="K58" s="11">
        <v>0</v>
      </c>
      <c r="L58" s="11">
        <v>0</v>
      </c>
      <c r="M58" s="11">
        <v>1</v>
      </c>
      <c r="N58" s="11">
        <v>1</v>
      </c>
      <c r="O58" s="11">
        <v>2</v>
      </c>
      <c r="P58" s="11">
        <v>0</v>
      </c>
      <c r="Q58" s="11">
        <v>1</v>
      </c>
      <c r="R58" s="11">
        <v>0</v>
      </c>
      <c r="S58" s="11">
        <v>0</v>
      </c>
      <c r="T58" s="11">
        <v>3</v>
      </c>
      <c r="U58" s="11">
        <v>4</v>
      </c>
      <c r="V58" s="11">
        <v>2</v>
      </c>
      <c r="W58" s="11">
        <v>1</v>
      </c>
      <c r="X58" s="11">
        <v>1</v>
      </c>
      <c r="Y58" s="11">
        <v>3</v>
      </c>
      <c r="Z58" s="12">
        <v>608</v>
      </c>
      <c r="AA58" s="13">
        <v>0</v>
      </c>
      <c r="AB58" s="11">
        <v>4</v>
      </c>
      <c r="AC58" s="13">
        <v>612</v>
      </c>
      <c r="AD58" s="13">
        <v>0</v>
      </c>
    </row>
    <row r="59" spans="1:30" s="19" customFormat="1" ht="15.75" hidden="1">
      <c r="A59" s="10">
        <v>0</v>
      </c>
      <c r="B59" s="11">
        <v>0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2">
        <v>0</v>
      </c>
      <c r="AA59" s="13">
        <v>0</v>
      </c>
      <c r="AB59" s="11">
        <v>0</v>
      </c>
      <c r="AC59" s="13">
        <v>0</v>
      </c>
      <c r="AD59" s="13">
        <v>0</v>
      </c>
    </row>
    <row r="60" spans="1:30" s="19" customFormat="1" ht="15.75" hidden="1">
      <c r="A60" s="10">
        <v>0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2">
        <v>0</v>
      </c>
      <c r="AA60" s="13">
        <v>0</v>
      </c>
      <c r="AB60" s="11">
        <v>0</v>
      </c>
      <c r="AC60" s="13">
        <v>0</v>
      </c>
      <c r="AD60" s="13">
        <v>0</v>
      </c>
    </row>
    <row r="61" spans="1:30" s="19" customFormat="1" ht="15.75" hidden="1">
      <c r="A61" s="10">
        <v>0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2">
        <v>0</v>
      </c>
      <c r="AA61" s="13">
        <v>0</v>
      </c>
      <c r="AB61" s="11">
        <v>0</v>
      </c>
      <c r="AC61" s="13">
        <v>0</v>
      </c>
      <c r="AD61" s="13">
        <v>0</v>
      </c>
    </row>
    <row r="62" spans="1:30" s="19" customFormat="1" ht="15.75" hidden="1">
      <c r="A62" s="10">
        <v>0</v>
      </c>
      <c r="B62" s="11">
        <v>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2">
        <v>0</v>
      </c>
      <c r="AA62" s="13">
        <v>0</v>
      </c>
      <c r="AB62" s="11">
        <v>0</v>
      </c>
      <c r="AC62" s="13">
        <v>0</v>
      </c>
      <c r="AD62" s="13">
        <v>0</v>
      </c>
    </row>
    <row r="63" spans="1:30" s="19" customFormat="1" ht="15.75" hidden="1">
      <c r="A63" s="10">
        <v>0</v>
      </c>
      <c r="B63" s="11">
        <v>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2">
        <v>0</v>
      </c>
      <c r="AA63" s="13">
        <v>0</v>
      </c>
      <c r="AB63" s="11">
        <v>0</v>
      </c>
      <c r="AC63" s="13">
        <v>0</v>
      </c>
      <c r="AD63" s="13">
        <v>0</v>
      </c>
    </row>
    <row r="64" spans="1:30" s="19" customFormat="1" ht="15.75" hidden="1">
      <c r="A64" s="10">
        <v>0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2">
        <v>0</v>
      </c>
      <c r="AA64" s="13">
        <v>0</v>
      </c>
      <c r="AB64" s="11">
        <v>0</v>
      </c>
      <c r="AC64" s="13">
        <v>0</v>
      </c>
      <c r="AD64" s="13">
        <v>0</v>
      </c>
    </row>
    <row r="65" spans="1:30" s="19" customFormat="1" ht="15.75" hidden="1">
      <c r="A65" s="10">
        <v>0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2">
        <v>0</v>
      </c>
      <c r="AA65" s="13">
        <v>0</v>
      </c>
      <c r="AB65" s="11">
        <v>0</v>
      </c>
      <c r="AC65" s="13">
        <v>0</v>
      </c>
      <c r="AD65" s="13">
        <v>0</v>
      </c>
    </row>
    <row r="66" spans="1:30" s="19" customFormat="1" ht="15.75" hidden="1">
      <c r="A66" s="10">
        <v>0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2">
        <v>0</v>
      </c>
      <c r="AA66" s="13">
        <v>0</v>
      </c>
      <c r="AB66" s="11">
        <v>0</v>
      </c>
      <c r="AC66" s="13">
        <v>0</v>
      </c>
      <c r="AD66" s="13">
        <v>0</v>
      </c>
    </row>
    <row r="67" spans="1:30" s="19" customFormat="1" ht="15.75">
      <c r="A67" s="10">
        <v>37</v>
      </c>
      <c r="B67" s="11">
        <v>1</v>
      </c>
      <c r="C67" s="11">
        <v>4</v>
      </c>
      <c r="D67" s="11">
        <v>453</v>
      </c>
      <c r="E67" s="11">
        <v>79</v>
      </c>
      <c r="F67" s="11">
        <v>0</v>
      </c>
      <c r="G67" s="11">
        <v>1</v>
      </c>
      <c r="H67" s="11">
        <v>0</v>
      </c>
      <c r="I67" s="11">
        <v>0</v>
      </c>
      <c r="J67" s="11">
        <v>11</v>
      </c>
      <c r="K67" s="11">
        <v>0</v>
      </c>
      <c r="L67" s="11">
        <v>2</v>
      </c>
      <c r="M67" s="11">
        <v>0</v>
      </c>
      <c r="N67" s="11">
        <v>1</v>
      </c>
      <c r="O67" s="11">
        <v>0</v>
      </c>
      <c r="P67" s="11">
        <v>0</v>
      </c>
      <c r="Q67" s="11">
        <v>0</v>
      </c>
      <c r="R67" s="11">
        <v>1</v>
      </c>
      <c r="S67" s="11">
        <v>0</v>
      </c>
      <c r="T67" s="11">
        <v>6</v>
      </c>
      <c r="U67" s="11">
        <v>6</v>
      </c>
      <c r="V67" s="11">
        <v>1</v>
      </c>
      <c r="W67" s="11">
        <v>0</v>
      </c>
      <c r="X67" s="11">
        <v>0</v>
      </c>
      <c r="Y67" s="11">
        <v>5</v>
      </c>
      <c r="Z67" s="12">
        <v>571</v>
      </c>
      <c r="AA67" s="13">
        <v>0</v>
      </c>
      <c r="AB67" s="11">
        <v>3</v>
      </c>
      <c r="AC67" s="13">
        <v>574</v>
      </c>
      <c r="AD67" s="13">
        <v>0</v>
      </c>
    </row>
    <row r="68" spans="1:30" s="19" customFormat="1" ht="15.75">
      <c r="A68" s="10">
        <v>38</v>
      </c>
      <c r="B68" s="11">
        <v>3</v>
      </c>
      <c r="C68" s="11">
        <v>0</v>
      </c>
      <c r="D68" s="11">
        <v>497</v>
      </c>
      <c r="E68" s="11">
        <v>82</v>
      </c>
      <c r="F68" s="11">
        <v>0</v>
      </c>
      <c r="G68" s="11">
        <v>0</v>
      </c>
      <c r="H68" s="11">
        <v>0</v>
      </c>
      <c r="I68" s="11">
        <v>0</v>
      </c>
      <c r="J68" s="11">
        <v>9</v>
      </c>
      <c r="K68" s="11">
        <v>1</v>
      </c>
      <c r="L68" s="11">
        <v>0</v>
      </c>
      <c r="M68" s="11">
        <v>0</v>
      </c>
      <c r="N68" s="11">
        <v>1</v>
      </c>
      <c r="O68" s="11">
        <v>0</v>
      </c>
      <c r="P68" s="11">
        <v>0</v>
      </c>
      <c r="Q68" s="11">
        <v>0</v>
      </c>
      <c r="R68" s="11">
        <v>2</v>
      </c>
      <c r="S68" s="11">
        <v>3</v>
      </c>
      <c r="T68" s="11">
        <v>9</v>
      </c>
      <c r="U68" s="11">
        <v>3</v>
      </c>
      <c r="V68" s="11">
        <v>4</v>
      </c>
      <c r="W68" s="11">
        <v>0</v>
      </c>
      <c r="X68" s="11">
        <v>0</v>
      </c>
      <c r="Y68" s="11">
        <v>5</v>
      </c>
      <c r="Z68" s="12">
        <v>619</v>
      </c>
      <c r="AA68" s="13">
        <v>0</v>
      </c>
      <c r="AB68" s="11">
        <v>3</v>
      </c>
      <c r="AC68" s="13">
        <v>622</v>
      </c>
      <c r="AD68" s="13">
        <v>0</v>
      </c>
    </row>
    <row r="69" spans="1:30" s="19" customFormat="1" ht="15.75">
      <c r="A69" s="10">
        <v>39</v>
      </c>
      <c r="B69" s="11">
        <v>1</v>
      </c>
      <c r="C69" s="11">
        <v>2</v>
      </c>
      <c r="D69" s="11">
        <v>680</v>
      </c>
      <c r="E69" s="11">
        <v>84</v>
      </c>
      <c r="F69" s="11">
        <v>2</v>
      </c>
      <c r="G69" s="11">
        <v>4</v>
      </c>
      <c r="H69" s="11">
        <v>1</v>
      </c>
      <c r="I69" s="11">
        <v>0</v>
      </c>
      <c r="J69" s="11">
        <v>2</v>
      </c>
      <c r="K69" s="11">
        <v>0</v>
      </c>
      <c r="L69" s="11">
        <v>0</v>
      </c>
      <c r="M69" s="11">
        <v>0</v>
      </c>
      <c r="N69" s="11">
        <v>0</v>
      </c>
      <c r="O69" s="11">
        <v>2</v>
      </c>
      <c r="P69" s="11">
        <v>0</v>
      </c>
      <c r="Q69" s="11">
        <v>1</v>
      </c>
      <c r="R69" s="11">
        <v>0</v>
      </c>
      <c r="S69" s="11">
        <v>2</v>
      </c>
      <c r="T69" s="11">
        <v>3</v>
      </c>
      <c r="U69" s="11">
        <v>1</v>
      </c>
      <c r="V69" s="11">
        <v>0</v>
      </c>
      <c r="W69" s="11">
        <v>0</v>
      </c>
      <c r="X69" s="11">
        <v>0</v>
      </c>
      <c r="Y69" s="11">
        <v>0</v>
      </c>
      <c r="Z69" s="12">
        <v>785</v>
      </c>
      <c r="AA69" s="13">
        <v>0</v>
      </c>
      <c r="AB69" s="11">
        <v>1</v>
      </c>
      <c r="AC69" s="13">
        <v>786</v>
      </c>
      <c r="AD69" s="13">
        <v>0</v>
      </c>
    </row>
    <row r="70" spans="1:30" s="19" customFormat="1" ht="15.75">
      <c r="A70" s="10">
        <v>40</v>
      </c>
      <c r="B70" s="11">
        <v>0</v>
      </c>
      <c r="C70" s="11">
        <v>1</v>
      </c>
      <c r="D70" s="11">
        <v>440</v>
      </c>
      <c r="E70" s="11">
        <v>82</v>
      </c>
      <c r="F70" s="11">
        <v>1</v>
      </c>
      <c r="G70" s="11">
        <v>1</v>
      </c>
      <c r="H70" s="11">
        <v>1</v>
      </c>
      <c r="I70" s="11">
        <v>0</v>
      </c>
      <c r="J70" s="11">
        <v>1</v>
      </c>
      <c r="K70" s="11">
        <v>1</v>
      </c>
      <c r="L70" s="11">
        <v>1</v>
      </c>
      <c r="M70" s="11">
        <v>0</v>
      </c>
      <c r="N70" s="11">
        <v>1</v>
      </c>
      <c r="O70" s="11">
        <v>1</v>
      </c>
      <c r="P70" s="11">
        <v>1</v>
      </c>
      <c r="Q70" s="11">
        <v>3</v>
      </c>
      <c r="R70" s="11">
        <v>1</v>
      </c>
      <c r="S70" s="11">
        <v>0</v>
      </c>
      <c r="T70" s="11">
        <v>2</v>
      </c>
      <c r="U70" s="11">
        <v>0</v>
      </c>
      <c r="V70" s="11">
        <v>0</v>
      </c>
      <c r="W70" s="11">
        <v>1</v>
      </c>
      <c r="X70" s="11">
        <v>1</v>
      </c>
      <c r="Y70" s="11">
        <v>4</v>
      </c>
      <c r="Z70" s="12">
        <v>544</v>
      </c>
      <c r="AA70" s="13">
        <v>0</v>
      </c>
      <c r="AB70" s="11">
        <v>2</v>
      </c>
      <c r="AC70" s="13">
        <v>546</v>
      </c>
      <c r="AD70" s="13">
        <v>0</v>
      </c>
    </row>
    <row r="71" spans="1:30" s="19" customFormat="1" ht="15.75">
      <c r="A71" s="10">
        <v>41</v>
      </c>
      <c r="B71" s="11">
        <v>1</v>
      </c>
      <c r="C71" s="11">
        <v>2</v>
      </c>
      <c r="D71" s="11">
        <v>229</v>
      </c>
      <c r="E71" s="11">
        <v>34</v>
      </c>
      <c r="F71" s="11">
        <v>2</v>
      </c>
      <c r="G71" s="11">
        <v>3</v>
      </c>
      <c r="H71" s="11">
        <v>1</v>
      </c>
      <c r="I71" s="11">
        <v>2</v>
      </c>
      <c r="J71" s="11">
        <v>0</v>
      </c>
      <c r="K71" s="11">
        <v>1</v>
      </c>
      <c r="L71" s="11">
        <v>3</v>
      </c>
      <c r="M71" s="11">
        <v>1</v>
      </c>
      <c r="N71" s="11">
        <v>3</v>
      </c>
      <c r="O71" s="11">
        <v>5</v>
      </c>
      <c r="P71" s="11">
        <v>1</v>
      </c>
      <c r="Q71" s="11">
        <v>3</v>
      </c>
      <c r="R71" s="11">
        <v>0</v>
      </c>
      <c r="S71" s="11">
        <v>2</v>
      </c>
      <c r="T71" s="11">
        <v>2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2">
        <v>295</v>
      </c>
      <c r="AA71" s="13">
        <v>0</v>
      </c>
      <c r="AB71" s="11">
        <v>0</v>
      </c>
      <c r="AC71" s="13">
        <v>295</v>
      </c>
      <c r="AD71" s="13">
        <v>0</v>
      </c>
    </row>
    <row r="72" spans="1:30" s="19" customFormat="1" ht="15.75">
      <c r="A72" s="10">
        <v>42</v>
      </c>
      <c r="B72" s="11">
        <v>5</v>
      </c>
      <c r="C72" s="11">
        <v>0</v>
      </c>
      <c r="D72" s="11">
        <v>610</v>
      </c>
      <c r="E72" s="11">
        <v>50</v>
      </c>
      <c r="F72" s="11">
        <v>0</v>
      </c>
      <c r="G72" s="11">
        <v>0</v>
      </c>
      <c r="H72" s="11">
        <v>0</v>
      </c>
      <c r="I72" s="11">
        <v>1</v>
      </c>
      <c r="J72" s="11">
        <v>2</v>
      </c>
      <c r="K72" s="11">
        <v>0</v>
      </c>
      <c r="L72" s="11">
        <v>0</v>
      </c>
      <c r="M72" s="11">
        <v>1</v>
      </c>
      <c r="N72" s="11">
        <v>1</v>
      </c>
      <c r="O72" s="11">
        <v>7</v>
      </c>
      <c r="P72" s="11">
        <v>0</v>
      </c>
      <c r="Q72" s="11">
        <v>1</v>
      </c>
      <c r="R72" s="11">
        <v>0</v>
      </c>
      <c r="S72" s="11">
        <v>0</v>
      </c>
      <c r="T72" s="11">
        <v>0</v>
      </c>
      <c r="U72" s="11">
        <v>0</v>
      </c>
      <c r="V72" s="11">
        <v>0</v>
      </c>
      <c r="W72" s="11">
        <v>0</v>
      </c>
      <c r="X72" s="11">
        <v>0</v>
      </c>
      <c r="Y72" s="11">
        <v>2</v>
      </c>
      <c r="Z72" s="12">
        <v>680</v>
      </c>
      <c r="AA72" s="13">
        <v>0</v>
      </c>
      <c r="AB72" s="11">
        <v>0</v>
      </c>
      <c r="AC72" s="13">
        <v>680</v>
      </c>
      <c r="AD72" s="13">
        <v>0</v>
      </c>
    </row>
    <row r="73" spans="1:30" s="19" customFormat="1" ht="15.75">
      <c r="A73" s="10">
        <v>43</v>
      </c>
      <c r="B73" s="11">
        <v>0</v>
      </c>
      <c r="C73" s="11">
        <v>2</v>
      </c>
      <c r="D73" s="11">
        <v>576</v>
      </c>
      <c r="E73" s="11">
        <v>40</v>
      </c>
      <c r="F73" s="11">
        <v>0</v>
      </c>
      <c r="G73" s="11">
        <v>1</v>
      </c>
      <c r="H73" s="11">
        <v>1</v>
      </c>
      <c r="I73" s="11">
        <v>1</v>
      </c>
      <c r="J73" s="11">
        <v>3</v>
      </c>
      <c r="K73" s="11">
        <v>0</v>
      </c>
      <c r="L73" s="11">
        <v>0</v>
      </c>
      <c r="M73" s="11">
        <v>0</v>
      </c>
      <c r="N73" s="11">
        <v>2</v>
      </c>
      <c r="O73" s="11">
        <v>3</v>
      </c>
      <c r="P73" s="11">
        <v>0</v>
      </c>
      <c r="Q73" s="11">
        <v>1</v>
      </c>
      <c r="R73" s="11">
        <v>0</v>
      </c>
      <c r="S73" s="11">
        <v>3</v>
      </c>
      <c r="T73" s="11">
        <v>0</v>
      </c>
      <c r="U73" s="11">
        <v>1</v>
      </c>
      <c r="V73" s="11">
        <v>0</v>
      </c>
      <c r="W73" s="11">
        <v>0</v>
      </c>
      <c r="X73" s="11">
        <v>4</v>
      </c>
      <c r="Y73" s="11">
        <v>2</v>
      </c>
      <c r="Z73" s="12">
        <v>640</v>
      </c>
      <c r="AA73" s="13">
        <v>0</v>
      </c>
      <c r="AB73" s="11">
        <v>1</v>
      </c>
      <c r="AC73" s="13">
        <v>641</v>
      </c>
      <c r="AD73" s="13">
        <v>0</v>
      </c>
    </row>
    <row r="74" spans="1:30" s="19" customFormat="1" ht="15.75">
      <c r="A74" s="10">
        <v>44</v>
      </c>
      <c r="B74" s="11">
        <v>0</v>
      </c>
      <c r="C74" s="11">
        <v>1</v>
      </c>
      <c r="D74" s="11">
        <v>370</v>
      </c>
      <c r="E74" s="11">
        <v>39</v>
      </c>
      <c r="F74" s="11">
        <v>1</v>
      </c>
      <c r="G74" s="11">
        <v>0</v>
      </c>
      <c r="H74" s="11">
        <v>0</v>
      </c>
      <c r="I74" s="11">
        <v>0</v>
      </c>
      <c r="J74" s="11">
        <v>0</v>
      </c>
      <c r="K74" s="11">
        <v>0</v>
      </c>
      <c r="L74" s="11">
        <v>1</v>
      </c>
      <c r="M74" s="11">
        <v>0</v>
      </c>
      <c r="N74" s="11">
        <v>1</v>
      </c>
      <c r="O74" s="11">
        <v>6</v>
      </c>
      <c r="P74" s="11">
        <v>1</v>
      </c>
      <c r="Q74" s="11">
        <v>0</v>
      </c>
      <c r="R74" s="11">
        <v>0</v>
      </c>
      <c r="S74" s="11">
        <v>0</v>
      </c>
      <c r="T74" s="11">
        <v>1</v>
      </c>
      <c r="U74" s="11">
        <v>2</v>
      </c>
      <c r="V74" s="11">
        <v>0</v>
      </c>
      <c r="W74" s="11">
        <v>0</v>
      </c>
      <c r="X74" s="11">
        <v>1</v>
      </c>
      <c r="Y74" s="11">
        <v>1</v>
      </c>
      <c r="Z74" s="12">
        <v>425</v>
      </c>
      <c r="AA74" s="13">
        <v>0</v>
      </c>
      <c r="AB74" s="11">
        <v>0</v>
      </c>
      <c r="AC74" s="13">
        <v>425</v>
      </c>
      <c r="AD74" s="13">
        <v>0</v>
      </c>
    </row>
    <row r="75" spans="1:30" s="19" customFormat="1" ht="15.75">
      <c r="A75" s="10">
        <v>45</v>
      </c>
      <c r="B75" s="11">
        <v>33</v>
      </c>
      <c r="C75" s="11">
        <v>4</v>
      </c>
      <c r="D75" s="11">
        <v>531</v>
      </c>
      <c r="E75" s="11">
        <v>64</v>
      </c>
      <c r="F75" s="11">
        <v>2</v>
      </c>
      <c r="G75" s="11">
        <v>1</v>
      </c>
      <c r="H75" s="11">
        <v>2</v>
      </c>
      <c r="I75" s="11">
        <v>1</v>
      </c>
      <c r="J75" s="11">
        <v>1</v>
      </c>
      <c r="K75" s="11">
        <v>0</v>
      </c>
      <c r="L75" s="11">
        <v>0</v>
      </c>
      <c r="M75" s="11">
        <v>0</v>
      </c>
      <c r="N75" s="11">
        <v>0</v>
      </c>
      <c r="O75" s="11">
        <v>0</v>
      </c>
      <c r="P75" s="11">
        <v>0</v>
      </c>
      <c r="Q75" s="11">
        <v>5</v>
      </c>
      <c r="R75" s="11">
        <v>0</v>
      </c>
      <c r="S75" s="11">
        <v>0</v>
      </c>
      <c r="T75" s="11">
        <v>0</v>
      </c>
      <c r="U75" s="11">
        <v>0</v>
      </c>
      <c r="V75" s="11">
        <v>1</v>
      </c>
      <c r="W75" s="11">
        <v>0</v>
      </c>
      <c r="X75" s="11">
        <v>0</v>
      </c>
      <c r="Y75" s="11">
        <v>0</v>
      </c>
      <c r="Z75" s="12">
        <v>645</v>
      </c>
      <c r="AA75" s="13">
        <v>0</v>
      </c>
      <c r="AB75" s="11">
        <v>0</v>
      </c>
      <c r="AC75" s="13">
        <v>645</v>
      </c>
      <c r="AD75" s="13">
        <v>0</v>
      </c>
    </row>
    <row r="76" spans="1:30" s="19" customFormat="1" ht="15.75">
      <c r="A76" s="10">
        <v>46</v>
      </c>
      <c r="B76" s="11">
        <v>27</v>
      </c>
      <c r="C76" s="11">
        <v>1</v>
      </c>
      <c r="D76" s="11">
        <v>510</v>
      </c>
      <c r="E76" s="11">
        <v>86</v>
      </c>
      <c r="F76" s="11">
        <v>3</v>
      </c>
      <c r="G76" s="11">
        <v>0</v>
      </c>
      <c r="H76" s="11">
        <v>1</v>
      </c>
      <c r="I76" s="11">
        <v>2</v>
      </c>
      <c r="J76" s="11">
        <v>3</v>
      </c>
      <c r="K76" s="11">
        <v>2</v>
      </c>
      <c r="L76" s="11">
        <v>0</v>
      </c>
      <c r="M76" s="11">
        <v>0</v>
      </c>
      <c r="N76" s="11">
        <v>3</v>
      </c>
      <c r="O76" s="11">
        <v>3</v>
      </c>
      <c r="P76" s="11">
        <v>0</v>
      </c>
      <c r="Q76" s="11">
        <v>1</v>
      </c>
      <c r="R76" s="11">
        <v>0</v>
      </c>
      <c r="S76" s="11">
        <v>0</v>
      </c>
      <c r="T76" s="11">
        <v>1</v>
      </c>
      <c r="U76" s="11">
        <v>1</v>
      </c>
      <c r="V76" s="11">
        <v>1</v>
      </c>
      <c r="W76" s="11">
        <v>1</v>
      </c>
      <c r="X76" s="11">
        <v>1</v>
      </c>
      <c r="Y76" s="11">
        <v>1</v>
      </c>
      <c r="Z76" s="12">
        <v>648</v>
      </c>
      <c r="AA76" s="13">
        <v>0</v>
      </c>
      <c r="AB76" s="11">
        <v>0</v>
      </c>
      <c r="AC76" s="13">
        <v>648</v>
      </c>
      <c r="AD76" s="13">
        <v>0</v>
      </c>
    </row>
    <row r="77" spans="1:30" s="19" customFormat="1" ht="15.75">
      <c r="A77" s="10">
        <v>47</v>
      </c>
      <c r="B77" s="11">
        <v>10</v>
      </c>
      <c r="C77" s="11">
        <v>1</v>
      </c>
      <c r="D77" s="11">
        <v>627</v>
      </c>
      <c r="E77" s="11">
        <v>31</v>
      </c>
      <c r="F77" s="11">
        <v>2</v>
      </c>
      <c r="G77" s="11">
        <v>0</v>
      </c>
      <c r="H77" s="11">
        <v>2</v>
      </c>
      <c r="I77" s="11">
        <v>0</v>
      </c>
      <c r="J77" s="11">
        <v>4</v>
      </c>
      <c r="K77" s="11">
        <v>0</v>
      </c>
      <c r="L77" s="11">
        <v>3</v>
      </c>
      <c r="M77" s="11">
        <v>2</v>
      </c>
      <c r="N77" s="11">
        <v>6</v>
      </c>
      <c r="O77" s="11">
        <v>8</v>
      </c>
      <c r="P77" s="11">
        <v>0</v>
      </c>
      <c r="Q77" s="11">
        <v>1</v>
      </c>
      <c r="R77" s="11">
        <v>0</v>
      </c>
      <c r="S77" s="11">
        <v>0</v>
      </c>
      <c r="T77" s="11">
        <v>3</v>
      </c>
      <c r="U77" s="11">
        <v>1</v>
      </c>
      <c r="V77" s="11">
        <v>2</v>
      </c>
      <c r="W77" s="11">
        <v>0</v>
      </c>
      <c r="X77" s="11">
        <v>0</v>
      </c>
      <c r="Y77" s="11">
        <v>0</v>
      </c>
      <c r="Z77" s="12">
        <v>703</v>
      </c>
      <c r="AA77" s="13">
        <v>0</v>
      </c>
      <c r="AB77" s="11">
        <v>2</v>
      </c>
      <c r="AC77" s="13">
        <v>705</v>
      </c>
      <c r="AD77" s="13">
        <v>0</v>
      </c>
    </row>
    <row r="78" spans="1:30" s="19" customFormat="1" ht="15.75">
      <c r="A78" s="10">
        <v>48</v>
      </c>
      <c r="B78" s="11">
        <v>1</v>
      </c>
      <c r="C78" s="11">
        <v>1</v>
      </c>
      <c r="D78" s="11">
        <v>554</v>
      </c>
      <c r="E78" s="11">
        <v>84</v>
      </c>
      <c r="F78" s="11">
        <v>1</v>
      </c>
      <c r="G78" s="11">
        <v>0</v>
      </c>
      <c r="H78" s="11">
        <v>1</v>
      </c>
      <c r="I78" s="11">
        <v>0</v>
      </c>
      <c r="J78" s="11">
        <v>0</v>
      </c>
      <c r="K78" s="11">
        <v>0</v>
      </c>
      <c r="L78" s="11">
        <v>1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1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2">
        <v>644</v>
      </c>
      <c r="AA78" s="13">
        <v>0</v>
      </c>
      <c r="AB78" s="11">
        <v>0</v>
      </c>
      <c r="AC78" s="13">
        <v>644</v>
      </c>
      <c r="AD78" s="13">
        <v>0</v>
      </c>
    </row>
    <row r="79" spans="1:30" s="19" customFormat="1" ht="15.75" hidden="1">
      <c r="A79" s="10">
        <v>0</v>
      </c>
      <c r="B79" s="11">
        <v>0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2">
        <v>0</v>
      </c>
      <c r="AA79" s="13">
        <v>0</v>
      </c>
      <c r="AB79" s="11">
        <v>0</v>
      </c>
      <c r="AC79" s="13">
        <v>0</v>
      </c>
      <c r="AD79" s="13">
        <v>0</v>
      </c>
    </row>
    <row r="80" spans="1:30" s="19" customFormat="1" ht="15.75" hidden="1">
      <c r="A80" s="10">
        <v>0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2">
        <v>0</v>
      </c>
      <c r="AA80" s="13">
        <v>0</v>
      </c>
      <c r="AB80" s="11">
        <v>0</v>
      </c>
      <c r="AC80" s="13">
        <v>0</v>
      </c>
      <c r="AD80" s="13">
        <v>0</v>
      </c>
    </row>
    <row r="81" spans="1:30" s="19" customFormat="1" ht="15.75" hidden="1">
      <c r="A81" s="10">
        <v>0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2">
        <v>0</v>
      </c>
      <c r="AA81" s="13">
        <v>0</v>
      </c>
      <c r="AB81" s="11">
        <v>0</v>
      </c>
      <c r="AC81" s="13">
        <v>0</v>
      </c>
      <c r="AD81" s="13">
        <v>0</v>
      </c>
    </row>
    <row r="82" spans="1:30" s="19" customFormat="1" ht="15.75" hidden="1">
      <c r="A82" s="10">
        <v>0</v>
      </c>
      <c r="B82" s="11">
        <v>0</v>
      </c>
      <c r="C82" s="11">
        <v>0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2">
        <v>0</v>
      </c>
      <c r="AA82" s="13">
        <v>0</v>
      </c>
      <c r="AB82" s="11">
        <v>0</v>
      </c>
      <c r="AC82" s="13">
        <v>0</v>
      </c>
      <c r="AD82" s="13">
        <v>0</v>
      </c>
    </row>
    <row r="83" spans="1:30" s="19" customFormat="1" ht="15.75" hidden="1">
      <c r="A83" s="10">
        <v>0</v>
      </c>
      <c r="B83" s="11">
        <v>0</v>
      </c>
      <c r="C83" s="11">
        <v>0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2">
        <v>0</v>
      </c>
      <c r="AA83" s="13">
        <v>0</v>
      </c>
      <c r="AB83" s="11">
        <v>0</v>
      </c>
      <c r="AC83" s="13">
        <v>0</v>
      </c>
      <c r="AD83" s="13">
        <v>0</v>
      </c>
    </row>
    <row r="84" spans="1:30" s="19" customFormat="1" ht="15.75" hidden="1">
      <c r="A84" s="10">
        <v>0</v>
      </c>
      <c r="B84" s="11">
        <v>0</v>
      </c>
      <c r="C84" s="11"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2">
        <v>0</v>
      </c>
      <c r="AA84" s="13">
        <v>0</v>
      </c>
      <c r="AB84" s="11">
        <v>0</v>
      </c>
      <c r="AC84" s="13">
        <v>0</v>
      </c>
      <c r="AD84" s="13">
        <v>0</v>
      </c>
    </row>
    <row r="85" spans="1:30" s="19" customFormat="1" ht="15.75" hidden="1">
      <c r="A85" s="10">
        <v>0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2">
        <v>0</v>
      </c>
      <c r="AA85" s="13">
        <v>0</v>
      </c>
      <c r="AB85" s="11">
        <v>0</v>
      </c>
      <c r="AC85" s="13">
        <v>0</v>
      </c>
      <c r="AD85" s="13">
        <v>0</v>
      </c>
    </row>
    <row r="86" spans="1:30" s="19" customFormat="1" ht="15.75" hidden="1">
      <c r="A86" s="10">
        <v>0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2">
        <v>0</v>
      </c>
      <c r="AA86" s="13">
        <v>0</v>
      </c>
      <c r="AB86" s="11">
        <v>0</v>
      </c>
      <c r="AC86" s="13">
        <v>0</v>
      </c>
      <c r="AD86" s="13">
        <v>0</v>
      </c>
    </row>
    <row r="87" spans="1:30" s="19" customFormat="1" ht="15.75">
      <c r="A87" s="10">
        <v>49</v>
      </c>
      <c r="B87" s="11">
        <v>4</v>
      </c>
      <c r="C87" s="11">
        <v>2</v>
      </c>
      <c r="D87" s="11">
        <v>359</v>
      </c>
      <c r="E87" s="11">
        <v>53</v>
      </c>
      <c r="F87" s="11">
        <v>1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2</v>
      </c>
      <c r="R87" s="11">
        <v>0</v>
      </c>
      <c r="S87" s="11">
        <v>0</v>
      </c>
      <c r="T87" s="11">
        <v>3</v>
      </c>
      <c r="U87" s="11">
        <v>0</v>
      </c>
      <c r="V87" s="11">
        <v>1</v>
      </c>
      <c r="W87" s="11">
        <v>0</v>
      </c>
      <c r="X87" s="11">
        <v>0</v>
      </c>
      <c r="Y87" s="11">
        <v>1</v>
      </c>
      <c r="Z87" s="12">
        <v>426</v>
      </c>
      <c r="AA87" s="13">
        <v>0</v>
      </c>
      <c r="AB87" s="11">
        <v>1</v>
      </c>
      <c r="AC87" s="13">
        <v>427</v>
      </c>
      <c r="AD87" s="13">
        <v>0</v>
      </c>
    </row>
    <row r="88" spans="1:30" s="19" customFormat="1" ht="15.75">
      <c r="A88" s="10">
        <v>50</v>
      </c>
      <c r="B88" s="11">
        <v>1</v>
      </c>
      <c r="C88" s="11">
        <v>1</v>
      </c>
      <c r="D88" s="11">
        <v>495</v>
      </c>
      <c r="E88" s="11">
        <v>23</v>
      </c>
      <c r="F88" s="11">
        <v>2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1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2">
        <v>523</v>
      </c>
      <c r="AA88" s="13">
        <v>0</v>
      </c>
      <c r="AB88" s="11">
        <v>1</v>
      </c>
      <c r="AC88" s="13">
        <v>524</v>
      </c>
      <c r="AD88" s="13">
        <v>0</v>
      </c>
    </row>
    <row r="89" spans="1:30" s="19" customFormat="1" ht="15.75">
      <c r="A89" s="10">
        <v>51</v>
      </c>
      <c r="B89" s="11">
        <v>5</v>
      </c>
      <c r="C89" s="11">
        <v>3</v>
      </c>
      <c r="D89" s="11">
        <v>822</v>
      </c>
      <c r="E89" s="11">
        <v>86</v>
      </c>
      <c r="F89" s="11">
        <v>2</v>
      </c>
      <c r="G89" s="11">
        <v>2</v>
      </c>
      <c r="H89" s="11">
        <v>0</v>
      </c>
      <c r="I89" s="11">
        <v>2</v>
      </c>
      <c r="J89" s="11">
        <v>1</v>
      </c>
      <c r="K89" s="11">
        <v>1</v>
      </c>
      <c r="L89" s="11">
        <v>1</v>
      </c>
      <c r="M89" s="11">
        <v>2</v>
      </c>
      <c r="N89" s="11">
        <v>3</v>
      </c>
      <c r="O89" s="11">
        <v>7</v>
      </c>
      <c r="P89" s="11">
        <v>5</v>
      </c>
      <c r="Q89" s="11">
        <v>5</v>
      </c>
      <c r="R89" s="11">
        <v>2</v>
      </c>
      <c r="S89" s="11">
        <v>5</v>
      </c>
      <c r="T89" s="11">
        <v>35</v>
      </c>
      <c r="U89" s="11">
        <v>2</v>
      </c>
      <c r="V89" s="11">
        <v>2</v>
      </c>
      <c r="W89" s="11">
        <v>3</v>
      </c>
      <c r="X89" s="11">
        <v>2</v>
      </c>
      <c r="Y89" s="11">
        <v>6</v>
      </c>
      <c r="Z89" s="12">
        <v>1004</v>
      </c>
      <c r="AA89" s="13">
        <v>0</v>
      </c>
      <c r="AB89" s="11">
        <v>2</v>
      </c>
      <c r="AC89" s="13">
        <v>1006</v>
      </c>
      <c r="AD89" s="13">
        <v>0</v>
      </c>
    </row>
    <row r="90" spans="1:30" s="19" customFormat="1" ht="15.75">
      <c r="A90" s="10">
        <v>52</v>
      </c>
      <c r="B90" s="11">
        <v>0</v>
      </c>
      <c r="C90" s="11">
        <v>0</v>
      </c>
      <c r="D90" s="11">
        <v>687</v>
      </c>
      <c r="E90" s="11">
        <v>41</v>
      </c>
      <c r="F90" s="11">
        <v>3</v>
      </c>
      <c r="G90" s="11">
        <v>0</v>
      </c>
      <c r="H90" s="11">
        <v>0</v>
      </c>
      <c r="I90" s="11">
        <v>1</v>
      </c>
      <c r="J90" s="11">
        <v>2</v>
      </c>
      <c r="K90" s="11">
        <v>0</v>
      </c>
      <c r="L90" s="11">
        <v>1</v>
      </c>
      <c r="M90" s="11">
        <v>0</v>
      </c>
      <c r="N90" s="11">
        <v>3</v>
      </c>
      <c r="O90" s="11">
        <v>4</v>
      </c>
      <c r="P90" s="11">
        <v>1</v>
      </c>
      <c r="Q90" s="11">
        <v>2</v>
      </c>
      <c r="R90" s="11">
        <v>0</v>
      </c>
      <c r="S90" s="11">
        <v>2</v>
      </c>
      <c r="T90" s="11">
        <v>18</v>
      </c>
      <c r="U90" s="11">
        <v>4</v>
      </c>
      <c r="V90" s="11">
        <v>2</v>
      </c>
      <c r="W90" s="11">
        <v>0</v>
      </c>
      <c r="X90" s="11">
        <v>7</v>
      </c>
      <c r="Y90" s="11">
        <v>13</v>
      </c>
      <c r="Z90" s="12">
        <v>791</v>
      </c>
      <c r="AA90" s="13">
        <v>0</v>
      </c>
      <c r="AB90" s="11">
        <v>2</v>
      </c>
      <c r="AC90" s="13">
        <v>793</v>
      </c>
      <c r="AD90" s="13">
        <v>0</v>
      </c>
    </row>
    <row r="91" spans="1:30" s="19" customFormat="1" ht="15.75">
      <c r="A91" s="10">
        <v>53</v>
      </c>
      <c r="B91" s="11">
        <v>7</v>
      </c>
      <c r="C91" s="11">
        <v>6</v>
      </c>
      <c r="D91" s="11">
        <v>571</v>
      </c>
      <c r="E91" s="11">
        <v>62</v>
      </c>
      <c r="F91" s="11">
        <v>4</v>
      </c>
      <c r="G91" s="11">
        <v>2</v>
      </c>
      <c r="H91" s="11">
        <v>5</v>
      </c>
      <c r="I91" s="11">
        <v>1</v>
      </c>
      <c r="J91" s="11">
        <v>1</v>
      </c>
      <c r="K91" s="11">
        <v>2</v>
      </c>
      <c r="L91" s="11">
        <v>2</v>
      </c>
      <c r="M91" s="11">
        <v>3</v>
      </c>
      <c r="N91" s="11">
        <v>4</v>
      </c>
      <c r="O91" s="11">
        <v>3</v>
      </c>
      <c r="P91" s="11">
        <v>1</v>
      </c>
      <c r="Q91" s="11">
        <v>2</v>
      </c>
      <c r="R91" s="11">
        <v>3</v>
      </c>
      <c r="S91" s="11">
        <v>2</v>
      </c>
      <c r="T91" s="11">
        <v>9</v>
      </c>
      <c r="U91" s="11">
        <v>5</v>
      </c>
      <c r="V91" s="11">
        <v>2</v>
      </c>
      <c r="W91" s="11">
        <v>1</v>
      </c>
      <c r="X91" s="11">
        <v>1</v>
      </c>
      <c r="Y91" s="11">
        <v>3</v>
      </c>
      <c r="Z91" s="12">
        <v>702</v>
      </c>
      <c r="AA91" s="13">
        <v>0</v>
      </c>
      <c r="AB91" s="11">
        <v>7</v>
      </c>
      <c r="AC91" s="13">
        <v>709</v>
      </c>
      <c r="AD91" s="13">
        <v>0</v>
      </c>
    </row>
    <row r="92" spans="1:30" s="19" customFormat="1" ht="15.75">
      <c r="A92" s="10">
        <v>54</v>
      </c>
      <c r="B92" s="11">
        <v>7</v>
      </c>
      <c r="C92" s="11">
        <v>2</v>
      </c>
      <c r="D92" s="11">
        <v>442</v>
      </c>
      <c r="E92" s="11">
        <v>83</v>
      </c>
      <c r="F92" s="11">
        <v>0</v>
      </c>
      <c r="G92" s="11">
        <v>1</v>
      </c>
      <c r="H92" s="11">
        <v>1</v>
      </c>
      <c r="I92" s="11">
        <v>0</v>
      </c>
      <c r="J92" s="11">
        <v>1</v>
      </c>
      <c r="K92" s="11">
        <v>0</v>
      </c>
      <c r="L92" s="11">
        <v>0</v>
      </c>
      <c r="M92" s="11">
        <v>0</v>
      </c>
      <c r="N92" s="11">
        <v>1</v>
      </c>
      <c r="O92" s="11">
        <v>2</v>
      </c>
      <c r="P92" s="11">
        <v>0</v>
      </c>
      <c r="Q92" s="11">
        <v>0</v>
      </c>
      <c r="R92" s="11">
        <v>0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1</v>
      </c>
      <c r="Y92" s="11">
        <v>0</v>
      </c>
      <c r="Z92" s="12">
        <v>541</v>
      </c>
      <c r="AA92" s="13">
        <v>0</v>
      </c>
      <c r="AB92" s="11">
        <v>0</v>
      </c>
      <c r="AC92" s="13">
        <v>541</v>
      </c>
      <c r="AD92" s="13">
        <v>0</v>
      </c>
    </row>
    <row r="93" spans="1:30" s="19" customFormat="1" ht="15.75">
      <c r="A93" s="10">
        <v>55</v>
      </c>
      <c r="B93" s="11">
        <v>1</v>
      </c>
      <c r="C93" s="11">
        <v>1</v>
      </c>
      <c r="D93" s="11">
        <v>577</v>
      </c>
      <c r="E93" s="11">
        <v>20</v>
      </c>
      <c r="F93" s="11">
        <v>1</v>
      </c>
      <c r="G93" s="11">
        <v>0</v>
      </c>
      <c r="H93" s="11">
        <v>0</v>
      </c>
      <c r="I93" s="11">
        <v>0</v>
      </c>
      <c r="J93" s="11">
        <v>2</v>
      </c>
      <c r="K93" s="11">
        <v>0</v>
      </c>
      <c r="L93" s="11">
        <v>0</v>
      </c>
      <c r="M93" s="11">
        <v>0</v>
      </c>
      <c r="N93" s="11">
        <v>4</v>
      </c>
      <c r="O93" s="11">
        <v>0</v>
      </c>
      <c r="P93" s="11">
        <v>0</v>
      </c>
      <c r="Q93" s="11">
        <v>0</v>
      </c>
      <c r="R93" s="11">
        <v>0</v>
      </c>
      <c r="S93" s="11">
        <v>0</v>
      </c>
      <c r="T93" s="11">
        <v>2</v>
      </c>
      <c r="U93" s="11">
        <v>0</v>
      </c>
      <c r="V93" s="11">
        <v>0</v>
      </c>
      <c r="W93" s="11">
        <v>0</v>
      </c>
      <c r="X93" s="11">
        <v>0</v>
      </c>
      <c r="Y93" s="11">
        <v>0</v>
      </c>
      <c r="Z93" s="12">
        <v>608</v>
      </c>
      <c r="AA93" s="13">
        <v>0</v>
      </c>
      <c r="AB93" s="11">
        <v>0</v>
      </c>
      <c r="AC93" s="13">
        <v>608</v>
      </c>
      <c r="AD93" s="13">
        <v>0</v>
      </c>
    </row>
    <row r="94" spans="1:30" s="19" customFormat="1" ht="15.75">
      <c r="A94" s="10">
        <v>56</v>
      </c>
      <c r="B94" s="11">
        <v>0</v>
      </c>
      <c r="C94" s="11">
        <v>0</v>
      </c>
      <c r="D94" s="11">
        <v>421</v>
      </c>
      <c r="E94" s="11">
        <v>43</v>
      </c>
      <c r="F94" s="11">
        <v>0</v>
      </c>
      <c r="G94" s="11">
        <v>0</v>
      </c>
      <c r="H94" s="11">
        <v>0</v>
      </c>
      <c r="I94" s="11">
        <v>0</v>
      </c>
      <c r="J94" s="11">
        <v>1</v>
      </c>
      <c r="K94" s="11">
        <v>0</v>
      </c>
      <c r="L94" s="11">
        <v>0</v>
      </c>
      <c r="M94" s="11">
        <v>0</v>
      </c>
      <c r="N94" s="11">
        <v>0</v>
      </c>
      <c r="O94" s="11">
        <v>0</v>
      </c>
      <c r="P94" s="11">
        <v>1</v>
      </c>
      <c r="Q94" s="11">
        <v>1</v>
      </c>
      <c r="R94" s="11">
        <v>1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2">
        <v>468</v>
      </c>
      <c r="AA94" s="13">
        <v>0</v>
      </c>
      <c r="AB94" s="11">
        <v>0</v>
      </c>
      <c r="AC94" s="13">
        <v>468</v>
      </c>
      <c r="AD94" s="13">
        <v>0</v>
      </c>
    </row>
    <row r="95" spans="1:30" s="19" customFormat="1" ht="15.75">
      <c r="A95" s="10">
        <v>57</v>
      </c>
      <c r="B95" s="11">
        <v>0</v>
      </c>
      <c r="C95" s="11">
        <v>3</v>
      </c>
      <c r="D95" s="11">
        <v>469</v>
      </c>
      <c r="E95" s="11">
        <v>34</v>
      </c>
      <c r="F95" s="11">
        <v>1</v>
      </c>
      <c r="G95" s="11">
        <v>0</v>
      </c>
      <c r="H95" s="11">
        <v>0</v>
      </c>
      <c r="I95" s="11">
        <v>0</v>
      </c>
      <c r="J95" s="11">
        <v>1</v>
      </c>
      <c r="K95" s="11">
        <v>0</v>
      </c>
      <c r="L95" s="11">
        <v>0</v>
      </c>
      <c r="M95" s="11">
        <v>0</v>
      </c>
      <c r="N95" s="11">
        <v>0</v>
      </c>
      <c r="O95" s="11">
        <v>2</v>
      </c>
      <c r="P95" s="11">
        <v>0</v>
      </c>
      <c r="Q95" s="11">
        <v>3</v>
      </c>
      <c r="R95" s="11">
        <v>1</v>
      </c>
      <c r="S95" s="11">
        <v>1</v>
      </c>
      <c r="T95" s="11">
        <v>3</v>
      </c>
      <c r="U95" s="11">
        <v>3</v>
      </c>
      <c r="V95" s="11">
        <v>1</v>
      </c>
      <c r="W95" s="11">
        <v>0</v>
      </c>
      <c r="X95" s="11">
        <v>2</v>
      </c>
      <c r="Y95" s="11">
        <v>10</v>
      </c>
      <c r="Z95" s="12">
        <v>534</v>
      </c>
      <c r="AA95" s="13">
        <v>0</v>
      </c>
      <c r="AB95" s="11">
        <v>0</v>
      </c>
      <c r="AC95" s="13">
        <v>534</v>
      </c>
      <c r="AD95" s="13">
        <v>0</v>
      </c>
    </row>
    <row r="96" spans="1:30" s="19" customFormat="1" ht="15.75">
      <c r="A96" s="10">
        <v>58</v>
      </c>
      <c r="B96" s="11">
        <v>3</v>
      </c>
      <c r="C96" s="11">
        <v>1</v>
      </c>
      <c r="D96" s="11">
        <v>351</v>
      </c>
      <c r="E96" s="11">
        <v>32</v>
      </c>
      <c r="F96" s="11">
        <v>0</v>
      </c>
      <c r="G96" s="11">
        <v>0</v>
      </c>
      <c r="H96" s="11">
        <v>0</v>
      </c>
      <c r="I96" s="11">
        <v>0</v>
      </c>
      <c r="J96" s="11">
        <v>1</v>
      </c>
      <c r="K96" s="11">
        <v>1</v>
      </c>
      <c r="L96" s="11">
        <v>1</v>
      </c>
      <c r="M96" s="11">
        <v>0</v>
      </c>
      <c r="N96" s="11">
        <v>0</v>
      </c>
      <c r="O96" s="11">
        <v>2</v>
      </c>
      <c r="P96" s="11">
        <v>2</v>
      </c>
      <c r="Q96" s="11">
        <v>2</v>
      </c>
      <c r="R96" s="11">
        <v>0</v>
      </c>
      <c r="S96" s="11">
        <v>0</v>
      </c>
      <c r="T96" s="11">
        <v>3</v>
      </c>
      <c r="U96" s="11">
        <v>0</v>
      </c>
      <c r="V96" s="11">
        <v>0</v>
      </c>
      <c r="W96" s="11">
        <v>3</v>
      </c>
      <c r="X96" s="11">
        <v>1</v>
      </c>
      <c r="Y96" s="11">
        <v>1</v>
      </c>
      <c r="Z96" s="12">
        <v>404</v>
      </c>
      <c r="AA96" s="13">
        <v>0</v>
      </c>
      <c r="AB96" s="11">
        <v>2</v>
      </c>
      <c r="AC96" s="13">
        <v>406</v>
      </c>
      <c r="AD96" s="13">
        <v>0</v>
      </c>
    </row>
    <row r="97" spans="1:30" s="19" customFormat="1" ht="15.75">
      <c r="A97" s="10">
        <v>59</v>
      </c>
      <c r="B97" s="11">
        <v>4</v>
      </c>
      <c r="C97" s="11">
        <v>2</v>
      </c>
      <c r="D97" s="11">
        <v>604</v>
      </c>
      <c r="E97" s="11">
        <v>63</v>
      </c>
      <c r="F97" s="11">
        <v>3</v>
      </c>
      <c r="G97" s="11">
        <v>0</v>
      </c>
      <c r="H97" s="11">
        <v>0</v>
      </c>
      <c r="I97" s="11">
        <v>1</v>
      </c>
      <c r="J97" s="11">
        <v>0</v>
      </c>
      <c r="K97" s="11">
        <v>1</v>
      </c>
      <c r="L97" s="11">
        <v>0</v>
      </c>
      <c r="M97" s="11">
        <v>0</v>
      </c>
      <c r="N97" s="11">
        <v>2</v>
      </c>
      <c r="O97" s="11">
        <v>4</v>
      </c>
      <c r="P97" s="11">
        <v>1</v>
      </c>
      <c r="Q97" s="11">
        <v>2</v>
      </c>
      <c r="R97" s="11">
        <v>2</v>
      </c>
      <c r="S97" s="11">
        <v>0</v>
      </c>
      <c r="T97" s="11">
        <v>0</v>
      </c>
      <c r="U97" s="11">
        <v>3</v>
      </c>
      <c r="V97" s="11">
        <v>0</v>
      </c>
      <c r="W97" s="11">
        <v>0</v>
      </c>
      <c r="X97" s="11">
        <v>3</v>
      </c>
      <c r="Y97" s="11">
        <v>9</v>
      </c>
      <c r="Z97" s="12">
        <v>704</v>
      </c>
      <c r="AA97" s="13">
        <v>0</v>
      </c>
      <c r="AB97" s="11">
        <v>4</v>
      </c>
      <c r="AC97" s="13">
        <v>708</v>
      </c>
      <c r="AD97" s="13">
        <v>0</v>
      </c>
    </row>
    <row r="98" spans="1:30" s="19" customFormat="1" ht="15.75">
      <c r="A98" s="10">
        <v>60</v>
      </c>
      <c r="B98" s="11">
        <v>7</v>
      </c>
      <c r="C98" s="11">
        <v>1</v>
      </c>
      <c r="D98" s="11">
        <v>499</v>
      </c>
      <c r="E98" s="11">
        <v>58</v>
      </c>
      <c r="F98" s="11">
        <v>1</v>
      </c>
      <c r="G98" s="11">
        <v>1</v>
      </c>
      <c r="H98" s="11">
        <v>1</v>
      </c>
      <c r="I98" s="11">
        <v>1</v>
      </c>
      <c r="J98" s="11">
        <v>2</v>
      </c>
      <c r="K98" s="11">
        <v>0</v>
      </c>
      <c r="L98" s="11">
        <v>1</v>
      </c>
      <c r="M98" s="11">
        <v>1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11">
        <v>2</v>
      </c>
      <c r="X98" s="11">
        <v>2</v>
      </c>
      <c r="Y98" s="11">
        <v>2</v>
      </c>
      <c r="Z98" s="12">
        <v>579</v>
      </c>
      <c r="AA98" s="13">
        <v>0</v>
      </c>
      <c r="AB98" s="11">
        <v>0</v>
      </c>
      <c r="AC98" s="13">
        <v>579</v>
      </c>
      <c r="AD98" s="13">
        <v>0</v>
      </c>
    </row>
    <row r="99" spans="1:30" s="19" customFormat="1" ht="15.75" hidden="1">
      <c r="A99" s="10">
        <v>0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2">
        <v>0</v>
      </c>
      <c r="AA99" s="13">
        <v>0</v>
      </c>
      <c r="AB99" s="11">
        <v>0</v>
      </c>
      <c r="AC99" s="13">
        <v>0</v>
      </c>
      <c r="AD99" s="13">
        <v>0</v>
      </c>
    </row>
    <row r="100" spans="1:30" s="19" customFormat="1" ht="15.75" hidden="1">
      <c r="A100" s="10">
        <v>0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2">
        <v>0</v>
      </c>
      <c r="AA100" s="13">
        <v>0</v>
      </c>
      <c r="AB100" s="11">
        <v>0</v>
      </c>
      <c r="AC100" s="13">
        <v>0</v>
      </c>
      <c r="AD100" s="13">
        <v>0</v>
      </c>
    </row>
    <row r="101" spans="1:30" s="19" customFormat="1" ht="15.75" hidden="1">
      <c r="A101" s="10">
        <v>0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2">
        <v>0</v>
      </c>
      <c r="AA101" s="13">
        <v>0</v>
      </c>
      <c r="AB101" s="11">
        <v>0</v>
      </c>
      <c r="AC101" s="13">
        <v>0</v>
      </c>
      <c r="AD101" s="13">
        <v>0</v>
      </c>
    </row>
    <row r="102" spans="1:30" s="19" customFormat="1" ht="15.75" hidden="1">
      <c r="A102" s="10">
        <v>0</v>
      </c>
      <c r="B102" s="11">
        <v>0</v>
      </c>
      <c r="C102" s="11">
        <v>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2">
        <v>0</v>
      </c>
      <c r="AA102" s="13">
        <v>0</v>
      </c>
      <c r="AB102" s="11">
        <v>0</v>
      </c>
      <c r="AC102" s="13">
        <v>0</v>
      </c>
      <c r="AD102" s="13">
        <v>0</v>
      </c>
    </row>
    <row r="103" spans="1:30" s="19" customFormat="1" ht="15.75" hidden="1">
      <c r="A103" s="10">
        <v>0</v>
      </c>
      <c r="B103" s="11">
        <v>0</v>
      </c>
      <c r="C103" s="11">
        <v>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2">
        <v>0</v>
      </c>
      <c r="AA103" s="13">
        <v>0</v>
      </c>
      <c r="AB103" s="11">
        <v>0</v>
      </c>
      <c r="AC103" s="13">
        <v>0</v>
      </c>
      <c r="AD103" s="13">
        <v>0</v>
      </c>
    </row>
    <row r="104" spans="1:30" s="19" customFormat="1" ht="15.75" hidden="1">
      <c r="A104" s="10">
        <v>0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2">
        <v>0</v>
      </c>
      <c r="AA104" s="13">
        <v>0</v>
      </c>
      <c r="AB104" s="11">
        <v>0</v>
      </c>
      <c r="AC104" s="13">
        <v>0</v>
      </c>
      <c r="AD104" s="13">
        <v>0</v>
      </c>
    </row>
    <row r="105" spans="1:30" s="19" customFormat="1" ht="15.75" hidden="1">
      <c r="A105" s="10">
        <v>0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2">
        <v>0</v>
      </c>
      <c r="AA105" s="13">
        <v>0</v>
      </c>
      <c r="AB105" s="11">
        <v>0</v>
      </c>
      <c r="AC105" s="13">
        <v>0</v>
      </c>
      <c r="AD105" s="13">
        <v>0</v>
      </c>
    </row>
    <row r="106" spans="1:30" s="19" customFormat="1" ht="15.75" hidden="1">
      <c r="A106" s="10">
        <v>0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2">
        <v>0</v>
      </c>
      <c r="AA106" s="13">
        <v>0</v>
      </c>
      <c r="AB106" s="11">
        <v>0</v>
      </c>
      <c r="AC106" s="13">
        <v>0</v>
      </c>
      <c r="AD106" s="13">
        <v>0</v>
      </c>
    </row>
    <row r="107" spans="1:30" s="19" customFormat="1" ht="15.75">
      <c r="A107" s="10">
        <v>61</v>
      </c>
      <c r="B107" s="11">
        <v>26</v>
      </c>
      <c r="C107" s="11">
        <v>3</v>
      </c>
      <c r="D107" s="11">
        <v>491</v>
      </c>
      <c r="E107" s="11">
        <v>108</v>
      </c>
      <c r="F107" s="11">
        <v>1</v>
      </c>
      <c r="G107" s="11">
        <v>2</v>
      </c>
      <c r="H107" s="11">
        <v>0</v>
      </c>
      <c r="I107" s="11">
        <v>0</v>
      </c>
      <c r="J107" s="11">
        <v>2</v>
      </c>
      <c r="K107" s="11">
        <v>1</v>
      </c>
      <c r="L107" s="11">
        <v>2</v>
      </c>
      <c r="M107" s="11">
        <v>1</v>
      </c>
      <c r="N107" s="11">
        <v>0</v>
      </c>
      <c r="O107" s="11">
        <v>3</v>
      </c>
      <c r="P107" s="11">
        <v>0</v>
      </c>
      <c r="Q107" s="11">
        <v>1</v>
      </c>
      <c r="R107" s="11">
        <v>0</v>
      </c>
      <c r="S107" s="11">
        <v>0</v>
      </c>
      <c r="T107" s="11">
        <v>1</v>
      </c>
      <c r="U107" s="11">
        <v>2</v>
      </c>
      <c r="V107" s="11">
        <v>1</v>
      </c>
      <c r="W107" s="11">
        <v>0</v>
      </c>
      <c r="X107" s="11">
        <v>0</v>
      </c>
      <c r="Y107" s="11">
        <v>2</v>
      </c>
      <c r="Z107" s="12">
        <v>647</v>
      </c>
      <c r="AA107" s="13">
        <v>0</v>
      </c>
      <c r="AB107" s="11">
        <v>0</v>
      </c>
      <c r="AC107" s="13">
        <v>647</v>
      </c>
      <c r="AD107" s="13">
        <v>0</v>
      </c>
    </row>
    <row r="108" spans="1:30" s="19" customFormat="1" ht="15.75">
      <c r="A108" s="10">
        <v>62</v>
      </c>
      <c r="B108" s="11">
        <v>2</v>
      </c>
      <c r="C108" s="11">
        <v>2</v>
      </c>
      <c r="D108" s="11">
        <v>563</v>
      </c>
      <c r="E108" s="11">
        <v>41</v>
      </c>
      <c r="F108" s="11">
        <v>1</v>
      </c>
      <c r="G108" s="11">
        <v>1</v>
      </c>
      <c r="H108" s="11">
        <v>0</v>
      </c>
      <c r="I108" s="11">
        <v>2</v>
      </c>
      <c r="J108" s="11">
        <v>4</v>
      </c>
      <c r="K108" s="11">
        <v>0</v>
      </c>
      <c r="L108" s="11">
        <v>0</v>
      </c>
      <c r="M108" s="11">
        <v>0</v>
      </c>
      <c r="N108" s="11">
        <v>1</v>
      </c>
      <c r="O108" s="11">
        <v>3</v>
      </c>
      <c r="P108" s="11">
        <v>1</v>
      </c>
      <c r="Q108" s="11">
        <v>0</v>
      </c>
      <c r="R108" s="11">
        <v>2</v>
      </c>
      <c r="S108" s="11">
        <v>0</v>
      </c>
      <c r="T108" s="11">
        <v>1</v>
      </c>
      <c r="U108" s="11">
        <v>2</v>
      </c>
      <c r="V108" s="11">
        <v>0</v>
      </c>
      <c r="W108" s="11">
        <v>0</v>
      </c>
      <c r="X108" s="11">
        <v>0</v>
      </c>
      <c r="Y108" s="11">
        <v>0</v>
      </c>
      <c r="Z108" s="12">
        <v>626</v>
      </c>
      <c r="AA108" s="13">
        <v>0</v>
      </c>
      <c r="AB108" s="11">
        <v>1</v>
      </c>
      <c r="AC108" s="13">
        <v>627</v>
      </c>
      <c r="AD108" s="13">
        <v>0</v>
      </c>
    </row>
    <row r="109" spans="1:30" s="19" customFormat="1" ht="15.75">
      <c r="A109" s="10">
        <v>63</v>
      </c>
      <c r="B109" s="11">
        <v>20</v>
      </c>
      <c r="C109" s="11">
        <v>1</v>
      </c>
      <c r="D109" s="11">
        <v>527</v>
      </c>
      <c r="E109" s="11">
        <v>46</v>
      </c>
      <c r="F109" s="11">
        <v>3</v>
      </c>
      <c r="G109" s="11">
        <v>0</v>
      </c>
      <c r="H109" s="11">
        <v>0</v>
      </c>
      <c r="I109" s="11">
        <v>2</v>
      </c>
      <c r="J109" s="11">
        <v>0</v>
      </c>
      <c r="K109" s="11">
        <v>0</v>
      </c>
      <c r="L109" s="11">
        <v>0</v>
      </c>
      <c r="M109" s="11">
        <v>0</v>
      </c>
      <c r="N109" s="11">
        <v>1</v>
      </c>
      <c r="O109" s="11">
        <v>4</v>
      </c>
      <c r="P109" s="11">
        <v>0</v>
      </c>
      <c r="Q109" s="11">
        <v>3</v>
      </c>
      <c r="R109" s="11">
        <v>1</v>
      </c>
      <c r="S109" s="11">
        <v>2</v>
      </c>
      <c r="T109" s="11">
        <v>19</v>
      </c>
      <c r="U109" s="11">
        <v>2</v>
      </c>
      <c r="V109" s="11">
        <v>1</v>
      </c>
      <c r="W109" s="11">
        <v>1</v>
      </c>
      <c r="X109" s="11">
        <v>3</v>
      </c>
      <c r="Y109" s="11">
        <v>4</v>
      </c>
      <c r="Z109" s="12">
        <v>640</v>
      </c>
      <c r="AA109" s="13">
        <v>0</v>
      </c>
      <c r="AB109" s="11">
        <v>2</v>
      </c>
      <c r="AC109" s="13">
        <v>642</v>
      </c>
      <c r="AD109" s="13">
        <v>0</v>
      </c>
    </row>
    <row r="110" spans="1:30" s="19" customFormat="1" ht="15.75">
      <c r="A110" s="10">
        <v>64</v>
      </c>
      <c r="B110" s="11">
        <v>0</v>
      </c>
      <c r="C110" s="11">
        <v>0</v>
      </c>
      <c r="D110" s="11">
        <v>395</v>
      </c>
      <c r="E110" s="11">
        <v>18</v>
      </c>
      <c r="F110" s="11">
        <v>0</v>
      </c>
      <c r="G110" s="11">
        <v>0</v>
      </c>
      <c r="H110" s="11">
        <v>0</v>
      </c>
      <c r="I110" s="11">
        <v>0</v>
      </c>
      <c r="J110" s="11">
        <v>1</v>
      </c>
      <c r="K110" s="11">
        <v>0</v>
      </c>
      <c r="L110" s="11">
        <v>0</v>
      </c>
      <c r="M110" s="11">
        <v>0</v>
      </c>
      <c r="N110" s="11">
        <v>1</v>
      </c>
      <c r="O110" s="11">
        <v>0</v>
      </c>
      <c r="P110" s="11">
        <v>1</v>
      </c>
      <c r="Q110" s="11">
        <v>1</v>
      </c>
      <c r="R110" s="11">
        <v>1</v>
      </c>
      <c r="S110" s="11">
        <v>0</v>
      </c>
      <c r="T110" s="11">
        <v>1</v>
      </c>
      <c r="U110" s="11">
        <v>1</v>
      </c>
      <c r="V110" s="11">
        <v>0</v>
      </c>
      <c r="W110" s="11">
        <v>0</v>
      </c>
      <c r="X110" s="11">
        <v>0</v>
      </c>
      <c r="Y110" s="11">
        <v>2</v>
      </c>
      <c r="Z110" s="12">
        <v>422</v>
      </c>
      <c r="AA110" s="13">
        <v>0</v>
      </c>
      <c r="AB110" s="11">
        <v>1</v>
      </c>
      <c r="AC110" s="13">
        <v>423</v>
      </c>
      <c r="AD110" s="13">
        <v>0</v>
      </c>
    </row>
    <row r="111" spans="1:30" s="19" customFormat="1" ht="15.75">
      <c r="A111" s="10">
        <v>65</v>
      </c>
      <c r="B111" s="11">
        <v>10</v>
      </c>
      <c r="C111" s="11">
        <v>2</v>
      </c>
      <c r="D111" s="11">
        <v>605</v>
      </c>
      <c r="E111" s="11">
        <v>36</v>
      </c>
      <c r="F111" s="11">
        <v>2</v>
      </c>
      <c r="G111" s="11">
        <v>0</v>
      </c>
      <c r="H111" s="11">
        <v>1</v>
      </c>
      <c r="I111" s="11">
        <v>0</v>
      </c>
      <c r="J111" s="11">
        <v>1</v>
      </c>
      <c r="K111" s="11">
        <v>0</v>
      </c>
      <c r="L111" s="11">
        <v>2</v>
      </c>
      <c r="M111" s="11">
        <v>1</v>
      </c>
      <c r="N111" s="11">
        <v>0</v>
      </c>
      <c r="O111" s="11">
        <v>3</v>
      </c>
      <c r="P111" s="11">
        <v>1</v>
      </c>
      <c r="Q111" s="11">
        <v>0</v>
      </c>
      <c r="R111" s="11">
        <v>0</v>
      </c>
      <c r="S111" s="11">
        <v>0</v>
      </c>
      <c r="T111" s="11">
        <v>2</v>
      </c>
      <c r="U111" s="11">
        <v>2</v>
      </c>
      <c r="V111" s="11">
        <v>1</v>
      </c>
      <c r="W111" s="11">
        <v>1</v>
      </c>
      <c r="X111" s="11">
        <v>1</v>
      </c>
      <c r="Y111" s="11">
        <v>2</v>
      </c>
      <c r="Z111" s="12">
        <v>673</v>
      </c>
      <c r="AA111" s="13">
        <v>0</v>
      </c>
      <c r="AB111" s="11">
        <v>3</v>
      </c>
      <c r="AC111" s="13">
        <v>676</v>
      </c>
      <c r="AD111" s="13">
        <v>0</v>
      </c>
    </row>
    <row r="112" spans="1:30" s="19" customFormat="1" ht="15.75">
      <c r="A112" s="10">
        <v>66</v>
      </c>
      <c r="B112" s="11">
        <v>2</v>
      </c>
      <c r="C112" s="11">
        <v>0</v>
      </c>
      <c r="D112" s="11">
        <v>517</v>
      </c>
      <c r="E112" s="11">
        <v>88</v>
      </c>
      <c r="F112" s="11">
        <v>2</v>
      </c>
      <c r="G112" s="11">
        <v>0</v>
      </c>
      <c r="H112" s="11">
        <v>1</v>
      </c>
      <c r="I112" s="11">
        <v>0</v>
      </c>
      <c r="J112" s="11">
        <v>1</v>
      </c>
      <c r="K112" s="11">
        <v>0</v>
      </c>
      <c r="L112" s="11">
        <v>0</v>
      </c>
      <c r="M112" s="11">
        <v>0</v>
      </c>
      <c r="N112" s="11">
        <v>1</v>
      </c>
      <c r="O112" s="11">
        <v>1</v>
      </c>
      <c r="P112" s="11">
        <v>0</v>
      </c>
      <c r="Q112" s="11">
        <v>0</v>
      </c>
      <c r="R112" s="11">
        <v>1</v>
      </c>
      <c r="S112" s="11">
        <v>1</v>
      </c>
      <c r="T112" s="11">
        <v>0</v>
      </c>
      <c r="U112" s="11">
        <v>0</v>
      </c>
      <c r="V112" s="11">
        <v>0</v>
      </c>
      <c r="W112" s="11">
        <v>0</v>
      </c>
      <c r="X112" s="11">
        <v>1</v>
      </c>
      <c r="Y112" s="11">
        <v>3</v>
      </c>
      <c r="Z112" s="12">
        <v>619</v>
      </c>
      <c r="AA112" s="13">
        <v>0</v>
      </c>
      <c r="AB112" s="11">
        <v>1</v>
      </c>
      <c r="AC112" s="13">
        <v>620</v>
      </c>
      <c r="AD112" s="13">
        <v>0</v>
      </c>
    </row>
    <row r="113" spans="1:30" s="19" customFormat="1" ht="15.75">
      <c r="A113" s="10">
        <v>67</v>
      </c>
      <c r="B113" s="11">
        <v>14</v>
      </c>
      <c r="C113" s="11">
        <v>1</v>
      </c>
      <c r="D113" s="11">
        <v>514</v>
      </c>
      <c r="E113" s="11">
        <v>50</v>
      </c>
      <c r="F113" s="11">
        <v>2</v>
      </c>
      <c r="G113" s="11">
        <v>1</v>
      </c>
      <c r="H113" s="11">
        <v>1</v>
      </c>
      <c r="I113" s="11">
        <v>2</v>
      </c>
      <c r="J113" s="11">
        <v>0</v>
      </c>
      <c r="K113" s="11">
        <v>0</v>
      </c>
      <c r="L113" s="11">
        <v>0</v>
      </c>
      <c r="M113" s="11">
        <v>0</v>
      </c>
      <c r="N113" s="11">
        <v>3</v>
      </c>
      <c r="O113" s="11">
        <v>0</v>
      </c>
      <c r="P113" s="11">
        <v>0</v>
      </c>
      <c r="Q113" s="11">
        <v>2</v>
      </c>
      <c r="R113" s="11">
        <v>0</v>
      </c>
      <c r="S113" s="11">
        <v>0</v>
      </c>
      <c r="T113" s="11">
        <v>6</v>
      </c>
      <c r="U113" s="11">
        <v>2</v>
      </c>
      <c r="V113" s="11">
        <v>0</v>
      </c>
      <c r="W113" s="11">
        <v>1</v>
      </c>
      <c r="X113" s="11">
        <v>0</v>
      </c>
      <c r="Y113" s="11">
        <v>0</v>
      </c>
      <c r="Z113" s="12">
        <v>599</v>
      </c>
      <c r="AA113" s="13">
        <v>0</v>
      </c>
      <c r="AB113" s="11">
        <v>2</v>
      </c>
      <c r="AC113" s="13">
        <v>601</v>
      </c>
      <c r="AD113" s="13">
        <v>0</v>
      </c>
    </row>
    <row r="114" spans="1:30" s="19" customFormat="1" ht="15.75">
      <c r="A114" s="10">
        <v>68</v>
      </c>
      <c r="B114" s="11">
        <v>9</v>
      </c>
      <c r="C114" s="11">
        <v>2</v>
      </c>
      <c r="D114" s="11">
        <v>721</v>
      </c>
      <c r="E114" s="11">
        <v>24</v>
      </c>
      <c r="F114" s="11">
        <v>1</v>
      </c>
      <c r="G114" s="11">
        <v>0</v>
      </c>
      <c r="H114" s="11">
        <v>0</v>
      </c>
      <c r="I114" s="11">
        <v>2</v>
      </c>
      <c r="J114" s="11">
        <v>0</v>
      </c>
      <c r="K114" s="11">
        <v>0</v>
      </c>
      <c r="L114" s="11">
        <v>1</v>
      </c>
      <c r="M114" s="11">
        <v>2</v>
      </c>
      <c r="N114" s="11">
        <v>2</v>
      </c>
      <c r="O114" s="11">
        <v>3</v>
      </c>
      <c r="P114" s="11">
        <v>3</v>
      </c>
      <c r="Q114" s="11">
        <v>4</v>
      </c>
      <c r="R114" s="11">
        <v>0</v>
      </c>
      <c r="S114" s="11">
        <v>0</v>
      </c>
      <c r="T114" s="11">
        <v>1</v>
      </c>
      <c r="U114" s="11">
        <v>3</v>
      </c>
      <c r="V114" s="11">
        <v>0</v>
      </c>
      <c r="W114" s="11">
        <v>1</v>
      </c>
      <c r="X114" s="11">
        <v>1</v>
      </c>
      <c r="Y114" s="11">
        <v>2</v>
      </c>
      <c r="Z114" s="12">
        <v>782</v>
      </c>
      <c r="AA114" s="13">
        <v>0</v>
      </c>
      <c r="AB114" s="11">
        <v>4</v>
      </c>
      <c r="AC114" s="13">
        <v>786</v>
      </c>
      <c r="AD114" s="13">
        <v>0</v>
      </c>
    </row>
    <row r="115" spans="1:30" s="19" customFormat="1" ht="15.75">
      <c r="A115" s="10">
        <v>69</v>
      </c>
      <c r="B115" s="11">
        <v>1</v>
      </c>
      <c r="C115" s="11">
        <v>0</v>
      </c>
      <c r="D115" s="11">
        <v>356</v>
      </c>
      <c r="E115" s="11">
        <v>72</v>
      </c>
      <c r="F115" s="11">
        <v>0</v>
      </c>
      <c r="G115" s="11">
        <v>0</v>
      </c>
      <c r="H115" s="11">
        <v>0</v>
      </c>
      <c r="I115" s="11">
        <v>0</v>
      </c>
      <c r="J115" s="11">
        <v>1</v>
      </c>
      <c r="K115" s="11">
        <v>0</v>
      </c>
      <c r="L115" s="11">
        <v>0</v>
      </c>
      <c r="M115" s="11">
        <v>1</v>
      </c>
      <c r="N115" s="11">
        <v>1</v>
      </c>
      <c r="O115" s="11">
        <v>0</v>
      </c>
      <c r="P115" s="11">
        <v>0</v>
      </c>
      <c r="Q115" s="11">
        <v>0</v>
      </c>
      <c r="R115" s="11">
        <v>1</v>
      </c>
      <c r="S115" s="11">
        <v>0</v>
      </c>
      <c r="T115" s="11">
        <v>2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2">
        <v>435</v>
      </c>
      <c r="AA115" s="13">
        <v>0</v>
      </c>
      <c r="AB115" s="11">
        <v>0</v>
      </c>
      <c r="AC115" s="13">
        <v>435</v>
      </c>
      <c r="AD115" s="13">
        <v>0</v>
      </c>
    </row>
    <row r="116" spans="1:30" s="19" customFormat="1" ht="15.75">
      <c r="A116" s="10">
        <v>70</v>
      </c>
      <c r="B116" s="11">
        <v>28</v>
      </c>
      <c r="C116" s="11">
        <v>1</v>
      </c>
      <c r="D116" s="11">
        <v>433</v>
      </c>
      <c r="E116" s="11">
        <v>131</v>
      </c>
      <c r="F116" s="11">
        <v>4</v>
      </c>
      <c r="G116" s="11">
        <v>0</v>
      </c>
      <c r="H116" s="11">
        <v>0</v>
      </c>
      <c r="I116" s="11">
        <v>0</v>
      </c>
      <c r="J116" s="11">
        <v>2</v>
      </c>
      <c r="K116" s="11">
        <v>1</v>
      </c>
      <c r="L116" s="11">
        <v>1</v>
      </c>
      <c r="M116" s="11">
        <v>0</v>
      </c>
      <c r="N116" s="11">
        <v>6</v>
      </c>
      <c r="O116" s="11">
        <v>1</v>
      </c>
      <c r="P116" s="11">
        <v>1</v>
      </c>
      <c r="Q116" s="11">
        <v>0</v>
      </c>
      <c r="R116" s="11">
        <v>0</v>
      </c>
      <c r="S116" s="11">
        <v>0</v>
      </c>
      <c r="T116" s="11">
        <v>5</v>
      </c>
      <c r="U116" s="11">
        <v>2</v>
      </c>
      <c r="V116" s="11">
        <v>0</v>
      </c>
      <c r="W116" s="11">
        <v>0</v>
      </c>
      <c r="X116" s="11">
        <v>0</v>
      </c>
      <c r="Y116" s="11">
        <v>1</v>
      </c>
      <c r="Z116" s="12">
        <v>617</v>
      </c>
      <c r="AA116" s="13">
        <v>0</v>
      </c>
      <c r="AB116" s="11">
        <v>3</v>
      </c>
      <c r="AC116" s="13">
        <v>620</v>
      </c>
      <c r="AD116" s="13">
        <v>0</v>
      </c>
    </row>
    <row r="117" spans="1:30" s="19" customFormat="1" ht="15.75">
      <c r="A117" s="10">
        <v>71</v>
      </c>
      <c r="B117" s="11">
        <v>9</v>
      </c>
      <c r="C117" s="11">
        <v>1</v>
      </c>
      <c r="D117" s="11">
        <v>254</v>
      </c>
      <c r="E117" s="11">
        <v>39</v>
      </c>
      <c r="F117" s="11">
        <v>3</v>
      </c>
      <c r="G117" s="11">
        <v>0</v>
      </c>
      <c r="H117" s="11">
        <v>1</v>
      </c>
      <c r="I117" s="11">
        <v>0</v>
      </c>
      <c r="J117" s="11">
        <v>2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1</v>
      </c>
      <c r="R117" s="11">
        <v>0</v>
      </c>
      <c r="S117" s="11">
        <v>2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2</v>
      </c>
      <c r="Z117" s="12">
        <v>314</v>
      </c>
      <c r="AA117" s="13">
        <v>0</v>
      </c>
      <c r="AB117" s="11">
        <v>2</v>
      </c>
      <c r="AC117" s="13">
        <v>316</v>
      </c>
      <c r="AD117" s="13">
        <v>0</v>
      </c>
    </row>
    <row r="118" spans="1:30" s="19" customFormat="1" ht="15.75">
      <c r="A118" s="10">
        <v>72</v>
      </c>
      <c r="B118" s="11">
        <v>4</v>
      </c>
      <c r="C118" s="11">
        <v>1</v>
      </c>
      <c r="D118" s="11">
        <v>499</v>
      </c>
      <c r="E118" s="11">
        <v>181</v>
      </c>
      <c r="F118" s="11">
        <v>5</v>
      </c>
      <c r="G118" s="11">
        <v>2</v>
      </c>
      <c r="H118" s="11">
        <v>0</v>
      </c>
      <c r="I118" s="11">
        <v>0</v>
      </c>
      <c r="J118" s="11">
        <v>1</v>
      </c>
      <c r="K118" s="11">
        <v>2</v>
      </c>
      <c r="L118" s="11">
        <v>1</v>
      </c>
      <c r="M118" s="11">
        <v>3</v>
      </c>
      <c r="N118" s="11">
        <v>7</v>
      </c>
      <c r="O118" s="11">
        <v>3</v>
      </c>
      <c r="P118" s="11">
        <v>0</v>
      </c>
      <c r="Q118" s="11">
        <v>2</v>
      </c>
      <c r="R118" s="11">
        <v>0</v>
      </c>
      <c r="S118" s="11">
        <v>0</v>
      </c>
      <c r="T118" s="11">
        <v>2</v>
      </c>
      <c r="U118" s="11">
        <v>1</v>
      </c>
      <c r="V118" s="11">
        <v>0</v>
      </c>
      <c r="W118" s="11">
        <v>1</v>
      </c>
      <c r="X118" s="11">
        <v>0</v>
      </c>
      <c r="Y118" s="11">
        <v>2</v>
      </c>
      <c r="Z118" s="12">
        <v>717</v>
      </c>
      <c r="AA118" s="13">
        <v>0</v>
      </c>
      <c r="AB118" s="11">
        <v>0</v>
      </c>
      <c r="AC118" s="13">
        <v>717</v>
      </c>
      <c r="AD118" s="13">
        <v>0</v>
      </c>
    </row>
    <row r="119" spans="1:30" s="19" customFormat="1" ht="15.75" hidden="1">
      <c r="A119" s="10">
        <v>0</v>
      </c>
      <c r="B119" s="11">
        <v>0</v>
      </c>
      <c r="C119" s="11">
        <v>0</v>
      </c>
      <c r="D119" s="11">
        <v>0</v>
      </c>
      <c r="E119" s="11">
        <v>0</v>
      </c>
      <c r="F119" s="11">
        <v>0</v>
      </c>
      <c r="G119" s="11">
        <v>0</v>
      </c>
      <c r="H119" s="11">
        <v>0</v>
      </c>
      <c r="I119" s="11">
        <v>0</v>
      </c>
      <c r="J119" s="11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2">
        <v>0</v>
      </c>
      <c r="AA119" s="13">
        <v>0</v>
      </c>
      <c r="AB119" s="11">
        <v>0</v>
      </c>
      <c r="AC119" s="13">
        <v>0</v>
      </c>
      <c r="AD119" s="13">
        <v>0</v>
      </c>
    </row>
    <row r="120" spans="1:30" s="19" customFormat="1" ht="15.75" hidden="1">
      <c r="A120" s="10">
        <v>0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2">
        <v>0</v>
      </c>
      <c r="AA120" s="13">
        <v>0</v>
      </c>
      <c r="AB120" s="11">
        <v>0</v>
      </c>
      <c r="AC120" s="13">
        <v>0</v>
      </c>
      <c r="AD120" s="13">
        <v>0</v>
      </c>
    </row>
    <row r="121" spans="1:30" s="19" customFormat="1" ht="15.75" hidden="1">
      <c r="A121" s="10">
        <v>0</v>
      </c>
      <c r="B121" s="11">
        <v>0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2">
        <v>0</v>
      </c>
      <c r="AA121" s="13">
        <v>0</v>
      </c>
      <c r="AB121" s="11">
        <v>0</v>
      </c>
      <c r="AC121" s="13">
        <v>0</v>
      </c>
      <c r="AD121" s="13">
        <v>0</v>
      </c>
    </row>
    <row r="122" spans="1:30" s="19" customFormat="1" ht="15.75" hidden="1">
      <c r="A122" s="10">
        <v>0</v>
      </c>
      <c r="B122" s="11">
        <v>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2">
        <v>0</v>
      </c>
      <c r="AA122" s="13">
        <v>0</v>
      </c>
      <c r="AB122" s="11">
        <v>0</v>
      </c>
      <c r="AC122" s="13">
        <v>0</v>
      </c>
      <c r="AD122" s="13">
        <v>0</v>
      </c>
    </row>
    <row r="123" spans="1:30" s="19" customFormat="1" ht="15.75" hidden="1">
      <c r="A123" s="10">
        <v>0</v>
      </c>
      <c r="B123" s="11">
        <v>0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2">
        <v>0</v>
      </c>
      <c r="AA123" s="13">
        <v>0</v>
      </c>
      <c r="AB123" s="11">
        <v>0</v>
      </c>
      <c r="AC123" s="13">
        <v>0</v>
      </c>
      <c r="AD123" s="13">
        <v>0</v>
      </c>
    </row>
    <row r="124" spans="1:30" s="19" customFormat="1" ht="15.75" hidden="1">
      <c r="A124" s="10">
        <v>0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2">
        <v>0</v>
      </c>
      <c r="AA124" s="13">
        <v>0</v>
      </c>
      <c r="AB124" s="11">
        <v>0</v>
      </c>
      <c r="AC124" s="13">
        <v>0</v>
      </c>
      <c r="AD124" s="13">
        <v>0</v>
      </c>
    </row>
    <row r="125" spans="1:30" s="19" customFormat="1" ht="15.75" hidden="1">
      <c r="A125" s="10">
        <v>0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2">
        <v>0</v>
      </c>
      <c r="AA125" s="13">
        <v>0</v>
      </c>
      <c r="AB125" s="11">
        <v>0</v>
      </c>
      <c r="AC125" s="13">
        <v>0</v>
      </c>
      <c r="AD125" s="13">
        <v>0</v>
      </c>
    </row>
    <row r="126" spans="1:30" s="19" customFormat="1" ht="15.75" hidden="1">
      <c r="A126" s="10">
        <v>0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2">
        <v>0</v>
      </c>
      <c r="AA126" s="13">
        <v>0</v>
      </c>
      <c r="AB126" s="11">
        <v>0</v>
      </c>
      <c r="AC126" s="13">
        <v>0</v>
      </c>
      <c r="AD126" s="13">
        <v>0</v>
      </c>
    </row>
    <row r="127" spans="1:30" s="19" customFormat="1" ht="15.75">
      <c r="A127" s="10">
        <v>73</v>
      </c>
      <c r="B127" s="11">
        <v>17</v>
      </c>
      <c r="C127" s="11">
        <v>2</v>
      </c>
      <c r="D127" s="11">
        <v>282</v>
      </c>
      <c r="E127" s="11">
        <v>93</v>
      </c>
      <c r="F127" s="11">
        <v>1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1</v>
      </c>
      <c r="M127" s="11">
        <v>2</v>
      </c>
      <c r="N127" s="11">
        <v>0</v>
      </c>
      <c r="O127" s="11">
        <v>0</v>
      </c>
      <c r="P127" s="11">
        <v>1</v>
      </c>
      <c r="Q127" s="11">
        <v>1</v>
      </c>
      <c r="R127" s="11">
        <v>1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1</v>
      </c>
      <c r="Y127" s="11">
        <v>1</v>
      </c>
      <c r="Z127" s="12">
        <v>403</v>
      </c>
      <c r="AA127" s="13">
        <v>0</v>
      </c>
      <c r="AB127" s="11">
        <v>1</v>
      </c>
      <c r="AC127" s="13">
        <v>404</v>
      </c>
      <c r="AD127" s="13">
        <v>0</v>
      </c>
    </row>
    <row r="128" spans="1:30" s="19" customFormat="1" ht="15.75">
      <c r="A128" s="10">
        <v>74</v>
      </c>
      <c r="B128" s="11">
        <v>9</v>
      </c>
      <c r="C128" s="11">
        <v>0</v>
      </c>
      <c r="D128" s="11">
        <v>582</v>
      </c>
      <c r="E128" s="11">
        <v>64</v>
      </c>
      <c r="F128" s="11">
        <v>0</v>
      </c>
      <c r="G128" s="11">
        <v>0</v>
      </c>
      <c r="H128" s="11">
        <v>0</v>
      </c>
      <c r="I128" s="11">
        <v>0</v>
      </c>
      <c r="J128" s="11">
        <v>6</v>
      </c>
      <c r="K128" s="11">
        <v>0</v>
      </c>
      <c r="L128" s="11">
        <v>0</v>
      </c>
      <c r="M128" s="11">
        <v>0</v>
      </c>
      <c r="N128" s="11">
        <v>0</v>
      </c>
      <c r="O128" s="11">
        <v>2</v>
      </c>
      <c r="P128" s="11">
        <v>1</v>
      </c>
      <c r="Q128" s="11">
        <v>0</v>
      </c>
      <c r="R128" s="11">
        <v>0</v>
      </c>
      <c r="S128" s="11">
        <v>0</v>
      </c>
      <c r="T128" s="11">
        <v>0</v>
      </c>
      <c r="U128" s="11">
        <v>0</v>
      </c>
      <c r="V128" s="11">
        <v>0</v>
      </c>
      <c r="W128" s="11">
        <v>0</v>
      </c>
      <c r="X128" s="11">
        <v>0</v>
      </c>
      <c r="Y128" s="11">
        <v>0</v>
      </c>
      <c r="Z128" s="12">
        <v>664</v>
      </c>
      <c r="AA128" s="13">
        <v>0</v>
      </c>
      <c r="AB128" s="11">
        <v>1</v>
      </c>
      <c r="AC128" s="13">
        <v>665</v>
      </c>
      <c r="AD128" s="13">
        <v>0</v>
      </c>
    </row>
    <row r="129" spans="1:30" s="19" customFormat="1" ht="15.75">
      <c r="A129" s="10">
        <v>75</v>
      </c>
      <c r="B129" s="11">
        <v>6</v>
      </c>
      <c r="C129" s="11">
        <v>1</v>
      </c>
      <c r="D129" s="11">
        <v>480</v>
      </c>
      <c r="E129" s="11">
        <v>61</v>
      </c>
      <c r="F129" s="11">
        <v>2</v>
      </c>
      <c r="G129" s="11">
        <v>0</v>
      </c>
      <c r="H129" s="11">
        <v>1</v>
      </c>
      <c r="I129" s="11">
        <v>0</v>
      </c>
      <c r="J129" s="11">
        <v>0</v>
      </c>
      <c r="K129" s="11">
        <v>0</v>
      </c>
      <c r="L129" s="11">
        <v>0</v>
      </c>
      <c r="M129" s="11">
        <v>0</v>
      </c>
      <c r="N129" s="11">
        <v>0</v>
      </c>
      <c r="O129" s="11">
        <v>1</v>
      </c>
      <c r="P129" s="11">
        <v>1</v>
      </c>
      <c r="Q129" s="11">
        <v>1</v>
      </c>
      <c r="R129" s="11">
        <v>5</v>
      </c>
      <c r="S129" s="11">
        <v>0</v>
      </c>
      <c r="T129" s="11">
        <v>13</v>
      </c>
      <c r="U129" s="11">
        <v>4</v>
      </c>
      <c r="V129" s="11">
        <v>1</v>
      </c>
      <c r="W129" s="11">
        <v>0</v>
      </c>
      <c r="X129" s="11">
        <v>0</v>
      </c>
      <c r="Y129" s="11">
        <v>5</v>
      </c>
      <c r="Z129" s="12">
        <v>582</v>
      </c>
      <c r="AA129" s="13">
        <v>0</v>
      </c>
      <c r="AB129" s="11">
        <v>2</v>
      </c>
      <c r="AC129" s="13">
        <v>584</v>
      </c>
      <c r="AD129" s="13">
        <v>0</v>
      </c>
    </row>
    <row r="130" spans="1:30" s="19" customFormat="1" ht="15.75">
      <c r="A130" s="10">
        <v>76</v>
      </c>
      <c r="B130" s="11">
        <v>0</v>
      </c>
      <c r="C130" s="11">
        <v>0</v>
      </c>
      <c r="D130" s="11">
        <v>596</v>
      </c>
      <c r="E130" s="11">
        <v>49</v>
      </c>
      <c r="F130" s="11">
        <v>0</v>
      </c>
      <c r="G130" s="11">
        <v>0</v>
      </c>
      <c r="H130" s="11">
        <v>0</v>
      </c>
      <c r="I130" s="11">
        <v>1</v>
      </c>
      <c r="J130" s="11">
        <v>4</v>
      </c>
      <c r="K130" s="11">
        <v>0</v>
      </c>
      <c r="L130" s="11">
        <v>0</v>
      </c>
      <c r="M130" s="11">
        <v>0</v>
      </c>
      <c r="N130" s="11">
        <v>1</v>
      </c>
      <c r="O130" s="11">
        <v>2</v>
      </c>
      <c r="P130" s="11">
        <v>0</v>
      </c>
      <c r="Q130" s="11">
        <v>0</v>
      </c>
      <c r="R130" s="11">
        <v>0</v>
      </c>
      <c r="S130" s="11">
        <v>0</v>
      </c>
      <c r="T130" s="11">
        <v>1</v>
      </c>
      <c r="U130" s="11">
        <v>0</v>
      </c>
      <c r="V130" s="11">
        <v>0</v>
      </c>
      <c r="W130" s="11">
        <v>0</v>
      </c>
      <c r="X130" s="11">
        <v>0</v>
      </c>
      <c r="Y130" s="11">
        <v>1</v>
      </c>
      <c r="Z130" s="12">
        <v>655</v>
      </c>
      <c r="AA130" s="13">
        <v>0</v>
      </c>
      <c r="AB130" s="11">
        <v>2</v>
      </c>
      <c r="AC130" s="13">
        <v>657</v>
      </c>
      <c r="AD130" s="13">
        <v>0</v>
      </c>
    </row>
    <row r="131" spans="1:30" s="19" customFormat="1" ht="15.75">
      <c r="A131" s="10">
        <v>77</v>
      </c>
      <c r="B131" s="11">
        <v>3</v>
      </c>
      <c r="C131" s="11">
        <v>1</v>
      </c>
      <c r="D131" s="11">
        <v>445</v>
      </c>
      <c r="E131" s="11">
        <v>33</v>
      </c>
      <c r="F131" s="11">
        <v>0</v>
      </c>
      <c r="G131" s="11">
        <v>0</v>
      </c>
      <c r="H131" s="11">
        <v>1</v>
      </c>
      <c r="I131" s="11">
        <v>0</v>
      </c>
      <c r="J131" s="11">
        <v>0</v>
      </c>
      <c r="K131" s="11">
        <v>1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1</v>
      </c>
      <c r="R131" s="11">
        <v>0</v>
      </c>
      <c r="S131" s="11">
        <v>0</v>
      </c>
      <c r="T131" s="11">
        <v>0</v>
      </c>
      <c r="U131" s="11">
        <v>0</v>
      </c>
      <c r="V131" s="11">
        <v>0</v>
      </c>
      <c r="W131" s="11">
        <v>0</v>
      </c>
      <c r="X131" s="11">
        <v>0</v>
      </c>
      <c r="Y131" s="11">
        <v>1</v>
      </c>
      <c r="Z131" s="12">
        <v>486</v>
      </c>
      <c r="AA131" s="13">
        <v>0</v>
      </c>
      <c r="AB131" s="11">
        <v>2</v>
      </c>
      <c r="AC131" s="13">
        <v>488</v>
      </c>
      <c r="AD131" s="13">
        <v>0</v>
      </c>
    </row>
    <row r="132" spans="1:30" s="19" customFormat="1" ht="15.75">
      <c r="A132" s="10">
        <v>78</v>
      </c>
      <c r="B132" s="11">
        <v>0</v>
      </c>
      <c r="C132" s="11">
        <v>3</v>
      </c>
      <c r="D132" s="11">
        <v>716</v>
      </c>
      <c r="E132" s="11">
        <v>41</v>
      </c>
      <c r="F132" s="11">
        <v>1</v>
      </c>
      <c r="G132" s="11">
        <v>1</v>
      </c>
      <c r="H132" s="11">
        <v>0</v>
      </c>
      <c r="I132" s="11">
        <v>1</v>
      </c>
      <c r="J132" s="11">
        <v>0</v>
      </c>
      <c r="K132" s="11">
        <v>0</v>
      </c>
      <c r="L132" s="11">
        <v>0</v>
      </c>
      <c r="M132" s="11">
        <v>1</v>
      </c>
      <c r="N132" s="11">
        <v>1</v>
      </c>
      <c r="O132" s="11">
        <v>1</v>
      </c>
      <c r="P132" s="11">
        <v>2</v>
      </c>
      <c r="Q132" s="11">
        <v>0</v>
      </c>
      <c r="R132" s="11">
        <v>0</v>
      </c>
      <c r="S132" s="11">
        <v>1</v>
      </c>
      <c r="T132" s="11">
        <v>0</v>
      </c>
      <c r="U132" s="11">
        <v>0</v>
      </c>
      <c r="V132" s="11">
        <v>0</v>
      </c>
      <c r="W132" s="11">
        <v>0</v>
      </c>
      <c r="X132" s="11">
        <v>0</v>
      </c>
      <c r="Y132" s="11">
        <v>0</v>
      </c>
      <c r="Z132" s="12">
        <v>769</v>
      </c>
      <c r="AA132" s="13">
        <v>0</v>
      </c>
      <c r="AB132" s="11">
        <v>1</v>
      </c>
      <c r="AC132" s="13">
        <v>770</v>
      </c>
      <c r="AD132" s="13">
        <v>0</v>
      </c>
    </row>
    <row r="133" spans="1:30" s="19" customFormat="1" ht="15.75">
      <c r="A133" s="10">
        <v>79</v>
      </c>
      <c r="B133" s="11">
        <v>5</v>
      </c>
      <c r="C133" s="11">
        <v>1</v>
      </c>
      <c r="D133" s="11">
        <v>592</v>
      </c>
      <c r="E133" s="11">
        <v>66</v>
      </c>
      <c r="F133" s="11">
        <v>1</v>
      </c>
      <c r="G133" s="11">
        <v>0</v>
      </c>
      <c r="H133" s="11">
        <v>0</v>
      </c>
      <c r="I133" s="11">
        <v>0</v>
      </c>
      <c r="J133" s="11">
        <v>0</v>
      </c>
      <c r="K133" s="11">
        <v>1</v>
      </c>
      <c r="L133" s="11">
        <v>0</v>
      </c>
      <c r="M133" s="11">
        <v>0</v>
      </c>
      <c r="N133" s="11">
        <v>0</v>
      </c>
      <c r="O133" s="11">
        <v>3</v>
      </c>
      <c r="P133" s="11">
        <v>0</v>
      </c>
      <c r="Q133" s="11">
        <v>0</v>
      </c>
      <c r="R133" s="11">
        <v>0</v>
      </c>
      <c r="S133" s="11">
        <v>1</v>
      </c>
      <c r="T133" s="11">
        <v>0</v>
      </c>
      <c r="U133" s="11">
        <v>0</v>
      </c>
      <c r="V133" s="11">
        <v>0</v>
      </c>
      <c r="W133" s="11">
        <v>0</v>
      </c>
      <c r="X133" s="11">
        <v>0</v>
      </c>
      <c r="Y133" s="11">
        <v>2</v>
      </c>
      <c r="Z133" s="12">
        <v>672</v>
      </c>
      <c r="AA133" s="13">
        <v>0</v>
      </c>
      <c r="AB133" s="11">
        <v>1</v>
      </c>
      <c r="AC133" s="13">
        <v>673</v>
      </c>
      <c r="AD133" s="13">
        <v>0</v>
      </c>
    </row>
    <row r="134" spans="1:30" s="19" customFormat="1" ht="15.75">
      <c r="A134" s="10">
        <v>80</v>
      </c>
      <c r="B134" s="11">
        <v>2</v>
      </c>
      <c r="C134" s="11">
        <v>0</v>
      </c>
      <c r="D134" s="11">
        <v>422</v>
      </c>
      <c r="E134" s="11">
        <v>38</v>
      </c>
      <c r="F134" s="11">
        <v>0</v>
      </c>
      <c r="G134" s="11">
        <v>1</v>
      </c>
      <c r="H134" s="11">
        <v>0</v>
      </c>
      <c r="I134" s="11">
        <v>0</v>
      </c>
      <c r="J134" s="11">
        <v>0</v>
      </c>
      <c r="K134" s="11">
        <v>1</v>
      </c>
      <c r="L134" s="11">
        <v>0</v>
      </c>
      <c r="M134" s="11">
        <v>0</v>
      </c>
      <c r="N134" s="11">
        <v>0</v>
      </c>
      <c r="O134" s="11">
        <v>3</v>
      </c>
      <c r="P134" s="11">
        <v>0</v>
      </c>
      <c r="Q134" s="11">
        <v>1</v>
      </c>
      <c r="R134" s="11">
        <v>0</v>
      </c>
      <c r="S134" s="11">
        <v>0</v>
      </c>
      <c r="T134" s="11">
        <v>1</v>
      </c>
      <c r="U134" s="11">
        <v>1</v>
      </c>
      <c r="V134" s="11">
        <v>0</v>
      </c>
      <c r="W134" s="11">
        <v>0</v>
      </c>
      <c r="X134" s="11">
        <v>0</v>
      </c>
      <c r="Y134" s="11">
        <v>0</v>
      </c>
      <c r="Z134" s="12">
        <v>470</v>
      </c>
      <c r="AA134" s="13">
        <v>0</v>
      </c>
      <c r="AB134" s="11">
        <v>2</v>
      </c>
      <c r="AC134" s="13">
        <v>472</v>
      </c>
      <c r="AD134" s="13">
        <v>0</v>
      </c>
    </row>
    <row r="135" spans="1:30" s="19" customFormat="1" ht="15.75">
      <c r="A135" s="10">
        <v>81</v>
      </c>
      <c r="B135" s="11">
        <v>0</v>
      </c>
      <c r="C135" s="11">
        <v>0</v>
      </c>
      <c r="D135" s="11">
        <v>435</v>
      </c>
      <c r="E135" s="11">
        <v>103</v>
      </c>
      <c r="F135" s="11">
        <v>2</v>
      </c>
      <c r="G135" s="11">
        <v>0</v>
      </c>
      <c r="H135" s="11">
        <v>1</v>
      </c>
      <c r="I135" s="11">
        <v>0</v>
      </c>
      <c r="J135" s="11">
        <v>0</v>
      </c>
      <c r="K135" s="11">
        <v>0</v>
      </c>
      <c r="L135" s="11">
        <v>1</v>
      </c>
      <c r="M135" s="11">
        <v>0</v>
      </c>
      <c r="N135" s="11">
        <v>0</v>
      </c>
      <c r="O135" s="11">
        <v>1</v>
      </c>
      <c r="P135" s="11">
        <v>0</v>
      </c>
      <c r="Q135" s="11">
        <v>0</v>
      </c>
      <c r="R135" s="11">
        <v>0</v>
      </c>
      <c r="S135" s="11">
        <v>0</v>
      </c>
      <c r="T135" s="11">
        <v>2</v>
      </c>
      <c r="U135" s="11">
        <v>0</v>
      </c>
      <c r="V135" s="11">
        <v>0</v>
      </c>
      <c r="W135" s="11">
        <v>0</v>
      </c>
      <c r="X135" s="11">
        <v>0</v>
      </c>
      <c r="Y135" s="11">
        <v>2</v>
      </c>
      <c r="Z135" s="12">
        <v>547</v>
      </c>
      <c r="AA135" s="13">
        <v>0</v>
      </c>
      <c r="AB135" s="11">
        <v>0</v>
      </c>
      <c r="AC135" s="13">
        <v>547</v>
      </c>
      <c r="AD135" s="13">
        <v>0</v>
      </c>
    </row>
    <row r="136" spans="1:30" s="19" customFormat="1" ht="15.75">
      <c r="A136" s="10">
        <v>82</v>
      </c>
      <c r="B136" s="11">
        <v>1</v>
      </c>
      <c r="C136" s="11">
        <v>0</v>
      </c>
      <c r="D136" s="11">
        <v>706</v>
      </c>
      <c r="E136" s="11">
        <v>44</v>
      </c>
      <c r="F136" s="11">
        <v>0</v>
      </c>
      <c r="G136" s="11">
        <v>0</v>
      </c>
      <c r="H136" s="11">
        <v>0</v>
      </c>
      <c r="I136" s="11">
        <v>0</v>
      </c>
      <c r="J136" s="11">
        <v>4</v>
      </c>
      <c r="K136" s="11">
        <v>0</v>
      </c>
      <c r="L136" s="11">
        <v>0</v>
      </c>
      <c r="M136" s="11">
        <v>1</v>
      </c>
      <c r="N136" s="11">
        <v>0</v>
      </c>
      <c r="O136" s="11">
        <v>1</v>
      </c>
      <c r="P136" s="11">
        <v>0</v>
      </c>
      <c r="Q136" s="11">
        <v>1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2</v>
      </c>
      <c r="Z136" s="12">
        <v>760</v>
      </c>
      <c r="AA136" s="13">
        <v>0</v>
      </c>
      <c r="AB136" s="11">
        <v>0</v>
      </c>
      <c r="AC136" s="13">
        <v>760</v>
      </c>
      <c r="AD136" s="13">
        <v>0</v>
      </c>
    </row>
    <row r="137" spans="1:30" s="19" customFormat="1" ht="15.75">
      <c r="A137" s="10">
        <v>83</v>
      </c>
      <c r="B137" s="11">
        <v>3</v>
      </c>
      <c r="C137" s="11">
        <v>2</v>
      </c>
      <c r="D137" s="11">
        <v>530</v>
      </c>
      <c r="E137" s="11">
        <v>62</v>
      </c>
      <c r="F137" s="11">
        <v>4</v>
      </c>
      <c r="G137" s="11">
        <v>3</v>
      </c>
      <c r="H137" s="11">
        <v>1</v>
      </c>
      <c r="I137" s="11">
        <v>0</v>
      </c>
      <c r="J137" s="11">
        <v>0</v>
      </c>
      <c r="K137" s="11">
        <v>0</v>
      </c>
      <c r="L137" s="11">
        <v>0</v>
      </c>
      <c r="M137" s="11">
        <v>0</v>
      </c>
      <c r="N137" s="11">
        <v>2</v>
      </c>
      <c r="O137" s="11">
        <v>0</v>
      </c>
      <c r="P137" s="11">
        <v>1</v>
      </c>
      <c r="Q137" s="11">
        <v>3</v>
      </c>
      <c r="R137" s="11">
        <v>3</v>
      </c>
      <c r="S137" s="11">
        <v>0</v>
      </c>
      <c r="T137" s="11">
        <v>0</v>
      </c>
      <c r="U137" s="11">
        <v>2</v>
      </c>
      <c r="V137" s="11">
        <v>0</v>
      </c>
      <c r="W137" s="11">
        <v>0</v>
      </c>
      <c r="X137" s="11">
        <v>0</v>
      </c>
      <c r="Y137" s="11">
        <v>1</v>
      </c>
      <c r="Z137" s="12">
        <v>617</v>
      </c>
      <c r="AA137" s="13">
        <v>0</v>
      </c>
      <c r="AB137" s="11">
        <v>1</v>
      </c>
      <c r="AC137" s="13">
        <v>618</v>
      </c>
      <c r="AD137" s="13">
        <v>0</v>
      </c>
    </row>
    <row r="138" spans="1:30" s="19" customFormat="1" ht="15.75">
      <c r="A138" s="10">
        <v>84</v>
      </c>
      <c r="B138" s="11">
        <v>7</v>
      </c>
      <c r="C138" s="11">
        <v>0</v>
      </c>
      <c r="D138" s="11">
        <v>520</v>
      </c>
      <c r="E138" s="11">
        <v>69</v>
      </c>
      <c r="F138" s="11">
        <v>0</v>
      </c>
      <c r="G138" s="11">
        <v>0</v>
      </c>
      <c r="H138" s="11">
        <v>0</v>
      </c>
      <c r="I138" s="11">
        <v>0</v>
      </c>
      <c r="J138" s="11">
        <v>0</v>
      </c>
      <c r="K138" s="11">
        <v>2</v>
      </c>
      <c r="L138" s="11">
        <v>0</v>
      </c>
      <c r="M138" s="11">
        <v>0</v>
      </c>
      <c r="N138" s="11">
        <v>1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1</v>
      </c>
      <c r="U138" s="11">
        <v>0</v>
      </c>
      <c r="V138" s="11">
        <v>0</v>
      </c>
      <c r="W138" s="11">
        <v>0</v>
      </c>
      <c r="X138" s="11">
        <v>0</v>
      </c>
      <c r="Y138" s="11">
        <v>1</v>
      </c>
      <c r="Z138" s="12">
        <v>601</v>
      </c>
      <c r="AA138" s="13">
        <v>0</v>
      </c>
      <c r="AB138" s="11">
        <v>1</v>
      </c>
      <c r="AC138" s="13">
        <v>602</v>
      </c>
      <c r="AD138" s="13">
        <v>0</v>
      </c>
    </row>
    <row r="139" spans="1:30" s="19" customFormat="1" ht="15.75" hidden="1">
      <c r="A139" s="10">
        <v>0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2">
        <v>0</v>
      </c>
      <c r="AA139" s="13">
        <v>0</v>
      </c>
      <c r="AB139" s="11">
        <v>0</v>
      </c>
      <c r="AC139" s="13">
        <v>0</v>
      </c>
      <c r="AD139" s="13">
        <v>0</v>
      </c>
    </row>
    <row r="140" spans="1:30" s="19" customFormat="1" ht="15.75" hidden="1">
      <c r="A140" s="10">
        <v>0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2">
        <v>0</v>
      </c>
      <c r="AA140" s="13">
        <v>0</v>
      </c>
      <c r="AB140" s="11">
        <v>0</v>
      </c>
      <c r="AC140" s="13">
        <v>0</v>
      </c>
      <c r="AD140" s="13">
        <v>0</v>
      </c>
    </row>
    <row r="141" spans="1:30" s="19" customFormat="1" ht="15.75" hidden="1">
      <c r="A141" s="10">
        <v>0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  <c r="J141" s="11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2">
        <v>0</v>
      </c>
      <c r="AA141" s="13">
        <v>0</v>
      </c>
      <c r="AB141" s="11">
        <v>0</v>
      </c>
      <c r="AC141" s="13">
        <v>0</v>
      </c>
      <c r="AD141" s="13">
        <v>0</v>
      </c>
    </row>
    <row r="142" spans="1:30" s="19" customFormat="1" ht="15.75" hidden="1">
      <c r="A142" s="10">
        <v>0</v>
      </c>
      <c r="B142" s="11">
        <v>0</v>
      </c>
      <c r="C142" s="11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2">
        <v>0</v>
      </c>
      <c r="AA142" s="13">
        <v>0</v>
      </c>
      <c r="AB142" s="11">
        <v>0</v>
      </c>
      <c r="AC142" s="13">
        <v>0</v>
      </c>
      <c r="AD142" s="13">
        <v>0</v>
      </c>
    </row>
    <row r="143" spans="1:30" s="19" customFormat="1" ht="15.75" hidden="1">
      <c r="A143" s="10">
        <v>0</v>
      </c>
      <c r="B143" s="11">
        <v>0</v>
      </c>
      <c r="C143" s="11">
        <v>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2">
        <v>0</v>
      </c>
      <c r="AA143" s="13">
        <v>0</v>
      </c>
      <c r="AB143" s="11">
        <v>0</v>
      </c>
      <c r="AC143" s="13">
        <v>0</v>
      </c>
      <c r="AD143" s="13">
        <v>0</v>
      </c>
    </row>
    <row r="144" spans="1:30" s="19" customFormat="1" ht="15.75" hidden="1">
      <c r="A144" s="10">
        <v>0</v>
      </c>
      <c r="B144" s="11">
        <v>0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2">
        <v>0</v>
      </c>
      <c r="AA144" s="13">
        <v>0</v>
      </c>
      <c r="AB144" s="11">
        <v>0</v>
      </c>
      <c r="AC144" s="13">
        <v>0</v>
      </c>
      <c r="AD144" s="13">
        <v>0</v>
      </c>
    </row>
    <row r="145" spans="1:30" s="19" customFormat="1" ht="15.75" hidden="1">
      <c r="A145" s="10">
        <v>0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2">
        <v>0</v>
      </c>
      <c r="AA145" s="13">
        <v>0</v>
      </c>
      <c r="AB145" s="11">
        <v>0</v>
      </c>
      <c r="AC145" s="13">
        <v>0</v>
      </c>
      <c r="AD145" s="13">
        <v>0</v>
      </c>
    </row>
    <row r="146" spans="1:30" s="19" customFormat="1" ht="15.75" hidden="1">
      <c r="A146" s="10">
        <v>0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2">
        <v>0</v>
      </c>
      <c r="AA146" s="13">
        <v>0</v>
      </c>
      <c r="AB146" s="11">
        <v>0</v>
      </c>
      <c r="AC146" s="13">
        <v>0</v>
      </c>
      <c r="AD146" s="13">
        <v>0</v>
      </c>
    </row>
    <row r="147" spans="1:30" s="19" customFormat="1" ht="15.75">
      <c r="A147" s="10">
        <v>85</v>
      </c>
      <c r="B147" s="11">
        <v>6</v>
      </c>
      <c r="C147" s="11">
        <v>2</v>
      </c>
      <c r="D147" s="11">
        <v>681</v>
      </c>
      <c r="E147" s="11">
        <v>38</v>
      </c>
      <c r="F147" s="11">
        <v>0</v>
      </c>
      <c r="G147" s="11">
        <v>0</v>
      </c>
      <c r="H147" s="11">
        <v>1</v>
      </c>
      <c r="I147" s="11">
        <v>0</v>
      </c>
      <c r="J147" s="11">
        <v>2</v>
      </c>
      <c r="K147" s="11">
        <v>0</v>
      </c>
      <c r="L147" s="11">
        <v>0</v>
      </c>
      <c r="M147" s="11">
        <v>0</v>
      </c>
      <c r="N147" s="11">
        <v>0</v>
      </c>
      <c r="O147" s="11">
        <v>1</v>
      </c>
      <c r="P147" s="11">
        <v>0</v>
      </c>
      <c r="Q147" s="11">
        <v>2</v>
      </c>
      <c r="R147" s="11">
        <v>1</v>
      </c>
      <c r="S147" s="11">
        <v>1</v>
      </c>
      <c r="T147" s="11">
        <v>6</v>
      </c>
      <c r="U147" s="11">
        <v>2</v>
      </c>
      <c r="V147" s="11">
        <v>0</v>
      </c>
      <c r="W147" s="11">
        <v>0</v>
      </c>
      <c r="X147" s="11">
        <v>2</v>
      </c>
      <c r="Y147" s="11">
        <v>5</v>
      </c>
      <c r="Z147" s="12">
        <v>750</v>
      </c>
      <c r="AA147" s="13">
        <v>0</v>
      </c>
      <c r="AB147" s="11">
        <v>3</v>
      </c>
      <c r="AC147" s="13">
        <v>753</v>
      </c>
      <c r="AD147" s="13">
        <v>0</v>
      </c>
    </row>
    <row r="148" spans="1:30" s="19" customFormat="1" ht="15.75">
      <c r="A148" s="10">
        <v>86</v>
      </c>
      <c r="B148" s="11">
        <v>0</v>
      </c>
      <c r="C148" s="11">
        <v>10</v>
      </c>
      <c r="D148" s="11">
        <v>499</v>
      </c>
      <c r="E148" s="11">
        <v>81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1</v>
      </c>
      <c r="L148" s="11">
        <v>1</v>
      </c>
      <c r="M148" s="11">
        <v>0</v>
      </c>
      <c r="N148" s="11">
        <v>0</v>
      </c>
      <c r="O148" s="11">
        <v>0</v>
      </c>
      <c r="P148" s="11">
        <v>1</v>
      </c>
      <c r="Q148" s="11">
        <v>0</v>
      </c>
      <c r="R148" s="11">
        <v>0</v>
      </c>
      <c r="S148" s="11">
        <v>0</v>
      </c>
      <c r="T148" s="11">
        <v>1</v>
      </c>
      <c r="U148" s="11">
        <v>0</v>
      </c>
      <c r="V148" s="11">
        <v>0</v>
      </c>
      <c r="W148" s="11">
        <v>0</v>
      </c>
      <c r="X148" s="11">
        <v>0</v>
      </c>
      <c r="Y148" s="11">
        <v>1</v>
      </c>
      <c r="Z148" s="12">
        <v>595</v>
      </c>
      <c r="AA148" s="13">
        <v>0</v>
      </c>
      <c r="AB148" s="11">
        <v>0</v>
      </c>
      <c r="AC148" s="13">
        <v>595</v>
      </c>
      <c r="AD148" s="13">
        <v>0</v>
      </c>
    </row>
    <row r="149" spans="1:30" s="19" customFormat="1" ht="15.75">
      <c r="A149" s="10">
        <v>87</v>
      </c>
      <c r="B149" s="11">
        <v>2</v>
      </c>
      <c r="C149" s="11">
        <v>0</v>
      </c>
      <c r="D149" s="11">
        <v>379</v>
      </c>
      <c r="E149" s="11">
        <v>57</v>
      </c>
      <c r="F149" s="11">
        <v>0</v>
      </c>
      <c r="G149" s="11">
        <v>0</v>
      </c>
      <c r="H149" s="11">
        <v>0</v>
      </c>
      <c r="I149" s="11">
        <v>0</v>
      </c>
      <c r="J149" s="11">
        <v>5</v>
      </c>
      <c r="K149" s="11">
        <v>0</v>
      </c>
      <c r="L149" s="11">
        <v>1</v>
      </c>
      <c r="M149" s="11">
        <v>0</v>
      </c>
      <c r="N149" s="11">
        <v>0</v>
      </c>
      <c r="O149" s="11">
        <v>0</v>
      </c>
      <c r="P149" s="11">
        <v>1</v>
      </c>
      <c r="Q149" s="11">
        <v>1</v>
      </c>
      <c r="R149" s="11">
        <v>1</v>
      </c>
      <c r="S149" s="11">
        <v>0</v>
      </c>
      <c r="T149" s="11">
        <v>0</v>
      </c>
      <c r="U149" s="11">
        <v>0</v>
      </c>
      <c r="V149" s="11">
        <v>1</v>
      </c>
      <c r="W149" s="11">
        <v>0</v>
      </c>
      <c r="X149" s="11">
        <v>0</v>
      </c>
      <c r="Y149" s="11">
        <v>0</v>
      </c>
      <c r="Z149" s="12">
        <v>448</v>
      </c>
      <c r="AA149" s="13">
        <v>0</v>
      </c>
      <c r="AB149" s="11">
        <v>0</v>
      </c>
      <c r="AC149" s="13">
        <v>448</v>
      </c>
      <c r="AD149" s="13">
        <v>0</v>
      </c>
    </row>
    <row r="150" spans="1:30" s="19" customFormat="1" ht="15.75">
      <c r="A150" s="10">
        <v>88</v>
      </c>
      <c r="B150" s="11">
        <v>2</v>
      </c>
      <c r="C150" s="11">
        <v>2</v>
      </c>
      <c r="D150" s="11">
        <v>467</v>
      </c>
      <c r="E150" s="11">
        <v>57</v>
      </c>
      <c r="F150" s="11">
        <v>2</v>
      </c>
      <c r="G150" s="11">
        <v>0</v>
      </c>
      <c r="H150" s="11">
        <v>1</v>
      </c>
      <c r="I150" s="11">
        <v>0</v>
      </c>
      <c r="J150" s="11">
        <v>5</v>
      </c>
      <c r="K150" s="11">
        <v>0</v>
      </c>
      <c r="L150" s="11">
        <v>0</v>
      </c>
      <c r="M150" s="11">
        <v>2</v>
      </c>
      <c r="N150" s="11">
        <v>0</v>
      </c>
      <c r="O150" s="11">
        <v>0</v>
      </c>
      <c r="P150" s="11">
        <v>2</v>
      </c>
      <c r="Q150" s="11">
        <v>0</v>
      </c>
      <c r="R150" s="11">
        <v>3</v>
      </c>
      <c r="S150" s="11">
        <v>0</v>
      </c>
      <c r="T150" s="11">
        <v>0</v>
      </c>
      <c r="U150" s="11">
        <v>1</v>
      </c>
      <c r="V150" s="11">
        <v>0</v>
      </c>
      <c r="W150" s="11">
        <v>0</v>
      </c>
      <c r="X150" s="11">
        <v>0</v>
      </c>
      <c r="Y150" s="11">
        <v>2</v>
      </c>
      <c r="Z150" s="12">
        <v>546</v>
      </c>
      <c r="AA150" s="13">
        <v>0</v>
      </c>
      <c r="AB150" s="11">
        <v>2</v>
      </c>
      <c r="AC150" s="13">
        <v>548</v>
      </c>
      <c r="AD150" s="13">
        <v>0</v>
      </c>
    </row>
    <row r="151" spans="1:30" s="19" customFormat="1" ht="15.75">
      <c r="A151" s="10">
        <v>89</v>
      </c>
      <c r="B151" s="11">
        <v>0</v>
      </c>
      <c r="C151" s="11">
        <v>0</v>
      </c>
      <c r="D151" s="11">
        <v>410</v>
      </c>
      <c r="E151" s="11">
        <v>18</v>
      </c>
      <c r="F151" s="11">
        <v>0</v>
      </c>
      <c r="G151" s="11">
        <v>0</v>
      </c>
      <c r="H151" s="11">
        <v>0</v>
      </c>
      <c r="I151" s="11">
        <v>0</v>
      </c>
      <c r="J151" s="11">
        <v>1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1</v>
      </c>
      <c r="V151" s="11">
        <v>0</v>
      </c>
      <c r="W151" s="11">
        <v>0</v>
      </c>
      <c r="X151" s="11">
        <v>0</v>
      </c>
      <c r="Y151" s="11">
        <v>0</v>
      </c>
      <c r="Z151" s="12">
        <v>430</v>
      </c>
      <c r="AA151" s="13">
        <v>0</v>
      </c>
      <c r="AB151" s="11">
        <v>0</v>
      </c>
      <c r="AC151" s="13">
        <v>430</v>
      </c>
      <c r="AD151" s="13">
        <v>0</v>
      </c>
    </row>
    <row r="152" spans="1:30" s="19" customFormat="1" ht="15.75">
      <c r="A152" s="10">
        <v>90</v>
      </c>
      <c r="B152" s="11">
        <v>4</v>
      </c>
      <c r="C152" s="11">
        <v>0</v>
      </c>
      <c r="D152" s="11">
        <v>587</v>
      </c>
      <c r="E152" s="11">
        <v>51</v>
      </c>
      <c r="F152" s="11">
        <v>0</v>
      </c>
      <c r="G152" s="11">
        <v>3</v>
      </c>
      <c r="H152" s="11">
        <v>0</v>
      </c>
      <c r="I152" s="11">
        <v>1</v>
      </c>
      <c r="J152" s="11">
        <v>1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2</v>
      </c>
      <c r="U152" s="11">
        <v>1</v>
      </c>
      <c r="V152" s="11">
        <v>0</v>
      </c>
      <c r="W152" s="11">
        <v>0</v>
      </c>
      <c r="X152" s="11">
        <v>0</v>
      </c>
      <c r="Y152" s="11">
        <v>1</v>
      </c>
      <c r="Z152" s="12">
        <v>651</v>
      </c>
      <c r="AA152" s="13">
        <v>0</v>
      </c>
      <c r="AB152" s="11">
        <v>0</v>
      </c>
      <c r="AC152" s="13">
        <v>651</v>
      </c>
      <c r="AD152" s="13">
        <v>0</v>
      </c>
    </row>
    <row r="153" spans="1:30" s="19" customFormat="1" ht="15.75">
      <c r="A153" s="10">
        <v>91</v>
      </c>
      <c r="B153" s="11">
        <v>6</v>
      </c>
      <c r="C153" s="11">
        <v>0</v>
      </c>
      <c r="D153" s="11">
        <v>543</v>
      </c>
      <c r="E153" s="11">
        <v>79</v>
      </c>
      <c r="F153" s="11">
        <v>3</v>
      </c>
      <c r="G153" s="11">
        <v>3</v>
      </c>
      <c r="H153" s="11">
        <v>0</v>
      </c>
      <c r="I153" s="11">
        <v>1</v>
      </c>
      <c r="J153" s="11">
        <v>9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2</v>
      </c>
      <c r="S153" s="11">
        <v>1</v>
      </c>
      <c r="T153" s="11">
        <v>6</v>
      </c>
      <c r="U153" s="11">
        <v>2</v>
      </c>
      <c r="V153" s="11">
        <v>0</v>
      </c>
      <c r="W153" s="11">
        <v>0</v>
      </c>
      <c r="X153" s="11">
        <v>0</v>
      </c>
      <c r="Y153" s="11">
        <v>0</v>
      </c>
      <c r="Z153" s="12">
        <v>655</v>
      </c>
      <c r="AA153" s="13">
        <v>0</v>
      </c>
      <c r="AB153" s="11">
        <v>1</v>
      </c>
      <c r="AC153" s="13">
        <v>656</v>
      </c>
      <c r="AD153" s="13">
        <v>0</v>
      </c>
    </row>
    <row r="154" spans="1:30" s="19" customFormat="1" ht="15.75">
      <c r="A154" s="10">
        <v>92</v>
      </c>
      <c r="B154" s="11">
        <v>19</v>
      </c>
      <c r="C154" s="11">
        <v>4</v>
      </c>
      <c r="D154" s="11">
        <v>548</v>
      </c>
      <c r="E154" s="11">
        <v>64</v>
      </c>
      <c r="F154" s="11">
        <v>1</v>
      </c>
      <c r="G154" s="11">
        <v>3</v>
      </c>
      <c r="H154" s="11">
        <v>0</v>
      </c>
      <c r="I154" s="11">
        <v>1</v>
      </c>
      <c r="J154" s="11">
        <v>2</v>
      </c>
      <c r="K154" s="11">
        <v>0</v>
      </c>
      <c r="L154" s="11">
        <v>0</v>
      </c>
      <c r="M154" s="11">
        <v>1</v>
      </c>
      <c r="N154" s="11">
        <v>0</v>
      </c>
      <c r="O154" s="11">
        <v>1</v>
      </c>
      <c r="P154" s="11">
        <v>0</v>
      </c>
      <c r="Q154" s="11">
        <v>1</v>
      </c>
      <c r="R154" s="11">
        <v>0</v>
      </c>
      <c r="S154" s="11">
        <v>2</v>
      </c>
      <c r="T154" s="11">
        <v>0</v>
      </c>
      <c r="U154" s="11">
        <v>1</v>
      </c>
      <c r="V154" s="11">
        <v>1</v>
      </c>
      <c r="W154" s="11">
        <v>0</v>
      </c>
      <c r="X154" s="11">
        <v>0</v>
      </c>
      <c r="Y154" s="11">
        <v>0</v>
      </c>
      <c r="Z154" s="12">
        <v>649</v>
      </c>
      <c r="AA154" s="13">
        <v>0</v>
      </c>
      <c r="AB154" s="11">
        <v>0</v>
      </c>
      <c r="AC154" s="13">
        <v>649</v>
      </c>
      <c r="AD154" s="13">
        <v>0</v>
      </c>
    </row>
    <row r="155" spans="1:30" s="19" customFormat="1" ht="15.75">
      <c r="A155" s="10">
        <v>93</v>
      </c>
      <c r="B155" s="11">
        <v>16</v>
      </c>
      <c r="C155" s="11">
        <v>3</v>
      </c>
      <c r="D155" s="11">
        <v>745</v>
      </c>
      <c r="E155" s="11">
        <v>76</v>
      </c>
      <c r="F155" s="11">
        <v>0</v>
      </c>
      <c r="G155" s="11">
        <v>0</v>
      </c>
      <c r="H155" s="11">
        <v>0</v>
      </c>
      <c r="I155" s="11">
        <v>1</v>
      </c>
      <c r="J155" s="11">
        <v>2</v>
      </c>
      <c r="K155" s="11">
        <v>0</v>
      </c>
      <c r="L155" s="11">
        <v>1</v>
      </c>
      <c r="M155" s="11">
        <v>0</v>
      </c>
      <c r="N155" s="11">
        <v>1</v>
      </c>
      <c r="O155" s="11">
        <v>2</v>
      </c>
      <c r="P155" s="11">
        <v>2</v>
      </c>
      <c r="Q155" s="11">
        <v>1</v>
      </c>
      <c r="R155" s="11">
        <v>1</v>
      </c>
      <c r="S155" s="11">
        <v>1</v>
      </c>
      <c r="T155" s="11">
        <v>0</v>
      </c>
      <c r="U155" s="11">
        <v>0</v>
      </c>
      <c r="V155" s="11">
        <v>0</v>
      </c>
      <c r="W155" s="11">
        <v>1</v>
      </c>
      <c r="X155" s="11">
        <v>0</v>
      </c>
      <c r="Y155" s="11">
        <v>1</v>
      </c>
      <c r="Z155" s="12">
        <v>854</v>
      </c>
      <c r="AA155" s="13">
        <v>0</v>
      </c>
      <c r="AB155" s="11">
        <v>0</v>
      </c>
      <c r="AC155" s="13">
        <v>854</v>
      </c>
      <c r="AD155" s="13">
        <v>0</v>
      </c>
    </row>
    <row r="156" spans="1:30" s="19" customFormat="1" ht="15.75">
      <c r="A156" s="10">
        <v>94</v>
      </c>
      <c r="B156" s="11">
        <v>11</v>
      </c>
      <c r="C156" s="11">
        <v>1</v>
      </c>
      <c r="D156" s="11">
        <v>508</v>
      </c>
      <c r="E156" s="11">
        <v>95</v>
      </c>
      <c r="F156" s="11">
        <v>1</v>
      </c>
      <c r="G156" s="11">
        <v>1</v>
      </c>
      <c r="H156" s="11">
        <v>0</v>
      </c>
      <c r="I156" s="11">
        <v>1</v>
      </c>
      <c r="J156" s="11">
        <v>6</v>
      </c>
      <c r="K156" s="11">
        <v>1</v>
      </c>
      <c r="L156" s="11">
        <v>1</v>
      </c>
      <c r="M156" s="11">
        <v>1</v>
      </c>
      <c r="N156" s="11">
        <v>1</v>
      </c>
      <c r="O156" s="11">
        <v>1</v>
      </c>
      <c r="P156" s="11">
        <v>1</v>
      </c>
      <c r="Q156" s="11">
        <v>1</v>
      </c>
      <c r="R156" s="11">
        <v>0</v>
      </c>
      <c r="S156" s="11">
        <v>0</v>
      </c>
      <c r="T156" s="11">
        <v>2</v>
      </c>
      <c r="U156" s="11">
        <v>0</v>
      </c>
      <c r="V156" s="11">
        <v>0</v>
      </c>
      <c r="W156" s="11">
        <v>0</v>
      </c>
      <c r="X156" s="11">
        <v>0</v>
      </c>
      <c r="Y156" s="11">
        <v>2</v>
      </c>
      <c r="Z156" s="12">
        <v>635</v>
      </c>
      <c r="AA156" s="13">
        <v>0</v>
      </c>
      <c r="AB156" s="11">
        <v>0</v>
      </c>
      <c r="AC156" s="13">
        <v>635</v>
      </c>
      <c r="AD156" s="13">
        <v>0</v>
      </c>
    </row>
    <row r="157" spans="1:30" s="19" customFormat="1" ht="15.75">
      <c r="A157" s="10">
        <v>95</v>
      </c>
      <c r="B157" s="11">
        <v>15</v>
      </c>
      <c r="C157" s="11">
        <v>0</v>
      </c>
      <c r="D157" s="11">
        <v>546</v>
      </c>
      <c r="E157" s="11">
        <v>78</v>
      </c>
      <c r="F157" s="11">
        <v>1</v>
      </c>
      <c r="G157" s="11">
        <v>0</v>
      </c>
      <c r="H157" s="11">
        <v>0</v>
      </c>
      <c r="I157" s="11">
        <v>0</v>
      </c>
      <c r="J157" s="11">
        <v>1</v>
      </c>
      <c r="K157" s="11">
        <v>0</v>
      </c>
      <c r="L157" s="11">
        <v>0</v>
      </c>
      <c r="M157" s="11">
        <v>0</v>
      </c>
      <c r="N157" s="11">
        <v>1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6</v>
      </c>
      <c r="U157" s="11">
        <v>3</v>
      </c>
      <c r="V157" s="11">
        <v>0</v>
      </c>
      <c r="W157" s="11">
        <v>3</v>
      </c>
      <c r="X157" s="11">
        <v>0</v>
      </c>
      <c r="Y157" s="11">
        <v>1</v>
      </c>
      <c r="Z157" s="12">
        <v>655</v>
      </c>
      <c r="AA157" s="13">
        <v>0</v>
      </c>
      <c r="AB157" s="11">
        <v>1</v>
      </c>
      <c r="AC157" s="13">
        <v>656</v>
      </c>
      <c r="AD157" s="13">
        <v>0</v>
      </c>
    </row>
    <row r="158" spans="1:30" s="19" customFormat="1" ht="15.75">
      <c r="A158" s="10">
        <v>96</v>
      </c>
      <c r="B158" s="11">
        <v>3</v>
      </c>
      <c r="C158" s="11">
        <v>3</v>
      </c>
      <c r="D158" s="11">
        <v>475</v>
      </c>
      <c r="E158" s="11">
        <v>159</v>
      </c>
      <c r="F158" s="11">
        <v>1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>
        <v>1</v>
      </c>
      <c r="O158" s="11">
        <v>4</v>
      </c>
      <c r="P158" s="11">
        <v>0</v>
      </c>
      <c r="Q158" s="11">
        <v>0</v>
      </c>
      <c r="R158" s="11">
        <v>1</v>
      </c>
      <c r="S158" s="11">
        <v>2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2">
        <v>649</v>
      </c>
      <c r="AA158" s="13">
        <v>0</v>
      </c>
      <c r="AB158" s="11">
        <v>1</v>
      </c>
      <c r="AC158" s="13">
        <v>650</v>
      </c>
      <c r="AD158" s="13">
        <v>0</v>
      </c>
    </row>
    <row r="159" spans="1:30" s="19" customFormat="1" ht="15.75" hidden="1">
      <c r="A159" s="10">
        <v>0</v>
      </c>
      <c r="B159" s="11">
        <v>0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2">
        <v>0</v>
      </c>
      <c r="AA159" s="13">
        <v>0</v>
      </c>
      <c r="AB159" s="11">
        <v>0</v>
      </c>
      <c r="AC159" s="13">
        <v>0</v>
      </c>
      <c r="AD159" s="13">
        <v>0</v>
      </c>
    </row>
    <row r="160" spans="1:30" s="19" customFormat="1" ht="15.75" hidden="1">
      <c r="A160" s="10">
        <v>0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2">
        <v>0</v>
      </c>
      <c r="AA160" s="13">
        <v>0</v>
      </c>
      <c r="AB160" s="11">
        <v>0</v>
      </c>
      <c r="AC160" s="13">
        <v>0</v>
      </c>
      <c r="AD160" s="13">
        <v>0</v>
      </c>
    </row>
    <row r="161" spans="1:30" s="19" customFormat="1" ht="15.75" hidden="1">
      <c r="A161" s="10">
        <v>0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2">
        <v>0</v>
      </c>
      <c r="AA161" s="13">
        <v>0</v>
      </c>
      <c r="AB161" s="11">
        <v>0</v>
      </c>
      <c r="AC161" s="13">
        <v>0</v>
      </c>
      <c r="AD161" s="13">
        <v>0</v>
      </c>
    </row>
    <row r="162" spans="1:30" s="19" customFormat="1" ht="15.75" hidden="1">
      <c r="A162" s="10">
        <v>0</v>
      </c>
      <c r="B162" s="11">
        <v>0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2">
        <v>0</v>
      </c>
      <c r="AA162" s="13">
        <v>0</v>
      </c>
      <c r="AB162" s="11">
        <v>0</v>
      </c>
      <c r="AC162" s="13">
        <v>0</v>
      </c>
      <c r="AD162" s="13">
        <v>0</v>
      </c>
    </row>
    <row r="163" spans="1:30" s="19" customFormat="1" ht="15.75" hidden="1">
      <c r="A163" s="10">
        <v>0</v>
      </c>
      <c r="B163" s="11">
        <v>0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2">
        <v>0</v>
      </c>
      <c r="AA163" s="13">
        <v>0</v>
      </c>
      <c r="AB163" s="11">
        <v>0</v>
      </c>
      <c r="AC163" s="13">
        <v>0</v>
      </c>
      <c r="AD163" s="13">
        <v>0</v>
      </c>
    </row>
    <row r="164" spans="1:30" s="19" customFormat="1" ht="15.75" hidden="1">
      <c r="A164" s="10">
        <v>0</v>
      </c>
      <c r="B164" s="11">
        <v>0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2">
        <v>0</v>
      </c>
      <c r="AA164" s="13">
        <v>0</v>
      </c>
      <c r="AB164" s="11">
        <v>0</v>
      </c>
      <c r="AC164" s="13">
        <v>0</v>
      </c>
      <c r="AD164" s="13">
        <v>0</v>
      </c>
    </row>
    <row r="165" spans="1:30" s="19" customFormat="1" ht="15.75" hidden="1">
      <c r="A165" s="10">
        <v>0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2">
        <v>0</v>
      </c>
      <c r="AA165" s="13">
        <v>0</v>
      </c>
      <c r="AB165" s="11">
        <v>0</v>
      </c>
      <c r="AC165" s="13">
        <v>0</v>
      </c>
      <c r="AD165" s="13">
        <v>0</v>
      </c>
    </row>
    <row r="166" spans="1:30" s="19" customFormat="1" ht="15.75" hidden="1">
      <c r="A166" s="10">
        <v>0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2">
        <v>0</v>
      </c>
      <c r="AA166" s="13">
        <v>0</v>
      </c>
      <c r="AB166" s="11">
        <v>0</v>
      </c>
      <c r="AC166" s="13">
        <v>0</v>
      </c>
      <c r="AD166" s="13">
        <v>0</v>
      </c>
    </row>
    <row r="167" spans="1:30" s="19" customFormat="1" ht="15.75">
      <c r="A167" s="10">
        <v>97</v>
      </c>
      <c r="B167" s="11">
        <v>3</v>
      </c>
      <c r="C167" s="11">
        <v>1</v>
      </c>
      <c r="D167" s="11">
        <v>613</v>
      </c>
      <c r="E167" s="11">
        <v>21</v>
      </c>
      <c r="F167" s="11">
        <v>0</v>
      </c>
      <c r="G167" s="11">
        <v>1</v>
      </c>
      <c r="H167" s="11">
        <v>0</v>
      </c>
      <c r="I167" s="11">
        <v>0</v>
      </c>
      <c r="J167" s="11">
        <v>1</v>
      </c>
      <c r="K167" s="11">
        <v>0</v>
      </c>
      <c r="L167" s="11">
        <v>0</v>
      </c>
      <c r="M167" s="11">
        <v>1</v>
      </c>
      <c r="N167" s="11">
        <v>0</v>
      </c>
      <c r="O167" s="11">
        <v>2</v>
      </c>
      <c r="P167" s="11">
        <v>0</v>
      </c>
      <c r="Q167" s="11">
        <v>2</v>
      </c>
      <c r="R167" s="11">
        <v>1</v>
      </c>
      <c r="S167" s="11">
        <v>1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1</v>
      </c>
      <c r="Z167" s="12">
        <v>648</v>
      </c>
      <c r="AA167" s="13">
        <v>0</v>
      </c>
      <c r="AB167" s="11">
        <v>3</v>
      </c>
      <c r="AC167" s="13">
        <v>651</v>
      </c>
      <c r="AD167" s="13">
        <v>0</v>
      </c>
    </row>
    <row r="168" spans="1:30" s="19" customFormat="1" ht="15.75">
      <c r="A168" s="10">
        <v>98</v>
      </c>
      <c r="B168" s="11">
        <v>2</v>
      </c>
      <c r="C168" s="11">
        <v>2</v>
      </c>
      <c r="D168" s="11">
        <v>688</v>
      </c>
      <c r="E168" s="11">
        <v>51</v>
      </c>
      <c r="F168" s="11">
        <v>2</v>
      </c>
      <c r="G168" s="11">
        <v>0</v>
      </c>
      <c r="H168" s="11">
        <v>0</v>
      </c>
      <c r="I168" s="11">
        <v>0</v>
      </c>
      <c r="J168" s="11">
        <v>4</v>
      </c>
      <c r="K168" s="11">
        <v>0</v>
      </c>
      <c r="L168" s="11">
        <v>1</v>
      </c>
      <c r="M168" s="11">
        <v>0</v>
      </c>
      <c r="N168" s="11">
        <v>0</v>
      </c>
      <c r="O168" s="11">
        <v>1</v>
      </c>
      <c r="P168" s="11">
        <v>1</v>
      </c>
      <c r="Q168" s="11">
        <v>0</v>
      </c>
      <c r="R168" s="11">
        <v>1</v>
      </c>
      <c r="S168" s="11">
        <v>2</v>
      </c>
      <c r="T168" s="11">
        <v>1</v>
      </c>
      <c r="U168" s="11">
        <v>1</v>
      </c>
      <c r="V168" s="11">
        <v>0</v>
      </c>
      <c r="W168" s="11">
        <v>0</v>
      </c>
      <c r="X168" s="11">
        <v>0</v>
      </c>
      <c r="Y168" s="11">
        <v>1</v>
      </c>
      <c r="Z168" s="12">
        <v>758</v>
      </c>
      <c r="AA168" s="13">
        <v>0</v>
      </c>
      <c r="AB168" s="11">
        <v>0</v>
      </c>
      <c r="AC168" s="13">
        <v>758</v>
      </c>
      <c r="AD168" s="13">
        <v>0</v>
      </c>
    </row>
    <row r="169" spans="1:30" s="19" customFormat="1" ht="15.75">
      <c r="A169" s="10">
        <v>99</v>
      </c>
      <c r="B169" s="11">
        <v>0</v>
      </c>
      <c r="C169" s="11">
        <v>1</v>
      </c>
      <c r="D169" s="11">
        <v>417</v>
      </c>
      <c r="E169" s="11">
        <v>21</v>
      </c>
      <c r="F169" s="11">
        <v>0</v>
      </c>
      <c r="G169" s="11">
        <v>0</v>
      </c>
      <c r="H169" s="11">
        <v>0</v>
      </c>
      <c r="I169" s="11">
        <v>0</v>
      </c>
      <c r="J169" s="11">
        <v>1</v>
      </c>
      <c r="K169" s="11">
        <v>0</v>
      </c>
      <c r="L169" s="11">
        <v>0</v>
      </c>
      <c r="M169" s="11">
        <v>1</v>
      </c>
      <c r="N169" s="11">
        <v>0</v>
      </c>
      <c r="O169" s="11">
        <v>2</v>
      </c>
      <c r="P169" s="11">
        <v>0</v>
      </c>
      <c r="Q169" s="11">
        <v>1</v>
      </c>
      <c r="R169" s="11">
        <v>2</v>
      </c>
      <c r="S169" s="11">
        <v>0</v>
      </c>
      <c r="T169" s="11">
        <v>2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2">
        <v>448</v>
      </c>
      <c r="AA169" s="13">
        <v>0</v>
      </c>
      <c r="AB169" s="11">
        <v>2</v>
      </c>
      <c r="AC169" s="13">
        <v>450</v>
      </c>
      <c r="AD169" s="13">
        <v>0</v>
      </c>
    </row>
    <row r="170" spans="1:30" s="19" customFormat="1" ht="15.75">
      <c r="A170" s="10">
        <v>100</v>
      </c>
      <c r="B170" s="11">
        <v>3</v>
      </c>
      <c r="C170" s="11">
        <v>0</v>
      </c>
      <c r="D170" s="11">
        <v>730</v>
      </c>
      <c r="E170" s="11">
        <v>66</v>
      </c>
      <c r="F170" s="11">
        <v>0</v>
      </c>
      <c r="G170" s="11">
        <v>1</v>
      </c>
      <c r="H170" s="11">
        <v>0</v>
      </c>
      <c r="I170" s="11">
        <v>1</v>
      </c>
      <c r="J170" s="11">
        <v>8</v>
      </c>
      <c r="K170" s="11">
        <v>1</v>
      </c>
      <c r="L170" s="11">
        <v>0</v>
      </c>
      <c r="M170" s="11">
        <v>0</v>
      </c>
      <c r="N170" s="11">
        <v>0</v>
      </c>
      <c r="O170" s="11">
        <v>1</v>
      </c>
      <c r="P170" s="11">
        <v>2</v>
      </c>
      <c r="Q170" s="11">
        <v>0</v>
      </c>
      <c r="R170" s="11">
        <v>0</v>
      </c>
      <c r="S170" s="11">
        <v>1</v>
      </c>
      <c r="T170" s="11">
        <v>0</v>
      </c>
      <c r="U170" s="11">
        <v>0</v>
      </c>
      <c r="V170" s="11">
        <v>0</v>
      </c>
      <c r="W170" s="11">
        <v>1</v>
      </c>
      <c r="X170" s="11">
        <v>0</v>
      </c>
      <c r="Y170" s="11">
        <v>0</v>
      </c>
      <c r="Z170" s="12">
        <v>815</v>
      </c>
      <c r="AA170" s="13">
        <v>0</v>
      </c>
      <c r="AB170" s="11">
        <v>7</v>
      </c>
      <c r="AC170" s="13">
        <v>822</v>
      </c>
      <c r="AD170" s="13">
        <v>0</v>
      </c>
    </row>
    <row r="171" spans="1:30" s="19" customFormat="1" ht="15.75">
      <c r="A171" s="10">
        <v>101</v>
      </c>
      <c r="B171" s="11">
        <v>4</v>
      </c>
      <c r="C171" s="11">
        <v>0</v>
      </c>
      <c r="D171" s="11">
        <v>634</v>
      </c>
      <c r="E171" s="11">
        <v>49</v>
      </c>
      <c r="F171" s="11">
        <v>1</v>
      </c>
      <c r="G171" s="11">
        <v>0</v>
      </c>
      <c r="H171" s="11">
        <v>0</v>
      </c>
      <c r="I171" s="11">
        <v>0</v>
      </c>
      <c r="J171" s="11">
        <v>4</v>
      </c>
      <c r="K171" s="11">
        <v>0</v>
      </c>
      <c r="L171" s="11">
        <v>0</v>
      </c>
      <c r="M171" s="11">
        <v>0</v>
      </c>
      <c r="N171" s="11">
        <v>1</v>
      </c>
      <c r="O171" s="11">
        <v>0</v>
      </c>
      <c r="P171" s="11">
        <v>0</v>
      </c>
      <c r="Q171" s="11">
        <v>2</v>
      </c>
      <c r="R171" s="11">
        <v>0</v>
      </c>
      <c r="S171" s="11">
        <v>0</v>
      </c>
      <c r="T171" s="11">
        <v>2</v>
      </c>
      <c r="U171" s="11">
        <v>1</v>
      </c>
      <c r="V171" s="11">
        <v>0</v>
      </c>
      <c r="W171" s="11">
        <v>0</v>
      </c>
      <c r="X171" s="11">
        <v>0</v>
      </c>
      <c r="Y171" s="11">
        <v>0</v>
      </c>
      <c r="Z171" s="12">
        <v>698</v>
      </c>
      <c r="AA171" s="13">
        <v>0</v>
      </c>
      <c r="AB171" s="11">
        <v>2</v>
      </c>
      <c r="AC171" s="13">
        <v>700</v>
      </c>
      <c r="AD171" s="13">
        <v>0</v>
      </c>
    </row>
    <row r="172" spans="1:30" s="19" customFormat="1" ht="15.75">
      <c r="A172" s="10">
        <v>102</v>
      </c>
      <c r="B172" s="11">
        <v>4</v>
      </c>
      <c r="C172" s="11">
        <v>0</v>
      </c>
      <c r="D172" s="11">
        <v>631</v>
      </c>
      <c r="E172" s="11">
        <v>28</v>
      </c>
      <c r="F172" s="11">
        <v>0</v>
      </c>
      <c r="G172" s="11">
        <v>0</v>
      </c>
      <c r="H172" s="11">
        <v>0</v>
      </c>
      <c r="I172" s="11">
        <v>0</v>
      </c>
      <c r="J172" s="11">
        <v>1</v>
      </c>
      <c r="K172" s="11">
        <v>0</v>
      </c>
      <c r="L172" s="11">
        <v>1</v>
      </c>
      <c r="M172" s="11">
        <v>1</v>
      </c>
      <c r="N172" s="11">
        <v>1</v>
      </c>
      <c r="O172" s="11">
        <v>0</v>
      </c>
      <c r="P172" s="11">
        <v>1</v>
      </c>
      <c r="Q172" s="11">
        <v>0</v>
      </c>
      <c r="R172" s="11">
        <v>3</v>
      </c>
      <c r="S172" s="11">
        <v>2</v>
      </c>
      <c r="T172" s="11">
        <v>0</v>
      </c>
      <c r="U172" s="11">
        <v>0</v>
      </c>
      <c r="V172" s="11">
        <v>0</v>
      </c>
      <c r="W172" s="11">
        <v>0</v>
      </c>
      <c r="X172" s="11">
        <v>0</v>
      </c>
      <c r="Y172" s="11">
        <v>0</v>
      </c>
      <c r="Z172" s="12">
        <v>673</v>
      </c>
      <c r="AA172" s="13">
        <v>0</v>
      </c>
      <c r="AB172" s="11">
        <v>3</v>
      </c>
      <c r="AC172" s="13">
        <v>676</v>
      </c>
      <c r="AD172" s="13">
        <v>0</v>
      </c>
    </row>
    <row r="173" spans="1:30" s="19" customFormat="1" ht="15.75">
      <c r="A173" s="10">
        <v>103</v>
      </c>
      <c r="B173" s="11">
        <v>1</v>
      </c>
      <c r="C173" s="11">
        <v>1</v>
      </c>
      <c r="D173" s="11">
        <v>523</v>
      </c>
      <c r="E173" s="11">
        <v>43</v>
      </c>
      <c r="F173" s="11">
        <v>1</v>
      </c>
      <c r="G173" s="11">
        <v>0</v>
      </c>
      <c r="H173" s="11">
        <v>1</v>
      </c>
      <c r="I173" s="11">
        <v>0</v>
      </c>
      <c r="J173" s="11">
        <v>6</v>
      </c>
      <c r="K173" s="11">
        <v>0</v>
      </c>
      <c r="L173" s="11">
        <v>0</v>
      </c>
      <c r="M173" s="11">
        <v>0</v>
      </c>
      <c r="N173" s="11">
        <v>0</v>
      </c>
      <c r="O173" s="11">
        <v>5</v>
      </c>
      <c r="P173" s="11">
        <v>0</v>
      </c>
      <c r="Q173" s="11">
        <v>2</v>
      </c>
      <c r="R173" s="11">
        <v>2</v>
      </c>
      <c r="S173" s="11">
        <v>1</v>
      </c>
      <c r="T173" s="11">
        <v>4</v>
      </c>
      <c r="U173" s="11">
        <v>2</v>
      </c>
      <c r="V173" s="11">
        <v>0</v>
      </c>
      <c r="W173" s="11">
        <v>0</v>
      </c>
      <c r="X173" s="11">
        <v>0</v>
      </c>
      <c r="Y173" s="11">
        <v>0</v>
      </c>
      <c r="Z173" s="12">
        <v>592</v>
      </c>
      <c r="AA173" s="13">
        <v>0</v>
      </c>
      <c r="AB173" s="11">
        <v>2</v>
      </c>
      <c r="AC173" s="13">
        <v>594</v>
      </c>
      <c r="AD173" s="13">
        <v>0</v>
      </c>
    </row>
    <row r="174" spans="1:30" s="19" customFormat="1" ht="15.75">
      <c r="A174" s="10">
        <v>104</v>
      </c>
      <c r="B174" s="11">
        <v>17</v>
      </c>
      <c r="C174" s="11">
        <v>0</v>
      </c>
      <c r="D174" s="11">
        <v>647</v>
      </c>
      <c r="E174" s="11">
        <v>78</v>
      </c>
      <c r="F174" s="11">
        <v>0</v>
      </c>
      <c r="G174" s="11">
        <v>0</v>
      </c>
      <c r="H174" s="11">
        <v>1</v>
      </c>
      <c r="I174" s="11">
        <v>0</v>
      </c>
      <c r="J174" s="11">
        <v>3</v>
      </c>
      <c r="K174" s="11">
        <v>1</v>
      </c>
      <c r="L174" s="11">
        <v>0</v>
      </c>
      <c r="M174" s="11">
        <v>1</v>
      </c>
      <c r="N174" s="11">
        <v>0</v>
      </c>
      <c r="O174" s="11">
        <v>1</v>
      </c>
      <c r="P174" s="11">
        <v>0</v>
      </c>
      <c r="Q174" s="11">
        <v>1</v>
      </c>
      <c r="R174" s="11">
        <v>1</v>
      </c>
      <c r="S174" s="11">
        <v>1</v>
      </c>
      <c r="T174" s="11">
        <v>1</v>
      </c>
      <c r="U174" s="11">
        <v>0</v>
      </c>
      <c r="V174" s="11">
        <v>0</v>
      </c>
      <c r="W174" s="11">
        <v>0</v>
      </c>
      <c r="X174" s="11">
        <v>1</v>
      </c>
      <c r="Y174" s="11">
        <v>4</v>
      </c>
      <c r="Z174" s="12">
        <v>758</v>
      </c>
      <c r="AA174" s="13">
        <v>0</v>
      </c>
      <c r="AB174" s="11">
        <v>0</v>
      </c>
      <c r="AC174" s="13">
        <v>758</v>
      </c>
      <c r="AD174" s="13">
        <v>0</v>
      </c>
    </row>
    <row r="175" spans="1:30" s="19" customFormat="1" ht="15.75">
      <c r="A175" s="10">
        <v>105</v>
      </c>
      <c r="B175" s="11">
        <v>49</v>
      </c>
      <c r="C175" s="11">
        <v>1</v>
      </c>
      <c r="D175" s="11">
        <v>460</v>
      </c>
      <c r="E175" s="11">
        <v>44</v>
      </c>
      <c r="F175" s="11">
        <v>1</v>
      </c>
      <c r="G175" s="11">
        <v>1</v>
      </c>
      <c r="H175" s="11">
        <v>0</v>
      </c>
      <c r="I175" s="11">
        <v>2</v>
      </c>
      <c r="J175" s="11">
        <v>1</v>
      </c>
      <c r="K175" s="11">
        <v>0</v>
      </c>
      <c r="L175" s="11">
        <v>1</v>
      </c>
      <c r="M175" s="11">
        <v>0</v>
      </c>
      <c r="N175" s="11">
        <v>1</v>
      </c>
      <c r="O175" s="11">
        <v>1</v>
      </c>
      <c r="P175" s="11">
        <v>10</v>
      </c>
      <c r="Q175" s="11">
        <v>1</v>
      </c>
      <c r="R175" s="11">
        <v>1</v>
      </c>
      <c r="S175" s="11">
        <v>0</v>
      </c>
      <c r="T175" s="11">
        <v>2</v>
      </c>
      <c r="U175" s="11">
        <v>0</v>
      </c>
      <c r="V175" s="11">
        <v>0</v>
      </c>
      <c r="W175" s="11">
        <v>0</v>
      </c>
      <c r="X175" s="11">
        <v>1</v>
      </c>
      <c r="Y175" s="11">
        <v>5</v>
      </c>
      <c r="Z175" s="12">
        <v>582</v>
      </c>
      <c r="AA175" s="13">
        <v>0</v>
      </c>
      <c r="AB175" s="11">
        <v>1</v>
      </c>
      <c r="AC175" s="13">
        <v>583</v>
      </c>
      <c r="AD175" s="13">
        <v>0</v>
      </c>
    </row>
    <row r="176" spans="1:30" s="19" customFormat="1" ht="15.75">
      <c r="A176" s="10">
        <v>106</v>
      </c>
      <c r="B176" s="11">
        <v>15</v>
      </c>
      <c r="C176" s="11">
        <v>3</v>
      </c>
      <c r="D176" s="11">
        <v>367</v>
      </c>
      <c r="E176" s="11">
        <v>48</v>
      </c>
      <c r="F176" s="11">
        <v>1</v>
      </c>
      <c r="G176" s="11">
        <v>0</v>
      </c>
      <c r="H176" s="11">
        <v>0</v>
      </c>
      <c r="I176" s="11">
        <v>2</v>
      </c>
      <c r="J176" s="11">
        <v>2</v>
      </c>
      <c r="K176" s="11">
        <v>0</v>
      </c>
      <c r="L176" s="11">
        <v>0</v>
      </c>
      <c r="M176" s="11">
        <v>2</v>
      </c>
      <c r="N176" s="11">
        <v>0</v>
      </c>
      <c r="O176" s="11">
        <v>1</v>
      </c>
      <c r="P176" s="11">
        <v>0</v>
      </c>
      <c r="Q176" s="11">
        <v>2</v>
      </c>
      <c r="R176" s="11">
        <v>1</v>
      </c>
      <c r="S176" s="11">
        <v>0</v>
      </c>
      <c r="T176" s="11">
        <v>2</v>
      </c>
      <c r="U176" s="11">
        <v>2</v>
      </c>
      <c r="V176" s="11">
        <v>0</v>
      </c>
      <c r="W176" s="11">
        <v>0</v>
      </c>
      <c r="X176" s="11">
        <v>0</v>
      </c>
      <c r="Y176" s="11">
        <v>2</v>
      </c>
      <c r="Z176" s="12">
        <v>450</v>
      </c>
      <c r="AA176" s="13">
        <v>0</v>
      </c>
      <c r="AB176" s="11">
        <v>1</v>
      </c>
      <c r="AC176" s="13">
        <v>451</v>
      </c>
      <c r="AD176" s="13">
        <v>0</v>
      </c>
    </row>
    <row r="177" spans="1:30" s="19" customFormat="1" ht="15.75">
      <c r="A177" s="10">
        <v>107</v>
      </c>
      <c r="B177" s="11">
        <v>1</v>
      </c>
      <c r="C177" s="11">
        <v>0</v>
      </c>
      <c r="D177" s="11">
        <v>395</v>
      </c>
      <c r="E177" s="11">
        <v>28</v>
      </c>
      <c r="F177" s="11">
        <v>0</v>
      </c>
      <c r="G177" s="11">
        <v>0</v>
      </c>
      <c r="H177" s="11">
        <v>0</v>
      </c>
      <c r="I177" s="11">
        <v>0</v>
      </c>
      <c r="J177" s="11">
        <v>2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3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2">
        <v>429</v>
      </c>
      <c r="AA177" s="13">
        <v>0</v>
      </c>
      <c r="AB177" s="11">
        <v>1</v>
      </c>
      <c r="AC177" s="13">
        <v>430</v>
      </c>
      <c r="AD177" s="13">
        <v>0</v>
      </c>
    </row>
    <row r="178" spans="1:30" s="19" customFormat="1" ht="15.75">
      <c r="A178" s="10">
        <v>108</v>
      </c>
      <c r="B178" s="11">
        <v>1</v>
      </c>
      <c r="C178" s="11">
        <v>1</v>
      </c>
      <c r="D178" s="11">
        <v>615</v>
      </c>
      <c r="E178" s="11">
        <v>51</v>
      </c>
      <c r="F178" s="11">
        <v>0</v>
      </c>
      <c r="G178" s="11">
        <v>0</v>
      </c>
      <c r="H178" s="11">
        <v>1</v>
      </c>
      <c r="I178" s="11">
        <v>0</v>
      </c>
      <c r="J178" s="11">
        <v>2</v>
      </c>
      <c r="K178" s="11">
        <v>0</v>
      </c>
      <c r="L178" s="11">
        <v>0</v>
      </c>
      <c r="M178" s="11">
        <v>1</v>
      </c>
      <c r="N178" s="11">
        <v>3</v>
      </c>
      <c r="O178" s="11">
        <v>6</v>
      </c>
      <c r="P178" s="11">
        <v>0</v>
      </c>
      <c r="Q178" s="11">
        <v>0</v>
      </c>
      <c r="R178" s="11">
        <v>1</v>
      </c>
      <c r="S178" s="11">
        <v>2</v>
      </c>
      <c r="T178" s="11">
        <v>5</v>
      </c>
      <c r="U178" s="11">
        <v>2</v>
      </c>
      <c r="V178" s="11">
        <v>2</v>
      </c>
      <c r="W178" s="11">
        <v>0</v>
      </c>
      <c r="X178" s="11">
        <v>1</v>
      </c>
      <c r="Y178" s="11">
        <v>2</v>
      </c>
      <c r="Z178" s="12">
        <v>696</v>
      </c>
      <c r="AA178" s="13">
        <v>0</v>
      </c>
      <c r="AB178" s="11">
        <v>1</v>
      </c>
      <c r="AC178" s="13">
        <v>697</v>
      </c>
      <c r="AD178" s="13">
        <v>0</v>
      </c>
    </row>
    <row r="179" spans="1:30" s="19" customFormat="1" ht="15.75" hidden="1">
      <c r="A179" s="10">
        <v>0</v>
      </c>
      <c r="B179" s="11">
        <v>0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2">
        <v>0</v>
      </c>
      <c r="AA179" s="13">
        <v>0</v>
      </c>
      <c r="AB179" s="11">
        <v>0</v>
      </c>
      <c r="AC179" s="13">
        <v>0</v>
      </c>
      <c r="AD179" s="13">
        <v>0</v>
      </c>
    </row>
    <row r="180" spans="1:30" s="19" customFormat="1" ht="15.75" hidden="1">
      <c r="A180" s="10">
        <v>0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2">
        <v>0</v>
      </c>
      <c r="AA180" s="13">
        <v>0</v>
      </c>
      <c r="AB180" s="11">
        <v>0</v>
      </c>
      <c r="AC180" s="13">
        <v>0</v>
      </c>
      <c r="AD180" s="13">
        <v>0</v>
      </c>
    </row>
    <row r="181" spans="1:30" s="19" customFormat="1" ht="15.75" hidden="1">
      <c r="A181" s="10">
        <v>0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2">
        <v>0</v>
      </c>
      <c r="AA181" s="13">
        <v>0</v>
      </c>
      <c r="AB181" s="11">
        <v>0</v>
      </c>
      <c r="AC181" s="13">
        <v>0</v>
      </c>
      <c r="AD181" s="13">
        <v>0</v>
      </c>
    </row>
    <row r="182" spans="1:30" s="19" customFormat="1" ht="15.75" hidden="1">
      <c r="A182" s="10">
        <v>0</v>
      </c>
      <c r="B182" s="11">
        <v>0</v>
      </c>
      <c r="C182" s="11">
        <v>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2">
        <v>0</v>
      </c>
      <c r="AA182" s="13">
        <v>0</v>
      </c>
      <c r="AB182" s="11">
        <v>0</v>
      </c>
      <c r="AC182" s="13">
        <v>0</v>
      </c>
      <c r="AD182" s="13">
        <v>0</v>
      </c>
    </row>
    <row r="183" spans="1:30" s="19" customFormat="1" ht="15.75" hidden="1">
      <c r="A183" s="10">
        <v>0</v>
      </c>
      <c r="B183" s="11">
        <v>0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2">
        <v>0</v>
      </c>
      <c r="AA183" s="13">
        <v>0</v>
      </c>
      <c r="AB183" s="11">
        <v>0</v>
      </c>
      <c r="AC183" s="13">
        <v>0</v>
      </c>
      <c r="AD183" s="13">
        <v>0</v>
      </c>
    </row>
    <row r="184" spans="1:30" s="19" customFormat="1" ht="15.75" hidden="1">
      <c r="A184" s="10">
        <v>0</v>
      </c>
      <c r="B184" s="11">
        <v>0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2">
        <v>0</v>
      </c>
      <c r="AA184" s="13">
        <v>0</v>
      </c>
      <c r="AB184" s="11">
        <v>0</v>
      </c>
      <c r="AC184" s="13">
        <v>0</v>
      </c>
      <c r="AD184" s="13">
        <v>0</v>
      </c>
    </row>
    <row r="185" spans="1:30" s="19" customFormat="1" ht="15.75" hidden="1">
      <c r="A185" s="10">
        <v>0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2">
        <v>0</v>
      </c>
      <c r="AA185" s="13">
        <v>0</v>
      </c>
      <c r="AB185" s="11">
        <v>0</v>
      </c>
      <c r="AC185" s="13">
        <v>0</v>
      </c>
      <c r="AD185" s="13">
        <v>0</v>
      </c>
    </row>
    <row r="186" spans="1:30" s="19" customFormat="1" ht="15.75" hidden="1">
      <c r="A186" s="10">
        <v>0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2">
        <v>0</v>
      </c>
      <c r="AA186" s="13">
        <v>0</v>
      </c>
      <c r="AB186" s="11">
        <v>0</v>
      </c>
      <c r="AC186" s="13">
        <v>0</v>
      </c>
      <c r="AD186" s="13">
        <v>0</v>
      </c>
    </row>
    <row r="187" spans="1:30" s="19" customFormat="1" ht="15.75">
      <c r="A187" s="10">
        <v>109</v>
      </c>
      <c r="B187" s="11">
        <v>10</v>
      </c>
      <c r="C187" s="11">
        <v>1</v>
      </c>
      <c r="D187" s="11">
        <v>766</v>
      </c>
      <c r="E187" s="11">
        <v>89</v>
      </c>
      <c r="F187" s="11">
        <v>0</v>
      </c>
      <c r="G187" s="11">
        <v>0</v>
      </c>
      <c r="H187" s="11">
        <v>0</v>
      </c>
      <c r="I187" s="11">
        <v>1</v>
      </c>
      <c r="J187" s="11">
        <v>1</v>
      </c>
      <c r="K187" s="11">
        <v>0</v>
      </c>
      <c r="L187" s="11">
        <v>2</v>
      </c>
      <c r="M187" s="11">
        <v>0</v>
      </c>
      <c r="N187" s="11">
        <v>1</v>
      </c>
      <c r="O187" s="11">
        <v>3</v>
      </c>
      <c r="P187" s="11">
        <v>1</v>
      </c>
      <c r="Q187" s="11">
        <v>1</v>
      </c>
      <c r="R187" s="11">
        <v>0</v>
      </c>
      <c r="S187" s="11">
        <v>1</v>
      </c>
      <c r="T187" s="11">
        <v>9</v>
      </c>
      <c r="U187" s="11">
        <v>0</v>
      </c>
      <c r="V187" s="11">
        <v>1</v>
      </c>
      <c r="W187" s="11">
        <v>0</v>
      </c>
      <c r="X187" s="11">
        <v>1</v>
      </c>
      <c r="Y187" s="11">
        <v>1</v>
      </c>
      <c r="Z187" s="12">
        <v>889</v>
      </c>
      <c r="AA187" s="13">
        <v>0</v>
      </c>
      <c r="AB187" s="11">
        <v>0</v>
      </c>
      <c r="AC187" s="13">
        <v>889</v>
      </c>
      <c r="AD187" s="13">
        <v>0</v>
      </c>
    </row>
    <row r="188" spans="1:30" s="19" customFormat="1" ht="15.75">
      <c r="A188" s="10">
        <v>110</v>
      </c>
      <c r="B188" s="11">
        <v>41</v>
      </c>
      <c r="C188" s="11">
        <v>3</v>
      </c>
      <c r="D188" s="11">
        <v>600</v>
      </c>
      <c r="E188" s="11">
        <v>31</v>
      </c>
      <c r="F188" s="11">
        <v>2</v>
      </c>
      <c r="G188" s="11">
        <v>1</v>
      </c>
      <c r="H188" s="11">
        <v>1</v>
      </c>
      <c r="I188" s="11">
        <v>1</v>
      </c>
      <c r="J188" s="11">
        <v>2</v>
      </c>
      <c r="K188" s="11">
        <v>0</v>
      </c>
      <c r="L188" s="11">
        <v>1</v>
      </c>
      <c r="M188" s="11">
        <v>1</v>
      </c>
      <c r="N188" s="11">
        <v>0</v>
      </c>
      <c r="O188" s="11">
        <v>1</v>
      </c>
      <c r="P188" s="11">
        <v>1</v>
      </c>
      <c r="Q188" s="11">
        <v>2</v>
      </c>
      <c r="R188" s="11">
        <v>0</v>
      </c>
      <c r="S188" s="11">
        <v>0</v>
      </c>
      <c r="T188" s="11">
        <v>0</v>
      </c>
      <c r="U188" s="11">
        <v>1</v>
      </c>
      <c r="V188" s="11">
        <v>0</v>
      </c>
      <c r="W188" s="11">
        <v>0</v>
      </c>
      <c r="X188" s="11">
        <v>0</v>
      </c>
      <c r="Y188" s="11">
        <v>1</v>
      </c>
      <c r="Z188" s="12">
        <v>690</v>
      </c>
      <c r="AA188" s="13">
        <v>0</v>
      </c>
      <c r="AB188" s="11">
        <v>1</v>
      </c>
      <c r="AC188" s="13">
        <v>691</v>
      </c>
      <c r="AD188" s="13">
        <v>0</v>
      </c>
    </row>
    <row r="189" spans="1:30" s="19" customFormat="1" ht="15.75">
      <c r="A189" s="10">
        <v>111</v>
      </c>
      <c r="B189" s="11">
        <v>3</v>
      </c>
      <c r="C189" s="11">
        <v>4</v>
      </c>
      <c r="D189" s="11">
        <v>539</v>
      </c>
      <c r="E189" s="11">
        <v>34</v>
      </c>
      <c r="F189" s="11">
        <v>1</v>
      </c>
      <c r="G189" s="11">
        <v>4</v>
      </c>
      <c r="H189" s="11">
        <v>0</v>
      </c>
      <c r="I189" s="11">
        <v>0</v>
      </c>
      <c r="J189" s="11">
        <v>5</v>
      </c>
      <c r="K189" s="11">
        <v>0</v>
      </c>
      <c r="L189" s="11">
        <v>0</v>
      </c>
      <c r="M189" s="11">
        <v>2</v>
      </c>
      <c r="N189" s="11">
        <v>1</v>
      </c>
      <c r="O189" s="11">
        <v>1</v>
      </c>
      <c r="P189" s="11">
        <v>1</v>
      </c>
      <c r="Q189" s="11">
        <v>3</v>
      </c>
      <c r="R189" s="11">
        <v>0</v>
      </c>
      <c r="S189" s="11">
        <v>1</v>
      </c>
      <c r="T189" s="11">
        <v>4</v>
      </c>
      <c r="U189" s="11">
        <v>1</v>
      </c>
      <c r="V189" s="11">
        <v>0</v>
      </c>
      <c r="W189" s="11">
        <v>0</v>
      </c>
      <c r="X189" s="11">
        <v>1</v>
      </c>
      <c r="Y189" s="11">
        <v>1</v>
      </c>
      <c r="Z189" s="12">
        <v>606</v>
      </c>
      <c r="AA189" s="13">
        <v>0</v>
      </c>
      <c r="AB189" s="11">
        <v>1</v>
      </c>
      <c r="AC189" s="13">
        <v>607</v>
      </c>
      <c r="AD189" s="13">
        <v>0</v>
      </c>
    </row>
    <row r="190" spans="1:30" s="19" customFormat="1" ht="15.75">
      <c r="A190" s="10">
        <v>112</v>
      </c>
      <c r="B190" s="11">
        <v>27</v>
      </c>
      <c r="C190" s="11">
        <v>0</v>
      </c>
      <c r="D190" s="11">
        <v>530</v>
      </c>
      <c r="E190" s="11">
        <v>69</v>
      </c>
      <c r="F190" s="11">
        <v>1</v>
      </c>
      <c r="G190" s="11">
        <v>1</v>
      </c>
      <c r="H190" s="11">
        <v>1</v>
      </c>
      <c r="I190" s="11">
        <v>0</v>
      </c>
      <c r="J190" s="11">
        <v>12</v>
      </c>
      <c r="K190" s="11">
        <v>0</v>
      </c>
      <c r="L190" s="11">
        <v>1</v>
      </c>
      <c r="M190" s="11">
        <v>1</v>
      </c>
      <c r="N190" s="11">
        <v>2</v>
      </c>
      <c r="O190" s="11">
        <v>0</v>
      </c>
      <c r="P190" s="11">
        <v>3</v>
      </c>
      <c r="Q190" s="11">
        <v>0</v>
      </c>
      <c r="R190" s="11">
        <v>1</v>
      </c>
      <c r="S190" s="11">
        <v>0</v>
      </c>
      <c r="T190" s="11">
        <v>2</v>
      </c>
      <c r="U190" s="11">
        <v>3</v>
      </c>
      <c r="V190" s="11">
        <v>0</v>
      </c>
      <c r="W190" s="11">
        <v>1</v>
      </c>
      <c r="X190" s="11">
        <v>0</v>
      </c>
      <c r="Y190" s="11">
        <v>1</v>
      </c>
      <c r="Z190" s="12">
        <v>656</v>
      </c>
      <c r="AA190" s="13">
        <v>0</v>
      </c>
      <c r="AB190" s="11">
        <v>2</v>
      </c>
      <c r="AC190" s="13">
        <v>658</v>
      </c>
      <c r="AD190" s="13">
        <v>0</v>
      </c>
    </row>
    <row r="191" spans="1:30" s="19" customFormat="1" ht="15.75">
      <c r="A191" s="10">
        <v>113</v>
      </c>
      <c r="B191" s="11">
        <v>4</v>
      </c>
      <c r="C191" s="11">
        <v>0</v>
      </c>
      <c r="D191" s="11">
        <v>350</v>
      </c>
      <c r="E191" s="11">
        <v>28</v>
      </c>
      <c r="F191" s="11">
        <v>0</v>
      </c>
      <c r="G191" s="11">
        <v>0</v>
      </c>
      <c r="H191" s="11">
        <v>0</v>
      </c>
      <c r="I191" s="11">
        <v>0</v>
      </c>
      <c r="J191" s="11">
        <v>5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1</v>
      </c>
      <c r="Q191" s="11">
        <v>0</v>
      </c>
      <c r="R191" s="11">
        <v>3</v>
      </c>
      <c r="S191" s="11">
        <v>0</v>
      </c>
      <c r="T191" s="11">
        <v>0</v>
      </c>
      <c r="U191" s="11">
        <v>5</v>
      </c>
      <c r="V191" s="11">
        <v>0</v>
      </c>
      <c r="W191" s="11">
        <v>0</v>
      </c>
      <c r="X191" s="11">
        <v>0</v>
      </c>
      <c r="Y191" s="11">
        <v>1</v>
      </c>
      <c r="Z191" s="12">
        <v>397</v>
      </c>
      <c r="AA191" s="13">
        <v>0</v>
      </c>
      <c r="AB191" s="11">
        <v>1</v>
      </c>
      <c r="AC191" s="13">
        <v>398</v>
      </c>
      <c r="AD191" s="13">
        <v>0</v>
      </c>
    </row>
    <row r="192" spans="1:30" s="19" customFormat="1" ht="15.75">
      <c r="A192" s="10">
        <v>114</v>
      </c>
      <c r="B192" s="11">
        <v>7</v>
      </c>
      <c r="C192" s="11">
        <v>2</v>
      </c>
      <c r="D192" s="11">
        <v>286</v>
      </c>
      <c r="E192" s="11">
        <v>41</v>
      </c>
      <c r="F192" s="11">
        <v>0</v>
      </c>
      <c r="G192" s="11">
        <v>1</v>
      </c>
      <c r="H192" s="11">
        <v>1</v>
      </c>
      <c r="I192" s="11">
        <v>0</v>
      </c>
      <c r="J192" s="11">
        <v>2</v>
      </c>
      <c r="K192" s="11">
        <v>0</v>
      </c>
      <c r="L192" s="11">
        <v>1</v>
      </c>
      <c r="M192" s="11">
        <v>1</v>
      </c>
      <c r="N192" s="11">
        <v>0</v>
      </c>
      <c r="O192" s="11">
        <v>0</v>
      </c>
      <c r="P192" s="11">
        <v>0</v>
      </c>
      <c r="Q192" s="11">
        <v>0</v>
      </c>
      <c r="R192" s="11">
        <v>1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2">
        <v>343</v>
      </c>
      <c r="AA192" s="13">
        <v>0</v>
      </c>
      <c r="AB192" s="11">
        <v>1</v>
      </c>
      <c r="AC192" s="13">
        <v>344</v>
      </c>
      <c r="AD192" s="13">
        <v>0</v>
      </c>
    </row>
    <row r="193" spans="1:30" s="19" customFormat="1" ht="15.75">
      <c r="A193" s="10">
        <v>115</v>
      </c>
      <c r="B193" s="11">
        <v>1</v>
      </c>
      <c r="C193" s="11">
        <v>1</v>
      </c>
      <c r="D193" s="11">
        <v>642</v>
      </c>
      <c r="E193" s="11">
        <v>82</v>
      </c>
      <c r="F193" s="11">
        <v>0</v>
      </c>
      <c r="G193" s="11">
        <v>0</v>
      </c>
      <c r="H193" s="11">
        <v>0</v>
      </c>
      <c r="I193" s="11">
        <v>1</v>
      </c>
      <c r="J193" s="11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1</v>
      </c>
      <c r="P193" s="11">
        <v>0</v>
      </c>
      <c r="Q193" s="11">
        <v>1</v>
      </c>
      <c r="R193" s="11">
        <v>0</v>
      </c>
      <c r="S193" s="11">
        <v>1</v>
      </c>
      <c r="T193" s="11">
        <v>0</v>
      </c>
      <c r="U193" s="11">
        <v>2</v>
      </c>
      <c r="V193" s="11">
        <v>0</v>
      </c>
      <c r="W193" s="11">
        <v>0</v>
      </c>
      <c r="X193" s="11">
        <v>0</v>
      </c>
      <c r="Y193" s="11">
        <v>1</v>
      </c>
      <c r="Z193" s="12">
        <v>733</v>
      </c>
      <c r="AA193" s="13">
        <v>0</v>
      </c>
      <c r="AB193" s="11">
        <v>0</v>
      </c>
      <c r="AC193" s="13">
        <v>733</v>
      </c>
      <c r="AD193" s="13">
        <v>0</v>
      </c>
    </row>
    <row r="194" spans="1:30" s="19" customFormat="1" ht="15.75">
      <c r="A194" s="10">
        <v>116</v>
      </c>
      <c r="B194" s="11">
        <v>3</v>
      </c>
      <c r="C194" s="11">
        <v>0</v>
      </c>
      <c r="D194" s="11">
        <v>251</v>
      </c>
      <c r="E194" s="11">
        <v>41</v>
      </c>
      <c r="F194" s="11">
        <v>0</v>
      </c>
      <c r="G194" s="11">
        <v>0</v>
      </c>
      <c r="H194" s="11">
        <v>0</v>
      </c>
      <c r="I194" s="11">
        <v>0</v>
      </c>
      <c r="J194" s="11">
        <v>4</v>
      </c>
      <c r="K194" s="11">
        <v>0</v>
      </c>
      <c r="L194" s="11">
        <v>0</v>
      </c>
      <c r="M194" s="11">
        <v>0</v>
      </c>
      <c r="N194" s="11">
        <v>1</v>
      </c>
      <c r="O194" s="11">
        <v>1</v>
      </c>
      <c r="P194" s="11">
        <v>0</v>
      </c>
      <c r="Q194" s="11">
        <v>2</v>
      </c>
      <c r="R194" s="11">
        <v>0</v>
      </c>
      <c r="S194" s="11">
        <v>0</v>
      </c>
      <c r="T194" s="11">
        <v>0</v>
      </c>
      <c r="U194" s="11">
        <v>2</v>
      </c>
      <c r="V194" s="11">
        <v>0</v>
      </c>
      <c r="W194" s="11">
        <v>0</v>
      </c>
      <c r="X194" s="11">
        <v>0</v>
      </c>
      <c r="Y194" s="11">
        <v>1</v>
      </c>
      <c r="Z194" s="12">
        <v>306</v>
      </c>
      <c r="AA194" s="13">
        <v>0</v>
      </c>
      <c r="AB194" s="11">
        <v>0</v>
      </c>
      <c r="AC194" s="13">
        <v>306</v>
      </c>
      <c r="AD194" s="13">
        <v>0</v>
      </c>
    </row>
    <row r="195" spans="1:30" s="19" customFormat="1" ht="15.75">
      <c r="A195" s="10">
        <v>117</v>
      </c>
      <c r="B195" s="11">
        <v>2</v>
      </c>
      <c r="C195" s="11">
        <v>0</v>
      </c>
      <c r="D195" s="11">
        <v>475</v>
      </c>
      <c r="E195" s="11">
        <v>171</v>
      </c>
      <c r="F195" s="11">
        <v>1</v>
      </c>
      <c r="G195" s="11">
        <v>0</v>
      </c>
      <c r="H195" s="11">
        <v>1</v>
      </c>
      <c r="I195" s="11">
        <v>2</v>
      </c>
      <c r="J195" s="11">
        <v>2</v>
      </c>
      <c r="K195" s="11">
        <v>2</v>
      </c>
      <c r="L195" s="11">
        <v>0</v>
      </c>
      <c r="M195" s="11">
        <v>1</v>
      </c>
      <c r="N195" s="11">
        <v>2</v>
      </c>
      <c r="O195" s="11">
        <v>0</v>
      </c>
      <c r="P195" s="11">
        <v>0</v>
      </c>
      <c r="Q195" s="11">
        <v>3</v>
      </c>
      <c r="R195" s="11">
        <v>1</v>
      </c>
      <c r="S195" s="11">
        <v>1</v>
      </c>
      <c r="T195" s="11">
        <v>4</v>
      </c>
      <c r="U195" s="11">
        <v>1</v>
      </c>
      <c r="V195" s="11">
        <v>1</v>
      </c>
      <c r="W195" s="11">
        <v>0</v>
      </c>
      <c r="X195" s="11">
        <v>0</v>
      </c>
      <c r="Y195" s="11">
        <v>2</v>
      </c>
      <c r="Z195" s="12">
        <v>672</v>
      </c>
      <c r="AA195" s="13">
        <v>0</v>
      </c>
      <c r="AB195" s="11">
        <v>1</v>
      </c>
      <c r="AC195" s="13">
        <v>673</v>
      </c>
      <c r="AD195" s="13">
        <v>0</v>
      </c>
    </row>
    <row r="196" spans="1:30" s="19" customFormat="1" ht="15.75">
      <c r="A196" s="10">
        <v>118</v>
      </c>
      <c r="B196" s="11">
        <v>2</v>
      </c>
      <c r="C196" s="11">
        <v>3</v>
      </c>
      <c r="D196" s="11">
        <v>384</v>
      </c>
      <c r="E196" s="11">
        <v>22</v>
      </c>
      <c r="F196" s="11">
        <v>2</v>
      </c>
      <c r="G196" s="11">
        <v>0</v>
      </c>
      <c r="H196" s="11">
        <v>0</v>
      </c>
      <c r="I196" s="11">
        <v>0</v>
      </c>
      <c r="J196" s="11">
        <v>0</v>
      </c>
      <c r="K196" s="11">
        <v>1</v>
      </c>
      <c r="L196" s="11">
        <v>1</v>
      </c>
      <c r="M196" s="11">
        <v>1</v>
      </c>
      <c r="N196" s="11">
        <v>1</v>
      </c>
      <c r="O196" s="11">
        <v>2</v>
      </c>
      <c r="P196" s="11">
        <v>2</v>
      </c>
      <c r="Q196" s="11">
        <v>3</v>
      </c>
      <c r="R196" s="11">
        <v>2</v>
      </c>
      <c r="S196" s="11">
        <v>1</v>
      </c>
      <c r="T196" s="11">
        <v>1</v>
      </c>
      <c r="U196" s="11">
        <v>0</v>
      </c>
      <c r="V196" s="11">
        <v>0</v>
      </c>
      <c r="W196" s="11">
        <v>0</v>
      </c>
      <c r="X196" s="11">
        <v>0</v>
      </c>
      <c r="Y196" s="11">
        <v>5</v>
      </c>
      <c r="Z196" s="12">
        <v>433</v>
      </c>
      <c r="AA196" s="13">
        <v>0</v>
      </c>
      <c r="AB196" s="11">
        <v>2</v>
      </c>
      <c r="AC196" s="13">
        <v>435</v>
      </c>
      <c r="AD196" s="13">
        <v>0</v>
      </c>
    </row>
    <row r="197" spans="1:30" s="19" customFormat="1" ht="15.75">
      <c r="A197" s="10">
        <v>119</v>
      </c>
      <c r="B197" s="11">
        <v>0</v>
      </c>
      <c r="C197" s="11">
        <v>0</v>
      </c>
      <c r="D197" s="11">
        <v>382</v>
      </c>
      <c r="E197" s="11">
        <v>29</v>
      </c>
      <c r="F197" s="11">
        <v>0</v>
      </c>
      <c r="G197" s="11">
        <v>1</v>
      </c>
      <c r="H197" s="11">
        <v>0</v>
      </c>
      <c r="I197" s="11">
        <v>0</v>
      </c>
      <c r="J197" s="11">
        <v>2</v>
      </c>
      <c r="K197" s="11">
        <v>0</v>
      </c>
      <c r="L197" s="11">
        <v>2</v>
      </c>
      <c r="M197" s="11">
        <v>0</v>
      </c>
      <c r="N197" s="11">
        <v>1</v>
      </c>
      <c r="O197" s="11">
        <v>2</v>
      </c>
      <c r="P197" s="11">
        <v>0</v>
      </c>
      <c r="Q197" s="11">
        <v>0</v>
      </c>
      <c r="R197" s="11">
        <v>0</v>
      </c>
      <c r="S197" s="11">
        <v>0</v>
      </c>
      <c r="T197" s="11">
        <v>3</v>
      </c>
      <c r="U197" s="11">
        <v>0</v>
      </c>
      <c r="V197" s="11">
        <v>0</v>
      </c>
      <c r="W197" s="11">
        <v>0</v>
      </c>
      <c r="X197" s="11">
        <v>0</v>
      </c>
      <c r="Y197" s="11">
        <v>1</v>
      </c>
      <c r="Z197" s="12">
        <v>423</v>
      </c>
      <c r="AA197" s="13">
        <v>0</v>
      </c>
      <c r="AB197" s="11">
        <v>1</v>
      </c>
      <c r="AC197" s="13">
        <v>424</v>
      </c>
      <c r="AD197" s="13">
        <v>0</v>
      </c>
    </row>
    <row r="198" spans="1:30" s="19" customFormat="1" ht="15.75">
      <c r="A198" s="10">
        <v>120</v>
      </c>
      <c r="B198" s="11">
        <v>0</v>
      </c>
      <c r="C198" s="11">
        <v>1</v>
      </c>
      <c r="D198" s="11">
        <v>418</v>
      </c>
      <c r="E198" s="11">
        <v>16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1</v>
      </c>
      <c r="Z198" s="12">
        <v>436</v>
      </c>
      <c r="AA198" s="13">
        <v>0</v>
      </c>
      <c r="AB198" s="11">
        <v>0</v>
      </c>
      <c r="AC198" s="13">
        <v>436</v>
      </c>
      <c r="AD198" s="13">
        <v>0</v>
      </c>
    </row>
    <row r="199" spans="1:30" s="19" customFormat="1" ht="15.75" hidden="1">
      <c r="A199" s="10">
        <v>0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2">
        <v>0</v>
      </c>
      <c r="AA199" s="13">
        <v>0</v>
      </c>
      <c r="AB199" s="11">
        <v>0</v>
      </c>
      <c r="AC199" s="13">
        <v>0</v>
      </c>
      <c r="AD199" s="13">
        <v>0</v>
      </c>
    </row>
    <row r="200" spans="1:30" s="19" customFormat="1" ht="15.75" hidden="1">
      <c r="A200" s="10">
        <v>0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2">
        <v>0</v>
      </c>
      <c r="AA200" s="13">
        <v>0</v>
      </c>
      <c r="AB200" s="11">
        <v>0</v>
      </c>
      <c r="AC200" s="13">
        <v>0</v>
      </c>
      <c r="AD200" s="13">
        <v>0</v>
      </c>
    </row>
    <row r="201" spans="1:30" s="19" customFormat="1" ht="15.75" hidden="1">
      <c r="A201" s="10">
        <v>0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2">
        <v>0</v>
      </c>
      <c r="AA201" s="13">
        <v>0</v>
      </c>
      <c r="AB201" s="11">
        <v>0</v>
      </c>
      <c r="AC201" s="13">
        <v>0</v>
      </c>
      <c r="AD201" s="13">
        <v>0</v>
      </c>
    </row>
    <row r="202" spans="1:30" s="19" customFormat="1" ht="15.75" hidden="1">
      <c r="A202" s="10">
        <v>0</v>
      </c>
      <c r="B202" s="11">
        <v>0</v>
      </c>
      <c r="C202" s="11">
        <v>0</v>
      </c>
      <c r="D202" s="11">
        <v>0</v>
      </c>
      <c r="E202" s="11">
        <v>0</v>
      </c>
      <c r="F202" s="11">
        <v>0</v>
      </c>
      <c r="G202" s="11">
        <v>0</v>
      </c>
      <c r="H202" s="11">
        <v>0</v>
      </c>
      <c r="I202" s="11">
        <v>0</v>
      </c>
      <c r="J202" s="11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2">
        <v>0</v>
      </c>
      <c r="AA202" s="13">
        <v>0</v>
      </c>
      <c r="AB202" s="11">
        <v>0</v>
      </c>
      <c r="AC202" s="13">
        <v>0</v>
      </c>
      <c r="AD202" s="13">
        <v>0</v>
      </c>
    </row>
    <row r="203" spans="1:30" s="19" customFormat="1" ht="15.75" hidden="1">
      <c r="A203" s="10">
        <v>0</v>
      </c>
      <c r="B203" s="11">
        <v>0</v>
      </c>
      <c r="C203" s="11">
        <v>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2">
        <v>0</v>
      </c>
      <c r="AA203" s="13">
        <v>0</v>
      </c>
      <c r="AB203" s="11">
        <v>0</v>
      </c>
      <c r="AC203" s="13">
        <v>0</v>
      </c>
      <c r="AD203" s="13">
        <v>0</v>
      </c>
    </row>
    <row r="204" spans="1:30" s="19" customFormat="1" ht="15.75" hidden="1">
      <c r="A204" s="10">
        <v>0</v>
      </c>
      <c r="B204" s="11">
        <v>0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2">
        <v>0</v>
      </c>
      <c r="AA204" s="13">
        <v>0</v>
      </c>
      <c r="AB204" s="11">
        <v>0</v>
      </c>
      <c r="AC204" s="13">
        <v>0</v>
      </c>
      <c r="AD204" s="13">
        <v>0</v>
      </c>
    </row>
    <row r="205" spans="1:30" s="19" customFormat="1" ht="15.75" hidden="1">
      <c r="A205" s="10">
        <v>0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2">
        <v>0</v>
      </c>
      <c r="AA205" s="13">
        <v>0</v>
      </c>
      <c r="AB205" s="11">
        <v>0</v>
      </c>
      <c r="AC205" s="13">
        <v>0</v>
      </c>
      <c r="AD205" s="13">
        <v>0</v>
      </c>
    </row>
    <row r="206" spans="1:30" s="19" customFormat="1" ht="15.75" hidden="1">
      <c r="A206" s="10">
        <v>0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2">
        <v>0</v>
      </c>
      <c r="AA206" s="13">
        <v>0</v>
      </c>
      <c r="AB206" s="11">
        <v>0</v>
      </c>
      <c r="AC206" s="13">
        <v>0</v>
      </c>
      <c r="AD206" s="13">
        <v>0</v>
      </c>
    </row>
    <row r="207" spans="1:30" s="19" customFormat="1" ht="15.75">
      <c r="A207" s="10">
        <v>121</v>
      </c>
      <c r="B207" s="11">
        <v>0</v>
      </c>
      <c r="C207" s="11">
        <v>0</v>
      </c>
      <c r="D207" s="11">
        <v>105</v>
      </c>
      <c r="E207" s="11">
        <v>8</v>
      </c>
      <c r="F207" s="11">
        <v>0</v>
      </c>
      <c r="G207" s="11">
        <v>0</v>
      </c>
      <c r="H207" s="11">
        <v>0</v>
      </c>
      <c r="I207" s="11">
        <v>0</v>
      </c>
      <c r="J207" s="11">
        <v>0</v>
      </c>
      <c r="K207" s="11">
        <v>0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11">
        <v>0</v>
      </c>
      <c r="T207" s="11">
        <v>0</v>
      </c>
      <c r="U207" s="11">
        <v>0</v>
      </c>
      <c r="V207" s="11">
        <v>0</v>
      </c>
      <c r="W207" s="11">
        <v>0</v>
      </c>
      <c r="X207" s="11">
        <v>0</v>
      </c>
      <c r="Y207" s="11">
        <v>0</v>
      </c>
      <c r="Z207" s="12">
        <v>113</v>
      </c>
      <c r="AA207" s="13">
        <v>0</v>
      </c>
      <c r="AB207" s="11">
        <v>0</v>
      </c>
      <c r="AC207" s="13">
        <v>113</v>
      </c>
      <c r="AD207" s="13">
        <v>0</v>
      </c>
    </row>
    <row r="208" spans="1:30" s="19" customFormat="1" ht="15.75">
      <c r="A208" s="10">
        <v>122</v>
      </c>
      <c r="B208" s="11">
        <v>1</v>
      </c>
      <c r="C208" s="11">
        <v>1</v>
      </c>
      <c r="D208" s="11">
        <v>293</v>
      </c>
      <c r="E208" s="11">
        <v>25</v>
      </c>
      <c r="F208" s="11">
        <v>0</v>
      </c>
      <c r="G208" s="11">
        <v>0</v>
      </c>
      <c r="H208" s="11">
        <v>0</v>
      </c>
      <c r="I208" s="11">
        <v>1</v>
      </c>
      <c r="J208" s="11">
        <v>2</v>
      </c>
      <c r="K208" s="11">
        <v>0</v>
      </c>
      <c r="L208" s="11">
        <v>0</v>
      </c>
      <c r="M208" s="11">
        <v>0</v>
      </c>
      <c r="N208" s="11">
        <v>0</v>
      </c>
      <c r="O208" s="11">
        <v>1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>
        <v>0</v>
      </c>
      <c r="V208" s="11">
        <v>0</v>
      </c>
      <c r="W208" s="11">
        <v>0</v>
      </c>
      <c r="X208" s="11">
        <v>1</v>
      </c>
      <c r="Y208" s="11">
        <v>0</v>
      </c>
      <c r="Z208" s="12">
        <v>325</v>
      </c>
      <c r="AA208" s="13">
        <v>0</v>
      </c>
      <c r="AB208" s="11">
        <v>0</v>
      </c>
      <c r="AC208" s="13">
        <v>325</v>
      </c>
      <c r="AD208" s="13">
        <v>0</v>
      </c>
    </row>
    <row r="209" spans="1:30" s="19" customFormat="1" ht="15.75">
      <c r="A209" s="10">
        <v>123</v>
      </c>
      <c r="B209" s="11">
        <v>0</v>
      </c>
      <c r="C209" s="11">
        <v>0</v>
      </c>
      <c r="D209" s="11">
        <v>166</v>
      </c>
      <c r="E209" s="11">
        <v>13</v>
      </c>
      <c r="F209" s="11">
        <v>1</v>
      </c>
      <c r="G209" s="11">
        <v>0</v>
      </c>
      <c r="H209" s="11">
        <v>0</v>
      </c>
      <c r="I209" s="11">
        <v>0</v>
      </c>
      <c r="J209" s="11">
        <v>0</v>
      </c>
      <c r="K209" s="11">
        <v>0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11">
        <v>0</v>
      </c>
      <c r="T209" s="11">
        <v>1</v>
      </c>
      <c r="U209" s="11">
        <v>0</v>
      </c>
      <c r="V209" s="11">
        <v>0</v>
      </c>
      <c r="W209" s="11">
        <v>0</v>
      </c>
      <c r="X209" s="11">
        <v>0</v>
      </c>
      <c r="Y209" s="11">
        <v>1</v>
      </c>
      <c r="Z209" s="12">
        <v>182</v>
      </c>
      <c r="AA209" s="13">
        <v>0</v>
      </c>
      <c r="AB209" s="11">
        <v>0</v>
      </c>
      <c r="AC209" s="13">
        <v>182</v>
      </c>
      <c r="AD209" s="13">
        <v>0</v>
      </c>
    </row>
    <row r="210" spans="1:30" s="19" customFormat="1" ht="15.75">
      <c r="A210" s="10">
        <v>124</v>
      </c>
      <c r="B210" s="11">
        <v>0</v>
      </c>
      <c r="C210" s="11">
        <v>3</v>
      </c>
      <c r="D210" s="11">
        <v>206</v>
      </c>
      <c r="E210" s="11">
        <v>13</v>
      </c>
      <c r="F210" s="11">
        <v>2</v>
      </c>
      <c r="G210" s="11">
        <v>1</v>
      </c>
      <c r="H210" s="11">
        <v>1</v>
      </c>
      <c r="I210" s="11">
        <v>0</v>
      </c>
      <c r="J210" s="11">
        <v>1</v>
      </c>
      <c r="K210" s="11">
        <v>0</v>
      </c>
      <c r="L210" s="11">
        <v>1</v>
      </c>
      <c r="M210" s="11">
        <v>1</v>
      </c>
      <c r="N210" s="11">
        <v>0</v>
      </c>
      <c r="O210" s="11">
        <v>0</v>
      </c>
      <c r="P210" s="11">
        <v>1</v>
      </c>
      <c r="Q210" s="11">
        <v>2</v>
      </c>
      <c r="R210" s="11">
        <v>0</v>
      </c>
      <c r="S210" s="11">
        <v>0</v>
      </c>
      <c r="T210" s="11">
        <v>0</v>
      </c>
      <c r="U210" s="11">
        <v>1</v>
      </c>
      <c r="V210" s="11">
        <v>0</v>
      </c>
      <c r="W210" s="11">
        <v>1</v>
      </c>
      <c r="X210" s="11">
        <v>0</v>
      </c>
      <c r="Y210" s="11">
        <v>0</v>
      </c>
      <c r="Z210" s="12">
        <v>234</v>
      </c>
      <c r="AA210" s="13">
        <v>0</v>
      </c>
      <c r="AB210" s="11">
        <v>0</v>
      </c>
      <c r="AC210" s="13">
        <v>234</v>
      </c>
      <c r="AD210" s="13">
        <v>0</v>
      </c>
    </row>
    <row r="211" spans="1:30" s="19" customFormat="1" ht="15.75">
      <c r="A211" s="10">
        <v>125</v>
      </c>
      <c r="B211" s="11">
        <v>2</v>
      </c>
      <c r="C211" s="11">
        <v>1</v>
      </c>
      <c r="D211" s="11">
        <v>305</v>
      </c>
      <c r="E211" s="11">
        <v>23</v>
      </c>
      <c r="F211" s="11">
        <v>0</v>
      </c>
      <c r="G211" s="11">
        <v>0</v>
      </c>
      <c r="H211" s="11">
        <v>0</v>
      </c>
      <c r="I211" s="11">
        <v>1</v>
      </c>
      <c r="J211" s="11">
        <v>2</v>
      </c>
      <c r="K211" s="11">
        <v>1</v>
      </c>
      <c r="L211" s="11">
        <v>1</v>
      </c>
      <c r="M211" s="11">
        <v>0</v>
      </c>
      <c r="N211" s="11">
        <v>2</v>
      </c>
      <c r="O211" s="11">
        <v>2</v>
      </c>
      <c r="P211" s="11">
        <v>0</v>
      </c>
      <c r="Q211" s="11">
        <v>0</v>
      </c>
      <c r="R211" s="11">
        <v>0</v>
      </c>
      <c r="S211" s="11">
        <v>0</v>
      </c>
      <c r="T211" s="11">
        <v>4</v>
      </c>
      <c r="U211" s="11">
        <v>2</v>
      </c>
      <c r="V211" s="11">
        <v>1</v>
      </c>
      <c r="W211" s="11">
        <v>0</v>
      </c>
      <c r="X211" s="11">
        <v>1</v>
      </c>
      <c r="Y211" s="11">
        <v>1</v>
      </c>
      <c r="Z211" s="12">
        <v>349</v>
      </c>
      <c r="AA211" s="13">
        <v>0</v>
      </c>
      <c r="AB211" s="11">
        <v>0</v>
      </c>
      <c r="AC211" s="13">
        <v>349</v>
      </c>
      <c r="AD211" s="13">
        <v>0</v>
      </c>
    </row>
    <row r="212" spans="1:30" s="19" customFormat="1" ht="15.75">
      <c r="A212" s="10">
        <v>126</v>
      </c>
      <c r="B212" s="11">
        <v>2</v>
      </c>
      <c r="C212" s="11">
        <v>0</v>
      </c>
      <c r="D212" s="11">
        <v>219</v>
      </c>
      <c r="E212" s="11">
        <v>9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  <c r="K212" s="11">
        <v>1</v>
      </c>
      <c r="L212" s="11">
        <v>0</v>
      </c>
      <c r="M212" s="11">
        <v>1</v>
      </c>
      <c r="N212" s="11">
        <v>1</v>
      </c>
      <c r="O212" s="11">
        <v>0</v>
      </c>
      <c r="P212" s="11">
        <v>1</v>
      </c>
      <c r="Q212" s="11">
        <v>0</v>
      </c>
      <c r="R212" s="11">
        <v>0</v>
      </c>
      <c r="S212" s="11">
        <v>0</v>
      </c>
      <c r="T212" s="11">
        <v>0</v>
      </c>
      <c r="U212" s="11">
        <v>0</v>
      </c>
      <c r="V212" s="11">
        <v>0</v>
      </c>
      <c r="W212" s="11">
        <v>0</v>
      </c>
      <c r="X212" s="11">
        <v>0</v>
      </c>
      <c r="Y212" s="11">
        <v>0</v>
      </c>
      <c r="Z212" s="12">
        <v>234</v>
      </c>
      <c r="AA212" s="13">
        <v>0</v>
      </c>
      <c r="AB212" s="11">
        <v>0</v>
      </c>
      <c r="AC212" s="13">
        <v>234</v>
      </c>
      <c r="AD212" s="13">
        <v>0</v>
      </c>
    </row>
    <row r="213" spans="1:30" s="19" customFormat="1" ht="15.75">
      <c r="A213" s="10">
        <v>127</v>
      </c>
      <c r="B213" s="11">
        <v>0</v>
      </c>
      <c r="C213" s="11">
        <v>0</v>
      </c>
      <c r="D213" s="11">
        <v>133</v>
      </c>
      <c r="E213" s="11">
        <v>10</v>
      </c>
      <c r="F213" s="11">
        <v>0</v>
      </c>
      <c r="G213" s="11">
        <v>0</v>
      </c>
      <c r="H213" s="11">
        <v>0</v>
      </c>
      <c r="I213" s="11">
        <v>0</v>
      </c>
      <c r="J213" s="11">
        <v>0</v>
      </c>
      <c r="K213" s="11">
        <v>0</v>
      </c>
      <c r="L213" s="11">
        <v>0</v>
      </c>
      <c r="M213" s="11">
        <v>0</v>
      </c>
      <c r="N213" s="11">
        <v>0</v>
      </c>
      <c r="O213" s="11">
        <v>1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>
        <v>0</v>
      </c>
      <c r="V213" s="11">
        <v>0</v>
      </c>
      <c r="W213" s="11">
        <v>0</v>
      </c>
      <c r="X213" s="11">
        <v>0</v>
      </c>
      <c r="Y213" s="11">
        <v>0</v>
      </c>
      <c r="Z213" s="12">
        <v>144</v>
      </c>
      <c r="AA213" s="13">
        <v>0</v>
      </c>
      <c r="AB213" s="11">
        <v>0</v>
      </c>
      <c r="AC213" s="13">
        <v>144</v>
      </c>
      <c r="AD213" s="13">
        <v>0</v>
      </c>
    </row>
    <row r="214" spans="1:30" s="19" customFormat="1" ht="15.75">
      <c r="A214" s="10">
        <v>128</v>
      </c>
      <c r="B214" s="11">
        <v>1</v>
      </c>
      <c r="C214" s="11">
        <v>0</v>
      </c>
      <c r="D214" s="11">
        <v>160</v>
      </c>
      <c r="E214" s="11">
        <v>9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  <c r="K214" s="11">
        <v>0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>
        <v>0</v>
      </c>
      <c r="V214" s="11">
        <v>0</v>
      </c>
      <c r="W214" s="11">
        <v>0</v>
      </c>
      <c r="X214" s="11">
        <v>0</v>
      </c>
      <c r="Y214" s="11">
        <v>1</v>
      </c>
      <c r="Z214" s="12">
        <v>171</v>
      </c>
      <c r="AA214" s="13">
        <v>0</v>
      </c>
      <c r="AB214" s="11">
        <v>0</v>
      </c>
      <c r="AC214" s="13">
        <v>171</v>
      </c>
      <c r="AD214" s="13">
        <v>0</v>
      </c>
    </row>
    <row r="215" spans="1:30" s="19" customFormat="1" ht="15.75">
      <c r="A215" s="10">
        <v>129</v>
      </c>
      <c r="B215" s="11">
        <v>0</v>
      </c>
      <c r="C215" s="11">
        <v>2</v>
      </c>
      <c r="D215" s="11">
        <v>320</v>
      </c>
      <c r="E215" s="11">
        <v>38</v>
      </c>
      <c r="F215" s="11">
        <v>0</v>
      </c>
      <c r="G215" s="11">
        <v>1</v>
      </c>
      <c r="H215" s="11">
        <v>1</v>
      </c>
      <c r="I215" s="11">
        <v>0</v>
      </c>
      <c r="J215" s="11">
        <v>2</v>
      </c>
      <c r="K215" s="11">
        <v>0</v>
      </c>
      <c r="L215" s="11">
        <v>0</v>
      </c>
      <c r="M215" s="11">
        <v>0</v>
      </c>
      <c r="N215" s="11">
        <v>0</v>
      </c>
      <c r="O215" s="11">
        <v>4</v>
      </c>
      <c r="P215" s="11">
        <v>1</v>
      </c>
      <c r="Q215" s="11">
        <v>0</v>
      </c>
      <c r="R215" s="11">
        <v>0</v>
      </c>
      <c r="S215" s="11">
        <v>0</v>
      </c>
      <c r="T215" s="11">
        <v>1</v>
      </c>
      <c r="U215" s="11">
        <v>4</v>
      </c>
      <c r="V215" s="11">
        <v>1</v>
      </c>
      <c r="W215" s="11">
        <v>0</v>
      </c>
      <c r="X215" s="11">
        <v>0</v>
      </c>
      <c r="Y215" s="11">
        <v>2</v>
      </c>
      <c r="Z215" s="12">
        <v>377</v>
      </c>
      <c r="AA215" s="13">
        <v>0</v>
      </c>
      <c r="AB215" s="11">
        <v>2</v>
      </c>
      <c r="AC215" s="13">
        <v>379</v>
      </c>
      <c r="AD215" s="13">
        <v>0</v>
      </c>
    </row>
    <row r="216" spans="1:30" s="19" customFormat="1" ht="15.75">
      <c r="A216" s="10">
        <v>130</v>
      </c>
      <c r="B216" s="11">
        <v>13</v>
      </c>
      <c r="C216" s="11">
        <v>1</v>
      </c>
      <c r="D216" s="11">
        <v>300</v>
      </c>
      <c r="E216" s="11">
        <v>25</v>
      </c>
      <c r="F216" s="11">
        <v>2</v>
      </c>
      <c r="G216" s="11">
        <v>0</v>
      </c>
      <c r="H216" s="11">
        <v>0</v>
      </c>
      <c r="I216" s="11">
        <v>0</v>
      </c>
      <c r="J216" s="11">
        <v>0</v>
      </c>
      <c r="K216" s="11">
        <v>1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1</v>
      </c>
      <c r="Z216" s="12">
        <v>343</v>
      </c>
      <c r="AA216" s="13">
        <v>0</v>
      </c>
      <c r="AB216" s="11">
        <v>0</v>
      </c>
      <c r="AC216" s="13">
        <v>343</v>
      </c>
      <c r="AD216" s="13">
        <v>0</v>
      </c>
    </row>
    <row r="217" spans="1:30" s="19" customFormat="1" ht="15.75">
      <c r="A217" s="10">
        <v>131</v>
      </c>
      <c r="B217" s="11">
        <v>0</v>
      </c>
      <c r="C217" s="11">
        <v>0</v>
      </c>
      <c r="D217" s="11">
        <v>151</v>
      </c>
      <c r="E217" s="11">
        <v>82</v>
      </c>
      <c r="F217" s="11">
        <v>0</v>
      </c>
      <c r="G217" s="11">
        <v>1</v>
      </c>
      <c r="H217" s="11">
        <v>0</v>
      </c>
      <c r="I217" s="11">
        <v>1</v>
      </c>
      <c r="J217" s="11">
        <v>2</v>
      </c>
      <c r="K217" s="11">
        <v>0</v>
      </c>
      <c r="L217" s="11">
        <v>1</v>
      </c>
      <c r="M217" s="11">
        <v>0</v>
      </c>
      <c r="N217" s="11">
        <v>0</v>
      </c>
      <c r="O217" s="11">
        <v>2</v>
      </c>
      <c r="P217" s="11">
        <v>1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2">
        <v>241</v>
      </c>
      <c r="AA217" s="13">
        <v>0</v>
      </c>
      <c r="AB217" s="11">
        <v>0</v>
      </c>
      <c r="AC217" s="13">
        <v>241</v>
      </c>
      <c r="AD217" s="13">
        <v>0</v>
      </c>
    </row>
    <row r="218" spans="1:30" s="19" customFormat="1" ht="15.75">
      <c r="A218" s="10">
        <v>132</v>
      </c>
      <c r="B218" s="11">
        <v>0</v>
      </c>
      <c r="C218" s="11">
        <v>0</v>
      </c>
      <c r="D218" s="11">
        <v>257</v>
      </c>
      <c r="E218" s="11">
        <v>94</v>
      </c>
      <c r="F218" s="11">
        <v>0</v>
      </c>
      <c r="G218" s="11">
        <v>1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1</v>
      </c>
      <c r="P218" s="11">
        <v>0</v>
      </c>
      <c r="Q218" s="11">
        <v>0</v>
      </c>
      <c r="R218" s="11">
        <v>1</v>
      </c>
      <c r="S218" s="11">
        <v>0</v>
      </c>
      <c r="T218" s="11">
        <v>3</v>
      </c>
      <c r="U218" s="11">
        <v>1</v>
      </c>
      <c r="V218" s="11">
        <v>0</v>
      </c>
      <c r="W218" s="11">
        <v>3</v>
      </c>
      <c r="X218" s="11">
        <v>1</v>
      </c>
      <c r="Y218" s="11">
        <v>1</v>
      </c>
      <c r="Z218" s="12">
        <v>363</v>
      </c>
      <c r="AA218" s="13">
        <v>0</v>
      </c>
      <c r="AB218" s="11">
        <v>0</v>
      </c>
      <c r="AC218" s="13">
        <v>363</v>
      </c>
      <c r="AD218" s="13">
        <v>0</v>
      </c>
    </row>
    <row r="219" spans="1:30" s="19" customFormat="1" ht="15.75" hidden="1">
      <c r="A219" s="10">
        <v>0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2">
        <v>0</v>
      </c>
      <c r="AA219" s="13">
        <v>0</v>
      </c>
      <c r="AB219" s="11">
        <v>0</v>
      </c>
      <c r="AC219" s="13">
        <v>0</v>
      </c>
      <c r="AD219" s="13">
        <v>0</v>
      </c>
    </row>
    <row r="220" spans="1:30" s="19" customFormat="1" ht="15.75" hidden="1">
      <c r="A220" s="10">
        <v>0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2">
        <v>0</v>
      </c>
      <c r="AA220" s="13">
        <v>0</v>
      </c>
      <c r="AB220" s="11">
        <v>0</v>
      </c>
      <c r="AC220" s="13">
        <v>0</v>
      </c>
      <c r="AD220" s="13">
        <v>0</v>
      </c>
    </row>
    <row r="221" spans="1:30" s="19" customFormat="1" ht="15.75" hidden="1">
      <c r="A221" s="10">
        <v>0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2">
        <v>0</v>
      </c>
      <c r="AA221" s="13">
        <v>0</v>
      </c>
      <c r="AB221" s="11">
        <v>0</v>
      </c>
      <c r="AC221" s="13">
        <v>0</v>
      </c>
      <c r="AD221" s="13">
        <v>0</v>
      </c>
    </row>
    <row r="222" spans="1:30" s="19" customFormat="1" ht="15.75" hidden="1">
      <c r="A222" s="10">
        <v>0</v>
      </c>
      <c r="B222" s="11">
        <v>0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2">
        <v>0</v>
      </c>
      <c r="AA222" s="13">
        <v>0</v>
      </c>
      <c r="AB222" s="11">
        <v>0</v>
      </c>
      <c r="AC222" s="13">
        <v>0</v>
      </c>
      <c r="AD222" s="13">
        <v>0</v>
      </c>
    </row>
    <row r="223" spans="1:30" s="19" customFormat="1" ht="15.75" hidden="1">
      <c r="A223" s="10">
        <v>0</v>
      </c>
      <c r="B223" s="11">
        <v>0</v>
      </c>
      <c r="C223" s="11">
        <v>0</v>
      </c>
      <c r="D223" s="11">
        <v>0</v>
      </c>
      <c r="E223" s="11">
        <v>0</v>
      </c>
      <c r="F223" s="11">
        <v>0</v>
      </c>
      <c r="G223" s="11">
        <v>0</v>
      </c>
      <c r="H223" s="11">
        <v>0</v>
      </c>
      <c r="I223" s="11">
        <v>0</v>
      </c>
      <c r="J223" s="11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2">
        <v>0</v>
      </c>
      <c r="AA223" s="13">
        <v>0</v>
      </c>
      <c r="AB223" s="11">
        <v>0</v>
      </c>
      <c r="AC223" s="13">
        <v>0</v>
      </c>
      <c r="AD223" s="13">
        <v>0</v>
      </c>
    </row>
    <row r="224" spans="1:30" s="19" customFormat="1" ht="15.75" hidden="1">
      <c r="A224" s="10">
        <v>0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2">
        <v>0</v>
      </c>
      <c r="AA224" s="13">
        <v>0</v>
      </c>
      <c r="AB224" s="11">
        <v>0</v>
      </c>
      <c r="AC224" s="13">
        <v>0</v>
      </c>
      <c r="AD224" s="13">
        <v>0</v>
      </c>
    </row>
    <row r="225" spans="1:30" s="19" customFormat="1" ht="15.75" hidden="1">
      <c r="A225" s="10">
        <v>0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2">
        <v>0</v>
      </c>
      <c r="AA225" s="13">
        <v>0</v>
      </c>
      <c r="AB225" s="11">
        <v>0</v>
      </c>
      <c r="AC225" s="13">
        <v>0</v>
      </c>
      <c r="AD225" s="13">
        <v>0</v>
      </c>
    </row>
    <row r="226" spans="1:30" s="19" customFormat="1" ht="15.75" hidden="1">
      <c r="A226" s="10">
        <v>0</v>
      </c>
      <c r="B226" s="11">
        <v>0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2">
        <v>0</v>
      </c>
      <c r="AA226" s="13">
        <v>0</v>
      </c>
      <c r="AB226" s="11">
        <v>0</v>
      </c>
      <c r="AC226" s="13">
        <v>0</v>
      </c>
      <c r="AD226" s="13">
        <v>0</v>
      </c>
    </row>
    <row r="227" spans="1:30" s="19" customFormat="1" ht="15.75">
      <c r="A227" s="10">
        <v>133</v>
      </c>
      <c r="B227" s="11">
        <v>6</v>
      </c>
      <c r="C227" s="11">
        <v>1</v>
      </c>
      <c r="D227" s="11">
        <v>286</v>
      </c>
      <c r="E227" s="11">
        <v>47</v>
      </c>
      <c r="F227" s="11">
        <v>0</v>
      </c>
      <c r="G227" s="11">
        <v>0</v>
      </c>
      <c r="H227" s="11">
        <v>0</v>
      </c>
      <c r="I227" s="11">
        <v>0</v>
      </c>
      <c r="J227" s="11">
        <v>1</v>
      </c>
      <c r="K227" s="11">
        <v>0</v>
      </c>
      <c r="L227" s="11">
        <v>0</v>
      </c>
      <c r="M227" s="11">
        <v>0</v>
      </c>
      <c r="N227" s="11">
        <v>0</v>
      </c>
      <c r="O227" s="11">
        <v>1</v>
      </c>
      <c r="P227" s="11">
        <v>0</v>
      </c>
      <c r="Q227" s="11">
        <v>1</v>
      </c>
      <c r="R227" s="11">
        <v>0</v>
      </c>
      <c r="S227" s="11">
        <v>0</v>
      </c>
      <c r="T227" s="11">
        <v>2</v>
      </c>
      <c r="U227" s="11">
        <v>0</v>
      </c>
      <c r="V227" s="11">
        <v>0</v>
      </c>
      <c r="W227" s="11">
        <v>0</v>
      </c>
      <c r="X227" s="11">
        <v>0</v>
      </c>
      <c r="Y227" s="11">
        <v>1</v>
      </c>
      <c r="Z227" s="12">
        <v>346</v>
      </c>
      <c r="AA227" s="13">
        <v>0</v>
      </c>
      <c r="AB227" s="11">
        <v>0</v>
      </c>
      <c r="AC227" s="13">
        <v>346</v>
      </c>
      <c r="AD227" s="13">
        <v>0</v>
      </c>
    </row>
    <row r="228" spans="1:30" s="19" customFormat="1" ht="15.75">
      <c r="A228" s="10">
        <v>134</v>
      </c>
      <c r="B228" s="11">
        <v>0</v>
      </c>
      <c r="C228" s="11">
        <v>2</v>
      </c>
      <c r="D228" s="11">
        <v>383</v>
      </c>
      <c r="E228" s="11">
        <v>101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1</v>
      </c>
      <c r="L228" s="11">
        <v>1</v>
      </c>
      <c r="M228" s="11">
        <v>0</v>
      </c>
      <c r="N228" s="11">
        <v>0</v>
      </c>
      <c r="O228" s="11">
        <v>1</v>
      </c>
      <c r="P228" s="11">
        <v>1</v>
      </c>
      <c r="Q228" s="11">
        <v>1</v>
      </c>
      <c r="R228" s="11">
        <v>0</v>
      </c>
      <c r="S228" s="11">
        <v>1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2">
        <v>492</v>
      </c>
      <c r="AA228" s="13">
        <v>0</v>
      </c>
      <c r="AB228" s="11">
        <v>0</v>
      </c>
      <c r="AC228" s="13">
        <v>492</v>
      </c>
      <c r="AD228" s="13">
        <v>0</v>
      </c>
    </row>
    <row r="229" spans="1:30" s="19" customFormat="1" ht="15.75">
      <c r="A229" s="10">
        <v>135</v>
      </c>
      <c r="B229" s="11">
        <v>4</v>
      </c>
      <c r="C229" s="11">
        <v>1</v>
      </c>
      <c r="D229" s="11">
        <v>359</v>
      </c>
      <c r="E229" s="11">
        <v>71</v>
      </c>
      <c r="F229" s="11">
        <v>1</v>
      </c>
      <c r="G229" s="11">
        <v>1</v>
      </c>
      <c r="H229" s="11">
        <v>1</v>
      </c>
      <c r="I229" s="11">
        <v>2</v>
      </c>
      <c r="J229" s="11">
        <v>2</v>
      </c>
      <c r="K229" s="11">
        <v>1</v>
      </c>
      <c r="L229" s="11">
        <v>0</v>
      </c>
      <c r="M229" s="11">
        <v>1</v>
      </c>
      <c r="N229" s="11">
        <v>1</v>
      </c>
      <c r="O229" s="11">
        <v>0</v>
      </c>
      <c r="P229" s="11">
        <v>0</v>
      </c>
      <c r="Q229" s="11">
        <v>3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1</v>
      </c>
      <c r="Y229" s="11">
        <v>0</v>
      </c>
      <c r="Z229" s="12">
        <v>449</v>
      </c>
      <c r="AA229" s="13">
        <v>0</v>
      </c>
      <c r="AB229" s="11">
        <v>1</v>
      </c>
      <c r="AC229" s="13">
        <v>450</v>
      </c>
      <c r="AD229" s="13">
        <v>0</v>
      </c>
    </row>
    <row r="230" spans="1:30" s="19" customFormat="1" ht="15.75">
      <c r="A230" s="10">
        <v>136</v>
      </c>
      <c r="B230" s="11">
        <v>0</v>
      </c>
      <c r="C230" s="11">
        <v>0</v>
      </c>
      <c r="D230" s="11">
        <v>190</v>
      </c>
      <c r="E230" s="11">
        <v>31</v>
      </c>
      <c r="F230" s="11">
        <v>0</v>
      </c>
      <c r="G230" s="11">
        <v>0</v>
      </c>
      <c r="H230" s="11">
        <v>0</v>
      </c>
      <c r="I230" s="11">
        <v>0</v>
      </c>
      <c r="J230" s="11">
        <v>1</v>
      </c>
      <c r="K230" s="11">
        <v>0</v>
      </c>
      <c r="L230" s="11">
        <v>0</v>
      </c>
      <c r="M230" s="11">
        <v>0</v>
      </c>
      <c r="N230" s="11">
        <v>1</v>
      </c>
      <c r="O230" s="11">
        <v>1</v>
      </c>
      <c r="P230" s="11">
        <v>0</v>
      </c>
      <c r="Q230" s="11">
        <v>1</v>
      </c>
      <c r="R230" s="11">
        <v>0</v>
      </c>
      <c r="S230" s="11">
        <v>1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2">
        <v>226</v>
      </c>
      <c r="AA230" s="13">
        <v>0</v>
      </c>
      <c r="AB230" s="11">
        <v>0</v>
      </c>
      <c r="AC230" s="13">
        <v>226</v>
      </c>
      <c r="AD230" s="13">
        <v>0</v>
      </c>
    </row>
    <row r="231" spans="1:30" s="19" customFormat="1" ht="15.75">
      <c r="A231" s="10">
        <v>137</v>
      </c>
      <c r="B231" s="11">
        <v>2</v>
      </c>
      <c r="C231" s="11">
        <v>0</v>
      </c>
      <c r="D231" s="11">
        <v>298</v>
      </c>
      <c r="E231" s="11">
        <v>17</v>
      </c>
      <c r="F231" s="11">
        <v>1</v>
      </c>
      <c r="G231" s="11">
        <v>0</v>
      </c>
      <c r="H231" s="11">
        <v>0</v>
      </c>
      <c r="I231" s="11">
        <v>0</v>
      </c>
      <c r="J231" s="11">
        <v>1</v>
      </c>
      <c r="K231" s="11">
        <v>0</v>
      </c>
      <c r="L231" s="11">
        <v>1</v>
      </c>
      <c r="M231" s="11">
        <v>1</v>
      </c>
      <c r="N231" s="11">
        <v>0</v>
      </c>
      <c r="O231" s="11">
        <v>0</v>
      </c>
      <c r="P231" s="11">
        <v>0</v>
      </c>
      <c r="Q231" s="11">
        <v>1</v>
      </c>
      <c r="R231" s="11">
        <v>0</v>
      </c>
      <c r="S231" s="11">
        <v>0</v>
      </c>
      <c r="T231" s="11">
        <v>2</v>
      </c>
      <c r="U231" s="11">
        <v>2</v>
      </c>
      <c r="V231" s="11">
        <v>0</v>
      </c>
      <c r="W231" s="11">
        <v>0</v>
      </c>
      <c r="X231" s="11">
        <v>0</v>
      </c>
      <c r="Y231" s="11">
        <v>1</v>
      </c>
      <c r="Z231" s="12">
        <v>327</v>
      </c>
      <c r="AA231" s="13">
        <v>0</v>
      </c>
      <c r="AB231" s="11">
        <v>1</v>
      </c>
      <c r="AC231" s="13">
        <v>328</v>
      </c>
      <c r="AD231" s="13">
        <v>0</v>
      </c>
    </row>
    <row r="232" spans="1:30" s="19" customFormat="1" ht="15.75">
      <c r="A232" s="10">
        <v>138</v>
      </c>
      <c r="B232" s="11">
        <v>31</v>
      </c>
      <c r="C232" s="11">
        <v>3</v>
      </c>
      <c r="D232" s="11">
        <v>419</v>
      </c>
      <c r="E232" s="11">
        <v>34</v>
      </c>
      <c r="F232" s="11">
        <v>1</v>
      </c>
      <c r="G232" s="11">
        <v>0</v>
      </c>
      <c r="H232" s="11">
        <v>1</v>
      </c>
      <c r="I232" s="11">
        <v>3</v>
      </c>
      <c r="J232" s="11">
        <v>3</v>
      </c>
      <c r="K232" s="11">
        <v>0</v>
      </c>
      <c r="L232" s="11">
        <v>0</v>
      </c>
      <c r="M232" s="11">
        <v>0</v>
      </c>
      <c r="N232" s="11">
        <v>2</v>
      </c>
      <c r="O232" s="11">
        <v>0</v>
      </c>
      <c r="P232" s="11">
        <v>1</v>
      </c>
      <c r="Q232" s="11">
        <v>2</v>
      </c>
      <c r="R232" s="11">
        <v>1</v>
      </c>
      <c r="S232" s="11">
        <v>0</v>
      </c>
      <c r="T232" s="11">
        <v>0</v>
      </c>
      <c r="U232" s="11">
        <v>2</v>
      </c>
      <c r="V232" s="11">
        <v>0</v>
      </c>
      <c r="W232" s="11">
        <v>0</v>
      </c>
      <c r="X232" s="11">
        <v>0</v>
      </c>
      <c r="Y232" s="11">
        <v>3</v>
      </c>
      <c r="Z232" s="12">
        <v>506</v>
      </c>
      <c r="AA232" s="13">
        <v>0</v>
      </c>
      <c r="AB232" s="11">
        <v>1</v>
      </c>
      <c r="AC232" s="13">
        <v>507</v>
      </c>
      <c r="AD232" s="13">
        <v>0</v>
      </c>
    </row>
    <row r="233" spans="1:30" s="19" customFormat="1" ht="15.75">
      <c r="A233" s="10">
        <v>139</v>
      </c>
      <c r="B233" s="11">
        <v>0</v>
      </c>
      <c r="C233" s="11">
        <v>0</v>
      </c>
      <c r="D233" s="11">
        <v>162</v>
      </c>
      <c r="E233" s="11">
        <v>15</v>
      </c>
      <c r="F233" s="11">
        <v>1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1</v>
      </c>
      <c r="Q233" s="11">
        <v>1</v>
      </c>
      <c r="R233" s="11">
        <v>0</v>
      </c>
      <c r="S233" s="11">
        <v>0</v>
      </c>
      <c r="T233" s="11">
        <v>1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2">
        <v>181</v>
      </c>
      <c r="AA233" s="13">
        <v>0</v>
      </c>
      <c r="AB233" s="11">
        <v>1</v>
      </c>
      <c r="AC233" s="13">
        <v>182</v>
      </c>
      <c r="AD233" s="13">
        <v>0</v>
      </c>
    </row>
    <row r="234" spans="1:30" s="19" customFormat="1" ht="15.75">
      <c r="A234" s="10">
        <v>140</v>
      </c>
      <c r="B234" s="11">
        <v>3</v>
      </c>
      <c r="C234" s="11">
        <v>1</v>
      </c>
      <c r="D234" s="11">
        <v>322</v>
      </c>
      <c r="E234" s="11">
        <v>21</v>
      </c>
      <c r="F234" s="11">
        <v>1</v>
      </c>
      <c r="G234" s="11">
        <v>1</v>
      </c>
      <c r="H234" s="11">
        <v>1</v>
      </c>
      <c r="I234" s="11">
        <v>0</v>
      </c>
      <c r="J234" s="11">
        <v>0</v>
      </c>
      <c r="K234" s="11">
        <v>0</v>
      </c>
      <c r="L234" s="11">
        <v>0</v>
      </c>
      <c r="M234" s="11">
        <v>1</v>
      </c>
      <c r="N234" s="11">
        <v>1</v>
      </c>
      <c r="O234" s="11">
        <v>0</v>
      </c>
      <c r="P234" s="11">
        <v>1</v>
      </c>
      <c r="Q234" s="11">
        <v>3</v>
      </c>
      <c r="R234" s="11">
        <v>2</v>
      </c>
      <c r="S234" s="11">
        <v>1</v>
      </c>
      <c r="T234" s="11">
        <v>2</v>
      </c>
      <c r="U234" s="11">
        <v>1</v>
      </c>
      <c r="V234" s="11">
        <v>0</v>
      </c>
      <c r="W234" s="11">
        <v>0</v>
      </c>
      <c r="X234" s="11">
        <v>1</v>
      </c>
      <c r="Y234" s="11">
        <v>4</v>
      </c>
      <c r="Z234" s="12">
        <v>367</v>
      </c>
      <c r="AA234" s="13">
        <v>0</v>
      </c>
      <c r="AB234" s="11">
        <v>1</v>
      </c>
      <c r="AC234" s="13">
        <v>368</v>
      </c>
      <c r="AD234" s="13">
        <v>0</v>
      </c>
    </row>
    <row r="235" spans="1:30" s="19" customFormat="1" ht="15.75">
      <c r="A235" s="10">
        <v>141</v>
      </c>
      <c r="B235" s="11">
        <v>49</v>
      </c>
      <c r="C235" s="11">
        <v>1</v>
      </c>
      <c r="D235" s="11">
        <v>377</v>
      </c>
      <c r="E235" s="11">
        <v>52</v>
      </c>
      <c r="F235" s="11">
        <v>1</v>
      </c>
      <c r="G235" s="11">
        <v>0</v>
      </c>
      <c r="H235" s="11">
        <v>0</v>
      </c>
      <c r="I235" s="11">
        <v>2</v>
      </c>
      <c r="J235" s="11">
        <v>3</v>
      </c>
      <c r="K235" s="11">
        <v>1</v>
      </c>
      <c r="L235" s="11">
        <v>0</v>
      </c>
      <c r="M235" s="11">
        <v>0</v>
      </c>
      <c r="N235" s="11">
        <v>1</v>
      </c>
      <c r="O235" s="11">
        <v>0</v>
      </c>
      <c r="P235" s="11">
        <v>0</v>
      </c>
      <c r="Q235" s="11">
        <v>1</v>
      </c>
      <c r="R235" s="11">
        <v>0</v>
      </c>
      <c r="S235" s="11">
        <v>0</v>
      </c>
      <c r="T235" s="11">
        <v>2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2">
        <v>490</v>
      </c>
      <c r="AA235" s="13">
        <v>0</v>
      </c>
      <c r="AB235" s="11">
        <v>0</v>
      </c>
      <c r="AC235" s="13">
        <v>490</v>
      </c>
      <c r="AD235" s="13">
        <v>0</v>
      </c>
    </row>
    <row r="236" spans="1:30" s="19" customFormat="1" ht="15.75">
      <c r="A236" s="10">
        <v>142</v>
      </c>
      <c r="B236" s="11">
        <v>2</v>
      </c>
      <c r="C236" s="11">
        <v>0</v>
      </c>
      <c r="D236" s="11">
        <v>461</v>
      </c>
      <c r="E236" s="11">
        <v>32</v>
      </c>
      <c r="F236" s="11">
        <v>1</v>
      </c>
      <c r="G236" s="11">
        <v>0</v>
      </c>
      <c r="H236" s="11">
        <v>0</v>
      </c>
      <c r="I236" s="11">
        <v>2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1</v>
      </c>
      <c r="T236" s="11">
        <v>1</v>
      </c>
      <c r="U236" s="11">
        <v>0</v>
      </c>
      <c r="V236" s="11">
        <v>0</v>
      </c>
      <c r="W236" s="11">
        <v>0</v>
      </c>
      <c r="X236" s="11">
        <v>0</v>
      </c>
      <c r="Y236" s="11">
        <v>1</v>
      </c>
      <c r="Z236" s="12">
        <v>501</v>
      </c>
      <c r="AA236" s="13">
        <v>0</v>
      </c>
      <c r="AB236" s="11">
        <v>0</v>
      </c>
      <c r="AC236" s="13">
        <v>501</v>
      </c>
      <c r="AD236" s="13">
        <v>0</v>
      </c>
    </row>
    <row r="237" spans="1:30" s="19" customFormat="1" ht="15.75">
      <c r="A237" s="10">
        <v>143</v>
      </c>
      <c r="B237" s="11">
        <v>1</v>
      </c>
      <c r="C237" s="11">
        <v>1</v>
      </c>
      <c r="D237" s="11">
        <v>277</v>
      </c>
      <c r="E237" s="11">
        <v>97</v>
      </c>
      <c r="F237" s="11">
        <v>0</v>
      </c>
      <c r="G237" s="11">
        <v>1</v>
      </c>
      <c r="H237" s="11">
        <v>0</v>
      </c>
      <c r="I237" s="11">
        <v>1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2</v>
      </c>
      <c r="P237" s="11">
        <v>1</v>
      </c>
      <c r="Q237" s="11">
        <v>0</v>
      </c>
      <c r="R237" s="11">
        <v>2</v>
      </c>
      <c r="S237" s="11">
        <v>0</v>
      </c>
      <c r="T237" s="11">
        <v>1</v>
      </c>
      <c r="U237" s="11">
        <v>4</v>
      </c>
      <c r="V237" s="11">
        <v>0</v>
      </c>
      <c r="W237" s="11">
        <v>0</v>
      </c>
      <c r="X237" s="11">
        <v>0</v>
      </c>
      <c r="Y237" s="11">
        <v>2</v>
      </c>
      <c r="Z237" s="12">
        <v>390</v>
      </c>
      <c r="AA237" s="13">
        <v>0</v>
      </c>
      <c r="AB237" s="11">
        <v>0</v>
      </c>
      <c r="AC237" s="13">
        <v>390</v>
      </c>
      <c r="AD237" s="13">
        <v>0</v>
      </c>
    </row>
    <row r="238" spans="1:30" s="19" customFormat="1" ht="15.75">
      <c r="A238" s="10">
        <v>144</v>
      </c>
      <c r="B238" s="11">
        <v>1</v>
      </c>
      <c r="C238" s="11">
        <v>0</v>
      </c>
      <c r="D238" s="11">
        <v>496</v>
      </c>
      <c r="E238" s="11">
        <v>14</v>
      </c>
      <c r="F238" s="11">
        <v>0</v>
      </c>
      <c r="G238" s="11">
        <v>0</v>
      </c>
      <c r="H238" s="11">
        <v>0</v>
      </c>
      <c r="I238" s="11">
        <v>0</v>
      </c>
      <c r="J238" s="11">
        <v>1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2">
        <v>512</v>
      </c>
      <c r="AA238" s="13">
        <v>0</v>
      </c>
      <c r="AB238" s="11">
        <v>0</v>
      </c>
      <c r="AC238" s="13">
        <v>512</v>
      </c>
      <c r="AD238" s="13">
        <v>0</v>
      </c>
    </row>
    <row r="239" spans="1:30" s="19" customFormat="1" ht="15.75" hidden="1">
      <c r="A239" s="10">
        <v>0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2">
        <v>0</v>
      </c>
      <c r="AA239" s="13">
        <v>0</v>
      </c>
      <c r="AB239" s="11">
        <v>0</v>
      </c>
      <c r="AC239" s="13">
        <v>0</v>
      </c>
      <c r="AD239" s="13">
        <v>0</v>
      </c>
    </row>
    <row r="240" spans="1:30" s="19" customFormat="1" ht="15.75" hidden="1">
      <c r="A240" s="10">
        <v>0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2">
        <v>0</v>
      </c>
      <c r="AA240" s="13">
        <v>0</v>
      </c>
      <c r="AB240" s="11">
        <v>0</v>
      </c>
      <c r="AC240" s="13">
        <v>0</v>
      </c>
      <c r="AD240" s="13">
        <v>0</v>
      </c>
    </row>
    <row r="241" spans="1:30" s="19" customFormat="1" ht="15.75" hidden="1">
      <c r="A241" s="10">
        <v>0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2">
        <v>0</v>
      </c>
      <c r="AA241" s="13">
        <v>0</v>
      </c>
      <c r="AB241" s="11">
        <v>0</v>
      </c>
      <c r="AC241" s="13">
        <v>0</v>
      </c>
      <c r="AD241" s="13">
        <v>0</v>
      </c>
    </row>
    <row r="242" spans="1:30" s="19" customFormat="1" ht="15.75" hidden="1">
      <c r="A242" s="10">
        <v>0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2">
        <v>0</v>
      </c>
      <c r="AA242" s="13">
        <v>0</v>
      </c>
      <c r="AB242" s="11">
        <v>0</v>
      </c>
      <c r="AC242" s="13">
        <v>0</v>
      </c>
      <c r="AD242" s="13">
        <v>0</v>
      </c>
    </row>
    <row r="243" spans="1:30" s="19" customFormat="1" ht="15.75" hidden="1">
      <c r="A243" s="10">
        <v>0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2">
        <v>0</v>
      </c>
      <c r="AA243" s="13">
        <v>0</v>
      </c>
      <c r="AB243" s="11">
        <v>0</v>
      </c>
      <c r="AC243" s="13">
        <v>0</v>
      </c>
      <c r="AD243" s="13">
        <v>0</v>
      </c>
    </row>
    <row r="244" spans="1:30" s="19" customFormat="1" ht="15.75" hidden="1">
      <c r="A244" s="10">
        <v>0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2">
        <v>0</v>
      </c>
      <c r="AA244" s="13">
        <v>0</v>
      </c>
      <c r="AB244" s="11">
        <v>0</v>
      </c>
      <c r="AC244" s="13">
        <v>0</v>
      </c>
      <c r="AD244" s="13">
        <v>0</v>
      </c>
    </row>
    <row r="245" spans="1:30" s="19" customFormat="1" ht="15.75" hidden="1">
      <c r="A245" s="10">
        <v>0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  <c r="J245" s="11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2">
        <v>0</v>
      </c>
      <c r="AA245" s="13">
        <v>0</v>
      </c>
      <c r="AB245" s="11">
        <v>0</v>
      </c>
      <c r="AC245" s="13">
        <v>0</v>
      </c>
      <c r="AD245" s="13">
        <v>0</v>
      </c>
    </row>
    <row r="246" spans="1:30" s="19" customFormat="1" ht="15.75" hidden="1">
      <c r="A246" s="10">
        <v>0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  <c r="J246" s="11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2">
        <v>0</v>
      </c>
      <c r="AA246" s="13">
        <v>0</v>
      </c>
      <c r="AB246" s="11">
        <v>0</v>
      </c>
      <c r="AC246" s="13">
        <v>0</v>
      </c>
      <c r="AD246" s="13">
        <v>0</v>
      </c>
    </row>
    <row r="247" spans="1:30" s="19" customFormat="1" ht="15.75">
      <c r="A247" s="10">
        <v>145</v>
      </c>
      <c r="B247" s="11">
        <v>0</v>
      </c>
      <c r="C247" s="11">
        <v>0</v>
      </c>
      <c r="D247" s="11">
        <v>467</v>
      </c>
      <c r="E247" s="11">
        <v>23</v>
      </c>
      <c r="F247" s="11">
        <v>0</v>
      </c>
      <c r="G247" s="11">
        <v>0</v>
      </c>
      <c r="H247" s="11">
        <v>0</v>
      </c>
      <c r="I247" s="11">
        <v>1</v>
      </c>
      <c r="J247" s="11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5</v>
      </c>
      <c r="P247" s="11">
        <v>0</v>
      </c>
      <c r="Q247" s="11">
        <v>0</v>
      </c>
      <c r="R247" s="11">
        <v>0</v>
      </c>
      <c r="S247" s="11">
        <v>0</v>
      </c>
      <c r="T247" s="11">
        <v>1</v>
      </c>
      <c r="U247" s="11">
        <v>0</v>
      </c>
      <c r="V247" s="11">
        <v>1</v>
      </c>
      <c r="W247" s="11">
        <v>1</v>
      </c>
      <c r="X247" s="11">
        <v>0</v>
      </c>
      <c r="Y247" s="11">
        <v>3</v>
      </c>
      <c r="Z247" s="12">
        <v>502</v>
      </c>
      <c r="AA247" s="13">
        <v>0</v>
      </c>
      <c r="AB247" s="11">
        <v>3</v>
      </c>
      <c r="AC247" s="13">
        <v>505</v>
      </c>
      <c r="AD247" s="13">
        <v>0</v>
      </c>
    </row>
    <row r="248" spans="1:30" s="19" customFormat="1" ht="15.75">
      <c r="A248" s="10">
        <v>146</v>
      </c>
      <c r="B248" s="11">
        <v>13</v>
      </c>
      <c r="C248" s="11">
        <v>1</v>
      </c>
      <c r="D248" s="11">
        <v>246</v>
      </c>
      <c r="E248" s="11">
        <v>111</v>
      </c>
      <c r="F248" s="11">
        <v>0</v>
      </c>
      <c r="G248" s="11">
        <v>0</v>
      </c>
      <c r="H248" s="11">
        <v>0</v>
      </c>
      <c r="I248" s="11">
        <v>1</v>
      </c>
      <c r="J248" s="11">
        <v>3</v>
      </c>
      <c r="K248" s="11">
        <v>0</v>
      </c>
      <c r="L248" s="11">
        <v>1</v>
      </c>
      <c r="M248" s="11">
        <v>0</v>
      </c>
      <c r="N248" s="11">
        <v>1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1</v>
      </c>
      <c r="Z248" s="12">
        <v>378</v>
      </c>
      <c r="AA248" s="13">
        <v>0</v>
      </c>
      <c r="AB248" s="11">
        <v>0</v>
      </c>
      <c r="AC248" s="13">
        <v>378</v>
      </c>
      <c r="AD248" s="13">
        <v>0</v>
      </c>
    </row>
    <row r="249" spans="1:30" s="19" customFormat="1" ht="15.75">
      <c r="A249" s="10">
        <v>147</v>
      </c>
      <c r="B249" s="11">
        <v>3</v>
      </c>
      <c r="C249" s="11">
        <v>1</v>
      </c>
      <c r="D249" s="11">
        <v>431</v>
      </c>
      <c r="E249" s="11">
        <v>10</v>
      </c>
      <c r="F249" s="11">
        <v>0</v>
      </c>
      <c r="G249" s="11">
        <v>0</v>
      </c>
      <c r="H249" s="11">
        <v>0</v>
      </c>
      <c r="I249" s="11">
        <v>1</v>
      </c>
      <c r="J249" s="11">
        <v>9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2</v>
      </c>
      <c r="U249" s="11">
        <v>4</v>
      </c>
      <c r="V249" s="11">
        <v>1</v>
      </c>
      <c r="W249" s="11">
        <v>2</v>
      </c>
      <c r="X249" s="11">
        <v>0</v>
      </c>
      <c r="Y249" s="11">
        <v>0</v>
      </c>
      <c r="Z249" s="12">
        <v>464</v>
      </c>
      <c r="AA249" s="13">
        <v>0</v>
      </c>
      <c r="AB249" s="11">
        <v>0</v>
      </c>
      <c r="AC249" s="13">
        <v>464</v>
      </c>
      <c r="AD249" s="13">
        <v>0</v>
      </c>
    </row>
    <row r="250" spans="1:30" s="19" customFormat="1" ht="15.75">
      <c r="A250" s="10">
        <v>148</v>
      </c>
      <c r="B250" s="11">
        <v>5</v>
      </c>
      <c r="C250" s="11">
        <v>0</v>
      </c>
      <c r="D250" s="11">
        <v>572</v>
      </c>
      <c r="E250" s="11">
        <v>58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1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1</v>
      </c>
      <c r="V250" s="11">
        <v>0</v>
      </c>
      <c r="W250" s="11">
        <v>0</v>
      </c>
      <c r="X250" s="11">
        <v>0</v>
      </c>
      <c r="Y250" s="11">
        <v>0</v>
      </c>
      <c r="Z250" s="12">
        <v>637</v>
      </c>
      <c r="AA250" s="13">
        <v>0</v>
      </c>
      <c r="AB250" s="11">
        <v>1</v>
      </c>
      <c r="AC250" s="13">
        <v>638</v>
      </c>
      <c r="AD250" s="13">
        <v>0</v>
      </c>
    </row>
    <row r="251" spans="1:30" s="19" customFormat="1" ht="15.75">
      <c r="A251" s="10">
        <v>149</v>
      </c>
      <c r="B251" s="11">
        <v>0</v>
      </c>
      <c r="C251" s="11">
        <v>0</v>
      </c>
      <c r="D251" s="11">
        <v>102</v>
      </c>
      <c r="E251" s="11">
        <v>38</v>
      </c>
      <c r="F251" s="11">
        <v>2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2">
        <v>142</v>
      </c>
      <c r="AA251" s="13">
        <v>0</v>
      </c>
      <c r="AB251" s="11">
        <v>0</v>
      </c>
      <c r="AC251" s="13">
        <v>142</v>
      </c>
      <c r="AD251" s="13">
        <v>0</v>
      </c>
    </row>
    <row r="252" spans="1:30" s="19" customFormat="1" ht="15.75" hidden="1">
      <c r="A252" s="10">
        <v>0</v>
      </c>
      <c r="B252" s="11">
        <v>0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2">
        <v>0</v>
      </c>
      <c r="AA252" s="13">
        <v>0</v>
      </c>
      <c r="AB252" s="11">
        <v>0</v>
      </c>
      <c r="AC252" s="13">
        <v>0</v>
      </c>
      <c r="AD252" s="13">
        <v>0</v>
      </c>
    </row>
    <row r="253" spans="1:30" s="19" customFormat="1" ht="15.75" hidden="1">
      <c r="A253" s="10">
        <v>0</v>
      </c>
      <c r="B253" s="11">
        <v>0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2">
        <v>0</v>
      </c>
      <c r="AA253" s="13">
        <v>0</v>
      </c>
      <c r="AB253" s="11">
        <v>0</v>
      </c>
      <c r="AC253" s="13">
        <v>0</v>
      </c>
      <c r="AD253" s="13">
        <v>0</v>
      </c>
    </row>
    <row r="254" spans="1:30" s="19" customFormat="1" ht="15.75" hidden="1">
      <c r="A254" s="10">
        <v>0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2">
        <v>0</v>
      </c>
      <c r="AA254" s="13">
        <v>0</v>
      </c>
      <c r="AB254" s="11">
        <v>0</v>
      </c>
      <c r="AC254" s="13">
        <v>0</v>
      </c>
      <c r="AD254" s="13">
        <v>0</v>
      </c>
    </row>
    <row r="255" spans="1:30" s="19" customFormat="1" ht="15.75" hidden="1">
      <c r="A255" s="10">
        <v>0</v>
      </c>
      <c r="B255" s="11">
        <v>0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2">
        <v>0</v>
      </c>
      <c r="AA255" s="13">
        <v>0</v>
      </c>
      <c r="AB255" s="11">
        <v>0</v>
      </c>
      <c r="AC255" s="13">
        <v>0</v>
      </c>
      <c r="AD255" s="13">
        <v>0</v>
      </c>
    </row>
    <row r="256" spans="1:30" s="19" customFormat="1" ht="15.75" hidden="1">
      <c r="A256" s="10">
        <v>0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2">
        <v>0</v>
      </c>
      <c r="AA256" s="13">
        <v>0</v>
      </c>
      <c r="AB256" s="11">
        <v>0</v>
      </c>
      <c r="AC256" s="13">
        <v>0</v>
      </c>
      <c r="AD256" s="13">
        <v>0</v>
      </c>
    </row>
    <row r="257" spans="1:30" s="19" customFormat="1" ht="15.75" hidden="1">
      <c r="A257" s="10">
        <v>0</v>
      </c>
      <c r="B257" s="11">
        <v>0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2">
        <v>0</v>
      </c>
      <c r="AA257" s="13">
        <v>0</v>
      </c>
      <c r="AB257" s="11">
        <v>0</v>
      </c>
      <c r="AC257" s="13">
        <v>0</v>
      </c>
      <c r="AD257" s="13">
        <v>0</v>
      </c>
    </row>
    <row r="258" spans="1:30" s="19" customFormat="1" ht="15.75" hidden="1">
      <c r="A258" s="10">
        <v>0</v>
      </c>
      <c r="B258" s="11">
        <v>0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2">
        <v>0</v>
      </c>
      <c r="AA258" s="13">
        <v>0</v>
      </c>
      <c r="AB258" s="11">
        <v>0</v>
      </c>
      <c r="AC258" s="13">
        <v>0</v>
      </c>
      <c r="AD258" s="13">
        <v>0</v>
      </c>
    </row>
    <row r="259" spans="1:30" s="19" customFormat="1" ht="15.75" hidden="1">
      <c r="A259" s="10">
        <v>0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2">
        <v>0</v>
      </c>
      <c r="AA259" s="13">
        <v>0</v>
      </c>
      <c r="AB259" s="11">
        <v>0</v>
      </c>
      <c r="AC259" s="13">
        <v>0</v>
      </c>
      <c r="AD259" s="13">
        <v>0</v>
      </c>
    </row>
    <row r="260" spans="1:30" s="19" customFormat="1" ht="15.75" hidden="1">
      <c r="A260" s="10">
        <v>0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2">
        <v>0</v>
      </c>
      <c r="AA260" s="13">
        <v>0</v>
      </c>
      <c r="AB260" s="11">
        <v>0</v>
      </c>
      <c r="AC260" s="13">
        <v>0</v>
      </c>
      <c r="AD260" s="13">
        <v>0</v>
      </c>
    </row>
    <row r="261" spans="1:30" s="19" customFormat="1" ht="15.75" hidden="1">
      <c r="A261" s="10">
        <v>0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2">
        <v>0</v>
      </c>
      <c r="AA261" s="13">
        <v>0</v>
      </c>
      <c r="AB261" s="11">
        <v>0</v>
      </c>
      <c r="AC261" s="13">
        <v>0</v>
      </c>
      <c r="AD261" s="13">
        <v>0</v>
      </c>
    </row>
    <row r="262" spans="1:30" s="19" customFormat="1" ht="15.75" hidden="1">
      <c r="A262" s="10">
        <v>0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2">
        <v>0</v>
      </c>
      <c r="AA262" s="13">
        <v>0</v>
      </c>
      <c r="AB262" s="11">
        <v>0</v>
      </c>
      <c r="AC262" s="13">
        <v>0</v>
      </c>
      <c r="AD262" s="13">
        <v>0</v>
      </c>
    </row>
    <row r="263" spans="1:30" s="19" customFormat="1" ht="15.75" hidden="1">
      <c r="A263" s="10">
        <v>0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2">
        <v>0</v>
      </c>
      <c r="AA263" s="13">
        <v>0</v>
      </c>
      <c r="AB263" s="11">
        <v>0</v>
      </c>
      <c r="AC263" s="13">
        <v>0</v>
      </c>
      <c r="AD263" s="13">
        <v>0</v>
      </c>
    </row>
    <row r="264" spans="1:30" s="19" customFormat="1" ht="15.75" hidden="1">
      <c r="A264" s="10">
        <v>0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2">
        <v>0</v>
      </c>
      <c r="AA264" s="13">
        <v>0</v>
      </c>
      <c r="AB264" s="11">
        <v>0</v>
      </c>
      <c r="AC264" s="13">
        <v>0</v>
      </c>
      <c r="AD264" s="13">
        <v>0</v>
      </c>
    </row>
    <row r="265" spans="1:30" s="19" customFormat="1" ht="15.75" hidden="1">
      <c r="A265" s="10">
        <v>0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2">
        <v>0</v>
      </c>
      <c r="AA265" s="13">
        <v>0</v>
      </c>
      <c r="AB265" s="11">
        <v>0</v>
      </c>
      <c r="AC265" s="13">
        <v>0</v>
      </c>
      <c r="AD265" s="13">
        <v>0</v>
      </c>
    </row>
    <row r="266" spans="1:30" s="19" customFormat="1" ht="15.75" hidden="1">
      <c r="A266" s="10">
        <v>0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2">
        <v>0</v>
      </c>
      <c r="AA266" s="13">
        <v>0</v>
      </c>
      <c r="AB266" s="11">
        <v>0</v>
      </c>
      <c r="AC266" s="13">
        <v>0</v>
      </c>
      <c r="AD266" s="13">
        <v>0</v>
      </c>
    </row>
    <row r="267" spans="1:30" s="19" customFormat="1" ht="15.75" hidden="1">
      <c r="A267" s="10">
        <v>0</v>
      </c>
      <c r="B267" s="11">
        <v>0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2">
        <v>0</v>
      </c>
      <c r="AA267" s="13">
        <v>0</v>
      </c>
      <c r="AB267" s="11">
        <v>0</v>
      </c>
      <c r="AC267" s="13">
        <v>0</v>
      </c>
      <c r="AD267" s="13">
        <v>0</v>
      </c>
    </row>
    <row r="268" spans="1:30" s="19" customFormat="1" ht="15.75" hidden="1">
      <c r="A268" s="10">
        <v>0</v>
      </c>
      <c r="B268" s="11">
        <v>0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2">
        <v>0</v>
      </c>
      <c r="AA268" s="13">
        <v>0</v>
      </c>
      <c r="AB268" s="11">
        <v>0</v>
      </c>
      <c r="AC268" s="13">
        <v>0</v>
      </c>
      <c r="AD268" s="13">
        <v>0</v>
      </c>
    </row>
    <row r="269" spans="1:30" s="19" customFormat="1" ht="15.75" hidden="1">
      <c r="A269" s="10">
        <v>0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2">
        <v>0</v>
      </c>
      <c r="AA269" s="13">
        <v>0</v>
      </c>
      <c r="AB269" s="11">
        <v>0</v>
      </c>
      <c r="AC269" s="13">
        <v>0</v>
      </c>
      <c r="AD269" s="13">
        <v>0</v>
      </c>
    </row>
    <row r="270" spans="1:30" s="19" customFormat="1" ht="15.75" hidden="1">
      <c r="A270" s="10">
        <v>0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2">
        <v>0</v>
      </c>
      <c r="AA270" s="13">
        <v>0</v>
      </c>
      <c r="AB270" s="11">
        <v>0</v>
      </c>
      <c r="AC270" s="13">
        <v>0</v>
      </c>
      <c r="AD270" s="13">
        <v>0</v>
      </c>
    </row>
    <row r="271" spans="1:30" s="19" customFormat="1" ht="15.75" hidden="1">
      <c r="A271" s="10">
        <v>0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2">
        <v>0</v>
      </c>
      <c r="AA271" s="13">
        <v>0</v>
      </c>
      <c r="AB271" s="11">
        <v>0</v>
      </c>
      <c r="AC271" s="13">
        <v>0</v>
      </c>
      <c r="AD271" s="13">
        <v>0</v>
      </c>
    </row>
    <row r="272" spans="1:30" s="19" customFormat="1" ht="15.75" hidden="1">
      <c r="A272" s="10">
        <v>0</v>
      </c>
      <c r="B272" s="11">
        <v>0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2">
        <v>0</v>
      </c>
      <c r="AA272" s="13">
        <v>0</v>
      </c>
      <c r="AB272" s="11">
        <v>0</v>
      </c>
      <c r="AC272" s="13">
        <v>0</v>
      </c>
      <c r="AD272" s="13">
        <v>0</v>
      </c>
    </row>
    <row r="273" spans="1:30" s="19" customFormat="1" ht="15.75" hidden="1">
      <c r="A273" s="10">
        <v>0</v>
      </c>
      <c r="B273" s="11">
        <v>0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2">
        <v>0</v>
      </c>
      <c r="AA273" s="13">
        <v>0</v>
      </c>
      <c r="AB273" s="11">
        <v>0</v>
      </c>
      <c r="AC273" s="13">
        <v>0</v>
      </c>
      <c r="AD273" s="13">
        <v>0</v>
      </c>
    </row>
    <row r="274" spans="1:30" s="19" customFormat="1" ht="15.75" hidden="1">
      <c r="A274" s="10">
        <v>0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2">
        <v>0</v>
      </c>
      <c r="AA274" s="13">
        <v>0</v>
      </c>
      <c r="AB274" s="11">
        <v>0</v>
      </c>
      <c r="AC274" s="13">
        <v>0</v>
      </c>
      <c r="AD274" s="13">
        <v>0</v>
      </c>
    </row>
    <row r="275" spans="1:30" s="19" customFormat="1" ht="15.75" hidden="1">
      <c r="A275" s="10">
        <v>0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2">
        <v>0</v>
      </c>
      <c r="AA275" s="13">
        <v>0</v>
      </c>
      <c r="AB275" s="11">
        <v>0</v>
      </c>
      <c r="AC275" s="13">
        <v>0</v>
      </c>
      <c r="AD275" s="13">
        <v>0</v>
      </c>
    </row>
    <row r="276" spans="1:30" s="19" customFormat="1" ht="15.75" hidden="1">
      <c r="A276" s="10">
        <v>0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2">
        <v>0</v>
      </c>
      <c r="AA276" s="13">
        <v>0</v>
      </c>
      <c r="AB276" s="11">
        <v>0</v>
      </c>
      <c r="AC276" s="13">
        <v>0</v>
      </c>
      <c r="AD276" s="13">
        <v>0</v>
      </c>
    </row>
    <row r="277" spans="1:30" s="19" customFormat="1" ht="15.75" hidden="1">
      <c r="A277" s="10">
        <v>0</v>
      </c>
      <c r="B277" s="11">
        <v>0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2">
        <v>0</v>
      </c>
      <c r="AA277" s="13">
        <v>0</v>
      </c>
      <c r="AB277" s="11">
        <v>0</v>
      </c>
      <c r="AC277" s="13">
        <v>0</v>
      </c>
      <c r="AD277" s="13">
        <v>0</v>
      </c>
    </row>
    <row r="278" spans="1:30" s="19" customFormat="1" ht="15.75" hidden="1">
      <c r="A278" s="10">
        <v>0</v>
      </c>
      <c r="B278" s="11">
        <v>0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2">
        <v>0</v>
      </c>
      <c r="AA278" s="13">
        <v>0</v>
      </c>
      <c r="AB278" s="11">
        <v>0</v>
      </c>
      <c r="AC278" s="13">
        <v>0</v>
      </c>
      <c r="AD278" s="13">
        <v>0</v>
      </c>
    </row>
    <row r="279" spans="1:30" s="19" customFormat="1" ht="15.75" hidden="1">
      <c r="A279" s="10">
        <v>0</v>
      </c>
      <c r="B279" s="11">
        <v>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2">
        <v>0</v>
      </c>
      <c r="AA279" s="13">
        <v>0</v>
      </c>
      <c r="AB279" s="11">
        <v>0</v>
      </c>
      <c r="AC279" s="13">
        <v>0</v>
      </c>
      <c r="AD279" s="13">
        <v>0</v>
      </c>
    </row>
    <row r="280" spans="1:30" s="19" customFormat="1" ht="15.75" hidden="1">
      <c r="A280" s="10">
        <v>0</v>
      </c>
      <c r="B280" s="11">
        <v>0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2">
        <v>0</v>
      </c>
      <c r="AA280" s="13">
        <v>0</v>
      </c>
      <c r="AB280" s="11">
        <v>0</v>
      </c>
      <c r="AC280" s="13">
        <v>0</v>
      </c>
      <c r="AD280" s="13">
        <v>0</v>
      </c>
    </row>
    <row r="281" spans="1:30" s="19" customFormat="1" ht="15.75" hidden="1">
      <c r="A281" s="10">
        <v>0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2">
        <v>0</v>
      </c>
      <c r="AA281" s="13">
        <v>0</v>
      </c>
      <c r="AB281" s="11">
        <v>0</v>
      </c>
      <c r="AC281" s="13">
        <v>0</v>
      </c>
      <c r="AD281" s="13">
        <v>0</v>
      </c>
    </row>
    <row r="282" spans="1:30" s="19" customFormat="1" ht="15.75" hidden="1">
      <c r="A282" s="10">
        <v>0</v>
      </c>
      <c r="B282" s="11">
        <v>0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2">
        <v>0</v>
      </c>
      <c r="AA282" s="13">
        <v>0</v>
      </c>
      <c r="AB282" s="11">
        <v>0</v>
      </c>
      <c r="AC282" s="13">
        <v>0</v>
      </c>
      <c r="AD282" s="13">
        <v>0</v>
      </c>
    </row>
    <row r="283" spans="1:30" s="19" customFormat="1" ht="15.75" hidden="1">
      <c r="A283" s="10">
        <v>0</v>
      </c>
      <c r="B283" s="11">
        <v>0</v>
      </c>
      <c r="C283" s="11">
        <v>0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2">
        <v>0</v>
      </c>
      <c r="AA283" s="13">
        <v>0</v>
      </c>
      <c r="AB283" s="11">
        <v>0</v>
      </c>
      <c r="AC283" s="13">
        <v>0</v>
      </c>
      <c r="AD283" s="13">
        <v>0</v>
      </c>
    </row>
    <row r="284" spans="1:30" s="19" customFormat="1" ht="15.75" hidden="1">
      <c r="A284" s="10">
        <v>0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2">
        <v>0</v>
      </c>
      <c r="AA284" s="13">
        <v>0</v>
      </c>
      <c r="AB284" s="11">
        <v>0</v>
      </c>
      <c r="AC284" s="13">
        <v>0</v>
      </c>
      <c r="AD284" s="13">
        <v>0</v>
      </c>
    </row>
    <row r="285" spans="1:30" s="19" customFormat="1" ht="15.75" hidden="1">
      <c r="A285" s="10">
        <v>0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2">
        <v>0</v>
      </c>
      <c r="AA285" s="13">
        <v>0</v>
      </c>
      <c r="AB285" s="11">
        <v>0</v>
      </c>
      <c r="AC285" s="13">
        <v>0</v>
      </c>
      <c r="AD285" s="13">
        <v>0</v>
      </c>
    </row>
    <row r="286" spans="1:30" s="19" customFormat="1" ht="15.75" hidden="1">
      <c r="A286" s="10">
        <v>0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2">
        <v>0</v>
      </c>
      <c r="AA286" s="13">
        <v>0</v>
      </c>
      <c r="AB286" s="11">
        <v>0</v>
      </c>
      <c r="AC286" s="13">
        <v>0</v>
      </c>
      <c r="AD286" s="13">
        <v>0</v>
      </c>
    </row>
    <row r="287" spans="1:30" s="19" customFormat="1" ht="15.75" hidden="1">
      <c r="A287" s="10">
        <v>0</v>
      </c>
      <c r="B287" s="11">
        <v>0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2">
        <v>0</v>
      </c>
      <c r="AA287" s="13">
        <v>0</v>
      </c>
      <c r="AB287" s="11">
        <v>0</v>
      </c>
      <c r="AC287" s="13">
        <v>0</v>
      </c>
      <c r="AD287" s="13">
        <v>0</v>
      </c>
    </row>
    <row r="288" spans="1:30" s="19" customFormat="1" ht="15.75" hidden="1">
      <c r="A288" s="10">
        <v>0</v>
      </c>
      <c r="B288" s="11">
        <v>0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2">
        <v>0</v>
      </c>
      <c r="AA288" s="13">
        <v>0</v>
      </c>
      <c r="AB288" s="11">
        <v>0</v>
      </c>
      <c r="AC288" s="13">
        <v>0</v>
      </c>
      <c r="AD288" s="13">
        <v>0</v>
      </c>
    </row>
    <row r="289" spans="1:30" s="19" customFormat="1" ht="15.75" hidden="1">
      <c r="A289" s="10">
        <v>0</v>
      </c>
      <c r="B289" s="11">
        <v>0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2">
        <v>0</v>
      </c>
      <c r="AA289" s="13">
        <v>0</v>
      </c>
      <c r="AB289" s="11">
        <v>0</v>
      </c>
      <c r="AC289" s="13">
        <v>0</v>
      </c>
      <c r="AD289" s="13">
        <v>0</v>
      </c>
    </row>
    <row r="290" spans="1:30" s="19" customFormat="1" ht="15.75" hidden="1">
      <c r="A290" s="10">
        <v>0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2">
        <v>0</v>
      </c>
      <c r="AA290" s="13">
        <v>0</v>
      </c>
      <c r="AB290" s="11">
        <v>0</v>
      </c>
      <c r="AC290" s="13">
        <v>0</v>
      </c>
      <c r="AD290" s="13">
        <v>0</v>
      </c>
    </row>
    <row r="291" spans="1:30" s="19" customFormat="1" ht="15.75" hidden="1">
      <c r="A291" s="10">
        <v>0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2">
        <v>0</v>
      </c>
      <c r="AA291" s="13">
        <v>0</v>
      </c>
      <c r="AB291" s="11">
        <v>0</v>
      </c>
      <c r="AC291" s="13">
        <v>0</v>
      </c>
      <c r="AD291" s="13">
        <v>0</v>
      </c>
    </row>
    <row r="292" spans="1:30" s="19" customFormat="1" ht="15.75" hidden="1">
      <c r="A292" s="10">
        <v>0</v>
      </c>
      <c r="B292" s="11">
        <v>0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2">
        <v>0</v>
      </c>
      <c r="AA292" s="13">
        <v>0</v>
      </c>
      <c r="AB292" s="11">
        <v>0</v>
      </c>
      <c r="AC292" s="13">
        <v>0</v>
      </c>
      <c r="AD292" s="13">
        <v>0</v>
      </c>
    </row>
    <row r="293" spans="1:30" s="19" customFormat="1" ht="15.75" hidden="1">
      <c r="A293" s="10">
        <v>0</v>
      </c>
      <c r="B293" s="11">
        <v>0</v>
      </c>
      <c r="C293" s="11">
        <v>0</v>
      </c>
      <c r="D293" s="11">
        <v>0</v>
      </c>
      <c r="E293" s="11">
        <v>0</v>
      </c>
      <c r="F293" s="11">
        <v>0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2">
        <v>0</v>
      </c>
      <c r="AA293" s="13">
        <v>0</v>
      </c>
      <c r="AB293" s="11">
        <v>0</v>
      </c>
      <c r="AC293" s="13">
        <v>0</v>
      </c>
      <c r="AD293" s="13">
        <v>0</v>
      </c>
    </row>
    <row r="294" spans="1:30" s="19" customFormat="1" ht="15.75" hidden="1">
      <c r="A294" s="10">
        <v>0</v>
      </c>
      <c r="B294" s="11">
        <v>0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2">
        <v>0</v>
      </c>
      <c r="AA294" s="13">
        <v>0</v>
      </c>
      <c r="AB294" s="11">
        <v>0</v>
      </c>
      <c r="AC294" s="13">
        <v>0</v>
      </c>
      <c r="AD294" s="13">
        <v>0</v>
      </c>
    </row>
    <row r="295" spans="1:30" s="19" customFormat="1" ht="15.75" hidden="1">
      <c r="A295" s="10">
        <v>0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2">
        <v>0</v>
      </c>
      <c r="AA295" s="13">
        <v>0</v>
      </c>
      <c r="AB295" s="11">
        <v>0</v>
      </c>
      <c r="AC295" s="13">
        <v>0</v>
      </c>
      <c r="AD295" s="13">
        <v>0</v>
      </c>
    </row>
    <row r="296" spans="1:30" s="19" customFormat="1" ht="15.75" hidden="1">
      <c r="A296" s="10">
        <v>0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2">
        <v>0</v>
      </c>
      <c r="AA296" s="13">
        <v>0</v>
      </c>
      <c r="AB296" s="11">
        <v>0</v>
      </c>
      <c r="AC296" s="13">
        <v>0</v>
      </c>
      <c r="AD296" s="13">
        <v>0</v>
      </c>
    </row>
    <row r="297" spans="1:30" s="19" customFormat="1" ht="15.75" hidden="1">
      <c r="A297" s="10">
        <v>0</v>
      </c>
      <c r="B297" s="11">
        <v>0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2">
        <v>0</v>
      </c>
      <c r="AA297" s="13">
        <v>0</v>
      </c>
      <c r="AB297" s="11">
        <v>0</v>
      </c>
      <c r="AC297" s="13">
        <v>0</v>
      </c>
      <c r="AD297" s="13">
        <v>0</v>
      </c>
    </row>
    <row r="298" spans="1:30" s="19" customFormat="1" ht="15.75" hidden="1">
      <c r="A298" s="10">
        <v>0</v>
      </c>
      <c r="B298" s="11">
        <v>0</v>
      </c>
      <c r="C298" s="11">
        <v>0</v>
      </c>
      <c r="D298" s="11">
        <v>0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2">
        <v>0</v>
      </c>
      <c r="AA298" s="13">
        <v>0</v>
      </c>
      <c r="AB298" s="11">
        <v>0</v>
      </c>
      <c r="AC298" s="13">
        <v>0</v>
      </c>
      <c r="AD298" s="13">
        <v>0</v>
      </c>
    </row>
    <row r="299" spans="1:30" s="19" customFormat="1" ht="15.75" hidden="1">
      <c r="A299" s="10">
        <v>0</v>
      </c>
      <c r="B299" s="11">
        <v>0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2">
        <v>0</v>
      </c>
      <c r="AA299" s="13">
        <v>0</v>
      </c>
      <c r="AB299" s="11">
        <v>0</v>
      </c>
      <c r="AC299" s="13">
        <v>0</v>
      </c>
      <c r="AD299" s="13">
        <v>0</v>
      </c>
    </row>
    <row r="300" spans="1:30" s="19" customFormat="1" ht="15.75" hidden="1">
      <c r="A300" s="10">
        <v>0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2">
        <v>0</v>
      </c>
      <c r="AA300" s="13">
        <v>0</v>
      </c>
      <c r="AB300" s="11">
        <v>0</v>
      </c>
      <c r="AC300" s="13">
        <v>0</v>
      </c>
      <c r="AD300" s="13">
        <v>0</v>
      </c>
    </row>
    <row r="301" spans="1:30" s="19" customFormat="1" ht="15.75" hidden="1">
      <c r="A301" s="10">
        <v>0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2">
        <v>0</v>
      </c>
      <c r="AA301" s="13">
        <v>0</v>
      </c>
      <c r="AB301" s="11">
        <v>0</v>
      </c>
      <c r="AC301" s="13">
        <v>0</v>
      </c>
      <c r="AD301" s="13">
        <v>0</v>
      </c>
    </row>
    <row r="302" spans="1:30" s="19" customFormat="1" ht="15.75" hidden="1">
      <c r="A302" s="10">
        <v>0</v>
      </c>
      <c r="B302" s="11">
        <v>0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2">
        <v>0</v>
      </c>
      <c r="AA302" s="13">
        <v>0</v>
      </c>
      <c r="AB302" s="11">
        <v>0</v>
      </c>
      <c r="AC302" s="13">
        <v>0</v>
      </c>
      <c r="AD302" s="13">
        <v>0</v>
      </c>
    </row>
    <row r="303" spans="1:30" s="19" customFormat="1" ht="15.75" hidden="1">
      <c r="A303" s="10">
        <v>0</v>
      </c>
      <c r="B303" s="11">
        <v>0</v>
      </c>
      <c r="C303" s="11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2">
        <v>0</v>
      </c>
      <c r="AA303" s="13">
        <v>0</v>
      </c>
      <c r="AB303" s="11">
        <v>0</v>
      </c>
      <c r="AC303" s="13">
        <v>0</v>
      </c>
      <c r="AD303" s="13">
        <v>0</v>
      </c>
    </row>
    <row r="304" spans="1:30" s="19" customFormat="1" ht="15.75" hidden="1">
      <c r="A304" s="10">
        <v>0</v>
      </c>
      <c r="B304" s="11">
        <v>0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2">
        <v>0</v>
      </c>
      <c r="AA304" s="13">
        <v>0</v>
      </c>
      <c r="AB304" s="11">
        <v>0</v>
      </c>
      <c r="AC304" s="13">
        <v>0</v>
      </c>
      <c r="AD304" s="13">
        <v>0</v>
      </c>
    </row>
    <row r="305" spans="1:30" s="19" customFormat="1" ht="15.75" hidden="1">
      <c r="A305" s="10">
        <v>0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2">
        <v>0</v>
      </c>
      <c r="AA305" s="13">
        <v>0</v>
      </c>
      <c r="AB305" s="11">
        <v>0</v>
      </c>
      <c r="AC305" s="13">
        <v>0</v>
      </c>
      <c r="AD305" s="13">
        <v>0</v>
      </c>
    </row>
    <row r="306" spans="1:30" s="19" customFormat="1" ht="15.75" hidden="1">
      <c r="A306" s="10">
        <v>0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2">
        <v>0</v>
      </c>
      <c r="AA306" s="13">
        <v>0</v>
      </c>
      <c r="AB306" s="11">
        <v>0</v>
      </c>
      <c r="AC306" s="13">
        <v>0</v>
      </c>
      <c r="AD306" s="13">
        <v>0</v>
      </c>
    </row>
    <row r="307" spans="1:30" s="19" customFormat="1" ht="15.75" hidden="1">
      <c r="A307" s="10">
        <v>0</v>
      </c>
      <c r="B307" s="11">
        <v>0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2">
        <v>0</v>
      </c>
      <c r="AA307" s="13">
        <v>0</v>
      </c>
      <c r="AB307" s="11">
        <v>0</v>
      </c>
      <c r="AC307" s="13">
        <v>0</v>
      </c>
      <c r="AD307" s="13">
        <v>0</v>
      </c>
    </row>
    <row r="308" spans="1:30" s="19" customFormat="1" ht="15.75" hidden="1">
      <c r="A308" s="10">
        <v>0</v>
      </c>
      <c r="B308" s="11">
        <v>0</v>
      </c>
      <c r="C308" s="11">
        <v>0</v>
      </c>
      <c r="D308" s="11">
        <v>0</v>
      </c>
      <c r="E308" s="11">
        <v>0</v>
      </c>
      <c r="F308" s="11">
        <v>0</v>
      </c>
      <c r="G308" s="11">
        <v>0</v>
      </c>
      <c r="H308" s="11">
        <v>0</v>
      </c>
      <c r="I308" s="11">
        <v>0</v>
      </c>
      <c r="J308" s="11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2">
        <v>0</v>
      </c>
      <c r="AA308" s="13">
        <v>0</v>
      </c>
      <c r="AB308" s="11">
        <v>0</v>
      </c>
      <c r="AC308" s="13">
        <v>0</v>
      </c>
      <c r="AD308" s="13">
        <v>0</v>
      </c>
    </row>
    <row r="309" spans="1:30" s="19" customFormat="1" ht="15.75" hidden="1">
      <c r="A309" s="10">
        <v>0</v>
      </c>
      <c r="B309" s="11">
        <v>0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2">
        <v>0</v>
      </c>
      <c r="AA309" s="13">
        <v>0</v>
      </c>
      <c r="AB309" s="11">
        <v>0</v>
      </c>
      <c r="AC309" s="13">
        <v>0</v>
      </c>
      <c r="AD309" s="13">
        <v>0</v>
      </c>
    </row>
    <row r="310" spans="1:30" s="19" customFormat="1" ht="15.75" hidden="1">
      <c r="A310" s="10">
        <v>0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2">
        <v>0</v>
      </c>
      <c r="AA310" s="13">
        <v>0</v>
      </c>
      <c r="AB310" s="11">
        <v>0</v>
      </c>
      <c r="AC310" s="13">
        <v>0</v>
      </c>
      <c r="AD310" s="13">
        <v>0</v>
      </c>
    </row>
    <row r="311" spans="1:30" s="19" customFormat="1" ht="15.75" hidden="1">
      <c r="A311" s="10">
        <v>0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  <c r="J311" s="11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0</v>
      </c>
      <c r="R311" s="11">
        <v>0</v>
      </c>
      <c r="S311" s="11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2">
        <v>0</v>
      </c>
      <c r="AA311" s="13">
        <v>0</v>
      </c>
      <c r="AB311" s="11">
        <v>0</v>
      </c>
      <c r="AC311" s="13">
        <v>0</v>
      </c>
      <c r="AD311" s="13">
        <v>0</v>
      </c>
    </row>
    <row r="312" spans="1:30" s="19" customFormat="1" ht="15.75" hidden="1">
      <c r="A312" s="10">
        <v>0</v>
      </c>
      <c r="B312" s="11">
        <v>0</v>
      </c>
      <c r="C312" s="11">
        <v>0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2">
        <v>0</v>
      </c>
      <c r="AA312" s="13">
        <v>0</v>
      </c>
      <c r="AB312" s="11">
        <v>0</v>
      </c>
      <c r="AC312" s="13">
        <v>0</v>
      </c>
      <c r="AD312" s="13">
        <v>0</v>
      </c>
    </row>
    <row r="313" spans="1:30" s="19" customFormat="1" ht="15.75" hidden="1">
      <c r="A313" s="10">
        <v>0</v>
      </c>
      <c r="B313" s="11">
        <v>0</v>
      </c>
      <c r="C313" s="11">
        <v>0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2">
        <v>0</v>
      </c>
      <c r="AA313" s="13">
        <v>0</v>
      </c>
      <c r="AB313" s="11">
        <v>0</v>
      </c>
      <c r="AC313" s="13">
        <v>0</v>
      </c>
      <c r="AD313" s="13">
        <v>0</v>
      </c>
    </row>
    <row r="314" spans="1:30" s="19" customFormat="1" ht="15.75" hidden="1">
      <c r="A314" s="10">
        <v>0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2">
        <v>0</v>
      </c>
      <c r="AA314" s="13">
        <v>0</v>
      </c>
      <c r="AB314" s="11">
        <v>0</v>
      </c>
      <c r="AC314" s="13">
        <v>0</v>
      </c>
      <c r="AD314" s="13">
        <v>0</v>
      </c>
    </row>
    <row r="315" spans="1:30" s="19" customFormat="1" ht="15.75" hidden="1">
      <c r="A315" s="10">
        <v>0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  <c r="J315" s="11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11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2">
        <v>0</v>
      </c>
      <c r="AA315" s="13">
        <v>0</v>
      </c>
      <c r="AB315" s="11">
        <v>0</v>
      </c>
      <c r="AC315" s="13">
        <v>0</v>
      </c>
      <c r="AD315" s="13">
        <v>0</v>
      </c>
    </row>
    <row r="316" spans="1:30" s="19" customFormat="1" ht="15.75" hidden="1">
      <c r="A316" s="10">
        <v>0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2">
        <v>0</v>
      </c>
      <c r="AA316" s="13">
        <v>0</v>
      </c>
      <c r="AB316" s="11">
        <v>0</v>
      </c>
      <c r="AC316" s="13">
        <v>0</v>
      </c>
      <c r="AD316" s="13">
        <v>0</v>
      </c>
    </row>
    <row r="317" spans="1:30" s="19" customFormat="1" ht="15.75" hidden="1">
      <c r="A317" s="10">
        <v>0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2">
        <v>0</v>
      </c>
      <c r="AA317" s="13">
        <v>0</v>
      </c>
      <c r="AB317" s="11">
        <v>0</v>
      </c>
      <c r="AC317" s="13">
        <v>0</v>
      </c>
      <c r="AD317" s="13">
        <v>0</v>
      </c>
    </row>
    <row r="318" spans="1:30" s="19" customFormat="1" ht="15.75" hidden="1">
      <c r="A318" s="10">
        <v>0</v>
      </c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11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2">
        <v>0</v>
      </c>
      <c r="AA318" s="13">
        <v>0</v>
      </c>
      <c r="AB318" s="11">
        <v>0</v>
      </c>
      <c r="AC318" s="13">
        <v>0</v>
      </c>
      <c r="AD318" s="13">
        <v>0</v>
      </c>
    </row>
    <row r="319" spans="1:30" s="19" customFormat="1" ht="15.75" hidden="1">
      <c r="A319" s="10">
        <v>0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11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2">
        <v>0</v>
      </c>
      <c r="AA319" s="13">
        <v>0</v>
      </c>
      <c r="AB319" s="11">
        <v>0</v>
      </c>
      <c r="AC319" s="13">
        <v>0</v>
      </c>
      <c r="AD319" s="13">
        <v>0</v>
      </c>
    </row>
    <row r="320" spans="1:30" s="19" customFormat="1" ht="15.75" hidden="1">
      <c r="A320" s="10">
        <v>0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  <c r="J320" s="11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2">
        <v>0</v>
      </c>
      <c r="AA320" s="13">
        <v>0</v>
      </c>
      <c r="AB320" s="11">
        <v>0</v>
      </c>
      <c r="AC320" s="13">
        <v>0</v>
      </c>
      <c r="AD320" s="13">
        <v>0</v>
      </c>
    </row>
    <row r="321" spans="1:30" s="19" customFormat="1" ht="15.75" hidden="1">
      <c r="A321" s="10">
        <v>0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  <c r="J321" s="11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2">
        <v>0</v>
      </c>
      <c r="AA321" s="13">
        <v>0</v>
      </c>
      <c r="AB321" s="11">
        <v>0</v>
      </c>
      <c r="AC321" s="13">
        <v>0</v>
      </c>
      <c r="AD321" s="13">
        <v>0</v>
      </c>
    </row>
    <row r="322" spans="1:30" s="19" customFormat="1" ht="15.75" hidden="1">
      <c r="A322" s="10">
        <v>0</v>
      </c>
      <c r="B322" s="11">
        <v>0</v>
      </c>
      <c r="C322" s="11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2">
        <v>0</v>
      </c>
      <c r="AA322" s="13">
        <v>0</v>
      </c>
      <c r="AB322" s="11">
        <v>0</v>
      </c>
      <c r="AC322" s="13">
        <v>0</v>
      </c>
      <c r="AD322" s="13">
        <v>0</v>
      </c>
    </row>
    <row r="323" spans="1:30" s="19" customFormat="1" ht="15.75" hidden="1">
      <c r="A323" s="10">
        <v>0</v>
      </c>
      <c r="B323" s="11">
        <v>0</v>
      </c>
      <c r="C323" s="11">
        <v>0</v>
      </c>
      <c r="D323" s="11">
        <v>0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2">
        <v>0</v>
      </c>
      <c r="AA323" s="13">
        <v>0</v>
      </c>
      <c r="AB323" s="11">
        <v>0</v>
      </c>
      <c r="AC323" s="13">
        <v>0</v>
      </c>
      <c r="AD323" s="13">
        <v>0</v>
      </c>
    </row>
    <row r="324" spans="1:30" s="19" customFormat="1" ht="15.75" hidden="1">
      <c r="A324" s="10">
        <v>0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11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2">
        <v>0</v>
      </c>
      <c r="AA324" s="13">
        <v>0</v>
      </c>
      <c r="AB324" s="11">
        <v>0</v>
      </c>
      <c r="AC324" s="13">
        <v>0</v>
      </c>
      <c r="AD324" s="13">
        <v>0</v>
      </c>
    </row>
    <row r="325" spans="1:30" s="19" customFormat="1" ht="15.75" hidden="1">
      <c r="A325" s="10">
        <v>0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  <c r="J325" s="11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2">
        <v>0</v>
      </c>
      <c r="AA325" s="13">
        <v>0</v>
      </c>
      <c r="AB325" s="11">
        <v>0</v>
      </c>
      <c r="AC325" s="13">
        <v>0</v>
      </c>
      <c r="AD325" s="13">
        <v>0</v>
      </c>
    </row>
    <row r="326" spans="1:30" s="19" customFormat="1" ht="15.75" hidden="1">
      <c r="A326" s="10">
        <v>0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  <c r="J326" s="11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2">
        <v>0</v>
      </c>
      <c r="AA326" s="13">
        <v>0</v>
      </c>
      <c r="AB326" s="11">
        <v>0</v>
      </c>
      <c r="AC326" s="13">
        <v>0</v>
      </c>
      <c r="AD326" s="13">
        <v>0</v>
      </c>
    </row>
    <row r="327" spans="1:30" s="19" customFormat="1" ht="15.75" hidden="1">
      <c r="A327" s="10">
        <v>0</v>
      </c>
      <c r="B327" s="11">
        <v>0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2">
        <v>0</v>
      </c>
      <c r="AA327" s="13">
        <v>0</v>
      </c>
      <c r="AB327" s="11">
        <v>0</v>
      </c>
      <c r="AC327" s="13">
        <v>0</v>
      </c>
      <c r="AD327" s="13">
        <v>0</v>
      </c>
    </row>
    <row r="328" spans="1:30" s="19" customFormat="1" ht="15.75" hidden="1">
      <c r="A328" s="10">
        <v>0</v>
      </c>
      <c r="B328" s="11">
        <v>0</v>
      </c>
      <c r="C328" s="11">
        <v>0</v>
      </c>
      <c r="D328" s="11"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2">
        <v>0</v>
      </c>
      <c r="AA328" s="13">
        <v>0</v>
      </c>
      <c r="AB328" s="11">
        <v>0</v>
      </c>
      <c r="AC328" s="13">
        <v>0</v>
      </c>
      <c r="AD328" s="13">
        <v>0</v>
      </c>
    </row>
    <row r="329" spans="1:30" s="19" customFormat="1" ht="15.75" hidden="1">
      <c r="A329" s="10">
        <v>0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  <c r="J329" s="11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11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2">
        <v>0</v>
      </c>
      <c r="AA329" s="13">
        <v>0</v>
      </c>
      <c r="AB329" s="11">
        <v>0</v>
      </c>
      <c r="AC329" s="13">
        <v>0</v>
      </c>
      <c r="AD329" s="13">
        <v>0</v>
      </c>
    </row>
    <row r="330" spans="1:30" s="19" customFormat="1" ht="15.75" hidden="1">
      <c r="A330" s="10">
        <v>0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11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2">
        <v>0</v>
      </c>
      <c r="AA330" s="13">
        <v>0</v>
      </c>
      <c r="AB330" s="11">
        <v>0</v>
      </c>
      <c r="AC330" s="13">
        <v>0</v>
      </c>
      <c r="AD330" s="13">
        <v>0</v>
      </c>
    </row>
    <row r="331" spans="1:30" s="19" customFormat="1" ht="15.75" hidden="1">
      <c r="A331" s="10">
        <v>0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  <c r="J331" s="11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2">
        <v>0</v>
      </c>
      <c r="AA331" s="13">
        <v>0</v>
      </c>
      <c r="AB331" s="11">
        <v>0</v>
      </c>
      <c r="AC331" s="13">
        <v>0</v>
      </c>
      <c r="AD331" s="13">
        <v>0</v>
      </c>
    </row>
    <row r="332" spans="1:30" s="19" customFormat="1" ht="15.75" hidden="1">
      <c r="A332" s="10">
        <v>0</v>
      </c>
      <c r="B332" s="11">
        <v>0</v>
      </c>
      <c r="C332" s="11">
        <v>0</v>
      </c>
      <c r="D332" s="11">
        <v>0</v>
      </c>
      <c r="E332" s="11">
        <v>0</v>
      </c>
      <c r="F332" s="11">
        <v>0</v>
      </c>
      <c r="G332" s="11">
        <v>0</v>
      </c>
      <c r="H332" s="11">
        <v>0</v>
      </c>
      <c r="I332" s="11">
        <v>0</v>
      </c>
      <c r="J332" s="11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2">
        <v>0</v>
      </c>
      <c r="AA332" s="13">
        <v>0</v>
      </c>
      <c r="AB332" s="11">
        <v>0</v>
      </c>
      <c r="AC332" s="13">
        <v>0</v>
      </c>
      <c r="AD332" s="13">
        <v>0</v>
      </c>
    </row>
    <row r="333" spans="1:30" s="19" customFormat="1" ht="15.75" hidden="1">
      <c r="A333" s="10">
        <v>0</v>
      </c>
      <c r="B333" s="11">
        <v>0</v>
      </c>
      <c r="C333" s="11">
        <v>0</v>
      </c>
      <c r="D333" s="11">
        <v>0</v>
      </c>
      <c r="E333" s="11">
        <v>0</v>
      </c>
      <c r="F333" s="11">
        <v>0</v>
      </c>
      <c r="G333" s="11">
        <v>0</v>
      </c>
      <c r="H333" s="11">
        <v>0</v>
      </c>
      <c r="I333" s="11">
        <v>0</v>
      </c>
      <c r="J333" s="11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2">
        <v>0</v>
      </c>
      <c r="AA333" s="13">
        <v>0</v>
      </c>
      <c r="AB333" s="11">
        <v>0</v>
      </c>
      <c r="AC333" s="13">
        <v>0</v>
      </c>
      <c r="AD333" s="13">
        <v>0</v>
      </c>
    </row>
    <row r="334" spans="1:30" s="19" customFormat="1" ht="15.75" hidden="1">
      <c r="A334" s="10">
        <v>0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11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2">
        <v>0</v>
      </c>
      <c r="AA334" s="13">
        <v>0</v>
      </c>
      <c r="AB334" s="11">
        <v>0</v>
      </c>
      <c r="AC334" s="13">
        <v>0</v>
      </c>
      <c r="AD334" s="13">
        <v>0</v>
      </c>
    </row>
    <row r="335" spans="1:30" s="19" customFormat="1" ht="15.75" hidden="1">
      <c r="A335" s="10">
        <v>0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  <c r="J335" s="11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2">
        <v>0</v>
      </c>
      <c r="AA335" s="13">
        <v>0</v>
      </c>
      <c r="AB335" s="11">
        <v>0</v>
      </c>
      <c r="AC335" s="13">
        <v>0</v>
      </c>
      <c r="AD335" s="13">
        <v>0</v>
      </c>
    </row>
    <row r="336" spans="1:30" s="19" customFormat="1" ht="15.75" hidden="1">
      <c r="A336" s="10">
        <v>0</v>
      </c>
      <c r="B336" s="11">
        <v>0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2">
        <v>0</v>
      </c>
      <c r="AA336" s="13">
        <v>0</v>
      </c>
      <c r="AB336" s="11">
        <v>0</v>
      </c>
      <c r="AC336" s="13">
        <v>0</v>
      </c>
      <c r="AD336" s="13">
        <v>0</v>
      </c>
    </row>
    <row r="337" spans="1:30" s="19" customFormat="1" ht="15.75" hidden="1">
      <c r="A337" s="10">
        <v>0</v>
      </c>
      <c r="B337" s="11">
        <v>0</v>
      </c>
      <c r="C337" s="11">
        <v>0</v>
      </c>
      <c r="D337" s="11">
        <v>0</v>
      </c>
      <c r="E337" s="11">
        <v>0</v>
      </c>
      <c r="F337" s="11">
        <v>0</v>
      </c>
      <c r="G337" s="11">
        <v>0</v>
      </c>
      <c r="H337" s="11">
        <v>0</v>
      </c>
      <c r="I337" s="11">
        <v>0</v>
      </c>
      <c r="J337" s="11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2">
        <v>0</v>
      </c>
      <c r="AA337" s="13">
        <v>0</v>
      </c>
      <c r="AB337" s="11">
        <v>0</v>
      </c>
      <c r="AC337" s="13">
        <v>0</v>
      </c>
      <c r="AD337" s="13">
        <v>0</v>
      </c>
    </row>
    <row r="338" spans="1:30" s="19" customFormat="1" ht="15.75" hidden="1">
      <c r="A338" s="10">
        <v>0</v>
      </c>
      <c r="B338" s="11">
        <v>0</v>
      </c>
      <c r="C338" s="11">
        <v>0</v>
      </c>
      <c r="D338" s="11">
        <v>0</v>
      </c>
      <c r="E338" s="11">
        <v>0</v>
      </c>
      <c r="F338" s="11">
        <v>0</v>
      </c>
      <c r="G338" s="11">
        <v>0</v>
      </c>
      <c r="H338" s="11">
        <v>0</v>
      </c>
      <c r="I338" s="11">
        <v>0</v>
      </c>
      <c r="J338" s="11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2">
        <v>0</v>
      </c>
      <c r="AA338" s="13">
        <v>0</v>
      </c>
      <c r="AB338" s="11">
        <v>0</v>
      </c>
      <c r="AC338" s="13">
        <v>0</v>
      </c>
      <c r="AD338" s="13">
        <v>0</v>
      </c>
    </row>
    <row r="339" spans="1:30" s="19" customFormat="1" ht="15.75" hidden="1">
      <c r="A339" s="10">
        <v>0</v>
      </c>
      <c r="B339" s="11">
        <v>0</v>
      </c>
      <c r="C339" s="11">
        <v>0</v>
      </c>
      <c r="D339" s="11">
        <v>0</v>
      </c>
      <c r="E339" s="11">
        <v>0</v>
      </c>
      <c r="F339" s="11">
        <v>0</v>
      </c>
      <c r="G339" s="11">
        <v>0</v>
      </c>
      <c r="H339" s="11">
        <v>0</v>
      </c>
      <c r="I339" s="11">
        <v>0</v>
      </c>
      <c r="J339" s="11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2">
        <v>0</v>
      </c>
      <c r="AA339" s="13">
        <v>0</v>
      </c>
      <c r="AB339" s="11">
        <v>0</v>
      </c>
      <c r="AC339" s="13">
        <v>0</v>
      </c>
      <c r="AD339" s="13">
        <v>0</v>
      </c>
    </row>
    <row r="340" spans="1:30" s="19" customFormat="1" ht="15.75" hidden="1">
      <c r="A340" s="10">
        <v>0</v>
      </c>
      <c r="B340" s="11">
        <v>0</v>
      </c>
      <c r="C340" s="11">
        <v>0</v>
      </c>
      <c r="D340" s="11"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2">
        <v>0</v>
      </c>
      <c r="AA340" s="13">
        <v>0</v>
      </c>
      <c r="AB340" s="11">
        <v>0</v>
      </c>
      <c r="AC340" s="13">
        <v>0</v>
      </c>
      <c r="AD340" s="13">
        <v>0</v>
      </c>
    </row>
    <row r="341" spans="1:30" s="19" customFormat="1" ht="15.75" hidden="1">
      <c r="A341" s="10">
        <v>0</v>
      </c>
      <c r="B341" s="11">
        <v>0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2">
        <v>0</v>
      </c>
      <c r="AA341" s="13">
        <v>0</v>
      </c>
      <c r="AB341" s="11">
        <v>0</v>
      </c>
      <c r="AC341" s="13">
        <v>0</v>
      </c>
      <c r="AD341" s="13">
        <v>0</v>
      </c>
    </row>
    <row r="342" spans="1:30" s="19" customFormat="1" ht="15.75" hidden="1">
      <c r="A342" s="10">
        <v>0</v>
      </c>
      <c r="B342" s="11">
        <v>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11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2">
        <v>0</v>
      </c>
      <c r="AA342" s="13">
        <v>0</v>
      </c>
      <c r="AB342" s="11">
        <v>0</v>
      </c>
      <c r="AC342" s="13">
        <v>0</v>
      </c>
      <c r="AD342" s="13">
        <v>0</v>
      </c>
    </row>
    <row r="343" spans="1:30" s="19" customFormat="1" ht="15.75" hidden="1">
      <c r="A343" s="10">
        <v>0</v>
      </c>
      <c r="B343" s="11">
        <v>0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  <c r="J343" s="11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11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2">
        <v>0</v>
      </c>
      <c r="AA343" s="13">
        <v>0</v>
      </c>
      <c r="AB343" s="11">
        <v>0</v>
      </c>
      <c r="AC343" s="13">
        <v>0</v>
      </c>
      <c r="AD343" s="13">
        <v>0</v>
      </c>
    </row>
    <row r="344" spans="1:30" s="19" customFormat="1" ht="15.75" hidden="1">
      <c r="A344" s="10">
        <v>0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  <c r="J344" s="11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2">
        <v>0</v>
      </c>
      <c r="AA344" s="13">
        <v>0</v>
      </c>
      <c r="AB344" s="11">
        <v>0</v>
      </c>
      <c r="AC344" s="13">
        <v>0</v>
      </c>
      <c r="AD344" s="13">
        <v>0</v>
      </c>
    </row>
    <row r="345" spans="1:30" s="19" customFormat="1" ht="15.75" hidden="1">
      <c r="A345" s="10">
        <v>0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  <c r="J345" s="11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2">
        <v>0</v>
      </c>
      <c r="AA345" s="13">
        <v>0</v>
      </c>
      <c r="AB345" s="11">
        <v>0</v>
      </c>
      <c r="AC345" s="13">
        <v>0</v>
      </c>
      <c r="AD345" s="13">
        <v>0</v>
      </c>
    </row>
    <row r="346" spans="1:30" s="19" customFormat="1" ht="15.75" hidden="1">
      <c r="A346" s="10">
        <v>0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2">
        <v>0</v>
      </c>
      <c r="AA346" s="13">
        <v>0</v>
      </c>
      <c r="AB346" s="11">
        <v>0</v>
      </c>
      <c r="AC346" s="13">
        <v>0</v>
      </c>
      <c r="AD346" s="13">
        <v>0</v>
      </c>
    </row>
    <row r="347" spans="1:30" s="19" customFormat="1" ht="15.75" hidden="1">
      <c r="A347" s="10">
        <v>0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2">
        <v>0</v>
      </c>
      <c r="AA347" s="13">
        <v>0</v>
      </c>
      <c r="AB347" s="11">
        <v>0</v>
      </c>
      <c r="AC347" s="13">
        <v>0</v>
      </c>
      <c r="AD347" s="13">
        <v>0</v>
      </c>
    </row>
    <row r="348" spans="1:30" s="19" customFormat="1" ht="15.75" hidden="1">
      <c r="A348" s="10">
        <v>0</v>
      </c>
      <c r="B348" s="11">
        <v>0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  <c r="J348" s="11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11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2">
        <v>0</v>
      </c>
      <c r="AA348" s="13">
        <v>0</v>
      </c>
      <c r="AB348" s="11">
        <v>0</v>
      </c>
      <c r="AC348" s="13">
        <v>0</v>
      </c>
      <c r="AD348" s="13">
        <v>0</v>
      </c>
    </row>
    <row r="349" spans="1:30" s="19" customFormat="1" ht="15.75" hidden="1">
      <c r="A349" s="10">
        <v>0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  <c r="J349" s="11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11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2">
        <v>0</v>
      </c>
      <c r="AA349" s="13">
        <v>0</v>
      </c>
      <c r="AB349" s="11">
        <v>0</v>
      </c>
      <c r="AC349" s="13">
        <v>0</v>
      </c>
      <c r="AD349" s="13">
        <v>0</v>
      </c>
    </row>
    <row r="350" spans="1:30" s="19" customFormat="1" ht="15.75" hidden="1">
      <c r="A350" s="10">
        <v>0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2">
        <v>0</v>
      </c>
      <c r="AA350" s="13">
        <v>0</v>
      </c>
      <c r="AB350" s="11">
        <v>0</v>
      </c>
      <c r="AC350" s="13">
        <v>0</v>
      </c>
      <c r="AD350" s="13">
        <v>0</v>
      </c>
    </row>
    <row r="351" spans="1:30" s="19" customFormat="1" ht="15.75" hidden="1">
      <c r="A351" s="10">
        <v>0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  <c r="J351" s="11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11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2">
        <v>0</v>
      </c>
      <c r="AA351" s="13">
        <v>0</v>
      </c>
      <c r="AB351" s="11">
        <v>0</v>
      </c>
      <c r="AC351" s="13">
        <v>0</v>
      </c>
      <c r="AD351" s="13">
        <v>0</v>
      </c>
    </row>
    <row r="352" spans="1:30" s="19" customFormat="1" ht="15.75" hidden="1">
      <c r="A352" s="10">
        <v>0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2">
        <v>0</v>
      </c>
      <c r="AA352" s="13">
        <v>0</v>
      </c>
      <c r="AB352" s="11">
        <v>0</v>
      </c>
      <c r="AC352" s="13">
        <v>0</v>
      </c>
      <c r="AD352" s="13">
        <v>0</v>
      </c>
    </row>
    <row r="353" spans="1:30" s="19" customFormat="1" ht="15.75" hidden="1">
      <c r="A353" s="10">
        <v>0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  <c r="J353" s="11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11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2">
        <v>0</v>
      </c>
      <c r="AA353" s="13">
        <v>0</v>
      </c>
      <c r="AB353" s="11">
        <v>0</v>
      </c>
      <c r="AC353" s="13">
        <v>0</v>
      </c>
      <c r="AD353" s="13">
        <v>0</v>
      </c>
    </row>
    <row r="354" spans="1:30" s="19" customFormat="1" ht="15.75" hidden="1">
      <c r="A354" s="10">
        <v>0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  <c r="J354" s="11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2">
        <v>0</v>
      </c>
      <c r="AA354" s="13">
        <v>0</v>
      </c>
      <c r="AB354" s="11">
        <v>0</v>
      </c>
      <c r="AC354" s="13">
        <v>0</v>
      </c>
      <c r="AD354" s="13">
        <v>0</v>
      </c>
    </row>
    <row r="355" spans="1:30" s="19" customFormat="1" ht="15.75" hidden="1">
      <c r="A355" s="10">
        <v>0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  <c r="J355" s="11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2">
        <v>0</v>
      </c>
      <c r="AA355" s="13">
        <v>0</v>
      </c>
      <c r="AB355" s="11">
        <v>0</v>
      </c>
      <c r="AC355" s="13">
        <v>0</v>
      </c>
      <c r="AD355" s="13">
        <v>0</v>
      </c>
    </row>
    <row r="356" spans="1:30" s="19" customFormat="1" ht="15.75" hidden="1">
      <c r="A356" s="10">
        <v>0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2">
        <v>0</v>
      </c>
      <c r="AA356" s="13">
        <v>0</v>
      </c>
      <c r="AB356" s="11">
        <v>0</v>
      </c>
      <c r="AC356" s="13">
        <v>0</v>
      </c>
      <c r="AD356" s="13">
        <v>0</v>
      </c>
    </row>
    <row r="357" spans="1:30" s="19" customFormat="1" ht="15.75" hidden="1">
      <c r="A357" s="10">
        <v>0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  <c r="J357" s="11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2">
        <v>0</v>
      </c>
      <c r="AA357" s="13">
        <v>0</v>
      </c>
      <c r="AB357" s="11">
        <v>0</v>
      </c>
      <c r="AC357" s="13">
        <v>0</v>
      </c>
      <c r="AD357" s="13">
        <v>0</v>
      </c>
    </row>
    <row r="358" spans="1:30" s="19" customFormat="1" ht="15.75" hidden="1">
      <c r="A358" s="10">
        <v>0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  <c r="J358" s="11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2">
        <v>0</v>
      </c>
      <c r="AA358" s="13">
        <v>0</v>
      </c>
      <c r="AB358" s="11">
        <v>0</v>
      </c>
      <c r="AC358" s="13">
        <v>0</v>
      </c>
      <c r="AD358" s="13">
        <v>0</v>
      </c>
    </row>
    <row r="359" spans="1:30" s="19" customFormat="1" ht="15.75" hidden="1">
      <c r="A359" s="10">
        <v>0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  <c r="J359" s="11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11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2">
        <v>0</v>
      </c>
      <c r="AA359" s="13">
        <v>0</v>
      </c>
      <c r="AB359" s="11">
        <v>0</v>
      </c>
      <c r="AC359" s="13">
        <v>0</v>
      </c>
      <c r="AD359" s="13">
        <v>0</v>
      </c>
    </row>
    <row r="360" spans="1:30" s="19" customFormat="1" ht="15.75" hidden="1">
      <c r="A360" s="10">
        <v>0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  <c r="J360" s="11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2">
        <v>0</v>
      </c>
      <c r="AA360" s="13">
        <v>0</v>
      </c>
      <c r="AB360" s="11">
        <v>0</v>
      </c>
      <c r="AC360" s="13">
        <v>0</v>
      </c>
      <c r="AD360" s="13">
        <v>0</v>
      </c>
    </row>
    <row r="361" spans="1:30" s="19" customFormat="1" ht="15.75" hidden="1">
      <c r="A361" s="10">
        <v>0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  <c r="J361" s="11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11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2">
        <v>0</v>
      </c>
      <c r="AA361" s="13">
        <v>0</v>
      </c>
      <c r="AB361" s="11">
        <v>0</v>
      </c>
      <c r="AC361" s="13">
        <v>0</v>
      </c>
      <c r="AD361" s="13">
        <v>0</v>
      </c>
    </row>
    <row r="362" spans="1:30" s="19" customFormat="1" ht="15.75" hidden="1">
      <c r="A362" s="10">
        <v>0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  <c r="J362" s="11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11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2">
        <v>0</v>
      </c>
      <c r="AA362" s="13">
        <v>0</v>
      </c>
      <c r="AB362" s="11">
        <v>0</v>
      </c>
      <c r="AC362" s="13">
        <v>0</v>
      </c>
      <c r="AD362" s="13">
        <v>0</v>
      </c>
    </row>
    <row r="363" spans="1:30" s="19" customFormat="1" ht="15.75" hidden="1">
      <c r="A363" s="10">
        <v>0</v>
      </c>
      <c r="B363" s="11">
        <v>0</v>
      </c>
      <c r="C363" s="11">
        <v>0</v>
      </c>
      <c r="D363" s="11">
        <v>0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  <c r="J363" s="11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11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2">
        <v>0</v>
      </c>
      <c r="AA363" s="13">
        <v>0</v>
      </c>
      <c r="AB363" s="11">
        <v>0</v>
      </c>
      <c r="AC363" s="13">
        <v>0</v>
      </c>
      <c r="AD363" s="13">
        <v>0</v>
      </c>
    </row>
    <row r="364" spans="1:30" s="19" customFormat="1" ht="15.75" hidden="1">
      <c r="A364" s="10">
        <v>0</v>
      </c>
      <c r="B364" s="11">
        <v>0</v>
      </c>
      <c r="C364" s="11">
        <v>0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  <c r="J364" s="11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11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2">
        <v>0</v>
      </c>
      <c r="AA364" s="13">
        <v>0</v>
      </c>
      <c r="AB364" s="11">
        <v>0</v>
      </c>
      <c r="AC364" s="13">
        <v>0</v>
      </c>
      <c r="AD364" s="13">
        <v>0</v>
      </c>
    </row>
    <row r="365" spans="1:30" s="19" customFormat="1" ht="15.75" hidden="1">
      <c r="A365" s="10">
        <v>0</v>
      </c>
      <c r="B365" s="11">
        <v>0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2">
        <v>0</v>
      </c>
      <c r="AA365" s="13">
        <v>0</v>
      </c>
      <c r="AB365" s="11">
        <v>0</v>
      </c>
      <c r="AC365" s="13">
        <v>0</v>
      </c>
      <c r="AD365" s="13">
        <v>0</v>
      </c>
    </row>
    <row r="366" spans="1:30" s="19" customFormat="1" ht="15.75" hidden="1">
      <c r="A366" s="10">
        <v>0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  <c r="J366" s="11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2">
        <v>0</v>
      </c>
      <c r="AA366" s="13">
        <v>0</v>
      </c>
      <c r="AB366" s="11">
        <v>0</v>
      </c>
      <c r="AC366" s="13">
        <v>0</v>
      </c>
      <c r="AD366" s="13">
        <v>0</v>
      </c>
    </row>
    <row r="367" spans="1:30" s="19" customFormat="1" ht="15.75" hidden="1">
      <c r="A367" s="10">
        <v>0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  <c r="J367" s="11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2">
        <v>0</v>
      </c>
      <c r="AA367" s="13">
        <v>0</v>
      </c>
      <c r="AB367" s="11">
        <v>0</v>
      </c>
      <c r="AC367" s="13">
        <v>0</v>
      </c>
      <c r="AD367" s="13">
        <v>0</v>
      </c>
    </row>
    <row r="368" spans="1:30" s="19" customFormat="1" ht="15.75" hidden="1">
      <c r="A368" s="10">
        <v>0</v>
      </c>
      <c r="B368" s="11">
        <v>0</v>
      </c>
      <c r="C368" s="11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2">
        <v>0</v>
      </c>
      <c r="AA368" s="13">
        <v>0</v>
      </c>
      <c r="AB368" s="11">
        <v>0</v>
      </c>
      <c r="AC368" s="13">
        <v>0</v>
      </c>
      <c r="AD368" s="13">
        <v>0</v>
      </c>
    </row>
    <row r="369" spans="1:30" s="19" customFormat="1" ht="15.75" hidden="1">
      <c r="A369" s="10">
        <v>0</v>
      </c>
      <c r="B369" s="11">
        <v>0</v>
      </c>
      <c r="C369" s="11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  <c r="J369" s="11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2">
        <v>0</v>
      </c>
      <c r="AA369" s="13">
        <v>0</v>
      </c>
      <c r="AB369" s="11">
        <v>0</v>
      </c>
      <c r="AC369" s="13">
        <v>0</v>
      </c>
      <c r="AD369" s="13">
        <v>0</v>
      </c>
    </row>
    <row r="370" spans="1:30" s="19" customFormat="1" ht="15.75" hidden="1">
      <c r="A370" s="10">
        <v>0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  <c r="J370" s="11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11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2">
        <v>0</v>
      </c>
      <c r="AA370" s="13">
        <v>0</v>
      </c>
      <c r="AB370" s="11">
        <v>0</v>
      </c>
      <c r="AC370" s="13">
        <v>0</v>
      </c>
      <c r="AD370" s="13">
        <v>0</v>
      </c>
    </row>
    <row r="371" spans="1:30" s="19" customFormat="1" ht="15.75" hidden="1">
      <c r="A371" s="10">
        <v>0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2">
        <v>0</v>
      </c>
      <c r="AA371" s="13">
        <v>0</v>
      </c>
      <c r="AB371" s="11">
        <v>0</v>
      </c>
      <c r="AC371" s="13">
        <v>0</v>
      </c>
      <c r="AD371" s="13">
        <v>0</v>
      </c>
    </row>
    <row r="372" spans="1:30" s="19" customFormat="1" ht="15.75" hidden="1">
      <c r="A372" s="10">
        <v>0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  <c r="J372" s="11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11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2">
        <v>0</v>
      </c>
      <c r="AA372" s="13">
        <v>0</v>
      </c>
      <c r="AB372" s="11">
        <v>0</v>
      </c>
      <c r="AC372" s="13">
        <v>0</v>
      </c>
      <c r="AD372" s="13">
        <v>0</v>
      </c>
    </row>
    <row r="373" spans="1:30" s="19" customFormat="1" ht="15.75" hidden="1">
      <c r="A373" s="10">
        <v>0</v>
      </c>
      <c r="B373" s="11">
        <v>0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  <c r="J373" s="11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2">
        <v>0</v>
      </c>
      <c r="AA373" s="13">
        <v>0</v>
      </c>
      <c r="AB373" s="11">
        <v>0</v>
      </c>
      <c r="AC373" s="13">
        <v>0</v>
      </c>
      <c r="AD373" s="13">
        <v>0</v>
      </c>
    </row>
    <row r="374" spans="1:30" s="19" customFormat="1" ht="15.75" hidden="1">
      <c r="A374" s="10">
        <v>0</v>
      </c>
      <c r="B374" s="11">
        <v>0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2">
        <v>0</v>
      </c>
      <c r="AA374" s="13">
        <v>0</v>
      </c>
      <c r="AB374" s="11">
        <v>0</v>
      </c>
      <c r="AC374" s="13">
        <v>0</v>
      </c>
      <c r="AD374" s="13">
        <v>0</v>
      </c>
    </row>
    <row r="375" spans="1:30" s="19" customFormat="1" ht="15.75" hidden="1">
      <c r="A375" s="10">
        <v>0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2">
        <v>0</v>
      </c>
      <c r="AA375" s="13">
        <v>0</v>
      </c>
      <c r="AB375" s="11">
        <v>0</v>
      </c>
      <c r="AC375" s="13">
        <v>0</v>
      </c>
      <c r="AD375" s="13">
        <v>0</v>
      </c>
    </row>
    <row r="376" spans="1:30" s="19" customFormat="1" ht="15.75" hidden="1">
      <c r="A376" s="10">
        <v>0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  <c r="J376" s="11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2">
        <v>0</v>
      </c>
      <c r="AA376" s="13">
        <v>0</v>
      </c>
      <c r="AB376" s="11">
        <v>0</v>
      </c>
      <c r="AC376" s="13">
        <v>0</v>
      </c>
      <c r="AD376" s="13">
        <v>0</v>
      </c>
    </row>
    <row r="377" spans="1:30" s="19" customFormat="1" ht="15.75" hidden="1">
      <c r="A377" s="10">
        <v>0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  <c r="J377" s="11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2">
        <v>0</v>
      </c>
      <c r="AA377" s="13">
        <v>0</v>
      </c>
      <c r="AB377" s="11">
        <v>0</v>
      </c>
      <c r="AC377" s="13">
        <v>0</v>
      </c>
      <c r="AD377" s="13">
        <v>0</v>
      </c>
    </row>
    <row r="378" spans="1:30" s="19" customFormat="1" ht="15.75" hidden="1">
      <c r="A378" s="10">
        <v>0</v>
      </c>
      <c r="B378" s="11">
        <v>0</v>
      </c>
      <c r="C378" s="11">
        <v>0</v>
      </c>
      <c r="D378" s="11">
        <v>0</v>
      </c>
      <c r="E378" s="11">
        <v>0</v>
      </c>
      <c r="F378" s="11">
        <v>0</v>
      </c>
      <c r="G378" s="11">
        <v>0</v>
      </c>
      <c r="H378" s="11"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2">
        <v>0</v>
      </c>
      <c r="AA378" s="13">
        <v>0</v>
      </c>
      <c r="AB378" s="11">
        <v>0</v>
      </c>
      <c r="AC378" s="13">
        <v>0</v>
      </c>
      <c r="AD378" s="13">
        <v>0</v>
      </c>
    </row>
    <row r="379" spans="1:30" s="19" customFormat="1" ht="15.75" hidden="1">
      <c r="A379" s="10">
        <v>0</v>
      </c>
      <c r="B379" s="11">
        <v>0</v>
      </c>
      <c r="C379" s="11">
        <v>0</v>
      </c>
      <c r="D379" s="11">
        <v>0</v>
      </c>
      <c r="E379" s="11">
        <v>0</v>
      </c>
      <c r="F379" s="11">
        <v>0</v>
      </c>
      <c r="G379" s="11">
        <v>0</v>
      </c>
      <c r="H379" s="11">
        <v>0</v>
      </c>
      <c r="I379" s="11">
        <v>0</v>
      </c>
      <c r="J379" s="11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2">
        <v>0</v>
      </c>
      <c r="AA379" s="13">
        <v>0</v>
      </c>
      <c r="AB379" s="11">
        <v>0</v>
      </c>
      <c r="AC379" s="13">
        <v>0</v>
      </c>
      <c r="AD379" s="13">
        <v>0</v>
      </c>
    </row>
    <row r="380" spans="1:30" s="19" customFormat="1" ht="15.75" hidden="1">
      <c r="A380" s="10">
        <v>0</v>
      </c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2">
        <v>0</v>
      </c>
      <c r="AA380" s="13">
        <v>0</v>
      </c>
      <c r="AB380" s="11">
        <v>0</v>
      </c>
      <c r="AC380" s="13">
        <v>0</v>
      </c>
      <c r="AD380" s="13">
        <v>0</v>
      </c>
    </row>
    <row r="381" spans="1:30" s="19" customFormat="1" ht="15.75" hidden="1">
      <c r="A381" s="10">
        <v>0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  <c r="J381" s="11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11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2">
        <v>0</v>
      </c>
      <c r="AA381" s="13">
        <v>0</v>
      </c>
      <c r="AB381" s="11">
        <v>0</v>
      </c>
      <c r="AC381" s="13">
        <v>0</v>
      </c>
      <c r="AD381" s="13">
        <v>0</v>
      </c>
    </row>
    <row r="382" spans="1:30" s="19" customFormat="1" ht="15.75" hidden="1">
      <c r="A382" s="10">
        <v>0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  <c r="J382" s="11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11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2">
        <v>0</v>
      </c>
      <c r="AA382" s="13">
        <v>0</v>
      </c>
      <c r="AB382" s="11">
        <v>0</v>
      </c>
      <c r="AC382" s="13">
        <v>0</v>
      </c>
      <c r="AD382" s="13">
        <v>0</v>
      </c>
    </row>
    <row r="383" spans="1:30" s="19" customFormat="1" ht="15.75" hidden="1">
      <c r="A383" s="10">
        <v>0</v>
      </c>
      <c r="B383" s="11">
        <v>0</v>
      </c>
      <c r="C383" s="11">
        <v>0</v>
      </c>
      <c r="D383" s="11">
        <v>0</v>
      </c>
      <c r="E383" s="11">
        <v>0</v>
      </c>
      <c r="F383" s="11">
        <v>0</v>
      </c>
      <c r="G383" s="11">
        <v>0</v>
      </c>
      <c r="H383" s="11">
        <v>0</v>
      </c>
      <c r="I383" s="11">
        <v>0</v>
      </c>
      <c r="J383" s="11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2">
        <v>0</v>
      </c>
      <c r="AA383" s="13">
        <v>0</v>
      </c>
      <c r="AB383" s="11">
        <v>0</v>
      </c>
      <c r="AC383" s="13">
        <v>0</v>
      </c>
      <c r="AD383" s="13">
        <v>0</v>
      </c>
    </row>
    <row r="384" spans="1:30" s="19" customFormat="1" ht="15.75" hidden="1">
      <c r="A384" s="10">
        <v>0</v>
      </c>
      <c r="B384" s="11">
        <v>0</v>
      </c>
      <c r="C384" s="11">
        <v>0</v>
      </c>
      <c r="D384" s="11">
        <v>0</v>
      </c>
      <c r="E384" s="11">
        <v>0</v>
      </c>
      <c r="F384" s="11">
        <v>0</v>
      </c>
      <c r="G384" s="11">
        <v>0</v>
      </c>
      <c r="H384" s="11">
        <v>0</v>
      </c>
      <c r="I384" s="11">
        <v>0</v>
      </c>
      <c r="J384" s="11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11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2">
        <v>0</v>
      </c>
      <c r="AA384" s="13">
        <v>0</v>
      </c>
      <c r="AB384" s="11">
        <v>0</v>
      </c>
      <c r="AC384" s="13">
        <v>0</v>
      </c>
      <c r="AD384" s="13">
        <v>0</v>
      </c>
    </row>
    <row r="385" spans="1:30" s="19" customFormat="1" ht="15.75" hidden="1">
      <c r="A385" s="10">
        <v>0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  <c r="J385" s="11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11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2">
        <v>0</v>
      </c>
      <c r="AA385" s="13">
        <v>0</v>
      </c>
      <c r="AB385" s="11">
        <v>0</v>
      </c>
      <c r="AC385" s="13">
        <v>0</v>
      </c>
      <c r="AD385" s="13">
        <v>0</v>
      </c>
    </row>
    <row r="386" spans="1:30" s="19" customFormat="1" ht="15.75" hidden="1">
      <c r="A386" s="10">
        <v>0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11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2">
        <v>0</v>
      </c>
      <c r="AA386" s="13">
        <v>0</v>
      </c>
      <c r="AB386" s="11">
        <v>0</v>
      </c>
      <c r="AC386" s="13">
        <v>0</v>
      </c>
      <c r="AD386" s="13">
        <v>0</v>
      </c>
    </row>
    <row r="387" spans="1:30" s="19" customFormat="1" ht="15.75" hidden="1">
      <c r="A387" s="10">
        <v>0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  <c r="J387" s="11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11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2">
        <v>0</v>
      </c>
      <c r="AA387" s="13">
        <v>0</v>
      </c>
      <c r="AB387" s="11">
        <v>0</v>
      </c>
      <c r="AC387" s="13">
        <v>0</v>
      </c>
      <c r="AD387" s="13">
        <v>0</v>
      </c>
    </row>
    <row r="388" spans="1:30" s="19" customFormat="1" ht="15.75" hidden="1">
      <c r="A388" s="10">
        <v>0</v>
      </c>
      <c r="B388" s="11">
        <v>0</v>
      </c>
      <c r="C388" s="11">
        <v>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>
        <v>0</v>
      </c>
      <c r="J388" s="11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2">
        <v>0</v>
      </c>
      <c r="AA388" s="13">
        <v>0</v>
      </c>
      <c r="AB388" s="11">
        <v>0</v>
      </c>
      <c r="AC388" s="13">
        <v>0</v>
      </c>
      <c r="AD388" s="13">
        <v>0</v>
      </c>
    </row>
    <row r="389" spans="1:30" s="19" customFormat="1" ht="15.75" hidden="1">
      <c r="A389" s="10">
        <v>0</v>
      </c>
      <c r="B389" s="11">
        <v>0</v>
      </c>
      <c r="C389" s="11">
        <v>0</v>
      </c>
      <c r="D389" s="11">
        <v>0</v>
      </c>
      <c r="E389" s="11">
        <v>0</v>
      </c>
      <c r="F389" s="11">
        <v>0</v>
      </c>
      <c r="G389" s="11">
        <v>0</v>
      </c>
      <c r="H389" s="11">
        <v>0</v>
      </c>
      <c r="I389" s="11">
        <v>0</v>
      </c>
      <c r="J389" s="11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2">
        <v>0</v>
      </c>
      <c r="AA389" s="13">
        <v>0</v>
      </c>
      <c r="AB389" s="11">
        <v>0</v>
      </c>
      <c r="AC389" s="13">
        <v>0</v>
      </c>
      <c r="AD389" s="13">
        <v>0</v>
      </c>
    </row>
    <row r="390" spans="1:30" s="19" customFormat="1" ht="15.75" hidden="1">
      <c r="A390" s="10">
        <v>0</v>
      </c>
      <c r="B390" s="11">
        <v>0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  <c r="J390" s="11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11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2">
        <v>0</v>
      </c>
      <c r="AA390" s="13">
        <v>0</v>
      </c>
      <c r="AB390" s="11">
        <v>0</v>
      </c>
      <c r="AC390" s="13">
        <v>0</v>
      </c>
      <c r="AD390" s="13">
        <v>0</v>
      </c>
    </row>
    <row r="391" spans="1:30" s="19" customFormat="1" ht="15.75" hidden="1">
      <c r="A391" s="10">
        <v>0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  <c r="J391" s="11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11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2">
        <v>0</v>
      </c>
      <c r="AA391" s="13">
        <v>0</v>
      </c>
      <c r="AB391" s="11">
        <v>0</v>
      </c>
      <c r="AC391" s="13">
        <v>0</v>
      </c>
      <c r="AD391" s="13">
        <v>0</v>
      </c>
    </row>
    <row r="392" spans="1:30" s="19" customFormat="1" ht="15.75" hidden="1">
      <c r="A392" s="10">
        <v>0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11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2">
        <v>0</v>
      </c>
      <c r="AA392" s="13">
        <v>0</v>
      </c>
      <c r="AB392" s="11">
        <v>0</v>
      </c>
      <c r="AC392" s="13">
        <v>0</v>
      </c>
      <c r="AD392" s="13">
        <v>0</v>
      </c>
    </row>
    <row r="393" spans="1:30" s="19" customFormat="1" ht="15.75" hidden="1">
      <c r="A393" s="10">
        <v>0</v>
      </c>
      <c r="B393" s="11">
        <v>0</v>
      </c>
      <c r="C393" s="11">
        <v>0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2">
        <v>0</v>
      </c>
      <c r="AA393" s="13">
        <v>0</v>
      </c>
      <c r="AB393" s="11">
        <v>0</v>
      </c>
      <c r="AC393" s="13">
        <v>0</v>
      </c>
      <c r="AD393" s="13">
        <v>0</v>
      </c>
    </row>
    <row r="394" spans="1:30" s="19" customFormat="1" ht="15.75" hidden="1">
      <c r="A394" s="10">
        <v>0</v>
      </c>
      <c r="B394" s="11">
        <v>0</v>
      </c>
      <c r="C394" s="11">
        <v>0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2">
        <v>0</v>
      </c>
      <c r="AA394" s="13">
        <v>0</v>
      </c>
      <c r="AB394" s="11">
        <v>0</v>
      </c>
      <c r="AC394" s="13">
        <v>0</v>
      </c>
      <c r="AD394" s="13">
        <v>0</v>
      </c>
    </row>
    <row r="395" spans="1:30" s="19" customFormat="1" ht="15.75" hidden="1">
      <c r="A395" s="10">
        <v>0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  <c r="J395" s="11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2">
        <v>0</v>
      </c>
      <c r="AA395" s="13">
        <v>0</v>
      </c>
      <c r="AB395" s="11">
        <v>0</v>
      </c>
      <c r="AC395" s="13">
        <v>0</v>
      </c>
      <c r="AD395" s="13">
        <v>0</v>
      </c>
    </row>
    <row r="396" spans="1:30" s="19" customFormat="1" ht="15.75" hidden="1">
      <c r="A396" s="10">
        <v>0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  <c r="J396" s="11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11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2">
        <v>0</v>
      </c>
      <c r="AA396" s="13">
        <v>0</v>
      </c>
      <c r="AB396" s="11">
        <v>0</v>
      </c>
      <c r="AC396" s="13">
        <v>0</v>
      </c>
      <c r="AD396" s="13">
        <v>0</v>
      </c>
    </row>
    <row r="397" spans="1:30" s="19" customFormat="1" ht="15.75" hidden="1">
      <c r="A397" s="10">
        <v>0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11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2">
        <v>0</v>
      </c>
      <c r="AA397" s="13">
        <v>0</v>
      </c>
      <c r="AB397" s="11">
        <v>0</v>
      </c>
      <c r="AC397" s="13">
        <v>0</v>
      </c>
      <c r="AD397" s="13">
        <v>0</v>
      </c>
    </row>
    <row r="398" spans="1:30" s="19" customFormat="1" ht="15.75" hidden="1">
      <c r="A398" s="10">
        <v>0</v>
      </c>
      <c r="B398" s="11">
        <v>0</v>
      </c>
      <c r="C398" s="11">
        <v>0</v>
      </c>
      <c r="D398" s="11"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11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2">
        <v>0</v>
      </c>
      <c r="AA398" s="13">
        <v>0</v>
      </c>
      <c r="AB398" s="11">
        <v>0</v>
      </c>
      <c r="AC398" s="13">
        <v>0</v>
      </c>
      <c r="AD398" s="13">
        <v>0</v>
      </c>
    </row>
    <row r="399" spans="1:30" s="19" customFormat="1" ht="15.75" hidden="1">
      <c r="A399" s="10">
        <v>0</v>
      </c>
      <c r="B399" s="11">
        <v>0</v>
      </c>
      <c r="C399" s="11">
        <v>0</v>
      </c>
      <c r="D399" s="11">
        <v>0</v>
      </c>
      <c r="E399" s="11">
        <v>0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11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2">
        <v>0</v>
      </c>
      <c r="AA399" s="13">
        <v>0</v>
      </c>
      <c r="AB399" s="11">
        <v>0</v>
      </c>
      <c r="AC399" s="13">
        <v>0</v>
      </c>
      <c r="AD399" s="13">
        <v>0</v>
      </c>
    </row>
    <row r="400" spans="1:30" s="19" customFormat="1" ht="15.75" hidden="1">
      <c r="A400" s="10">
        <v>0</v>
      </c>
      <c r="B400" s="11">
        <v>0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  <c r="J400" s="11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11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2">
        <v>0</v>
      </c>
      <c r="AA400" s="13">
        <v>0</v>
      </c>
      <c r="AB400" s="11">
        <v>0</v>
      </c>
      <c r="AC400" s="13">
        <v>0</v>
      </c>
      <c r="AD400" s="13">
        <v>0</v>
      </c>
    </row>
    <row r="401" spans="1:30" s="19" customFormat="1" ht="15.75" hidden="1">
      <c r="A401" s="10">
        <v>0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  <c r="J401" s="11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11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2">
        <v>0</v>
      </c>
      <c r="AA401" s="13">
        <v>0</v>
      </c>
      <c r="AB401" s="11">
        <v>0</v>
      </c>
      <c r="AC401" s="13">
        <v>0</v>
      </c>
      <c r="AD401" s="13">
        <v>0</v>
      </c>
    </row>
    <row r="402" spans="1:30" s="19" customFormat="1" ht="15.75" hidden="1">
      <c r="A402" s="10">
        <v>0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  <c r="J402" s="11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2">
        <v>0</v>
      </c>
      <c r="AA402" s="13">
        <v>0</v>
      </c>
      <c r="AB402" s="11">
        <v>0</v>
      </c>
      <c r="AC402" s="13">
        <v>0</v>
      </c>
      <c r="AD402" s="13">
        <v>0</v>
      </c>
    </row>
    <row r="403" spans="1:30" s="19" customFormat="1" ht="15.75" hidden="1">
      <c r="A403" s="10">
        <v>0</v>
      </c>
      <c r="B403" s="11">
        <v>0</v>
      </c>
      <c r="C403" s="11">
        <v>0</v>
      </c>
      <c r="D403" s="11">
        <v>0</v>
      </c>
      <c r="E403" s="11">
        <v>0</v>
      </c>
      <c r="F403" s="11">
        <v>0</v>
      </c>
      <c r="G403" s="11">
        <v>0</v>
      </c>
      <c r="H403" s="11">
        <v>0</v>
      </c>
      <c r="I403" s="11">
        <v>0</v>
      </c>
      <c r="J403" s="11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2">
        <v>0</v>
      </c>
      <c r="AA403" s="13">
        <v>0</v>
      </c>
      <c r="AB403" s="11">
        <v>0</v>
      </c>
      <c r="AC403" s="13">
        <v>0</v>
      </c>
      <c r="AD403" s="13">
        <v>0</v>
      </c>
    </row>
    <row r="404" spans="1:30" s="19" customFormat="1" ht="15.75" hidden="1">
      <c r="A404" s="10">
        <v>0</v>
      </c>
      <c r="B404" s="11">
        <v>0</v>
      </c>
      <c r="C404" s="11">
        <v>0</v>
      </c>
      <c r="D404" s="11"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2">
        <v>0</v>
      </c>
      <c r="AA404" s="13">
        <v>0</v>
      </c>
      <c r="AB404" s="11">
        <v>0</v>
      </c>
      <c r="AC404" s="13">
        <v>0</v>
      </c>
      <c r="AD404" s="13">
        <v>0</v>
      </c>
    </row>
    <row r="405" spans="1:30" s="19" customFormat="1" ht="15.75" hidden="1">
      <c r="A405" s="10">
        <v>0</v>
      </c>
      <c r="B405" s="11">
        <v>0</v>
      </c>
      <c r="C405" s="11">
        <v>0</v>
      </c>
      <c r="D405" s="11">
        <v>0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11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2">
        <v>0</v>
      </c>
      <c r="AA405" s="13">
        <v>0</v>
      </c>
      <c r="AB405" s="11">
        <v>0</v>
      </c>
      <c r="AC405" s="13">
        <v>0</v>
      </c>
      <c r="AD405" s="13">
        <v>0</v>
      </c>
    </row>
    <row r="406" spans="1:30" s="19" customFormat="1" ht="15.75" hidden="1">
      <c r="A406" s="10">
        <v>0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2">
        <v>0</v>
      </c>
      <c r="AA406" s="13">
        <v>0</v>
      </c>
      <c r="AB406" s="11">
        <v>0</v>
      </c>
      <c r="AC406" s="13">
        <v>0</v>
      </c>
      <c r="AD406" s="13">
        <v>0</v>
      </c>
    </row>
    <row r="407" spans="1:30" s="18" customFormat="1" ht="32.25" customHeight="1">
      <c r="A407" s="14" t="s">
        <v>10</v>
      </c>
      <c r="B407" s="12">
        <v>838</v>
      </c>
      <c r="C407" s="12">
        <v>174</v>
      </c>
      <c r="D407" s="12">
        <v>68641</v>
      </c>
      <c r="E407" s="12">
        <v>8900</v>
      </c>
      <c r="F407" s="12">
        <v>151</v>
      </c>
      <c r="G407" s="12">
        <v>73</v>
      </c>
      <c r="H407" s="12">
        <v>47</v>
      </c>
      <c r="I407" s="12">
        <v>67</v>
      </c>
      <c r="J407" s="12">
        <v>282</v>
      </c>
      <c r="K407" s="12">
        <v>37</v>
      </c>
      <c r="L407" s="12">
        <v>60</v>
      </c>
      <c r="M407" s="12">
        <v>57</v>
      </c>
      <c r="N407" s="12">
        <v>125</v>
      </c>
      <c r="O407" s="12">
        <v>192</v>
      </c>
      <c r="P407" s="12">
        <v>97</v>
      </c>
      <c r="Q407" s="12">
        <v>144</v>
      </c>
      <c r="R407" s="12">
        <v>85</v>
      </c>
      <c r="S407" s="12">
        <v>70</v>
      </c>
      <c r="T407" s="12">
        <v>373</v>
      </c>
      <c r="U407" s="12">
        <v>176</v>
      </c>
      <c r="V407" s="12">
        <v>52</v>
      </c>
      <c r="W407" s="12">
        <v>40</v>
      </c>
      <c r="X407" s="12">
        <v>60</v>
      </c>
      <c r="Y407" s="12">
        <v>229</v>
      </c>
      <c r="Z407" s="12">
        <v>80970</v>
      </c>
      <c r="AA407" s="12">
        <v>0</v>
      </c>
      <c r="AB407" s="12">
        <v>160</v>
      </c>
      <c r="AC407" s="12">
        <v>81130</v>
      </c>
      <c r="AD407" s="12">
        <v>0</v>
      </c>
    </row>
    <row r="408" spans="1:30" s="18" customFormat="1" ht="33.75" customHeight="1">
      <c r="A408" s="14" t="s">
        <v>11</v>
      </c>
      <c r="B408" s="15">
        <v>0</v>
      </c>
      <c r="C408" s="15">
        <v>0</v>
      </c>
      <c r="D408" s="15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v>0</v>
      </c>
      <c r="AA408" s="15">
        <v>0</v>
      </c>
      <c r="AB408" s="15">
        <v>0</v>
      </c>
      <c r="AC408" s="12">
        <v>0</v>
      </c>
      <c r="AD408" s="12">
        <v>0</v>
      </c>
    </row>
    <row r="409" spans="1:30" s="18" customFormat="1" ht="32.25" customHeight="1">
      <c r="A409" s="14" t="s">
        <v>12</v>
      </c>
      <c r="B409" s="12">
        <v>838</v>
      </c>
      <c r="C409" s="12">
        <v>174</v>
      </c>
      <c r="D409" s="12">
        <v>68641</v>
      </c>
      <c r="E409" s="12">
        <v>8900</v>
      </c>
      <c r="F409" s="12">
        <v>151</v>
      </c>
      <c r="G409" s="12">
        <v>73</v>
      </c>
      <c r="H409" s="12">
        <v>47</v>
      </c>
      <c r="I409" s="12">
        <v>67</v>
      </c>
      <c r="J409" s="12">
        <v>282</v>
      </c>
      <c r="K409" s="12">
        <v>37</v>
      </c>
      <c r="L409" s="12">
        <v>60</v>
      </c>
      <c r="M409" s="12">
        <v>57</v>
      </c>
      <c r="N409" s="12">
        <v>125</v>
      </c>
      <c r="O409" s="12">
        <v>192</v>
      </c>
      <c r="P409" s="12">
        <v>97</v>
      </c>
      <c r="Q409" s="12">
        <v>144</v>
      </c>
      <c r="R409" s="12">
        <v>85</v>
      </c>
      <c r="S409" s="12">
        <v>70</v>
      </c>
      <c r="T409" s="12">
        <v>373</v>
      </c>
      <c r="U409" s="12">
        <v>176</v>
      </c>
      <c r="V409" s="12">
        <v>52</v>
      </c>
      <c r="W409" s="12">
        <v>40</v>
      </c>
      <c r="X409" s="12">
        <v>60</v>
      </c>
      <c r="Y409" s="12">
        <v>229</v>
      </c>
      <c r="Z409" s="12">
        <v>80970</v>
      </c>
      <c r="AA409" s="12">
        <v>0</v>
      </c>
      <c r="AB409" s="12">
        <v>160</v>
      </c>
      <c r="AC409" s="12">
        <v>81130</v>
      </c>
      <c r="AD409" s="12">
        <v>0</v>
      </c>
    </row>
  </sheetData>
  <mergeCells count="11">
    <mergeCell ref="A2:H2"/>
    <mergeCell ref="I2:O2"/>
    <mergeCell ref="A3:H3"/>
    <mergeCell ref="I3:O3"/>
    <mergeCell ref="A4:A6"/>
    <mergeCell ref="B4:Y4"/>
    <mergeCell ref="Z4:Z5"/>
    <mergeCell ref="AA4:AA5"/>
    <mergeCell ref="AB4:AB5"/>
    <mergeCell ref="AC4:AC5"/>
    <mergeCell ref="AD4:AD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D121"/>
  <sheetViews>
    <sheetView workbookViewId="0">
      <selection activeCell="AE121" sqref="AE121"/>
    </sheetView>
  </sheetViews>
  <sheetFormatPr defaultRowHeight="15"/>
  <cols>
    <col min="1" max="1" width="6.85546875" customWidth="1"/>
    <col min="2" max="3" width="5.42578125" customWidth="1"/>
    <col min="4" max="4" width="6" bestFit="1" customWidth="1"/>
    <col min="5" max="5" width="6" customWidth="1"/>
    <col min="6" max="25" width="5.42578125" customWidth="1"/>
    <col min="26" max="26" width="6.5703125" customWidth="1"/>
    <col min="27" max="28" width="4.28515625" customWidth="1"/>
    <col min="29" max="29" width="6.28515625" customWidth="1"/>
    <col min="30" max="30" width="5.28515625" customWidth="1"/>
  </cols>
  <sheetData>
    <row r="1" spans="1:30">
      <c r="A1" s="60" t="s">
        <v>0</v>
      </c>
      <c r="B1" s="60"/>
      <c r="C1" s="60"/>
      <c r="D1" s="60"/>
      <c r="E1" s="60"/>
      <c r="F1" s="60"/>
      <c r="G1" s="60"/>
      <c r="H1" s="60"/>
      <c r="I1" s="60" t="s">
        <v>52</v>
      </c>
      <c r="J1" s="60"/>
      <c r="K1" s="60"/>
      <c r="L1" s="60"/>
      <c r="M1" s="60"/>
      <c r="N1" s="60"/>
      <c r="O1" s="60"/>
      <c r="P1" s="5"/>
      <c r="Q1" s="5"/>
      <c r="R1" s="5"/>
      <c r="S1" s="5"/>
      <c r="T1" s="5"/>
      <c r="U1" s="5"/>
      <c r="V1" s="5"/>
      <c r="W1" s="5"/>
      <c r="X1" s="5"/>
      <c r="Y1" s="5"/>
      <c r="Z1" s="6"/>
      <c r="AA1" s="5"/>
      <c r="AB1" s="5"/>
      <c r="AC1" s="6"/>
      <c r="AD1" s="6"/>
    </row>
    <row r="2" spans="1:30">
      <c r="A2" s="60" t="s">
        <v>2</v>
      </c>
      <c r="B2" s="60"/>
      <c r="C2" s="60"/>
      <c r="D2" s="60"/>
      <c r="E2" s="60"/>
      <c r="F2" s="60"/>
      <c r="G2" s="60"/>
      <c r="H2" s="60"/>
      <c r="I2" s="60">
        <v>79252</v>
      </c>
      <c r="J2" s="60"/>
      <c r="K2" s="60"/>
      <c r="L2" s="60"/>
      <c r="M2" s="60"/>
      <c r="N2" s="60"/>
      <c r="O2" s="60"/>
      <c r="P2" s="5"/>
      <c r="Q2" s="5"/>
      <c r="R2" s="5"/>
      <c r="S2" s="5"/>
      <c r="T2" s="5"/>
      <c r="U2" s="5"/>
      <c r="V2" s="5"/>
      <c r="W2" s="5"/>
      <c r="X2" s="5"/>
      <c r="Y2" s="5"/>
      <c r="Z2" s="6"/>
      <c r="AA2" s="5"/>
      <c r="AB2" s="5"/>
      <c r="AC2" s="6"/>
      <c r="AD2" s="6"/>
    </row>
    <row r="3" spans="1:30">
      <c r="A3" s="62" t="s">
        <v>3</v>
      </c>
      <c r="B3" s="26" t="s">
        <v>4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59" t="s">
        <v>6</v>
      </c>
      <c r="AA3" s="59" t="s">
        <v>7</v>
      </c>
      <c r="AB3" s="55" t="s">
        <v>5</v>
      </c>
      <c r="AC3" s="59" t="s">
        <v>8</v>
      </c>
      <c r="AD3" s="59" t="s">
        <v>9</v>
      </c>
    </row>
    <row r="4" spans="1:30" ht="177.75">
      <c r="A4" s="63"/>
      <c r="B4" s="7" t="s">
        <v>22</v>
      </c>
      <c r="C4" s="7" t="s">
        <v>23</v>
      </c>
      <c r="D4" s="7" t="s">
        <v>24</v>
      </c>
      <c r="E4" s="7" t="s">
        <v>25</v>
      </c>
      <c r="F4" s="7" t="s">
        <v>26</v>
      </c>
      <c r="G4" s="7" t="s">
        <v>27</v>
      </c>
      <c r="H4" s="7" t="s">
        <v>28</v>
      </c>
      <c r="I4" s="7" t="s">
        <v>29</v>
      </c>
      <c r="J4" s="7" t="s">
        <v>30</v>
      </c>
      <c r="K4" s="7" t="s">
        <v>31</v>
      </c>
      <c r="L4" s="7" t="s">
        <v>32</v>
      </c>
      <c r="M4" s="7" t="s">
        <v>33</v>
      </c>
      <c r="N4" s="7" t="s">
        <v>34</v>
      </c>
      <c r="O4" s="7" t="s">
        <v>35</v>
      </c>
      <c r="P4" s="7" t="s">
        <v>36</v>
      </c>
      <c r="Q4" s="7" t="s">
        <v>37</v>
      </c>
      <c r="R4" s="7" t="s">
        <v>38</v>
      </c>
      <c r="S4" s="7" t="s">
        <v>39</v>
      </c>
      <c r="T4" s="7" t="s">
        <v>40</v>
      </c>
      <c r="U4" s="7" t="s">
        <v>41</v>
      </c>
      <c r="V4" s="7" t="s">
        <v>42</v>
      </c>
      <c r="W4" s="7" t="s">
        <v>43</v>
      </c>
      <c r="X4" s="7" t="s">
        <v>44</v>
      </c>
      <c r="Y4" s="7" t="s">
        <v>45</v>
      </c>
      <c r="Z4" s="59"/>
      <c r="AA4" s="59"/>
      <c r="AB4" s="56"/>
      <c r="AC4" s="59"/>
      <c r="AD4" s="59"/>
    </row>
    <row r="5" spans="1:30">
      <c r="A5" s="64"/>
      <c r="B5" s="8">
        <v>1</v>
      </c>
      <c r="C5" s="9">
        <v>2</v>
      </c>
      <c r="D5" s="8">
        <v>3</v>
      </c>
      <c r="E5" s="9">
        <v>4</v>
      </c>
      <c r="F5" s="8">
        <v>5</v>
      </c>
      <c r="G5" s="9">
        <v>6</v>
      </c>
      <c r="H5" s="8">
        <v>7</v>
      </c>
      <c r="I5" s="9">
        <v>8</v>
      </c>
      <c r="J5" s="8">
        <v>9</v>
      </c>
      <c r="K5" s="9">
        <v>10</v>
      </c>
      <c r="L5" s="8">
        <v>11</v>
      </c>
      <c r="M5" s="9">
        <v>12</v>
      </c>
      <c r="N5" s="8">
        <v>13</v>
      </c>
      <c r="O5" s="9">
        <v>14</v>
      </c>
      <c r="P5" s="8">
        <v>15</v>
      </c>
      <c r="Q5" s="9">
        <v>16</v>
      </c>
      <c r="R5" s="8">
        <v>17</v>
      </c>
      <c r="S5" s="9">
        <v>18</v>
      </c>
      <c r="T5" s="8">
        <v>19</v>
      </c>
      <c r="U5" s="9">
        <v>20</v>
      </c>
      <c r="V5" s="8">
        <v>21</v>
      </c>
      <c r="W5" s="9">
        <v>22</v>
      </c>
      <c r="X5" s="8">
        <v>23</v>
      </c>
      <c r="Y5" s="9">
        <v>24</v>
      </c>
      <c r="Z5" s="8">
        <v>25</v>
      </c>
      <c r="AA5" s="9">
        <v>26</v>
      </c>
      <c r="AB5" s="8">
        <v>27</v>
      </c>
      <c r="AC5" s="9">
        <v>28</v>
      </c>
      <c r="AD5" s="8">
        <v>29</v>
      </c>
    </row>
    <row r="6" spans="1:30" ht="15.75">
      <c r="A6" s="10">
        <v>1</v>
      </c>
      <c r="B6" s="13">
        <v>8</v>
      </c>
      <c r="C6" s="13">
        <v>1</v>
      </c>
      <c r="D6" s="13">
        <v>225</v>
      </c>
      <c r="E6" s="13">
        <v>45</v>
      </c>
      <c r="F6" s="13">
        <v>0</v>
      </c>
      <c r="G6" s="13">
        <v>3</v>
      </c>
      <c r="H6" s="13">
        <v>0</v>
      </c>
      <c r="I6" s="13">
        <v>1</v>
      </c>
      <c r="J6" s="13">
        <v>3</v>
      </c>
      <c r="K6" s="13">
        <v>0</v>
      </c>
      <c r="L6" s="13">
        <v>0</v>
      </c>
      <c r="M6" s="13">
        <v>0</v>
      </c>
      <c r="N6" s="13">
        <v>2</v>
      </c>
      <c r="O6" s="13">
        <v>3</v>
      </c>
      <c r="P6" s="13">
        <v>0</v>
      </c>
      <c r="Q6" s="13">
        <v>0</v>
      </c>
      <c r="R6" s="13">
        <v>0</v>
      </c>
      <c r="S6" s="13">
        <v>0</v>
      </c>
      <c r="T6" s="13">
        <v>1</v>
      </c>
      <c r="U6" s="13">
        <v>1</v>
      </c>
      <c r="V6" s="13">
        <v>0</v>
      </c>
      <c r="W6" s="13">
        <v>0</v>
      </c>
      <c r="X6" s="13">
        <v>1</v>
      </c>
      <c r="Y6" s="13">
        <v>0</v>
      </c>
      <c r="Z6" s="12">
        <f>SUM(B6:Y6)</f>
        <v>294</v>
      </c>
      <c r="AA6" s="13">
        <v>0</v>
      </c>
      <c r="AB6" s="13">
        <v>0</v>
      </c>
      <c r="AC6" s="13">
        <f>Z6+AB6</f>
        <v>294</v>
      </c>
      <c r="AD6" s="13">
        <v>0</v>
      </c>
    </row>
    <row r="7" spans="1:30" ht="15.75">
      <c r="A7" s="25">
        <v>2</v>
      </c>
      <c r="B7" s="13">
        <v>2</v>
      </c>
      <c r="C7" s="13">
        <v>2</v>
      </c>
      <c r="D7" s="13">
        <v>352</v>
      </c>
      <c r="E7" s="13">
        <v>16</v>
      </c>
      <c r="F7" s="13">
        <v>0</v>
      </c>
      <c r="G7" s="13">
        <v>1</v>
      </c>
      <c r="H7" s="13">
        <v>0</v>
      </c>
      <c r="I7" s="13">
        <v>0</v>
      </c>
      <c r="J7" s="13">
        <v>1</v>
      </c>
      <c r="K7" s="13">
        <v>0</v>
      </c>
      <c r="L7" s="13">
        <v>0</v>
      </c>
      <c r="M7" s="13">
        <v>1</v>
      </c>
      <c r="N7" s="13">
        <v>0</v>
      </c>
      <c r="O7" s="13">
        <v>0</v>
      </c>
      <c r="P7" s="13">
        <v>0</v>
      </c>
      <c r="Q7" s="13">
        <v>0</v>
      </c>
      <c r="R7" s="13">
        <v>4</v>
      </c>
      <c r="S7" s="13">
        <v>0</v>
      </c>
      <c r="T7" s="13">
        <v>1</v>
      </c>
      <c r="U7" s="13">
        <v>1</v>
      </c>
      <c r="V7" s="13">
        <v>0</v>
      </c>
      <c r="W7" s="13">
        <v>0</v>
      </c>
      <c r="X7" s="13">
        <v>1</v>
      </c>
      <c r="Y7" s="13">
        <v>1</v>
      </c>
      <c r="Z7" s="12">
        <f t="shared" ref="Z7:Z37" si="0">SUM(B7:Y7)</f>
        <v>383</v>
      </c>
      <c r="AA7" s="13">
        <v>0</v>
      </c>
      <c r="AB7" s="13">
        <v>0</v>
      </c>
      <c r="AC7" s="13">
        <f t="shared" ref="AC7:AC37" si="1">Z7+AB7</f>
        <v>383</v>
      </c>
      <c r="AD7" s="13">
        <v>0</v>
      </c>
    </row>
    <row r="8" spans="1:30" ht="15.75">
      <c r="A8" s="25">
        <v>3</v>
      </c>
      <c r="B8" s="13">
        <v>0</v>
      </c>
      <c r="C8" s="13">
        <v>0</v>
      </c>
      <c r="D8" s="13">
        <v>459</v>
      </c>
      <c r="E8" s="13">
        <v>95</v>
      </c>
      <c r="F8" s="13">
        <v>3</v>
      </c>
      <c r="G8" s="13">
        <v>0</v>
      </c>
      <c r="H8" s="13">
        <v>1</v>
      </c>
      <c r="I8" s="13">
        <v>0</v>
      </c>
      <c r="J8" s="13">
        <v>1</v>
      </c>
      <c r="K8" s="13">
        <v>0</v>
      </c>
      <c r="L8" s="13">
        <v>0</v>
      </c>
      <c r="M8" s="13">
        <v>0</v>
      </c>
      <c r="N8" s="13">
        <v>1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2">
        <f t="shared" si="0"/>
        <v>560</v>
      </c>
      <c r="AA8" s="13">
        <v>0</v>
      </c>
      <c r="AB8" s="13">
        <v>0</v>
      </c>
      <c r="AC8" s="13">
        <f t="shared" si="1"/>
        <v>560</v>
      </c>
      <c r="AD8" s="13">
        <v>0</v>
      </c>
    </row>
    <row r="9" spans="1:30" ht="15.75">
      <c r="A9" s="25">
        <v>4</v>
      </c>
      <c r="B9" s="13">
        <v>3</v>
      </c>
      <c r="C9" s="13">
        <v>1</v>
      </c>
      <c r="D9" s="13">
        <v>532</v>
      </c>
      <c r="E9" s="13">
        <v>70</v>
      </c>
      <c r="F9" s="13">
        <v>1</v>
      </c>
      <c r="G9" s="13">
        <v>0</v>
      </c>
      <c r="H9" s="13">
        <v>1</v>
      </c>
      <c r="I9" s="13">
        <v>0</v>
      </c>
      <c r="J9" s="13">
        <v>3</v>
      </c>
      <c r="K9" s="13">
        <v>1</v>
      </c>
      <c r="L9" s="13">
        <v>0</v>
      </c>
      <c r="M9" s="13">
        <v>0</v>
      </c>
      <c r="N9" s="13">
        <v>1</v>
      </c>
      <c r="O9" s="13">
        <v>3</v>
      </c>
      <c r="P9" s="13">
        <v>2</v>
      </c>
      <c r="Q9" s="13">
        <v>1</v>
      </c>
      <c r="R9" s="13">
        <v>4</v>
      </c>
      <c r="S9" s="13">
        <v>2</v>
      </c>
      <c r="T9" s="13">
        <v>5</v>
      </c>
      <c r="U9" s="13">
        <v>4</v>
      </c>
      <c r="V9" s="13">
        <v>0</v>
      </c>
      <c r="W9" s="13">
        <v>0</v>
      </c>
      <c r="X9" s="13">
        <v>1</v>
      </c>
      <c r="Y9" s="13">
        <v>3</v>
      </c>
      <c r="Z9" s="12">
        <f t="shared" si="0"/>
        <v>638</v>
      </c>
      <c r="AA9" s="13">
        <v>0</v>
      </c>
      <c r="AB9" s="13">
        <v>0</v>
      </c>
      <c r="AC9" s="13">
        <f t="shared" si="1"/>
        <v>638</v>
      </c>
      <c r="AD9" s="13">
        <v>0</v>
      </c>
    </row>
    <row r="10" spans="1:30" ht="15.75">
      <c r="A10" s="25">
        <v>5</v>
      </c>
      <c r="B10" s="13">
        <v>1</v>
      </c>
      <c r="C10" s="13">
        <v>2</v>
      </c>
      <c r="D10" s="13">
        <v>587</v>
      </c>
      <c r="E10" s="13">
        <v>52</v>
      </c>
      <c r="F10" s="13">
        <v>0</v>
      </c>
      <c r="G10" s="13">
        <v>0</v>
      </c>
      <c r="H10" s="13">
        <v>0</v>
      </c>
      <c r="I10" s="13">
        <v>0</v>
      </c>
      <c r="J10" s="13">
        <v>1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1</v>
      </c>
      <c r="R10" s="13">
        <v>0</v>
      </c>
      <c r="S10" s="13">
        <v>2</v>
      </c>
      <c r="T10" s="13">
        <v>7</v>
      </c>
      <c r="U10" s="13">
        <v>0</v>
      </c>
      <c r="V10" s="13">
        <v>0</v>
      </c>
      <c r="W10" s="13">
        <v>0</v>
      </c>
      <c r="X10" s="13">
        <v>0</v>
      </c>
      <c r="Y10" s="13">
        <v>1</v>
      </c>
      <c r="Z10" s="12">
        <f t="shared" si="0"/>
        <v>654</v>
      </c>
      <c r="AA10" s="13">
        <v>0</v>
      </c>
      <c r="AB10" s="13">
        <v>2</v>
      </c>
      <c r="AC10" s="13">
        <f t="shared" si="1"/>
        <v>656</v>
      </c>
      <c r="AD10" s="13">
        <v>0</v>
      </c>
    </row>
    <row r="11" spans="1:30" ht="15.75">
      <c r="A11" s="25">
        <v>6</v>
      </c>
      <c r="B11" s="13">
        <v>2</v>
      </c>
      <c r="C11" s="13">
        <v>0</v>
      </c>
      <c r="D11" s="13">
        <v>576</v>
      </c>
      <c r="E11" s="13">
        <v>77</v>
      </c>
      <c r="F11" s="13">
        <v>1</v>
      </c>
      <c r="G11" s="13">
        <v>0</v>
      </c>
      <c r="H11" s="13">
        <v>0</v>
      </c>
      <c r="I11" s="13">
        <v>0</v>
      </c>
      <c r="J11" s="13">
        <v>7</v>
      </c>
      <c r="K11" s="13">
        <v>0</v>
      </c>
      <c r="L11" s="13">
        <v>2</v>
      </c>
      <c r="M11" s="13">
        <v>0</v>
      </c>
      <c r="N11" s="13">
        <v>1</v>
      </c>
      <c r="O11" s="13">
        <v>2</v>
      </c>
      <c r="P11" s="13">
        <v>1</v>
      </c>
      <c r="Q11" s="13">
        <v>1</v>
      </c>
      <c r="R11" s="13">
        <v>1</v>
      </c>
      <c r="S11" s="13">
        <v>1</v>
      </c>
      <c r="T11" s="13">
        <v>6</v>
      </c>
      <c r="U11" s="13">
        <v>1</v>
      </c>
      <c r="V11" s="13">
        <v>0</v>
      </c>
      <c r="W11" s="13">
        <v>0</v>
      </c>
      <c r="X11" s="13">
        <v>0</v>
      </c>
      <c r="Y11" s="13">
        <v>2</v>
      </c>
      <c r="Z11" s="12">
        <f t="shared" si="0"/>
        <v>681</v>
      </c>
      <c r="AA11" s="13">
        <v>0</v>
      </c>
      <c r="AB11" s="13">
        <v>3</v>
      </c>
      <c r="AC11" s="13">
        <f t="shared" si="1"/>
        <v>684</v>
      </c>
      <c r="AD11" s="13">
        <v>0</v>
      </c>
    </row>
    <row r="12" spans="1:30" ht="15.75">
      <c r="A12" s="25">
        <v>7</v>
      </c>
      <c r="B12" s="13">
        <v>2</v>
      </c>
      <c r="C12" s="13">
        <v>1</v>
      </c>
      <c r="D12" s="13">
        <v>670</v>
      </c>
      <c r="E12" s="13">
        <v>61</v>
      </c>
      <c r="F12" s="13">
        <v>0</v>
      </c>
      <c r="G12" s="13">
        <v>0</v>
      </c>
      <c r="H12" s="13">
        <v>0</v>
      </c>
      <c r="I12" s="13">
        <v>0</v>
      </c>
      <c r="J12" s="13">
        <v>1</v>
      </c>
      <c r="K12" s="13">
        <v>1</v>
      </c>
      <c r="L12" s="13">
        <v>1</v>
      </c>
      <c r="M12" s="13">
        <v>2</v>
      </c>
      <c r="N12" s="13">
        <v>1</v>
      </c>
      <c r="O12" s="13">
        <v>1</v>
      </c>
      <c r="P12" s="13">
        <v>3</v>
      </c>
      <c r="Q12" s="13">
        <v>0</v>
      </c>
      <c r="R12" s="13">
        <v>2</v>
      </c>
      <c r="S12" s="13">
        <v>0</v>
      </c>
      <c r="T12" s="13">
        <v>4</v>
      </c>
      <c r="U12" s="13">
        <v>0</v>
      </c>
      <c r="V12" s="13">
        <v>1</v>
      </c>
      <c r="W12" s="13">
        <v>0</v>
      </c>
      <c r="X12" s="13">
        <v>1</v>
      </c>
      <c r="Y12" s="13">
        <v>6</v>
      </c>
      <c r="Z12" s="12">
        <f t="shared" si="0"/>
        <v>758</v>
      </c>
      <c r="AA12" s="13">
        <v>0</v>
      </c>
      <c r="AB12" s="13">
        <v>3</v>
      </c>
      <c r="AC12" s="13">
        <f t="shared" si="1"/>
        <v>761</v>
      </c>
      <c r="AD12" s="13">
        <v>0</v>
      </c>
    </row>
    <row r="13" spans="1:30" ht="15.75">
      <c r="A13" s="25">
        <v>8</v>
      </c>
      <c r="B13" s="13">
        <v>0</v>
      </c>
      <c r="C13" s="13">
        <v>0</v>
      </c>
      <c r="D13" s="13">
        <v>192</v>
      </c>
      <c r="E13" s="13">
        <v>34</v>
      </c>
      <c r="F13" s="13">
        <v>1</v>
      </c>
      <c r="G13" s="13">
        <v>0</v>
      </c>
      <c r="H13" s="13">
        <v>0</v>
      </c>
      <c r="I13" s="13">
        <v>0</v>
      </c>
      <c r="J13" s="13">
        <v>0</v>
      </c>
      <c r="K13" s="13">
        <v>1</v>
      </c>
      <c r="L13" s="13">
        <v>0</v>
      </c>
      <c r="M13" s="13">
        <v>0</v>
      </c>
      <c r="N13" s="13">
        <v>0</v>
      </c>
      <c r="O13" s="13">
        <v>1</v>
      </c>
      <c r="P13" s="13">
        <v>0</v>
      </c>
      <c r="Q13" s="13">
        <v>0</v>
      </c>
      <c r="R13" s="13">
        <v>0</v>
      </c>
      <c r="S13" s="13">
        <v>0</v>
      </c>
      <c r="T13" s="13">
        <v>6</v>
      </c>
      <c r="U13" s="13">
        <v>1</v>
      </c>
      <c r="V13" s="13">
        <v>0</v>
      </c>
      <c r="W13" s="13">
        <v>0</v>
      </c>
      <c r="X13" s="13">
        <v>0</v>
      </c>
      <c r="Y13" s="13">
        <v>0</v>
      </c>
      <c r="Z13" s="12">
        <f t="shared" si="0"/>
        <v>236</v>
      </c>
      <c r="AA13" s="13">
        <v>0</v>
      </c>
      <c r="AB13" s="13">
        <v>0</v>
      </c>
      <c r="AC13" s="13">
        <f t="shared" si="1"/>
        <v>236</v>
      </c>
      <c r="AD13" s="13">
        <v>0</v>
      </c>
    </row>
    <row r="14" spans="1:30" ht="15.75">
      <c r="A14" s="25">
        <v>9</v>
      </c>
      <c r="B14" s="13">
        <v>3</v>
      </c>
      <c r="C14" s="13">
        <v>1</v>
      </c>
      <c r="D14" s="13">
        <v>456</v>
      </c>
      <c r="E14" s="13">
        <v>56</v>
      </c>
      <c r="F14" s="13">
        <v>0</v>
      </c>
      <c r="G14" s="13">
        <v>0</v>
      </c>
      <c r="H14" s="13">
        <v>0</v>
      </c>
      <c r="I14" s="13">
        <v>0</v>
      </c>
      <c r="J14" s="13">
        <v>1</v>
      </c>
      <c r="K14" s="13">
        <v>0</v>
      </c>
      <c r="L14" s="13">
        <v>2</v>
      </c>
      <c r="M14" s="13">
        <v>0</v>
      </c>
      <c r="N14" s="13">
        <v>0</v>
      </c>
      <c r="O14" s="13">
        <v>1</v>
      </c>
      <c r="P14" s="13">
        <v>2</v>
      </c>
      <c r="Q14" s="13">
        <v>0</v>
      </c>
      <c r="R14" s="13">
        <v>1</v>
      </c>
      <c r="S14" s="13">
        <v>0</v>
      </c>
      <c r="T14" s="13">
        <v>0</v>
      </c>
      <c r="U14" s="13">
        <v>1</v>
      </c>
      <c r="V14" s="13">
        <v>1</v>
      </c>
      <c r="W14" s="13">
        <v>0</v>
      </c>
      <c r="X14" s="13">
        <v>0</v>
      </c>
      <c r="Y14" s="13">
        <v>3</v>
      </c>
      <c r="Z14" s="12">
        <f t="shared" si="0"/>
        <v>528</v>
      </c>
      <c r="AA14" s="13">
        <v>0</v>
      </c>
      <c r="AB14" s="13">
        <v>1</v>
      </c>
      <c r="AC14" s="13">
        <f t="shared" si="1"/>
        <v>529</v>
      </c>
      <c r="AD14" s="13">
        <v>0</v>
      </c>
    </row>
    <row r="15" spans="1:30" ht="15.75">
      <c r="A15" s="10">
        <v>10</v>
      </c>
      <c r="B15" s="12">
        <v>2</v>
      </c>
      <c r="C15" s="12">
        <v>3</v>
      </c>
      <c r="D15" s="12">
        <v>447</v>
      </c>
      <c r="E15" s="12">
        <v>67</v>
      </c>
      <c r="F15" s="12">
        <v>1</v>
      </c>
      <c r="G15" s="12">
        <v>0</v>
      </c>
      <c r="H15" s="12">
        <v>0</v>
      </c>
      <c r="I15" s="12">
        <v>0</v>
      </c>
      <c r="J15" s="12">
        <v>3</v>
      </c>
      <c r="K15" s="12">
        <v>1</v>
      </c>
      <c r="L15" s="12">
        <v>0</v>
      </c>
      <c r="M15" s="12">
        <v>1</v>
      </c>
      <c r="N15" s="12">
        <v>1</v>
      </c>
      <c r="O15" s="12">
        <v>3</v>
      </c>
      <c r="P15" s="12">
        <v>0</v>
      </c>
      <c r="Q15" s="12">
        <v>1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1</v>
      </c>
      <c r="X15" s="12">
        <v>0</v>
      </c>
      <c r="Y15" s="12">
        <v>5</v>
      </c>
      <c r="Z15" s="12">
        <f t="shared" si="0"/>
        <v>536</v>
      </c>
      <c r="AA15" s="13">
        <v>0</v>
      </c>
      <c r="AB15" s="13">
        <v>1</v>
      </c>
      <c r="AC15" s="13">
        <f t="shared" si="1"/>
        <v>537</v>
      </c>
      <c r="AD15" s="13">
        <v>0</v>
      </c>
    </row>
    <row r="16" spans="1:30" ht="15.75">
      <c r="A16" s="25">
        <v>11</v>
      </c>
      <c r="B16" s="12">
        <v>5</v>
      </c>
      <c r="C16" s="12">
        <v>1</v>
      </c>
      <c r="D16" s="12">
        <v>641</v>
      </c>
      <c r="E16" s="12">
        <v>81</v>
      </c>
      <c r="F16" s="12">
        <v>1</v>
      </c>
      <c r="G16" s="12">
        <v>0</v>
      </c>
      <c r="H16" s="12">
        <v>0</v>
      </c>
      <c r="I16" s="12">
        <v>0</v>
      </c>
      <c r="J16" s="12">
        <v>4</v>
      </c>
      <c r="K16" s="12">
        <v>2</v>
      </c>
      <c r="L16" s="12">
        <v>0</v>
      </c>
      <c r="M16" s="12">
        <v>0</v>
      </c>
      <c r="N16" s="12">
        <v>1</v>
      </c>
      <c r="O16" s="12">
        <v>0</v>
      </c>
      <c r="P16" s="12">
        <v>0</v>
      </c>
      <c r="Q16" s="12">
        <v>2</v>
      </c>
      <c r="R16" s="12">
        <v>1</v>
      </c>
      <c r="S16" s="12">
        <v>0</v>
      </c>
      <c r="T16" s="12">
        <v>1</v>
      </c>
      <c r="U16" s="12">
        <v>1</v>
      </c>
      <c r="V16" s="12">
        <v>0</v>
      </c>
      <c r="W16" s="12">
        <v>0</v>
      </c>
      <c r="X16" s="12">
        <v>0</v>
      </c>
      <c r="Y16" s="12">
        <v>2</v>
      </c>
      <c r="Z16" s="12">
        <f t="shared" si="0"/>
        <v>743</v>
      </c>
      <c r="AA16" s="13">
        <v>0</v>
      </c>
      <c r="AB16" s="13">
        <v>0</v>
      </c>
      <c r="AC16" s="13">
        <f t="shared" si="1"/>
        <v>743</v>
      </c>
      <c r="AD16" s="13">
        <v>0</v>
      </c>
    </row>
    <row r="17" spans="1:30" ht="15.75">
      <c r="A17" s="25">
        <v>12</v>
      </c>
      <c r="B17" s="12">
        <v>1</v>
      </c>
      <c r="C17" s="12">
        <v>3</v>
      </c>
      <c r="D17" s="12">
        <v>523</v>
      </c>
      <c r="E17" s="12">
        <v>147</v>
      </c>
      <c r="F17" s="12">
        <v>0</v>
      </c>
      <c r="G17" s="12">
        <v>0</v>
      </c>
      <c r="H17" s="12">
        <v>0</v>
      </c>
      <c r="I17" s="12">
        <v>0</v>
      </c>
      <c r="J17" s="12">
        <v>3</v>
      </c>
      <c r="K17" s="12">
        <v>0</v>
      </c>
      <c r="L17" s="12">
        <v>0</v>
      </c>
      <c r="M17" s="12">
        <v>0</v>
      </c>
      <c r="N17" s="12">
        <v>1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0</v>
      </c>
      <c r="Y17" s="12">
        <v>0</v>
      </c>
      <c r="Z17" s="12">
        <f t="shared" si="0"/>
        <v>678</v>
      </c>
      <c r="AA17" s="13">
        <v>0</v>
      </c>
      <c r="AB17" s="13">
        <v>1</v>
      </c>
      <c r="AC17" s="13">
        <f t="shared" si="1"/>
        <v>679</v>
      </c>
      <c r="AD17" s="13">
        <v>0</v>
      </c>
    </row>
    <row r="18" spans="1:30" ht="15.75">
      <c r="A18" s="25">
        <v>13</v>
      </c>
      <c r="B18" s="12">
        <v>0</v>
      </c>
      <c r="C18" s="12">
        <v>2</v>
      </c>
      <c r="D18" s="12">
        <v>725</v>
      </c>
      <c r="E18" s="12">
        <v>171</v>
      </c>
      <c r="F18" s="12">
        <v>1</v>
      </c>
      <c r="G18" s="12">
        <v>0</v>
      </c>
      <c r="H18" s="12">
        <v>0</v>
      </c>
      <c r="I18" s="12">
        <v>0</v>
      </c>
      <c r="J18" s="12">
        <v>8</v>
      </c>
      <c r="K18" s="12">
        <v>0</v>
      </c>
      <c r="L18" s="12">
        <v>1</v>
      </c>
      <c r="M18" s="12">
        <v>2</v>
      </c>
      <c r="N18" s="12">
        <v>0</v>
      </c>
      <c r="O18" s="12">
        <v>3</v>
      </c>
      <c r="P18" s="12">
        <v>1</v>
      </c>
      <c r="Q18" s="12">
        <v>1</v>
      </c>
      <c r="R18" s="12">
        <v>0</v>
      </c>
      <c r="S18" s="12">
        <v>0</v>
      </c>
      <c r="T18" s="12">
        <v>3</v>
      </c>
      <c r="U18" s="12">
        <v>0</v>
      </c>
      <c r="V18" s="12">
        <v>0</v>
      </c>
      <c r="W18" s="12">
        <v>0</v>
      </c>
      <c r="X18" s="12">
        <v>1</v>
      </c>
      <c r="Y18" s="12">
        <v>0</v>
      </c>
      <c r="Z18" s="12">
        <f t="shared" si="0"/>
        <v>919</v>
      </c>
      <c r="AA18" s="13">
        <v>0</v>
      </c>
      <c r="AB18" s="13">
        <v>1</v>
      </c>
      <c r="AC18" s="13">
        <f t="shared" si="1"/>
        <v>920</v>
      </c>
      <c r="AD18" s="13">
        <v>0</v>
      </c>
    </row>
    <row r="19" spans="1:30" ht="15.75">
      <c r="A19" s="25">
        <v>14</v>
      </c>
      <c r="B19" s="12">
        <v>0</v>
      </c>
      <c r="C19" s="12">
        <v>0</v>
      </c>
      <c r="D19" s="12">
        <v>456</v>
      </c>
      <c r="E19" s="12">
        <v>172</v>
      </c>
      <c r="F19" s="12">
        <v>2</v>
      </c>
      <c r="G19" s="12">
        <v>0</v>
      </c>
      <c r="H19" s="12">
        <v>0</v>
      </c>
      <c r="I19" s="12">
        <v>0</v>
      </c>
      <c r="J19" s="12">
        <v>8</v>
      </c>
      <c r="K19" s="12">
        <v>0</v>
      </c>
      <c r="L19" s="12">
        <v>0</v>
      </c>
      <c r="M19" s="12">
        <v>0</v>
      </c>
      <c r="N19" s="12">
        <v>0</v>
      </c>
      <c r="O19" s="12">
        <v>1</v>
      </c>
      <c r="P19" s="12">
        <v>0</v>
      </c>
      <c r="Q19" s="12">
        <v>3</v>
      </c>
      <c r="R19" s="12">
        <v>2</v>
      </c>
      <c r="S19" s="12">
        <v>0</v>
      </c>
      <c r="T19" s="12">
        <v>3</v>
      </c>
      <c r="U19" s="12">
        <v>2</v>
      </c>
      <c r="V19" s="12">
        <v>0</v>
      </c>
      <c r="W19" s="12">
        <v>2</v>
      </c>
      <c r="X19" s="12">
        <v>1</v>
      </c>
      <c r="Y19" s="12">
        <v>0</v>
      </c>
      <c r="Z19" s="12">
        <f t="shared" si="0"/>
        <v>652</v>
      </c>
      <c r="AA19" s="13">
        <v>0</v>
      </c>
      <c r="AB19" s="13">
        <v>2</v>
      </c>
      <c r="AC19" s="13">
        <f t="shared" si="1"/>
        <v>654</v>
      </c>
      <c r="AD19" s="13">
        <v>0</v>
      </c>
    </row>
    <row r="20" spans="1:30" ht="15.75">
      <c r="A20" s="25">
        <v>15</v>
      </c>
      <c r="B20" s="12">
        <v>1</v>
      </c>
      <c r="C20" s="12">
        <v>3</v>
      </c>
      <c r="D20" s="12">
        <v>488</v>
      </c>
      <c r="E20" s="12">
        <v>120</v>
      </c>
      <c r="F20" s="12">
        <v>2</v>
      </c>
      <c r="G20" s="12">
        <v>0</v>
      </c>
      <c r="H20" s="12">
        <v>0</v>
      </c>
      <c r="I20" s="12">
        <v>2</v>
      </c>
      <c r="J20" s="12">
        <v>10</v>
      </c>
      <c r="K20" s="12">
        <v>0</v>
      </c>
      <c r="L20" s="12">
        <v>1</v>
      </c>
      <c r="M20" s="12">
        <v>1</v>
      </c>
      <c r="N20" s="12">
        <v>0</v>
      </c>
      <c r="O20" s="12">
        <v>0</v>
      </c>
      <c r="P20" s="12">
        <v>1</v>
      </c>
      <c r="Q20" s="12">
        <v>1</v>
      </c>
      <c r="R20" s="12">
        <v>2</v>
      </c>
      <c r="S20" s="12">
        <v>0</v>
      </c>
      <c r="T20" s="12">
        <v>0</v>
      </c>
      <c r="U20" s="12">
        <v>1</v>
      </c>
      <c r="V20" s="12">
        <v>0</v>
      </c>
      <c r="W20" s="12">
        <v>0</v>
      </c>
      <c r="X20" s="12">
        <v>0</v>
      </c>
      <c r="Y20" s="12">
        <v>0</v>
      </c>
      <c r="Z20" s="12">
        <f t="shared" si="0"/>
        <v>633</v>
      </c>
      <c r="AA20" s="13">
        <v>0</v>
      </c>
      <c r="AB20" s="13">
        <v>1</v>
      </c>
      <c r="AC20" s="13">
        <f t="shared" si="1"/>
        <v>634</v>
      </c>
      <c r="AD20" s="13">
        <v>0</v>
      </c>
    </row>
    <row r="21" spans="1:30" ht="15.75">
      <c r="A21" s="25">
        <v>16</v>
      </c>
      <c r="B21" s="12">
        <v>4</v>
      </c>
      <c r="C21" s="12">
        <v>1</v>
      </c>
      <c r="D21" s="12">
        <v>480</v>
      </c>
      <c r="E21" s="12">
        <v>72</v>
      </c>
      <c r="F21" s="12">
        <v>0</v>
      </c>
      <c r="G21" s="12">
        <v>0</v>
      </c>
      <c r="H21" s="12">
        <v>1</v>
      </c>
      <c r="I21" s="12">
        <v>0</v>
      </c>
      <c r="J21" s="12">
        <v>1</v>
      </c>
      <c r="K21" s="12">
        <v>0</v>
      </c>
      <c r="L21" s="12">
        <v>0</v>
      </c>
      <c r="M21" s="12">
        <v>0</v>
      </c>
      <c r="N21" s="12">
        <v>0</v>
      </c>
      <c r="O21" s="12">
        <v>1</v>
      </c>
      <c r="P21" s="12">
        <v>0</v>
      </c>
      <c r="Q21" s="12">
        <v>1</v>
      </c>
      <c r="R21" s="12">
        <v>0</v>
      </c>
      <c r="S21" s="12">
        <v>0</v>
      </c>
      <c r="T21" s="12">
        <v>1</v>
      </c>
      <c r="U21" s="12">
        <v>1</v>
      </c>
      <c r="V21" s="12">
        <v>0</v>
      </c>
      <c r="W21" s="12">
        <v>0</v>
      </c>
      <c r="X21" s="12">
        <v>0</v>
      </c>
      <c r="Y21" s="12">
        <v>0</v>
      </c>
      <c r="Z21" s="12">
        <f t="shared" si="0"/>
        <v>563</v>
      </c>
      <c r="AA21" s="13">
        <v>0</v>
      </c>
      <c r="AB21" s="13">
        <v>1</v>
      </c>
      <c r="AC21" s="13">
        <f t="shared" si="1"/>
        <v>564</v>
      </c>
      <c r="AD21" s="13">
        <v>0</v>
      </c>
    </row>
    <row r="22" spans="1:30" ht="15.75">
      <c r="A22" s="25">
        <v>17</v>
      </c>
      <c r="B22" s="12">
        <v>1</v>
      </c>
      <c r="C22" s="12">
        <v>2</v>
      </c>
      <c r="D22" s="12">
        <v>524</v>
      </c>
      <c r="E22" s="12">
        <v>58</v>
      </c>
      <c r="F22" s="12">
        <v>0</v>
      </c>
      <c r="G22" s="12">
        <v>0</v>
      </c>
      <c r="H22" s="12">
        <v>1</v>
      </c>
      <c r="I22" s="12">
        <v>0</v>
      </c>
      <c r="J22" s="12">
        <v>4</v>
      </c>
      <c r="K22" s="12">
        <v>0</v>
      </c>
      <c r="L22" s="12">
        <v>0</v>
      </c>
      <c r="M22" s="12">
        <v>0</v>
      </c>
      <c r="N22" s="12">
        <v>0</v>
      </c>
      <c r="O22" s="12">
        <v>2</v>
      </c>
      <c r="P22" s="12">
        <v>1</v>
      </c>
      <c r="Q22" s="12">
        <v>2</v>
      </c>
      <c r="R22" s="12">
        <v>1</v>
      </c>
      <c r="S22" s="12">
        <v>0</v>
      </c>
      <c r="T22" s="12">
        <v>4</v>
      </c>
      <c r="U22" s="12">
        <v>1</v>
      </c>
      <c r="V22" s="12">
        <v>0</v>
      </c>
      <c r="W22" s="12">
        <v>0</v>
      </c>
      <c r="X22" s="12">
        <v>2</v>
      </c>
      <c r="Y22" s="12">
        <v>6</v>
      </c>
      <c r="Z22" s="12">
        <f t="shared" si="0"/>
        <v>609</v>
      </c>
      <c r="AA22" s="13">
        <v>0</v>
      </c>
      <c r="AB22" s="13">
        <v>2</v>
      </c>
      <c r="AC22" s="13">
        <f t="shared" si="1"/>
        <v>611</v>
      </c>
      <c r="AD22" s="13">
        <v>0</v>
      </c>
    </row>
    <row r="23" spans="1:30" ht="15.75">
      <c r="A23" s="25">
        <v>18</v>
      </c>
      <c r="B23" s="12">
        <v>2</v>
      </c>
      <c r="C23" s="12">
        <v>2</v>
      </c>
      <c r="D23" s="12">
        <v>501</v>
      </c>
      <c r="E23" s="12">
        <v>38</v>
      </c>
      <c r="F23" s="12">
        <v>0</v>
      </c>
      <c r="G23" s="12">
        <v>0</v>
      </c>
      <c r="H23" s="12">
        <v>0</v>
      </c>
      <c r="I23" s="12">
        <v>0</v>
      </c>
      <c r="J23" s="12">
        <v>3</v>
      </c>
      <c r="K23" s="12">
        <v>1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1</v>
      </c>
      <c r="V23" s="12">
        <v>0</v>
      </c>
      <c r="W23" s="12">
        <v>0</v>
      </c>
      <c r="X23" s="12">
        <v>0</v>
      </c>
      <c r="Y23" s="12">
        <v>0</v>
      </c>
      <c r="Z23" s="12">
        <f t="shared" si="0"/>
        <v>548</v>
      </c>
      <c r="AA23" s="13">
        <v>0</v>
      </c>
      <c r="AB23" s="13">
        <v>1</v>
      </c>
      <c r="AC23" s="13">
        <f t="shared" si="1"/>
        <v>549</v>
      </c>
      <c r="AD23" s="13">
        <v>0</v>
      </c>
    </row>
    <row r="24" spans="1:30" ht="15.75">
      <c r="A24" s="10">
        <v>19</v>
      </c>
      <c r="B24" s="12">
        <v>4</v>
      </c>
      <c r="C24" s="12">
        <v>0</v>
      </c>
      <c r="D24" s="12">
        <v>651</v>
      </c>
      <c r="E24" s="12">
        <v>117</v>
      </c>
      <c r="F24" s="12">
        <v>1</v>
      </c>
      <c r="G24" s="12">
        <v>0</v>
      </c>
      <c r="H24" s="12">
        <v>0</v>
      </c>
      <c r="I24" s="12">
        <v>0</v>
      </c>
      <c r="J24" s="12">
        <v>8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1</v>
      </c>
      <c r="S24" s="12">
        <v>0</v>
      </c>
      <c r="T24" s="12">
        <v>5</v>
      </c>
      <c r="U24" s="12">
        <v>1</v>
      </c>
      <c r="V24" s="12">
        <v>0</v>
      </c>
      <c r="W24" s="12">
        <v>0</v>
      </c>
      <c r="X24" s="12">
        <v>0</v>
      </c>
      <c r="Y24" s="12">
        <v>0</v>
      </c>
      <c r="Z24" s="12">
        <f t="shared" si="0"/>
        <v>788</v>
      </c>
      <c r="AA24" s="13">
        <v>0</v>
      </c>
      <c r="AB24" s="13">
        <v>1</v>
      </c>
      <c r="AC24" s="13">
        <f t="shared" si="1"/>
        <v>789</v>
      </c>
      <c r="AD24" s="13">
        <v>0</v>
      </c>
    </row>
    <row r="25" spans="1:30" ht="15.75">
      <c r="A25" s="25">
        <v>20</v>
      </c>
      <c r="B25" s="12">
        <v>1</v>
      </c>
      <c r="C25" s="12">
        <v>2</v>
      </c>
      <c r="D25" s="12">
        <v>332</v>
      </c>
      <c r="E25" s="12">
        <v>93</v>
      </c>
      <c r="F25" s="12">
        <v>0</v>
      </c>
      <c r="G25" s="12">
        <v>0</v>
      </c>
      <c r="H25" s="12">
        <v>0</v>
      </c>
      <c r="I25" s="12">
        <v>1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1</v>
      </c>
      <c r="R25" s="12">
        <v>0</v>
      </c>
      <c r="S25" s="12">
        <v>0</v>
      </c>
      <c r="T25" s="12">
        <v>1</v>
      </c>
      <c r="U25" s="12">
        <v>1</v>
      </c>
      <c r="V25" s="12">
        <v>3</v>
      </c>
      <c r="W25" s="12">
        <v>0</v>
      </c>
      <c r="X25" s="12">
        <v>0</v>
      </c>
      <c r="Y25" s="12">
        <v>2</v>
      </c>
      <c r="Z25" s="12">
        <f t="shared" si="0"/>
        <v>437</v>
      </c>
      <c r="AA25" s="13">
        <v>0</v>
      </c>
      <c r="AB25" s="13">
        <v>0</v>
      </c>
      <c r="AC25" s="13">
        <f t="shared" si="1"/>
        <v>437</v>
      </c>
      <c r="AD25" s="13">
        <v>0</v>
      </c>
    </row>
    <row r="26" spans="1:30" ht="15.75">
      <c r="A26" s="25">
        <v>21</v>
      </c>
      <c r="B26" s="12">
        <v>6</v>
      </c>
      <c r="C26" s="12">
        <v>3</v>
      </c>
      <c r="D26" s="12">
        <v>663</v>
      </c>
      <c r="E26" s="12">
        <v>71</v>
      </c>
      <c r="F26" s="12">
        <v>0</v>
      </c>
      <c r="G26" s="12">
        <v>0</v>
      </c>
      <c r="H26" s="12">
        <v>0</v>
      </c>
      <c r="I26" s="12">
        <v>0</v>
      </c>
      <c r="J26" s="12">
        <v>3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1</v>
      </c>
      <c r="U26" s="12">
        <v>1</v>
      </c>
      <c r="V26" s="12">
        <v>0</v>
      </c>
      <c r="W26" s="12">
        <v>0</v>
      </c>
      <c r="X26" s="12">
        <v>1</v>
      </c>
      <c r="Y26" s="12">
        <v>2</v>
      </c>
      <c r="Z26" s="12">
        <f t="shared" si="0"/>
        <v>751</v>
      </c>
      <c r="AA26" s="13">
        <v>0</v>
      </c>
      <c r="AB26" s="13">
        <v>1</v>
      </c>
      <c r="AC26" s="13">
        <f t="shared" si="1"/>
        <v>752</v>
      </c>
      <c r="AD26" s="13">
        <v>0</v>
      </c>
    </row>
    <row r="27" spans="1:30" ht="15.75">
      <c r="A27" s="25">
        <v>22</v>
      </c>
      <c r="B27" s="12">
        <v>1</v>
      </c>
      <c r="C27" s="12">
        <v>4</v>
      </c>
      <c r="D27" s="12">
        <v>639</v>
      </c>
      <c r="E27" s="12">
        <v>68</v>
      </c>
      <c r="F27" s="12">
        <v>0</v>
      </c>
      <c r="G27" s="12">
        <v>0</v>
      </c>
      <c r="H27" s="12">
        <v>1</v>
      </c>
      <c r="I27" s="12">
        <v>1</v>
      </c>
      <c r="J27" s="12">
        <v>0</v>
      </c>
      <c r="K27" s="12">
        <v>4</v>
      </c>
      <c r="L27" s="12">
        <v>1</v>
      </c>
      <c r="M27" s="12">
        <v>1</v>
      </c>
      <c r="N27" s="12">
        <v>1</v>
      </c>
      <c r="O27" s="12">
        <v>0</v>
      </c>
      <c r="P27" s="12">
        <v>1</v>
      </c>
      <c r="Q27" s="12">
        <v>1</v>
      </c>
      <c r="R27" s="12">
        <v>0</v>
      </c>
      <c r="S27" s="12">
        <v>0</v>
      </c>
      <c r="T27" s="12">
        <v>1</v>
      </c>
      <c r="U27" s="12">
        <v>1</v>
      </c>
      <c r="V27" s="12">
        <v>1</v>
      </c>
      <c r="W27" s="12">
        <v>0</v>
      </c>
      <c r="X27" s="12">
        <v>1</v>
      </c>
      <c r="Y27" s="12">
        <v>1</v>
      </c>
      <c r="Z27" s="12">
        <f t="shared" si="0"/>
        <v>728</v>
      </c>
      <c r="AA27" s="13">
        <v>0</v>
      </c>
      <c r="AB27" s="13">
        <v>1</v>
      </c>
      <c r="AC27" s="13">
        <f t="shared" si="1"/>
        <v>729</v>
      </c>
      <c r="AD27" s="13">
        <v>0</v>
      </c>
    </row>
    <row r="28" spans="1:30" ht="15.75">
      <c r="A28" s="25">
        <v>23</v>
      </c>
      <c r="B28" s="12">
        <v>1</v>
      </c>
      <c r="C28" s="12">
        <v>0</v>
      </c>
      <c r="D28" s="12">
        <v>338</v>
      </c>
      <c r="E28" s="12">
        <v>157</v>
      </c>
      <c r="F28" s="12">
        <v>1</v>
      </c>
      <c r="G28" s="12">
        <v>0</v>
      </c>
      <c r="H28" s="12">
        <v>0</v>
      </c>
      <c r="I28" s="12">
        <v>1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2</v>
      </c>
      <c r="X28" s="12">
        <v>0</v>
      </c>
      <c r="Y28" s="12">
        <v>1</v>
      </c>
      <c r="Z28" s="12">
        <f t="shared" si="0"/>
        <v>501</v>
      </c>
      <c r="AA28" s="13">
        <v>0</v>
      </c>
      <c r="AB28" s="13">
        <v>1</v>
      </c>
      <c r="AC28" s="13">
        <f t="shared" si="1"/>
        <v>502</v>
      </c>
      <c r="AD28" s="13">
        <v>0</v>
      </c>
    </row>
    <row r="29" spans="1:30" ht="15.75">
      <c r="A29" s="25">
        <v>24</v>
      </c>
      <c r="B29" s="12">
        <v>3</v>
      </c>
      <c r="C29" s="12">
        <v>6</v>
      </c>
      <c r="D29" s="12">
        <v>592</v>
      </c>
      <c r="E29" s="12">
        <v>149</v>
      </c>
      <c r="F29" s="12">
        <v>1</v>
      </c>
      <c r="G29" s="12">
        <v>0</v>
      </c>
      <c r="H29" s="12">
        <v>0</v>
      </c>
      <c r="I29" s="12">
        <v>1</v>
      </c>
      <c r="J29" s="12">
        <v>0</v>
      </c>
      <c r="K29" s="12">
        <v>0</v>
      </c>
      <c r="L29" s="12">
        <v>1</v>
      </c>
      <c r="M29" s="12">
        <v>2</v>
      </c>
      <c r="N29" s="12">
        <v>2</v>
      </c>
      <c r="O29" s="12">
        <v>2</v>
      </c>
      <c r="P29" s="12">
        <v>0</v>
      </c>
      <c r="Q29" s="12">
        <v>2</v>
      </c>
      <c r="R29" s="12">
        <v>4</v>
      </c>
      <c r="S29" s="12">
        <v>0</v>
      </c>
      <c r="T29" s="12">
        <v>0</v>
      </c>
      <c r="U29" s="12">
        <v>2</v>
      </c>
      <c r="V29" s="12">
        <v>1</v>
      </c>
      <c r="W29" s="12">
        <v>1</v>
      </c>
      <c r="X29" s="12">
        <v>0</v>
      </c>
      <c r="Y29" s="12">
        <v>1</v>
      </c>
      <c r="Z29" s="12">
        <f t="shared" si="0"/>
        <v>770</v>
      </c>
      <c r="AA29" s="13">
        <v>0</v>
      </c>
      <c r="AB29" s="13">
        <v>0</v>
      </c>
      <c r="AC29" s="13">
        <f t="shared" si="1"/>
        <v>770</v>
      </c>
      <c r="AD29" s="13">
        <v>0</v>
      </c>
    </row>
    <row r="30" spans="1:30" ht="15.75">
      <c r="A30" s="25">
        <v>25</v>
      </c>
      <c r="B30" s="12">
        <v>2</v>
      </c>
      <c r="C30" s="12">
        <v>1</v>
      </c>
      <c r="D30" s="12">
        <v>249</v>
      </c>
      <c r="E30" s="12">
        <v>43</v>
      </c>
      <c r="F30" s="12">
        <v>0</v>
      </c>
      <c r="G30" s="12">
        <v>0</v>
      </c>
      <c r="H30" s="12">
        <v>1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1</v>
      </c>
      <c r="S30" s="12">
        <v>2</v>
      </c>
      <c r="T30" s="12">
        <v>2</v>
      </c>
      <c r="U30" s="12">
        <v>2</v>
      </c>
      <c r="V30" s="12">
        <v>0</v>
      </c>
      <c r="W30" s="12">
        <v>2</v>
      </c>
      <c r="X30" s="12">
        <v>0</v>
      </c>
      <c r="Y30" s="12">
        <v>0</v>
      </c>
      <c r="Z30" s="12">
        <f t="shared" si="0"/>
        <v>305</v>
      </c>
      <c r="AA30" s="13">
        <v>0</v>
      </c>
      <c r="AB30" s="13">
        <v>1</v>
      </c>
      <c r="AC30" s="13">
        <f t="shared" si="1"/>
        <v>306</v>
      </c>
      <c r="AD30" s="13">
        <v>0</v>
      </c>
    </row>
    <row r="31" spans="1:30" ht="15.75">
      <c r="A31" s="25">
        <v>26</v>
      </c>
      <c r="B31" s="12">
        <v>0</v>
      </c>
      <c r="C31" s="12">
        <v>0</v>
      </c>
      <c r="D31" s="12">
        <v>229</v>
      </c>
      <c r="E31" s="12">
        <v>19</v>
      </c>
      <c r="F31" s="12">
        <v>1</v>
      </c>
      <c r="G31" s="12">
        <v>0</v>
      </c>
      <c r="H31" s="12">
        <v>0</v>
      </c>
      <c r="I31" s="12">
        <v>0</v>
      </c>
      <c r="J31" s="12">
        <v>1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1</v>
      </c>
      <c r="S31" s="12">
        <v>0</v>
      </c>
      <c r="T31" s="12">
        <v>1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f t="shared" si="0"/>
        <v>252</v>
      </c>
      <c r="AA31" s="13">
        <v>0</v>
      </c>
      <c r="AB31" s="13">
        <v>0</v>
      </c>
      <c r="AC31" s="13">
        <f t="shared" si="1"/>
        <v>252</v>
      </c>
      <c r="AD31" s="13">
        <v>0</v>
      </c>
    </row>
    <row r="32" spans="1:30" ht="15.75">
      <c r="A32" s="25">
        <v>27</v>
      </c>
      <c r="B32" s="12">
        <v>14</v>
      </c>
      <c r="C32" s="12">
        <v>3</v>
      </c>
      <c r="D32" s="12">
        <v>627</v>
      </c>
      <c r="E32" s="12">
        <v>51</v>
      </c>
      <c r="F32" s="12">
        <v>0</v>
      </c>
      <c r="G32" s="12">
        <v>0</v>
      </c>
      <c r="H32" s="12">
        <v>1</v>
      </c>
      <c r="I32" s="12">
        <v>1</v>
      </c>
      <c r="J32" s="12">
        <v>1</v>
      </c>
      <c r="K32" s="12">
        <v>0</v>
      </c>
      <c r="L32" s="12">
        <v>1</v>
      </c>
      <c r="M32" s="12">
        <v>0</v>
      </c>
      <c r="N32" s="12">
        <v>0</v>
      </c>
      <c r="O32" s="12">
        <v>1</v>
      </c>
      <c r="P32" s="12">
        <v>0</v>
      </c>
      <c r="Q32" s="12">
        <v>1</v>
      </c>
      <c r="R32" s="12">
        <v>1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3</v>
      </c>
      <c r="Z32" s="12">
        <f t="shared" si="0"/>
        <v>705</v>
      </c>
      <c r="AA32" s="13">
        <v>0</v>
      </c>
      <c r="AB32" s="13">
        <v>0</v>
      </c>
      <c r="AC32" s="13">
        <f t="shared" si="1"/>
        <v>705</v>
      </c>
      <c r="AD32" s="13">
        <v>0</v>
      </c>
    </row>
    <row r="33" spans="1:30" ht="15.75">
      <c r="A33" s="10">
        <v>28</v>
      </c>
      <c r="B33" s="12">
        <v>13</v>
      </c>
      <c r="C33" s="12">
        <v>3</v>
      </c>
      <c r="D33" s="12">
        <v>482</v>
      </c>
      <c r="E33" s="12">
        <v>107</v>
      </c>
      <c r="F33" s="12">
        <v>0</v>
      </c>
      <c r="G33" s="12">
        <v>0</v>
      </c>
      <c r="H33" s="12">
        <v>1</v>
      </c>
      <c r="I33" s="12">
        <v>1</v>
      </c>
      <c r="J33" s="12">
        <v>3</v>
      </c>
      <c r="K33" s="12">
        <v>0</v>
      </c>
      <c r="L33" s="12">
        <v>0</v>
      </c>
      <c r="M33" s="12">
        <v>0</v>
      </c>
      <c r="N33" s="12">
        <v>1</v>
      </c>
      <c r="O33" s="12">
        <v>0</v>
      </c>
      <c r="P33" s="12">
        <v>0</v>
      </c>
      <c r="Q33" s="12">
        <v>2</v>
      </c>
      <c r="R33" s="12">
        <v>0</v>
      </c>
      <c r="S33" s="12">
        <v>1</v>
      </c>
      <c r="T33" s="12">
        <v>2</v>
      </c>
      <c r="U33" s="12">
        <v>2</v>
      </c>
      <c r="V33" s="12">
        <v>0</v>
      </c>
      <c r="W33" s="12">
        <v>0</v>
      </c>
      <c r="X33" s="12">
        <v>1</v>
      </c>
      <c r="Y33" s="12">
        <v>0</v>
      </c>
      <c r="Z33" s="12">
        <f t="shared" si="0"/>
        <v>619</v>
      </c>
      <c r="AA33" s="13">
        <v>0</v>
      </c>
      <c r="AB33" s="13">
        <v>1</v>
      </c>
      <c r="AC33" s="13">
        <f t="shared" si="1"/>
        <v>620</v>
      </c>
      <c r="AD33" s="13">
        <v>0</v>
      </c>
    </row>
    <row r="34" spans="1:30" ht="15.75">
      <c r="A34" s="25">
        <v>29</v>
      </c>
      <c r="B34" s="12">
        <v>5</v>
      </c>
      <c r="C34" s="12">
        <v>3</v>
      </c>
      <c r="D34" s="12">
        <v>375</v>
      </c>
      <c r="E34" s="12">
        <v>385</v>
      </c>
      <c r="F34" s="12">
        <v>4</v>
      </c>
      <c r="G34" s="12">
        <v>4</v>
      </c>
      <c r="H34" s="12">
        <v>2</v>
      </c>
      <c r="I34" s="12">
        <v>1</v>
      </c>
      <c r="J34" s="12">
        <v>5</v>
      </c>
      <c r="K34" s="12">
        <v>0</v>
      </c>
      <c r="L34" s="12">
        <v>3</v>
      </c>
      <c r="M34" s="12">
        <v>1</v>
      </c>
      <c r="N34" s="12">
        <v>0</v>
      </c>
      <c r="O34" s="12">
        <v>3</v>
      </c>
      <c r="P34" s="12">
        <v>0</v>
      </c>
      <c r="Q34" s="12">
        <v>1</v>
      </c>
      <c r="R34" s="12">
        <v>4</v>
      </c>
      <c r="S34" s="12">
        <v>0</v>
      </c>
      <c r="T34" s="12">
        <v>5</v>
      </c>
      <c r="U34" s="12">
        <v>5</v>
      </c>
      <c r="V34" s="12">
        <v>0</v>
      </c>
      <c r="W34" s="12">
        <v>0</v>
      </c>
      <c r="X34" s="12">
        <v>0</v>
      </c>
      <c r="Y34" s="12">
        <v>2</v>
      </c>
      <c r="Z34" s="12">
        <f t="shared" si="0"/>
        <v>808</v>
      </c>
      <c r="AA34" s="13">
        <v>0</v>
      </c>
      <c r="AB34" s="13">
        <v>0</v>
      </c>
      <c r="AC34" s="13">
        <f t="shared" si="1"/>
        <v>808</v>
      </c>
      <c r="AD34" s="13">
        <v>0</v>
      </c>
    </row>
    <row r="35" spans="1:30" ht="15.75">
      <c r="A35" s="25">
        <v>30</v>
      </c>
      <c r="B35" s="12">
        <v>3</v>
      </c>
      <c r="C35" s="12">
        <v>2</v>
      </c>
      <c r="D35" s="12">
        <v>266</v>
      </c>
      <c r="E35" s="12">
        <v>447</v>
      </c>
      <c r="F35" s="12">
        <v>4</v>
      </c>
      <c r="G35" s="12">
        <v>1</v>
      </c>
      <c r="H35" s="12">
        <v>0</v>
      </c>
      <c r="I35" s="12">
        <v>2</v>
      </c>
      <c r="J35" s="12">
        <v>5</v>
      </c>
      <c r="K35" s="12">
        <v>0</v>
      </c>
      <c r="L35" s="12">
        <v>0</v>
      </c>
      <c r="M35" s="12">
        <v>0</v>
      </c>
      <c r="N35" s="12">
        <v>3</v>
      </c>
      <c r="O35" s="12">
        <v>5</v>
      </c>
      <c r="P35" s="12">
        <v>1</v>
      </c>
      <c r="Q35" s="12">
        <v>4</v>
      </c>
      <c r="R35" s="12">
        <v>0</v>
      </c>
      <c r="S35" s="12">
        <v>0</v>
      </c>
      <c r="T35" s="12">
        <v>2</v>
      </c>
      <c r="U35" s="12">
        <v>1</v>
      </c>
      <c r="V35" s="12">
        <v>0</v>
      </c>
      <c r="W35" s="12">
        <v>0</v>
      </c>
      <c r="X35" s="12">
        <v>1</v>
      </c>
      <c r="Y35" s="12">
        <v>3</v>
      </c>
      <c r="Z35" s="12">
        <f t="shared" si="0"/>
        <v>750</v>
      </c>
      <c r="AA35" s="13">
        <v>0</v>
      </c>
      <c r="AB35" s="13">
        <v>0</v>
      </c>
      <c r="AC35" s="13">
        <f t="shared" si="1"/>
        <v>750</v>
      </c>
      <c r="AD35" s="13">
        <v>0</v>
      </c>
    </row>
    <row r="36" spans="1:30" ht="15.75">
      <c r="A36" s="25">
        <v>31</v>
      </c>
      <c r="B36" s="12">
        <v>4</v>
      </c>
      <c r="C36" s="12">
        <v>1</v>
      </c>
      <c r="D36" s="12">
        <v>647</v>
      </c>
      <c r="E36" s="12">
        <v>133</v>
      </c>
      <c r="F36" s="12">
        <v>2</v>
      </c>
      <c r="G36" s="12">
        <v>1</v>
      </c>
      <c r="H36" s="12">
        <v>0</v>
      </c>
      <c r="I36" s="12">
        <v>0</v>
      </c>
      <c r="J36" s="12">
        <v>3</v>
      </c>
      <c r="K36" s="12">
        <v>0</v>
      </c>
      <c r="L36" s="12">
        <v>0</v>
      </c>
      <c r="M36" s="12">
        <v>0</v>
      </c>
      <c r="N36" s="12">
        <v>1</v>
      </c>
      <c r="O36" s="12">
        <v>0</v>
      </c>
      <c r="P36" s="12">
        <v>1</v>
      </c>
      <c r="Q36" s="12">
        <v>0</v>
      </c>
      <c r="R36" s="12">
        <v>1</v>
      </c>
      <c r="S36" s="12">
        <v>0</v>
      </c>
      <c r="T36" s="12">
        <v>5</v>
      </c>
      <c r="U36" s="12">
        <v>0</v>
      </c>
      <c r="V36" s="12">
        <v>0</v>
      </c>
      <c r="W36" s="12">
        <v>0</v>
      </c>
      <c r="X36" s="12">
        <v>0</v>
      </c>
      <c r="Y36" s="12">
        <v>1</v>
      </c>
      <c r="Z36" s="12">
        <f t="shared" si="0"/>
        <v>800</v>
      </c>
      <c r="AA36" s="13">
        <v>0</v>
      </c>
      <c r="AB36" s="13">
        <v>0</v>
      </c>
      <c r="AC36" s="13">
        <f t="shared" si="1"/>
        <v>800</v>
      </c>
      <c r="AD36" s="13">
        <v>0</v>
      </c>
    </row>
    <row r="37" spans="1:30" ht="15.75">
      <c r="A37" s="25">
        <v>32</v>
      </c>
      <c r="B37" s="12">
        <v>0</v>
      </c>
      <c r="C37" s="12">
        <v>0</v>
      </c>
      <c r="D37" s="12">
        <v>423</v>
      </c>
      <c r="E37" s="12">
        <v>12</v>
      </c>
      <c r="F37" s="12">
        <v>0</v>
      </c>
      <c r="G37" s="12">
        <v>0</v>
      </c>
      <c r="H37" s="12">
        <v>0</v>
      </c>
      <c r="I37" s="12">
        <v>0</v>
      </c>
      <c r="J37" s="12">
        <v>11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0</v>
      </c>
      <c r="S37" s="12">
        <v>0</v>
      </c>
      <c r="T37" s="12">
        <v>3</v>
      </c>
      <c r="U37" s="12">
        <v>0</v>
      </c>
      <c r="V37" s="12">
        <v>1</v>
      </c>
      <c r="W37" s="12">
        <v>0</v>
      </c>
      <c r="X37" s="12">
        <v>0</v>
      </c>
      <c r="Y37" s="12">
        <v>0</v>
      </c>
      <c r="Z37" s="12">
        <f t="shared" si="0"/>
        <v>450</v>
      </c>
      <c r="AA37" s="13">
        <v>0</v>
      </c>
      <c r="AB37" s="13">
        <v>0</v>
      </c>
      <c r="AC37" s="13">
        <f t="shared" si="1"/>
        <v>450</v>
      </c>
      <c r="AD37" s="13">
        <v>0</v>
      </c>
    </row>
    <row r="38" spans="1:30" ht="15.75">
      <c r="A38" s="25">
        <v>33</v>
      </c>
      <c r="B38" s="12">
        <v>0</v>
      </c>
      <c r="C38" s="12">
        <v>0</v>
      </c>
      <c r="D38" s="12">
        <v>404</v>
      </c>
      <c r="E38" s="12">
        <v>10</v>
      </c>
      <c r="F38" s="12">
        <v>0</v>
      </c>
      <c r="G38" s="12">
        <v>0</v>
      </c>
      <c r="H38" s="12">
        <v>0</v>
      </c>
      <c r="I38" s="12">
        <v>0</v>
      </c>
      <c r="J38" s="12">
        <v>3</v>
      </c>
      <c r="K38" s="12">
        <v>0</v>
      </c>
      <c r="L38" s="12">
        <v>0</v>
      </c>
      <c r="M38" s="12">
        <v>1</v>
      </c>
      <c r="N38" s="12">
        <v>1</v>
      </c>
      <c r="O38" s="12">
        <v>1</v>
      </c>
      <c r="P38" s="12">
        <v>1</v>
      </c>
      <c r="Q38" s="12">
        <v>0</v>
      </c>
      <c r="R38" s="12">
        <v>0</v>
      </c>
      <c r="S38" s="12">
        <v>0</v>
      </c>
      <c r="T38" s="12">
        <v>6</v>
      </c>
      <c r="U38" s="12">
        <v>0</v>
      </c>
      <c r="V38" s="12">
        <v>0</v>
      </c>
      <c r="W38" s="12">
        <v>1</v>
      </c>
      <c r="X38" s="12">
        <v>0</v>
      </c>
      <c r="Y38" s="12">
        <v>3</v>
      </c>
      <c r="Z38" s="12">
        <f t="shared" ref="Z38:Z68" si="2">SUM(B38:Y38)</f>
        <v>431</v>
      </c>
      <c r="AA38" s="13">
        <v>0</v>
      </c>
      <c r="AB38" s="13">
        <v>0</v>
      </c>
      <c r="AC38" s="13">
        <f t="shared" ref="AC38:AC68" si="3">Z38+AB38</f>
        <v>431</v>
      </c>
      <c r="AD38" s="13">
        <v>0</v>
      </c>
    </row>
    <row r="39" spans="1:30" ht="15.75">
      <c r="A39" s="25">
        <v>34</v>
      </c>
      <c r="B39" s="12">
        <v>2</v>
      </c>
      <c r="C39" s="12">
        <v>2</v>
      </c>
      <c r="D39" s="12">
        <v>536</v>
      </c>
      <c r="E39" s="12">
        <v>119</v>
      </c>
      <c r="F39" s="12">
        <v>1</v>
      </c>
      <c r="G39" s="12">
        <v>0</v>
      </c>
      <c r="H39" s="12">
        <v>0</v>
      </c>
      <c r="I39" s="12">
        <v>0</v>
      </c>
      <c r="J39" s="12">
        <v>1</v>
      </c>
      <c r="K39" s="12">
        <v>0</v>
      </c>
      <c r="L39" s="12">
        <v>0</v>
      </c>
      <c r="M39" s="12">
        <v>0</v>
      </c>
      <c r="N39" s="12">
        <v>2</v>
      </c>
      <c r="O39" s="12">
        <v>0</v>
      </c>
      <c r="P39" s="12">
        <v>0</v>
      </c>
      <c r="Q39" s="12">
        <v>1</v>
      </c>
      <c r="R39" s="12">
        <v>0</v>
      </c>
      <c r="S39" s="12">
        <v>2</v>
      </c>
      <c r="T39" s="12">
        <v>1</v>
      </c>
      <c r="U39" s="12">
        <v>2</v>
      </c>
      <c r="V39" s="12">
        <v>0</v>
      </c>
      <c r="W39" s="12">
        <v>0</v>
      </c>
      <c r="X39" s="12">
        <v>0</v>
      </c>
      <c r="Y39" s="12">
        <v>0</v>
      </c>
      <c r="Z39" s="12">
        <f t="shared" si="2"/>
        <v>669</v>
      </c>
      <c r="AA39" s="13">
        <v>0</v>
      </c>
      <c r="AB39" s="13">
        <v>1</v>
      </c>
      <c r="AC39" s="13">
        <f t="shared" si="3"/>
        <v>670</v>
      </c>
      <c r="AD39" s="13">
        <v>0</v>
      </c>
    </row>
    <row r="40" spans="1:30" ht="15.75">
      <c r="A40" s="25">
        <v>35</v>
      </c>
      <c r="B40" s="12">
        <v>5</v>
      </c>
      <c r="C40" s="12">
        <v>0</v>
      </c>
      <c r="D40" s="12">
        <v>420</v>
      </c>
      <c r="E40" s="12">
        <v>59</v>
      </c>
      <c r="F40" s="12">
        <v>1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2</v>
      </c>
      <c r="W40" s="12">
        <v>0</v>
      </c>
      <c r="X40" s="12">
        <v>0</v>
      </c>
      <c r="Y40" s="12">
        <v>1</v>
      </c>
      <c r="Z40" s="12">
        <f t="shared" si="2"/>
        <v>488</v>
      </c>
      <c r="AA40" s="13">
        <v>0</v>
      </c>
      <c r="AB40" s="13">
        <v>1</v>
      </c>
      <c r="AC40" s="13">
        <f t="shared" si="3"/>
        <v>489</v>
      </c>
      <c r="AD40" s="13">
        <v>0</v>
      </c>
    </row>
    <row r="41" spans="1:30" ht="15.75">
      <c r="A41" s="25">
        <v>36</v>
      </c>
      <c r="B41" s="12">
        <v>2</v>
      </c>
      <c r="C41" s="12">
        <v>1</v>
      </c>
      <c r="D41" s="12">
        <v>543</v>
      </c>
      <c r="E41" s="12">
        <v>129</v>
      </c>
      <c r="F41" s="12">
        <v>2</v>
      </c>
      <c r="G41" s="12">
        <v>0</v>
      </c>
      <c r="H41" s="12">
        <v>0</v>
      </c>
      <c r="I41" s="12">
        <v>0</v>
      </c>
      <c r="J41" s="12">
        <v>3</v>
      </c>
      <c r="K41" s="12">
        <v>0</v>
      </c>
      <c r="L41" s="12">
        <v>0</v>
      </c>
      <c r="M41" s="12">
        <v>3</v>
      </c>
      <c r="N41" s="12">
        <v>0</v>
      </c>
      <c r="O41" s="12">
        <v>0</v>
      </c>
      <c r="P41" s="12">
        <v>0</v>
      </c>
      <c r="Q41" s="12">
        <v>1</v>
      </c>
      <c r="R41" s="12">
        <v>3</v>
      </c>
      <c r="S41" s="12">
        <v>0</v>
      </c>
      <c r="T41" s="12">
        <v>5</v>
      </c>
      <c r="U41" s="12">
        <v>0</v>
      </c>
      <c r="V41" s="12">
        <v>0</v>
      </c>
      <c r="W41" s="12">
        <v>0</v>
      </c>
      <c r="X41" s="12">
        <v>1</v>
      </c>
      <c r="Y41" s="12">
        <v>1</v>
      </c>
      <c r="Z41" s="12">
        <f t="shared" si="2"/>
        <v>694</v>
      </c>
      <c r="AA41" s="13">
        <v>0</v>
      </c>
      <c r="AB41" s="13">
        <v>2</v>
      </c>
      <c r="AC41" s="13">
        <f t="shared" si="3"/>
        <v>696</v>
      </c>
      <c r="AD41" s="13">
        <v>0</v>
      </c>
    </row>
    <row r="42" spans="1:30" ht="15.75">
      <c r="A42" s="10">
        <v>37</v>
      </c>
      <c r="B42" s="12">
        <v>4</v>
      </c>
      <c r="C42" s="12">
        <v>0</v>
      </c>
      <c r="D42" s="12">
        <v>336</v>
      </c>
      <c r="E42" s="12">
        <v>263</v>
      </c>
      <c r="F42" s="12">
        <v>0</v>
      </c>
      <c r="G42" s="12">
        <v>0</v>
      </c>
      <c r="H42" s="12">
        <v>0</v>
      </c>
      <c r="I42" s="12">
        <v>0</v>
      </c>
      <c r="J42" s="12">
        <v>2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1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f t="shared" ref="Z42" si="4">SUM(B42:Y42)</f>
        <v>606</v>
      </c>
      <c r="AA42" s="13">
        <v>0</v>
      </c>
      <c r="AB42" s="13">
        <v>0</v>
      </c>
      <c r="AC42" s="13">
        <f t="shared" ref="AC42" si="5">Z42+AB42</f>
        <v>606</v>
      </c>
      <c r="AD42" s="13">
        <v>0</v>
      </c>
    </row>
    <row r="43" spans="1:30" ht="15.75">
      <c r="A43" s="25">
        <v>38</v>
      </c>
      <c r="B43" s="12">
        <v>2</v>
      </c>
      <c r="C43" s="12">
        <v>2</v>
      </c>
      <c r="D43" s="12">
        <v>258</v>
      </c>
      <c r="E43" s="12">
        <v>145</v>
      </c>
      <c r="F43" s="12">
        <v>2</v>
      </c>
      <c r="G43" s="12">
        <v>0</v>
      </c>
      <c r="H43" s="12">
        <v>0</v>
      </c>
      <c r="I43" s="12">
        <v>1</v>
      </c>
      <c r="J43" s="12">
        <v>2</v>
      </c>
      <c r="K43" s="12">
        <v>0</v>
      </c>
      <c r="L43" s="12">
        <v>0</v>
      </c>
      <c r="M43" s="12">
        <v>1</v>
      </c>
      <c r="N43" s="12">
        <v>1</v>
      </c>
      <c r="O43" s="12">
        <v>1</v>
      </c>
      <c r="P43" s="12">
        <v>0</v>
      </c>
      <c r="Q43" s="12">
        <v>1</v>
      </c>
      <c r="R43" s="12">
        <v>0</v>
      </c>
      <c r="S43" s="12">
        <v>1</v>
      </c>
      <c r="T43" s="12">
        <v>1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f t="shared" si="2"/>
        <v>418</v>
      </c>
      <c r="AA43" s="13">
        <v>0</v>
      </c>
      <c r="AB43" s="13">
        <v>1</v>
      </c>
      <c r="AC43" s="13">
        <f t="shared" si="3"/>
        <v>419</v>
      </c>
      <c r="AD43" s="13">
        <v>0</v>
      </c>
    </row>
    <row r="44" spans="1:30" ht="15.75">
      <c r="A44" s="25">
        <v>39</v>
      </c>
      <c r="B44" s="12">
        <v>4</v>
      </c>
      <c r="C44" s="12">
        <v>0</v>
      </c>
      <c r="D44" s="12">
        <v>676</v>
      </c>
      <c r="E44" s="12">
        <v>125</v>
      </c>
      <c r="F44" s="12">
        <v>0</v>
      </c>
      <c r="G44" s="12">
        <v>0</v>
      </c>
      <c r="H44" s="12">
        <v>0</v>
      </c>
      <c r="I44" s="12">
        <v>1</v>
      </c>
      <c r="J44" s="12">
        <v>18</v>
      </c>
      <c r="K44" s="12">
        <v>0</v>
      </c>
      <c r="L44" s="12">
        <v>0</v>
      </c>
      <c r="M44" s="12">
        <v>1</v>
      </c>
      <c r="N44" s="12">
        <v>3</v>
      </c>
      <c r="O44" s="12">
        <v>4</v>
      </c>
      <c r="P44" s="12">
        <v>0</v>
      </c>
      <c r="Q44" s="12">
        <v>2</v>
      </c>
      <c r="R44" s="12">
        <v>3</v>
      </c>
      <c r="S44" s="12">
        <v>0</v>
      </c>
      <c r="T44" s="12">
        <v>26</v>
      </c>
      <c r="U44" s="12">
        <v>6</v>
      </c>
      <c r="V44" s="12">
        <v>1</v>
      </c>
      <c r="W44" s="12">
        <v>0</v>
      </c>
      <c r="X44" s="12">
        <v>0</v>
      </c>
      <c r="Y44" s="12">
        <v>1</v>
      </c>
      <c r="Z44" s="12">
        <f t="shared" si="2"/>
        <v>871</v>
      </c>
      <c r="AA44" s="13">
        <v>0</v>
      </c>
      <c r="AB44" s="13">
        <v>3</v>
      </c>
      <c r="AC44" s="13">
        <f t="shared" si="3"/>
        <v>874</v>
      </c>
      <c r="AD44" s="13">
        <v>0</v>
      </c>
    </row>
    <row r="45" spans="1:30" ht="15.75">
      <c r="A45" s="25">
        <v>40</v>
      </c>
      <c r="B45" s="12">
        <v>0</v>
      </c>
      <c r="C45" s="12">
        <v>0</v>
      </c>
      <c r="D45" s="12">
        <v>417</v>
      </c>
      <c r="E45" s="12">
        <v>39</v>
      </c>
      <c r="F45" s="12">
        <v>1</v>
      </c>
      <c r="G45" s="12">
        <v>0</v>
      </c>
      <c r="H45" s="12">
        <v>0</v>
      </c>
      <c r="I45" s="12">
        <v>0</v>
      </c>
      <c r="J45" s="12">
        <v>14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1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f t="shared" si="2"/>
        <v>472</v>
      </c>
      <c r="AA45" s="13">
        <v>0</v>
      </c>
      <c r="AB45" s="13">
        <v>1</v>
      </c>
      <c r="AC45" s="13">
        <f t="shared" si="3"/>
        <v>473</v>
      </c>
      <c r="AD45" s="13">
        <v>0</v>
      </c>
    </row>
    <row r="46" spans="1:30" ht="15.75">
      <c r="A46" s="25">
        <v>41</v>
      </c>
      <c r="B46" s="12">
        <v>28</v>
      </c>
      <c r="C46" s="12">
        <v>1</v>
      </c>
      <c r="D46" s="12">
        <v>808</v>
      </c>
      <c r="E46" s="12">
        <v>130</v>
      </c>
      <c r="F46" s="12">
        <v>1</v>
      </c>
      <c r="G46" s="12">
        <v>1</v>
      </c>
      <c r="H46" s="12">
        <v>0</v>
      </c>
      <c r="I46" s="12">
        <v>0</v>
      </c>
      <c r="J46" s="12">
        <v>3</v>
      </c>
      <c r="K46" s="12">
        <v>1</v>
      </c>
      <c r="L46" s="12">
        <v>1</v>
      </c>
      <c r="M46" s="12">
        <v>0</v>
      </c>
      <c r="N46" s="12">
        <v>0</v>
      </c>
      <c r="O46" s="12">
        <v>0</v>
      </c>
      <c r="P46" s="12">
        <v>1</v>
      </c>
      <c r="Q46" s="12">
        <v>1</v>
      </c>
      <c r="R46" s="12">
        <v>2</v>
      </c>
      <c r="S46" s="12">
        <v>0</v>
      </c>
      <c r="T46" s="12">
        <v>1</v>
      </c>
      <c r="U46" s="12">
        <v>4</v>
      </c>
      <c r="V46" s="12">
        <v>1</v>
      </c>
      <c r="W46" s="12">
        <v>0</v>
      </c>
      <c r="X46" s="12">
        <v>0</v>
      </c>
      <c r="Y46" s="12">
        <v>0</v>
      </c>
      <c r="Z46" s="12">
        <f t="shared" si="2"/>
        <v>984</v>
      </c>
      <c r="AA46" s="13">
        <v>0</v>
      </c>
      <c r="AB46" s="13">
        <v>4</v>
      </c>
      <c r="AC46" s="13">
        <f t="shared" si="3"/>
        <v>988</v>
      </c>
      <c r="AD46" s="13">
        <v>0</v>
      </c>
    </row>
    <row r="47" spans="1:30" ht="15.75">
      <c r="A47" s="25">
        <v>42</v>
      </c>
      <c r="B47" s="12">
        <v>4</v>
      </c>
      <c r="C47" s="12">
        <v>5</v>
      </c>
      <c r="D47" s="12">
        <v>474</v>
      </c>
      <c r="E47" s="12">
        <v>78</v>
      </c>
      <c r="F47" s="12">
        <v>2</v>
      </c>
      <c r="G47" s="12">
        <v>0</v>
      </c>
      <c r="H47" s="12">
        <v>0</v>
      </c>
      <c r="I47" s="12">
        <v>0</v>
      </c>
      <c r="J47" s="12">
        <v>2</v>
      </c>
      <c r="K47" s="12">
        <v>0</v>
      </c>
      <c r="L47" s="12">
        <v>1</v>
      </c>
      <c r="M47" s="12">
        <v>0</v>
      </c>
      <c r="N47" s="12">
        <v>0</v>
      </c>
      <c r="O47" s="12">
        <v>0</v>
      </c>
      <c r="P47" s="12">
        <v>1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f t="shared" si="2"/>
        <v>567</v>
      </c>
      <c r="AA47" s="13">
        <v>0</v>
      </c>
      <c r="AB47" s="13">
        <v>0</v>
      </c>
      <c r="AC47" s="13">
        <f t="shared" si="3"/>
        <v>567</v>
      </c>
      <c r="AD47" s="13">
        <v>0</v>
      </c>
    </row>
    <row r="48" spans="1:30" ht="15.75">
      <c r="A48" s="25">
        <v>43</v>
      </c>
      <c r="B48" s="12">
        <v>7</v>
      </c>
      <c r="C48" s="12">
        <v>2</v>
      </c>
      <c r="D48" s="12">
        <v>385</v>
      </c>
      <c r="E48" s="12">
        <v>115</v>
      </c>
      <c r="F48" s="12">
        <v>1</v>
      </c>
      <c r="G48" s="12">
        <v>0</v>
      </c>
      <c r="H48" s="12">
        <v>0</v>
      </c>
      <c r="I48" s="12">
        <v>0</v>
      </c>
      <c r="J48" s="12">
        <v>3</v>
      </c>
      <c r="K48" s="12">
        <v>0</v>
      </c>
      <c r="L48" s="12">
        <v>2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3</v>
      </c>
      <c r="S48" s="12">
        <v>0</v>
      </c>
      <c r="T48" s="12">
        <v>3</v>
      </c>
      <c r="U48" s="12">
        <v>1</v>
      </c>
      <c r="V48" s="12">
        <v>0</v>
      </c>
      <c r="W48" s="12">
        <v>0</v>
      </c>
      <c r="X48" s="12">
        <v>0</v>
      </c>
      <c r="Y48" s="12">
        <v>2</v>
      </c>
      <c r="Z48" s="12">
        <f t="shared" si="2"/>
        <v>524</v>
      </c>
      <c r="AA48" s="13">
        <v>0</v>
      </c>
      <c r="AB48" s="13">
        <v>1</v>
      </c>
      <c r="AC48" s="13">
        <f t="shared" si="3"/>
        <v>525</v>
      </c>
      <c r="AD48" s="13">
        <v>0</v>
      </c>
    </row>
    <row r="49" spans="1:30" ht="15.75">
      <c r="A49" s="25">
        <v>44</v>
      </c>
      <c r="B49" s="12">
        <v>1</v>
      </c>
      <c r="C49" s="12">
        <v>0</v>
      </c>
      <c r="D49" s="12">
        <v>430</v>
      </c>
      <c r="E49" s="12">
        <v>44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f t="shared" si="2"/>
        <v>475</v>
      </c>
      <c r="AA49" s="13">
        <v>0</v>
      </c>
      <c r="AB49" s="13">
        <v>0</v>
      </c>
      <c r="AC49" s="13">
        <f t="shared" si="3"/>
        <v>475</v>
      </c>
      <c r="AD49" s="13">
        <v>0</v>
      </c>
    </row>
    <row r="50" spans="1:30" ht="15.75">
      <c r="A50" s="25">
        <v>45</v>
      </c>
      <c r="B50" s="12">
        <v>1</v>
      </c>
      <c r="C50" s="12">
        <v>1</v>
      </c>
      <c r="D50" s="12">
        <v>588</v>
      </c>
      <c r="E50" s="12">
        <v>121</v>
      </c>
      <c r="F50" s="12">
        <v>1</v>
      </c>
      <c r="G50" s="12">
        <v>1</v>
      </c>
      <c r="H50" s="12">
        <v>0</v>
      </c>
      <c r="I50" s="12">
        <v>0</v>
      </c>
      <c r="J50" s="12">
        <v>2</v>
      </c>
      <c r="K50" s="12">
        <v>0</v>
      </c>
      <c r="L50" s="12">
        <v>0</v>
      </c>
      <c r="M50" s="12">
        <v>0</v>
      </c>
      <c r="N50" s="12">
        <v>0</v>
      </c>
      <c r="O50" s="12">
        <v>1</v>
      </c>
      <c r="P50" s="12">
        <v>1</v>
      </c>
      <c r="Q50" s="12">
        <v>1</v>
      </c>
      <c r="R50" s="12">
        <v>3</v>
      </c>
      <c r="S50" s="12">
        <v>0</v>
      </c>
      <c r="T50" s="12">
        <v>2</v>
      </c>
      <c r="U50" s="12">
        <v>0</v>
      </c>
      <c r="V50" s="12">
        <v>0</v>
      </c>
      <c r="W50" s="12">
        <v>0</v>
      </c>
      <c r="X50" s="12">
        <v>0</v>
      </c>
      <c r="Y50" s="12">
        <v>1</v>
      </c>
      <c r="Z50" s="12">
        <f t="shared" si="2"/>
        <v>724</v>
      </c>
      <c r="AA50" s="13">
        <v>0</v>
      </c>
      <c r="AB50" s="13">
        <v>1</v>
      </c>
      <c r="AC50" s="13">
        <f t="shared" si="3"/>
        <v>725</v>
      </c>
      <c r="AD50" s="13">
        <v>0</v>
      </c>
    </row>
    <row r="51" spans="1:30" ht="15.75">
      <c r="A51" s="10">
        <v>46</v>
      </c>
      <c r="B51" s="12">
        <v>1</v>
      </c>
      <c r="C51" s="12">
        <v>1</v>
      </c>
      <c r="D51" s="12">
        <v>535</v>
      </c>
      <c r="E51" s="12">
        <v>142</v>
      </c>
      <c r="F51" s="12">
        <v>1</v>
      </c>
      <c r="G51" s="12">
        <v>0</v>
      </c>
      <c r="H51" s="12">
        <v>0</v>
      </c>
      <c r="I51" s="12">
        <v>0</v>
      </c>
      <c r="J51" s="12">
        <v>16</v>
      </c>
      <c r="K51" s="12">
        <v>0</v>
      </c>
      <c r="L51" s="12">
        <v>2</v>
      </c>
      <c r="M51" s="12">
        <v>2</v>
      </c>
      <c r="N51" s="12">
        <v>0</v>
      </c>
      <c r="O51" s="12">
        <v>2</v>
      </c>
      <c r="P51" s="12">
        <v>0</v>
      </c>
      <c r="Q51" s="12">
        <v>1</v>
      </c>
      <c r="R51" s="12">
        <v>0</v>
      </c>
      <c r="S51" s="12">
        <v>2</v>
      </c>
      <c r="T51" s="12">
        <v>0</v>
      </c>
      <c r="U51" s="12">
        <v>2</v>
      </c>
      <c r="V51" s="12">
        <v>2</v>
      </c>
      <c r="W51" s="12">
        <v>0</v>
      </c>
      <c r="X51" s="12">
        <v>0</v>
      </c>
      <c r="Y51" s="12">
        <v>1</v>
      </c>
      <c r="Z51" s="12">
        <f t="shared" si="2"/>
        <v>710</v>
      </c>
      <c r="AA51" s="13">
        <v>0</v>
      </c>
      <c r="AB51" s="13">
        <v>0</v>
      </c>
      <c r="AC51" s="13">
        <f t="shared" si="3"/>
        <v>710</v>
      </c>
      <c r="AD51" s="13">
        <v>0</v>
      </c>
    </row>
    <row r="52" spans="1:30" ht="15.75">
      <c r="A52" s="25">
        <v>47</v>
      </c>
      <c r="B52" s="12">
        <v>0</v>
      </c>
      <c r="C52" s="12">
        <v>2</v>
      </c>
      <c r="D52" s="12">
        <v>498</v>
      </c>
      <c r="E52" s="12">
        <v>141</v>
      </c>
      <c r="F52" s="12">
        <v>0</v>
      </c>
      <c r="G52" s="12">
        <v>2</v>
      </c>
      <c r="H52" s="12">
        <v>0</v>
      </c>
      <c r="I52" s="12">
        <v>2</v>
      </c>
      <c r="J52" s="12">
        <v>0</v>
      </c>
      <c r="K52" s="12">
        <v>0</v>
      </c>
      <c r="L52" s="12">
        <v>0</v>
      </c>
      <c r="M52" s="12">
        <v>1</v>
      </c>
      <c r="N52" s="12">
        <v>3</v>
      </c>
      <c r="O52" s="12">
        <v>0</v>
      </c>
      <c r="P52" s="12">
        <v>0</v>
      </c>
      <c r="Q52" s="12">
        <v>1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2</v>
      </c>
      <c r="X52" s="12">
        <v>0</v>
      </c>
      <c r="Y52" s="12">
        <v>0</v>
      </c>
      <c r="Z52" s="12">
        <f t="shared" si="2"/>
        <v>652</v>
      </c>
      <c r="AA52" s="13">
        <v>0</v>
      </c>
      <c r="AB52" s="13">
        <v>0</v>
      </c>
      <c r="AC52" s="13">
        <f t="shared" si="3"/>
        <v>652</v>
      </c>
      <c r="AD52" s="13">
        <v>0</v>
      </c>
    </row>
    <row r="53" spans="1:30" ht="15.75">
      <c r="A53" s="25">
        <v>48</v>
      </c>
      <c r="B53" s="12">
        <v>2</v>
      </c>
      <c r="C53" s="12">
        <v>3</v>
      </c>
      <c r="D53" s="12">
        <v>695</v>
      </c>
      <c r="E53" s="12">
        <v>111</v>
      </c>
      <c r="F53" s="12">
        <v>3</v>
      </c>
      <c r="G53" s="12">
        <v>0</v>
      </c>
      <c r="H53" s="12">
        <v>0</v>
      </c>
      <c r="I53" s="12">
        <v>0</v>
      </c>
      <c r="J53" s="12">
        <v>17</v>
      </c>
      <c r="K53" s="12">
        <v>0</v>
      </c>
      <c r="L53" s="12">
        <v>1</v>
      </c>
      <c r="M53" s="12">
        <v>1</v>
      </c>
      <c r="N53" s="12">
        <v>2</v>
      </c>
      <c r="O53" s="12">
        <v>1</v>
      </c>
      <c r="P53" s="12">
        <v>0</v>
      </c>
      <c r="Q53" s="12">
        <v>1</v>
      </c>
      <c r="R53" s="12">
        <v>0</v>
      </c>
      <c r="S53" s="12">
        <v>0</v>
      </c>
      <c r="T53" s="12">
        <v>2</v>
      </c>
      <c r="U53" s="12">
        <v>0</v>
      </c>
      <c r="V53" s="12">
        <v>0</v>
      </c>
      <c r="W53" s="12">
        <v>0</v>
      </c>
      <c r="X53" s="12">
        <v>1</v>
      </c>
      <c r="Y53" s="12">
        <v>2</v>
      </c>
      <c r="Z53" s="12">
        <f t="shared" si="2"/>
        <v>842</v>
      </c>
      <c r="AA53" s="13">
        <v>0</v>
      </c>
      <c r="AB53" s="13">
        <v>2</v>
      </c>
      <c r="AC53" s="13">
        <f t="shared" si="3"/>
        <v>844</v>
      </c>
      <c r="AD53" s="13">
        <v>0</v>
      </c>
    </row>
    <row r="54" spans="1:30" ht="15.75">
      <c r="A54" s="25">
        <v>49</v>
      </c>
      <c r="B54" s="12">
        <v>7</v>
      </c>
      <c r="C54" s="12">
        <v>0</v>
      </c>
      <c r="D54" s="12">
        <v>618</v>
      </c>
      <c r="E54" s="12">
        <v>168</v>
      </c>
      <c r="F54" s="12">
        <v>1</v>
      </c>
      <c r="G54" s="12">
        <v>0</v>
      </c>
      <c r="H54" s="12">
        <v>0</v>
      </c>
      <c r="I54" s="12">
        <v>0</v>
      </c>
      <c r="J54" s="12">
        <v>6</v>
      </c>
      <c r="K54" s="12">
        <v>0</v>
      </c>
      <c r="L54" s="12">
        <v>0</v>
      </c>
      <c r="M54" s="12">
        <v>0</v>
      </c>
      <c r="N54" s="12">
        <v>0</v>
      </c>
      <c r="O54" s="12">
        <v>1</v>
      </c>
      <c r="P54" s="12">
        <v>0</v>
      </c>
      <c r="Q54" s="12">
        <v>1</v>
      </c>
      <c r="R54" s="12">
        <v>2</v>
      </c>
      <c r="S54" s="12">
        <v>0</v>
      </c>
      <c r="T54" s="12">
        <v>17</v>
      </c>
      <c r="U54" s="12">
        <v>3</v>
      </c>
      <c r="V54" s="12">
        <v>2</v>
      </c>
      <c r="W54" s="12">
        <v>0</v>
      </c>
      <c r="X54" s="12">
        <v>0</v>
      </c>
      <c r="Y54" s="12">
        <v>0</v>
      </c>
      <c r="Z54" s="12">
        <f t="shared" si="2"/>
        <v>826</v>
      </c>
      <c r="AA54" s="13">
        <v>0</v>
      </c>
      <c r="AB54" s="13">
        <v>1</v>
      </c>
      <c r="AC54" s="13">
        <f t="shared" si="3"/>
        <v>827</v>
      </c>
      <c r="AD54" s="13">
        <v>0</v>
      </c>
    </row>
    <row r="55" spans="1:30" ht="15.75">
      <c r="A55" s="25">
        <v>50</v>
      </c>
      <c r="B55" s="12">
        <v>3</v>
      </c>
      <c r="C55" s="12">
        <v>0</v>
      </c>
      <c r="D55" s="12">
        <v>602</v>
      </c>
      <c r="E55" s="12">
        <v>92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0</v>
      </c>
      <c r="M55" s="12">
        <v>0</v>
      </c>
      <c r="N55" s="12">
        <v>0</v>
      </c>
      <c r="O55" s="12">
        <v>2</v>
      </c>
      <c r="P55" s="12">
        <v>1</v>
      </c>
      <c r="Q55" s="12">
        <v>2</v>
      </c>
      <c r="R55" s="12">
        <v>0</v>
      </c>
      <c r="S55" s="12">
        <v>0</v>
      </c>
      <c r="T55" s="12">
        <v>1</v>
      </c>
      <c r="U55" s="12">
        <v>1</v>
      </c>
      <c r="V55" s="12">
        <v>0</v>
      </c>
      <c r="W55" s="12">
        <v>0</v>
      </c>
      <c r="X55" s="12">
        <v>0</v>
      </c>
      <c r="Y55" s="12">
        <v>1</v>
      </c>
      <c r="Z55" s="12">
        <f t="shared" si="2"/>
        <v>705</v>
      </c>
      <c r="AA55" s="13">
        <v>0</v>
      </c>
      <c r="AB55" s="13">
        <v>1</v>
      </c>
      <c r="AC55" s="13">
        <f t="shared" si="3"/>
        <v>706</v>
      </c>
      <c r="AD55" s="13">
        <v>0</v>
      </c>
    </row>
    <row r="56" spans="1:30" ht="15.75">
      <c r="A56" s="25">
        <v>51</v>
      </c>
      <c r="B56" s="12">
        <v>0</v>
      </c>
      <c r="C56" s="12">
        <v>0</v>
      </c>
      <c r="D56" s="12">
        <v>374</v>
      </c>
      <c r="E56" s="12">
        <v>108</v>
      </c>
      <c r="F56" s="12">
        <v>3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  <c r="O56" s="12">
        <v>1</v>
      </c>
      <c r="P56" s="12">
        <v>0</v>
      </c>
      <c r="Q56" s="12">
        <v>0</v>
      </c>
      <c r="R56" s="12">
        <v>1</v>
      </c>
      <c r="S56" s="12">
        <v>0</v>
      </c>
      <c r="T56" s="12">
        <v>1</v>
      </c>
      <c r="U56" s="12">
        <v>0</v>
      </c>
      <c r="V56" s="12">
        <v>0</v>
      </c>
      <c r="W56" s="12">
        <v>0</v>
      </c>
      <c r="X56" s="12">
        <v>0</v>
      </c>
      <c r="Y56" s="12">
        <v>0</v>
      </c>
      <c r="Z56" s="12">
        <f t="shared" si="2"/>
        <v>488</v>
      </c>
      <c r="AA56" s="13">
        <v>0</v>
      </c>
      <c r="AB56" s="13">
        <v>0</v>
      </c>
      <c r="AC56" s="13">
        <f t="shared" si="3"/>
        <v>488</v>
      </c>
      <c r="AD56" s="13">
        <v>0</v>
      </c>
    </row>
    <row r="57" spans="1:30" ht="15.75">
      <c r="A57" s="25">
        <v>52</v>
      </c>
      <c r="B57" s="12">
        <v>2</v>
      </c>
      <c r="C57" s="12">
        <v>3</v>
      </c>
      <c r="D57" s="12">
        <v>524</v>
      </c>
      <c r="E57" s="12">
        <v>169</v>
      </c>
      <c r="F57" s="12">
        <v>0</v>
      </c>
      <c r="G57" s="12">
        <v>1</v>
      </c>
      <c r="H57" s="12">
        <v>0</v>
      </c>
      <c r="I57" s="12">
        <v>0</v>
      </c>
      <c r="J57" s="12">
        <v>1</v>
      </c>
      <c r="K57" s="12">
        <v>1</v>
      </c>
      <c r="L57" s="12">
        <v>0</v>
      </c>
      <c r="M57" s="12">
        <v>0</v>
      </c>
      <c r="N57" s="12">
        <v>4</v>
      </c>
      <c r="O57" s="12">
        <v>0</v>
      </c>
      <c r="P57" s="12">
        <v>0</v>
      </c>
      <c r="Q57" s="12">
        <v>0</v>
      </c>
      <c r="R57" s="12">
        <v>0</v>
      </c>
      <c r="S57" s="12">
        <v>1</v>
      </c>
      <c r="T57" s="12">
        <v>3</v>
      </c>
      <c r="U57" s="12">
        <v>2</v>
      </c>
      <c r="V57" s="12">
        <v>1</v>
      </c>
      <c r="W57" s="12">
        <v>0</v>
      </c>
      <c r="X57" s="12">
        <v>0</v>
      </c>
      <c r="Y57" s="12">
        <v>1</v>
      </c>
      <c r="Z57" s="12">
        <f t="shared" si="2"/>
        <v>713</v>
      </c>
      <c r="AA57" s="13">
        <v>0</v>
      </c>
      <c r="AB57" s="13">
        <v>4</v>
      </c>
      <c r="AC57" s="13">
        <f t="shared" si="3"/>
        <v>717</v>
      </c>
      <c r="AD57" s="13">
        <v>0</v>
      </c>
    </row>
    <row r="58" spans="1:30" ht="15.75">
      <c r="A58" s="25">
        <v>53</v>
      </c>
      <c r="B58" s="12">
        <v>3</v>
      </c>
      <c r="C58" s="12">
        <v>1</v>
      </c>
      <c r="D58" s="12">
        <v>313</v>
      </c>
      <c r="E58" s="12">
        <v>235</v>
      </c>
      <c r="F58" s="12">
        <v>2</v>
      </c>
      <c r="G58" s="12">
        <v>0</v>
      </c>
      <c r="H58" s="12">
        <v>0</v>
      </c>
      <c r="I58" s="12">
        <v>0</v>
      </c>
      <c r="J58" s="12">
        <v>3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2">
        <v>1</v>
      </c>
      <c r="Q58" s="12">
        <v>5</v>
      </c>
      <c r="R58" s="12">
        <v>0</v>
      </c>
      <c r="S58" s="12">
        <v>0</v>
      </c>
      <c r="T58" s="12">
        <v>1</v>
      </c>
      <c r="U58" s="12">
        <v>0</v>
      </c>
      <c r="V58" s="12">
        <v>1</v>
      </c>
      <c r="W58" s="12">
        <v>1</v>
      </c>
      <c r="X58" s="12">
        <v>0</v>
      </c>
      <c r="Y58" s="12">
        <v>1</v>
      </c>
      <c r="Z58" s="12">
        <f t="shared" si="2"/>
        <v>567</v>
      </c>
      <c r="AA58" s="13">
        <v>0</v>
      </c>
      <c r="AB58" s="13">
        <v>1</v>
      </c>
      <c r="AC58" s="13">
        <f t="shared" si="3"/>
        <v>568</v>
      </c>
      <c r="AD58" s="13">
        <v>0</v>
      </c>
    </row>
    <row r="59" spans="1:30" ht="15.75">
      <c r="A59" s="25">
        <v>54</v>
      </c>
      <c r="B59" s="12">
        <v>0</v>
      </c>
      <c r="C59" s="12">
        <v>0</v>
      </c>
      <c r="D59" s="12">
        <v>423</v>
      </c>
      <c r="E59" s="12">
        <v>96</v>
      </c>
      <c r="F59" s="12">
        <v>1</v>
      </c>
      <c r="G59" s="12">
        <v>0</v>
      </c>
      <c r="H59" s="12">
        <v>0</v>
      </c>
      <c r="I59" s="12">
        <v>0</v>
      </c>
      <c r="J59" s="12">
        <v>1</v>
      </c>
      <c r="K59" s="12">
        <v>0</v>
      </c>
      <c r="L59" s="12">
        <v>0</v>
      </c>
      <c r="M59" s="12">
        <v>0</v>
      </c>
      <c r="N59" s="12">
        <v>1</v>
      </c>
      <c r="O59" s="12">
        <v>0</v>
      </c>
      <c r="P59" s="12">
        <v>0</v>
      </c>
      <c r="Q59" s="12">
        <v>0</v>
      </c>
      <c r="R59" s="12">
        <v>1</v>
      </c>
      <c r="S59" s="12">
        <v>0</v>
      </c>
      <c r="T59" s="12">
        <v>2</v>
      </c>
      <c r="U59" s="12">
        <v>0</v>
      </c>
      <c r="V59" s="12">
        <v>0</v>
      </c>
      <c r="W59" s="12">
        <v>0</v>
      </c>
      <c r="X59" s="12">
        <v>1</v>
      </c>
      <c r="Y59" s="12">
        <v>0</v>
      </c>
      <c r="Z59" s="12">
        <f t="shared" si="2"/>
        <v>526</v>
      </c>
      <c r="AA59" s="13">
        <v>0</v>
      </c>
      <c r="AB59" s="13">
        <v>1</v>
      </c>
      <c r="AC59" s="13">
        <f t="shared" si="3"/>
        <v>527</v>
      </c>
      <c r="AD59" s="13">
        <v>0</v>
      </c>
    </row>
    <row r="60" spans="1:30" ht="15.75">
      <c r="A60" s="10">
        <v>55</v>
      </c>
      <c r="B60" s="12">
        <v>1</v>
      </c>
      <c r="C60" s="12">
        <v>0</v>
      </c>
      <c r="D60" s="12">
        <v>402</v>
      </c>
      <c r="E60" s="12">
        <v>171</v>
      </c>
      <c r="F60" s="12">
        <v>0</v>
      </c>
      <c r="G60" s="12">
        <v>1</v>
      </c>
      <c r="H60" s="12">
        <v>1</v>
      </c>
      <c r="I60" s="12">
        <v>1</v>
      </c>
      <c r="J60" s="12">
        <v>3</v>
      </c>
      <c r="K60" s="12">
        <v>0</v>
      </c>
      <c r="L60" s="12">
        <v>0</v>
      </c>
      <c r="M60" s="12">
        <v>0</v>
      </c>
      <c r="N60" s="12">
        <v>0</v>
      </c>
      <c r="O60" s="12">
        <v>2</v>
      </c>
      <c r="P60" s="12">
        <v>0</v>
      </c>
      <c r="Q60" s="12">
        <v>0</v>
      </c>
      <c r="R60" s="12">
        <v>1</v>
      </c>
      <c r="S60" s="12">
        <v>0</v>
      </c>
      <c r="T60" s="12">
        <v>0</v>
      </c>
      <c r="U60" s="12">
        <v>4</v>
      </c>
      <c r="V60" s="12">
        <v>0</v>
      </c>
      <c r="W60" s="12">
        <v>0</v>
      </c>
      <c r="X60" s="12">
        <v>1</v>
      </c>
      <c r="Y60" s="12">
        <v>1</v>
      </c>
      <c r="Z60" s="12">
        <f t="shared" si="2"/>
        <v>589</v>
      </c>
      <c r="AA60" s="13">
        <v>0</v>
      </c>
      <c r="AB60" s="13">
        <v>1</v>
      </c>
      <c r="AC60" s="13">
        <f t="shared" si="3"/>
        <v>590</v>
      </c>
      <c r="AD60" s="13">
        <v>0</v>
      </c>
    </row>
    <row r="61" spans="1:30" ht="15.75">
      <c r="A61" s="25">
        <v>56</v>
      </c>
      <c r="B61" s="12">
        <v>0</v>
      </c>
      <c r="C61" s="12">
        <v>5</v>
      </c>
      <c r="D61" s="12">
        <v>581</v>
      </c>
      <c r="E61" s="12">
        <v>39</v>
      </c>
      <c r="F61" s="12">
        <v>0</v>
      </c>
      <c r="G61" s="12">
        <v>0</v>
      </c>
      <c r="H61" s="12">
        <v>1</v>
      </c>
      <c r="I61" s="12">
        <v>0</v>
      </c>
      <c r="J61" s="12">
        <v>2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1</v>
      </c>
      <c r="Q61" s="12">
        <v>0</v>
      </c>
      <c r="R61" s="12">
        <v>0</v>
      </c>
      <c r="S61" s="12">
        <v>0</v>
      </c>
      <c r="T61" s="12">
        <v>2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f t="shared" si="2"/>
        <v>631</v>
      </c>
      <c r="AA61" s="13">
        <v>0</v>
      </c>
      <c r="AB61" s="13">
        <v>0</v>
      </c>
      <c r="AC61" s="13">
        <f t="shared" si="3"/>
        <v>631</v>
      </c>
      <c r="AD61" s="13">
        <v>0</v>
      </c>
    </row>
    <row r="62" spans="1:30" ht="15.75">
      <c r="A62" s="25">
        <v>57</v>
      </c>
      <c r="B62" s="12">
        <v>7</v>
      </c>
      <c r="C62" s="12">
        <v>3</v>
      </c>
      <c r="D62" s="12">
        <v>397</v>
      </c>
      <c r="E62" s="12">
        <v>369</v>
      </c>
      <c r="F62" s="12">
        <v>2</v>
      </c>
      <c r="G62" s="12">
        <v>0</v>
      </c>
      <c r="H62" s="12">
        <v>3</v>
      </c>
      <c r="I62" s="12">
        <v>0</v>
      </c>
      <c r="J62" s="12">
        <v>2</v>
      </c>
      <c r="K62" s="12">
        <v>0</v>
      </c>
      <c r="L62" s="12">
        <v>0</v>
      </c>
      <c r="M62" s="12">
        <v>0</v>
      </c>
      <c r="N62" s="12">
        <v>0</v>
      </c>
      <c r="O62" s="12">
        <v>2</v>
      </c>
      <c r="P62" s="12">
        <v>0</v>
      </c>
      <c r="Q62" s="12">
        <v>2</v>
      </c>
      <c r="R62" s="12">
        <v>0</v>
      </c>
      <c r="S62" s="12">
        <v>0</v>
      </c>
      <c r="T62" s="12">
        <v>2</v>
      </c>
      <c r="U62" s="12">
        <v>3</v>
      </c>
      <c r="V62" s="12">
        <v>0</v>
      </c>
      <c r="W62" s="12">
        <v>2</v>
      </c>
      <c r="X62" s="12">
        <v>1</v>
      </c>
      <c r="Y62" s="12">
        <v>0</v>
      </c>
      <c r="Z62" s="12">
        <f t="shared" si="2"/>
        <v>795</v>
      </c>
      <c r="AA62" s="13">
        <v>0</v>
      </c>
      <c r="AB62" s="13">
        <v>0</v>
      </c>
      <c r="AC62" s="13">
        <f t="shared" si="3"/>
        <v>795</v>
      </c>
      <c r="AD62" s="13">
        <v>0</v>
      </c>
    </row>
    <row r="63" spans="1:30" ht="15.75">
      <c r="A63" s="25">
        <v>58</v>
      </c>
      <c r="B63" s="12">
        <v>1</v>
      </c>
      <c r="C63" s="12">
        <v>3</v>
      </c>
      <c r="D63" s="12">
        <v>429</v>
      </c>
      <c r="E63" s="12">
        <v>107</v>
      </c>
      <c r="F63" s="12">
        <v>1</v>
      </c>
      <c r="G63" s="12">
        <v>0</v>
      </c>
      <c r="H63" s="12">
        <v>0</v>
      </c>
      <c r="I63" s="12">
        <v>0</v>
      </c>
      <c r="J63" s="12">
        <v>1</v>
      </c>
      <c r="K63" s="12">
        <v>0</v>
      </c>
      <c r="L63" s="12">
        <v>1</v>
      </c>
      <c r="M63" s="12">
        <v>1</v>
      </c>
      <c r="N63" s="12">
        <v>0</v>
      </c>
      <c r="O63" s="12">
        <v>3</v>
      </c>
      <c r="P63" s="12">
        <v>0</v>
      </c>
      <c r="Q63" s="12">
        <v>0</v>
      </c>
      <c r="R63" s="12">
        <v>0</v>
      </c>
      <c r="S63" s="12">
        <v>1</v>
      </c>
      <c r="T63" s="12">
        <v>1</v>
      </c>
      <c r="U63" s="12">
        <v>2</v>
      </c>
      <c r="V63" s="12">
        <v>1</v>
      </c>
      <c r="W63" s="12">
        <v>0</v>
      </c>
      <c r="X63" s="12">
        <v>1</v>
      </c>
      <c r="Y63" s="12">
        <v>1</v>
      </c>
      <c r="Z63" s="12">
        <f t="shared" si="2"/>
        <v>554</v>
      </c>
      <c r="AA63" s="13">
        <v>0</v>
      </c>
      <c r="AB63" s="13">
        <v>0</v>
      </c>
      <c r="AC63" s="13">
        <f t="shared" si="3"/>
        <v>554</v>
      </c>
      <c r="AD63" s="13">
        <v>0</v>
      </c>
    </row>
    <row r="64" spans="1:30" ht="15.75">
      <c r="A64" s="25">
        <v>59</v>
      </c>
      <c r="B64" s="12">
        <v>3</v>
      </c>
      <c r="C64" s="12">
        <v>1</v>
      </c>
      <c r="D64" s="12">
        <v>639</v>
      </c>
      <c r="E64" s="12">
        <v>62</v>
      </c>
      <c r="F64" s="12">
        <v>1</v>
      </c>
      <c r="G64" s="12">
        <v>1</v>
      </c>
      <c r="H64" s="12">
        <v>2</v>
      </c>
      <c r="I64" s="12">
        <v>0</v>
      </c>
      <c r="J64" s="12">
        <v>1</v>
      </c>
      <c r="K64" s="12">
        <v>0</v>
      </c>
      <c r="L64" s="12">
        <v>0</v>
      </c>
      <c r="M64" s="12">
        <v>1</v>
      </c>
      <c r="N64" s="12">
        <v>1</v>
      </c>
      <c r="O64" s="12">
        <v>0</v>
      </c>
      <c r="P64" s="12">
        <v>0</v>
      </c>
      <c r="Q64" s="12">
        <v>0</v>
      </c>
      <c r="R64" s="12">
        <v>0</v>
      </c>
      <c r="S64" s="12">
        <v>1</v>
      </c>
      <c r="T64" s="12">
        <v>7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f t="shared" si="2"/>
        <v>720</v>
      </c>
      <c r="AA64" s="13">
        <v>0</v>
      </c>
      <c r="AB64" s="13">
        <v>1</v>
      </c>
      <c r="AC64" s="13">
        <f t="shared" si="3"/>
        <v>721</v>
      </c>
      <c r="AD64" s="13">
        <v>0</v>
      </c>
    </row>
    <row r="65" spans="1:30" ht="15.75">
      <c r="A65" s="25">
        <v>60</v>
      </c>
      <c r="B65" s="12">
        <v>3</v>
      </c>
      <c r="C65" s="12">
        <v>0</v>
      </c>
      <c r="D65" s="12">
        <v>409</v>
      </c>
      <c r="E65" s="12">
        <v>88</v>
      </c>
      <c r="F65" s="12">
        <v>0</v>
      </c>
      <c r="G65" s="12">
        <v>0</v>
      </c>
      <c r="H65" s="12">
        <v>1</v>
      </c>
      <c r="I65" s="12">
        <v>1</v>
      </c>
      <c r="J65" s="12">
        <v>1</v>
      </c>
      <c r="K65" s="12">
        <v>0</v>
      </c>
      <c r="L65" s="12">
        <v>1</v>
      </c>
      <c r="M65" s="12">
        <v>1</v>
      </c>
      <c r="N65" s="12">
        <v>2</v>
      </c>
      <c r="O65" s="12">
        <v>4</v>
      </c>
      <c r="P65" s="12">
        <v>0</v>
      </c>
      <c r="Q65" s="12">
        <v>0</v>
      </c>
      <c r="R65" s="12">
        <v>1</v>
      </c>
      <c r="S65" s="12">
        <v>0</v>
      </c>
      <c r="T65" s="12">
        <v>4</v>
      </c>
      <c r="U65" s="12">
        <v>0</v>
      </c>
      <c r="V65" s="12">
        <v>0</v>
      </c>
      <c r="W65" s="12">
        <v>0</v>
      </c>
      <c r="X65" s="12">
        <v>1</v>
      </c>
      <c r="Y65" s="12">
        <v>0</v>
      </c>
      <c r="Z65" s="12">
        <f t="shared" si="2"/>
        <v>517</v>
      </c>
      <c r="AA65" s="13">
        <v>0</v>
      </c>
      <c r="AB65" s="13">
        <v>1</v>
      </c>
      <c r="AC65" s="13">
        <f t="shared" si="3"/>
        <v>518</v>
      </c>
      <c r="AD65" s="13">
        <v>0</v>
      </c>
    </row>
    <row r="66" spans="1:30" ht="15.75">
      <c r="A66" s="25">
        <v>61</v>
      </c>
      <c r="B66" s="12">
        <v>1</v>
      </c>
      <c r="C66" s="12">
        <v>0</v>
      </c>
      <c r="D66" s="12">
        <v>193</v>
      </c>
      <c r="E66" s="12">
        <v>102</v>
      </c>
      <c r="F66" s="12">
        <v>0</v>
      </c>
      <c r="G66" s="12">
        <v>0</v>
      </c>
      <c r="H66" s="12">
        <v>1</v>
      </c>
      <c r="I66" s="12">
        <v>1</v>
      </c>
      <c r="J66" s="12">
        <v>1</v>
      </c>
      <c r="K66" s="12">
        <v>0</v>
      </c>
      <c r="L66" s="12">
        <v>0</v>
      </c>
      <c r="M66" s="12">
        <v>0</v>
      </c>
      <c r="N66" s="12">
        <v>1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3</v>
      </c>
      <c r="Z66" s="12">
        <f t="shared" si="2"/>
        <v>303</v>
      </c>
      <c r="AA66" s="13">
        <v>0</v>
      </c>
      <c r="AB66" s="13">
        <v>0</v>
      </c>
      <c r="AC66" s="13">
        <f t="shared" si="3"/>
        <v>303</v>
      </c>
      <c r="AD66" s="13">
        <v>0</v>
      </c>
    </row>
    <row r="67" spans="1:30" ht="15.75">
      <c r="A67" s="25">
        <v>62</v>
      </c>
      <c r="B67" s="12">
        <v>0</v>
      </c>
      <c r="C67" s="12">
        <v>2</v>
      </c>
      <c r="D67" s="12">
        <v>355</v>
      </c>
      <c r="E67" s="12">
        <v>68</v>
      </c>
      <c r="F67" s="12">
        <v>1</v>
      </c>
      <c r="G67" s="12">
        <v>0</v>
      </c>
      <c r="H67" s="12">
        <v>0</v>
      </c>
      <c r="I67" s="12">
        <v>1</v>
      </c>
      <c r="J67" s="12">
        <v>0</v>
      </c>
      <c r="K67" s="12">
        <v>0</v>
      </c>
      <c r="L67" s="12">
        <v>1</v>
      </c>
      <c r="M67" s="12">
        <v>2</v>
      </c>
      <c r="N67" s="12">
        <v>1</v>
      </c>
      <c r="O67" s="12">
        <v>0</v>
      </c>
      <c r="P67" s="12">
        <v>2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f t="shared" si="2"/>
        <v>433</v>
      </c>
      <c r="AA67" s="13">
        <v>0</v>
      </c>
      <c r="AB67" s="13">
        <v>0</v>
      </c>
      <c r="AC67" s="13">
        <f t="shared" si="3"/>
        <v>433</v>
      </c>
      <c r="AD67" s="13">
        <v>0</v>
      </c>
    </row>
    <row r="68" spans="1:30" ht="15.75">
      <c r="A68" s="25">
        <v>63</v>
      </c>
      <c r="B68" s="12">
        <v>18</v>
      </c>
      <c r="C68" s="12">
        <v>1</v>
      </c>
      <c r="D68" s="12">
        <v>239</v>
      </c>
      <c r="E68" s="12">
        <v>126</v>
      </c>
      <c r="F68" s="12">
        <v>0</v>
      </c>
      <c r="G68" s="12">
        <v>0</v>
      </c>
      <c r="H68" s="12">
        <v>0</v>
      </c>
      <c r="I68" s="12">
        <v>0</v>
      </c>
      <c r="J68" s="12">
        <v>4</v>
      </c>
      <c r="K68" s="12">
        <v>0</v>
      </c>
      <c r="L68" s="12">
        <v>0</v>
      </c>
      <c r="M68" s="12">
        <v>1</v>
      </c>
      <c r="N68" s="12">
        <v>0</v>
      </c>
      <c r="O68" s="12">
        <v>2</v>
      </c>
      <c r="P68" s="12">
        <v>1</v>
      </c>
      <c r="Q68" s="12">
        <v>2</v>
      </c>
      <c r="R68" s="12">
        <v>1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f t="shared" si="2"/>
        <v>395</v>
      </c>
      <c r="AA68" s="13">
        <v>0</v>
      </c>
      <c r="AB68" s="13">
        <v>1</v>
      </c>
      <c r="AC68" s="13">
        <f t="shared" si="3"/>
        <v>396</v>
      </c>
      <c r="AD68" s="13">
        <v>0</v>
      </c>
    </row>
    <row r="69" spans="1:30" ht="15.75">
      <c r="A69" s="10">
        <v>64</v>
      </c>
      <c r="B69" s="12">
        <v>1</v>
      </c>
      <c r="C69" s="12">
        <v>1</v>
      </c>
      <c r="D69" s="12">
        <v>451</v>
      </c>
      <c r="E69" s="12">
        <v>236</v>
      </c>
      <c r="F69" s="12">
        <v>2</v>
      </c>
      <c r="G69" s="12">
        <v>0</v>
      </c>
      <c r="H69" s="12">
        <v>0</v>
      </c>
      <c r="I69" s="12">
        <v>1</v>
      </c>
      <c r="J69" s="12">
        <v>2</v>
      </c>
      <c r="K69" s="12">
        <v>0</v>
      </c>
      <c r="L69" s="12">
        <v>1</v>
      </c>
      <c r="M69" s="12">
        <v>0</v>
      </c>
      <c r="N69" s="12">
        <v>2</v>
      </c>
      <c r="O69" s="12">
        <v>0</v>
      </c>
      <c r="P69" s="12">
        <v>0</v>
      </c>
      <c r="Q69" s="12">
        <v>1</v>
      </c>
      <c r="R69" s="12">
        <v>1</v>
      </c>
      <c r="S69" s="12">
        <v>0</v>
      </c>
      <c r="T69" s="12">
        <v>3</v>
      </c>
      <c r="U69" s="12">
        <v>1</v>
      </c>
      <c r="V69" s="12">
        <v>0</v>
      </c>
      <c r="W69" s="12">
        <v>0</v>
      </c>
      <c r="X69" s="12">
        <v>0</v>
      </c>
      <c r="Y69" s="12">
        <v>2</v>
      </c>
      <c r="Z69" s="12">
        <f t="shared" ref="Z69:Z95" si="6">SUM(B69:Y69)</f>
        <v>705</v>
      </c>
      <c r="AA69" s="13">
        <v>0</v>
      </c>
      <c r="AB69" s="13">
        <v>0</v>
      </c>
      <c r="AC69" s="13">
        <f t="shared" ref="AC69:AC95" si="7">Z69+AB69</f>
        <v>705</v>
      </c>
      <c r="AD69" s="13">
        <v>0</v>
      </c>
    </row>
    <row r="70" spans="1:30" ht="15.75">
      <c r="A70" s="25">
        <v>65</v>
      </c>
      <c r="B70" s="12">
        <v>2</v>
      </c>
      <c r="C70" s="12">
        <v>0</v>
      </c>
      <c r="D70" s="12">
        <v>707</v>
      </c>
      <c r="E70" s="12">
        <v>139</v>
      </c>
      <c r="F70" s="12">
        <v>2</v>
      </c>
      <c r="G70" s="12">
        <v>1</v>
      </c>
      <c r="H70" s="12">
        <v>0</v>
      </c>
      <c r="I70" s="12">
        <v>1</v>
      </c>
      <c r="J70" s="12">
        <v>1</v>
      </c>
      <c r="K70" s="12">
        <v>0</v>
      </c>
      <c r="L70" s="12">
        <v>0</v>
      </c>
      <c r="M70" s="12">
        <v>0</v>
      </c>
      <c r="N70" s="12">
        <v>1</v>
      </c>
      <c r="O70" s="12">
        <v>2</v>
      </c>
      <c r="P70" s="12">
        <v>0</v>
      </c>
      <c r="Q70" s="12">
        <v>2</v>
      </c>
      <c r="R70" s="12">
        <v>0</v>
      </c>
      <c r="S70" s="12">
        <v>0</v>
      </c>
      <c r="T70" s="12">
        <v>1</v>
      </c>
      <c r="U70" s="12">
        <v>0</v>
      </c>
      <c r="V70" s="12">
        <v>0</v>
      </c>
      <c r="W70" s="12">
        <v>0</v>
      </c>
      <c r="X70" s="12">
        <v>0</v>
      </c>
      <c r="Y70" s="12">
        <v>1</v>
      </c>
      <c r="Z70" s="12">
        <f t="shared" si="6"/>
        <v>860</v>
      </c>
      <c r="AA70" s="13">
        <v>0</v>
      </c>
      <c r="AB70" s="13">
        <v>0</v>
      </c>
      <c r="AC70" s="13">
        <f t="shared" si="7"/>
        <v>860</v>
      </c>
      <c r="AD70" s="13">
        <v>0</v>
      </c>
    </row>
    <row r="71" spans="1:30" ht="15.75">
      <c r="A71" s="25">
        <v>66</v>
      </c>
      <c r="B71" s="12">
        <v>5</v>
      </c>
      <c r="C71" s="12">
        <v>1</v>
      </c>
      <c r="D71" s="12">
        <v>338</v>
      </c>
      <c r="E71" s="12">
        <v>110</v>
      </c>
      <c r="F71" s="12">
        <v>0</v>
      </c>
      <c r="G71" s="12">
        <v>0</v>
      </c>
      <c r="H71" s="12">
        <v>0</v>
      </c>
      <c r="I71" s="12">
        <v>0</v>
      </c>
      <c r="J71" s="12">
        <v>1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2">
        <v>0</v>
      </c>
      <c r="S71" s="12">
        <v>0</v>
      </c>
      <c r="T71" s="12">
        <v>2</v>
      </c>
      <c r="U71" s="12">
        <v>0</v>
      </c>
      <c r="V71" s="12">
        <v>0</v>
      </c>
      <c r="W71" s="12">
        <v>1</v>
      </c>
      <c r="X71" s="12">
        <v>0</v>
      </c>
      <c r="Y71" s="12">
        <v>0</v>
      </c>
      <c r="Z71" s="12">
        <f t="shared" si="6"/>
        <v>458</v>
      </c>
      <c r="AA71" s="13">
        <v>0</v>
      </c>
      <c r="AB71" s="13">
        <v>3</v>
      </c>
      <c r="AC71" s="13">
        <f t="shared" si="7"/>
        <v>461</v>
      </c>
      <c r="AD71" s="13">
        <v>0</v>
      </c>
    </row>
    <row r="72" spans="1:30" ht="15.75">
      <c r="A72" s="25">
        <v>67</v>
      </c>
      <c r="B72" s="12">
        <v>7</v>
      </c>
      <c r="C72" s="12">
        <v>1</v>
      </c>
      <c r="D72" s="12">
        <v>565</v>
      </c>
      <c r="E72" s="12">
        <v>194</v>
      </c>
      <c r="F72" s="12">
        <v>2</v>
      </c>
      <c r="G72" s="12">
        <v>0</v>
      </c>
      <c r="H72" s="12">
        <v>0</v>
      </c>
      <c r="I72" s="12">
        <v>0</v>
      </c>
      <c r="J72" s="12">
        <v>1</v>
      </c>
      <c r="K72" s="12">
        <v>0</v>
      </c>
      <c r="L72" s="12">
        <v>0</v>
      </c>
      <c r="M72" s="12">
        <v>0</v>
      </c>
      <c r="N72" s="12">
        <v>1</v>
      </c>
      <c r="O72" s="12">
        <v>1</v>
      </c>
      <c r="P72" s="12">
        <v>2</v>
      </c>
      <c r="Q72" s="12">
        <v>0</v>
      </c>
      <c r="R72" s="12">
        <v>2</v>
      </c>
      <c r="S72" s="12">
        <v>0</v>
      </c>
      <c r="T72" s="12">
        <v>5</v>
      </c>
      <c r="U72" s="12">
        <v>2</v>
      </c>
      <c r="V72" s="12">
        <v>1</v>
      </c>
      <c r="W72" s="12">
        <v>0</v>
      </c>
      <c r="X72" s="12">
        <v>0</v>
      </c>
      <c r="Y72" s="12">
        <v>1</v>
      </c>
      <c r="Z72" s="12">
        <f t="shared" si="6"/>
        <v>785</v>
      </c>
      <c r="AA72" s="13">
        <v>0</v>
      </c>
      <c r="AB72" s="13">
        <v>22</v>
      </c>
      <c r="AC72" s="13">
        <f t="shared" si="7"/>
        <v>807</v>
      </c>
      <c r="AD72" s="13">
        <v>0</v>
      </c>
    </row>
    <row r="73" spans="1:30" ht="15.75">
      <c r="A73" s="25">
        <v>68</v>
      </c>
      <c r="B73" s="12">
        <v>2</v>
      </c>
      <c r="C73" s="12">
        <v>1</v>
      </c>
      <c r="D73" s="12">
        <v>569</v>
      </c>
      <c r="E73" s="12">
        <v>158</v>
      </c>
      <c r="F73" s="12">
        <v>0</v>
      </c>
      <c r="G73" s="12">
        <v>0</v>
      </c>
      <c r="H73" s="12">
        <v>0</v>
      </c>
      <c r="I73" s="12">
        <v>0</v>
      </c>
      <c r="J73" s="12">
        <v>4</v>
      </c>
      <c r="K73" s="12">
        <v>0</v>
      </c>
      <c r="L73" s="12">
        <v>0</v>
      </c>
      <c r="M73" s="12">
        <v>1</v>
      </c>
      <c r="N73" s="12">
        <v>5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3</v>
      </c>
      <c r="V73" s="12">
        <v>0</v>
      </c>
      <c r="W73" s="12">
        <v>1</v>
      </c>
      <c r="X73" s="12">
        <v>1</v>
      </c>
      <c r="Y73" s="12">
        <v>0</v>
      </c>
      <c r="Z73" s="12">
        <f t="shared" si="6"/>
        <v>745</v>
      </c>
      <c r="AA73" s="13">
        <v>0</v>
      </c>
      <c r="AB73" s="13">
        <v>0</v>
      </c>
      <c r="AC73" s="13">
        <f t="shared" si="7"/>
        <v>745</v>
      </c>
      <c r="AD73" s="13">
        <v>0</v>
      </c>
    </row>
    <row r="74" spans="1:30" ht="15.75">
      <c r="A74" s="25">
        <v>69</v>
      </c>
      <c r="B74" s="12">
        <v>4</v>
      </c>
      <c r="C74" s="12">
        <v>0</v>
      </c>
      <c r="D74" s="12">
        <v>335</v>
      </c>
      <c r="E74" s="12">
        <v>49</v>
      </c>
      <c r="F74" s="12">
        <v>0</v>
      </c>
      <c r="G74" s="12">
        <v>0</v>
      </c>
      <c r="H74" s="12">
        <v>0</v>
      </c>
      <c r="I74" s="12">
        <v>1</v>
      </c>
      <c r="J74" s="12">
        <v>4</v>
      </c>
      <c r="K74" s="12">
        <v>0</v>
      </c>
      <c r="L74" s="12">
        <v>0</v>
      </c>
      <c r="M74" s="12">
        <v>1</v>
      </c>
      <c r="N74" s="12">
        <v>4</v>
      </c>
      <c r="O74" s="12">
        <v>1</v>
      </c>
      <c r="P74" s="12">
        <v>0</v>
      </c>
      <c r="Q74" s="12">
        <v>1</v>
      </c>
      <c r="R74" s="12">
        <v>0</v>
      </c>
      <c r="S74" s="12">
        <v>0</v>
      </c>
      <c r="T74" s="12">
        <v>1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f t="shared" si="6"/>
        <v>401</v>
      </c>
      <c r="AA74" s="13">
        <v>0</v>
      </c>
      <c r="AB74" s="13">
        <v>3</v>
      </c>
      <c r="AC74" s="13">
        <f t="shared" si="7"/>
        <v>404</v>
      </c>
      <c r="AD74" s="13">
        <v>0</v>
      </c>
    </row>
    <row r="75" spans="1:30" ht="15.75">
      <c r="A75" s="25">
        <v>70</v>
      </c>
      <c r="B75" s="12">
        <v>8</v>
      </c>
      <c r="C75" s="12">
        <v>6</v>
      </c>
      <c r="D75" s="12">
        <v>557</v>
      </c>
      <c r="E75" s="12">
        <v>180</v>
      </c>
      <c r="F75" s="12">
        <v>4</v>
      </c>
      <c r="G75" s="12">
        <v>0</v>
      </c>
      <c r="H75" s="12">
        <v>0</v>
      </c>
      <c r="I75" s="12">
        <v>1</v>
      </c>
      <c r="J75" s="12">
        <v>2</v>
      </c>
      <c r="K75" s="12">
        <v>0</v>
      </c>
      <c r="L75" s="12">
        <v>0</v>
      </c>
      <c r="M75" s="12">
        <v>2</v>
      </c>
      <c r="N75" s="12">
        <v>1</v>
      </c>
      <c r="O75" s="12">
        <v>2</v>
      </c>
      <c r="P75" s="12">
        <v>1</v>
      </c>
      <c r="Q75" s="12">
        <v>0</v>
      </c>
      <c r="R75" s="12">
        <v>1</v>
      </c>
      <c r="S75" s="12">
        <v>1</v>
      </c>
      <c r="T75" s="12">
        <v>16</v>
      </c>
      <c r="U75" s="12">
        <v>5</v>
      </c>
      <c r="V75" s="12">
        <v>0</v>
      </c>
      <c r="W75" s="12">
        <v>0</v>
      </c>
      <c r="X75" s="12">
        <v>0</v>
      </c>
      <c r="Y75" s="12">
        <v>1</v>
      </c>
      <c r="Z75" s="12">
        <f t="shared" si="6"/>
        <v>788</v>
      </c>
      <c r="AA75" s="13">
        <v>0</v>
      </c>
      <c r="AB75" s="13">
        <v>0</v>
      </c>
      <c r="AC75" s="13">
        <f t="shared" si="7"/>
        <v>788</v>
      </c>
      <c r="AD75" s="13">
        <v>0</v>
      </c>
    </row>
    <row r="76" spans="1:30" ht="15.75">
      <c r="A76" s="25">
        <v>71</v>
      </c>
      <c r="B76" s="12">
        <v>0</v>
      </c>
      <c r="C76" s="12">
        <v>2</v>
      </c>
      <c r="D76" s="12">
        <v>222</v>
      </c>
      <c r="E76" s="12">
        <v>83</v>
      </c>
      <c r="F76" s="12">
        <v>0</v>
      </c>
      <c r="G76" s="12">
        <v>0</v>
      </c>
      <c r="H76" s="12">
        <v>0</v>
      </c>
      <c r="I76" s="12">
        <v>1</v>
      </c>
      <c r="J76" s="12">
        <v>1</v>
      </c>
      <c r="K76" s="12">
        <v>0</v>
      </c>
      <c r="L76" s="12">
        <v>0</v>
      </c>
      <c r="M76" s="12">
        <v>0</v>
      </c>
      <c r="N76" s="12">
        <v>2</v>
      </c>
      <c r="O76" s="12">
        <v>3</v>
      </c>
      <c r="P76" s="12">
        <v>0</v>
      </c>
      <c r="Q76" s="12">
        <v>0</v>
      </c>
      <c r="R76" s="12">
        <v>0</v>
      </c>
      <c r="S76" s="12">
        <v>2</v>
      </c>
      <c r="T76" s="12">
        <v>1</v>
      </c>
      <c r="U76" s="12">
        <v>2</v>
      </c>
      <c r="V76" s="12">
        <v>0</v>
      </c>
      <c r="W76" s="12">
        <v>1</v>
      </c>
      <c r="X76" s="12">
        <v>0</v>
      </c>
      <c r="Y76" s="12">
        <v>1</v>
      </c>
      <c r="Z76" s="12">
        <f t="shared" si="6"/>
        <v>321</v>
      </c>
      <c r="AA76" s="13">
        <v>0</v>
      </c>
      <c r="AB76" s="13">
        <v>0</v>
      </c>
      <c r="AC76" s="13">
        <f t="shared" si="7"/>
        <v>321</v>
      </c>
      <c r="AD76" s="13">
        <v>0</v>
      </c>
    </row>
    <row r="77" spans="1:30" ht="15.75">
      <c r="A77" s="25">
        <v>72</v>
      </c>
      <c r="B77" s="12">
        <v>5</v>
      </c>
      <c r="C77" s="12">
        <v>1</v>
      </c>
      <c r="D77" s="12">
        <v>484</v>
      </c>
      <c r="E77" s="12">
        <v>157</v>
      </c>
      <c r="F77" s="12">
        <v>2</v>
      </c>
      <c r="G77" s="12">
        <v>0</v>
      </c>
      <c r="H77" s="12">
        <v>1</v>
      </c>
      <c r="I77" s="12">
        <v>1</v>
      </c>
      <c r="J77" s="12">
        <v>3</v>
      </c>
      <c r="K77" s="12">
        <v>1</v>
      </c>
      <c r="L77" s="12">
        <v>1</v>
      </c>
      <c r="M77" s="12">
        <v>0</v>
      </c>
      <c r="N77" s="12">
        <v>2</v>
      </c>
      <c r="O77" s="12">
        <v>5</v>
      </c>
      <c r="P77" s="12">
        <v>0</v>
      </c>
      <c r="Q77" s="12">
        <v>2</v>
      </c>
      <c r="R77" s="12">
        <v>2</v>
      </c>
      <c r="S77" s="12">
        <v>0</v>
      </c>
      <c r="T77" s="12">
        <v>2</v>
      </c>
      <c r="U77" s="12">
        <v>1</v>
      </c>
      <c r="V77" s="12">
        <v>0</v>
      </c>
      <c r="W77" s="12">
        <v>0</v>
      </c>
      <c r="X77" s="12">
        <v>1</v>
      </c>
      <c r="Y77" s="12">
        <v>1</v>
      </c>
      <c r="Z77" s="12">
        <f t="shared" si="6"/>
        <v>672</v>
      </c>
      <c r="AA77" s="13">
        <v>0</v>
      </c>
      <c r="AB77" s="13">
        <v>0</v>
      </c>
      <c r="AC77" s="13">
        <f t="shared" si="7"/>
        <v>672</v>
      </c>
      <c r="AD77" s="13">
        <v>0</v>
      </c>
    </row>
    <row r="78" spans="1:30" ht="15.75">
      <c r="A78" s="10">
        <v>73</v>
      </c>
      <c r="B78" s="12">
        <v>1</v>
      </c>
      <c r="C78" s="12">
        <v>1</v>
      </c>
      <c r="D78" s="12">
        <v>236</v>
      </c>
      <c r="E78" s="12">
        <v>95</v>
      </c>
      <c r="F78" s="12">
        <v>1</v>
      </c>
      <c r="G78" s="12">
        <v>2</v>
      </c>
      <c r="H78" s="12">
        <v>0</v>
      </c>
      <c r="I78" s="12">
        <v>0</v>
      </c>
      <c r="J78" s="12">
        <v>0</v>
      </c>
      <c r="K78" s="12">
        <v>0</v>
      </c>
      <c r="L78" s="12">
        <v>0</v>
      </c>
      <c r="M78" s="12">
        <v>0</v>
      </c>
      <c r="N78" s="12">
        <v>1</v>
      </c>
      <c r="O78" s="12">
        <v>0</v>
      </c>
      <c r="P78" s="12">
        <v>0</v>
      </c>
      <c r="Q78" s="12">
        <v>2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f t="shared" si="6"/>
        <v>339</v>
      </c>
      <c r="AA78" s="13">
        <v>0</v>
      </c>
      <c r="AB78" s="13">
        <v>0</v>
      </c>
      <c r="AC78" s="13">
        <f t="shared" si="7"/>
        <v>339</v>
      </c>
      <c r="AD78" s="13">
        <v>0</v>
      </c>
    </row>
    <row r="79" spans="1:30" ht="15.75">
      <c r="A79" s="25">
        <v>74</v>
      </c>
      <c r="B79" s="12">
        <v>0</v>
      </c>
      <c r="C79" s="12">
        <v>4</v>
      </c>
      <c r="D79" s="12">
        <v>403</v>
      </c>
      <c r="E79" s="12">
        <v>91</v>
      </c>
      <c r="F79" s="12">
        <v>1</v>
      </c>
      <c r="G79" s="12">
        <v>0</v>
      </c>
      <c r="H79" s="12">
        <v>2</v>
      </c>
      <c r="I79" s="12">
        <v>1</v>
      </c>
      <c r="J79" s="12">
        <v>5</v>
      </c>
      <c r="K79" s="12">
        <v>1</v>
      </c>
      <c r="L79" s="12">
        <v>0</v>
      </c>
      <c r="M79" s="12">
        <v>0</v>
      </c>
      <c r="N79" s="12">
        <v>1</v>
      </c>
      <c r="O79" s="12">
        <v>1</v>
      </c>
      <c r="P79" s="12">
        <v>0</v>
      </c>
      <c r="Q79" s="12">
        <v>0</v>
      </c>
      <c r="R79" s="12">
        <v>0</v>
      </c>
      <c r="S79" s="12">
        <v>0</v>
      </c>
      <c r="T79" s="12">
        <v>1</v>
      </c>
      <c r="U79" s="12">
        <v>0</v>
      </c>
      <c r="V79" s="12">
        <v>0</v>
      </c>
      <c r="W79" s="12">
        <v>0</v>
      </c>
      <c r="X79" s="12">
        <v>0</v>
      </c>
      <c r="Y79" s="12">
        <v>2</v>
      </c>
      <c r="Z79" s="12">
        <f t="shared" si="6"/>
        <v>513</v>
      </c>
      <c r="AA79" s="13">
        <v>0</v>
      </c>
      <c r="AB79" s="13">
        <v>1</v>
      </c>
      <c r="AC79" s="13">
        <f t="shared" si="7"/>
        <v>514</v>
      </c>
      <c r="AD79" s="13">
        <v>0</v>
      </c>
    </row>
    <row r="80" spans="1:30" ht="15.75">
      <c r="A80" s="25">
        <v>75</v>
      </c>
      <c r="B80" s="12">
        <v>2</v>
      </c>
      <c r="C80" s="12">
        <v>1</v>
      </c>
      <c r="D80" s="12">
        <v>366</v>
      </c>
      <c r="E80" s="12">
        <v>91</v>
      </c>
      <c r="F80" s="12">
        <v>1</v>
      </c>
      <c r="G80" s="12">
        <v>0</v>
      </c>
      <c r="H80" s="12">
        <v>0</v>
      </c>
      <c r="I80" s="12">
        <v>2</v>
      </c>
      <c r="J80" s="12">
        <v>5</v>
      </c>
      <c r="K80" s="12">
        <v>3</v>
      </c>
      <c r="L80" s="12">
        <v>2</v>
      </c>
      <c r="M80" s="12">
        <v>0</v>
      </c>
      <c r="N80" s="12">
        <v>1</v>
      </c>
      <c r="O80" s="12">
        <v>3</v>
      </c>
      <c r="P80" s="12">
        <v>1</v>
      </c>
      <c r="Q80" s="12">
        <v>1</v>
      </c>
      <c r="R80" s="12">
        <v>0</v>
      </c>
      <c r="S80" s="12">
        <v>1</v>
      </c>
      <c r="T80" s="12">
        <v>3</v>
      </c>
      <c r="U80" s="12">
        <v>2</v>
      </c>
      <c r="V80" s="12">
        <v>1</v>
      </c>
      <c r="W80" s="12">
        <v>0</v>
      </c>
      <c r="X80" s="12">
        <v>0</v>
      </c>
      <c r="Y80" s="12">
        <v>0</v>
      </c>
      <c r="Z80" s="12">
        <f t="shared" si="6"/>
        <v>486</v>
      </c>
      <c r="AA80" s="13">
        <v>0</v>
      </c>
      <c r="AB80" s="13">
        <v>0</v>
      </c>
      <c r="AC80" s="13">
        <f t="shared" si="7"/>
        <v>486</v>
      </c>
      <c r="AD80" s="13">
        <v>0</v>
      </c>
    </row>
    <row r="81" spans="1:30" ht="15.75">
      <c r="A81" s="25">
        <v>76</v>
      </c>
      <c r="B81" s="12">
        <v>0</v>
      </c>
      <c r="C81" s="12">
        <v>0</v>
      </c>
      <c r="D81" s="12">
        <v>220</v>
      </c>
      <c r="E81" s="12">
        <v>198</v>
      </c>
      <c r="F81" s="12">
        <v>2</v>
      </c>
      <c r="G81" s="12">
        <v>0</v>
      </c>
      <c r="H81" s="12">
        <v>0</v>
      </c>
      <c r="I81" s="12">
        <v>0</v>
      </c>
      <c r="J81" s="12">
        <v>1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3</v>
      </c>
      <c r="Y81" s="12">
        <v>0</v>
      </c>
      <c r="Z81" s="12">
        <f t="shared" si="6"/>
        <v>424</v>
      </c>
      <c r="AA81" s="13">
        <v>0</v>
      </c>
      <c r="AB81" s="13">
        <v>1</v>
      </c>
      <c r="AC81" s="13">
        <f t="shared" si="7"/>
        <v>425</v>
      </c>
      <c r="AD81" s="13">
        <v>0</v>
      </c>
    </row>
    <row r="82" spans="1:30" ht="15.75">
      <c r="A82" s="25">
        <v>77</v>
      </c>
      <c r="B82" s="12">
        <v>1</v>
      </c>
      <c r="C82" s="12">
        <v>3</v>
      </c>
      <c r="D82" s="12">
        <v>307</v>
      </c>
      <c r="E82" s="12">
        <v>131</v>
      </c>
      <c r="F82" s="12">
        <v>3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2</v>
      </c>
      <c r="N82" s="12">
        <v>2</v>
      </c>
      <c r="O82" s="12">
        <v>0</v>
      </c>
      <c r="P82" s="12">
        <v>1</v>
      </c>
      <c r="Q82" s="12">
        <v>0</v>
      </c>
      <c r="R82" s="12">
        <v>1</v>
      </c>
      <c r="S82" s="12">
        <v>0</v>
      </c>
      <c r="T82" s="12">
        <v>1</v>
      </c>
      <c r="U82" s="12">
        <v>0</v>
      </c>
      <c r="V82" s="12">
        <v>1</v>
      </c>
      <c r="W82" s="12">
        <v>0</v>
      </c>
      <c r="X82" s="12">
        <v>0</v>
      </c>
      <c r="Y82" s="12">
        <v>1</v>
      </c>
      <c r="Z82" s="12">
        <f t="shared" si="6"/>
        <v>454</v>
      </c>
      <c r="AA82" s="13">
        <v>0</v>
      </c>
      <c r="AB82" s="13">
        <v>0</v>
      </c>
      <c r="AC82" s="13">
        <f t="shared" si="7"/>
        <v>454</v>
      </c>
      <c r="AD82" s="13">
        <v>0</v>
      </c>
    </row>
    <row r="83" spans="1:30" ht="15.75">
      <c r="A83" s="25">
        <v>78</v>
      </c>
      <c r="B83" s="12">
        <v>0</v>
      </c>
      <c r="C83" s="12">
        <v>2</v>
      </c>
      <c r="D83" s="12">
        <v>262</v>
      </c>
      <c r="E83" s="12">
        <v>68</v>
      </c>
      <c r="F83" s="12">
        <v>2</v>
      </c>
      <c r="G83" s="12">
        <v>0</v>
      </c>
      <c r="H83" s="12">
        <v>1</v>
      </c>
      <c r="I83" s="12">
        <v>1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1</v>
      </c>
      <c r="P83" s="12">
        <v>0</v>
      </c>
      <c r="Q83" s="12">
        <v>0</v>
      </c>
      <c r="R83" s="12">
        <v>0</v>
      </c>
      <c r="S83" s="12">
        <v>1</v>
      </c>
      <c r="T83" s="12">
        <v>3</v>
      </c>
      <c r="U83" s="12">
        <v>3</v>
      </c>
      <c r="V83" s="12">
        <v>0</v>
      </c>
      <c r="W83" s="12">
        <v>0</v>
      </c>
      <c r="X83" s="12">
        <v>0</v>
      </c>
      <c r="Y83" s="12">
        <v>0</v>
      </c>
      <c r="Z83" s="12">
        <f t="shared" si="6"/>
        <v>344</v>
      </c>
      <c r="AA83" s="13">
        <v>0</v>
      </c>
      <c r="AB83" s="13">
        <v>0</v>
      </c>
      <c r="AC83" s="13">
        <f t="shared" si="7"/>
        <v>344</v>
      </c>
      <c r="AD83" s="13">
        <v>0</v>
      </c>
    </row>
    <row r="84" spans="1:30" ht="15.75">
      <c r="A84" s="25">
        <v>79</v>
      </c>
      <c r="B84" s="12">
        <v>2</v>
      </c>
      <c r="C84" s="12">
        <v>4</v>
      </c>
      <c r="D84" s="12">
        <v>571</v>
      </c>
      <c r="E84" s="12">
        <v>94</v>
      </c>
      <c r="F84" s="12">
        <v>6</v>
      </c>
      <c r="G84" s="12">
        <v>1</v>
      </c>
      <c r="H84" s="12">
        <v>3</v>
      </c>
      <c r="I84" s="12">
        <v>2</v>
      </c>
      <c r="J84" s="12">
        <v>4</v>
      </c>
      <c r="K84" s="12">
        <v>1</v>
      </c>
      <c r="L84" s="12">
        <v>0</v>
      </c>
      <c r="M84" s="12">
        <v>0</v>
      </c>
      <c r="N84" s="12">
        <v>0</v>
      </c>
      <c r="O84" s="12">
        <v>4</v>
      </c>
      <c r="P84" s="12">
        <v>1</v>
      </c>
      <c r="Q84" s="12">
        <v>4</v>
      </c>
      <c r="R84" s="12">
        <v>0</v>
      </c>
      <c r="S84" s="12">
        <v>0</v>
      </c>
      <c r="T84" s="12">
        <v>0</v>
      </c>
      <c r="U84" s="12">
        <v>2</v>
      </c>
      <c r="V84" s="12">
        <v>0</v>
      </c>
      <c r="W84" s="12">
        <v>0</v>
      </c>
      <c r="X84" s="12">
        <v>0</v>
      </c>
      <c r="Y84" s="12">
        <v>3</v>
      </c>
      <c r="Z84" s="12">
        <f t="shared" si="6"/>
        <v>702</v>
      </c>
      <c r="AA84" s="13">
        <v>0</v>
      </c>
      <c r="AB84" s="13">
        <v>1</v>
      </c>
      <c r="AC84" s="13">
        <f t="shared" si="7"/>
        <v>703</v>
      </c>
      <c r="AD84" s="13">
        <v>0</v>
      </c>
    </row>
    <row r="85" spans="1:30" ht="15.75">
      <c r="A85" s="25">
        <v>80</v>
      </c>
      <c r="B85" s="12">
        <v>2</v>
      </c>
      <c r="C85" s="12">
        <v>0</v>
      </c>
      <c r="D85" s="12">
        <v>696</v>
      </c>
      <c r="E85" s="12">
        <v>94</v>
      </c>
      <c r="F85" s="12">
        <v>0</v>
      </c>
      <c r="G85" s="12">
        <v>0</v>
      </c>
      <c r="H85" s="12">
        <v>0</v>
      </c>
      <c r="I85" s="12">
        <v>1</v>
      </c>
      <c r="J85" s="12">
        <v>3</v>
      </c>
      <c r="K85" s="12">
        <v>0</v>
      </c>
      <c r="L85" s="12">
        <v>0</v>
      </c>
      <c r="M85" s="12">
        <v>0</v>
      </c>
      <c r="N85" s="12">
        <v>0</v>
      </c>
      <c r="O85" s="12">
        <v>1</v>
      </c>
      <c r="P85" s="12">
        <v>0</v>
      </c>
      <c r="Q85" s="12">
        <v>1</v>
      </c>
      <c r="R85" s="12">
        <v>0</v>
      </c>
      <c r="S85" s="12">
        <v>0</v>
      </c>
      <c r="T85" s="12">
        <v>1</v>
      </c>
      <c r="U85" s="12">
        <v>2</v>
      </c>
      <c r="V85" s="12">
        <v>0</v>
      </c>
      <c r="W85" s="12">
        <v>0</v>
      </c>
      <c r="X85" s="12">
        <v>0</v>
      </c>
      <c r="Y85" s="12">
        <v>2</v>
      </c>
      <c r="Z85" s="12">
        <f t="shared" si="6"/>
        <v>803</v>
      </c>
      <c r="AA85" s="13">
        <v>0</v>
      </c>
      <c r="AB85" s="13">
        <v>1</v>
      </c>
      <c r="AC85" s="13">
        <f t="shared" si="7"/>
        <v>804</v>
      </c>
      <c r="AD85" s="13">
        <v>0</v>
      </c>
    </row>
    <row r="86" spans="1:30" ht="15.75">
      <c r="A86" s="25">
        <v>81</v>
      </c>
      <c r="B86" s="12">
        <v>2</v>
      </c>
      <c r="C86" s="12">
        <v>2</v>
      </c>
      <c r="D86" s="12">
        <v>510</v>
      </c>
      <c r="E86" s="12">
        <v>85</v>
      </c>
      <c r="F86" s="12">
        <v>1</v>
      </c>
      <c r="G86" s="12">
        <v>0</v>
      </c>
      <c r="H86" s="12">
        <v>0</v>
      </c>
      <c r="I86" s="12">
        <v>0</v>
      </c>
      <c r="J86" s="12">
        <v>5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1</v>
      </c>
      <c r="R86" s="12">
        <v>1</v>
      </c>
      <c r="S86" s="12">
        <v>1</v>
      </c>
      <c r="T86" s="12">
        <v>2</v>
      </c>
      <c r="U86" s="12">
        <v>4</v>
      </c>
      <c r="V86" s="12">
        <v>1</v>
      </c>
      <c r="W86" s="12">
        <v>1</v>
      </c>
      <c r="X86" s="12">
        <v>2</v>
      </c>
      <c r="Y86" s="12">
        <v>2</v>
      </c>
      <c r="Z86" s="12">
        <f t="shared" si="6"/>
        <v>620</v>
      </c>
      <c r="AA86" s="13">
        <v>0</v>
      </c>
      <c r="AB86" s="13">
        <v>0</v>
      </c>
      <c r="AC86" s="13">
        <f t="shared" si="7"/>
        <v>620</v>
      </c>
      <c r="AD86" s="13">
        <v>0</v>
      </c>
    </row>
    <row r="87" spans="1:30" ht="15.75">
      <c r="A87" s="10">
        <v>82</v>
      </c>
      <c r="B87" s="12">
        <v>0</v>
      </c>
      <c r="C87" s="12">
        <v>1</v>
      </c>
      <c r="D87" s="12">
        <v>318</v>
      </c>
      <c r="E87" s="12">
        <v>91</v>
      </c>
      <c r="F87" s="12">
        <v>0</v>
      </c>
      <c r="G87" s="12">
        <v>0</v>
      </c>
      <c r="H87" s="12">
        <v>0</v>
      </c>
      <c r="I87" s="12">
        <v>0</v>
      </c>
      <c r="J87" s="12">
        <v>1</v>
      </c>
      <c r="K87" s="12">
        <v>1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1</v>
      </c>
      <c r="R87" s="12">
        <v>0</v>
      </c>
      <c r="S87" s="12">
        <v>0</v>
      </c>
      <c r="T87" s="12">
        <v>2</v>
      </c>
      <c r="U87" s="12">
        <v>1</v>
      </c>
      <c r="V87" s="12">
        <v>0</v>
      </c>
      <c r="W87" s="12">
        <v>0</v>
      </c>
      <c r="X87" s="12">
        <v>0</v>
      </c>
      <c r="Y87" s="12">
        <v>0</v>
      </c>
      <c r="Z87" s="12">
        <f t="shared" si="6"/>
        <v>416</v>
      </c>
      <c r="AA87" s="13">
        <v>0</v>
      </c>
      <c r="AB87" s="13">
        <v>0</v>
      </c>
      <c r="AC87" s="13">
        <f t="shared" si="7"/>
        <v>416</v>
      </c>
      <c r="AD87" s="13">
        <v>0</v>
      </c>
    </row>
    <row r="88" spans="1:30" ht="15.75">
      <c r="A88" s="25">
        <v>83</v>
      </c>
      <c r="B88" s="12">
        <v>2</v>
      </c>
      <c r="C88" s="12">
        <v>1</v>
      </c>
      <c r="D88" s="12">
        <v>492</v>
      </c>
      <c r="E88" s="12">
        <v>210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1</v>
      </c>
      <c r="O88" s="12">
        <v>0</v>
      </c>
      <c r="P88" s="12">
        <v>0</v>
      </c>
      <c r="Q88" s="12">
        <v>1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f t="shared" si="6"/>
        <v>707</v>
      </c>
      <c r="AA88" s="13">
        <v>0</v>
      </c>
      <c r="AB88" s="13">
        <v>0</v>
      </c>
      <c r="AC88" s="13">
        <f t="shared" si="7"/>
        <v>707</v>
      </c>
      <c r="AD88" s="13">
        <v>0</v>
      </c>
    </row>
    <row r="89" spans="1:30" ht="15.75">
      <c r="A89" s="25">
        <v>84</v>
      </c>
      <c r="B89" s="12">
        <v>1</v>
      </c>
      <c r="C89" s="12">
        <v>0</v>
      </c>
      <c r="D89" s="12">
        <v>395</v>
      </c>
      <c r="E89" s="12">
        <v>77</v>
      </c>
      <c r="F89" s="12">
        <v>2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0</v>
      </c>
      <c r="O89" s="12">
        <v>1</v>
      </c>
      <c r="P89" s="12">
        <v>0</v>
      </c>
      <c r="Q89" s="12">
        <v>1</v>
      </c>
      <c r="R89" s="12">
        <v>0</v>
      </c>
      <c r="S89" s="12">
        <v>0</v>
      </c>
      <c r="T89" s="12">
        <v>3</v>
      </c>
      <c r="U89" s="12">
        <v>1</v>
      </c>
      <c r="V89" s="12">
        <v>0</v>
      </c>
      <c r="W89" s="12">
        <v>0</v>
      </c>
      <c r="X89" s="12">
        <v>0</v>
      </c>
      <c r="Y89" s="12">
        <v>0</v>
      </c>
      <c r="Z89" s="12">
        <f t="shared" si="6"/>
        <v>481</v>
      </c>
      <c r="AA89" s="13">
        <v>0</v>
      </c>
      <c r="AB89" s="13">
        <v>3</v>
      </c>
      <c r="AC89" s="13">
        <f t="shared" si="7"/>
        <v>484</v>
      </c>
      <c r="AD89" s="13">
        <v>0</v>
      </c>
    </row>
    <row r="90" spans="1:30" ht="15.75">
      <c r="A90" s="25">
        <v>85</v>
      </c>
      <c r="B90" s="12">
        <v>1</v>
      </c>
      <c r="C90" s="12">
        <v>1</v>
      </c>
      <c r="D90" s="12">
        <v>336</v>
      </c>
      <c r="E90" s="12">
        <v>83</v>
      </c>
      <c r="F90" s="12">
        <v>0</v>
      </c>
      <c r="G90" s="12">
        <v>0</v>
      </c>
      <c r="H90" s="12">
        <v>1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2</v>
      </c>
      <c r="P90" s="12">
        <v>0</v>
      </c>
      <c r="Q90" s="12">
        <v>0</v>
      </c>
      <c r="R90" s="12">
        <v>0</v>
      </c>
      <c r="S90" s="12">
        <v>0</v>
      </c>
      <c r="T90" s="12">
        <v>1</v>
      </c>
      <c r="U90" s="12">
        <v>1</v>
      </c>
      <c r="V90" s="12">
        <v>0</v>
      </c>
      <c r="W90" s="12">
        <v>0</v>
      </c>
      <c r="X90" s="12">
        <v>0</v>
      </c>
      <c r="Y90" s="12">
        <v>1</v>
      </c>
      <c r="Z90" s="12">
        <f t="shared" si="6"/>
        <v>427</v>
      </c>
      <c r="AA90" s="13">
        <v>0</v>
      </c>
      <c r="AB90" s="13">
        <v>0</v>
      </c>
      <c r="AC90" s="13">
        <f t="shared" si="7"/>
        <v>427</v>
      </c>
      <c r="AD90" s="13">
        <v>0</v>
      </c>
    </row>
    <row r="91" spans="1:30" ht="15.75">
      <c r="A91" s="25">
        <v>86</v>
      </c>
      <c r="B91" s="12">
        <v>3</v>
      </c>
      <c r="C91" s="12">
        <v>0</v>
      </c>
      <c r="D91" s="12">
        <v>207</v>
      </c>
      <c r="E91" s="12">
        <v>214</v>
      </c>
      <c r="F91" s="12">
        <v>2</v>
      </c>
      <c r="G91" s="12">
        <v>1</v>
      </c>
      <c r="H91" s="12">
        <v>0</v>
      </c>
      <c r="I91" s="12">
        <v>0</v>
      </c>
      <c r="J91" s="12">
        <v>0</v>
      </c>
      <c r="K91" s="12">
        <v>1</v>
      </c>
      <c r="L91" s="12">
        <v>1</v>
      </c>
      <c r="M91" s="12">
        <v>1</v>
      </c>
      <c r="N91" s="12">
        <v>1</v>
      </c>
      <c r="O91" s="12">
        <v>2</v>
      </c>
      <c r="P91" s="12">
        <v>2</v>
      </c>
      <c r="Q91" s="12">
        <v>1</v>
      </c>
      <c r="R91" s="12">
        <v>0</v>
      </c>
      <c r="S91" s="12">
        <v>1</v>
      </c>
      <c r="T91" s="12">
        <v>7</v>
      </c>
      <c r="U91" s="12">
        <v>0</v>
      </c>
      <c r="V91" s="12">
        <v>0</v>
      </c>
      <c r="W91" s="12">
        <v>0</v>
      </c>
      <c r="X91" s="12">
        <v>1</v>
      </c>
      <c r="Y91" s="12">
        <v>0</v>
      </c>
      <c r="Z91" s="12">
        <f t="shared" si="6"/>
        <v>445</v>
      </c>
      <c r="AA91" s="13">
        <v>0</v>
      </c>
      <c r="AB91" s="13">
        <v>0</v>
      </c>
      <c r="AC91" s="13">
        <f t="shared" si="7"/>
        <v>445</v>
      </c>
      <c r="AD91" s="13">
        <v>0</v>
      </c>
    </row>
    <row r="92" spans="1:30" ht="15.75">
      <c r="A92" s="25">
        <v>87</v>
      </c>
      <c r="B92" s="12">
        <v>1</v>
      </c>
      <c r="C92" s="12">
        <v>0</v>
      </c>
      <c r="D92" s="12">
        <v>303</v>
      </c>
      <c r="E92" s="12">
        <v>173</v>
      </c>
      <c r="F92" s="12">
        <v>4</v>
      </c>
      <c r="G92" s="12">
        <v>1</v>
      </c>
      <c r="H92" s="12">
        <v>0</v>
      </c>
      <c r="I92" s="12">
        <v>1</v>
      </c>
      <c r="J92" s="12">
        <v>4</v>
      </c>
      <c r="K92" s="12">
        <v>0</v>
      </c>
      <c r="L92" s="12">
        <v>1</v>
      </c>
      <c r="M92" s="12">
        <v>0</v>
      </c>
      <c r="N92" s="12">
        <v>1</v>
      </c>
      <c r="O92" s="12">
        <v>0</v>
      </c>
      <c r="P92" s="12">
        <v>3</v>
      </c>
      <c r="Q92" s="12">
        <v>0</v>
      </c>
      <c r="R92" s="12">
        <v>1</v>
      </c>
      <c r="S92" s="12">
        <v>2</v>
      </c>
      <c r="T92" s="12">
        <v>1</v>
      </c>
      <c r="U92" s="12">
        <v>2</v>
      </c>
      <c r="V92" s="12">
        <v>0</v>
      </c>
      <c r="W92" s="12">
        <v>0</v>
      </c>
      <c r="X92" s="12">
        <v>0</v>
      </c>
      <c r="Y92" s="12">
        <v>0</v>
      </c>
      <c r="Z92" s="12">
        <f t="shared" si="6"/>
        <v>498</v>
      </c>
      <c r="AA92" s="13">
        <v>0</v>
      </c>
      <c r="AB92" s="13">
        <v>0</v>
      </c>
      <c r="AC92" s="13">
        <f t="shared" si="7"/>
        <v>498</v>
      </c>
      <c r="AD92" s="13">
        <v>0</v>
      </c>
    </row>
    <row r="93" spans="1:30" ht="15.75">
      <c r="A93" s="25">
        <v>88</v>
      </c>
      <c r="B93" s="12">
        <v>0</v>
      </c>
      <c r="C93" s="12">
        <v>1</v>
      </c>
      <c r="D93" s="12">
        <v>491</v>
      </c>
      <c r="E93" s="12">
        <v>274</v>
      </c>
      <c r="F93" s="12">
        <v>1</v>
      </c>
      <c r="G93" s="12">
        <v>0</v>
      </c>
      <c r="H93" s="12">
        <v>0</v>
      </c>
      <c r="I93" s="12">
        <v>0</v>
      </c>
      <c r="J93" s="12">
        <v>2</v>
      </c>
      <c r="K93" s="12">
        <v>0</v>
      </c>
      <c r="L93" s="12">
        <v>0</v>
      </c>
      <c r="M93" s="12">
        <v>0</v>
      </c>
      <c r="N93" s="12">
        <v>1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1</v>
      </c>
      <c r="V93" s="12">
        <v>0</v>
      </c>
      <c r="W93" s="12">
        <v>1</v>
      </c>
      <c r="X93" s="12">
        <v>0</v>
      </c>
      <c r="Y93" s="12">
        <v>0</v>
      </c>
      <c r="Z93" s="12">
        <f t="shared" si="6"/>
        <v>772</v>
      </c>
      <c r="AA93" s="13">
        <v>0</v>
      </c>
      <c r="AB93" s="13">
        <v>0</v>
      </c>
      <c r="AC93" s="13">
        <f t="shared" si="7"/>
        <v>772</v>
      </c>
      <c r="AD93" s="13">
        <v>0</v>
      </c>
    </row>
    <row r="94" spans="1:30" ht="15.75">
      <c r="A94" s="25">
        <v>89</v>
      </c>
      <c r="B94" s="12">
        <v>0</v>
      </c>
      <c r="C94" s="12">
        <v>3</v>
      </c>
      <c r="D94" s="12">
        <v>388</v>
      </c>
      <c r="E94" s="12">
        <v>123</v>
      </c>
      <c r="F94" s="12">
        <v>2</v>
      </c>
      <c r="G94" s="12">
        <v>1</v>
      </c>
      <c r="H94" s="12">
        <v>0</v>
      </c>
      <c r="I94" s="12">
        <v>0</v>
      </c>
      <c r="J94" s="12">
        <v>23</v>
      </c>
      <c r="K94" s="12">
        <v>0</v>
      </c>
      <c r="L94" s="12">
        <v>0</v>
      </c>
      <c r="M94" s="12">
        <v>0</v>
      </c>
      <c r="N94" s="12">
        <v>2</v>
      </c>
      <c r="O94" s="12">
        <v>0</v>
      </c>
      <c r="P94" s="12">
        <v>0</v>
      </c>
      <c r="Q94" s="12">
        <v>1</v>
      </c>
      <c r="R94" s="12">
        <v>3</v>
      </c>
      <c r="S94" s="12">
        <v>0</v>
      </c>
      <c r="T94" s="12">
        <v>1</v>
      </c>
      <c r="U94" s="12">
        <v>2</v>
      </c>
      <c r="V94" s="12">
        <v>0</v>
      </c>
      <c r="W94" s="12">
        <v>0</v>
      </c>
      <c r="X94" s="12">
        <v>0</v>
      </c>
      <c r="Y94" s="12">
        <v>3</v>
      </c>
      <c r="Z94" s="12">
        <f t="shared" si="6"/>
        <v>552</v>
      </c>
      <c r="AA94" s="13">
        <v>0</v>
      </c>
      <c r="AB94" s="13">
        <v>0</v>
      </c>
      <c r="AC94" s="13">
        <f t="shared" si="7"/>
        <v>552</v>
      </c>
      <c r="AD94" s="13">
        <v>0</v>
      </c>
    </row>
    <row r="95" spans="1:30" ht="15.75">
      <c r="A95" s="25">
        <v>90</v>
      </c>
      <c r="B95" s="12">
        <v>2</v>
      </c>
      <c r="C95" s="12">
        <v>1</v>
      </c>
      <c r="D95" s="12">
        <v>652</v>
      </c>
      <c r="E95" s="12">
        <v>314</v>
      </c>
      <c r="F95" s="12">
        <v>1</v>
      </c>
      <c r="G95" s="12">
        <v>4</v>
      </c>
      <c r="H95" s="12">
        <v>1</v>
      </c>
      <c r="I95" s="12">
        <v>1</v>
      </c>
      <c r="J95" s="12">
        <v>1</v>
      </c>
      <c r="K95" s="12">
        <v>0</v>
      </c>
      <c r="L95" s="12">
        <v>1</v>
      </c>
      <c r="M95" s="12">
        <v>0</v>
      </c>
      <c r="N95" s="12">
        <v>1</v>
      </c>
      <c r="O95" s="12">
        <v>3</v>
      </c>
      <c r="P95" s="12">
        <v>0</v>
      </c>
      <c r="Q95" s="12">
        <v>1</v>
      </c>
      <c r="R95" s="12">
        <v>1</v>
      </c>
      <c r="S95" s="12">
        <v>1</v>
      </c>
      <c r="T95" s="12">
        <v>1</v>
      </c>
      <c r="U95" s="12">
        <v>2</v>
      </c>
      <c r="V95" s="12">
        <v>0</v>
      </c>
      <c r="W95" s="12">
        <v>0</v>
      </c>
      <c r="X95" s="12">
        <v>0</v>
      </c>
      <c r="Y95" s="12">
        <v>1</v>
      </c>
      <c r="Z95" s="12">
        <f t="shared" si="6"/>
        <v>989</v>
      </c>
      <c r="AA95" s="13">
        <v>0</v>
      </c>
      <c r="AB95" s="13">
        <v>1</v>
      </c>
      <c r="AC95" s="13">
        <f t="shared" si="7"/>
        <v>990</v>
      </c>
      <c r="AD95" s="13">
        <v>0</v>
      </c>
    </row>
    <row r="96" spans="1:30" ht="15.75">
      <c r="A96" s="10">
        <v>91</v>
      </c>
      <c r="B96" s="12">
        <v>5</v>
      </c>
      <c r="C96" s="12">
        <v>0</v>
      </c>
      <c r="D96" s="12">
        <v>452</v>
      </c>
      <c r="E96" s="12">
        <v>127</v>
      </c>
      <c r="F96" s="12">
        <v>1</v>
      </c>
      <c r="G96" s="12">
        <v>0</v>
      </c>
      <c r="H96" s="12">
        <v>1</v>
      </c>
      <c r="I96" s="12">
        <v>0</v>
      </c>
      <c r="J96" s="12">
        <v>0</v>
      </c>
      <c r="K96" s="12">
        <v>2</v>
      </c>
      <c r="L96" s="12">
        <v>1</v>
      </c>
      <c r="M96" s="12">
        <v>1</v>
      </c>
      <c r="N96" s="12">
        <v>2</v>
      </c>
      <c r="O96" s="12">
        <v>2</v>
      </c>
      <c r="P96" s="12">
        <v>0</v>
      </c>
      <c r="Q96" s="12">
        <v>1</v>
      </c>
      <c r="R96" s="12">
        <v>1</v>
      </c>
      <c r="S96" s="12">
        <v>0</v>
      </c>
      <c r="T96" s="12">
        <v>5</v>
      </c>
      <c r="U96" s="12">
        <v>2</v>
      </c>
      <c r="V96" s="12">
        <v>0</v>
      </c>
      <c r="W96" s="12">
        <v>0</v>
      </c>
      <c r="X96" s="12">
        <v>0</v>
      </c>
      <c r="Y96" s="12">
        <v>0</v>
      </c>
      <c r="Z96" s="12">
        <f t="shared" ref="Z96:Z118" si="8">SUM(B96:Y96)</f>
        <v>603</v>
      </c>
      <c r="AA96" s="13">
        <v>0</v>
      </c>
      <c r="AB96" s="13">
        <v>0</v>
      </c>
      <c r="AC96" s="13">
        <f t="shared" ref="AC96:AC118" si="9">Z96+AB96</f>
        <v>603</v>
      </c>
      <c r="AD96" s="13">
        <v>0</v>
      </c>
    </row>
    <row r="97" spans="1:30" ht="15.75">
      <c r="A97" s="25">
        <v>92</v>
      </c>
      <c r="B97" s="12">
        <v>3</v>
      </c>
      <c r="C97" s="12">
        <v>0</v>
      </c>
      <c r="D97" s="12">
        <v>401</v>
      </c>
      <c r="E97" s="12">
        <v>179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2">
        <v>1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1</v>
      </c>
      <c r="V97" s="12">
        <v>0</v>
      </c>
      <c r="W97" s="12">
        <v>0</v>
      </c>
      <c r="X97" s="12">
        <v>1</v>
      </c>
      <c r="Y97" s="12">
        <v>2</v>
      </c>
      <c r="Z97" s="12">
        <f t="shared" si="8"/>
        <v>588</v>
      </c>
      <c r="AA97" s="13">
        <v>0</v>
      </c>
      <c r="AB97" s="13">
        <v>0</v>
      </c>
      <c r="AC97" s="13">
        <f t="shared" si="9"/>
        <v>588</v>
      </c>
      <c r="AD97" s="13">
        <v>0</v>
      </c>
    </row>
    <row r="98" spans="1:30" ht="15.75">
      <c r="A98" s="25">
        <v>93</v>
      </c>
      <c r="B98" s="12">
        <v>3</v>
      </c>
      <c r="C98" s="12">
        <v>1</v>
      </c>
      <c r="D98" s="12">
        <v>429</v>
      </c>
      <c r="E98" s="12">
        <v>68</v>
      </c>
      <c r="F98" s="12">
        <v>2</v>
      </c>
      <c r="G98" s="12">
        <v>0</v>
      </c>
      <c r="H98" s="12">
        <v>0</v>
      </c>
      <c r="I98" s="12">
        <v>0</v>
      </c>
      <c r="J98" s="12">
        <v>2</v>
      </c>
      <c r="K98" s="12">
        <v>2</v>
      </c>
      <c r="L98" s="12">
        <v>1</v>
      </c>
      <c r="M98" s="12">
        <v>0</v>
      </c>
      <c r="N98" s="12">
        <v>1</v>
      </c>
      <c r="O98" s="12">
        <v>7</v>
      </c>
      <c r="P98" s="12">
        <v>3</v>
      </c>
      <c r="Q98" s="12">
        <v>3</v>
      </c>
      <c r="R98" s="12">
        <v>1</v>
      </c>
      <c r="S98" s="12">
        <v>3</v>
      </c>
      <c r="T98" s="12">
        <v>17</v>
      </c>
      <c r="U98" s="12">
        <v>4</v>
      </c>
      <c r="V98" s="12">
        <v>0</v>
      </c>
      <c r="W98" s="12">
        <v>0</v>
      </c>
      <c r="X98" s="12">
        <v>3</v>
      </c>
      <c r="Y98" s="12">
        <v>2</v>
      </c>
      <c r="Z98" s="12">
        <f t="shared" si="8"/>
        <v>552</v>
      </c>
      <c r="AA98" s="13">
        <v>0</v>
      </c>
      <c r="AB98" s="13">
        <v>4</v>
      </c>
      <c r="AC98" s="13">
        <f t="shared" si="9"/>
        <v>556</v>
      </c>
      <c r="AD98" s="13">
        <v>0</v>
      </c>
    </row>
    <row r="99" spans="1:30" ht="15.75">
      <c r="A99" s="25">
        <v>94</v>
      </c>
      <c r="B99" s="12">
        <v>0</v>
      </c>
      <c r="C99" s="12">
        <v>0</v>
      </c>
      <c r="D99" s="12">
        <v>550</v>
      </c>
      <c r="E99" s="12">
        <v>103</v>
      </c>
      <c r="F99" s="12">
        <v>2</v>
      </c>
      <c r="G99" s="12">
        <v>0</v>
      </c>
      <c r="H99" s="12">
        <v>0</v>
      </c>
      <c r="I99" s="12">
        <v>0</v>
      </c>
      <c r="J99" s="12">
        <v>2</v>
      </c>
      <c r="K99" s="12">
        <v>0</v>
      </c>
      <c r="L99" s="12">
        <v>0</v>
      </c>
      <c r="M99" s="12">
        <v>0</v>
      </c>
      <c r="N99" s="12">
        <v>0</v>
      </c>
      <c r="O99" s="12">
        <v>1</v>
      </c>
      <c r="P99" s="12">
        <v>0</v>
      </c>
      <c r="Q99" s="12">
        <v>0</v>
      </c>
      <c r="R99" s="12">
        <v>1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1</v>
      </c>
      <c r="Y99" s="12">
        <v>0</v>
      </c>
      <c r="Z99" s="12">
        <f t="shared" si="8"/>
        <v>660</v>
      </c>
      <c r="AA99" s="13">
        <v>0</v>
      </c>
      <c r="AB99" s="13">
        <v>0</v>
      </c>
      <c r="AC99" s="13">
        <f t="shared" si="9"/>
        <v>660</v>
      </c>
      <c r="AD99" s="13">
        <v>0</v>
      </c>
    </row>
    <row r="100" spans="1:30" ht="15.75">
      <c r="A100" s="25">
        <v>95</v>
      </c>
      <c r="B100" s="12">
        <v>3</v>
      </c>
      <c r="C100" s="12">
        <v>3</v>
      </c>
      <c r="D100" s="12">
        <v>345</v>
      </c>
      <c r="E100" s="12">
        <v>90</v>
      </c>
      <c r="F100" s="12">
        <v>1</v>
      </c>
      <c r="G100" s="12">
        <v>1</v>
      </c>
      <c r="H100" s="12">
        <v>0</v>
      </c>
      <c r="I100" s="12">
        <v>0</v>
      </c>
      <c r="J100" s="12">
        <v>1</v>
      </c>
      <c r="K100" s="12">
        <v>0</v>
      </c>
      <c r="L100" s="12">
        <v>0</v>
      </c>
      <c r="M100" s="12">
        <v>0</v>
      </c>
      <c r="N100" s="12">
        <v>3</v>
      </c>
      <c r="O100" s="12">
        <v>6</v>
      </c>
      <c r="P100" s="12">
        <v>0</v>
      </c>
      <c r="Q100" s="12">
        <v>1</v>
      </c>
      <c r="R100" s="12">
        <v>0</v>
      </c>
      <c r="S100" s="12">
        <v>0</v>
      </c>
      <c r="T100" s="12">
        <v>2</v>
      </c>
      <c r="U100" s="12">
        <v>1</v>
      </c>
      <c r="V100" s="12">
        <v>0</v>
      </c>
      <c r="W100" s="12">
        <v>1</v>
      </c>
      <c r="X100" s="12">
        <v>0</v>
      </c>
      <c r="Y100" s="12">
        <v>1</v>
      </c>
      <c r="Z100" s="12">
        <f t="shared" si="8"/>
        <v>459</v>
      </c>
      <c r="AA100" s="13">
        <v>0</v>
      </c>
      <c r="AB100" s="13">
        <v>1</v>
      </c>
      <c r="AC100" s="13">
        <f t="shared" si="9"/>
        <v>460</v>
      </c>
      <c r="AD100" s="13">
        <v>0</v>
      </c>
    </row>
    <row r="101" spans="1:30" ht="15.75">
      <c r="A101" s="10">
        <v>96</v>
      </c>
      <c r="B101" s="12">
        <v>2</v>
      </c>
      <c r="C101" s="12">
        <v>1</v>
      </c>
      <c r="D101" s="12">
        <v>276</v>
      </c>
      <c r="E101" s="12">
        <v>59</v>
      </c>
      <c r="F101" s="12">
        <v>0</v>
      </c>
      <c r="G101" s="12">
        <v>1</v>
      </c>
      <c r="H101" s="12">
        <v>0</v>
      </c>
      <c r="I101" s="12">
        <v>0</v>
      </c>
      <c r="J101" s="12">
        <v>0</v>
      </c>
      <c r="K101" s="12">
        <v>0</v>
      </c>
      <c r="L101" s="12">
        <v>0</v>
      </c>
      <c r="M101" s="12">
        <v>0</v>
      </c>
      <c r="N101" s="12">
        <v>0</v>
      </c>
      <c r="O101" s="12">
        <v>0</v>
      </c>
      <c r="P101" s="12">
        <v>0</v>
      </c>
      <c r="Q101" s="12">
        <v>1</v>
      </c>
      <c r="R101" s="12">
        <v>0</v>
      </c>
      <c r="S101" s="12">
        <v>0</v>
      </c>
      <c r="T101" s="12">
        <v>1</v>
      </c>
      <c r="U101" s="12">
        <v>0</v>
      </c>
      <c r="V101" s="12">
        <v>1</v>
      </c>
      <c r="W101" s="12">
        <v>0</v>
      </c>
      <c r="X101" s="12">
        <v>0</v>
      </c>
      <c r="Y101" s="12">
        <v>1</v>
      </c>
      <c r="Z101" s="12">
        <f>SUM(B101:Y101)</f>
        <v>343</v>
      </c>
      <c r="AA101" s="13">
        <v>0</v>
      </c>
      <c r="AB101" s="13">
        <v>0</v>
      </c>
      <c r="AC101" s="13">
        <f>Z101+AB101</f>
        <v>343</v>
      </c>
      <c r="AD101" s="13">
        <v>0</v>
      </c>
    </row>
    <row r="102" spans="1:30" ht="15.75">
      <c r="A102" s="25">
        <v>97</v>
      </c>
      <c r="B102" s="12">
        <v>1</v>
      </c>
      <c r="C102" s="12">
        <v>0</v>
      </c>
      <c r="D102" s="12">
        <v>272</v>
      </c>
      <c r="E102" s="12">
        <v>42</v>
      </c>
      <c r="F102" s="12">
        <v>0</v>
      </c>
      <c r="G102" s="12">
        <v>0</v>
      </c>
      <c r="H102" s="12">
        <v>0</v>
      </c>
      <c r="I102" s="12">
        <v>0</v>
      </c>
      <c r="J102" s="12">
        <v>2</v>
      </c>
      <c r="K102" s="12">
        <v>0</v>
      </c>
      <c r="L102" s="12">
        <v>0</v>
      </c>
      <c r="M102" s="12">
        <v>0</v>
      </c>
      <c r="N102" s="12">
        <v>1</v>
      </c>
      <c r="O102" s="12">
        <v>2</v>
      </c>
      <c r="P102" s="12">
        <v>0</v>
      </c>
      <c r="Q102" s="12">
        <v>0</v>
      </c>
      <c r="R102" s="12">
        <v>2</v>
      </c>
      <c r="S102" s="12">
        <v>0</v>
      </c>
      <c r="T102" s="12">
        <v>0</v>
      </c>
      <c r="U102" s="12">
        <v>0</v>
      </c>
      <c r="V102" s="12">
        <v>1</v>
      </c>
      <c r="W102" s="12">
        <v>0</v>
      </c>
      <c r="X102" s="12">
        <v>0</v>
      </c>
      <c r="Y102" s="12">
        <v>0</v>
      </c>
      <c r="Z102" s="12">
        <f t="shared" si="8"/>
        <v>323</v>
      </c>
      <c r="AA102" s="13">
        <v>0</v>
      </c>
      <c r="AB102" s="13">
        <v>0</v>
      </c>
      <c r="AC102" s="13">
        <f t="shared" si="9"/>
        <v>323</v>
      </c>
      <c r="AD102" s="13">
        <v>0</v>
      </c>
    </row>
    <row r="103" spans="1:30" ht="15.75">
      <c r="A103" s="25">
        <v>98</v>
      </c>
      <c r="B103" s="12">
        <v>0</v>
      </c>
      <c r="C103" s="12">
        <v>0</v>
      </c>
      <c r="D103" s="12">
        <v>182</v>
      </c>
      <c r="E103" s="12">
        <v>155</v>
      </c>
      <c r="F103" s="12">
        <v>1</v>
      </c>
      <c r="G103" s="12">
        <v>1</v>
      </c>
      <c r="H103" s="12">
        <v>0</v>
      </c>
      <c r="I103" s="12">
        <v>0</v>
      </c>
      <c r="J103" s="12">
        <v>3</v>
      </c>
      <c r="K103" s="12">
        <v>0</v>
      </c>
      <c r="L103" s="12">
        <v>0</v>
      </c>
      <c r="M103" s="12">
        <v>0</v>
      </c>
      <c r="N103" s="12">
        <v>2</v>
      </c>
      <c r="O103" s="12">
        <v>1</v>
      </c>
      <c r="P103" s="12">
        <v>1</v>
      </c>
      <c r="Q103" s="12">
        <v>0</v>
      </c>
      <c r="R103" s="12">
        <v>1</v>
      </c>
      <c r="S103" s="12">
        <v>1</v>
      </c>
      <c r="T103" s="12">
        <v>0</v>
      </c>
      <c r="U103" s="12">
        <v>3</v>
      </c>
      <c r="V103" s="12">
        <v>0</v>
      </c>
      <c r="W103" s="12">
        <v>0</v>
      </c>
      <c r="X103" s="12">
        <v>1</v>
      </c>
      <c r="Y103" s="12">
        <v>4</v>
      </c>
      <c r="Z103" s="12">
        <f t="shared" si="8"/>
        <v>356</v>
      </c>
      <c r="AA103" s="13">
        <v>0</v>
      </c>
      <c r="AB103" s="13">
        <v>0</v>
      </c>
      <c r="AC103" s="13">
        <f t="shared" si="9"/>
        <v>356</v>
      </c>
      <c r="AD103" s="13">
        <v>0</v>
      </c>
    </row>
    <row r="104" spans="1:30" ht="15.75">
      <c r="A104" s="25">
        <v>99</v>
      </c>
      <c r="B104" s="12">
        <v>1</v>
      </c>
      <c r="C104" s="12">
        <v>1</v>
      </c>
      <c r="D104" s="12">
        <v>225</v>
      </c>
      <c r="E104" s="12">
        <v>41</v>
      </c>
      <c r="F104" s="12">
        <v>0</v>
      </c>
      <c r="G104" s="12">
        <v>0</v>
      </c>
      <c r="H104" s="12">
        <v>0</v>
      </c>
      <c r="I104" s="12">
        <v>0</v>
      </c>
      <c r="J104" s="12">
        <v>1</v>
      </c>
      <c r="K104" s="12">
        <v>0</v>
      </c>
      <c r="L104" s="12">
        <v>0</v>
      </c>
      <c r="M104" s="12">
        <v>0</v>
      </c>
      <c r="N104" s="12">
        <v>0</v>
      </c>
      <c r="O104" s="12">
        <v>0</v>
      </c>
      <c r="P104" s="12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0</v>
      </c>
      <c r="Z104" s="12">
        <f t="shared" si="8"/>
        <v>269</v>
      </c>
      <c r="AA104" s="13">
        <v>0</v>
      </c>
      <c r="AB104" s="13">
        <v>0</v>
      </c>
      <c r="AC104" s="13">
        <f t="shared" si="9"/>
        <v>269</v>
      </c>
      <c r="AD104" s="13">
        <v>0</v>
      </c>
    </row>
    <row r="105" spans="1:30" ht="15.75">
      <c r="A105" s="10">
        <v>100</v>
      </c>
      <c r="B105" s="12">
        <v>1</v>
      </c>
      <c r="C105" s="12">
        <v>0</v>
      </c>
      <c r="D105" s="12">
        <v>520</v>
      </c>
      <c r="E105" s="12">
        <v>44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2">
        <v>0</v>
      </c>
      <c r="Q105" s="12">
        <v>2</v>
      </c>
      <c r="R105" s="12">
        <v>0</v>
      </c>
      <c r="S105" s="12">
        <v>0</v>
      </c>
      <c r="T105" s="12">
        <v>1</v>
      </c>
      <c r="U105" s="12">
        <v>1</v>
      </c>
      <c r="V105" s="12">
        <v>0</v>
      </c>
      <c r="W105" s="12">
        <v>0</v>
      </c>
      <c r="X105" s="12">
        <v>0</v>
      </c>
      <c r="Y105" s="12">
        <v>0</v>
      </c>
      <c r="Z105" s="12">
        <f>SUM(B105:Y105)</f>
        <v>569</v>
      </c>
      <c r="AA105" s="13">
        <v>0</v>
      </c>
      <c r="AB105" s="13">
        <v>0</v>
      </c>
      <c r="AC105" s="13">
        <f>Z105+AB105</f>
        <v>569</v>
      </c>
      <c r="AD105" s="13">
        <v>0</v>
      </c>
    </row>
    <row r="106" spans="1:30" ht="15.75">
      <c r="A106" s="25">
        <v>101</v>
      </c>
      <c r="B106" s="12">
        <v>2</v>
      </c>
      <c r="C106" s="12">
        <v>1</v>
      </c>
      <c r="D106" s="12">
        <v>166</v>
      </c>
      <c r="E106" s="12">
        <v>107</v>
      </c>
      <c r="F106" s="12">
        <v>0</v>
      </c>
      <c r="G106" s="12">
        <v>0</v>
      </c>
      <c r="H106" s="12">
        <v>0</v>
      </c>
      <c r="I106" s="12">
        <v>0</v>
      </c>
      <c r="J106" s="12">
        <v>2</v>
      </c>
      <c r="K106" s="12">
        <v>0</v>
      </c>
      <c r="L106" s="12">
        <v>0</v>
      </c>
      <c r="M106" s="12">
        <v>0</v>
      </c>
      <c r="N106" s="12">
        <v>1</v>
      </c>
      <c r="O106" s="12">
        <v>2</v>
      </c>
      <c r="P106" s="12">
        <v>0</v>
      </c>
      <c r="Q106" s="12">
        <v>1</v>
      </c>
      <c r="R106" s="12">
        <v>2</v>
      </c>
      <c r="S106" s="12">
        <v>0</v>
      </c>
      <c r="T106" s="12">
        <v>1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f t="shared" si="8"/>
        <v>285</v>
      </c>
      <c r="AA106" s="13">
        <v>0</v>
      </c>
      <c r="AB106" s="13">
        <v>0</v>
      </c>
      <c r="AC106" s="13">
        <f t="shared" si="9"/>
        <v>285</v>
      </c>
      <c r="AD106" s="13">
        <v>0</v>
      </c>
    </row>
    <row r="107" spans="1:30" ht="15.75">
      <c r="A107" s="25">
        <v>102</v>
      </c>
      <c r="B107" s="12">
        <v>1</v>
      </c>
      <c r="C107" s="12">
        <v>3</v>
      </c>
      <c r="D107" s="12">
        <v>424</v>
      </c>
      <c r="E107" s="12">
        <v>165</v>
      </c>
      <c r="F107" s="12">
        <v>2</v>
      </c>
      <c r="G107" s="12">
        <v>0</v>
      </c>
      <c r="H107" s="12">
        <v>1</v>
      </c>
      <c r="I107" s="12">
        <v>0</v>
      </c>
      <c r="J107" s="12">
        <v>3</v>
      </c>
      <c r="K107" s="12">
        <v>0</v>
      </c>
      <c r="L107" s="12">
        <v>1</v>
      </c>
      <c r="M107" s="12">
        <v>1</v>
      </c>
      <c r="N107" s="12">
        <v>3</v>
      </c>
      <c r="O107" s="12">
        <v>3</v>
      </c>
      <c r="P107" s="12">
        <v>1</v>
      </c>
      <c r="Q107" s="12">
        <v>0</v>
      </c>
      <c r="R107" s="12">
        <v>0</v>
      </c>
      <c r="S107" s="12">
        <v>0</v>
      </c>
      <c r="T107" s="12">
        <v>2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f t="shared" si="8"/>
        <v>610</v>
      </c>
      <c r="AA107" s="13">
        <v>0</v>
      </c>
      <c r="AB107" s="13">
        <v>0</v>
      </c>
      <c r="AC107" s="13">
        <f t="shared" si="9"/>
        <v>610</v>
      </c>
      <c r="AD107" s="13">
        <v>0</v>
      </c>
    </row>
    <row r="108" spans="1:30" ht="15.75">
      <c r="A108" s="25">
        <v>103</v>
      </c>
      <c r="B108" s="12">
        <v>0</v>
      </c>
      <c r="C108" s="12">
        <v>0</v>
      </c>
      <c r="D108" s="12">
        <v>164</v>
      </c>
      <c r="E108" s="12">
        <v>96</v>
      </c>
      <c r="F108" s="12">
        <v>1</v>
      </c>
      <c r="G108" s="12">
        <v>0</v>
      </c>
      <c r="H108" s="12">
        <v>0</v>
      </c>
      <c r="I108" s="12">
        <v>0</v>
      </c>
      <c r="J108" s="12">
        <v>0</v>
      </c>
      <c r="K108" s="12">
        <v>1</v>
      </c>
      <c r="L108" s="12">
        <v>0</v>
      </c>
      <c r="M108" s="12">
        <v>0</v>
      </c>
      <c r="N108" s="12">
        <v>0</v>
      </c>
      <c r="O108" s="12">
        <v>1</v>
      </c>
      <c r="P108" s="12">
        <v>0</v>
      </c>
      <c r="Q108" s="12">
        <v>1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1</v>
      </c>
      <c r="Z108" s="12">
        <f t="shared" si="8"/>
        <v>265</v>
      </c>
      <c r="AA108" s="13">
        <v>0</v>
      </c>
      <c r="AB108" s="13">
        <v>0</v>
      </c>
      <c r="AC108" s="13">
        <f t="shared" si="9"/>
        <v>265</v>
      </c>
      <c r="AD108" s="13">
        <v>0</v>
      </c>
    </row>
    <row r="109" spans="1:30" ht="15.75">
      <c r="A109" s="25">
        <v>104</v>
      </c>
      <c r="B109" s="12">
        <v>1</v>
      </c>
      <c r="C109" s="12">
        <v>1</v>
      </c>
      <c r="D109" s="12">
        <v>146</v>
      </c>
      <c r="E109" s="12">
        <v>37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1</v>
      </c>
      <c r="L109" s="12">
        <v>0</v>
      </c>
      <c r="M109" s="12">
        <v>0</v>
      </c>
      <c r="N109" s="12">
        <v>3</v>
      </c>
      <c r="O109" s="12">
        <v>1</v>
      </c>
      <c r="P109" s="12">
        <v>0</v>
      </c>
      <c r="Q109" s="12">
        <v>0</v>
      </c>
      <c r="R109" s="12">
        <v>1</v>
      </c>
      <c r="S109" s="12">
        <v>0</v>
      </c>
      <c r="T109" s="12">
        <v>0</v>
      </c>
      <c r="U109" s="12">
        <v>1</v>
      </c>
      <c r="V109" s="12">
        <v>0</v>
      </c>
      <c r="W109" s="12">
        <v>0</v>
      </c>
      <c r="X109" s="12">
        <v>0</v>
      </c>
      <c r="Y109" s="12">
        <v>1</v>
      </c>
      <c r="Z109" s="12">
        <f t="shared" si="8"/>
        <v>193</v>
      </c>
      <c r="AA109" s="13">
        <v>0</v>
      </c>
      <c r="AB109" s="13">
        <v>0</v>
      </c>
      <c r="AC109" s="13">
        <f t="shared" si="9"/>
        <v>193</v>
      </c>
      <c r="AD109" s="13">
        <v>0</v>
      </c>
    </row>
    <row r="110" spans="1:30" ht="15.75">
      <c r="A110" s="25">
        <v>105</v>
      </c>
      <c r="B110" s="12">
        <v>0</v>
      </c>
      <c r="C110" s="12">
        <v>0</v>
      </c>
      <c r="D110" s="12">
        <v>311</v>
      </c>
      <c r="E110" s="12">
        <v>157</v>
      </c>
      <c r="F110" s="12">
        <v>4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6</v>
      </c>
      <c r="U110" s="12">
        <v>0</v>
      </c>
      <c r="V110" s="12">
        <v>1</v>
      </c>
      <c r="W110" s="12">
        <v>0</v>
      </c>
      <c r="X110" s="12">
        <v>0</v>
      </c>
      <c r="Y110" s="12">
        <v>0</v>
      </c>
      <c r="Z110" s="12">
        <f t="shared" si="8"/>
        <v>479</v>
      </c>
      <c r="AA110" s="13">
        <v>0</v>
      </c>
      <c r="AB110" s="13">
        <v>0</v>
      </c>
      <c r="AC110" s="13">
        <f t="shared" si="9"/>
        <v>479</v>
      </c>
      <c r="AD110" s="13">
        <v>0</v>
      </c>
    </row>
    <row r="111" spans="1:30" ht="15.75">
      <c r="A111" s="25">
        <v>106</v>
      </c>
      <c r="B111" s="12">
        <v>1</v>
      </c>
      <c r="C111" s="12">
        <v>4</v>
      </c>
      <c r="D111" s="12">
        <v>361</v>
      </c>
      <c r="E111" s="12">
        <v>122</v>
      </c>
      <c r="F111" s="12">
        <v>0</v>
      </c>
      <c r="G111" s="12">
        <v>0</v>
      </c>
      <c r="H111" s="12">
        <v>1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2</v>
      </c>
      <c r="O111" s="12">
        <v>1</v>
      </c>
      <c r="P111" s="12">
        <v>1</v>
      </c>
      <c r="Q111" s="12">
        <v>4</v>
      </c>
      <c r="R111" s="12">
        <v>0</v>
      </c>
      <c r="S111" s="12">
        <v>0</v>
      </c>
      <c r="T111" s="12">
        <v>1</v>
      </c>
      <c r="U111" s="12">
        <v>0</v>
      </c>
      <c r="V111" s="12">
        <v>1</v>
      </c>
      <c r="W111" s="12">
        <v>1</v>
      </c>
      <c r="X111" s="12">
        <v>0</v>
      </c>
      <c r="Y111" s="12">
        <v>1</v>
      </c>
      <c r="Z111" s="12">
        <f t="shared" si="8"/>
        <v>501</v>
      </c>
      <c r="AA111" s="13">
        <v>0</v>
      </c>
      <c r="AB111" s="13">
        <v>1</v>
      </c>
      <c r="AC111" s="13">
        <f t="shared" si="9"/>
        <v>502</v>
      </c>
      <c r="AD111" s="13">
        <v>0</v>
      </c>
    </row>
    <row r="112" spans="1:30" ht="15.75">
      <c r="A112" s="25">
        <v>107</v>
      </c>
      <c r="B112" s="12">
        <v>1</v>
      </c>
      <c r="C112" s="12">
        <v>0</v>
      </c>
      <c r="D112" s="12">
        <v>200</v>
      </c>
      <c r="E112" s="12">
        <v>101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1</v>
      </c>
      <c r="P112" s="12">
        <v>0</v>
      </c>
      <c r="Q112" s="12">
        <v>0</v>
      </c>
      <c r="R112" s="12">
        <v>0</v>
      </c>
      <c r="S112" s="12">
        <v>0</v>
      </c>
      <c r="T112" s="12">
        <v>1</v>
      </c>
      <c r="U112" s="12">
        <v>2</v>
      </c>
      <c r="V112" s="12">
        <v>0</v>
      </c>
      <c r="W112" s="12">
        <v>0</v>
      </c>
      <c r="X112" s="12">
        <v>0</v>
      </c>
      <c r="Y112" s="12">
        <v>3</v>
      </c>
      <c r="Z112" s="12">
        <f t="shared" si="8"/>
        <v>309</v>
      </c>
      <c r="AA112" s="13">
        <v>0</v>
      </c>
      <c r="AB112" s="13">
        <v>1</v>
      </c>
      <c r="AC112" s="13">
        <f t="shared" si="9"/>
        <v>310</v>
      </c>
      <c r="AD112" s="13">
        <v>0</v>
      </c>
    </row>
    <row r="113" spans="1:30" ht="15.75">
      <c r="A113" s="25">
        <v>108</v>
      </c>
      <c r="B113" s="12">
        <v>0</v>
      </c>
      <c r="C113" s="12">
        <v>1</v>
      </c>
      <c r="D113" s="12">
        <v>266</v>
      </c>
      <c r="E113" s="12">
        <v>42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f t="shared" si="8"/>
        <v>309</v>
      </c>
      <c r="AA113" s="13">
        <v>0</v>
      </c>
      <c r="AB113" s="13">
        <v>0</v>
      </c>
      <c r="AC113" s="13">
        <f t="shared" si="9"/>
        <v>309</v>
      </c>
      <c r="AD113" s="13">
        <v>0</v>
      </c>
    </row>
    <row r="114" spans="1:30" ht="15.75">
      <c r="A114" s="10">
        <v>109</v>
      </c>
      <c r="B114" s="12">
        <v>0</v>
      </c>
      <c r="C114" s="12">
        <v>1</v>
      </c>
      <c r="D114" s="12">
        <v>309</v>
      </c>
      <c r="E114" s="12">
        <v>50</v>
      </c>
      <c r="F114" s="12">
        <v>0</v>
      </c>
      <c r="G114" s="12">
        <v>0</v>
      </c>
      <c r="H114" s="12">
        <v>0</v>
      </c>
      <c r="I114" s="12">
        <v>0</v>
      </c>
      <c r="J114" s="12">
        <v>8</v>
      </c>
      <c r="K114" s="12">
        <v>1</v>
      </c>
      <c r="L114" s="12">
        <v>1</v>
      </c>
      <c r="M114" s="12">
        <v>0</v>
      </c>
      <c r="N114" s="12">
        <v>1</v>
      </c>
      <c r="O114" s="12">
        <v>1</v>
      </c>
      <c r="P114" s="12">
        <v>0</v>
      </c>
      <c r="Q114" s="12">
        <v>0</v>
      </c>
      <c r="R114" s="12">
        <v>0</v>
      </c>
      <c r="S114" s="12">
        <v>1</v>
      </c>
      <c r="T114" s="12">
        <v>1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f t="shared" si="8"/>
        <v>374</v>
      </c>
      <c r="AA114" s="13">
        <v>0</v>
      </c>
      <c r="AB114" s="13">
        <v>1</v>
      </c>
      <c r="AC114" s="13">
        <f t="shared" si="9"/>
        <v>375</v>
      </c>
      <c r="AD114" s="13">
        <v>0</v>
      </c>
    </row>
    <row r="115" spans="1:30" ht="15.75">
      <c r="A115" s="25">
        <v>110</v>
      </c>
      <c r="B115" s="12">
        <v>3</v>
      </c>
      <c r="C115" s="12">
        <v>5</v>
      </c>
      <c r="D115" s="12">
        <v>278</v>
      </c>
      <c r="E115" s="12">
        <v>54</v>
      </c>
      <c r="F115" s="12">
        <v>1</v>
      </c>
      <c r="G115" s="12">
        <v>0</v>
      </c>
      <c r="H115" s="12">
        <v>1</v>
      </c>
      <c r="I115" s="12">
        <v>2</v>
      </c>
      <c r="J115" s="12">
        <v>1</v>
      </c>
      <c r="K115" s="12">
        <v>0</v>
      </c>
      <c r="L115" s="12">
        <v>0</v>
      </c>
      <c r="M115" s="12">
        <v>1</v>
      </c>
      <c r="N115" s="12">
        <v>0</v>
      </c>
      <c r="O115" s="12">
        <v>0</v>
      </c>
      <c r="P115" s="12">
        <v>0</v>
      </c>
      <c r="Q115" s="12">
        <v>2</v>
      </c>
      <c r="R115" s="12">
        <v>1</v>
      </c>
      <c r="S115" s="12">
        <v>1</v>
      </c>
      <c r="T115" s="12">
        <v>0</v>
      </c>
      <c r="U115" s="12">
        <v>1</v>
      </c>
      <c r="V115" s="12">
        <v>0</v>
      </c>
      <c r="W115" s="12">
        <v>1</v>
      </c>
      <c r="X115" s="12">
        <v>0</v>
      </c>
      <c r="Y115" s="12">
        <v>1</v>
      </c>
      <c r="Z115" s="12">
        <f t="shared" si="8"/>
        <v>353</v>
      </c>
      <c r="AA115" s="13">
        <v>0</v>
      </c>
      <c r="AB115" s="13">
        <v>1</v>
      </c>
      <c r="AC115" s="13">
        <f t="shared" si="9"/>
        <v>354</v>
      </c>
      <c r="AD115" s="13">
        <v>0</v>
      </c>
    </row>
    <row r="116" spans="1:30" ht="15.75">
      <c r="A116" s="25">
        <v>111</v>
      </c>
      <c r="B116" s="12">
        <v>1</v>
      </c>
      <c r="C116" s="12">
        <v>0</v>
      </c>
      <c r="D116" s="12">
        <v>204</v>
      </c>
      <c r="E116" s="12">
        <v>14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1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f t="shared" si="8"/>
        <v>220</v>
      </c>
      <c r="AA116" s="13">
        <v>0</v>
      </c>
      <c r="AB116" s="13">
        <v>0</v>
      </c>
      <c r="AC116" s="13">
        <f t="shared" si="9"/>
        <v>220</v>
      </c>
      <c r="AD116" s="13">
        <v>0</v>
      </c>
    </row>
    <row r="117" spans="1:30" ht="15.75">
      <c r="A117" s="25">
        <v>112</v>
      </c>
      <c r="B117" s="12">
        <v>1</v>
      </c>
      <c r="C117" s="12">
        <v>2</v>
      </c>
      <c r="D117" s="12">
        <v>230</v>
      </c>
      <c r="E117" s="12">
        <v>27</v>
      </c>
      <c r="F117" s="12">
        <v>1</v>
      </c>
      <c r="G117" s="12">
        <v>0</v>
      </c>
      <c r="H117" s="12">
        <v>0</v>
      </c>
      <c r="I117" s="12">
        <v>0</v>
      </c>
      <c r="J117" s="12">
        <v>1</v>
      </c>
      <c r="K117" s="12">
        <v>0</v>
      </c>
      <c r="L117" s="12">
        <v>0</v>
      </c>
      <c r="M117" s="12">
        <v>0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1</v>
      </c>
      <c r="X117" s="12">
        <v>0</v>
      </c>
      <c r="Y117" s="12">
        <v>0</v>
      </c>
      <c r="Z117" s="12">
        <f t="shared" si="8"/>
        <v>263</v>
      </c>
      <c r="AA117" s="13">
        <v>0</v>
      </c>
      <c r="AB117" s="13">
        <v>0</v>
      </c>
      <c r="AC117" s="13">
        <f t="shared" si="9"/>
        <v>263</v>
      </c>
      <c r="AD117" s="13">
        <v>0</v>
      </c>
    </row>
    <row r="118" spans="1:30" ht="15.75">
      <c r="A118" s="25">
        <v>113</v>
      </c>
      <c r="B118" s="12">
        <v>0</v>
      </c>
      <c r="C118" s="12">
        <v>0</v>
      </c>
      <c r="D118" s="12">
        <v>250</v>
      </c>
      <c r="E118" s="12">
        <v>33</v>
      </c>
      <c r="F118" s="12">
        <v>0</v>
      </c>
      <c r="G118" s="12">
        <v>0</v>
      </c>
      <c r="H118" s="12">
        <v>0</v>
      </c>
      <c r="I118" s="12">
        <v>0</v>
      </c>
      <c r="J118" s="12">
        <v>3</v>
      </c>
      <c r="K118" s="12">
        <v>0</v>
      </c>
      <c r="L118" s="12">
        <v>0</v>
      </c>
      <c r="M118" s="12">
        <v>0</v>
      </c>
      <c r="N118" s="12">
        <v>0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f t="shared" si="8"/>
        <v>286</v>
      </c>
      <c r="AA118" s="13">
        <v>0</v>
      </c>
      <c r="AB118" s="13">
        <v>0</v>
      </c>
      <c r="AC118" s="13">
        <f t="shared" si="9"/>
        <v>286</v>
      </c>
      <c r="AD118" s="13">
        <v>0</v>
      </c>
    </row>
    <row r="119" spans="1:30" ht="30">
      <c r="A119" s="14" t="s">
        <v>10</v>
      </c>
      <c r="B119" s="12">
        <v>290</v>
      </c>
      <c r="C119" s="12">
        <v>154</v>
      </c>
      <c r="D119" s="12">
        <v>48190</v>
      </c>
      <c r="E119" s="12">
        <v>12780</v>
      </c>
      <c r="F119" s="12">
        <v>112</v>
      </c>
      <c r="G119" s="12">
        <v>31</v>
      </c>
      <c r="H119" s="12">
        <v>32</v>
      </c>
      <c r="I119" s="12">
        <v>37</v>
      </c>
      <c r="J119" s="12">
        <v>316</v>
      </c>
      <c r="K119" s="12">
        <v>28</v>
      </c>
      <c r="L119" s="12">
        <v>35</v>
      </c>
      <c r="M119" s="12">
        <v>37</v>
      </c>
      <c r="N119" s="12">
        <v>88</v>
      </c>
      <c r="O119" s="12">
        <v>120</v>
      </c>
      <c r="P119" s="12">
        <v>41</v>
      </c>
      <c r="Q119" s="12">
        <v>85</v>
      </c>
      <c r="R119" s="12">
        <v>76</v>
      </c>
      <c r="S119" s="12">
        <v>32</v>
      </c>
      <c r="T119" s="12">
        <v>256</v>
      </c>
      <c r="U119" s="12">
        <v>115</v>
      </c>
      <c r="V119" s="12">
        <v>27</v>
      </c>
      <c r="W119" s="12">
        <v>23</v>
      </c>
      <c r="X119" s="12">
        <v>33</v>
      </c>
      <c r="Y119" s="12">
        <v>104</v>
      </c>
      <c r="Z119" s="12">
        <f>SUM(Z6:Z118)</f>
        <v>63042</v>
      </c>
      <c r="AA119" s="12">
        <v>0</v>
      </c>
      <c r="AB119" s="12">
        <v>99</v>
      </c>
      <c r="AC119" s="12">
        <f t="shared" ref="AC119:AC121" si="10">Z119+AB119</f>
        <v>63141</v>
      </c>
      <c r="AD119" s="12">
        <v>0</v>
      </c>
    </row>
    <row r="120" spans="1:30" ht="32.25">
      <c r="A120" s="14" t="s">
        <v>11</v>
      </c>
      <c r="B120" s="15">
        <v>0</v>
      </c>
      <c r="C120" s="15">
        <v>0</v>
      </c>
      <c r="D120" s="15">
        <v>0</v>
      </c>
      <c r="E120" s="15">
        <v>0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2">
        <v>0</v>
      </c>
      <c r="AA120" s="15">
        <v>0</v>
      </c>
      <c r="AB120" s="15">
        <v>0</v>
      </c>
      <c r="AC120" s="12">
        <f t="shared" si="10"/>
        <v>0</v>
      </c>
      <c r="AD120" s="12">
        <v>0</v>
      </c>
    </row>
    <row r="121" spans="1:30" ht="30.75">
      <c r="A121" s="14" t="s">
        <v>12</v>
      </c>
      <c r="B121" s="12">
        <v>290</v>
      </c>
      <c r="C121" s="12">
        <v>154</v>
      </c>
      <c r="D121" s="12">
        <v>48190</v>
      </c>
      <c r="E121" s="12">
        <v>12780</v>
      </c>
      <c r="F121" s="12">
        <v>112</v>
      </c>
      <c r="G121" s="12">
        <v>31</v>
      </c>
      <c r="H121" s="12">
        <v>32</v>
      </c>
      <c r="I121" s="12">
        <v>37</v>
      </c>
      <c r="J121" s="12">
        <v>316</v>
      </c>
      <c r="K121" s="12">
        <v>28</v>
      </c>
      <c r="L121" s="12">
        <v>35</v>
      </c>
      <c r="M121" s="12">
        <v>37</v>
      </c>
      <c r="N121" s="12">
        <v>88</v>
      </c>
      <c r="O121" s="12">
        <v>120</v>
      </c>
      <c r="P121" s="12">
        <v>41</v>
      </c>
      <c r="Q121" s="12">
        <v>85</v>
      </c>
      <c r="R121" s="12">
        <v>76</v>
      </c>
      <c r="S121" s="12">
        <v>32</v>
      </c>
      <c r="T121" s="12">
        <v>256</v>
      </c>
      <c r="U121" s="12">
        <v>115</v>
      </c>
      <c r="V121" s="12">
        <v>27</v>
      </c>
      <c r="W121" s="12">
        <v>23</v>
      </c>
      <c r="X121" s="12">
        <v>33</v>
      </c>
      <c r="Y121" s="12">
        <v>104</v>
      </c>
      <c r="Z121" s="12">
        <f>SUM(B121:Y121)</f>
        <v>63042</v>
      </c>
      <c r="AA121" s="12">
        <v>0</v>
      </c>
      <c r="AB121" s="12">
        <v>99</v>
      </c>
      <c r="AC121" s="12">
        <f t="shared" si="10"/>
        <v>63141</v>
      </c>
      <c r="AD121" s="12">
        <v>0</v>
      </c>
    </row>
  </sheetData>
  <sheetProtection selectLockedCells="1" selectUnlockedCells="1"/>
  <mergeCells count="10">
    <mergeCell ref="AC3:AC4"/>
    <mergeCell ref="AB3:AB4"/>
    <mergeCell ref="AA3:AA4"/>
    <mergeCell ref="AD3:AD4"/>
    <mergeCell ref="A1:H1"/>
    <mergeCell ref="I1:O1"/>
    <mergeCell ref="A3:A5"/>
    <mergeCell ref="Z3:Z4"/>
    <mergeCell ref="A2:H2"/>
    <mergeCell ref="I2:O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D147"/>
  <sheetViews>
    <sheetView workbookViewId="0">
      <selection activeCell="I3" sqref="I3:O3"/>
    </sheetView>
  </sheetViews>
  <sheetFormatPr defaultRowHeight="15"/>
  <cols>
    <col min="1" max="1" width="6.85546875" customWidth="1"/>
    <col min="2" max="3" width="5.42578125" customWidth="1"/>
    <col min="4" max="4" width="9.140625" bestFit="1" customWidth="1"/>
    <col min="5" max="5" width="6" customWidth="1"/>
    <col min="6" max="25" width="5.42578125" customWidth="1"/>
    <col min="26" max="26" width="7.140625" customWidth="1"/>
    <col min="27" max="27" width="4.28515625" customWidth="1"/>
    <col min="28" max="28" width="5.42578125" customWidth="1"/>
    <col min="29" max="29" width="6.28515625" customWidth="1"/>
    <col min="30" max="30" width="5.28515625" customWidth="1"/>
  </cols>
  <sheetData>
    <row r="1" spans="1:30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A1" s="1"/>
      <c r="AB1" s="2"/>
      <c r="AC1" s="1"/>
      <c r="AD1" s="1"/>
    </row>
    <row r="2" spans="1:30">
      <c r="A2" s="60" t="s">
        <v>0</v>
      </c>
      <c r="B2" s="60"/>
      <c r="C2" s="60"/>
      <c r="D2" s="60"/>
      <c r="E2" s="60"/>
      <c r="F2" s="60"/>
      <c r="G2" s="60"/>
      <c r="H2" s="60"/>
      <c r="I2" s="61" t="s">
        <v>46</v>
      </c>
      <c r="J2" s="61"/>
      <c r="K2" s="61"/>
      <c r="L2" s="61"/>
      <c r="M2" s="61"/>
      <c r="N2" s="61"/>
      <c r="O2" s="61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5"/>
      <c r="AC2" s="6"/>
      <c r="AD2" s="6"/>
    </row>
    <row r="3" spans="1:30">
      <c r="A3" s="60" t="s">
        <v>2</v>
      </c>
      <c r="B3" s="60"/>
      <c r="C3" s="60"/>
      <c r="D3" s="60"/>
      <c r="E3" s="60"/>
      <c r="F3" s="60"/>
      <c r="G3" s="60"/>
      <c r="H3" s="60"/>
      <c r="I3" s="61">
        <v>101981</v>
      </c>
      <c r="J3" s="61"/>
      <c r="K3" s="61"/>
      <c r="L3" s="61"/>
      <c r="M3" s="61"/>
      <c r="N3" s="61"/>
      <c r="O3" s="61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6"/>
      <c r="AB3" s="5"/>
      <c r="AC3" s="6"/>
      <c r="AD3" s="6"/>
    </row>
    <row r="4" spans="1:30">
      <c r="A4" s="62" t="s">
        <v>3</v>
      </c>
      <c r="B4" s="65" t="s">
        <v>4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59" t="s">
        <v>6</v>
      </c>
      <c r="AA4" s="59" t="s">
        <v>7</v>
      </c>
      <c r="AB4" s="55" t="s">
        <v>5</v>
      </c>
      <c r="AC4" s="59" t="s">
        <v>8</v>
      </c>
      <c r="AD4" s="59" t="s">
        <v>9</v>
      </c>
    </row>
    <row r="5" spans="1:30" ht="177.75">
      <c r="A5" s="63"/>
      <c r="B5" s="7" t="str">
        <f t="array" ref="B5:Y5">TRANSPOSE([10]R1!B6:B29)</f>
        <v>Badri Nath</v>
      </c>
      <c r="C5" s="7" t="str">
        <v>Prof. Bhim Singh</v>
      </c>
      <c r="D5" s="7" t="str">
        <v>Jugal Kishore</v>
      </c>
      <c r="E5" s="7" t="str">
        <v>Raman Bhalla</v>
      </c>
      <c r="F5" s="7" t="str">
        <v>Javaid Ahmed</v>
      </c>
      <c r="G5" s="7" t="str">
        <v>Sushil Kumar</v>
      </c>
      <c r="H5" s="7" t="str">
        <v>Syed Aqib Hussain</v>
      </c>
      <c r="I5" s="7" t="str">
        <v>Gursagar Singh</v>
      </c>
      <c r="J5" s="7" t="str">
        <v>Lal Singh</v>
      </c>
      <c r="K5" s="7" t="str">
        <v>Mohd Younis</v>
      </c>
      <c r="L5" s="7" t="str">
        <v>Manish Sahni</v>
      </c>
      <c r="M5" s="7" t="str">
        <v>Ajay Kumar</v>
      </c>
      <c r="N5" s="7" t="str">
        <v>Anil Singh</v>
      </c>
      <c r="O5" s="7" t="str">
        <v>Balwan Singh</v>
      </c>
      <c r="P5" s="7" t="str">
        <v>Bahadur</v>
      </c>
      <c r="Q5" s="7" t="str">
        <v>Perseen Singh</v>
      </c>
      <c r="R5" s="7" t="str">
        <v>Tarseem Lal Khullar</v>
      </c>
      <c r="S5" s="7" t="str">
        <v>Rajiv Chuni</v>
      </c>
      <c r="T5" s="7" t="str">
        <v>Subash Chander</v>
      </c>
      <c r="U5" s="7" t="str">
        <v>Satish Poonchi</v>
      </c>
      <c r="V5" s="7" t="str">
        <v>Sakander Ahmad Nourani</v>
      </c>
      <c r="W5" s="7" t="str">
        <v>Syed Zeshan Haider</v>
      </c>
      <c r="X5" s="7" t="str">
        <v>Shazad Shabnam</v>
      </c>
      <c r="Y5" s="7" t="str">
        <v>Er. Ghulam Mustafa Chowdhary</v>
      </c>
      <c r="Z5" s="59"/>
      <c r="AA5" s="59"/>
      <c r="AB5" s="56"/>
      <c r="AC5" s="59"/>
      <c r="AD5" s="59"/>
    </row>
    <row r="6" spans="1:30">
      <c r="A6" s="64"/>
      <c r="B6" s="8">
        <v>1</v>
      </c>
      <c r="C6" s="9">
        <v>2</v>
      </c>
      <c r="D6" s="8">
        <v>3</v>
      </c>
      <c r="E6" s="9">
        <v>4</v>
      </c>
      <c r="F6" s="8">
        <v>5</v>
      </c>
      <c r="G6" s="9">
        <v>6</v>
      </c>
      <c r="H6" s="8">
        <v>7</v>
      </c>
      <c r="I6" s="9">
        <v>8</v>
      </c>
      <c r="J6" s="8">
        <v>9</v>
      </c>
      <c r="K6" s="9">
        <v>10</v>
      </c>
      <c r="L6" s="8">
        <v>11</v>
      </c>
      <c r="M6" s="9">
        <v>12</v>
      </c>
      <c r="N6" s="8">
        <v>13</v>
      </c>
      <c r="O6" s="9">
        <v>14</v>
      </c>
      <c r="P6" s="8">
        <v>15</v>
      </c>
      <c r="Q6" s="9">
        <v>16</v>
      </c>
      <c r="R6" s="8">
        <v>17</v>
      </c>
      <c r="S6" s="9">
        <v>18</v>
      </c>
      <c r="T6" s="8">
        <v>19</v>
      </c>
      <c r="U6" s="9">
        <v>20</v>
      </c>
      <c r="V6" s="8">
        <v>21</v>
      </c>
      <c r="W6" s="9">
        <v>22</v>
      </c>
      <c r="X6" s="8">
        <v>23</v>
      </c>
      <c r="Y6" s="9">
        <v>24</v>
      </c>
      <c r="Z6" s="8">
        <v>25</v>
      </c>
      <c r="AA6" s="9">
        <v>26</v>
      </c>
      <c r="AB6" s="8">
        <v>27</v>
      </c>
      <c r="AC6" s="9">
        <v>28</v>
      </c>
      <c r="AD6" s="8">
        <v>29</v>
      </c>
    </row>
    <row r="7" spans="1:30" ht="15.75">
      <c r="A7" s="10">
        <v>1</v>
      </c>
      <c r="B7" s="11">
        <f>[10]PopulatedForm20!B4</f>
        <v>0</v>
      </c>
      <c r="C7" s="11">
        <f>[10]PopulatedForm20!C4</f>
        <v>0</v>
      </c>
      <c r="D7" s="11">
        <f>[10]PopulatedForm20!D4</f>
        <v>5</v>
      </c>
      <c r="E7" s="11">
        <f>[10]PopulatedForm20!E4</f>
        <v>269</v>
      </c>
      <c r="F7" s="11">
        <f>[10]PopulatedForm20!F4</f>
        <v>2</v>
      </c>
      <c r="G7" s="11">
        <f>[10]PopulatedForm20!G4</f>
        <v>0</v>
      </c>
      <c r="H7" s="11">
        <f>[10]PopulatedForm20!H4</f>
        <v>0</v>
      </c>
      <c r="I7" s="11">
        <f>[10]PopulatedForm20!I4</f>
        <v>1</v>
      </c>
      <c r="J7" s="11">
        <f>[10]PopulatedForm20!J4</f>
        <v>0</v>
      </c>
      <c r="K7" s="11">
        <f>[10]PopulatedForm20!K4</f>
        <v>0</v>
      </c>
      <c r="L7" s="11">
        <f>[10]PopulatedForm20!L4</f>
        <v>0</v>
      </c>
      <c r="M7" s="11">
        <f>[10]PopulatedForm20!M4</f>
        <v>1</v>
      </c>
      <c r="N7" s="11">
        <f>[10]PopulatedForm20!N4</f>
        <v>1</v>
      </c>
      <c r="O7" s="11">
        <f>[10]PopulatedForm20!O4</f>
        <v>0</v>
      </c>
      <c r="P7" s="11">
        <f>[10]PopulatedForm20!P4</f>
        <v>1</v>
      </c>
      <c r="Q7" s="11">
        <f>[10]PopulatedForm20!Q4</f>
        <v>0</v>
      </c>
      <c r="R7" s="11">
        <f>[10]PopulatedForm20!R4</f>
        <v>1</v>
      </c>
      <c r="S7" s="11">
        <f>[10]PopulatedForm20!S4</f>
        <v>0</v>
      </c>
      <c r="T7" s="11">
        <f>[10]PopulatedForm20!T4</f>
        <v>1</v>
      </c>
      <c r="U7" s="11">
        <f>[10]PopulatedForm20!U4</f>
        <v>8</v>
      </c>
      <c r="V7" s="11">
        <f>[10]PopulatedForm20!V4</f>
        <v>0</v>
      </c>
      <c r="W7" s="11">
        <f>[10]PopulatedForm20!W4</f>
        <v>3</v>
      </c>
      <c r="X7" s="11">
        <f>[10]PopulatedForm20!X4</f>
        <v>0</v>
      </c>
      <c r="Y7" s="11">
        <f>[10]PopulatedForm20!Y4</f>
        <v>0</v>
      </c>
      <c r="Z7" s="12">
        <f t="shared" ref="Z7:Z37" si="0">SUM(B7:Y7)</f>
        <v>293</v>
      </c>
      <c r="AA7" s="13">
        <v>0</v>
      </c>
      <c r="AB7" s="11">
        <f>[10]PopulatedForm20!Z4</f>
        <v>2</v>
      </c>
      <c r="AC7" s="13">
        <f>SUM(Z7:AB7)</f>
        <v>295</v>
      </c>
      <c r="AD7" s="13">
        <v>0</v>
      </c>
    </row>
    <row r="8" spans="1:30" ht="15.75">
      <c r="A8" s="10">
        <v>2</v>
      </c>
      <c r="B8" s="11">
        <f>[10]PopulatedForm20!B5</f>
        <v>10</v>
      </c>
      <c r="C8" s="11">
        <f>[10]PopulatedForm20!C5</f>
        <v>0</v>
      </c>
      <c r="D8" s="11">
        <f>[10]PopulatedForm20!D5</f>
        <v>505</v>
      </c>
      <c r="E8" s="11">
        <f>[10]PopulatedForm20!E5</f>
        <v>283</v>
      </c>
      <c r="F8" s="11">
        <f>[10]PopulatedForm20!F5</f>
        <v>3</v>
      </c>
      <c r="G8" s="11">
        <f>[10]PopulatedForm20!G5</f>
        <v>0</v>
      </c>
      <c r="H8" s="11">
        <f>[10]PopulatedForm20!H5</f>
        <v>0</v>
      </c>
      <c r="I8" s="11">
        <f>[10]PopulatedForm20!I5</f>
        <v>1</v>
      </c>
      <c r="J8" s="11">
        <f>[10]PopulatedForm20!J5</f>
        <v>0</v>
      </c>
      <c r="K8" s="11">
        <f>[10]PopulatedForm20!K5</f>
        <v>0</v>
      </c>
      <c r="L8" s="11">
        <f>[10]PopulatedForm20!L5</f>
        <v>1</v>
      </c>
      <c r="M8" s="11">
        <f>[10]PopulatedForm20!M5</f>
        <v>0</v>
      </c>
      <c r="N8" s="11">
        <f>[10]PopulatedForm20!N5</f>
        <v>2</v>
      </c>
      <c r="O8" s="11">
        <f>[10]PopulatedForm20!O5</f>
        <v>2</v>
      </c>
      <c r="P8" s="11">
        <f>[10]PopulatedForm20!P5</f>
        <v>1</v>
      </c>
      <c r="Q8" s="11">
        <f>[10]PopulatedForm20!Q5</f>
        <v>2</v>
      </c>
      <c r="R8" s="11">
        <f>[10]PopulatedForm20!R5</f>
        <v>0</v>
      </c>
      <c r="S8" s="11">
        <f>[10]PopulatedForm20!S5</f>
        <v>0</v>
      </c>
      <c r="T8" s="11">
        <f>[10]PopulatedForm20!T5</f>
        <v>3</v>
      </c>
      <c r="U8" s="11">
        <f>[10]PopulatedForm20!U5</f>
        <v>2</v>
      </c>
      <c r="V8" s="11">
        <f>[10]PopulatedForm20!V5</f>
        <v>0</v>
      </c>
      <c r="W8" s="11">
        <f>[10]PopulatedForm20!W5</f>
        <v>0</v>
      </c>
      <c r="X8" s="11">
        <f>[10]PopulatedForm20!X5</f>
        <v>3</v>
      </c>
      <c r="Y8" s="11">
        <f>[10]PopulatedForm20!Y5</f>
        <v>1</v>
      </c>
      <c r="Z8" s="12">
        <f t="shared" si="0"/>
        <v>819</v>
      </c>
      <c r="AA8" s="13">
        <v>0</v>
      </c>
      <c r="AB8" s="11">
        <f>[10]PopulatedForm20!Z5</f>
        <v>1</v>
      </c>
      <c r="AC8" s="13">
        <f t="shared" ref="AC8:AC71" si="1">SUM(Z8:AB8)</f>
        <v>820</v>
      </c>
      <c r="AD8" s="13">
        <v>0</v>
      </c>
    </row>
    <row r="9" spans="1:30" ht="15.75">
      <c r="A9" s="10">
        <v>3</v>
      </c>
      <c r="B9" s="11">
        <f>[10]PopulatedForm20!B6</f>
        <v>2</v>
      </c>
      <c r="C9" s="11">
        <f>[10]PopulatedForm20!C6</f>
        <v>3</v>
      </c>
      <c r="D9" s="11">
        <f>[10]PopulatedForm20!D6</f>
        <v>43</v>
      </c>
      <c r="E9" s="11">
        <f>[10]PopulatedForm20!E6</f>
        <v>556</v>
      </c>
      <c r="F9" s="11">
        <f>[10]PopulatedForm20!F6</f>
        <v>5</v>
      </c>
      <c r="G9" s="11">
        <f>[10]PopulatedForm20!G6</f>
        <v>0</v>
      </c>
      <c r="H9" s="11">
        <f>[10]PopulatedForm20!H6</f>
        <v>1</v>
      </c>
      <c r="I9" s="11">
        <f>[10]PopulatedForm20!I6</f>
        <v>0</v>
      </c>
      <c r="J9" s="11">
        <f>[10]PopulatedForm20!J6</f>
        <v>0</v>
      </c>
      <c r="K9" s="11">
        <f>[10]PopulatedForm20!K6</f>
        <v>0</v>
      </c>
      <c r="L9" s="11">
        <f>[10]PopulatedForm20!L6</f>
        <v>0</v>
      </c>
      <c r="M9" s="11">
        <f>[10]PopulatedForm20!M6</f>
        <v>0</v>
      </c>
      <c r="N9" s="11">
        <f>[10]PopulatedForm20!N6</f>
        <v>1</v>
      </c>
      <c r="O9" s="11">
        <f>[10]PopulatedForm20!O6</f>
        <v>1</v>
      </c>
      <c r="P9" s="11">
        <f>[10]PopulatedForm20!P6</f>
        <v>0</v>
      </c>
      <c r="Q9" s="11">
        <f>[10]PopulatedForm20!Q6</f>
        <v>1</v>
      </c>
      <c r="R9" s="11">
        <f>[10]PopulatedForm20!R6</f>
        <v>0</v>
      </c>
      <c r="S9" s="11">
        <f>[10]PopulatedForm20!S6</f>
        <v>0</v>
      </c>
      <c r="T9" s="11">
        <f>[10]PopulatedForm20!T6</f>
        <v>0</v>
      </c>
      <c r="U9" s="11">
        <f>[10]PopulatedForm20!U6</f>
        <v>0</v>
      </c>
      <c r="V9" s="11">
        <f>[10]PopulatedForm20!V6</f>
        <v>0</v>
      </c>
      <c r="W9" s="11">
        <f>[10]PopulatedForm20!W6</f>
        <v>0</v>
      </c>
      <c r="X9" s="11">
        <f>[10]PopulatedForm20!X6</f>
        <v>0</v>
      </c>
      <c r="Y9" s="11">
        <f>[10]PopulatedForm20!Y6</f>
        <v>0</v>
      </c>
      <c r="Z9" s="12">
        <f t="shared" si="0"/>
        <v>613</v>
      </c>
      <c r="AA9" s="13">
        <v>0</v>
      </c>
      <c r="AB9" s="11">
        <f>[10]PopulatedForm20!Z6</f>
        <v>0</v>
      </c>
      <c r="AC9" s="13">
        <f t="shared" si="1"/>
        <v>613</v>
      </c>
      <c r="AD9" s="13">
        <v>0</v>
      </c>
    </row>
    <row r="10" spans="1:30" ht="15.75">
      <c r="A10" s="10">
        <v>4</v>
      </c>
      <c r="B10" s="11">
        <f>[10]PopulatedForm20!B7</f>
        <v>0</v>
      </c>
      <c r="C10" s="11">
        <f>[10]PopulatedForm20!C7</f>
        <v>0</v>
      </c>
      <c r="D10" s="11">
        <f>[10]PopulatedForm20!D7</f>
        <v>156</v>
      </c>
      <c r="E10" s="11">
        <f>[10]PopulatedForm20!E7</f>
        <v>277</v>
      </c>
      <c r="F10" s="11">
        <f>[10]PopulatedForm20!F7</f>
        <v>0</v>
      </c>
      <c r="G10" s="11">
        <f>[10]PopulatedForm20!G7</f>
        <v>0</v>
      </c>
      <c r="H10" s="11">
        <f>[10]PopulatedForm20!H7</f>
        <v>1</v>
      </c>
      <c r="I10" s="11">
        <f>[10]PopulatedForm20!I7</f>
        <v>1</v>
      </c>
      <c r="J10" s="11">
        <f>[10]PopulatedForm20!J7</f>
        <v>0</v>
      </c>
      <c r="K10" s="11">
        <f>[10]PopulatedForm20!K7</f>
        <v>0</v>
      </c>
      <c r="L10" s="11">
        <f>[10]PopulatedForm20!L7</f>
        <v>0</v>
      </c>
      <c r="M10" s="11">
        <f>[10]PopulatedForm20!M7</f>
        <v>0</v>
      </c>
      <c r="N10" s="11">
        <f>[10]PopulatedForm20!N7</f>
        <v>0</v>
      </c>
      <c r="O10" s="11">
        <f>[10]PopulatedForm20!O7</f>
        <v>0</v>
      </c>
      <c r="P10" s="11">
        <f>[10]PopulatedForm20!P7</f>
        <v>0</v>
      </c>
      <c r="Q10" s="11">
        <f>[10]PopulatedForm20!Q7</f>
        <v>0</v>
      </c>
      <c r="R10" s="11">
        <f>[10]PopulatedForm20!R7</f>
        <v>0</v>
      </c>
      <c r="S10" s="11">
        <f>[10]PopulatedForm20!S7</f>
        <v>0</v>
      </c>
      <c r="T10" s="11">
        <f>[10]PopulatedForm20!T7</f>
        <v>1</v>
      </c>
      <c r="U10" s="11">
        <f>[10]PopulatedForm20!U7</f>
        <v>0</v>
      </c>
      <c r="V10" s="11">
        <f>[10]PopulatedForm20!V7</f>
        <v>0</v>
      </c>
      <c r="W10" s="11">
        <f>[10]PopulatedForm20!W7</f>
        <v>0</v>
      </c>
      <c r="X10" s="11">
        <f>[10]PopulatedForm20!X7</f>
        <v>0</v>
      </c>
      <c r="Y10" s="11">
        <f>[10]PopulatedForm20!Y7</f>
        <v>0</v>
      </c>
      <c r="Z10" s="12">
        <f t="shared" si="0"/>
        <v>436</v>
      </c>
      <c r="AA10" s="13">
        <v>0</v>
      </c>
      <c r="AB10" s="11">
        <f>[10]PopulatedForm20!Z7</f>
        <v>0</v>
      </c>
      <c r="AC10" s="13">
        <f t="shared" si="1"/>
        <v>436</v>
      </c>
      <c r="AD10" s="13">
        <v>0</v>
      </c>
    </row>
    <row r="11" spans="1:30" ht="15.75">
      <c r="A11" s="10">
        <v>5</v>
      </c>
      <c r="B11" s="11">
        <f>[10]PopulatedForm20!B8</f>
        <v>1</v>
      </c>
      <c r="C11" s="11">
        <f>[10]PopulatedForm20!C8</f>
        <v>2</v>
      </c>
      <c r="D11" s="11">
        <f>[10]PopulatedForm20!D8</f>
        <v>216</v>
      </c>
      <c r="E11" s="11">
        <f>[10]PopulatedForm20!E8</f>
        <v>524</v>
      </c>
      <c r="F11" s="11">
        <f>[10]PopulatedForm20!F8</f>
        <v>5</v>
      </c>
      <c r="G11" s="11">
        <f>[10]PopulatedForm20!G8</f>
        <v>1</v>
      </c>
      <c r="H11" s="11">
        <f>[10]PopulatedForm20!H8</f>
        <v>0</v>
      </c>
      <c r="I11" s="11">
        <f>[10]PopulatedForm20!I8</f>
        <v>0</v>
      </c>
      <c r="J11" s="11">
        <f>[10]PopulatedForm20!J8</f>
        <v>0</v>
      </c>
      <c r="K11" s="11">
        <f>[10]PopulatedForm20!K8</f>
        <v>0</v>
      </c>
      <c r="L11" s="11">
        <f>[10]PopulatedForm20!L8</f>
        <v>0</v>
      </c>
      <c r="M11" s="11">
        <f>[10]PopulatedForm20!M8</f>
        <v>0</v>
      </c>
      <c r="N11" s="11">
        <f>[10]PopulatedForm20!N8</f>
        <v>1</v>
      </c>
      <c r="O11" s="11">
        <f>[10]PopulatedForm20!O8</f>
        <v>0</v>
      </c>
      <c r="P11" s="11">
        <f>[10]PopulatedForm20!P8</f>
        <v>0</v>
      </c>
      <c r="Q11" s="11">
        <f>[10]PopulatedForm20!Q8</f>
        <v>1</v>
      </c>
      <c r="R11" s="11">
        <f>[10]PopulatedForm20!R8</f>
        <v>0</v>
      </c>
      <c r="S11" s="11">
        <f>[10]PopulatedForm20!S8</f>
        <v>0</v>
      </c>
      <c r="T11" s="11">
        <f>[10]PopulatedForm20!T8</f>
        <v>0</v>
      </c>
      <c r="U11" s="11">
        <f>[10]PopulatedForm20!U8</f>
        <v>1</v>
      </c>
      <c r="V11" s="11">
        <f>[10]PopulatedForm20!V8</f>
        <v>0</v>
      </c>
      <c r="W11" s="11">
        <f>[10]PopulatedForm20!W8</f>
        <v>0</v>
      </c>
      <c r="X11" s="11">
        <f>[10]PopulatedForm20!X8</f>
        <v>0</v>
      </c>
      <c r="Y11" s="11">
        <f>[10]PopulatedForm20!Y8</f>
        <v>0</v>
      </c>
      <c r="Z11" s="12">
        <f t="shared" si="0"/>
        <v>752</v>
      </c>
      <c r="AA11" s="13">
        <v>0</v>
      </c>
      <c r="AB11" s="11">
        <f>[10]PopulatedForm20!Z8</f>
        <v>0</v>
      </c>
      <c r="AC11" s="13">
        <f t="shared" si="1"/>
        <v>752</v>
      </c>
      <c r="AD11" s="13">
        <v>0</v>
      </c>
    </row>
    <row r="12" spans="1:30" ht="15.75">
      <c r="A12" s="10">
        <v>6</v>
      </c>
      <c r="B12" s="11">
        <f>[10]PopulatedForm20!B9</f>
        <v>3</v>
      </c>
      <c r="C12" s="11">
        <f>[10]PopulatedForm20!C9</f>
        <v>0</v>
      </c>
      <c r="D12" s="11">
        <f>[10]PopulatedForm20!D9</f>
        <v>465</v>
      </c>
      <c r="E12" s="11">
        <f>[10]PopulatedForm20!E9</f>
        <v>139</v>
      </c>
      <c r="F12" s="11">
        <f>[10]PopulatedForm20!F9</f>
        <v>1</v>
      </c>
      <c r="G12" s="11">
        <f>[10]PopulatedForm20!G9</f>
        <v>0</v>
      </c>
      <c r="H12" s="11">
        <f>[10]PopulatedForm20!H9</f>
        <v>1</v>
      </c>
      <c r="I12" s="11">
        <f>[10]PopulatedForm20!I9</f>
        <v>0</v>
      </c>
      <c r="J12" s="11">
        <f>[10]PopulatedForm20!J9</f>
        <v>2</v>
      </c>
      <c r="K12" s="11">
        <f>[10]PopulatedForm20!K9</f>
        <v>0</v>
      </c>
      <c r="L12" s="11">
        <f>[10]PopulatedForm20!L9</f>
        <v>0</v>
      </c>
      <c r="M12" s="11">
        <f>[10]PopulatedForm20!M9</f>
        <v>0</v>
      </c>
      <c r="N12" s="11">
        <f>[10]PopulatedForm20!N9</f>
        <v>1</v>
      </c>
      <c r="O12" s="11">
        <f>[10]PopulatedForm20!O9</f>
        <v>1</v>
      </c>
      <c r="P12" s="11">
        <f>[10]PopulatedForm20!P9</f>
        <v>0</v>
      </c>
      <c r="Q12" s="11">
        <f>[10]PopulatedForm20!Q9</f>
        <v>0</v>
      </c>
      <c r="R12" s="11">
        <f>[10]PopulatedForm20!R9</f>
        <v>0</v>
      </c>
      <c r="S12" s="11">
        <f>[10]PopulatedForm20!S9</f>
        <v>1</v>
      </c>
      <c r="T12" s="11">
        <f>[10]PopulatedForm20!T9</f>
        <v>0</v>
      </c>
      <c r="U12" s="11">
        <f>[10]PopulatedForm20!U9</f>
        <v>0</v>
      </c>
      <c r="V12" s="11">
        <f>[10]PopulatedForm20!V9</f>
        <v>0</v>
      </c>
      <c r="W12" s="11">
        <f>[10]PopulatedForm20!W9</f>
        <v>0</v>
      </c>
      <c r="X12" s="11">
        <f>[10]PopulatedForm20!X9</f>
        <v>0</v>
      </c>
      <c r="Y12" s="11">
        <f>[10]PopulatedForm20!Y9</f>
        <v>2</v>
      </c>
      <c r="Z12" s="12">
        <f t="shared" si="0"/>
        <v>616</v>
      </c>
      <c r="AA12" s="13">
        <v>0</v>
      </c>
      <c r="AB12" s="11">
        <f>[10]PopulatedForm20!Z9</f>
        <v>0</v>
      </c>
      <c r="AC12" s="13">
        <f t="shared" si="1"/>
        <v>616</v>
      </c>
      <c r="AD12" s="13">
        <v>0</v>
      </c>
    </row>
    <row r="13" spans="1:30" ht="15.75">
      <c r="A13" s="10">
        <v>7</v>
      </c>
      <c r="B13" s="11">
        <f>[10]PopulatedForm20!B10</f>
        <v>3</v>
      </c>
      <c r="C13" s="11">
        <f>[10]PopulatedForm20!C10</f>
        <v>2</v>
      </c>
      <c r="D13" s="11">
        <f>[10]PopulatedForm20!D10</f>
        <v>507</v>
      </c>
      <c r="E13" s="11">
        <f>[10]PopulatedForm20!E10</f>
        <v>198</v>
      </c>
      <c r="F13" s="11">
        <f>[10]PopulatedForm20!F10</f>
        <v>3</v>
      </c>
      <c r="G13" s="11">
        <f>[10]PopulatedForm20!G10</f>
        <v>0</v>
      </c>
      <c r="H13" s="11">
        <f>[10]PopulatedForm20!H10</f>
        <v>3</v>
      </c>
      <c r="I13" s="11">
        <f>[10]PopulatedForm20!I10</f>
        <v>1</v>
      </c>
      <c r="J13" s="11">
        <f>[10]PopulatedForm20!J10</f>
        <v>0</v>
      </c>
      <c r="K13" s="11">
        <f>[10]PopulatedForm20!K10</f>
        <v>0</v>
      </c>
      <c r="L13" s="11">
        <f>[10]PopulatedForm20!L10</f>
        <v>0</v>
      </c>
      <c r="M13" s="11">
        <f>[10]PopulatedForm20!M10</f>
        <v>1</v>
      </c>
      <c r="N13" s="11">
        <f>[10]PopulatedForm20!N10</f>
        <v>0</v>
      </c>
      <c r="O13" s="11">
        <f>[10]PopulatedForm20!O10</f>
        <v>0</v>
      </c>
      <c r="P13" s="11">
        <f>[10]PopulatedForm20!P10</f>
        <v>0</v>
      </c>
      <c r="Q13" s="11">
        <f>[10]PopulatedForm20!Q10</f>
        <v>1</v>
      </c>
      <c r="R13" s="11">
        <f>[10]PopulatedForm20!R10</f>
        <v>0</v>
      </c>
      <c r="S13" s="11">
        <f>[10]PopulatedForm20!S10</f>
        <v>0</v>
      </c>
      <c r="T13" s="11">
        <f>[10]PopulatedForm20!T10</f>
        <v>0</v>
      </c>
      <c r="U13" s="11">
        <f>[10]PopulatedForm20!U10</f>
        <v>1</v>
      </c>
      <c r="V13" s="11">
        <f>[10]PopulatedForm20!V10</f>
        <v>0</v>
      </c>
      <c r="W13" s="11">
        <f>[10]PopulatedForm20!W10</f>
        <v>0</v>
      </c>
      <c r="X13" s="11">
        <f>[10]PopulatedForm20!X10</f>
        <v>1</v>
      </c>
      <c r="Y13" s="11">
        <f>[10]PopulatedForm20!Y10</f>
        <v>2</v>
      </c>
      <c r="Z13" s="12">
        <f t="shared" si="0"/>
        <v>723</v>
      </c>
      <c r="AA13" s="13">
        <v>0</v>
      </c>
      <c r="AB13" s="11">
        <f>[10]PopulatedForm20!Z10</f>
        <v>0</v>
      </c>
      <c r="AC13" s="13">
        <f t="shared" si="1"/>
        <v>723</v>
      </c>
      <c r="AD13" s="13">
        <v>0</v>
      </c>
    </row>
    <row r="14" spans="1:30" ht="15.75">
      <c r="A14" s="10">
        <v>8</v>
      </c>
      <c r="B14" s="11">
        <f>[10]PopulatedForm20!B11</f>
        <v>6</v>
      </c>
      <c r="C14" s="11">
        <f>[10]PopulatedForm20!C11</f>
        <v>0</v>
      </c>
      <c r="D14" s="11">
        <f>[10]PopulatedForm20!D11</f>
        <v>639</v>
      </c>
      <c r="E14" s="11">
        <f>[10]PopulatedForm20!E11</f>
        <v>67</v>
      </c>
      <c r="F14" s="11">
        <f>[10]PopulatedForm20!F11</f>
        <v>1</v>
      </c>
      <c r="G14" s="11">
        <f>[10]PopulatedForm20!G11</f>
        <v>0</v>
      </c>
      <c r="H14" s="11">
        <f>[10]PopulatedForm20!H11</f>
        <v>0</v>
      </c>
      <c r="I14" s="11">
        <f>[10]PopulatedForm20!I11</f>
        <v>0</v>
      </c>
      <c r="J14" s="11">
        <f>[10]PopulatedForm20!J11</f>
        <v>1</v>
      </c>
      <c r="K14" s="11">
        <f>[10]PopulatedForm20!K11</f>
        <v>0</v>
      </c>
      <c r="L14" s="11">
        <f>[10]PopulatedForm20!L11</f>
        <v>0</v>
      </c>
      <c r="M14" s="11">
        <f>[10]PopulatedForm20!M11</f>
        <v>0</v>
      </c>
      <c r="N14" s="11">
        <f>[10]PopulatedForm20!N11</f>
        <v>1</v>
      </c>
      <c r="O14" s="11">
        <f>[10]PopulatedForm20!O11</f>
        <v>4</v>
      </c>
      <c r="P14" s="11">
        <f>[10]PopulatedForm20!P11</f>
        <v>0</v>
      </c>
      <c r="Q14" s="11">
        <f>[10]PopulatedForm20!Q11</f>
        <v>2</v>
      </c>
      <c r="R14" s="11">
        <f>[10]PopulatedForm20!R11</f>
        <v>1</v>
      </c>
      <c r="S14" s="11">
        <f>[10]PopulatedForm20!S11</f>
        <v>2</v>
      </c>
      <c r="T14" s="11">
        <f>[10]PopulatedForm20!T11</f>
        <v>5</v>
      </c>
      <c r="U14" s="11">
        <f>[10]PopulatedForm20!U11</f>
        <v>1</v>
      </c>
      <c r="V14" s="11">
        <f>[10]PopulatedForm20!V11</f>
        <v>0</v>
      </c>
      <c r="W14" s="11">
        <f>[10]PopulatedForm20!W11</f>
        <v>0</v>
      </c>
      <c r="X14" s="11">
        <f>[10]PopulatedForm20!X11</f>
        <v>2</v>
      </c>
      <c r="Y14" s="11">
        <f>[10]PopulatedForm20!Y11</f>
        <v>3</v>
      </c>
      <c r="Z14" s="12">
        <f t="shared" si="0"/>
        <v>735</v>
      </c>
      <c r="AA14" s="13">
        <v>0</v>
      </c>
      <c r="AB14" s="11">
        <f>[10]PopulatedForm20!Z11</f>
        <v>2</v>
      </c>
      <c r="AC14" s="13">
        <f t="shared" si="1"/>
        <v>737</v>
      </c>
      <c r="AD14" s="13">
        <v>0</v>
      </c>
    </row>
    <row r="15" spans="1:30" ht="15.75">
      <c r="A15" s="10">
        <v>9</v>
      </c>
      <c r="B15" s="11">
        <f>[10]PopulatedForm20!B12</f>
        <v>3</v>
      </c>
      <c r="C15" s="11">
        <f>[10]PopulatedForm20!C12</f>
        <v>2</v>
      </c>
      <c r="D15" s="11">
        <f>[10]PopulatedForm20!D12</f>
        <v>511</v>
      </c>
      <c r="E15" s="11">
        <f>[10]PopulatedForm20!E12</f>
        <v>108</v>
      </c>
      <c r="F15" s="11">
        <f>[10]PopulatedForm20!F12</f>
        <v>1</v>
      </c>
      <c r="G15" s="11">
        <f>[10]PopulatedForm20!G12</f>
        <v>0</v>
      </c>
      <c r="H15" s="11">
        <f>[10]PopulatedForm20!H12</f>
        <v>0</v>
      </c>
      <c r="I15" s="11">
        <f>[10]PopulatedForm20!I12</f>
        <v>0</v>
      </c>
      <c r="J15" s="11">
        <f>[10]PopulatedForm20!J12</f>
        <v>0</v>
      </c>
      <c r="K15" s="11">
        <f>[10]PopulatedForm20!K12</f>
        <v>0</v>
      </c>
      <c r="L15" s="11">
        <f>[10]PopulatedForm20!L12</f>
        <v>1</v>
      </c>
      <c r="M15" s="11">
        <f>[10]PopulatedForm20!M12</f>
        <v>0</v>
      </c>
      <c r="N15" s="11">
        <f>[10]PopulatedForm20!N12</f>
        <v>0</v>
      </c>
      <c r="O15" s="11">
        <f>[10]PopulatedForm20!O12</f>
        <v>0</v>
      </c>
      <c r="P15" s="11">
        <f>[10]PopulatedForm20!P12</f>
        <v>0</v>
      </c>
      <c r="Q15" s="11">
        <f>[10]PopulatedForm20!Q12</f>
        <v>0</v>
      </c>
      <c r="R15" s="11">
        <f>[10]PopulatedForm20!R12</f>
        <v>1</v>
      </c>
      <c r="S15" s="11">
        <f>[10]PopulatedForm20!S12</f>
        <v>0</v>
      </c>
      <c r="T15" s="11">
        <f>[10]PopulatedForm20!T12</f>
        <v>5</v>
      </c>
      <c r="U15" s="11">
        <f>[10]PopulatedForm20!U12</f>
        <v>0</v>
      </c>
      <c r="V15" s="11">
        <f>[10]PopulatedForm20!V12</f>
        <v>0</v>
      </c>
      <c r="W15" s="11">
        <f>[10]PopulatedForm20!W12</f>
        <v>0</v>
      </c>
      <c r="X15" s="11">
        <f>[10]PopulatedForm20!X12</f>
        <v>0</v>
      </c>
      <c r="Y15" s="11">
        <f>[10]PopulatedForm20!Y12</f>
        <v>0</v>
      </c>
      <c r="Z15" s="12">
        <f t="shared" si="0"/>
        <v>632</v>
      </c>
      <c r="AA15" s="13">
        <v>0</v>
      </c>
      <c r="AB15" s="11">
        <f>[10]PopulatedForm20!Z12</f>
        <v>0</v>
      </c>
      <c r="AC15" s="13">
        <f t="shared" si="1"/>
        <v>632</v>
      </c>
      <c r="AD15" s="13">
        <v>0</v>
      </c>
    </row>
    <row r="16" spans="1:30" ht="15.75">
      <c r="A16" s="10">
        <v>10</v>
      </c>
      <c r="B16" s="11">
        <f>[10]PopulatedForm20!B24</f>
        <v>0</v>
      </c>
      <c r="C16" s="11">
        <f>[10]PopulatedForm20!C24</f>
        <v>2</v>
      </c>
      <c r="D16" s="11">
        <f>[10]PopulatedForm20!D24</f>
        <v>472</v>
      </c>
      <c r="E16" s="11">
        <f>[10]PopulatedForm20!E24</f>
        <v>39</v>
      </c>
      <c r="F16" s="11">
        <f>[10]PopulatedForm20!F24</f>
        <v>1</v>
      </c>
      <c r="G16" s="11">
        <f>[10]PopulatedForm20!G24</f>
        <v>1</v>
      </c>
      <c r="H16" s="11">
        <f>[10]PopulatedForm20!H24</f>
        <v>0</v>
      </c>
      <c r="I16" s="11">
        <f>[10]PopulatedForm20!I24</f>
        <v>0</v>
      </c>
      <c r="J16" s="11">
        <f>[10]PopulatedForm20!J24</f>
        <v>0</v>
      </c>
      <c r="K16" s="11">
        <f>[10]PopulatedForm20!K24</f>
        <v>0</v>
      </c>
      <c r="L16" s="11">
        <f>[10]PopulatedForm20!L24</f>
        <v>2</v>
      </c>
      <c r="M16" s="11">
        <f>[10]PopulatedForm20!M24</f>
        <v>0</v>
      </c>
      <c r="N16" s="11">
        <f>[10]PopulatedForm20!N24</f>
        <v>0</v>
      </c>
      <c r="O16" s="11">
        <f>[10]PopulatedForm20!O24</f>
        <v>2</v>
      </c>
      <c r="P16" s="11">
        <f>[10]PopulatedForm20!P24</f>
        <v>0</v>
      </c>
      <c r="Q16" s="11">
        <f>[10]PopulatedForm20!Q24</f>
        <v>1</v>
      </c>
      <c r="R16" s="11">
        <f>[10]PopulatedForm20!R24</f>
        <v>1</v>
      </c>
      <c r="S16" s="11">
        <f>[10]PopulatedForm20!S24</f>
        <v>0</v>
      </c>
      <c r="T16" s="11">
        <f>[10]PopulatedForm20!T24</f>
        <v>6</v>
      </c>
      <c r="U16" s="11">
        <f>[10]PopulatedForm20!U24</f>
        <v>1</v>
      </c>
      <c r="V16" s="11">
        <f>[10]PopulatedForm20!V24</f>
        <v>0</v>
      </c>
      <c r="W16" s="11">
        <f>[10]PopulatedForm20!W24</f>
        <v>0</v>
      </c>
      <c r="X16" s="11">
        <f>[10]PopulatedForm20!X24</f>
        <v>1</v>
      </c>
      <c r="Y16" s="11">
        <f>[10]PopulatedForm20!Y24</f>
        <v>0</v>
      </c>
      <c r="Z16" s="12">
        <f t="shared" si="0"/>
        <v>529</v>
      </c>
      <c r="AA16" s="13">
        <v>0</v>
      </c>
      <c r="AB16" s="11">
        <f>[10]PopulatedForm20!Z24</f>
        <v>0</v>
      </c>
      <c r="AC16" s="13">
        <f t="shared" si="1"/>
        <v>529</v>
      </c>
      <c r="AD16" s="13">
        <v>0</v>
      </c>
    </row>
    <row r="17" spans="1:30" ht="15.75">
      <c r="A17" s="10">
        <v>11</v>
      </c>
      <c r="B17" s="11">
        <f>[10]PopulatedForm20!B25</f>
        <v>0</v>
      </c>
      <c r="C17" s="11">
        <f>[10]PopulatedForm20!C25</f>
        <v>2</v>
      </c>
      <c r="D17" s="11">
        <f>[10]PopulatedForm20!D25</f>
        <v>407</v>
      </c>
      <c r="E17" s="11">
        <f>[10]PopulatedForm20!E25</f>
        <v>16</v>
      </c>
      <c r="F17" s="11">
        <f>[10]PopulatedForm20!F25</f>
        <v>0</v>
      </c>
      <c r="G17" s="11">
        <f>[10]PopulatedForm20!G25</f>
        <v>0</v>
      </c>
      <c r="H17" s="11">
        <f>[10]PopulatedForm20!H25</f>
        <v>0</v>
      </c>
      <c r="I17" s="11">
        <f>[10]PopulatedForm20!I25</f>
        <v>0</v>
      </c>
      <c r="J17" s="11">
        <f>[10]PopulatedForm20!J25</f>
        <v>0</v>
      </c>
      <c r="K17" s="11">
        <f>[10]PopulatedForm20!K25</f>
        <v>0</v>
      </c>
      <c r="L17" s="11">
        <f>[10]PopulatedForm20!L25</f>
        <v>0</v>
      </c>
      <c r="M17" s="11">
        <f>[10]PopulatedForm20!M25</f>
        <v>0</v>
      </c>
      <c r="N17" s="11">
        <f>[10]PopulatedForm20!N25</f>
        <v>0</v>
      </c>
      <c r="O17" s="11">
        <f>[10]PopulatedForm20!O25</f>
        <v>0</v>
      </c>
      <c r="P17" s="11">
        <f>[10]PopulatedForm20!P25</f>
        <v>0</v>
      </c>
      <c r="Q17" s="11">
        <f>[10]PopulatedForm20!Q25</f>
        <v>0</v>
      </c>
      <c r="R17" s="11">
        <f>[10]PopulatedForm20!R25</f>
        <v>1</v>
      </c>
      <c r="S17" s="11">
        <f>[10]PopulatedForm20!S25</f>
        <v>8</v>
      </c>
      <c r="T17" s="11">
        <f>[10]PopulatedForm20!T25</f>
        <v>0</v>
      </c>
      <c r="U17" s="11">
        <f>[10]PopulatedForm20!U25</f>
        <v>0</v>
      </c>
      <c r="V17" s="11">
        <f>[10]PopulatedForm20!V25</f>
        <v>0</v>
      </c>
      <c r="W17" s="11">
        <f>[10]PopulatedForm20!W25</f>
        <v>0</v>
      </c>
      <c r="X17" s="11">
        <f>[10]PopulatedForm20!X25</f>
        <v>0</v>
      </c>
      <c r="Y17" s="11">
        <f>[10]PopulatedForm20!Y25</f>
        <v>0</v>
      </c>
      <c r="Z17" s="12">
        <f t="shared" si="0"/>
        <v>434</v>
      </c>
      <c r="AA17" s="13">
        <v>0</v>
      </c>
      <c r="AB17" s="11">
        <f>[10]PopulatedForm20!Z25</f>
        <v>0</v>
      </c>
      <c r="AC17" s="13">
        <f t="shared" si="1"/>
        <v>434</v>
      </c>
      <c r="AD17" s="13">
        <v>0</v>
      </c>
    </row>
    <row r="18" spans="1:30" ht="15.75">
      <c r="A18" s="10">
        <v>12</v>
      </c>
      <c r="B18" s="11">
        <f>[10]PopulatedForm20!B26</f>
        <v>0</v>
      </c>
      <c r="C18" s="11">
        <f>[10]PopulatedForm20!C26</f>
        <v>1</v>
      </c>
      <c r="D18" s="11">
        <f>[10]PopulatedForm20!D26</f>
        <v>511</v>
      </c>
      <c r="E18" s="11">
        <f>[10]PopulatedForm20!E26</f>
        <v>93</v>
      </c>
      <c r="F18" s="11">
        <f>[10]PopulatedForm20!F26</f>
        <v>2</v>
      </c>
      <c r="G18" s="11">
        <f>[10]PopulatedForm20!G26</f>
        <v>1</v>
      </c>
      <c r="H18" s="11">
        <f>[10]PopulatedForm20!H26</f>
        <v>1</v>
      </c>
      <c r="I18" s="11">
        <f>[10]PopulatedForm20!I26</f>
        <v>0</v>
      </c>
      <c r="J18" s="11">
        <f>[10]PopulatedForm20!J26</f>
        <v>0</v>
      </c>
      <c r="K18" s="11">
        <f>[10]PopulatedForm20!K26</f>
        <v>0</v>
      </c>
      <c r="L18" s="11">
        <f>[10]PopulatedForm20!L26</f>
        <v>1</v>
      </c>
      <c r="M18" s="11">
        <f>[10]PopulatedForm20!M26</f>
        <v>0</v>
      </c>
      <c r="N18" s="11">
        <f>[10]PopulatedForm20!N26</f>
        <v>1</v>
      </c>
      <c r="O18" s="11">
        <f>[10]PopulatedForm20!O26</f>
        <v>3</v>
      </c>
      <c r="P18" s="11">
        <f>[10]PopulatedForm20!P26</f>
        <v>0</v>
      </c>
      <c r="Q18" s="11">
        <f>[10]PopulatedForm20!Q26</f>
        <v>3</v>
      </c>
      <c r="R18" s="11">
        <f>[10]PopulatedForm20!R26</f>
        <v>0</v>
      </c>
      <c r="S18" s="11">
        <f>[10]PopulatedForm20!S26</f>
        <v>1</v>
      </c>
      <c r="T18" s="11">
        <f>[10]PopulatedForm20!T26</f>
        <v>1</v>
      </c>
      <c r="U18" s="11">
        <f>[10]PopulatedForm20!U26</f>
        <v>0</v>
      </c>
      <c r="V18" s="11">
        <f>[10]PopulatedForm20!V26</f>
        <v>0</v>
      </c>
      <c r="W18" s="11">
        <f>[10]PopulatedForm20!W26</f>
        <v>0</v>
      </c>
      <c r="X18" s="11">
        <f>[10]PopulatedForm20!X26</f>
        <v>0</v>
      </c>
      <c r="Y18" s="11">
        <f>[10]PopulatedForm20!Y26</f>
        <v>1</v>
      </c>
      <c r="Z18" s="12">
        <f t="shared" si="0"/>
        <v>620</v>
      </c>
      <c r="AA18" s="13">
        <v>0</v>
      </c>
      <c r="AB18" s="11">
        <f>[10]PopulatedForm20!Z26</f>
        <v>0</v>
      </c>
      <c r="AC18" s="13">
        <f t="shared" si="1"/>
        <v>620</v>
      </c>
      <c r="AD18" s="13">
        <v>0</v>
      </c>
    </row>
    <row r="19" spans="1:30" ht="15.75">
      <c r="A19" s="10">
        <v>13</v>
      </c>
      <c r="B19" s="11">
        <f>[10]PopulatedForm20!B27</f>
        <v>3</v>
      </c>
      <c r="C19" s="11">
        <f>[10]PopulatedForm20!C27</f>
        <v>3</v>
      </c>
      <c r="D19" s="11">
        <f>[10]PopulatedForm20!D27</f>
        <v>400</v>
      </c>
      <c r="E19" s="11">
        <f>[10]PopulatedForm20!E27</f>
        <v>63</v>
      </c>
      <c r="F19" s="11">
        <f>[10]PopulatedForm20!F27</f>
        <v>1</v>
      </c>
      <c r="G19" s="11">
        <f>[10]PopulatedForm20!G27</f>
        <v>0</v>
      </c>
      <c r="H19" s="11">
        <f>[10]PopulatedForm20!H27</f>
        <v>1</v>
      </c>
      <c r="I19" s="11">
        <f>[10]PopulatedForm20!I27</f>
        <v>1</v>
      </c>
      <c r="J19" s="11">
        <f>[10]PopulatedForm20!J27</f>
        <v>2</v>
      </c>
      <c r="K19" s="11">
        <f>[10]PopulatedForm20!K27</f>
        <v>1</v>
      </c>
      <c r="L19" s="11">
        <f>[10]PopulatedForm20!L27</f>
        <v>1</v>
      </c>
      <c r="M19" s="11">
        <f>[10]PopulatedForm20!M27</f>
        <v>1</v>
      </c>
      <c r="N19" s="11">
        <f>[10]PopulatedForm20!N27</f>
        <v>2</v>
      </c>
      <c r="O19" s="11">
        <f>[10]PopulatedForm20!O27</f>
        <v>2</v>
      </c>
      <c r="P19" s="11">
        <f>[10]PopulatedForm20!P27</f>
        <v>1</v>
      </c>
      <c r="Q19" s="11">
        <f>[10]PopulatedForm20!Q27</f>
        <v>2</v>
      </c>
      <c r="R19" s="11">
        <f>[10]PopulatedForm20!R27</f>
        <v>2</v>
      </c>
      <c r="S19" s="11">
        <f>[10]PopulatedForm20!S27</f>
        <v>1</v>
      </c>
      <c r="T19" s="11">
        <f>[10]PopulatedForm20!T27</f>
        <v>6</v>
      </c>
      <c r="U19" s="11">
        <f>[10]PopulatedForm20!U27</f>
        <v>1</v>
      </c>
      <c r="V19" s="11">
        <f>[10]PopulatedForm20!V27</f>
        <v>0</v>
      </c>
      <c r="W19" s="11">
        <f>[10]PopulatedForm20!W27</f>
        <v>2</v>
      </c>
      <c r="X19" s="11">
        <f>[10]PopulatedForm20!X27</f>
        <v>1</v>
      </c>
      <c r="Y19" s="11">
        <f>[10]PopulatedForm20!Y27</f>
        <v>5</v>
      </c>
      <c r="Z19" s="12">
        <f t="shared" si="0"/>
        <v>502</v>
      </c>
      <c r="AA19" s="13">
        <v>0</v>
      </c>
      <c r="AB19" s="11">
        <f>[10]PopulatedForm20!Z27</f>
        <v>0</v>
      </c>
      <c r="AC19" s="13">
        <f t="shared" si="1"/>
        <v>502</v>
      </c>
      <c r="AD19" s="13">
        <v>0</v>
      </c>
    </row>
    <row r="20" spans="1:30" ht="15.75">
      <c r="A20" s="10">
        <v>14</v>
      </c>
      <c r="B20" s="11">
        <f>[10]PopulatedForm20!B28</f>
        <v>2</v>
      </c>
      <c r="C20" s="11">
        <f>[10]PopulatedForm20!C28</f>
        <v>4</v>
      </c>
      <c r="D20" s="11">
        <f>[10]PopulatedForm20!D28</f>
        <v>474</v>
      </c>
      <c r="E20" s="11">
        <f>[10]PopulatedForm20!E28</f>
        <v>82</v>
      </c>
      <c r="F20" s="11">
        <f>[10]PopulatedForm20!F28</f>
        <v>0</v>
      </c>
      <c r="G20" s="11">
        <f>[10]PopulatedForm20!G28</f>
        <v>2</v>
      </c>
      <c r="H20" s="11">
        <f>[10]PopulatedForm20!H28</f>
        <v>1</v>
      </c>
      <c r="I20" s="11">
        <f>[10]PopulatedForm20!I28</f>
        <v>0</v>
      </c>
      <c r="J20" s="11">
        <f>[10]PopulatedForm20!J28</f>
        <v>2</v>
      </c>
      <c r="K20" s="11">
        <f>[10]PopulatedForm20!K28</f>
        <v>0</v>
      </c>
      <c r="L20" s="11">
        <f>[10]PopulatedForm20!L28</f>
        <v>0</v>
      </c>
      <c r="M20" s="11">
        <f>[10]PopulatedForm20!M28</f>
        <v>0</v>
      </c>
      <c r="N20" s="11">
        <f>[10]PopulatedForm20!N28</f>
        <v>0</v>
      </c>
      <c r="O20" s="11">
        <f>[10]PopulatedForm20!O28</f>
        <v>0</v>
      </c>
      <c r="P20" s="11">
        <f>[10]PopulatedForm20!P28</f>
        <v>1</v>
      </c>
      <c r="Q20" s="11">
        <f>[10]PopulatedForm20!Q28</f>
        <v>1</v>
      </c>
      <c r="R20" s="11">
        <f>[10]PopulatedForm20!R28</f>
        <v>0</v>
      </c>
      <c r="S20" s="11">
        <f>[10]PopulatedForm20!S28</f>
        <v>0</v>
      </c>
      <c r="T20" s="11">
        <f>[10]PopulatedForm20!T28</f>
        <v>13</v>
      </c>
      <c r="U20" s="11">
        <f>[10]PopulatedForm20!U28</f>
        <v>10</v>
      </c>
      <c r="V20" s="11">
        <f>[10]PopulatedForm20!V28</f>
        <v>2</v>
      </c>
      <c r="W20" s="11">
        <f>[10]PopulatedForm20!W28</f>
        <v>0</v>
      </c>
      <c r="X20" s="11">
        <f>[10]PopulatedForm20!X28</f>
        <v>0</v>
      </c>
      <c r="Y20" s="11">
        <f>[10]PopulatedForm20!Y28</f>
        <v>2</v>
      </c>
      <c r="Z20" s="12">
        <f t="shared" si="0"/>
        <v>596</v>
      </c>
      <c r="AA20" s="13">
        <v>0</v>
      </c>
      <c r="AB20" s="11">
        <f>[10]PopulatedForm20!Z28</f>
        <v>0</v>
      </c>
      <c r="AC20" s="13">
        <f t="shared" si="1"/>
        <v>596</v>
      </c>
      <c r="AD20" s="13">
        <v>0</v>
      </c>
    </row>
    <row r="21" spans="1:30" ht="15.75">
      <c r="A21" s="10">
        <v>15</v>
      </c>
      <c r="B21" s="11">
        <f>[10]PopulatedForm20!B29</f>
        <v>1</v>
      </c>
      <c r="C21" s="11">
        <f>[10]PopulatedForm20!C29</f>
        <v>2</v>
      </c>
      <c r="D21" s="11">
        <f>[10]PopulatedForm20!D29</f>
        <v>530</v>
      </c>
      <c r="E21" s="11">
        <f>[10]PopulatedForm20!E29</f>
        <v>46</v>
      </c>
      <c r="F21" s="11">
        <f>[10]PopulatedForm20!F29</f>
        <v>0</v>
      </c>
      <c r="G21" s="11">
        <f>[10]PopulatedForm20!G29</f>
        <v>0</v>
      </c>
      <c r="H21" s="11">
        <f>[10]PopulatedForm20!H29</f>
        <v>0</v>
      </c>
      <c r="I21" s="11">
        <f>[10]PopulatedForm20!I29</f>
        <v>0</v>
      </c>
      <c r="J21" s="11">
        <f>[10]PopulatedForm20!J29</f>
        <v>0</v>
      </c>
      <c r="K21" s="11">
        <f>[10]PopulatedForm20!K29</f>
        <v>0</v>
      </c>
      <c r="L21" s="11">
        <f>[10]PopulatedForm20!L29</f>
        <v>0</v>
      </c>
      <c r="M21" s="11">
        <f>[10]PopulatedForm20!M29</f>
        <v>0</v>
      </c>
      <c r="N21" s="11">
        <f>[10]PopulatedForm20!N29</f>
        <v>0</v>
      </c>
      <c r="O21" s="11">
        <f>[10]PopulatedForm20!O29</f>
        <v>0</v>
      </c>
      <c r="P21" s="11">
        <f>[10]PopulatedForm20!P29</f>
        <v>0</v>
      </c>
      <c r="Q21" s="11">
        <f>[10]PopulatedForm20!Q29</f>
        <v>1</v>
      </c>
      <c r="R21" s="11">
        <f>[10]PopulatedForm20!R29</f>
        <v>0</v>
      </c>
      <c r="S21" s="11">
        <f>[10]PopulatedForm20!S29</f>
        <v>0</v>
      </c>
      <c r="T21" s="11">
        <f>[10]PopulatedForm20!T29</f>
        <v>1</v>
      </c>
      <c r="U21" s="11">
        <f>[10]PopulatedForm20!U29</f>
        <v>1</v>
      </c>
      <c r="V21" s="11">
        <f>[10]PopulatedForm20!V29</f>
        <v>0</v>
      </c>
      <c r="W21" s="11">
        <f>[10]PopulatedForm20!W29</f>
        <v>0</v>
      </c>
      <c r="X21" s="11">
        <f>[10]PopulatedForm20!X29</f>
        <v>0</v>
      </c>
      <c r="Y21" s="11">
        <f>[10]PopulatedForm20!Y29</f>
        <v>1</v>
      </c>
      <c r="Z21" s="12">
        <f t="shared" si="0"/>
        <v>583</v>
      </c>
      <c r="AA21" s="13">
        <v>0</v>
      </c>
      <c r="AB21" s="11">
        <f>[10]PopulatedForm20!Z29</f>
        <v>0</v>
      </c>
      <c r="AC21" s="13">
        <f t="shared" si="1"/>
        <v>583</v>
      </c>
      <c r="AD21" s="13">
        <v>0</v>
      </c>
    </row>
    <row r="22" spans="1:30" ht="15.75">
      <c r="A22" s="10">
        <v>16</v>
      </c>
      <c r="B22" s="11">
        <f>[10]PopulatedForm20!B30</f>
        <v>3</v>
      </c>
      <c r="C22" s="11">
        <f>[10]PopulatedForm20!C30</f>
        <v>2</v>
      </c>
      <c r="D22" s="11">
        <f>[10]PopulatedForm20!D30</f>
        <v>741</v>
      </c>
      <c r="E22" s="11">
        <f>[10]PopulatedForm20!E30</f>
        <v>73</v>
      </c>
      <c r="F22" s="11">
        <f>[10]PopulatedForm20!F30</f>
        <v>2</v>
      </c>
      <c r="G22" s="11">
        <f>[10]PopulatedForm20!G30</f>
        <v>2</v>
      </c>
      <c r="H22" s="11">
        <f>[10]PopulatedForm20!H30</f>
        <v>0</v>
      </c>
      <c r="I22" s="11">
        <f>[10]PopulatedForm20!I30</f>
        <v>2</v>
      </c>
      <c r="J22" s="11">
        <f>[10]PopulatedForm20!J30</f>
        <v>4</v>
      </c>
      <c r="K22" s="11">
        <f>[10]PopulatedForm20!K30</f>
        <v>0</v>
      </c>
      <c r="L22" s="11">
        <f>[10]PopulatedForm20!L30</f>
        <v>1</v>
      </c>
      <c r="M22" s="11">
        <f>[10]PopulatedForm20!M30</f>
        <v>1</v>
      </c>
      <c r="N22" s="11">
        <f>[10]PopulatedForm20!N30</f>
        <v>0</v>
      </c>
      <c r="O22" s="11">
        <f>[10]PopulatedForm20!O30</f>
        <v>0</v>
      </c>
      <c r="P22" s="11">
        <f>[10]PopulatedForm20!P30</f>
        <v>2</v>
      </c>
      <c r="Q22" s="11">
        <f>[10]PopulatedForm20!Q30</f>
        <v>1</v>
      </c>
      <c r="R22" s="11">
        <f>[10]PopulatedForm20!R30</f>
        <v>1</v>
      </c>
      <c r="S22" s="11">
        <f>[10]PopulatedForm20!S30</f>
        <v>4</v>
      </c>
      <c r="T22" s="11">
        <f>[10]PopulatedForm20!T30</f>
        <v>2</v>
      </c>
      <c r="U22" s="11">
        <f>[10]PopulatedForm20!U30</f>
        <v>4</v>
      </c>
      <c r="V22" s="11">
        <f>[10]PopulatedForm20!V30</f>
        <v>1</v>
      </c>
      <c r="W22" s="11">
        <f>[10]PopulatedForm20!W30</f>
        <v>1</v>
      </c>
      <c r="X22" s="11">
        <f>[10]PopulatedForm20!X30</f>
        <v>2</v>
      </c>
      <c r="Y22" s="11">
        <f>[10]PopulatedForm20!Y30</f>
        <v>1</v>
      </c>
      <c r="Z22" s="12">
        <f t="shared" si="0"/>
        <v>850</v>
      </c>
      <c r="AA22" s="13">
        <v>0</v>
      </c>
      <c r="AB22" s="11">
        <f>[10]PopulatedForm20!Z30</f>
        <v>0</v>
      </c>
      <c r="AC22" s="13">
        <f t="shared" si="1"/>
        <v>850</v>
      </c>
      <c r="AD22" s="13">
        <v>0</v>
      </c>
    </row>
    <row r="23" spans="1:30" ht="15.75">
      <c r="A23" s="10">
        <v>17</v>
      </c>
      <c r="B23" s="11">
        <f>[10]PopulatedForm20!B31</f>
        <v>0</v>
      </c>
      <c r="C23" s="11">
        <f>[10]PopulatedForm20!C31</f>
        <v>0</v>
      </c>
      <c r="D23" s="11">
        <f>[10]PopulatedForm20!D31</f>
        <v>252</v>
      </c>
      <c r="E23" s="11">
        <f>[10]PopulatedForm20!E31</f>
        <v>210</v>
      </c>
      <c r="F23" s="11">
        <f>[10]PopulatedForm20!F31</f>
        <v>1</v>
      </c>
      <c r="G23" s="11">
        <f>[10]PopulatedForm20!G31</f>
        <v>1</v>
      </c>
      <c r="H23" s="11">
        <f>[10]PopulatedForm20!H31</f>
        <v>1</v>
      </c>
      <c r="I23" s="11">
        <f>[10]PopulatedForm20!I31</f>
        <v>0</v>
      </c>
      <c r="J23" s="11">
        <f>[10]PopulatedForm20!J31</f>
        <v>0</v>
      </c>
      <c r="K23" s="11">
        <f>[10]PopulatedForm20!K31</f>
        <v>0</v>
      </c>
      <c r="L23" s="11">
        <f>[10]PopulatedForm20!L31</f>
        <v>0</v>
      </c>
      <c r="M23" s="11">
        <f>[10]PopulatedForm20!M31</f>
        <v>0</v>
      </c>
      <c r="N23" s="11">
        <f>[10]PopulatedForm20!N31</f>
        <v>0</v>
      </c>
      <c r="O23" s="11">
        <f>[10]PopulatedForm20!O31</f>
        <v>0</v>
      </c>
      <c r="P23" s="11">
        <f>[10]PopulatedForm20!P31</f>
        <v>0</v>
      </c>
      <c r="Q23" s="11">
        <f>[10]PopulatedForm20!Q31</f>
        <v>0</v>
      </c>
      <c r="R23" s="11">
        <f>[10]PopulatedForm20!R31</f>
        <v>1</v>
      </c>
      <c r="S23" s="11">
        <f>[10]PopulatedForm20!S31</f>
        <v>0</v>
      </c>
      <c r="T23" s="11">
        <f>[10]PopulatedForm20!T31</f>
        <v>0</v>
      </c>
      <c r="U23" s="11">
        <f>[10]PopulatedForm20!U31</f>
        <v>0</v>
      </c>
      <c r="V23" s="11">
        <f>[10]PopulatedForm20!V31</f>
        <v>0</v>
      </c>
      <c r="W23" s="11">
        <f>[10]PopulatedForm20!W31</f>
        <v>0</v>
      </c>
      <c r="X23" s="11">
        <f>[10]PopulatedForm20!X31</f>
        <v>0</v>
      </c>
      <c r="Y23" s="11">
        <f>[10]PopulatedForm20!Y31</f>
        <v>0</v>
      </c>
      <c r="Z23" s="12">
        <f t="shared" si="0"/>
        <v>466</v>
      </c>
      <c r="AA23" s="13">
        <v>0</v>
      </c>
      <c r="AB23" s="11">
        <f>[10]PopulatedForm20!Z31</f>
        <v>0</v>
      </c>
      <c r="AC23" s="13">
        <f t="shared" si="1"/>
        <v>466</v>
      </c>
      <c r="AD23" s="13">
        <v>0</v>
      </c>
    </row>
    <row r="24" spans="1:30" ht="15.75">
      <c r="A24" s="10">
        <v>18</v>
      </c>
      <c r="B24" s="11">
        <f>[10]PopulatedForm20!B32</f>
        <v>2</v>
      </c>
      <c r="C24" s="11">
        <f>[10]PopulatedForm20!C32</f>
        <v>3</v>
      </c>
      <c r="D24" s="11">
        <f>[10]PopulatedForm20!D32</f>
        <v>504</v>
      </c>
      <c r="E24" s="11">
        <f>[10]PopulatedForm20!E32</f>
        <v>39</v>
      </c>
      <c r="F24" s="11">
        <f>[10]PopulatedForm20!F32</f>
        <v>0</v>
      </c>
      <c r="G24" s="11">
        <f>[10]PopulatedForm20!G32</f>
        <v>1</v>
      </c>
      <c r="H24" s="11">
        <f>[10]PopulatedForm20!H32</f>
        <v>0</v>
      </c>
      <c r="I24" s="11">
        <f>[10]PopulatedForm20!I32</f>
        <v>0</v>
      </c>
      <c r="J24" s="11">
        <f>[10]PopulatedForm20!J32</f>
        <v>1</v>
      </c>
      <c r="K24" s="11">
        <f>[10]PopulatedForm20!K32</f>
        <v>0</v>
      </c>
      <c r="L24" s="11">
        <f>[10]PopulatedForm20!L32</f>
        <v>0</v>
      </c>
      <c r="M24" s="11">
        <f>[10]PopulatedForm20!M32</f>
        <v>1</v>
      </c>
      <c r="N24" s="11">
        <f>[10]PopulatedForm20!N32</f>
        <v>0</v>
      </c>
      <c r="O24" s="11">
        <f>[10]PopulatedForm20!O32</f>
        <v>1</v>
      </c>
      <c r="P24" s="11">
        <f>[10]PopulatedForm20!P32</f>
        <v>1</v>
      </c>
      <c r="Q24" s="11">
        <f>[10]PopulatedForm20!Q32</f>
        <v>1</v>
      </c>
      <c r="R24" s="11">
        <f>[10]PopulatedForm20!R32</f>
        <v>0</v>
      </c>
      <c r="S24" s="11">
        <f>[10]PopulatedForm20!S32</f>
        <v>3</v>
      </c>
      <c r="T24" s="11">
        <f>[10]PopulatedForm20!T32</f>
        <v>1</v>
      </c>
      <c r="U24" s="11">
        <f>[10]PopulatedForm20!U32</f>
        <v>0</v>
      </c>
      <c r="V24" s="11">
        <f>[10]PopulatedForm20!V32</f>
        <v>0</v>
      </c>
      <c r="W24" s="11">
        <f>[10]PopulatedForm20!W32</f>
        <v>0</v>
      </c>
      <c r="X24" s="11">
        <f>[10]PopulatedForm20!X32</f>
        <v>0</v>
      </c>
      <c r="Y24" s="11">
        <f>[10]PopulatedForm20!Y32</f>
        <v>1</v>
      </c>
      <c r="Z24" s="12">
        <f t="shared" si="0"/>
        <v>559</v>
      </c>
      <c r="AA24" s="13">
        <v>0</v>
      </c>
      <c r="AB24" s="11">
        <f>[10]PopulatedForm20!Z32</f>
        <v>2</v>
      </c>
      <c r="AC24" s="13">
        <f t="shared" si="1"/>
        <v>561</v>
      </c>
      <c r="AD24" s="13">
        <v>0</v>
      </c>
    </row>
    <row r="25" spans="1:30" ht="15.75">
      <c r="A25" s="10">
        <v>19</v>
      </c>
      <c r="B25" s="11">
        <f>[10]PopulatedForm20!B44</f>
        <v>2</v>
      </c>
      <c r="C25" s="11">
        <f>[10]PopulatedForm20!C44</f>
        <v>2</v>
      </c>
      <c r="D25" s="11">
        <f>[10]PopulatedForm20!D44</f>
        <v>474</v>
      </c>
      <c r="E25" s="11">
        <f>[10]PopulatedForm20!E44</f>
        <v>130</v>
      </c>
      <c r="F25" s="11">
        <f>[10]PopulatedForm20!F44</f>
        <v>1</v>
      </c>
      <c r="G25" s="11">
        <f>[10]PopulatedForm20!G44</f>
        <v>2</v>
      </c>
      <c r="H25" s="11">
        <f>[10]PopulatedForm20!H44</f>
        <v>0</v>
      </c>
      <c r="I25" s="11">
        <f>[10]PopulatedForm20!I44</f>
        <v>0</v>
      </c>
      <c r="J25" s="11">
        <f>[10]PopulatedForm20!J44</f>
        <v>0</v>
      </c>
      <c r="K25" s="11">
        <f>[10]PopulatedForm20!K44</f>
        <v>1</v>
      </c>
      <c r="L25" s="11">
        <f>[10]PopulatedForm20!L44</f>
        <v>0</v>
      </c>
      <c r="M25" s="11">
        <f>[10]PopulatedForm20!M44</f>
        <v>1</v>
      </c>
      <c r="N25" s="11">
        <f>[10]PopulatedForm20!N44</f>
        <v>3</v>
      </c>
      <c r="O25" s="11">
        <f>[10]PopulatedForm20!O44</f>
        <v>5</v>
      </c>
      <c r="P25" s="11">
        <f>[10]PopulatedForm20!P44</f>
        <v>0</v>
      </c>
      <c r="Q25" s="11">
        <f>[10]PopulatedForm20!Q44</f>
        <v>1</v>
      </c>
      <c r="R25" s="11">
        <f>[10]PopulatedForm20!R44</f>
        <v>0</v>
      </c>
      <c r="S25" s="11">
        <f>[10]PopulatedForm20!S44</f>
        <v>2</v>
      </c>
      <c r="T25" s="11">
        <f>[10]PopulatedForm20!T44</f>
        <v>6</v>
      </c>
      <c r="U25" s="11">
        <f>[10]PopulatedForm20!U44</f>
        <v>0</v>
      </c>
      <c r="V25" s="11">
        <f>[10]PopulatedForm20!V44</f>
        <v>0</v>
      </c>
      <c r="W25" s="11">
        <f>[10]PopulatedForm20!W44</f>
        <v>1</v>
      </c>
      <c r="X25" s="11">
        <f>[10]PopulatedForm20!X44</f>
        <v>1</v>
      </c>
      <c r="Y25" s="11">
        <f>[10]PopulatedForm20!Y44</f>
        <v>1</v>
      </c>
      <c r="Z25" s="12">
        <f t="shared" si="0"/>
        <v>633</v>
      </c>
      <c r="AA25" s="13">
        <v>0</v>
      </c>
      <c r="AB25" s="11">
        <f>[10]PopulatedForm20!Z44</f>
        <v>3</v>
      </c>
      <c r="AC25" s="13">
        <f t="shared" si="1"/>
        <v>636</v>
      </c>
      <c r="AD25" s="13">
        <v>0</v>
      </c>
    </row>
    <row r="26" spans="1:30" ht="15.75">
      <c r="A26" s="10">
        <v>20</v>
      </c>
      <c r="B26" s="11">
        <f>[10]PopulatedForm20!B45</f>
        <v>0</v>
      </c>
      <c r="C26" s="11">
        <f>[10]PopulatedForm20!C45</f>
        <v>1</v>
      </c>
      <c r="D26" s="11">
        <f>[10]PopulatedForm20!D45</f>
        <v>30</v>
      </c>
      <c r="E26" s="11">
        <f>[10]PopulatedForm20!E45</f>
        <v>120</v>
      </c>
      <c r="F26" s="11">
        <f>[10]PopulatedForm20!F45</f>
        <v>0</v>
      </c>
      <c r="G26" s="11">
        <f>[10]PopulatedForm20!G45</f>
        <v>0</v>
      </c>
      <c r="H26" s="11">
        <f>[10]PopulatedForm20!H45</f>
        <v>0</v>
      </c>
      <c r="I26" s="11">
        <f>[10]PopulatedForm20!I45</f>
        <v>0</v>
      </c>
      <c r="J26" s="11">
        <f>[10]PopulatedForm20!J45</f>
        <v>0</v>
      </c>
      <c r="K26" s="11">
        <f>[10]PopulatedForm20!K45</f>
        <v>0</v>
      </c>
      <c r="L26" s="11">
        <f>[10]PopulatedForm20!L45</f>
        <v>0</v>
      </c>
      <c r="M26" s="11">
        <f>[10]PopulatedForm20!M45</f>
        <v>0</v>
      </c>
      <c r="N26" s="11">
        <f>[10]PopulatedForm20!N45</f>
        <v>0</v>
      </c>
      <c r="O26" s="11">
        <f>[10]PopulatedForm20!O45</f>
        <v>0</v>
      </c>
      <c r="P26" s="11">
        <f>[10]PopulatedForm20!P45</f>
        <v>0</v>
      </c>
      <c r="Q26" s="11">
        <f>[10]PopulatedForm20!Q45</f>
        <v>0</v>
      </c>
      <c r="R26" s="11">
        <f>[10]PopulatedForm20!R45</f>
        <v>0</v>
      </c>
      <c r="S26" s="11">
        <f>[10]PopulatedForm20!S45</f>
        <v>0</v>
      </c>
      <c r="T26" s="11">
        <f>[10]PopulatedForm20!T45</f>
        <v>0</v>
      </c>
      <c r="U26" s="11">
        <f>[10]PopulatedForm20!U45</f>
        <v>0</v>
      </c>
      <c r="V26" s="11">
        <f>[10]PopulatedForm20!V45</f>
        <v>0</v>
      </c>
      <c r="W26" s="11">
        <f>[10]PopulatedForm20!W45</f>
        <v>0</v>
      </c>
      <c r="X26" s="11">
        <f>[10]PopulatedForm20!X45</f>
        <v>0</v>
      </c>
      <c r="Y26" s="11">
        <f>[10]PopulatedForm20!Y45</f>
        <v>0</v>
      </c>
      <c r="Z26" s="12">
        <f t="shared" si="0"/>
        <v>151</v>
      </c>
      <c r="AA26" s="13">
        <v>0</v>
      </c>
      <c r="AB26" s="11">
        <f>[10]PopulatedForm20!Z45</f>
        <v>0</v>
      </c>
      <c r="AC26" s="13">
        <f t="shared" si="1"/>
        <v>151</v>
      </c>
      <c r="AD26" s="13">
        <v>0</v>
      </c>
    </row>
    <row r="27" spans="1:30" ht="15.75">
      <c r="A27" s="10">
        <v>21</v>
      </c>
      <c r="B27" s="11">
        <f>[10]PopulatedForm20!B46</f>
        <v>0</v>
      </c>
      <c r="C27" s="11">
        <f>[10]PopulatedForm20!C46</f>
        <v>1</v>
      </c>
      <c r="D27" s="11">
        <f>[10]PopulatedForm20!D46</f>
        <v>286</v>
      </c>
      <c r="E27" s="11">
        <f>[10]PopulatedForm20!E46</f>
        <v>293</v>
      </c>
      <c r="F27" s="11">
        <f>[10]PopulatedForm20!F46</f>
        <v>1</v>
      </c>
      <c r="G27" s="11">
        <f>[10]PopulatedForm20!G46</f>
        <v>0</v>
      </c>
      <c r="H27" s="11">
        <f>[10]PopulatedForm20!H46</f>
        <v>0</v>
      </c>
      <c r="I27" s="11">
        <f>[10]PopulatedForm20!I46</f>
        <v>0</v>
      </c>
      <c r="J27" s="11">
        <f>[10]PopulatedForm20!J46</f>
        <v>0</v>
      </c>
      <c r="K27" s="11">
        <f>[10]PopulatedForm20!K46</f>
        <v>0</v>
      </c>
      <c r="L27" s="11">
        <f>[10]PopulatedForm20!L46</f>
        <v>0</v>
      </c>
      <c r="M27" s="11">
        <f>[10]PopulatedForm20!M46</f>
        <v>0</v>
      </c>
      <c r="N27" s="11">
        <f>[10]PopulatedForm20!N46</f>
        <v>1</v>
      </c>
      <c r="O27" s="11">
        <f>[10]PopulatedForm20!O46</f>
        <v>1</v>
      </c>
      <c r="P27" s="11">
        <f>[10]PopulatedForm20!P46</f>
        <v>0</v>
      </c>
      <c r="Q27" s="11">
        <f>[10]PopulatedForm20!Q46</f>
        <v>0</v>
      </c>
      <c r="R27" s="11">
        <f>[10]PopulatedForm20!R46</f>
        <v>2</v>
      </c>
      <c r="S27" s="11">
        <f>[10]PopulatedForm20!S46</f>
        <v>1</v>
      </c>
      <c r="T27" s="11">
        <f>[10]PopulatedForm20!T46</f>
        <v>4</v>
      </c>
      <c r="U27" s="11">
        <f>[10]PopulatedForm20!U46</f>
        <v>1</v>
      </c>
      <c r="V27" s="11">
        <f>[10]PopulatedForm20!V46</f>
        <v>0</v>
      </c>
      <c r="W27" s="11">
        <f>[10]PopulatedForm20!W46</f>
        <v>0</v>
      </c>
      <c r="X27" s="11">
        <f>[10]PopulatedForm20!X46</f>
        <v>0</v>
      </c>
      <c r="Y27" s="11">
        <f>[10]PopulatedForm20!Y46</f>
        <v>1</v>
      </c>
      <c r="Z27" s="12">
        <f t="shared" si="0"/>
        <v>592</v>
      </c>
      <c r="AA27" s="13">
        <v>0</v>
      </c>
      <c r="AB27" s="11">
        <f>[10]PopulatedForm20!Z46</f>
        <v>0</v>
      </c>
      <c r="AC27" s="13">
        <f t="shared" si="1"/>
        <v>592</v>
      </c>
      <c r="AD27" s="13">
        <v>0</v>
      </c>
    </row>
    <row r="28" spans="1:30" ht="15.75">
      <c r="A28" s="10">
        <v>22</v>
      </c>
      <c r="B28" s="11">
        <f>[10]PopulatedForm20!B47</f>
        <v>1</v>
      </c>
      <c r="C28" s="11">
        <f>[10]PopulatedForm20!C47</f>
        <v>4</v>
      </c>
      <c r="D28" s="11">
        <f>[10]PopulatedForm20!D47</f>
        <v>364</v>
      </c>
      <c r="E28" s="11">
        <f>[10]PopulatedForm20!E47</f>
        <v>243</v>
      </c>
      <c r="F28" s="11">
        <f>[10]PopulatedForm20!F47</f>
        <v>8</v>
      </c>
      <c r="G28" s="11">
        <f>[10]PopulatedForm20!G47</f>
        <v>3</v>
      </c>
      <c r="H28" s="11">
        <f>[10]PopulatedForm20!H47</f>
        <v>1</v>
      </c>
      <c r="I28" s="11">
        <f>[10]PopulatedForm20!I47</f>
        <v>0</v>
      </c>
      <c r="J28" s="11">
        <f>[10]PopulatedForm20!J47</f>
        <v>0</v>
      </c>
      <c r="K28" s="11">
        <f>[10]PopulatedForm20!K47</f>
        <v>0</v>
      </c>
      <c r="L28" s="11">
        <f>[10]PopulatedForm20!L47</f>
        <v>0</v>
      </c>
      <c r="M28" s="11">
        <f>[10]PopulatedForm20!M47</f>
        <v>2</v>
      </c>
      <c r="N28" s="11">
        <f>[10]PopulatedForm20!N47</f>
        <v>2</v>
      </c>
      <c r="O28" s="11">
        <f>[10]PopulatedForm20!O47</f>
        <v>3</v>
      </c>
      <c r="P28" s="11">
        <f>[10]PopulatedForm20!P47</f>
        <v>1</v>
      </c>
      <c r="Q28" s="11">
        <f>[10]PopulatedForm20!Q47</f>
        <v>3</v>
      </c>
      <c r="R28" s="11">
        <f>[10]PopulatedForm20!R47</f>
        <v>3</v>
      </c>
      <c r="S28" s="11">
        <f>[10]PopulatedForm20!S47</f>
        <v>1</v>
      </c>
      <c r="T28" s="11">
        <f>[10]PopulatedForm20!T47</f>
        <v>0</v>
      </c>
      <c r="U28" s="11">
        <f>[10]PopulatedForm20!U47</f>
        <v>2</v>
      </c>
      <c r="V28" s="11">
        <f>[10]PopulatedForm20!V47</f>
        <v>1</v>
      </c>
      <c r="W28" s="11">
        <f>[10]PopulatedForm20!W47</f>
        <v>1</v>
      </c>
      <c r="X28" s="11">
        <f>[10]PopulatedForm20!X47</f>
        <v>2</v>
      </c>
      <c r="Y28" s="11">
        <f>[10]PopulatedForm20!Y47</f>
        <v>2</v>
      </c>
      <c r="Z28" s="12">
        <f t="shared" si="0"/>
        <v>647</v>
      </c>
      <c r="AA28" s="13">
        <v>0</v>
      </c>
      <c r="AB28" s="11">
        <f>[10]PopulatedForm20!Z47</f>
        <v>2</v>
      </c>
      <c r="AC28" s="13">
        <f t="shared" si="1"/>
        <v>649</v>
      </c>
      <c r="AD28" s="13">
        <v>0</v>
      </c>
    </row>
    <row r="29" spans="1:30" ht="15.75">
      <c r="A29" s="10">
        <v>23</v>
      </c>
      <c r="B29" s="11">
        <f>[10]PopulatedForm20!B48</f>
        <v>1</v>
      </c>
      <c r="C29" s="11">
        <f>[10]PopulatedForm20!C48</f>
        <v>5</v>
      </c>
      <c r="D29" s="11">
        <f>[10]PopulatedForm20!D48</f>
        <v>494</v>
      </c>
      <c r="E29" s="11">
        <f>[10]PopulatedForm20!E48</f>
        <v>147</v>
      </c>
      <c r="F29" s="11">
        <f>[10]PopulatedForm20!F48</f>
        <v>1</v>
      </c>
      <c r="G29" s="11">
        <f>[10]PopulatedForm20!G48</f>
        <v>0</v>
      </c>
      <c r="H29" s="11">
        <f>[10]PopulatedForm20!H48</f>
        <v>0</v>
      </c>
      <c r="I29" s="11">
        <f>[10]PopulatedForm20!I48</f>
        <v>1</v>
      </c>
      <c r="J29" s="11">
        <f>[10]PopulatedForm20!J48</f>
        <v>2</v>
      </c>
      <c r="K29" s="11">
        <f>[10]PopulatedForm20!K48</f>
        <v>0</v>
      </c>
      <c r="L29" s="11">
        <f>[10]PopulatedForm20!L48</f>
        <v>1</v>
      </c>
      <c r="M29" s="11">
        <f>[10]PopulatedForm20!M48</f>
        <v>0</v>
      </c>
      <c r="N29" s="11">
        <f>[10]PopulatedForm20!N48</f>
        <v>1</v>
      </c>
      <c r="O29" s="11">
        <f>[10]PopulatedForm20!O48</f>
        <v>2</v>
      </c>
      <c r="P29" s="11">
        <f>[10]PopulatedForm20!P48</f>
        <v>0</v>
      </c>
      <c r="Q29" s="11">
        <f>[10]PopulatedForm20!Q48</f>
        <v>2</v>
      </c>
      <c r="R29" s="11">
        <f>[10]PopulatedForm20!R48</f>
        <v>0</v>
      </c>
      <c r="S29" s="11">
        <f>[10]PopulatedForm20!S48</f>
        <v>4</v>
      </c>
      <c r="T29" s="11">
        <f>[10]PopulatedForm20!T48</f>
        <v>1</v>
      </c>
      <c r="U29" s="11">
        <f>[10]PopulatedForm20!U48</f>
        <v>0</v>
      </c>
      <c r="V29" s="11">
        <f>[10]PopulatedForm20!V48</f>
        <v>0</v>
      </c>
      <c r="W29" s="11">
        <f>[10]PopulatedForm20!W48</f>
        <v>0</v>
      </c>
      <c r="X29" s="11">
        <f>[10]PopulatedForm20!X48</f>
        <v>0</v>
      </c>
      <c r="Y29" s="11">
        <f>[10]PopulatedForm20!Y48</f>
        <v>1</v>
      </c>
      <c r="Z29" s="12">
        <f t="shared" si="0"/>
        <v>663</v>
      </c>
      <c r="AA29" s="13">
        <v>0</v>
      </c>
      <c r="AB29" s="11">
        <f>[10]PopulatedForm20!Z48</f>
        <v>2</v>
      </c>
      <c r="AC29" s="13">
        <f t="shared" si="1"/>
        <v>665</v>
      </c>
      <c r="AD29" s="13">
        <v>0</v>
      </c>
    </row>
    <row r="30" spans="1:30" ht="15.75">
      <c r="A30" s="10">
        <v>24</v>
      </c>
      <c r="B30" s="11">
        <f>[10]PopulatedForm20!B49</f>
        <v>8</v>
      </c>
      <c r="C30" s="11">
        <f>[10]PopulatedForm20!C49</f>
        <v>3</v>
      </c>
      <c r="D30" s="11">
        <f>[10]PopulatedForm20!D49</f>
        <v>568</v>
      </c>
      <c r="E30" s="11">
        <f>[10]PopulatedForm20!E49</f>
        <v>135</v>
      </c>
      <c r="F30" s="11">
        <f>[10]PopulatedForm20!F49</f>
        <v>1</v>
      </c>
      <c r="G30" s="11">
        <f>[10]PopulatedForm20!G49</f>
        <v>1</v>
      </c>
      <c r="H30" s="11">
        <f>[10]PopulatedForm20!H49</f>
        <v>1</v>
      </c>
      <c r="I30" s="11">
        <f>[10]PopulatedForm20!I49</f>
        <v>2</v>
      </c>
      <c r="J30" s="11">
        <f>[10]PopulatedForm20!J49</f>
        <v>0</v>
      </c>
      <c r="K30" s="11">
        <f>[10]PopulatedForm20!K49</f>
        <v>0</v>
      </c>
      <c r="L30" s="11">
        <f>[10]PopulatedForm20!L49</f>
        <v>2</v>
      </c>
      <c r="M30" s="11">
        <f>[10]PopulatedForm20!M49</f>
        <v>0</v>
      </c>
      <c r="N30" s="11">
        <f>[10]PopulatedForm20!N49</f>
        <v>0</v>
      </c>
      <c r="O30" s="11">
        <f>[10]PopulatedForm20!O49</f>
        <v>1</v>
      </c>
      <c r="P30" s="11">
        <f>[10]PopulatedForm20!P49</f>
        <v>0</v>
      </c>
      <c r="Q30" s="11">
        <f>[10]PopulatedForm20!Q49</f>
        <v>1</v>
      </c>
      <c r="R30" s="11">
        <f>[10]PopulatedForm20!R49</f>
        <v>1</v>
      </c>
      <c r="S30" s="11">
        <f>[10]PopulatedForm20!S49</f>
        <v>0</v>
      </c>
      <c r="T30" s="11">
        <f>[10]PopulatedForm20!T49</f>
        <v>2</v>
      </c>
      <c r="U30" s="11">
        <f>[10]PopulatedForm20!U49</f>
        <v>8</v>
      </c>
      <c r="V30" s="11">
        <f>[10]PopulatedForm20!V49</f>
        <v>0</v>
      </c>
      <c r="W30" s="11">
        <f>[10]PopulatedForm20!W49</f>
        <v>0</v>
      </c>
      <c r="X30" s="11">
        <f>[10]PopulatedForm20!X49</f>
        <v>0</v>
      </c>
      <c r="Y30" s="11">
        <f>[10]PopulatedForm20!Y49</f>
        <v>1</v>
      </c>
      <c r="Z30" s="12">
        <f t="shared" si="0"/>
        <v>735</v>
      </c>
      <c r="AA30" s="13">
        <v>0</v>
      </c>
      <c r="AB30" s="11">
        <f>[10]PopulatedForm20!Z49</f>
        <v>1</v>
      </c>
      <c r="AC30" s="13">
        <f t="shared" si="1"/>
        <v>736</v>
      </c>
      <c r="AD30" s="13">
        <v>0</v>
      </c>
    </row>
    <row r="31" spans="1:30" ht="15.75">
      <c r="A31" s="10">
        <v>25</v>
      </c>
      <c r="B31" s="11">
        <f>[10]PopulatedForm20!B50</f>
        <v>1</v>
      </c>
      <c r="C31" s="11">
        <f>[10]PopulatedForm20!C50</f>
        <v>0</v>
      </c>
      <c r="D31" s="11">
        <f>[10]PopulatedForm20!D50</f>
        <v>525</v>
      </c>
      <c r="E31" s="11">
        <f>[10]PopulatedForm20!E50</f>
        <v>82</v>
      </c>
      <c r="F31" s="11">
        <f>[10]PopulatedForm20!F50</f>
        <v>1</v>
      </c>
      <c r="G31" s="11">
        <f>[10]PopulatedForm20!G50</f>
        <v>0</v>
      </c>
      <c r="H31" s="11">
        <f>[10]PopulatedForm20!H50</f>
        <v>0</v>
      </c>
      <c r="I31" s="11">
        <f>[10]PopulatedForm20!I50</f>
        <v>1</v>
      </c>
      <c r="J31" s="11">
        <f>[10]PopulatedForm20!J50</f>
        <v>0</v>
      </c>
      <c r="K31" s="11">
        <f>[10]PopulatedForm20!K50</f>
        <v>0</v>
      </c>
      <c r="L31" s="11">
        <f>[10]PopulatedForm20!L50</f>
        <v>1</v>
      </c>
      <c r="M31" s="11">
        <f>[10]PopulatedForm20!M50</f>
        <v>0</v>
      </c>
      <c r="N31" s="11">
        <f>[10]PopulatedForm20!N50</f>
        <v>1</v>
      </c>
      <c r="O31" s="11">
        <f>[10]PopulatedForm20!O50</f>
        <v>3</v>
      </c>
      <c r="P31" s="11">
        <f>[10]PopulatedForm20!P50</f>
        <v>1</v>
      </c>
      <c r="Q31" s="11">
        <f>[10]PopulatedForm20!Q50</f>
        <v>1</v>
      </c>
      <c r="R31" s="11">
        <f>[10]PopulatedForm20!R50</f>
        <v>0</v>
      </c>
      <c r="S31" s="11">
        <f>[10]PopulatedForm20!S50</f>
        <v>1</v>
      </c>
      <c r="T31" s="11">
        <f>[10]PopulatedForm20!T50</f>
        <v>0</v>
      </c>
      <c r="U31" s="11">
        <f>[10]PopulatedForm20!U50</f>
        <v>4</v>
      </c>
      <c r="V31" s="11">
        <f>[10]PopulatedForm20!V50</f>
        <v>1</v>
      </c>
      <c r="W31" s="11">
        <f>[10]PopulatedForm20!W50</f>
        <v>0</v>
      </c>
      <c r="X31" s="11">
        <f>[10]PopulatedForm20!X50</f>
        <v>0</v>
      </c>
      <c r="Y31" s="11">
        <f>[10]PopulatedForm20!Y50</f>
        <v>2</v>
      </c>
      <c r="Z31" s="12">
        <f t="shared" si="0"/>
        <v>625</v>
      </c>
      <c r="AA31" s="13">
        <v>0</v>
      </c>
      <c r="AB31" s="11">
        <f>[10]PopulatedForm20!Z50</f>
        <v>1</v>
      </c>
      <c r="AC31" s="13">
        <f t="shared" si="1"/>
        <v>626</v>
      </c>
      <c r="AD31" s="13">
        <v>0</v>
      </c>
    </row>
    <row r="32" spans="1:30" ht="15.75">
      <c r="A32" s="10">
        <v>26</v>
      </c>
      <c r="B32" s="11">
        <f>[10]PopulatedForm20!B51</f>
        <v>0</v>
      </c>
      <c r="C32" s="11">
        <f>[10]PopulatedForm20!C51</f>
        <v>1</v>
      </c>
      <c r="D32" s="11">
        <f>[10]PopulatedForm20!D51</f>
        <v>329</v>
      </c>
      <c r="E32" s="11">
        <f>[10]PopulatedForm20!E51</f>
        <v>131</v>
      </c>
      <c r="F32" s="11">
        <f>[10]PopulatedForm20!F51</f>
        <v>0</v>
      </c>
      <c r="G32" s="11">
        <f>[10]PopulatedForm20!G51</f>
        <v>0</v>
      </c>
      <c r="H32" s="11">
        <f>[10]PopulatedForm20!H51</f>
        <v>0</v>
      </c>
      <c r="I32" s="11">
        <f>[10]PopulatedForm20!I51</f>
        <v>0</v>
      </c>
      <c r="J32" s="11">
        <f>[10]PopulatedForm20!J51</f>
        <v>0</v>
      </c>
      <c r="K32" s="11">
        <f>[10]PopulatedForm20!K51</f>
        <v>1</v>
      </c>
      <c r="L32" s="11">
        <f>[10]PopulatedForm20!L51</f>
        <v>1</v>
      </c>
      <c r="M32" s="11">
        <f>[10]PopulatedForm20!M51</f>
        <v>0</v>
      </c>
      <c r="N32" s="11">
        <f>[10]PopulatedForm20!N51</f>
        <v>0</v>
      </c>
      <c r="O32" s="11">
        <f>[10]PopulatedForm20!O51</f>
        <v>0</v>
      </c>
      <c r="P32" s="11">
        <f>[10]PopulatedForm20!P51</f>
        <v>0</v>
      </c>
      <c r="Q32" s="11">
        <f>[10]PopulatedForm20!Q51</f>
        <v>0</v>
      </c>
      <c r="R32" s="11">
        <f>[10]PopulatedForm20!R51</f>
        <v>0</v>
      </c>
      <c r="S32" s="11">
        <f>[10]PopulatedForm20!S51</f>
        <v>0</v>
      </c>
      <c r="T32" s="11">
        <f>[10]PopulatedForm20!T51</f>
        <v>0</v>
      </c>
      <c r="U32" s="11">
        <f>[10]PopulatedForm20!U51</f>
        <v>0</v>
      </c>
      <c r="V32" s="11">
        <f>[10]PopulatedForm20!V51</f>
        <v>0</v>
      </c>
      <c r="W32" s="11">
        <f>[10]PopulatedForm20!W51</f>
        <v>0</v>
      </c>
      <c r="X32" s="11">
        <f>[10]PopulatedForm20!X51</f>
        <v>0</v>
      </c>
      <c r="Y32" s="11">
        <f>[10]PopulatedForm20!Y51</f>
        <v>1</v>
      </c>
      <c r="Z32" s="12">
        <f t="shared" si="0"/>
        <v>464</v>
      </c>
      <c r="AA32" s="13">
        <v>0</v>
      </c>
      <c r="AB32" s="11">
        <f>[10]PopulatedForm20!Z51</f>
        <v>0</v>
      </c>
      <c r="AC32" s="13">
        <f t="shared" si="1"/>
        <v>464</v>
      </c>
      <c r="AD32" s="13">
        <v>0</v>
      </c>
    </row>
    <row r="33" spans="1:30" ht="15.75">
      <c r="A33" s="10">
        <v>27</v>
      </c>
      <c r="B33" s="11">
        <f>[10]PopulatedForm20!B52</f>
        <v>2</v>
      </c>
      <c r="C33" s="11">
        <f>[10]PopulatedForm20!C52</f>
        <v>3</v>
      </c>
      <c r="D33" s="11">
        <f>[10]PopulatedForm20!D52</f>
        <v>404</v>
      </c>
      <c r="E33" s="11">
        <f>[10]PopulatedForm20!E52</f>
        <v>31</v>
      </c>
      <c r="F33" s="11">
        <f>[10]PopulatedForm20!F52</f>
        <v>0</v>
      </c>
      <c r="G33" s="11">
        <f>[10]PopulatedForm20!G52</f>
        <v>0</v>
      </c>
      <c r="H33" s="11">
        <f>[10]PopulatedForm20!H52</f>
        <v>1</v>
      </c>
      <c r="I33" s="11">
        <f>[10]PopulatedForm20!I52</f>
        <v>1</v>
      </c>
      <c r="J33" s="11">
        <f>[10]PopulatedForm20!J52</f>
        <v>4</v>
      </c>
      <c r="K33" s="11">
        <f>[10]PopulatedForm20!K52</f>
        <v>0</v>
      </c>
      <c r="L33" s="11">
        <f>[10]PopulatedForm20!L52</f>
        <v>0</v>
      </c>
      <c r="M33" s="11">
        <f>[10]PopulatedForm20!M52</f>
        <v>0</v>
      </c>
      <c r="N33" s="11">
        <f>[10]PopulatedForm20!N52</f>
        <v>0</v>
      </c>
      <c r="O33" s="11">
        <f>[10]PopulatedForm20!O52</f>
        <v>1</v>
      </c>
      <c r="P33" s="11">
        <f>[10]PopulatedForm20!P52</f>
        <v>0</v>
      </c>
      <c r="Q33" s="11">
        <f>[10]PopulatedForm20!Q52</f>
        <v>3</v>
      </c>
      <c r="R33" s="11">
        <f>[10]PopulatedForm20!R52</f>
        <v>0</v>
      </c>
      <c r="S33" s="11">
        <f>[10]PopulatedForm20!S52</f>
        <v>0</v>
      </c>
      <c r="T33" s="11">
        <f>[10]PopulatedForm20!T52</f>
        <v>3</v>
      </c>
      <c r="U33" s="11">
        <f>[10]PopulatedForm20!U52</f>
        <v>2</v>
      </c>
      <c r="V33" s="11">
        <f>[10]PopulatedForm20!V52</f>
        <v>0</v>
      </c>
      <c r="W33" s="11">
        <f>[10]PopulatedForm20!W52</f>
        <v>0</v>
      </c>
      <c r="X33" s="11">
        <f>[10]PopulatedForm20!X52</f>
        <v>0</v>
      </c>
      <c r="Y33" s="11">
        <f>[10]PopulatedForm20!Y52</f>
        <v>2</v>
      </c>
      <c r="Z33" s="12">
        <f t="shared" si="0"/>
        <v>457</v>
      </c>
      <c r="AA33" s="13">
        <v>0</v>
      </c>
      <c r="AB33" s="11">
        <f>[10]PopulatedForm20!Z52</f>
        <v>3</v>
      </c>
      <c r="AC33" s="13">
        <f t="shared" si="1"/>
        <v>460</v>
      </c>
      <c r="AD33" s="13">
        <v>0</v>
      </c>
    </row>
    <row r="34" spans="1:30" ht="15.75">
      <c r="A34" s="10">
        <v>28</v>
      </c>
      <c r="B34" s="11">
        <f>[10]PopulatedForm20!B64</f>
        <v>5</v>
      </c>
      <c r="C34" s="11">
        <f>[10]PopulatedForm20!C64</f>
        <v>1</v>
      </c>
      <c r="D34" s="11">
        <f>[10]PopulatedForm20!D64</f>
        <v>687</v>
      </c>
      <c r="E34" s="11">
        <f>[10]PopulatedForm20!E64</f>
        <v>136</v>
      </c>
      <c r="F34" s="11">
        <f>[10]PopulatedForm20!F64</f>
        <v>1</v>
      </c>
      <c r="G34" s="11">
        <f>[10]PopulatedForm20!G64</f>
        <v>0</v>
      </c>
      <c r="H34" s="11">
        <f>[10]PopulatedForm20!H64</f>
        <v>0</v>
      </c>
      <c r="I34" s="11">
        <f>[10]PopulatedForm20!I64</f>
        <v>0</v>
      </c>
      <c r="J34" s="11">
        <f>[10]PopulatedForm20!J64</f>
        <v>4</v>
      </c>
      <c r="K34" s="11">
        <f>[10]PopulatedForm20!K64</f>
        <v>0</v>
      </c>
      <c r="L34" s="11">
        <f>[10]PopulatedForm20!L64</f>
        <v>0</v>
      </c>
      <c r="M34" s="11">
        <f>[10]PopulatedForm20!M64</f>
        <v>2</v>
      </c>
      <c r="N34" s="11">
        <f>[10]PopulatedForm20!N64</f>
        <v>1</v>
      </c>
      <c r="O34" s="11">
        <f>[10]PopulatedForm20!O64</f>
        <v>3</v>
      </c>
      <c r="P34" s="11">
        <f>[10]PopulatedForm20!P64</f>
        <v>1</v>
      </c>
      <c r="Q34" s="11">
        <f>[10]PopulatedForm20!Q64</f>
        <v>2</v>
      </c>
      <c r="R34" s="11">
        <f>[10]PopulatedForm20!R64</f>
        <v>1</v>
      </c>
      <c r="S34" s="11">
        <f>[10]PopulatedForm20!S64</f>
        <v>4</v>
      </c>
      <c r="T34" s="11">
        <f>[10]PopulatedForm20!T64</f>
        <v>2</v>
      </c>
      <c r="U34" s="11">
        <f>[10]PopulatedForm20!U64</f>
        <v>3</v>
      </c>
      <c r="V34" s="11">
        <f>[10]PopulatedForm20!V64</f>
        <v>1</v>
      </c>
      <c r="W34" s="11">
        <f>[10]PopulatedForm20!W64</f>
        <v>0</v>
      </c>
      <c r="X34" s="11">
        <f>[10]PopulatedForm20!X64</f>
        <v>1</v>
      </c>
      <c r="Y34" s="11">
        <f>[10]PopulatedForm20!Y64</f>
        <v>0</v>
      </c>
      <c r="Z34" s="12">
        <f t="shared" si="0"/>
        <v>855</v>
      </c>
      <c r="AA34" s="13">
        <v>0</v>
      </c>
      <c r="AB34" s="11">
        <f>[10]PopulatedForm20!Z64</f>
        <v>2</v>
      </c>
      <c r="AC34" s="13">
        <f t="shared" si="1"/>
        <v>857</v>
      </c>
      <c r="AD34" s="13">
        <v>0</v>
      </c>
    </row>
    <row r="35" spans="1:30" ht="15.75">
      <c r="A35" s="10">
        <v>29</v>
      </c>
      <c r="B35" s="11">
        <f>[10]PopulatedForm20!B65</f>
        <v>6</v>
      </c>
      <c r="C35" s="11">
        <f>[10]PopulatedForm20!C65</f>
        <v>1</v>
      </c>
      <c r="D35" s="11">
        <f>[10]PopulatedForm20!D65</f>
        <v>487</v>
      </c>
      <c r="E35" s="11">
        <f>[10]PopulatedForm20!E65</f>
        <v>41</v>
      </c>
      <c r="F35" s="11">
        <f>[10]PopulatedForm20!F65</f>
        <v>2</v>
      </c>
      <c r="G35" s="11">
        <f>[10]PopulatedForm20!G65</f>
        <v>0</v>
      </c>
      <c r="H35" s="11">
        <f>[10]PopulatedForm20!H65</f>
        <v>0</v>
      </c>
      <c r="I35" s="11">
        <f>[10]PopulatedForm20!I65</f>
        <v>0</v>
      </c>
      <c r="J35" s="11">
        <f>[10]PopulatedForm20!J65</f>
        <v>4</v>
      </c>
      <c r="K35" s="11">
        <f>[10]PopulatedForm20!K65</f>
        <v>0</v>
      </c>
      <c r="L35" s="11">
        <f>[10]PopulatedForm20!L65</f>
        <v>0</v>
      </c>
      <c r="M35" s="11">
        <f>[10]PopulatedForm20!M65</f>
        <v>0</v>
      </c>
      <c r="N35" s="11">
        <f>[10]PopulatedForm20!N65</f>
        <v>0</v>
      </c>
      <c r="O35" s="11">
        <f>[10]PopulatedForm20!O65</f>
        <v>3</v>
      </c>
      <c r="P35" s="11">
        <f>[10]PopulatedForm20!P65</f>
        <v>0</v>
      </c>
      <c r="Q35" s="11">
        <f>[10]PopulatedForm20!Q65</f>
        <v>2</v>
      </c>
      <c r="R35" s="11">
        <f>[10]PopulatedForm20!R65</f>
        <v>3</v>
      </c>
      <c r="S35" s="11">
        <f>[10]PopulatedForm20!S65</f>
        <v>1</v>
      </c>
      <c r="T35" s="11">
        <f>[10]PopulatedForm20!T65</f>
        <v>1</v>
      </c>
      <c r="U35" s="11">
        <f>[10]PopulatedForm20!U65</f>
        <v>2</v>
      </c>
      <c r="V35" s="11">
        <f>[10]PopulatedForm20!V65</f>
        <v>0</v>
      </c>
      <c r="W35" s="11">
        <f>[10]PopulatedForm20!W65</f>
        <v>0</v>
      </c>
      <c r="X35" s="11">
        <f>[10]PopulatedForm20!X65</f>
        <v>0</v>
      </c>
      <c r="Y35" s="11">
        <f>[10]PopulatedForm20!Y65</f>
        <v>1</v>
      </c>
      <c r="Z35" s="12">
        <f t="shared" si="0"/>
        <v>554</v>
      </c>
      <c r="AA35" s="13">
        <v>0</v>
      </c>
      <c r="AB35" s="11">
        <f>[10]PopulatedForm20!Z65</f>
        <v>2</v>
      </c>
      <c r="AC35" s="13">
        <f t="shared" si="1"/>
        <v>556</v>
      </c>
      <c r="AD35" s="13">
        <v>0</v>
      </c>
    </row>
    <row r="36" spans="1:30" ht="15.75">
      <c r="A36" s="10">
        <v>30</v>
      </c>
      <c r="B36" s="11">
        <f>[10]PopulatedForm20!B66</f>
        <v>0</v>
      </c>
      <c r="C36" s="11">
        <f>[10]PopulatedForm20!C66</f>
        <v>0</v>
      </c>
      <c r="D36" s="11">
        <f>[10]PopulatedForm20!D66</f>
        <v>637</v>
      </c>
      <c r="E36" s="11">
        <f>[10]PopulatedForm20!E66</f>
        <v>48</v>
      </c>
      <c r="F36" s="11">
        <f>[10]PopulatedForm20!F66</f>
        <v>0</v>
      </c>
      <c r="G36" s="11">
        <f>[10]PopulatedForm20!G66</f>
        <v>0</v>
      </c>
      <c r="H36" s="11">
        <f>[10]PopulatedForm20!H66</f>
        <v>0</v>
      </c>
      <c r="I36" s="11">
        <f>[10]PopulatedForm20!I66</f>
        <v>0</v>
      </c>
      <c r="J36" s="11">
        <f>[10]PopulatedForm20!J66</f>
        <v>0</v>
      </c>
      <c r="K36" s="11">
        <f>[10]PopulatedForm20!K66</f>
        <v>0</v>
      </c>
      <c r="L36" s="11">
        <f>[10]PopulatedForm20!L66</f>
        <v>0</v>
      </c>
      <c r="M36" s="11">
        <f>[10]PopulatedForm20!M66</f>
        <v>0</v>
      </c>
      <c r="N36" s="11">
        <f>[10]PopulatedForm20!N66</f>
        <v>0</v>
      </c>
      <c r="O36" s="11">
        <f>[10]PopulatedForm20!O66</f>
        <v>0</v>
      </c>
      <c r="P36" s="11">
        <f>[10]PopulatedForm20!P66</f>
        <v>0</v>
      </c>
      <c r="Q36" s="11">
        <f>[10]PopulatedForm20!Q66</f>
        <v>0</v>
      </c>
      <c r="R36" s="11">
        <f>[10]PopulatedForm20!R66</f>
        <v>0</v>
      </c>
      <c r="S36" s="11">
        <f>[10]PopulatedForm20!S66</f>
        <v>0</v>
      </c>
      <c r="T36" s="11">
        <f>[10]PopulatedForm20!T66</f>
        <v>1</v>
      </c>
      <c r="U36" s="11">
        <f>[10]PopulatedForm20!U66</f>
        <v>0</v>
      </c>
      <c r="V36" s="11">
        <f>[10]PopulatedForm20!V66</f>
        <v>0</v>
      </c>
      <c r="W36" s="11">
        <f>[10]PopulatedForm20!W66</f>
        <v>0</v>
      </c>
      <c r="X36" s="11">
        <f>[10]PopulatedForm20!X66</f>
        <v>0</v>
      </c>
      <c r="Y36" s="11">
        <f>[10]PopulatedForm20!Y66</f>
        <v>0</v>
      </c>
      <c r="Z36" s="12">
        <f t="shared" si="0"/>
        <v>686</v>
      </c>
      <c r="AA36" s="13">
        <v>0</v>
      </c>
      <c r="AB36" s="11">
        <f>[10]PopulatedForm20!Z66</f>
        <v>0</v>
      </c>
      <c r="AC36" s="13">
        <f t="shared" si="1"/>
        <v>686</v>
      </c>
      <c r="AD36" s="13">
        <v>0</v>
      </c>
    </row>
    <row r="37" spans="1:30" ht="15.75">
      <c r="A37" s="10">
        <v>31</v>
      </c>
      <c r="B37" s="11">
        <f>[10]PopulatedForm20!B67</f>
        <v>13</v>
      </c>
      <c r="C37" s="11">
        <f>[10]PopulatedForm20!C67</f>
        <v>2</v>
      </c>
      <c r="D37" s="11">
        <f>[10]PopulatedForm20!D67</f>
        <v>601</v>
      </c>
      <c r="E37" s="11">
        <f>[10]PopulatedForm20!E67</f>
        <v>51</v>
      </c>
      <c r="F37" s="11">
        <f>[10]PopulatedForm20!F67</f>
        <v>0</v>
      </c>
      <c r="G37" s="11">
        <f>[10]PopulatedForm20!G67</f>
        <v>1</v>
      </c>
      <c r="H37" s="11">
        <f>[10]PopulatedForm20!H67</f>
        <v>0</v>
      </c>
      <c r="I37" s="11">
        <f>[10]PopulatedForm20!I67</f>
        <v>0</v>
      </c>
      <c r="J37" s="11">
        <f>[10]PopulatedForm20!J67</f>
        <v>0</v>
      </c>
      <c r="K37" s="11">
        <f>[10]PopulatedForm20!K67</f>
        <v>0</v>
      </c>
      <c r="L37" s="11">
        <f>[10]PopulatedForm20!L67</f>
        <v>0</v>
      </c>
      <c r="M37" s="11">
        <f>[10]PopulatedForm20!M67</f>
        <v>0</v>
      </c>
      <c r="N37" s="11">
        <f>[10]PopulatedForm20!N67</f>
        <v>0</v>
      </c>
      <c r="O37" s="11">
        <f>[10]PopulatedForm20!O67</f>
        <v>0</v>
      </c>
      <c r="P37" s="11">
        <f>[10]PopulatedForm20!P67</f>
        <v>0</v>
      </c>
      <c r="Q37" s="11">
        <f>[10]PopulatedForm20!Q67</f>
        <v>2</v>
      </c>
      <c r="R37" s="11">
        <f>[10]PopulatedForm20!R67</f>
        <v>4</v>
      </c>
      <c r="S37" s="11">
        <f>[10]PopulatedForm20!S67</f>
        <v>0</v>
      </c>
      <c r="T37" s="11">
        <f>[10]PopulatedForm20!T67</f>
        <v>4</v>
      </c>
      <c r="U37" s="11">
        <f>[10]PopulatedForm20!U67</f>
        <v>1</v>
      </c>
      <c r="V37" s="11">
        <f>[10]PopulatedForm20!V67</f>
        <v>0</v>
      </c>
      <c r="W37" s="11">
        <f>[10]PopulatedForm20!W67</f>
        <v>0</v>
      </c>
      <c r="X37" s="11">
        <f>[10]PopulatedForm20!X67</f>
        <v>0</v>
      </c>
      <c r="Y37" s="11">
        <f>[10]PopulatedForm20!Y67</f>
        <v>1</v>
      </c>
      <c r="Z37" s="12">
        <f t="shared" si="0"/>
        <v>680</v>
      </c>
      <c r="AA37" s="13">
        <v>0</v>
      </c>
      <c r="AB37" s="11">
        <f>[10]PopulatedForm20!Z67</f>
        <v>0</v>
      </c>
      <c r="AC37" s="13">
        <f t="shared" si="1"/>
        <v>680</v>
      </c>
      <c r="AD37" s="13">
        <v>0</v>
      </c>
    </row>
    <row r="38" spans="1:30" ht="15.75">
      <c r="A38" s="10">
        <v>32</v>
      </c>
      <c r="B38" s="11">
        <f>[10]PopulatedForm20!B68</f>
        <v>11</v>
      </c>
      <c r="C38" s="11">
        <f>[10]PopulatedForm20!C68</f>
        <v>0</v>
      </c>
      <c r="D38" s="11">
        <f>[10]PopulatedForm20!D68</f>
        <v>265</v>
      </c>
      <c r="E38" s="11">
        <f>[10]PopulatedForm20!E68</f>
        <v>29</v>
      </c>
      <c r="F38" s="11">
        <f>[10]PopulatedForm20!F68</f>
        <v>0</v>
      </c>
      <c r="G38" s="11">
        <f>[10]PopulatedForm20!G68</f>
        <v>2</v>
      </c>
      <c r="H38" s="11">
        <f>[10]PopulatedForm20!H68</f>
        <v>0</v>
      </c>
      <c r="I38" s="11">
        <f>[10]PopulatedForm20!I68</f>
        <v>1</v>
      </c>
      <c r="J38" s="11">
        <f>[10]PopulatedForm20!J68</f>
        <v>1</v>
      </c>
      <c r="K38" s="11">
        <f>[10]PopulatedForm20!K68</f>
        <v>0</v>
      </c>
      <c r="L38" s="11">
        <f>[10]PopulatedForm20!L68</f>
        <v>0</v>
      </c>
      <c r="M38" s="11">
        <f>[10]PopulatedForm20!M68</f>
        <v>0</v>
      </c>
      <c r="N38" s="11">
        <f>[10]PopulatedForm20!N68</f>
        <v>0</v>
      </c>
      <c r="O38" s="11">
        <f>[10]PopulatedForm20!O68</f>
        <v>2</v>
      </c>
      <c r="P38" s="11">
        <f>[10]PopulatedForm20!P68</f>
        <v>1</v>
      </c>
      <c r="Q38" s="11">
        <f>[10]PopulatedForm20!Q68</f>
        <v>0</v>
      </c>
      <c r="R38" s="11">
        <f>[10]PopulatedForm20!R68</f>
        <v>2</v>
      </c>
      <c r="S38" s="11">
        <f>[10]PopulatedForm20!S68</f>
        <v>4</v>
      </c>
      <c r="T38" s="11">
        <f>[10]PopulatedForm20!T68</f>
        <v>2</v>
      </c>
      <c r="U38" s="11">
        <f>[10]PopulatedForm20!U68</f>
        <v>1</v>
      </c>
      <c r="V38" s="11">
        <f>[10]PopulatedForm20!V68</f>
        <v>0</v>
      </c>
      <c r="W38" s="11">
        <f>[10]PopulatedForm20!W68</f>
        <v>0</v>
      </c>
      <c r="X38" s="11">
        <f>[10]PopulatedForm20!X68</f>
        <v>0</v>
      </c>
      <c r="Y38" s="11">
        <f>[10]PopulatedForm20!Y68</f>
        <v>0</v>
      </c>
      <c r="Z38" s="12">
        <f t="shared" ref="Z38:Z101" si="2">SUM(B38:Y38)</f>
        <v>321</v>
      </c>
      <c r="AA38" s="13">
        <v>0</v>
      </c>
      <c r="AB38" s="11">
        <f>[10]PopulatedForm20!Z68</f>
        <v>0</v>
      </c>
      <c r="AC38" s="13">
        <f t="shared" si="1"/>
        <v>321</v>
      </c>
      <c r="AD38" s="13">
        <v>0</v>
      </c>
    </row>
    <row r="39" spans="1:30" ht="15.75">
      <c r="A39" s="10">
        <v>33</v>
      </c>
      <c r="B39" s="11">
        <f>[10]PopulatedForm20!B69</f>
        <v>87</v>
      </c>
      <c r="C39" s="11">
        <f>[10]PopulatedForm20!C69</f>
        <v>3</v>
      </c>
      <c r="D39" s="11">
        <f>[10]PopulatedForm20!D69</f>
        <v>595</v>
      </c>
      <c r="E39" s="11">
        <f>[10]PopulatedForm20!E69</f>
        <v>107</v>
      </c>
      <c r="F39" s="11">
        <f>[10]PopulatedForm20!F69</f>
        <v>1</v>
      </c>
      <c r="G39" s="11">
        <f>[10]PopulatedForm20!G69</f>
        <v>1</v>
      </c>
      <c r="H39" s="11">
        <f>[10]PopulatedForm20!H69</f>
        <v>1</v>
      </c>
      <c r="I39" s="11">
        <f>[10]PopulatedForm20!I69</f>
        <v>0</v>
      </c>
      <c r="J39" s="11">
        <f>[10]PopulatedForm20!J69</f>
        <v>1</v>
      </c>
      <c r="K39" s="11">
        <f>[10]PopulatedForm20!K69</f>
        <v>1</v>
      </c>
      <c r="L39" s="11">
        <f>[10]PopulatedForm20!L69</f>
        <v>1</v>
      </c>
      <c r="M39" s="11">
        <f>[10]PopulatedForm20!M69</f>
        <v>0</v>
      </c>
      <c r="N39" s="11">
        <f>[10]PopulatedForm20!N69</f>
        <v>0</v>
      </c>
      <c r="O39" s="11">
        <f>[10]PopulatedForm20!O69</f>
        <v>1</v>
      </c>
      <c r="P39" s="11">
        <f>[10]PopulatedForm20!P69</f>
        <v>1</v>
      </c>
      <c r="Q39" s="11">
        <f>[10]PopulatedForm20!Q69</f>
        <v>0</v>
      </c>
      <c r="R39" s="11">
        <f>[10]PopulatedForm20!R69</f>
        <v>4</v>
      </c>
      <c r="S39" s="11">
        <f>[10]PopulatedForm20!S69</f>
        <v>12</v>
      </c>
      <c r="T39" s="11">
        <f>[10]PopulatedForm20!T69</f>
        <v>5</v>
      </c>
      <c r="U39" s="11">
        <f>[10]PopulatedForm20!U69</f>
        <v>7</v>
      </c>
      <c r="V39" s="11">
        <f>[10]PopulatedForm20!V69</f>
        <v>0</v>
      </c>
      <c r="W39" s="11">
        <f>[10]PopulatedForm20!W69</f>
        <v>0</v>
      </c>
      <c r="X39" s="11">
        <f>[10]PopulatedForm20!X69</f>
        <v>0</v>
      </c>
      <c r="Y39" s="11">
        <f>[10]PopulatedForm20!Y69</f>
        <v>3</v>
      </c>
      <c r="Z39" s="12">
        <f t="shared" si="2"/>
        <v>831</v>
      </c>
      <c r="AA39" s="13">
        <v>0</v>
      </c>
      <c r="AB39" s="11">
        <f>[10]PopulatedForm20!Z69</f>
        <v>0</v>
      </c>
      <c r="AC39" s="13">
        <f t="shared" si="1"/>
        <v>831</v>
      </c>
      <c r="AD39" s="13">
        <v>0</v>
      </c>
    </row>
    <row r="40" spans="1:30" ht="15.75">
      <c r="A40" s="10">
        <v>34</v>
      </c>
      <c r="B40" s="11">
        <f>[10]PopulatedForm20!B70</f>
        <v>82</v>
      </c>
      <c r="C40" s="11">
        <f>[10]PopulatedForm20!C70</f>
        <v>0</v>
      </c>
      <c r="D40" s="11">
        <f>[10]PopulatedForm20!D70</f>
        <v>303</v>
      </c>
      <c r="E40" s="11">
        <f>[10]PopulatedForm20!E70</f>
        <v>79</v>
      </c>
      <c r="F40" s="11">
        <f>[10]PopulatedForm20!F70</f>
        <v>0</v>
      </c>
      <c r="G40" s="11">
        <f>[10]PopulatedForm20!G70</f>
        <v>1</v>
      </c>
      <c r="H40" s="11">
        <f>[10]PopulatedForm20!H70</f>
        <v>0</v>
      </c>
      <c r="I40" s="11">
        <f>[10]PopulatedForm20!I70</f>
        <v>0</v>
      </c>
      <c r="J40" s="11">
        <f>[10]PopulatedForm20!J70</f>
        <v>1</v>
      </c>
      <c r="K40" s="11">
        <f>[10]PopulatedForm20!K70</f>
        <v>0</v>
      </c>
      <c r="L40" s="11">
        <f>[10]PopulatedForm20!L70</f>
        <v>0</v>
      </c>
      <c r="M40" s="11">
        <f>[10]PopulatedForm20!M70</f>
        <v>0</v>
      </c>
      <c r="N40" s="11">
        <f>[10]PopulatedForm20!N70</f>
        <v>0</v>
      </c>
      <c r="O40" s="11">
        <f>[10]PopulatedForm20!O70</f>
        <v>1</v>
      </c>
      <c r="P40" s="11">
        <f>[10]PopulatedForm20!P70</f>
        <v>1</v>
      </c>
      <c r="Q40" s="11">
        <f>[10]PopulatedForm20!Q70</f>
        <v>1</v>
      </c>
      <c r="R40" s="11">
        <f>[10]PopulatedForm20!R70</f>
        <v>5</v>
      </c>
      <c r="S40" s="11">
        <f>[10]PopulatedForm20!S70</f>
        <v>5</v>
      </c>
      <c r="T40" s="11">
        <f>[10]PopulatedForm20!T70</f>
        <v>0</v>
      </c>
      <c r="U40" s="11">
        <f>[10]PopulatedForm20!U70</f>
        <v>4</v>
      </c>
      <c r="V40" s="11">
        <f>[10]PopulatedForm20!V70</f>
        <v>0</v>
      </c>
      <c r="W40" s="11">
        <f>[10]PopulatedForm20!W70</f>
        <v>0</v>
      </c>
      <c r="X40" s="11">
        <f>[10]PopulatedForm20!X70</f>
        <v>0</v>
      </c>
      <c r="Y40" s="11">
        <f>[10]PopulatedForm20!Y70</f>
        <v>3</v>
      </c>
      <c r="Z40" s="12">
        <f t="shared" si="2"/>
        <v>486</v>
      </c>
      <c r="AA40" s="13">
        <v>0</v>
      </c>
      <c r="AB40" s="11">
        <f>[10]PopulatedForm20!Z70</f>
        <v>3</v>
      </c>
      <c r="AC40" s="13">
        <f t="shared" si="1"/>
        <v>489</v>
      </c>
      <c r="AD40" s="13">
        <v>0</v>
      </c>
    </row>
    <row r="41" spans="1:30" ht="15.75">
      <c r="A41" s="10">
        <v>35</v>
      </c>
      <c r="B41" s="11">
        <f>[10]PopulatedForm20!B71</f>
        <v>1</v>
      </c>
      <c r="C41" s="11">
        <f>[10]PopulatedForm20!C71</f>
        <v>1</v>
      </c>
      <c r="D41" s="11">
        <f>[10]PopulatedForm20!D71</f>
        <v>684</v>
      </c>
      <c r="E41" s="11">
        <f>[10]PopulatedForm20!E71</f>
        <v>146</v>
      </c>
      <c r="F41" s="11">
        <f>[10]PopulatedForm20!F71</f>
        <v>1</v>
      </c>
      <c r="G41" s="11">
        <f>[10]PopulatedForm20!G71</f>
        <v>1</v>
      </c>
      <c r="H41" s="11">
        <f>[10]PopulatedForm20!H71</f>
        <v>0</v>
      </c>
      <c r="I41" s="11">
        <f>[10]PopulatedForm20!I71</f>
        <v>0</v>
      </c>
      <c r="J41" s="11">
        <f>[10]PopulatedForm20!J71</f>
        <v>3</v>
      </c>
      <c r="K41" s="11">
        <f>[10]PopulatedForm20!K71</f>
        <v>0</v>
      </c>
      <c r="L41" s="11">
        <f>[10]PopulatedForm20!L71</f>
        <v>0</v>
      </c>
      <c r="M41" s="11">
        <f>[10]PopulatedForm20!M71</f>
        <v>0</v>
      </c>
      <c r="N41" s="11">
        <f>[10]PopulatedForm20!N71</f>
        <v>0</v>
      </c>
      <c r="O41" s="11">
        <f>[10]PopulatedForm20!O71</f>
        <v>1</v>
      </c>
      <c r="P41" s="11">
        <f>[10]PopulatedForm20!P71</f>
        <v>0</v>
      </c>
      <c r="Q41" s="11">
        <f>[10]PopulatedForm20!Q71</f>
        <v>0</v>
      </c>
      <c r="R41" s="11">
        <f>[10]PopulatedForm20!R71</f>
        <v>1</v>
      </c>
      <c r="S41" s="11">
        <f>[10]PopulatedForm20!S71</f>
        <v>2</v>
      </c>
      <c r="T41" s="11">
        <f>[10]PopulatedForm20!T71</f>
        <v>4</v>
      </c>
      <c r="U41" s="11">
        <f>[10]PopulatedForm20!U71</f>
        <v>0</v>
      </c>
      <c r="V41" s="11">
        <f>[10]PopulatedForm20!V71</f>
        <v>0</v>
      </c>
      <c r="W41" s="11">
        <f>[10]PopulatedForm20!W71</f>
        <v>0</v>
      </c>
      <c r="X41" s="11">
        <f>[10]PopulatedForm20!X71</f>
        <v>1</v>
      </c>
      <c r="Y41" s="11">
        <f>[10]PopulatedForm20!Y71</f>
        <v>1</v>
      </c>
      <c r="Z41" s="12">
        <f t="shared" si="2"/>
        <v>847</v>
      </c>
      <c r="AA41" s="13">
        <v>0</v>
      </c>
      <c r="AB41" s="11">
        <f>[10]PopulatedForm20!Z71</f>
        <v>1</v>
      </c>
      <c r="AC41" s="13">
        <f t="shared" si="1"/>
        <v>848</v>
      </c>
      <c r="AD41" s="13">
        <v>0</v>
      </c>
    </row>
    <row r="42" spans="1:30" ht="15.75">
      <c r="A42" s="10">
        <v>36</v>
      </c>
      <c r="B42" s="11">
        <f>[10]PopulatedForm20!B72</f>
        <v>1</v>
      </c>
      <c r="C42" s="11">
        <f>[10]PopulatedForm20!C72</f>
        <v>0</v>
      </c>
      <c r="D42" s="11">
        <f>[10]PopulatedForm20!D72</f>
        <v>189</v>
      </c>
      <c r="E42" s="11">
        <f>[10]PopulatedForm20!E72</f>
        <v>56</v>
      </c>
      <c r="F42" s="11">
        <f>[10]PopulatedForm20!F72</f>
        <v>1</v>
      </c>
      <c r="G42" s="11">
        <f>[10]PopulatedForm20!G72</f>
        <v>1</v>
      </c>
      <c r="H42" s="11">
        <f>[10]PopulatedForm20!H72</f>
        <v>0</v>
      </c>
      <c r="I42" s="11">
        <f>[10]PopulatedForm20!I72</f>
        <v>0</v>
      </c>
      <c r="J42" s="11">
        <f>[10]PopulatedForm20!J72</f>
        <v>1</v>
      </c>
      <c r="K42" s="11">
        <f>[10]PopulatedForm20!K72</f>
        <v>0</v>
      </c>
      <c r="L42" s="11">
        <f>[10]PopulatedForm20!L72</f>
        <v>0</v>
      </c>
      <c r="M42" s="11">
        <f>[10]PopulatedForm20!M72</f>
        <v>0</v>
      </c>
      <c r="N42" s="11">
        <f>[10]PopulatedForm20!N72</f>
        <v>0</v>
      </c>
      <c r="O42" s="11">
        <f>[10]PopulatedForm20!O72</f>
        <v>0</v>
      </c>
      <c r="P42" s="11">
        <f>[10]PopulatedForm20!P72</f>
        <v>0</v>
      </c>
      <c r="Q42" s="11">
        <f>[10]PopulatedForm20!Q72</f>
        <v>0</v>
      </c>
      <c r="R42" s="11">
        <f>[10]PopulatedForm20!R72</f>
        <v>0</v>
      </c>
      <c r="S42" s="11">
        <f>[10]PopulatedForm20!S72</f>
        <v>0</v>
      </c>
      <c r="T42" s="11">
        <f>[10]PopulatedForm20!T72</f>
        <v>0</v>
      </c>
      <c r="U42" s="11">
        <f>[10]PopulatedForm20!U72</f>
        <v>0</v>
      </c>
      <c r="V42" s="11">
        <f>[10]PopulatedForm20!V72</f>
        <v>0</v>
      </c>
      <c r="W42" s="11">
        <f>[10]PopulatedForm20!W72</f>
        <v>0</v>
      </c>
      <c r="X42" s="11">
        <f>[10]PopulatedForm20!X72</f>
        <v>0</v>
      </c>
      <c r="Y42" s="11">
        <f>[10]PopulatedForm20!Y72</f>
        <v>0</v>
      </c>
      <c r="Z42" s="12">
        <f t="shared" si="2"/>
        <v>249</v>
      </c>
      <c r="AA42" s="13">
        <v>0</v>
      </c>
      <c r="AB42" s="11">
        <f>[10]PopulatedForm20!Z72</f>
        <v>0</v>
      </c>
      <c r="AC42" s="13">
        <f t="shared" si="1"/>
        <v>249</v>
      </c>
      <c r="AD42" s="13">
        <v>0</v>
      </c>
    </row>
    <row r="43" spans="1:30" ht="15.75">
      <c r="A43" s="10">
        <v>37</v>
      </c>
      <c r="B43" s="11">
        <f>[10]PopulatedForm20!B84</f>
        <v>1</v>
      </c>
      <c r="C43" s="11">
        <f>[10]PopulatedForm20!C84</f>
        <v>0</v>
      </c>
      <c r="D43" s="11">
        <f>[10]PopulatedForm20!D84</f>
        <v>469</v>
      </c>
      <c r="E43" s="11">
        <f>[10]PopulatedForm20!E84</f>
        <v>138</v>
      </c>
      <c r="F43" s="11">
        <f>[10]PopulatedForm20!F84</f>
        <v>0</v>
      </c>
      <c r="G43" s="11">
        <f>[10]PopulatedForm20!G84</f>
        <v>0</v>
      </c>
      <c r="H43" s="11">
        <f>[10]PopulatedForm20!H84</f>
        <v>0</v>
      </c>
      <c r="I43" s="11">
        <f>[10]PopulatedForm20!I84</f>
        <v>0</v>
      </c>
      <c r="J43" s="11">
        <f>[10]PopulatedForm20!J84</f>
        <v>1</v>
      </c>
      <c r="K43" s="11">
        <f>[10]PopulatedForm20!K84</f>
        <v>1</v>
      </c>
      <c r="L43" s="11">
        <f>[10]PopulatedForm20!L84</f>
        <v>0</v>
      </c>
      <c r="M43" s="11">
        <f>[10]PopulatedForm20!M84</f>
        <v>0</v>
      </c>
      <c r="N43" s="11">
        <f>[10]PopulatedForm20!N84</f>
        <v>0</v>
      </c>
      <c r="O43" s="11">
        <f>[10]PopulatedForm20!O84</f>
        <v>0</v>
      </c>
      <c r="P43" s="11">
        <f>[10]PopulatedForm20!P84</f>
        <v>0</v>
      </c>
      <c r="Q43" s="11">
        <f>[10]PopulatedForm20!Q84</f>
        <v>0</v>
      </c>
      <c r="R43" s="11">
        <f>[10]PopulatedForm20!R84</f>
        <v>0</v>
      </c>
      <c r="S43" s="11">
        <f>[10]PopulatedForm20!S84</f>
        <v>7</v>
      </c>
      <c r="T43" s="11">
        <f>[10]PopulatedForm20!T84</f>
        <v>1</v>
      </c>
      <c r="U43" s="11">
        <f>[10]PopulatedForm20!U84</f>
        <v>2</v>
      </c>
      <c r="V43" s="11">
        <f>[10]PopulatedForm20!V84</f>
        <v>1</v>
      </c>
      <c r="W43" s="11">
        <f>[10]PopulatedForm20!W84</f>
        <v>0</v>
      </c>
      <c r="X43" s="11">
        <f>[10]PopulatedForm20!X84</f>
        <v>0</v>
      </c>
      <c r="Y43" s="11">
        <f>[10]PopulatedForm20!Y84</f>
        <v>2</v>
      </c>
      <c r="Z43" s="12">
        <f t="shared" si="2"/>
        <v>623</v>
      </c>
      <c r="AA43" s="13">
        <v>0</v>
      </c>
      <c r="AB43" s="11">
        <f>[10]PopulatedForm20!Z84</f>
        <v>1</v>
      </c>
      <c r="AC43" s="13">
        <f t="shared" si="1"/>
        <v>624</v>
      </c>
      <c r="AD43" s="13">
        <v>0</v>
      </c>
    </row>
    <row r="44" spans="1:30" ht="15.75">
      <c r="A44" s="10">
        <v>38</v>
      </c>
      <c r="B44" s="11">
        <f>[10]PopulatedForm20!B85</f>
        <v>6</v>
      </c>
      <c r="C44" s="11">
        <f>[10]PopulatedForm20!C85</f>
        <v>1</v>
      </c>
      <c r="D44" s="11">
        <f>[10]PopulatedForm20!D85</f>
        <v>512</v>
      </c>
      <c r="E44" s="11">
        <f>[10]PopulatedForm20!E85</f>
        <v>296</v>
      </c>
      <c r="F44" s="11">
        <f>[10]PopulatedForm20!F85</f>
        <v>5</v>
      </c>
      <c r="G44" s="11">
        <f>[10]PopulatedForm20!G85</f>
        <v>2</v>
      </c>
      <c r="H44" s="11">
        <f>[10]PopulatedForm20!H85</f>
        <v>0</v>
      </c>
      <c r="I44" s="11">
        <f>[10]PopulatedForm20!I85</f>
        <v>0</v>
      </c>
      <c r="J44" s="11">
        <f>[10]PopulatedForm20!J85</f>
        <v>1</v>
      </c>
      <c r="K44" s="11">
        <f>[10]PopulatedForm20!K85</f>
        <v>1</v>
      </c>
      <c r="L44" s="11">
        <f>[10]PopulatedForm20!L85</f>
        <v>0</v>
      </c>
      <c r="M44" s="11">
        <f>[10]PopulatedForm20!M85</f>
        <v>1</v>
      </c>
      <c r="N44" s="11">
        <f>[10]PopulatedForm20!N85</f>
        <v>2</v>
      </c>
      <c r="O44" s="11">
        <f>[10]PopulatedForm20!O85</f>
        <v>1</v>
      </c>
      <c r="P44" s="11">
        <f>[10]PopulatedForm20!P85</f>
        <v>0</v>
      </c>
      <c r="Q44" s="11">
        <f>[10]PopulatedForm20!Q85</f>
        <v>1</v>
      </c>
      <c r="R44" s="11">
        <f>[10]PopulatedForm20!R85</f>
        <v>1</v>
      </c>
      <c r="S44" s="11">
        <f>[10]PopulatedForm20!S85</f>
        <v>1</v>
      </c>
      <c r="T44" s="11">
        <f>[10]PopulatedForm20!T85</f>
        <v>1</v>
      </c>
      <c r="U44" s="11">
        <f>[10]PopulatedForm20!U85</f>
        <v>1</v>
      </c>
      <c r="V44" s="11">
        <f>[10]PopulatedForm20!V85</f>
        <v>0</v>
      </c>
      <c r="W44" s="11">
        <f>[10]PopulatedForm20!W85</f>
        <v>0</v>
      </c>
      <c r="X44" s="11">
        <f>[10]PopulatedForm20!X85</f>
        <v>0</v>
      </c>
      <c r="Y44" s="11">
        <f>[10]PopulatedForm20!Y85</f>
        <v>1</v>
      </c>
      <c r="Z44" s="12">
        <f t="shared" si="2"/>
        <v>834</v>
      </c>
      <c r="AA44" s="13">
        <v>0</v>
      </c>
      <c r="AB44" s="11">
        <f>[10]PopulatedForm20!Z85</f>
        <v>1</v>
      </c>
      <c r="AC44" s="13">
        <f t="shared" si="1"/>
        <v>835</v>
      </c>
      <c r="AD44" s="13">
        <v>0</v>
      </c>
    </row>
    <row r="45" spans="1:30" ht="15.75">
      <c r="A45" s="10">
        <v>39</v>
      </c>
      <c r="B45" s="11">
        <f>[10]PopulatedForm20!B86</f>
        <v>4</v>
      </c>
      <c r="C45" s="11">
        <f>[10]PopulatedForm20!C86</f>
        <v>2</v>
      </c>
      <c r="D45" s="11">
        <f>[10]PopulatedForm20!D86</f>
        <v>502</v>
      </c>
      <c r="E45" s="11">
        <f>[10]PopulatedForm20!E86</f>
        <v>140</v>
      </c>
      <c r="F45" s="11">
        <f>[10]PopulatedForm20!F86</f>
        <v>5</v>
      </c>
      <c r="G45" s="11">
        <f>[10]PopulatedForm20!G86</f>
        <v>1</v>
      </c>
      <c r="H45" s="11">
        <f>[10]PopulatedForm20!H86</f>
        <v>3</v>
      </c>
      <c r="I45" s="11">
        <f>[10]PopulatedForm20!I86</f>
        <v>2</v>
      </c>
      <c r="J45" s="11">
        <f>[10]PopulatedForm20!J86</f>
        <v>0</v>
      </c>
      <c r="K45" s="11">
        <f>[10]PopulatedForm20!K86</f>
        <v>1</v>
      </c>
      <c r="L45" s="11">
        <f>[10]PopulatedForm20!L86</f>
        <v>0</v>
      </c>
      <c r="M45" s="11">
        <f>[10]PopulatedForm20!M86</f>
        <v>0</v>
      </c>
      <c r="N45" s="11">
        <f>[10]PopulatedForm20!N86</f>
        <v>1</v>
      </c>
      <c r="O45" s="11">
        <f>[10]PopulatedForm20!O86</f>
        <v>3</v>
      </c>
      <c r="P45" s="11">
        <f>[10]PopulatedForm20!P86</f>
        <v>0</v>
      </c>
      <c r="Q45" s="11">
        <f>[10]PopulatedForm20!Q86</f>
        <v>1</v>
      </c>
      <c r="R45" s="11">
        <f>[10]PopulatedForm20!R86</f>
        <v>2</v>
      </c>
      <c r="S45" s="11">
        <f>[10]PopulatedForm20!S86</f>
        <v>1</v>
      </c>
      <c r="T45" s="11">
        <f>[10]PopulatedForm20!T86</f>
        <v>10</v>
      </c>
      <c r="U45" s="11">
        <f>[10]PopulatedForm20!U86</f>
        <v>8</v>
      </c>
      <c r="V45" s="11">
        <f>[10]PopulatedForm20!V86</f>
        <v>1</v>
      </c>
      <c r="W45" s="11">
        <f>[10]PopulatedForm20!W86</f>
        <v>2</v>
      </c>
      <c r="X45" s="11">
        <f>[10]PopulatedForm20!X86</f>
        <v>0</v>
      </c>
      <c r="Y45" s="11">
        <f>[10]PopulatedForm20!Y86</f>
        <v>7</v>
      </c>
      <c r="Z45" s="12">
        <f t="shared" si="2"/>
        <v>696</v>
      </c>
      <c r="AA45" s="13">
        <v>0</v>
      </c>
      <c r="AB45" s="11">
        <f>[10]PopulatedForm20!Z86</f>
        <v>1</v>
      </c>
      <c r="AC45" s="13">
        <f t="shared" si="1"/>
        <v>697</v>
      </c>
      <c r="AD45" s="13">
        <v>0</v>
      </c>
    </row>
    <row r="46" spans="1:30" ht="15.75">
      <c r="A46" s="10">
        <v>40</v>
      </c>
      <c r="B46" s="11">
        <f>[10]PopulatedForm20!B87</f>
        <v>3</v>
      </c>
      <c r="C46" s="11">
        <f>[10]PopulatedForm20!C87</f>
        <v>1</v>
      </c>
      <c r="D46" s="11">
        <f>[10]PopulatedForm20!D87</f>
        <v>395</v>
      </c>
      <c r="E46" s="11">
        <f>[10]PopulatedForm20!E87</f>
        <v>170</v>
      </c>
      <c r="F46" s="11">
        <f>[10]PopulatedForm20!F87</f>
        <v>5</v>
      </c>
      <c r="G46" s="11">
        <f>[10]PopulatedForm20!G87</f>
        <v>0</v>
      </c>
      <c r="H46" s="11">
        <f>[10]PopulatedForm20!H87</f>
        <v>2</v>
      </c>
      <c r="I46" s="11">
        <f>[10]PopulatedForm20!I87</f>
        <v>1</v>
      </c>
      <c r="J46" s="11">
        <f>[10]PopulatedForm20!J87</f>
        <v>0</v>
      </c>
      <c r="K46" s="11">
        <f>[10]PopulatedForm20!K87</f>
        <v>1</v>
      </c>
      <c r="L46" s="11">
        <f>[10]PopulatedForm20!L87</f>
        <v>1</v>
      </c>
      <c r="M46" s="11">
        <f>[10]PopulatedForm20!M87</f>
        <v>1</v>
      </c>
      <c r="N46" s="11">
        <f>[10]PopulatedForm20!N87</f>
        <v>3</v>
      </c>
      <c r="O46" s="11">
        <f>[10]PopulatedForm20!O87</f>
        <v>0</v>
      </c>
      <c r="P46" s="11">
        <f>[10]PopulatedForm20!P87</f>
        <v>4</v>
      </c>
      <c r="Q46" s="11">
        <f>[10]PopulatedForm20!Q87</f>
        <v>3</v>
      </c>
      <c r="R46" s="11">
        <f>[10]PopulatedForm20!R87</f>
        <v>0</v>
      </c>
      <c r="S46" s="11">
        <f>[10]PopulatedForm20!S87</f>
        <v>0</v>
      </c>
      <c r="T46" s="11">
        <f>[10]PopulatedForm20!T87</f>
        <v>1</v>
      </c>
      <c r="U46" s="11">
        <f>[10]PopulatedForm20!U87</f>
        <v>1</v>
      </c>
      <c r="V46" s="11">
        <f>[10]PopulatedForm20!V87</f>
        <v>0</v>
      </c>
      <c r="W46" s="11">
        <f>[10]PopulatedForm20!W87</f>
        <v>0</v>
      </c>
      <c r="X46" s="11">
        <f>[10]PopulatedForm20!X87</f>
        <v>0</v>
      </c>
      <c r="Y46" s="11">
        <f>[10]PopulatedForm20!Y87</f>
        <v>3</v>
      </c>
      <c r="Z46" s="12">
        <f t="shared" si="2"/>
        <v>595</v>
      </c>
      <c r="AA46" s="13">
        <v>0</v>
      </c>
      <c r="AB46" s="11">
        <f>[10]PopulatedForm20!Z87</f>
        <v>1</v>
      </c>
      <c r="AC46" s="13">
        <f t="shared" si="1"/>
        <v>596</v>
      </c>
      <c r="AD46" s="13">
        <v>0</v>
      </c>
    </row>
    <row r="47" spans="1:30" ht="15.75">
      <c r="A47" s="10">
        <v>41</v>
      </c>
      <c r="B47" s="11">
        <f>[10]PopulatedForm20!B88</f>
        <v>0</v>
      </c>
      <c r="C47" s="11">
        <f>[10]PopulatedForm20!C88</f>
        <v>0</v>
      </c>
      <c r="D47" s="11">
        <f>[10]PopulatedForm20!D88</f>
        <v>94</v>
      </c>
      <c r="E47" s="11">
        <f>[10]PopulatedForm20!E88</f>
        <v>81</v>
      </c>
      <c r="F47" s="11">
        <f>[10]PopulatedForm20!F88</f>
        <v>0</v>
      </c>
      <c r="G47" s="11">
        <f>[10]PopulatedForm20!G88</f>
        <v>0</v>
      </c>
      <c r="H47" s="11">
        <f>[10]PopulatedForm20!H88</f>
        <v>0</v>
      </c>
      <c r="I47" s="11">
        <f>[10]PopulatedForm20!I88</f>
        <v>0</v>
      </c>
      <c r="J47" s="11">
        <f>[10]PopulatedForm20!J88</f>
        <v>0</v>
      </c>
      <c r="K47" s="11">
        <f>[10]PopulatedForm20!K88</f>
        <v>1</v>
      </c>
      <c r="L47" s="11">
        <f>[10]PopulatedForm20!L88</f>
        <v>1</v>
      </c>
      <c r="M47" s="11">
        <f>[10]PopulatedForm20!M88</f>
        <v>0</v>
      </c>
      <c r="N47" s="11">
        <f>[10]PopulatedForm20!N88</f>
        <v>0</v>
      </c>
      <c r="O47" s="11">
        <f>[10]PopulatedForm20!O88</f>
        <v>0</v>
      </c>
      <c r="P47" s="11">
        <f>[10]PopulatedForm20!P88</f>
        <v>0</v>
      </c>
      <c r="Q47" s="11">
        <f>[10]PopulatedForm20!Q88</f>
        <v>0</v>
      </c>
      <c r="R47" s="11">
        <f>[10]PopulatedForm20!R88</f>
        <v>1</v>
      </c>
      <c r="S47" s="11">
        <f>[10]PopulatedForm20!S88</f>
        <v>0</v>
      </c>
      <c r="T47" s="11">
        <f>[10]PopulatedForm20!T88</f>
        <v>0</v>
      </c>
      <c r="U47" s="11">
        <f>[10]PopulatedForm20!U88</f>
        <v>0</v>
      </c>
      <c r="V47" s="11">
        <f>[10]PopulatedForm20!V88</f>
        <v>0</v>
      </c>
      <c r="W47" s="11">
        <f>[10]PopulatedForm20!W88</f>
        <v>0</v>
      </c>
      <c r="X47" s="11">
        <f>[10]PopulatedForm20!X88</f>
        <v>0</v>
      </c>
      <c r="Y47" s="11">
        <f>[10]PopulatedForm20!Y88</f>
        <v>0</v>
      </c>
      <c r="Z47" s="12">
        <f t="shared" si="2"/>
        <v>178</v>
      </c>
      <c r="AA47" s="13">
        <v>0</v>
      </c>
      <c r="AB47" s="11">
        <f>[10]PopulatedForm20!Z88</f>
        <v>0</v>
      </c>
      <c r="AC47" s="13">
        <f t="shared" si="1"/>
        <v>178</v>
      </c>
      <c r="AD47" s="13">
        <v>0</v>
      </c>
    </row>
    <row r="48" spans="1:30" ht="15.75">
      <c r="A48" s="10">
        <v>42</v>
      </c>
      <c r="B48" s="11">
        <f>[10]PopulatedForm20!B89</f>
        <v>4</v>
      </c>
      <c r="C48" s="11">
        <f>[10]PopulatedForm20!C89</f>
        <v>1</v>
      </c>
      <c r="D48" s="11">
        <f>[10]PopulatedForm20!D89</f>
        <v>357</v>
      </c>
      <c r="E48" s="11">
        <f>[10]PopulatedForm20!E89</f>
        <v>92</v>
      </c>
      <c r="F48" s="11">
        <f>[10]PopulatedForm20!F89</f>
        <v>3</v>
      </c>
      <c r="G48" s="11">
        <f>[10]PopulatedForm20!G89</f>
        <v>0</v>
      </c>
      <c r="H48" s="11">
        <f>[10]PopulatedForm20!H89</f>
        <v>0</v>
      </c>
      <c r="I48" s="11">
        <f>[10]PopulatedForm20!I89</f>
        <v>1</v>
      </c>
      <c r="J48" s="11">
        <f>[10]PopulatedForm20!J89</f>
        <v>1</v>
      </c>
      <c r="K48" s="11">
        <f>[10]PopulatedForm20!K89</f>
        <v>0</v>
      </c>
      <c r="L48" s="11">
        <f>[10]PopulatedForm20!L89</f>
        <v>1</v>
      </c>
      <c r="M48" s="11">
        <f>[10]PopulatedForm20!M89</f>
        <v>0</v>
      </c>
      <c r="N48" s="11">
        <f>[10]PopulatedForm20!N89</f>
        <v>1</v>
      </c>
      <c r="O48" s="11">
        <f>[10]PopulatedForm20!O89</f>
        <v>0</v>
      </c>
      <c r="P48" s="11">
        <f>[10]PopulatedForm20!P89</f>
        <v>0</v>
      </c>
      <c r="Q48" s="11">
        <f>[10]PopulatedForm20!Q89</f>
        <v>0</v>
      </c>
      <c r="R48" s="11">
        <f>[10]PopulatedForm20!R89</f>
        <v>0</v>
      </c>
      <c r="S48" s="11">
        <f>[10]PopulatedForm20!S89</f>
        <v>3</v>
      </c>
      <c r="T48" s="11">
        <f>[10]PopulatedForm20!T89</f>
        <v>7</v>
      </c>
      <c r="U48" s="11">
        <f>[10]PopulatedForm20!U89</f>
        <v>2</v>
      </c>
      <c r="V48" s="11">
        <f>[10]PopulatedForm20!V89</f>
        <v>2</v>
      </c>
      <c r="W48" s="11">
        <f>[10]PopulatedForm20!W89</f>
        <v>1</v>
      </c>
      <c r="X48" s="11">
        <f>[10]PopulatedForm20!X89</f>
        <v>0</v>
      </c>
      <c r="Y48" s="11">
        <f>[10]PopulatedForm20!Y89</f>
        <v>0</v>
      </c>
      <c r="Z48" s="12">
        <f t="shared" si="2"/>
        <v>476</v>
      </c>
      <c r="AA48" s="13">
        <v>0</v>
      </c>
      <c r="AB48" s="11">
        <f>[10]PopulatedForm20!Z89</f>
        <v>1</v>
      </c>
      <c r="AC48" s="13">
        <f t="shared" si="1"/>
        <v>477</v>
      </c>
      <c r="AD48" s="13">
        <v>0</v>
      </c>
    </row>
    <row r="49" spans="1:30" ht="15.75">
      <c r="A49" s="10">
        <f>[10]PopulatedForm20!A324</f>
        <v>43</v>
      </c>
      <c r="B49" s="11">
        <f>[10]PopulatedForm20!B324</f>
        <v>26</v>
      </c>
      <c r="C49" s="11">
        <f>[10]PopulatedForm20!C324</f>
        <v>0</v>
      </c>
      <c r="D49" s="11">
        <f>[10]PopulatedForm20!D324</f>
        <v>273</v>
      </c>
      <c r="E49" s="11">
        <f>[10]PopulatedForm20!E324</f>
        <v>78</v>
      </c>
      <c r="F49" s="11">
        <f>[10]PopulatedForm20!F324</f>
        <v>0</v>
      </c>
      <c r="G49" s="11">
        <f>[10]PopulatedForm20!G324</f>
        <v>0</v>
      </c>
      <c r="H49" s="11">
        <f>[10]PopulatedForm20!H324</f>
        <v>0</v>
      </c>
      <c r="I49" s="11">
        <f>[10]PopulatedForm20!I324</f>
        <v>0</v>
      </c>
      <c r="J49" s="11">
        <f>[10]PopulatedForm20!J324</f>
        <v>0</v>
      </c>
      <c r="K49" s="11">
        <f>[10]PopulatedForm20!K324</f>
        <v>0</v>
      </c>
      <c r="L49" s="11">
        <f>[10]PopulatedForm20!L324</f>
        <v>0</v>
      </c>
      <c r="M49" s="11">
        <f>[10]PopulatedForm20!M324</f>
        <v>2</v>
      </c>
      <c r="N49" s="11">
        <f>[10]PopulatedForm20!N324</f>
        <v>0</v>
      </c>
      <c r="O49" s="11">
        <f>[10]PopulatedForm20!O324</f>
        <v>0</v>
      </c>
      <c r="P49" s="11">
        <f>[10]PopulatedForm20!P324</f>
        <v>0</v>
      </c>
      <c r="Q49" s="11">
        <f>[10]PopulatedForm20!Q324</f>
        <v>0</v>
      </c>
      <c r="R49" s="11">
        <f>[10]PopulatedForm20!R324</f>
        <v>0</v>
      </c>
      <c r="S49" s="11">
        <f>[10]PopulatedForm20!S324</f>
        <v>3</v>
      </c>
      <c r="T49" s="11">
        <f>[10]PopulatedForm20!T324</f>
        <v>2</v>
      </c>
      <c r="U49" s="11">
        <f>[10]PopulatedForm20!U324</f>
        <v>0</v>
      </c>
      <c r="V49" s="11">
        <f>[10]PopulatedForm20!V324</f>
        <v>0</v>
      </c>
      <c r="W49" s="11">
        <f>[10]PopulatedForm20!W324</f>
        <v>0</v>
      </c>
      <c r="X49" s="11">
        <f>[10]PopulatedForm20!X324</f>
        <v>0</v>
      </c>
      <c r="Y49" s="11">
        <f>[10]PopulatedForm20!Y324</f>
        <v>1</v>
      </c>
      <c r="Z49" s="12">
        <f>SUM(B49:Y49)</f>
        <v>385</v>
      </c>
      <c r="AA49" s="13">
        <v>0</v>
      </c>
      <c r="AB49" s="11">
        <f>[10]PopulatedForm20!Z324</f>
        <v>0</v>
      </c>
      <c r="AC49" s="13">
        <f>SUM(Z49:AB49)</f>
        <v>385</v>
      </c>
      <c r="AD49" s="13">
        <v>0</v>
      </c>
    </row>
    <row r="50" spans="1:30" ht="15.75">
      <c r="A50" s="10">
        <v>44</v>
      </c>
      <c r="B50" s="11">
        <f>[10]PopulatedForm20!B91</f>
        <v>2</v>
      </c>
      <c r="C50" s="11">
        <f>[10]PopulatedForm20!C91</f>
        <v>1</v>
      </c>
      <c r="D50" s="11">
        <f>[10]PopulatedForm20!D91</f>
        <v>208</v>
      </c>
      <c r="E50" s="11">
        <f>[10]PopulatedForm20!E91</f>
        <v>117</v>
      </c>
      <c r="F50" s="11">
        <f>[10]PopulatedForm20!F91</f>
        <v>0</v>
      </c>
      <c r="G50" s="11">
        <f>[10]PopulatedForm20!G91</f>
        <v>1</v>
      </c>
      <c r="H50" s="11">
        <f>[10]PopulatedForm20!H91</f>
        <v>0</v>
      </c>
      <c r="I50" s="11">
        <f>[10]PopulatedForm20!I91</f>
        <v>0</v>
      </c>
      <c r="J50" s="11">
        <f>[10]PopulatedForm20!J91</f>
        <v>0</v>
      </c>
      <c r="K50" s="11">
        <f>[10]PopulatedForm20!K91</f>
        <v>0</v>
      </c>
      <c r="L50" s="11">
        <f>[10]PopulatedForm20!L91</f>
        <v>0</v>
      </c>
      <c r="M50" s="11">
        <f>[10]PopulatedForm20!M91</f>
        <v>0</v>
      </c>
      <c r="N50" s="11">
        <f>[10]PopulatedForm20!N91</f>
        <v>0</v>
      </c>
      <c r="O50" s="11">
        <f>[10]PopulatedForm20!O91</f>
        <v>1</v>
      </c>
      <c r="P50" s="11">
        <f>[10]PopulatedForm20!P91</f>
        <v>0</v>
      </c>
      <c r="Q50" s="11">
        <f>[10]PopulatedForm20!Q91</f>
        <v>0</v>
      </c>
      <c r="R50" s="11">
        <f>[10]PopulatedForm20!R91</f>
        <v>0</v>
      </c>
      <c r="S50" s="11">
        <f>[10]PopulatedForm20!S91</f>
        <v>0</v>
      </c>
      <c r="T50" s="11">
        <f>[10]PopulatedForm20!T91</f>
        <v>0</v>
      </c>
      <c r="U50" s="11">
        <f>[10]PopulatedForm20!U91</f>
        <v>0</v>
      </c>
      <c r="V50" s="11">
        <f>[10]PopulatedForm20!V91</f>
        <v>0</v>
      </c>
      <c r="W50" s="11">
        <f>[10]PopulatedForm20!W91</f>
        <v>0</v>
      </c>
      <c r="X50" s="11">
        <f>[10]PopulatedForm20!X91</f>
        <v>0</v>
      </c>
      <c r="Y50" s="11">
        <f>[10]PopulatedForm20!Y91</f>
        <v>1</v>
      </c>
      <c r="Z50" s="12">
        <f t="shared" si="2"/>
        <v>331</v>
      </c>
      <c r="AA50" s="13">
        <v>0</v>
      </c>
      <c r="AB50" s="11">
        <f>[10]PopulatedForm20!Z91</f>
        <v>0</v>
      </c>
      <c r="AC50" s="13">
        <f t="shared" si="1"/>
        <v>331</v>
      </c>
      <c r="AD50" s="13">
        <v>0</v>
      </c>
    </row>
    <row r="51" spans="1:30" ht="15.75">
      <c r="A51" s="10">
        <v>45</v>
      </c>
      <c r="B51" s="11">
        <f>[10]PopulatedForm20!B92</f>
        <v>0</v>
      </c>
      <c r="C51" s="11">
        <f>[10]PopulatedForm20!C92</f>
        <v>3</v>
      </c>
      <c r="D51" s="11">
        <f>[10]PopulatedForm20!D92</f>
        <v>455</v>
      </c>
      <c r="E51" s="11">
        <f>[10]PopulatedForm20!E92</f>
        <v>88</v>
      </c>
      <c r="F51" s="11">
        <f>[10]PopulatedForm20!F92</f>
        <v>0</v>
      </c>
      <c r="G51" s="11">
        <f>[10]PopulatedForm20!G92</f>
        <v>1</v>
      </c>
      <c r="H51" s="11">
        <f>[10]PopulatedForm20!H92</f>
        <v>0</v>
      </c>
      <c r="I51" s="11">
        <f>[10]PopulatedForm20!I92</f>
        <v>1</v>
      </c>
      <c r="J51" s="11">
        <f>[10]PopulatedForm20!J92</f>
        <v>1</v>
      </c>
      <c r="K51" s="11">
        <f>[10]PopulatedForm20!K92</f>
        <v>0</v>
      </c>
      <c r="L51" s="11">
        <f>[10]PopulatedForm20!L92</f>
        <v>0</v>
      </c>
      <c r="M51" s="11">
        <f>[10]PopulatedForm20!M92</f>
        <v>0</v>
      </c>
      <c r="N51" s="11">
        <f>[10]PopulatedForm20!N92</f>
        <v>0</v>
      </c>
      <c r="O51" s="11">
        <f>[10]PopulatedForm20!O92</f>
        <v>0</v>
      </c>
      <c r="P51" s="11">
        <f>[10]PopulatedForm20!P92</f>
        <v>2</v>
      </c>
      <c r="Q51" s="11">
        <f>[10]PopulatedForm20!Q92</f>
        <v>1</v>
      </c>
      <c r="R51" s="11">
        <f>[10]PopulatedForm20!R92</f>
        <v>0</v>
      </c>
      <c r="S51" s="11">
        <f>[10]PopulatedForm20!S92</f>
        <v>0</v>
      </c>
      <c r="T51" s="11">
        <f>[10]PopulatedForm20!T92</f>
        <v>2</v>
      </c>
      <c r="U51" s="11">
        <f>[10]PopulatedForm20!U92</f>
        <v>1</v>
      </c>
      <c r="V51" s="11">
        <f>[10]PopulatedForm20!V92</f>
        <v>0</v>
      </c>
      <c r="W51" s="11">
        <f>[10]PopulatedForm20!W92</f>
        <v>0</v>
      </c>
      <c r="X51" s="11">
        <f>[10]PopulatedForm20!X92</f>
        <v>1</v>
      </c>
      <c r="Y51" s="11">
        <f>[10]PopulatedForm20!Y92</f>
        <v>0</v>
      </c>
      <c r="Z51" s="12">
        <f t="shared" si="2"/>
        <v>556</v>
      </c>
      <c r="AA51" s="13">
        <v>0</v>
      </c>
      <c r="AB51" s="11">
        <f>[10]PopulatedForm20!Z92</f>
        <v>0</v>
      </c>
      <c r="AC51" s="13">
        <f t="shared" si="1"/>
        <v>556</v>
      </c>
      <c r="AD51" s="13">
        <v>0</v>
      </c>
    </row>
    <row r="52" spans="1:30" ht="15.75">
      <c r="A52" s="10">
        <v>46</v>
      </c>
      <c r="B52" s="11">
        <f>[10]PopulatedForm20!B104</f>
        <v>0</v>
      </c>
      <c r="C52" s="11">
        <f>[10]PopulatedForm20!C104</f>
        <v>1</v>
      </c>
      <c r="D52" s="11">
        <f>[10]PopulatedForm20!D104</f>
        <v>259</v>
      </c>
      <c r="E52" s="11">
        <f>[10]PopulatedForm20!E104</f>
        <v>81</v>
      </c>
      <c r="F52" s="11">
        <f>[10]PopulatedForm20!F104</f>
        <v>3</v>
      </c>
      <c r="G52" s="11">
        <f>[10]PopulatedForm20!G104</f>
        <v>0</v>
      </c>
      <c r="H52" s="11">
        <f>[10]PopulatedForm20!H104</f>
        <v>1</v>
      </c>
      <c r="I52" s="11">
        <f>[10]PopulatedForm20!I104</f>
        <v>2</v>
      </c>
      <c r="J52" s="11">
        <f>[10]PopulatedForm20!J104</f>
        <v>0</v>
      </c>
      <c r="K52" s="11">
        <f>[10]PopulatedForm20!K104</f>
        <v>0</v>
      </c>
      <c r="L52" s="11">
        <f>[10]PopulatedForm20!L104</f>
        <v>1</v>
      </c>
      <c r="M52" s="11">
        <f>[10]PopulatedForm20!M104</f>
        <v>0</v>
      </c>
      <c r="N52" s="11">
        <f>[10]PopulatedForm20!N104</f>
        <v>1</v>
      </c>
      <c r="O52" s="11">
        <f>[10]PopulatedForm20!O104</f>
        <v>1</v>
      </c>
      <c r="P52" s="11">
        <f>[10]PopulatedForm20!P104</f>
        <v>1</v>
      </c>
      <c r="Q52" s="11">
        <f>[10]PopulatedForm20!Q104</f>
        <v>2</v>
      </c>
      <c r="R52" s="11">
        <f>[10]PopulatedForm20!R104</f>
        <v>0</v>
      </c>
      <c r="S52" s="11">
        <f>[10]PopulatedForm20!S104</f>
        <v>0</v>
      </c>
      <c r="T52" s="11">
        <f>[10]PopulatedForm20!T104</f>
        <v>4</v>
      </c>
      <c r="U52" s="11">
        <f>[10]PopulatedForm20!U104</f>
        <v>0</v>
      </c>
      <c r="V52" s="11">
        <f>[10]PopulatedForm20!V104</f>
        <v>0</v>
      </c>
      <c r="W52" s="11">
        <f>[10]PopulatedForm20!W104</f>
        <v>0</v>
      </c>
      <c r="X52" s="11">
        <f>[10]PopulatedForm20!X104</f>
        <v>0</v>
      </c>
      <c r="Y52" s="11">
        <f>[10]PopulatedForm20!Y104</f>
        <v>2</v>
      </c>
      <c r="Z52" s="12">
        <f t="shared" si="2"/>
        <v>359</v>
      </c>
      <c r="AA52" s="13">
        <v>0</v>
      </c>
      <c r="AB52" s="11">
        <f>[10]PopulatedForm20!Z104</f>
        <v>2</v>
      </c>
      <c r="AC52" s="13">
        <f t="shared" si="1"/>
        <v>361</v>
      </c>
      <c r="AD52" s="13">
        <v>0</v>
      </c>
    </row>
    <row r="53" spans="1:30" ht="15.75">
      <c r="A53" s="10">
        <v>47</v>
      </c>
      <c r="B53" s="11">
        <f>[10]PopulatedForm20!B105</f>
        <v>0</v>
      </c>
      <c r="C53" s="11">
        <f>[10]PopulatedForm20!C105</f>
        <v>2</v>
      </c>
      <c r="D53" s="11">
        <f>[10]PopulatedForm20!D105</f>
        <v>359</v>
      </c>
      <c r="E53" s="11">
        <f>[10]PopulatedForm20!E105</f>
        <v>134</v>
      </c>
      <c r="F53" s="11">
        <f>[10]PopulatedForm20!F105</f>
        <v>1</v>
      </c>
      <c r="G53" s="11">
        <f>[10]PopulatedForm20!G105</f>
        <v>0</v>
      </c>
      <c r="H53" s="11">
        <f>[10]PopulatedForm20!H105</f>
        <v>1</v>
      </c>
      <c r="I53" s="11">
        <f>[10]PopulatedForm20!I105</f>
        <v>0</v>
      </c>
      <c r="J53" s="11">
        <f>[10]PopulatedForm20!J105</f>
        <v>0</v>
      </c>
      <c r="K53" s="11">
        <f>[10]PopulatedForm20!K105</f>
        <v>1</v>
      </c>
      <c r="L53" s="11">
        <f>[10]PopulatedForm20!L105</f>
        <v>0</v>
      </c>
      <c r="M53" s="11">
        <f>[10]PopulatedForm20!M105</f>
        <v>0</v>
      </c>
      <c r="N53" s="11">
        <f>[10]PopulatedForm20!N105</f>
        <v>0</v>
      </c>
      <c r="O53" s="11">
        <f>[10]PopulatedForm20!O105</f>
        <v>1</v>
      </c>
      <c r="P53" s="11">
        <f>[10]PopulatedForm20!P105</f>
        <v>0</v>
      </c>
      <c r="Q53" s="11">
        <f>[10]PopulatedForm20!Q105</f>
        <v>0</v>
      </c>
      <c r="R53" s="11">
        <f>[10]PopulatedForm20!R105</f>
        <v>0</v>
      </c>
      <c r="S53" s="11">
        <f>[10]PopulatedForm20!S105</f>
        <v>0</v>
      </c>
      <c r="T53" s="11">
        <f>[10]PopulatedForm20!T105</f>
        <v>0</v>
      </c>
      <c r="U53" s="11">
        <f>[10]PopulatedForm20!U105</f>
        <v>0</v>
      </c>
      <c r="V53" s="11">
        <f>[10]PopulatedForm20!V105</f>
        <v>0</v>
      </c>
      <c r="W53" s="11">
        <f>[10]PopulatedForm20!W105</f>
        <v>0</v>
      </c>
      <c r="X53" s="11">
        <f>[10]PopulatedForm20!X105</f>
        <v>0</v>
      </c>
      <c r="Y53" s="11">
        <f>[10]PopulatedForm20!Y105</f>
        <v>1</v>
      </c>
      <c r="Z53" s="12">
        <f t="shared" si="2"/>
        <v>500</v>
      </c>
      <c r="AA53" s="13">
        <v>0</v>
      </c>
      <c r="AB53" s="11">
        <f>[10]PopulatedForm20!Z105</f>
        <v>0</v>
      </c>
      <c r="AC53" s="13">
        <f t="shared" si="1"/>
        <v>500</v>
      </c>
      <c r="AD53" s="13">
        <v>0</v>
      </c>
    </row>
    <row r="54" spans="1:30" ht="15.75">
      <c r="A54" s="10">
        <v>48</v>
      </c>
      <c r="B54" s="11">
        <f>[10]PopulatedForm20!B106</f>
        <v>2</v>
      </c>
      <c r="C54" s="11">
        <f>[10]PopulatedForm20!C106</f>
        <v>2</v>
      </c>
      <c r="D54" s="11">
        <f>[10]PopulatedForm20!D106</f>
        <v>271</v>
      </c>
      <c r="E54" s="11">
        <f>[10]PopulatedForm20!E106</f>
        <v>65</v>
      </c>
      <c r="F54" s="11">
        <f>[10]PopulatedForm20!F106</f>
        <v>0</v>
      </c>
      <c r="G54" s="11">
        <f>[10]PopulatedForm20!G106</f>
        <v>2</v>
      </c>
      <c r="H54" s="11">
        <f>[10]PopulatedForm20!H106</f>
        <v>0</v>
      </c>
      <c r="I54" s="11">
        <f>[10]PopulatedForm20!I106</f>
        <v>0</v>
      </c>
      <c r="J54" s="11">
        <f>[10]PopulatedForm20!J106</f>
        <v>0</v>
      </c>
      <c r="K54" s="11">
        <f>[10]PopulatedForm20!K106</f>
        <v>0</v>
      </c>
      <c r="L54" s="11">
        <f>[10]PopulatedForm20!L106</f>
        <v>0</v>
      </c>
      <c r="M54" s="11">
        <f>[10]PopulatedForm20!M106</f>
        <v>0</v>
      </c>
      <c r="N54" s="11">
        <f>[10]PopulatedForm20!N106</f>
        <v>0</v>
      </c>
      <c r="O54" s="11">
        <f>[10]PopulatedForm20!O106</f>
        <v>0</v>
      </c>
      <c r="P54" s="11">
        <f>[10]PopulatedForm20!P106</f>
        <v>0</v>
      </c>
      <c r="Q54" s="11">
        <f>[10]PopulatedForm20!Q106</f>
        <v>0</v>
      </c>
      <c r="R54" s="11">
        <f>[10]PopulatedForm20!R106</f>
        <v>1</v>
      </c>
      <c r="S54" s="11">
        <f>[10]PopulatedForm20!S106</f>
        <v>0</v>
      </c>
      <c r="T54" s="11">
        <f>[10]PopulatedForm20!T106</f>
        <v>1</v>
      </c>
      <c r="U54" s="11">
        <f>[10]PopulatedForm20!U106</f>
        <v>1</v>
      </c>
      <c r="V54" s="11">
        <f>[10]PopulatedForm20!V106</f>
        <v>0</v>
      </c>
      <c r="W54" s="11">
        <f>[10]PopulatedForm20!W106</f>
        <v>0</v>
      </c>
      <c r="X54" s="11">
        <f>[10]PopulatedForm20!X106</f>
        <v>0</v>
      </c>
      <c r="Y54" s="11">
        <f>[10]PopulatedForm20!Y106</f>
        <v>1</v>
      </c>
      <c r="Z54" s="12">
        <f t="shared" si="2"/>
        <v>346</v>
      </c>
      <c r="AA54" s="13">
        <v>0</v>
      </c>
      <c r="AB54" s="11">
        <f>[10]PopulatedForm20!Z106</f>
        <v>0</v>
      </c>
      <c r="AC54" s="13">
        <f t="shared" si="1"/>
        <v>346</v>
      </c>
      <c r="AD54" s="13">
        <v>0</v>
      </c>
    </row>
    <row r="55" spans="1:30" ht="15.75">
      <c r="A55" s="10">
        <v>49</v>
      </c>
      <c r="B55" s="11">
        <f>[10]PopulatedForm20!B107</f>
        <v>0</v>
      </c>
      <c r="C55" s="11">
        <f>[10]PopulatedForm20!C107</f>
        <v>1</v>
      </c>
      <c r="D55" s="11">
        <f>[10]PopulatedForm20!D107</f>
        <v>316</v>
      </c>
      <c r="E55" s="11">
        <f>[10]PopulatedForm20!E107</f>
        <v>358</v>
      </c>
      <c r="F55" s="11">
        <f>[10]PopulatedForm20!F107</f>
        <v>1</v>
      </c>
      <c r="G55" s="11">
        <f>[10]PopulatedForm20!G107</f>
        <v>0</v>
      </c>
      <c r="H55" s="11">
        <f>[10]PopulatedForm20!H107</f>
        <v>0</v>
      </c>
      <c r="I55" s="11">
        <f>[10]PopulatedForm20!I107</f>
        <v>0</v>
      </c>
      <c r="J55" s="11">
        <f>[10]PopulatedForm20!J107</f>
        <v>0</v>
      </c>
      <c r="K55" s="11">
        <f>[10]PopulatedForm20!K107</f>
        <v>1</v>
      </c>
      <c r="L55" s="11">
        <f>[10]PopulatedForm20!L107</f>
        <v>0</v>
      </c>
      <c r="M55" s="11">
        <f>[10]PopulatedForm20!M107</f>
        <v>0</v>
      </c>
      <c r="N55" s="11">
        <f>[10]PopulatedForm20!N107</f>
        <v>0</v>
      </c>
      <c r="O55" s="11">
        <f>[10]PopulatedForm20!O107</f>
        <v>1</v>
      </c>
      <c r="P55" s="11">
        <f>[10]PopulatedForm20!P107</f>
        <v>1</v>
      </c>
      <c r="Q55" s="11">
        <f>[10]PopulatedForm20!Q107</f>
        <v>1</v>
      </c>
      <c r="R55" s="11">
        <f>[10]PopulatedForm20!R107</f>
        <v>1</v>
      </c>
      <c r="S55" s="11">
        <f>[10]PopulatedForm20!S107</f>
        <v>1</v>
      </c>
      <c r="T55" s="11">
        <f>[10]PopulatedForm20!T107</f>
        <v>1</v>
      </c>
      <c r="U55" s="11">
        <f>[10]PopulatedForm20!U107</f>
        <v>2</v>
      </c>
      <c r="V55" s="11">
        <f>[10]PopulatedForm20!V107</f>
        <v>1</v>
      </c>
      <c r="W55" s="11">
        <f>[10]PopulatedForm20!W107</f>
        <v>0</v>
      </c>
      <c r="X55" s="11">
        <f>[10]PopulatedForm20!X107</f>
        <v>0</v>
      </c>
      <c r="Y55" s="11">
        <f>[10]PopulatedForm20!Y107</f>
        <v>0</v>
      </c>
      <c r="Z55" s="12">
        <f t="shared" si="2"/>
        <v>686</v>
      </c>
      <c r="AA55" s="13">
        <v>0</v>
      </c>
      <c r="AB55" s="11">
        <f>[10]PopulatedForm20!Z107</f>
        <v>1</v>
      </c>
      <c r="AC55" s="13">
        <f t="shared" si="1"/>
        <v>687</v>
      </c>
      <c r="AD55" s="13">
        <v>0</v>
      </c>
    </row>
    <row r="56" spans="1:30" ht="15.75">
      <c r="A56" s="10">
        <v>50</v>
      </c>
      <c r="B56" s="11">
        <f>[10]PopulatedForm20!B108</f>
        <v>0</v>
      </c>
      <c r="C56" s="11">
        <f>[10]PopulatedForm20!C108</f>
        <v>0</v>
      </c>
      <c r="D56" s="11">
        <f>[10]PopulatedForm20!D108</f>
        <v>403</v>
      </c>
      <c r="E56" s="11">
        <f>[10]PopulatedForm20!E108</f>
        <v>193</v>
      </c>
      <c r="F56" s="11">
        <f>[10]PopulatedForm20!F108</f>
        <v>1</v>
      </c>
      <c r="G56" s="11">
        <f>[10]PopulatedForm20!G108</f>
        <v>2</v>
      </c>
      <c r="H56" s="11">
        <f>[10]PopulatedForm20!H108</f>
        <v>2</v>
      </c>
      <c r="I56" s="11">
        <f>[10]PopulatedForm20!I108</f>
        <v>0</v>
      </c>
      <c r="J56" s="11">
        <f>[10]PopulatedForm20!J108</f>
        <v>0</v>
      </c>
      <c r="K56" s="11">
        <f>[10]PopulatedForm20!K108</f>
        <v>0</v>
      </c>
      <c r="L56" s="11">
        <f>[10]PopulatedForm20!L108</f>
        <v>0</v>
      </c>
      <c r="M56" s="11">
        <f>[10]PopulatedForm20!M108</f>
        <v>0</v>
      </c>
      <c r="N56" s="11">
        <f>[10]PopulatedForm20!N108</f>
        <v>1</v>
      </c>
      <c r="O56" s="11">
        <f>[10]PopulatedForm20!O108</f>
        <v>0</v>
      </c>
      <c r="P56" s="11">
        <f>[10]PopulatedForm20!P108</f>
        <v>0</v>
      </c>
      <c r="Q56" s="11">
        <f>[10]PopulatedForm20!Q108</f>
        <v>5</v>
      </c>
      <c r="R56" s="11">
        <f>[10]PopulatedForm20!R108</f>
        <v>0</v>
      </c>
      <c r="S56" s="11">
        <f>[10]PopulatedForm20!S108</f>
        <v>1</v>
      </c>
      <c r="T56" s="11">
        <f>[10]PopulatedForm20!T108</f>
        <v>1</v>
      </c>
      <c r="U56" s="11">
        <f>[10]PopulatedForm20!U108</f>
        <v>2</v>
      </c>
      <c r="V56" s="11">
        <f>[10]PopulatedForm20!V108</f>
        <v>1</v>
      </c>
      <c r="W56" s="11">
        <f>[10]PopulatedForm20!W108</f>
        <v>0</v>
      </c>
      <c r="X56" s="11">
        <f>[10]PopulatedForm20!X108</f>
        <v>0</v>
      </c>
      <c r="Y56" s="11">
        <f>[10]PopulatedForm20!Y108</f>
        <v>1</v>
      </c>
      <c r="Z56" s="12">
        <f t="shared" si="2"/>
        <v>613</v>
      </c>
      <c r="AA56" s="13">
        <v>0</v>
      </c>
      <c r="AB56" s="11">
        <f>[10]PopulatedForm20!Z108</f>
        <v>2</v>
      </c>
      <c r="AC56" s="13">
        <f t="shared" si="1"/>
        <v>615</v>
      </c>
      <c r="AD56" s="13">
        <v>0</v>
      </c>
    </row>
    <row r="57" spans="1:30" ht="15.75">
      <c r="A57" s="10">
        <v>51</v>
      </c>
      <c r="B57" s="11">
        <f>[10]PopulatedForm20!B109</f>
        <v>1</v>
      </c>
      <c r="C57" s="11">
        <f>[10]PopulatedForm20!C109</f>
        <v>4</v>
      </c>
      <c r="D57" s="11">
        <f>[10]PopulatedForm20!D109</f>
        <v>491</v>
      </c>
      <c r="E57" s="11">
        <f>[10]PopulatedForm20!E109</f>
        <v>54</v>
      </c>
      <c r="F57" s="11">
        <f>[10]PopulatedForm20!F109</f>
        <v>0</v>
      </c>
      <c r="G57" s="11">
        <f>[10]PopulatedForm20!G109</f>
        <v>4</v>
      </c>
      <c r="H57" s="11">
        <f>[10]PopulatedForm20!H109</f>
        <v>0</v>
      </c>
      <c r="I57" s="11">
        <f>[10]PopulatedForm20!I109</f>
        <v>0</v>
      </c>
      <c r="J57" s="11">
        <f>[10]PopulatedForm20!J109</f>
        <v>2</v>
      </c>
      <c r="K57" s="11">
        <f>[10]PopulatedForm20!K109</f>
        <v>1</v>
      </c>
      <c r="L57" s="11">
        <f>[10]PopulatedForm20!L109</f>
        <v>0</v>
      </c>
      <c r="M57" s="11">
        <f>[10]PopulatedForm20!M109</f>
        <v>0</v>
      </c>
      <c r="N57" s="11">
        <f>[10]PopulatedForm20!N109</f>
        <v>0</v>
      </c>
      <c r="O57" s="11">
        <f>[10]PopulatedForm20!O109</f>
        <v>1</v>
      </c>
      <c r="P57" s="11">
        <f>[10]PopulatedForm20!P109</f>
        <v>0</v>
      </c>
      <c r="Q57" s="11">
        <f>[10]PopulatedForm20!Q109</f>
        <v>0</v>
      </c>
      <c r="R57" s="11">
        <f>[10]PopulatedForm20!R109</f>
        <v>0</v>
      </c>
      <c r="S57" s="11">
        <f>[10]PopulatedForm20!S109</f>
        <v>1</v>
      </c>
      <c r="T57" s="11">
        <f>[10]PopulatedForm20!T109</f>
        <v>1</v>
      </c>
      <c r="U57" s="11">
        <f>[10]PopulatedForm20!U109</f>
        <v>0</v>
      </c>
      <c r="V57" s="11">
        <f>[10]PopulatedForm20!V109</f>
        <v>0</v>
      </c>
      <c r="W57" s="11">
        <f>[10]PopulatedForm20!W109</f>
        <v>0</v>
      </c>
      <c r="X57" s="11">
        <f>[10]PopulatedForm20!X109</f>
        <v>0</v>
      </c>
      <c r="Y57" s="11">
        <f>[10]PopulatedForm20!Y109</f>
        <v>0</v>
      </c>
      <c r="Z57" s="12">
        <f t="shared" si="2"/>
        <v>560</v>
      </c>
      <c r="AA57" s="13">
        <v>0</v>
      </c>
      <c r="AB57" s="11">
        <f>[10]PopulatedForm20!Z109</f>
        <v>0</v>
      </c>
      <c r="AC57" s="13">
        <f t="shared" si="1"/>
        <v>560</v>
      </c>
      <c r="AD57" s="13">
        <v>0</v>
      </c>
    </row>
    <row r="58" spans="1:30" ht="15.75">
      <c r="A58" s="10">
        <v>52</v>
      </c>
      <c r="B58" s="11">
        <f>[10]PopulatedForm20!B110</f>
        <v>3</v>
      </c>
      <c r="C58" s="11">
        <f>[10]PopulatedForm20!C110</f>
        <v>0</v>
      </c>
      <c r="D58" s="11">
        <f>[10]PopulatedForm20!D110</f>
        <v>425</v>
      </c>
      <c r="E58" s="11">
        <f>[10]PopulatedForm20!E110</f>
        <v>37</v>
      </c>
      <c r="F58" s="11">
        <f>[10]PopulatedForm20!F110</f>
        <v>0</v>
      </c>
      <c r="G58" s="11">
        <f>[10]PopulatedForm20!G110</f>
        <v>0</v>
      </c>
      <c r="H58" s="11">
        <f>[10]PopulatedForm20!H110</f>
        <v>0</v>
      </c>
      <c r="I58" s="11">
        <f>[10]PopulatedForm20!I110</f>
        <v>0</v>
      </c>
      <c r="J58" s="11">
        <f>[10]PopulatedForm20!J110</f>
        <v>9</v>
      </c>
      <c r="K58" s="11">
        <f>[10]PopulatedForm20!K110</f>
        <v>0</v>
      </c>
      <c r="L58" s="11">
        <f>[10]PopulatedForm20!L110</f>
        <v>0</v>
      </c>
      <c r="M58" s="11">
        <f>[10]PopulatedForm20!M110</f>
        <v>0</v>
      </c>
      <c r="N58" s="11">
        <f>[10]PopulatedForm20!N110</f>
        <v>0</v>
      </c>
      <c r="O58" s="11">
        <f>[10]PopulatedForm20!O110</f>
        <v>0</v>
      </c>
      <c r="P58" s="11">
        <f>[10]PopulatedForm20!P110</f>
        <v>0</v>
      </c>
      <c r="Q58" s="11">
        <f>[10]PopulatedForm20!Q110</f>
        <v>0</v>
      </c>
      <c r="R58" s="11">
        <f>[10]PopulatedForm20!R110</f>
        <v>0</v>
      </c>
      <c r="S58" s="11">
        <f>[10]PopulatedForm20!S110</f>
        <v>1</v>
      </c>
      <c r="T58" s="11">
        <f>[10]PopulatedForm20!T110</f>
        <v>1</v>
      </c>
      <c r="U58" s="11">
        <f>[10]PopulatedForm20!U110</f>
        <v>1</v>
      </c>
      <c r="V58" s="11">
        <f>[10]PopulatedForm20!V110</f>
        <v>0</v>
      </c>
      <c r="W58" s="11">
        <f>[10]PopulatedForm20!W110</f>
        <v>0</v>
      </c>
      <c r="X58" s="11">
        <f>[10]PopulatedForm20!X110</f>
        <v>0</v>
      </c>
      <c r="Y58" s="11">
        <f>[10]PopulatedForm20!Y110</f>
        <v>2</v>
      </c>
      <c r="Z58" s="12">
        <f t="shared" si="2"/>
        <v>479</v>
      </c>
      <c r="AA58" s="13">
        <v>0</v>
      </c>
      <c r="AB58" s="11">
        <f>[10]PopulatedForm20!Z110</f>
        <v>1</v>
      </c>
      <c r="AC58" s="13">
        <f t="shared" si="1"/>
        <v>480</v>
      </c>
      <c r="AD58" s="13">
        <v>0</v>
      </c>
    </row>
    <row r="59" spans="1:30" ht="15.75">
      <c r="A59" s="10">
        <v>53</v>
      </c>
      <c r="B59" s="11">
        <f>[10]PopulatedForm20!B111</f>
        <v>47</v>
      </c>
      <c r="C59" s="11">
        <f>[10]PopulatedForm20!C111</f>
        <v>0</v>
      </c>
      <c r="D59" s="11">
        <f>[10]PopulatedForm20!D111</f>
        <v>275</v>
      </c>
      <c r="E59" s="11">
        <f>[10]PopulatedForm20!E111</f>
        <v>264</v>
      </c>
      <c r="F59" s="11">
        <f>[10]PopulatedForm20!F111</f>
        <v>10</v>
      </c>
      <c r="G59" s="11">
        <f>[10]PopulatedForm20!G111</f>
        <v>0</v>
      </c>
      <c r="H59" s="11">
        <f>[10]PopulatedForm20!H111</f>
        <v>0</v>
      </c>
      <c r="I59" s="11">
        <f>[10]PopulatedForm20!I111</f>
        <v>0</v>
      </c>
      <c r="J59" s="11">
        <f>[10]PopulatedForm20!J111</f>
        <v>6</v>
      </c>
      <c r="K59" s="11">
        <f>[10]PopulatedForm20!K111</f>
        <v>0</v>
      </c>
      <c r="L59" s="11">
        <f>[10]PopulatedForm20!L111</f>
        <v>0</v>
      </c>
      <c r="M59" s="11">
        <f>[10]PopulatedForm20!M111</f>
        <v>0</v>
      </c>
      <c r="N59" s="11">
        <f>[10]PopulatedForm20!N111</f>
        <v>0</v>
      </c>
      <c r="O59" s="11">
        <f>[10]PopulatedForm20!O111</f>
        <v>0</v>
      </c>
      <c r="P59" s="11">
        <f>[10]PopulatedForm20!P111</f>
        <v>0</v>
      </c>
      <c r="Q59" s="11">
        <f>[10]PopulatedForm20!Q111</f>
        <v>1</v>
      </c>
      <c r="R59" s="11">
        <f>[10]PopulatedForm20!R111</f>
        <v>0</v>
      </c>
      <c r="S59" s="11">
        <f>[10]PopulatedForm20!S111</f>
        <v>1</v>
      </c>
      <c r="T59" s="11">
        <f>[10]PopulatedForm20!T111</f>
        <v>1</v>
      </c>
      <c r="U59" s="11">
        <f>[10]PopulatedForm20!U111</f>
        <v>1</v>
      </c>
      <c r="V59" s="11">
        <f>[10]PopulatedForm20!V111</f>
        <v>0</v>
      </c>
      <c r="W59" s="11">
        <f>[10]PopulatedForm20!W111</f>
        <v>0</v>
      </c>
      <c r="X59" s="11">
        <f>[10]PopulatedForm20!X111</f>
        <v>0</v>
      </c>
      <c r="Y59" s="11">
        <f>[10]PopulatedForm20!Y111</f>
        <v>0</v>
      </c>
      <c r="Z59" s="12">
        <f t="shared" si="2"/>
        <v>606</v>
      </c>
      <c r="AA59" s="13">
        <v>0</v>
      </c>
      <c r="AB59" s="11">
        <f>[10]PopulatedForm20!Z111</f>
        <v>3</v>
      </c>
      <c r="AC59" s="13">
        <f t="shared" si="1"/>
        <v>609</v>
      </c>
      <c r="AD59" s="13">
        <v>0</v>
      </c>
    </row>
    <row r="60" spans="1:30" ht="15.75">
      <c r="A60" s="10">
        <v>54</v>
      </c>
      <c r="B60" s="11">
        <f>[10]PopulatedForm20!B112</f>
        <v>0</v>
      </c>
      <c r="C60" s="11">
        <f>[10]PopulatedForm20!C112</f>
        <v>0</v>
      </c>
      <c r="D60" s="11">
        <f>[10]PopulatedForm20!D112</f>
        <v>19</v>
      </c>
      <c r="E60" s="11">
        <f>[10]PopulatedForm20!E112</f>
        <v>223</v>
      </c>
      <c r="F60" s="11">
        <f>[10]PopulatedForm20!F112</f>
        <v>1</v>
      </c>
      <c r="G60" s="11">
        <f>[10]PopulatedForm20!G112</f>
        <v>0</v>
      </c>
      <c r="H60" s="11">
        <f>[10]PopulatedForm20!H112</f>
        <v>0</v>
      </c>
      <c r="I60" s="11">
        <f>[10]PopulatedForm20!I112</f>
        <v>0</v>
      </c>
      <c r="J60" s="11">
        <f>[10]PopulatedForm20!J112</f>
        <v>0</v>
      </c>
      <c r="K60" s="11">
        <f>[10]PopulatedForm20!K112</f>
        <v>0</v>
      </c>
      <c r="L60" s="11">
        <f>[10]PopulatedForm20!L112</f>
        <v>0</v>
      </c>
      <c r="M60" s="11">
        <f>[10]PopulatedForm20!M112</f>
        <v>0</v>
      </c>
      <c r="N60" s="11">
        <f>[10]PopulatedForm20!N112</f>
        <v>0</v>
      </c>
      <c r="O60" s="11">
        <f>[10]PopulatedForm20!O112</f>
        <v>0</v>
      </c>
      <c r="P60" s="11">
        <f>[10]PopulatedForm20!P112</f>
        <v>0</v>
      </c>
      <c r="Q60" s="11">
        <f>[10]PopulatedForm20!Q112</f>
        <v>0</v>
      </c>
      <c r="R60" s="11">
        <f>[10]PopulatedForm20!R112</f>
        <v>0</v>
      </c>
      <c r="S60" s="11">
        <f>[10]PopulatedForm20!S112</f>
        <v>0</v>
      </c>
      <c r="T60" s="11">
        <f>[10]PopulatedForm20!T112</f>
        <v>0</v>
      </c>
      <c r="U60" s="11">
        <f>[10]PopulatedForm20!U112</f>
        <v>0</v>
      </c>
      <c r="V60" s="11">
        <f>[10]PopulatedForm20!V112</f>
        <v>0</v>
      </c>
      <c r="W60" s="11">
        <f>[10]PopulatedForm20!W112</f>
        <v>0</v>
      </c>
      <c r="X60" s="11">
        <f>[10]PopulatedForm20!X112</f>
        <v>0</v>
      </c>
      <c r="Y60" s="11">
        <f>[10]PopulatedForm20!Y112</f>
        <v>0</v>
      </c>
      <c r="Z60" s="12">
        <f t="shared" si="2"/>
        <v>243</v>
      </c>
      <c r="AA60" s="13">
        <v>0</v>
      </c>
      <c r="AB60" s="11">
        <f>[10]PopulatedForm20!Z112</f>
        <v>0</v>
      </c>
      <c r="AC60" s="13">
        <f t="shared" si="1"/>
        <v>243</v>
      </c>
      <c r="AD60" s="13">
        <v>0</v>
      </c>
    </row>
    <row r="61" spans="1:30" ht="15.75">
      <c r="A61" s="10">
        <v>55</v>
      </c>
      <c r="B61" s="11">
        <f>[10]PopulatedForm20!B124</f>
        <v>2</v>
      </c>
      <c r="C61" s="11">
        <f>[10]PopulatedForm20!C124</f>
        <v>0</v>
      </c>
      <c r="D61" s="11">
        <f>[10]PopulatedForm20!D124</f>
        <v>436</v>
      </c>
      <c r="E61" s="11">
        <f>[10]PopulatedForm20!E124</f>
        <v>142</v>
      </c>
      <c r="F61" s="11">
        <f>[10]PopulatedForm20!F124</f>
        <v>5</v>
      </c>
      <c r="G61" s="11">
        <f>[10]PopulatedForm20!G124</f>
        <v>4</v>
      </c>
      <c r="H61" s="11">
        <f>[10]PopulatedForm20!H124</f>
        <v>0</v>
      </c>
      <c r="I61" s="11">
        <f>[10]PopulatedForm20!I124</f>
        <v>0</v>
      </c>
      <c r="J61" s="11">
        <f>[10]PopulatedForm20!J124</f>
        <v>1</v>
      </c>
      <c r="K61" s="11">
        <f>[10]PopulatedForm20!K124</f>
        <v>0</v>
      </c>
      <c r="L61" s="11">
        <f>[10]PopulatedForm20!L124</f>
        <v>0</v>
      </c>
      <c r="M61" s="11">
        <f>[10]PopulatedForm20!M124</f>
        <v>0</v>
      </c>
      <c r="N61" s="11">
        <f>[10]PopulatedForm20!N124</f>
        <v>1</v>
      </c>
      <c r="O61" s="11">
        <f>[10]PopulatedForm20!O124</f>
        <v>4</v>
      </c>
      <c r="P61" s="11">
        <f>[10]PopulatedForm20!P124</f>
        <v>1</v>
      </c>
      <c r="Q61" s="11">
        <f>[10]PopulatedForm20!Q124</f>
        <v>2</v>
      </c>
      <c r="R61" s="11">
        <f>[10]PopulatedForm20!R124</f>
        <v>1</v>
      </c>
      <c r="S61" s="11">
        <f>[10]PopulatedForm20!S124</f>
        <v>1</v>
      </c>
      <c r="T61" s="11">
        <f>[10]PopulatedForm20!T124</f>
        <v>3</v>
      </c>
      <c r="U61" s="11">
        <f>[10]PopulatedForm20!U124</f>
        <v>0</v>
      </c>
      <c r="V61" s="11">
        <f>[10]PopulatedForm20!V124</f>
        <v>0</v>
      </c>
      <c r="W61" s="11">
        <f>[10]PopulatedForm20!W124</f>
        <v>0</v>
      </c>
      <c r="X61" s="11">
        <f>[10]PopulatedForm20!X124</f>
        <v>1</v>
      </c>
      <c r="Y61" s="11">
        <f>[10]PopulatedForm20!Y124</f>
        <v>0</v>
      </c>
      <c r="Z61" s="12">
        <f t="shared" si="2"/>
        <v>604</v>
      </c>
      <c r="AA61" s="13">
        <v>0</v>
      </c>
      <c r="AB61" s="11">
        <f>[10]PopulatedForm20!Z124</f>
        <v>0</v>
      </c>
      <c r="AC61" s="13">
        <f t="shared" si="1"/>
        <v>604</v>
      </c>
      <c r="AD61" s="13">
        <v>0</v>
      </c>
    </row>
    <row r="62" spans="1:30" ht="15.75">
      <c r="A62" s="10">
        <v>56</v>
      </c>
      <c r="B62" s="11">
        <f>[10]PopulatedForm20!B125</f>
        <v>11</v>
      </c>
      <c r="C62" s="11">
        <f>[10]PopulatedForm20!C125</f>
        <v>1</v>
      </c>
      <c r="D62" s="11">
        <f>[10]PopulatedForm20!D125</f>
        <v>481</v>
      </c>
      <c r="E62" s="11">
        <f>[10]PopulatedForm20!E125</f>
        <v>95</v>
      </c>
      <c r="F62" s="11">
        <f>[10]PopulatedForm20!F125</f>
        <v>2</v>
      </c>
      <c r="G62" s="11">
        <f>[10]PopulatedForm20!G125</f>
        <v>0</v>
      </c>
      <c r="H62" s="11">
        <f>[10]PopulatedForm20!H125</f>
        <v>2</v>
      </c>
      <c r="I62" s="11">
        <f>[10]PopulatedForm20!I125</f>
        <v>1</v>
      </c>
      <c r="J62" s="11">
        <f>[10]PopulatedForm20!J125</f>
        <v>0</v>
      </c>
      <c r="K62" s="11">
        <f>[10]PopulatedForm20!K125</f>
        <v>1</v>
      </c>
      <c r="L62" s="11">
        <f>[10]PopulatedForm20!L125</f>
        <v>0</v>
      </c>
      <c r="M62" s="11">
        <f>[10]PopulatedForm20!M125</f>
        <v>0</v>
      </c>
      <c r="N62" s="11">
        <f>[10]PopulatedForm20!N125</f>
        <v>0</v>
      </c>
      <c r="O62" s="11">
        <f>[10]PopulatedForm20!O125</f>
        <v>1</v>
      </c>
      <c r="P62" s="11">
        <f>[10]PopulatedForm20!P125</f>
        <v>0</v>
      </c>
      <c r="Q62" s="11">
        <f>[10]PopulatedForm20!Q125</f>
        <v>1</v>
      </c>
      <c r="R62" s="11">
        <f>[10]PopulatedForm20!R125</f>
        <v>1</v>
      </c>
      <c r="S62" s="11">
        <f>[10]PopulatedForm20!S125</f>
        <v>0</v>
      </c>
      <c r="T62" s="11">
        <f>[10]PopulatedForm20!T125</f>
        <v>3</v>
      </c>
      <c r="U62" s="11">
        <f>[10]PopulatedForm20!U125</f>
        <v>0</v>
      </c>
      <c r="V62" s="11">
        <f>[10]PopulatedForm20!V125</f>
        <v>0</v>
      </c>
      <c r="W62" s="11">
        <f>[10]PopulatedForm20!W125</f>
        <v>0</v>
      </c>
      <c r="X62" s="11">
        <f>[10]PopulatedForm20!X125</f>
        <v>0</v>
      </c>
      <c r="Y62" s="11">
        <f>[10]PopulatedForm20!Y125</f>
        <v>1</v>
      </c>
      <c r="Z62" s="12">
        <f t="shared" si="2"/>
        <v>601</v>
      </c>
      <c r="AA62" s="13">
        <v>0</v>
      </c>
      <c r="AB62" s="11">
        <f>[10]PopulatedForm20!Z125</f>
        <v>0</v>
      </c>
      <c r="AC62" s="13">
        <f t="shared" si="1"/>
        <v>601</v>
      </c>
      <c r="AD62" s="13">
        <v>0</v>
      </c>
    </row>
    <row r="63" spans="1:30" ht="15.75">
      <c r="A63" s="10">
        <v>57</v>
      </c>
      <c r="B63" s="11">
        <f>[10]PopulatedForm20!B126</f>
        <v>0</v>
      </c>
      <c r="C63" s="11">
        <f>[10]PopulatedForm20!C126</f>
        <v>3</v>
      </c>
      <c r="D63" s="11">
        <f>[10]PopulatedForm20!D126</f>
        <v>372</v>
      </c>
      <c r="E63" s="11">
        <f>[10]PopulatedForm20!E126</f>
        <v>30</v>
      </c>
      <c r="F63" s="11">
        <f>[10]PopulatedForm20!F126</f>
        <v>0</v>
      </c>
      <c r="G63" s="11">
        <f>[10]PopulatedForm20!G126</f>
        <v>2</v>
      </c>
      <c r="H63" s="11">
        <f>[10]PopulatedForm20!H126</f>
        <v>0</v>
      </c>
      <c r="I63" s="11">
        <f>[10]PopulatedForm20!I126</f>
        <v>1</v>
      </c>
      <c r="J63" s="11">
        <f>[10]PopulatedForm20!J126</f>
        <v>1</v>
      </c>
      <c r="K63" s="11">
        <f>[10]PopulatedForm20!K126</f>
        <v>0</v>
      </c>
      <c r="L63" s="11">
        <f>[10]PopulatedForm20!L126</f>
        <v>2</v>
      </c>
      <c r="M63" s="11">
        <f>[10]PopulatedForm20!M126</f>
        <v>0</v>
      </c>
      <c r="N63" s="11">
        <f>[10]PopulatedForm20!N126</f>
        <v>1</v>
      </c>
      <c r="O63" s="11">
        <f>[10]PopulatedForm20!O126</f>
        <v>0</v>
      </c>
      <c r="P63" s="11">
        <f>[10]PopulatedForm20!P126</f>
        <v>0</v>
      </c>
      <c r="Q63" s="11">
        <f>[10]PopulatedForm20!Q126</f>
        <v>0</v>
      </c>
      <c r="R63" s="11">
        <f>[10]PopulatedForm20!R126</f>
        <v>0</v>
      </c>
      <c r="S63" s="11">
        <f>[10]PopulatedForm20!S126</f>
        <v>0</v>
      </c>
      <c r="T63" s="11">
        <f>[10]PopulatedForm20!T126</f>
        <v>5</v>
      </c>
      <c r="U63" s="11">
        <f>[10]PopulatedForm20!U126</f>
        <v>0</v>
      </c>
      <c r="V63" s="11">
        <f>[10]PopulatedForm20!V126</f>
        <v>0</v>
      </c>
      <c r="W63" s="11">
        <f>[10]PopulatedForm20!W126</f>
        <v>0</v>
      </c>
      <c r="X63" s="11">
        <f>[10]PopulatedForm20!X126</f>
        <v>0</v>
      </c>
      <c r="Y63" s="11">
        <f>[10]PopulatedForm20!Y126</f>
        <v>1</v>
      </c>
      <c r="Z63" s="12">
        <f t="shared" si="2"/>
        <v>418</v>
      </c>
      <c r="AA63" s="13">
        <v>0</v>
      </c>
      <c r="AB63" s="11">
        <f>[10]PopulatedForm20!Z126</f>
        <v>0</v>
      </c>
      <c r="AC63" s="13">
        <f t="shared" si="1"/>
        <v>418</v>
      </c>
      <c r="AD63" s="13">
        <v>0</v>
      </c>
    </row>
    <row r="64" spans="1:30" ht="15.75">
      <c r="A64" s="10">
        <v>58</v>
      </c>
      <c r="B64" s="11">
        <f>[10]PopulatedForm20!B127</f>
        <v>5</v>
      </c>
      <c r="C64" s="11">
        <f>[10]PopulatedForm20!C127</f>
        <v>2</v>
      </c>
      <c r="D64" s="11">
        <f>[10]PopulatedForm20!D127</f>
        <v>555</v>
      </c>
      <c r="E64" s="11">
        <f>[10]PopulatedForm20!E127</f>
        <v>158</v>
      </c>
      <c r="F64" s="11">
        <f>[10]PopulatedForm20!F127</f>
        <v>3</v>
      </c>
      <c r="G64" s="11">
        <f>[10]PopulatedForm20!G127</f>
        <v>2</v>
      </c>
      <c r="H64" s="11">
        <f>[10]PopulatedForm20!H127</f>
        <v>0</v>
      </c>
      <c r="I64" s="11">
        <f>[10]PopulatedForm20!I127</f>
        <v>0</v>
      </c>
      <c r="J64" s="11">
        <f>[10]PopulatedForm20!J127</f>
        <v>2</v>
      </c>
      <c r="K64" s="11">
        <f>[10]PopulatedForm20!K127</f>
        <v>0</v>
      </c>
      <c r="L64" s="11">
        <f>[10]PopulatedForm20!L127</f>
        <v>0</v>
      </c>
      <c r="M64" s="11">
        <f>[10]PopulatedForm20!M127</f>
        <v>0</v>
      </c>
      <c r="N64" s="11">
        <f>[10]PopulatedForm20!N127</f>
        <v>0</v>
      </c>
      <c r="O64" s="11">
        <f>[10]PopulatedForm20!O127</f>
        <v>0</v>
      </c>
      <c r="P64" s="11">
        <f>[10]PopulatedForm20!P127</f>
        <v>1</v>
      </c>
      <c r="Q64" s="11">
        <f>[10]PopulatedForm20!Q127</f>
        <v>3</v>
      </c>
      <c r="R64" s="11">
        <f>[10]PopulatedForm20!R127</f>
        <v>0</v>
      </c>
      <c r="S64" s="11">
        <f>[10]PopulatedForm20!S127</f>
        <v>0</v>
      </c>
      <c r="T64" s="11">
        <f>[10]PopulatedForm20!T127</f>
        <v>1</v>
      </c>
      <c r="U64" s="11">
        <f>[10]PopulatedForm20!U127</f>
        <v>0</v>
      </c>
      <c r="V64" s="11">
        <f>[10]PopulatedForm20!V127</f>
        <v>0</v>
      </c>
      <c r="W64" s="11">
        <f>[10]PopulatedForm20!W127</f>
        <v>0</v>
      </c>
      <c r="X64" s="11">
        <f>[10]PopulatedForm20!X127</f>
        <v>0</v>
      </c>
      <c r="Y64" s="11">
        <f>[10]PopulatedForm20!Y127</f>
        <v>1</v>
      </c>
      <c r="Z64" s="12">
        <f t="shared" si="2"/>
        <v>733</v>
      </c>
      <c r="AA64" s="13">
        <v>0</v>
      </c>
      <c r="AB64" s="11">
        <f>[10]PopulatedForm20!Z127</f>
        <v>0</v>
      </c>
      <c r="AC64" s="13">
        <f t="shared" si="1"/>
        <v>733</v>
      </c>
      <c r="AD64" s="13">
        <v>0</v>
      </c>
    </row>
    <row r="65" spans="1:30" ht="15.75">
      <c r="A65" s="10">
        <v>59</v>
      </c>
      <c r="B65" s="11">
        <f>[10]PopulatedForm20!B128</f>
        <v>0</v>
      </c>
      <c r="C65" s="11">
        <f>[10]PopulatedForm20!C128</f>
        <v>0</v>
      </c>
      <c r="D65" s="11">
        <f>[10]PopulatedForm20!D128</f>
        <v>108</v>
      </c>
      <c r="E65" s="11">
        <f>[10]PopulatedForm20!E128</f>
        <v>174</v>
      </c>
      <c r="F65" s="11">
        <f>[10]PopulatedForm20!F128</f>
        <v>0</v>
      </c>
      <c r="G65" s="11">
        <f>[10]PopulatedForm20!G128</f>
        <v>0</v>
      </c>
      <c r="H65" s="11">
        <f>[10]PopulatedForm20!H128</f>
        <v>0</v>
      </c>
      <c r="I65" s="11">
        <f>[10]PopulatedForm20!I128</f>
        <v>0</v>
      </c>
      <c r="J65" s="11">
        <f>[10]PopulatedForm20!J128</f>
        <v>0</v>
      </c>
      <c r="K65" s="11">
        <f>[10]PopulatedForm20!K128</f>
        <v>0</v>
      </c>
      <c r="L65" s="11">
        <f>[10]PopulatedForm20!L128</f>
        <v>1</v>
      </c>
      <c r="M65" s="11">
        <f>[10]PopulatedForm20!M128</f>
        <v>0</v>
      </c>
      <c r="N65" s="11">
        <f>[10]PopulatedForm20!N128</f>
        <v>2</v>
      </c>
      <c r="O65" s="11">
        <f>[10]PopulatedForm20!O128</f>
        <v>0</v>
      </c>
      <c r="P65" s="11">
        <f>[10]PopulatedForm20!P128</f>
        <v>0</v>
      </c>
      <c r="Q65" s="11">
        <f>[10]PopulatedForm20!Q128</f>
        <v>0</v>
      </c>
      <c r="R65" s="11">
        <f>[10]PopulatedForm20!R128</f>
        <v>0</v>
      </c>
      <c r="S65" s="11">
        <f>[10]PopulatedForm20!S128</f>
        <v>0</v>
      </c>
      <c r="T65" s="11">
        <f>[10]PopulatedForm20!T128</f>
        <v>0</v>
      </c>
      <c r="U65" s="11">
        <f>[10]PopulatedForm20!U128</f>
        <v>0</v>
      </c>
      <c r="V65" s="11">
        <f>[10]PopulatedForm20!V128</f>
        <v>0</v>
      </c>
      <c r="W65" s="11">
        <f>[10]PopulatedForm20!W128</f>
        <v>0</v>
      </c>
      <c r="X65" s="11">
        <f>[10]PopulatedForm20!X128</f>
        <v>0</v>
      </c>
      <c r="Y65" s="11">
        <f>[10]PopulatedForm20!Y128</f>
        <v>0</v>
      </c>
      <c r="Z65" s="12">
        <f t="shared" si="2"/>
        <v>285</v>
      </c>
      <c r="AA65" s="13">
        <v>0</v>
      </c>
      <c r="AB65" s="11">
        <f>[10]PopulatedForm20!Z128</f>
        <v>0</v>
      </c>
      <c r="AC65" s="13">
        <f t="shared" si="1"/>
        <v>285</v>
      </c>
      <c r="AD65" s="13">
        <v>0</v>
      </c>
    </row>
    <row r="66" spans="1:30" ht="15.75">
      <c r="A66" s="10">
        <v>60</v>
      </c>
      <c r="B66" s="11">
        <f>[10]PopulatedForm20!B129</f>
        <v>36</v>
      </c>
      <c r="C66" s="11">
        <f>[10]PopulatedForm20!C129</f>
        <v>7</v>
      </c>
      <c r="D66" s="11">
        <f>[10]PopulatedForm20!D129</f>
        <v>574</v>
      </c>
      <c r="E66" s="11">
        <f>[10]PopulatedForm20!E129</f>
        <v>190</v>
      </c>
      <c r="F66" s="11">
        <f>[10]PopulatedForm20!F129</f>
        <v>3</v>
      </c>
      <c r="G66" s="11">
        <f>[10]PopulatedForm20!G129</f>
        <v>1</v>
      </c>
      <c r="H66" s="11">
        <f>[10]PopulatedForm20!H129</f>
        <v>7</v>
      </c>
      <c r="I66" s="11">
        <f>[10]PopulatedForm20!I129</f>
        <v>1</v>
      </c>
      <c r="J66" s="11">
        <f>[10]PopulatedForm20!J129</f>
        <v>2</v>
      </c>
      <c r="K66" s="11">
        <f>[10]PopulatedForm20!K129</f>
        <v>0</v>
      </c>
      <c r="L66" s="11">
        <f>[10]PopulatedForm20!L129</f>
        <v>2</v>
      </c>
      <c r="M66" s="11">
        <f>[10]PopulatedForm20!M129</f>
        <v>0</v>
      </c>
      <c r="N66" s="11">
        <f>[10]PopulatedForm20!N129</f>
        <v>2</v>
      </c>
      <c r="O66" s="11">
        <f>[10]PopulatedForm20!O129</f>
        <v>2</v>
      </c>
      <c r="P66" s="11">
        <f>[10]PopulatedForm20!P129</f>
        <v>0</v>
      </c>
      <c r="Q66" s="11">
        <f>[10]PopulatedForm20!Q129</f>
        <v>5</v>
      </c>
      <c r="R66" s="11">
        <f>[10]PopulatedForm20!R129</f>
        <v>1</v>
      </c>
      <c r="S66" s="11">
        <f>[10]PopulatedForm20!S129</f>
        <v>0</v>
      </c>
      <c r="T66" s="11">
        <f>[10]PopulatedForm20!T129</f>
        <v>1</v>
      </c>
      <c r="U66" s="11">
        <f>[10]PopulatedForm20!U129</f>
        <v>4</v>
      </c>
      <c r="V66" s="11">
        <f>[10]PopulatedForm20!V129</f>
        <v>0</v>
      </c>
      <c r="W66" s="11">
        <f>[10]PopulatedForm20!W129</f>
        <v>0</v>
      </c>
      <c r="X66" s="11">
        <f>[10]PopulatedForm20!X129</f>
        <v>0</v>
      </c>
      <c r="Y66" s="11">
        <f>[10]PopulatedForm20!Y129</f>
        <v>0</v>
      </c>
      <c r="Z66" s="12">
        <f t="shared" si="2"/>
        <v>838</v>
      </c>
      <c r="AA66" s="13">
        <v>0</v>
      </c>
      <c r="AB66" s="11">
        <f>[10]PopulatedForm20!Z129</f>
        <v>0</v>
      </c>
      <c r="AC66" s="13">
        <f t="shared" si="1"/>
        <v>838</v>
      </c>
      <c r="AD66" s="13">
        <v>0</v>
      </c>
    </row>
    <row r="67" spans="1:30" ht="15.75">
      <c r="A67" s="10">
        <v>61</v>
      </c>
      <c r="B67" s="11">
        <f>[10]PopulatedForm20!B130</f>
        <v>0</v>
      </c>
      <c r="C67" s="11">
        <f>[10]PopulatedForm20!C130</f>
        <v>0</v>
      </c>
      <c r="D67" s="11">
        <f>[10]PopulatedForm20!D130</f>
        <v>563</v>
      </c>
      <c r="E67" s="11">
        <f>[10]PopulatedForm20!E130</f>
        <v>9</v>
      </c>
      <c r="F67" s="11">
        <f>[10]PopulatedForm20!F130</f>
        <v>0</v>
      </c>
      <c r="G67" s="11">
        <f>[10]PopulatedForm20!G130</f>
        <v>0</v>
      </c>
      <c r="H67" s="11">
        <f>[10]PopulatedForm20!H130</f>
        <v>1</v>
      </c>
      <c r="I67" s="11">
        <f>[10]PopulatedForm20!I130</f>
        <v>0</v>
      </c>
      <c r="J67" s="11">
        <f>[10]PopulatedForm20!J130</f>
        <v>0</v>
      </c>
      <c r="K67" s="11">
        <f>[10]PopulatedForm20!K130</f>
        <v>0</v>
      </c>
      <c r="L67" s="11">
        <f>[10]PopulatedForm20!L130</f>
        <v>0</v>
      </c>
      <c r="M67" s="11">
        <f>[10]PopulatedForm20!M130</f>
        <v>0</v>
      </c>
      <c r="N67" s="11">
        <f>[10]PopulatedForm20!N130</f>
        <v>0</v>
      </c>
      <c r="O67" s="11">
        <f>[10]PopulatedForm20!O130</f>
        <v>0</v>
      </c>
      <c r="P67" s="11">
        <f>[10]PopulatedForm20!P130</f>
        <v>0</v>
      </c>
      <c r="Q67" s="11">
        <f>[10]PopulatedForm20!Q130</f>
        <v>0</v>
      </c>
      <c r="R67" s="11">
        <f>[10]PopulatedForm20!R130</f>
        <v>0</v>
      </c>
      <c r="S67" s="11">
        <f>[10]PopulatedForm20!S130</f>
        <v>0</v>
      </c>
      <c r="T67" s="11">
        <f>[10]PopulatedForm20!T130</f>
        <v>0</v>
      </c>
      <c r="U67" s="11">
        <f>[10]PopulatedForm20!U130</f>
        <v>0</v>
      </c>
      <c r="V67" s="11">
        <f>[10]PopulatedForm20!V130</f>
        <v>0</v>
      </c>
      <c r="W67" s="11">
        <f>[10]PopulatedForm20!W130</f>
        <v>0</v>
      </c>
      <c r="X67" s="11">
        <f>[10]PopulatedForm20!X130</f>
        <v>0</v>
      </c>
      <c r="Y67" s="11">
        <f>[10]PopulatedForm20!Y130</f>
        <v>1</v>
      </c>
      <c r="Z67" s="12">
        <f t="shared" si="2"/>
        <v>574</v>
      </c>
      <c r="AA67" s="13">
        <v>0</v>
      </c>
      <c r="AB67" s="11">
        <f>[10]PopulatedForm20!Z130</f>
        <v>0</v>
      </c>
      <c r="AC67" s="13">
        <f t="shared" si="1"/>
        <v>574</v>
      </c>
      <c r="AD67" s="13">
        <v>0</v>
      </c>
    </row>
    <row r="68" spans="1:30" ht="15.75">
      <c r="A68" s="10">
        <v>62</v>
      </c>
      <c r="B68" s="11">
        <f>[10]PopulatedForm20!B131</f>
        <v>4</v>
      </c>
      <c r="C68" s="11">
        <f>[10]PopulatedForm20!C131</f>
        <v>2</v>
      </c>
      <c r="D68" s="11">
        <f>[10]PopulatedForm20!D131</f>
        <v>462</v>
      </c>
      <c r="E68" s="11">
        <f>[10]PopulatedForm20!E131</f>
        <v>126</v>
      </c>
      <c r="F68" s="11">
        <f>[10]PopulatedForm20!F131</f>
        <v>0</v>
      </c>
      <c r="G68" s="11">
        <f>[10]PopulatedForm20!G131</f>
        <v>0</v>
      </c>
      <c r="H68" s="11">
        <f>[10]PopulatedForm20!H131</f>
        <v>0</v>
      </c>
      <c r="I68" s="11">
        <f>[10]PopulatedForm20!I131</f>
        <v>0</v>
      </c>
      <c r="J68" s="11">
        <f>[10]PopulatedForm20!J131</f>
        <v>1</v>
      </c>
      <c r="K68" s="11">
        <f>[10]PopulatedForm20!K131</f>
        <v>0</v>
      </c>
      <c r="L68" s="11">
        <f>[10]PopulatedForm20!L131</f>
        <v>0</v>
      </c>
      <c r="M68" s="11">
        <f>[10]PopulatedForm20!M131</f>
        <v>1</v>
      </c>
      <c r="N68" s="11">
        <f>[10]PopulatedForm20!N131</f>
        <v>2</v>
      </c>
      <c r="O68" s="11">
        <f>[10]PopulatedForm20!O131</f>
        <v>0</v>
      </c>
      <c r="P68" s="11">
        <f>[10]PopulatedForm20!P131</f>
        <v>0</v>
      </c>
      <c r="Q68" s="11">
        <f>[10]PopulatedForm20!Q131</f>
        <v>1</v>
      </c>
      <c r="R68" s="11">
        <f>[10]PopulatedForm20!R131</f>
        <v>0</v>
      </c>
      <c r="S68" s="11">
        <f>[10]PopulatedForm20!S131</f>
        <v>1</v>
      </c>
      <c r="T68" s="11">
        <f>[10]PopulatedForm20!T131</f>
        <v>1</v>
      </c>
      <c r="U68" s="11">
        <f>[10]PopulatedForm20!U131</f>
        <v>0</v>
      </c>
      <c r="V68" s="11">
        <f>[10]PopulatedForm20!V131</f>
        <v>1</v>
      </c>
      <c r="W68" s="11">
        <f>[10]PopulatedForm20!W131</f>
        <v>1</v>
      </c>
      <c r="X68" s="11">
        <f>[10]PopulatedForm20!X131</f>
        <v>0</v>
      </c>
      <c r="Y68" s="11">
        <f>[10]PopulatedForm20!Y131</f>
        <v>1</v>
      </c>
      <c r="Z68" s="12">
        <f t="shared" si="2"/>
        <v>604</v>
      </c>
      <c r="AA68" s="13">
        <v>0</v>
      </c>
      <c r="AB68" s="11">
        <f>[10]PopulatedForm20!Z131</f>
        <v>0</v>
      </c>
      <c r="AC68" s="13">
        <f t="shared" si="1"/>
        <v>604</v>
      </c>
      <c r="AD68" s="13">
        <v>0</v>
      </c>
    </row>
    <row r="69" spans="1:30" ht="15.75">
      <c r="A69" s="10">
        <v>63</v>
      </c>
      <c r="B69" s="11">
        <f>[10]PopulatedForm20!B132</f>
        <v>2</v>
      </c>
      <c r="C69" s="11">
        <f>[10]PopulatedForm20!C132</f>
        <v>6</v>
      </c>
      <c r="D69" s="11">
        <f>[10]PopulatedForm20!D132</f>
        <v>190</v>
      </c>
      <c r="E69" s="11">
        <f>[10]PopulatedForm20!E132</f>
        <v>130</v>
      </c>
      <c r="F69" s="11">
        <f>[10]PopulatedForm20!F132</f>
        <v>11</v>
      </c>
      <c r="G69" s="11">
        <f>[10]PopulatedForm20!G132</f>
        <v>1</v>
      </c>
      <c r="H69" s="11">
        <f>[10]PopulatedForm20!H132</f>
        <v>0</v>
      </c>
      <c r="I69" s="11">
        <f>[10]PopulatedForm20!I132</f>
        <v>0</v>
      </c>
      <c r="J69" s="11">
        <f>[10]PopulatedForm20!J132</f>
        <v>2</v>
      </c>
      <c r="K69" s="11">
        <f>[10]PopulatedForm20!K132</f>
        <v>0</v>
      </c>
      <c r="L69" s="11">
        <f>[10]PopulatedForm20!L132</f>
        <v>2</v>
      </c>
      <c r="M69" s="11">
        <f>[10]PopulatedForm20!M132</f>
        <v>3</v>
      </c>
      <c r="N69" s="11">
        <f>[10]PopulatedForm20!N132</f>
        <v>1</v>
      </c>
      <c r="O69" s="11">
        <f>[10]PopulatedForm20!O132</f>
        <v>9</v>
      </c>
      <c r="P69" s="11">
        <f>[10]PopulatedForm20!P132</f>
        <v>6</v>
      </c>
      <c r="Q69" s="11">
        <f>[10]PopulatedForm20!Q132</f>
        <v>9</v>
      </c>
      <c r="R69" s="11">
        <f>[10]PopulatedForm20!R132</f>
        <v>3</v>
      </c>
      <c r="S69" s="11">
        <f>[10]PopulatedForm20!S132</f>
        <v>1</v>
      </c>
      <c r="T69" s="11">
        <f>[10]PopulatedForm20!T132</f>
        <v>10</v>
      </c>
      <c r="U69" s="11">
        <f>[10]PopulatedForm20!U132</f>
        <v>7</v>
      </c>
      <c r="V69" s="11">
        <f>[10]PopulatedForm20!V132</f>
        <v>0</v>
      </c>
      <c r="W69" s="11">
        <f>[10]PopulatedForm20!W132</f>
        <v>1</v>
      </c>
      <c r="X69" s="11">
        <f>[10]PopulatedForm20!X132</f>
        <v>3</v>
      </c>
      <c r="Y69" s="11">
        <f>[10]PopulatedForm20!Y132</f>
        <v>1</v>
      </c>
      <c r="Z69" s="12">
        <f t="shared" si="2"/>
        <v>398</v>
      </c>
      <c r="AA69" s="13">
        <v>0</v>
      </c>
      <c r="AB69" s="11">
        <f>[10]PopulatedForm20!Z132</f>
        <v>3</v>
      </c>
      <c r="AC69" s="13">
        <f t="shared" si="1"/>
        <v>401</v>
      </c>
      <c r="AD69" s="13">
        <v>0</v>
      </c>
    </row>
    <row r="70" spans="1:30" ht="15.75">
      <c r="A70" s="10">
        <v>64</v>
      </c>
      <c r="B70" s="11">
        <f>[10]PopulatedForm20!B144</f>
        <v>0</v>
      </c>
      <c r="C70" s="11">
        <f>[10]PopulatedForm20!C144</f>
        <v>0</v>
      </c>
      <c r="D70" s="11">
        <f>[10]PopulatedForm20!D144</f>
        <v>562</v>
      </c>
      <c r="E70" s="11">
        <f>[10]PopulatedForm20!E144</f>
        <v>8</v>
      </c>
      <c r="F70" s="11">
        <f>[10]PopulatedForm20!F144</f>
        <v>0</v>
      </c>
      <c r="G70" s="11">
        <f>[10]PopulatedForm20!G144</f>
        <v>0</v>
      </c>
      <c r="H70" s="11">
        <f>[10]PopulatedForm20!H144</f>
        <v>0</v>
      </c>
      <c r="I70" s="11">
        <f>[10]PopulatedForm20!I144</f>
        <v>0</v>
      </c>
      <c r="J70" s="11">
        <f>[10]PopulatedForm20!J144</f>
        <v>0</v>
      </c>
      <c r="K70" s="11">
        <f>[10]PopulatedForm20!K144</f>
        <v>0</v>
      </c>
      <c r="L70" s="11">
        <f>[10]PopulatedForm20!L144</f>
        <v>0</v>
      </c>
      <c r="M70" s="11">
        <f>[10]PopulatedForm20!M144</f>
        <v>0</v>
      </c>
      <c r="N70" s="11">
        <f>[10]PopulatedForm20!N144</f>
        <v>0</v>
      </c>
      <c r="O70" s="11">
        <f>[10]PopulatedForm20!O144</f>
        <v>0</v>
      </c>
      <c r="P70" s="11">
        <f>[10]PopulatedForm20!P144</f>
        <v>0</v>
      </c>
      <c r="Q70" s="11">
        <f>[10]PopulatedForm20!Q144</f>
        <v>0</v>
      </c>
      <c r="R70" s="11">
        <f>[10]PopulatedForm20!R144</f>
        <v>0</v>
      </c>
      <c r="S70" s="11">
        <f>[10]PopulatedForm20!S144</f>
        <v>0</v>
      </c>
      <c r="T70" s="11">
        <f>[10]PopulatedForm20!T144</f>
        <v>0</v>
      </c>
      <c r="U70" s="11">
        <f>[10]PopulatedForm20!U144</f>
        <v>0</v>
      </c>
      <c r="V70" s="11">
        <f>[10]PopulatedForm20!V144</f>
        <v>0</v>
      </c>
      <c r="W70" s="11">
        <f>[10]PopulatedForm20!W144</f>
        <v>0</v>
      </c>
      <c r="X70" s="11">
        <f>[10]PopulatedForm20!X144</f>
        <v>0</v>
      </c>
      <c r="Y70" s="11">
        <f>[10]PopulatedForm20!Y144</f>
        <v>0</v>
      </c>
      <c r="Z70" s="12">
        <f t="shared" si="2"/>
        <v>570</v>
      </c>
      <c r="AA70" s="13">
        <v>0</v>
      </c>
      <c r="AB70" s="11">
        <f>[10]PopulatedForm20!Z144</f>
        <v>0</v>
      </c>
      <c r="AC70" s="13">
        <f t="shared" si="1"/>
        <v>570</v>
      </c>
      <c r="AD70" s="13">
        <v>0</v>
      </c>
    </row>
    <row r="71" spans="1:30" ht="15.75">
      <c r="A71" s="10">
        <v>65</v>
      </c>
      <c r="B71" s="11">
        <f>[10]PopulatedForm20!B145</f>
        <v>0</v>
      </c>
      <c r="C71" s="11">
        <f>[10]PopulatedForm20!C145</f>
        <v>2</v>
      </c>
      <c r="D71" s="11">
        <f>[10]PopulatedForm20!D145</f>
        <v>415</v>
      </c>
      <c r="E71" s="11">
        <f>[10]PopulatedForm20!E145</f>
        <v>41</v>
      </c>
      <c r="F71" s="11">
        <f>[10]PopulatedForm20!F145</f>
        <v>0</v>
      </c>
      <c r="G71" s="11">
        <f>[10]PopulatedForm20!G145</f>
        <v>0</v>
      </c>
      <c r="H71" s="11">
        <f>[10]PopulatedForm20!H145</f>
        <v>0</v>
      </c>
      <c r="I71" s="11">
        <f>[10]PopulatedForm20!I145</f>
        <v>0</v>
      </c>
      <c r="J71" s="11">
        <f>[10]PopulatedForm20!J145</f>
        <v>0</v>
      </c>
      <c r="K71" s="11">
        <f>[10]PopulatedForm20!K145</f>
        <v>0</v>
      </c>
      <c r="L71" s="11">
        <f>[10]PopulatedForm20!L145</f>
        <v>1</v>
      </c>
      <c r="M71" s="11">
        <f>[10]PopulatedForm20!M145</f>
        <v>0</v>
      </c>
      <c r="N71" s="11">
        <f>[10]PopulatedForm20!N145</f>
        <v>0</v>
      </c>
      <c r="O71" s="11">
        <f>[10]PopulatedForm20!O145</f>
        <v>2</v>
      </c>
      <c r="P71" s="11">
        <f>[10]PopulatedForm20!P145</f>
        <v>0</v>
      </c>
      <c r="Q71" s="11">
        <f>[10]PopulatedForm20!Q145</f>
        <v>1</v>
      </c>
      <c r="R71" s="11">
        <f>[10]PopulatedForm20!R145</f>
        <v>0</v>
      </c>
      <c r="S71" s="11">
        <f>[10]PopulatedForm20!S145</f>
        <v>1</v>
      </c>
      <c r="T71" s="11">
        <f>[10]PopulatedForm20!T145</f>
        <v>9</v>
      </c>
      <c r="U71" s="11">
        <f>[10]PopulatedForm20!U145</f>
        <v>1</v>
      </c>
      <c r="V71" s="11">
        <f>[10]PopulatedForm20!V145</f>
        <v>0</v>
      </c>
      <c r="W71" s="11">
        <f>[10]PopulatedForm20!W145</f>
        <v>0</v>
      </c>
      <c r="X71" s="11">
        <f>[10]PopulatedForm20!X145</f>
        <v>1</v>
      </c>
      <c r="Y71" s="11">
        <f>[10]PopulatedForm20!Y145</f>
        <v>2</v>
      </c>
      <c r="Z71" s="12">
        <f t="shared" si="2"/>
        <v>476</v>
      </c>
      <c r="AA71" s="13">
        <v>0</v>
      </c>
      <c r="AB71" s="11">
        <f>[10]PopulatedForm20!Z145</f>
        <v>0</v>
      </c>
      <c r="AC71" s="13">
        <f t="shared" si="1"/>
        <v>476</v>
      </c>
      <c r="AD71" s="13">
        <v>0</v>
      </c>
    </row>
    <row r="72" spans="1:30" ht="15.75">
      <c r="A72" s="10">
        <v>66</v>
      </c>
      <c r="B72" s="11">
        <f>[10]PopulatedForm20!B146</f>
        <v>0</v>
      </c>
      <c r="C72" s="11">
        <f>[10]PopulatedForm20!C146</f>
        <v>1</v>
      </c>
      <c r="D72" s="11">
        <f>[10]PopulatedForm20!D146</f>
        <v>691</v>
      </c>
      <c r="E72" s="11">
        <f>[10]PopulatedForm20!E146</f>
        <v>48</v>
      </c>
      <c r="F72" s="11">
        <f>[10]PopulatedForm20!F146</f>
        <v>0</v>
      </c>
      <c r="G72" s="11">
        <f>[10]PopulatedForm20!G146</f>
        <v>0</v>
      </c>
      <c r="H72" s="11">
        <f>[10]PopulatedForm20!H146</f>
        <v>0</v>
      </c>
      <c r="I72" s="11">
        <f>[10]PopulatedForm20!I146</f>
        <v>0</v>
      </c>
      <c r="J72" s="11">
        <f>[10]PopulatedForm20!J146</f>
        <v>0</v>
      </c>
      <c r="K72" s="11">
        <f>[10]PopulatedForm20!K146</f>
        <v>0</v>
      </c>
      <c r="L72" s="11">
        <f>[10]PopulatedForm20!L146</f>
        <v>1</v>
      </c>
      <c r="M72" s="11">
        <f>[10]PopulatedForm20!M146</f>
        <v>0</v>
      </c>
      <c r="N72" s="11">
        <f>[10]PopulatedForm20!N146</f>
        <v>0</v>
      </c>
      <c r="O72" s="11">
        <f>[10]PopulatedForm20!O146</f>
        <v>1</v>
      </c>
      <c r="P72" s="11">
        <f>[10]PopulatedForm20!P146</f>
        <v>0</v>
      </c>
      <c r="Q72" s="11">
        <f>[10]PopulatedForm20!Q146</f>
        <v>0</v>
      </c>
      <c r="R72" s="11">
        <f>[10]PopulatedForm20!R146</f>
        <v>0</v>
      </c>
      <c r="S72" s="11">
        <f>[10]PopulatedForm20!S146</f>
        <v>0</v>
      </c>
      <c r="T72" s="11">
        <f>[10]PopulatedForm20!T146</f>
        <v>1</v>
      </c>
      <c r="U72" s="11">
        <f>[10]PopulatedForm20!U146</f>
        <v>0</v>
      </c>
      <c r="V72" s="11">
        <f>[10]PopulatedForm20!V146</f>
        <v>0</v>
      </c>
      <c r="W72" s="11">
        <f>[10]PopulatedForm20!W146</f>
        <v>0</v>
      </c>
      <c r="X72" s="11">
        <f>[10]PopulatedForm20!X146</f>
        <v>0</v>
      </c>
      <c r="Y72" s="11">
        <f>[10]PopulatedForm20!Y146</f>
        <v>0</v>
      </c>
      <c r="Z72" s="12">
        <f t="shared" si="2"/>
        <v>743</v>
      </c>
      <c r="AA72" s="13">
        <v>0</v>
      </c>
      <c r="AB72" s="11">
        <f>[10]PopulatedForm20!Z146</f>
        <v>1</v>
      </c>
      <c r="AC72" s="13">
        <f t="shared" ref="AC72:AC135" si="3">SUM(Z72:AB72)</f>
        <v>744</v>
      </c>
      <c r="AD72" s="13">
        <v>0</v>
      </c>
    </row>
    <row r="73" spans="1:30" ht="15.75">
      <c r="A73" s="10">
        <v>67</v>
      </c>
      <c r="B73" s="11">
        <f>[10]PopulatedForm20!B147</f>
        <v>0</v>
      </c>
      <c r="C73" s="11">
        <f>[10]PopulatedForm20!C147</f>
        <v>1</v>
      </c>
      <c r="D73" s="11">
        <f>[10]PopulatedForm20!D147</f>
        <v>494</v>
      </c>
      <c r="E73" s="11">
        <f>[10]PopulatedForm20!E147</f>
        <v>118</v>
      </c>
      <c r="F73" s="11">
        <f>[10]PopulatedForm20!F147</f>
        <v>0</v>
      </c>
      <c r="G73" s="11">
        <f>[10]PopulatedForm20!G147</f>
        <v>1</v>
      </c>
      <c r="H73" s="11">
        <f>[10]PopulatedForm20!H147</f>
        <v>0</v>
      </c>
      <c r="I73" s="11">
        <f>[10]PopulatedForm20!I147</f>
        <v>0</v>
      </c>
      <c r="J73" s="11">
        <f>[10]PopulatedForm20!J147</f>
        <v>0</v>
      </c>
      <c r="K73" s="11">
        <f>[10]PopulatedForm20!K147</f>
        <v>0</v>
      </c>
      <c r="L73" s="11">
        <f>[10]PopulatedForm20!L147</f>
        <v>0</v>
      </c>
      <c r="M73" s="11">
        <f>[10]PopulatedForm20!M147</f>
        <v>0</v>
      </c>
      <c r="N73" s="11">
        <f>[10]PopulatedForm20!N147</f>
        <v>0</v>
      </c>
      <c r="O73" s="11">
        <f>[10]PopulatedForm20!O147</f>
        <v>0</v>
      </c>
      <c r="P73" s="11">
        <f>[10]PopulatedForm20!P147</f>
        <v>0</v>
      </c>
      <c r="Q73" s="11">
        <f>[10]PopulatedForm20!Q147</f>
        <v>0</v>
      </c>
      <c r="R73" s="11">
        <f>[10]PopulatedForm20!R147</f>
        <v>0</v>
      </c>
      <c r="S73" s="11">
        <f>[10]PopulatedForm20!S147</f>
        <v>0</v>
      </c>
      <c r="T73" s="11">
        <f>[10]PopulatedForm20!T147</f>
        <v>0</v>
      </c>
      <c r="U73" s="11">
        <f>[10]PopulatedForm20!U147</f>
        <v>1</v>
      </c>
      <c r="V73" s="11">
        <f>[10]PopulatedForm20!V147</f>
        <v>0</v>
      </c>
      <c r="W73" s="11">
        <f>[10]PopulatedForm20!W147</f>
        <v>0</v>
      </c>
      <c r="X73" s="11">
        <f>[10]PopulatedForm20!X147</f>
        <v>0</v>
      </c>
      <c r="Y73" s="11">
        <f>[10]PopulatedForm20!Y147</f>
        <v>0</v>
      </c>
      <c r="Z73" s="12">
        <f t="shared" si="2"/>
        <v>615</v>
      </c>
      <c r="AA73" s="13">
        <v>0</v>
      </c>
      <c r="AB73" s="11">
        <f>[10]PopulatedForm20!Z147</f>
        <v>0</v>
      </c>
      <c r="AC73" s="13">
        <f t="shared" si="3"/>
        <v>615</v>
      </c>
      <c r="AD73" s="13">
        <v>0</v>
      </c>
    </row>
    <row r="74" spans="1:30" ht="15.75">
      <c r="A74" s="10">
        <v>68</v>
      </c>
      <c r="B74" s="11">
        <f>[10]PopulatedForm20!B148</f>
        <v>1</v>
      </c>
      <c r="C74" s="11">
        <f>[10]PopulatedForm20!C148</f>
        <v>2</v>
      </c>
      <c r="D74" s="11">
        <f>[10]PopulatedForm20!D148</f>
        <v>577</v>
      </c>
      <c r="E74" s="11">
        <f>[10]PopulatedForm20!E148</f>
        <v>67</v>
      </c>
      <c r="F74" s="11">
        <f>[10]PopulatedForm20!F148</f>
        <v>3</v>
      </c>
      <c r="G74" s="11">
        <f>[10]PopulatedForm20!G148</f>
        <v>0</v>
      </c>
      <c r="H74" s="11">
        <f>[10]PopulatedForm20!H148</f>
        <v>0</v>
      </c>
      <c r="I74" s="11">
        <f>[10]PopulatedForm20!I148</f>
        <v>0</v>
      </c>
      <c r="J74" s="11">
        <f>[10]PopulatedForm20!J148</f>
        <v>0</v>
      </c>
      <c r="K74" s="11">
        <f>[10]PopulatedForm20!K148</f>
        <v>0</v>
      </c>
      <c r="L74" s="11">
        <f>[10]PopulatedForm20!L148</f>
        <v>0</v>
      </c>
      <c r="M74" s="11">
        <f>[10]PopulatedForm20!M148</f>
        <v>0</v>
      </c>
      <c r="N74" s="11">
        <f>[10]PopulatedForm20!N148</f>
        <v>0</v>
      </c>
      <c r="O74" s="11">
        <f>[10]PopulatedForm20!O148</f>
        <v>1</v>
      </c>
      <c r="P74" s="11">
        <f>[10]PopulatedForm20!P148</f>
        <v>0</v>
      </c>
      <c r="Q74" s="11">
        <f>[10]PopulatedForm20!Q148</f>
        <v>1</v>
      </c>
      <c r="R74" s="11">
        <f>[10]PopulatedForm20!R148</f>
        <v>1</v>
      </c>
      <c r="S74" s="11">
        <f>[10]PopulatedForm20!S148</f>
        <v>0</v>
      </c>
      <c r="T74" s="11">
        <f>[10]PopulatedForm20!T148</f>
        <v>4</v>
      </c>
      <c r="U74" s="11">
        <f>[10]PopulatedForm20!U148</f>
        <v>0</v>
      </c>
      <c r="V74" s="11">
        <f>[10]PopulatedForm20!V148</f>
        <v>0</v>
      </c>
      <c r="W74" s="11">
        <f>[10]PopulatedForm20!W148</f>
        <v>0</v>
      </c>
      <c r="X74" s="11">
        <f>[10]PopulatedForm20!X148</f>
        <v>0</v>
      </c>
      <c r="Y74" s="11">
        <f>[10]PopulatedForm20!Y148</f>
        <v>9</v>
      </c>
      <c r="Z74" s="12">
        <f t="shared" si="2"/>
        <v>666</v>
      </c>
      <c r="AA74" s="13">
        <v>0</v>
      </c>
      <c r="AB74" s="11">
        <f>[10]PopulatedForm20!Z148</f>
        <v>2</v>
      </c>
      <c r="AC74" s="13">
        <f t="shared" si="3"/>
        <v>668</v>
      </c>
      <c r="AD74" s="13">
        <v>0</v>
      </c>
    </row>
    <row r="75" spans="1:30" ht="15.75">
      <c r="A75" s="10">
        <v>69</v>
      </c>
      <c r="B75" s="11">
        <f>[10]PopulatedForm20!B149</f>
        <v>0</v>
      </c>
      <c r="C75" s="11">
        <f>[10]PopulatedForm20!C149</f>
        <v>2</v>
      </c>
      <c r="D75" s="11">
        <f>[10]PopulatedForm20!D149</f>
        <v>546</v>
      </c>
      <c r="E75" s="11">
        <f>[10]PopulatedForm20!E149</f>
        <v>83</v>
      </c>
      <c r="F75" s="11">
        <f>[10]PopulatedForm20!F149</f>
        <v>1</v>
      </c>
      <c r="G75" s="11">
        <f>[10]PopulatedForm20!G149</f>
        <v>0</v>
      </c>
      <c r="H75" s="11">
        <f>[10]PopulatedForm20!H149</f>
        <v>0</v>
      </c>
      <c r="I75" s="11">
        <f>[10]PopulatedForm20!I149</f>
        <v>0</v>
      </c>
      <c r="J75" s="11">
        <f>[10]PopulatedForm20!J149</f>
        <v>0</v>
      </c>
      <c r="K75" s="11">
        <f>[10]PopulatedForm20!K149</f>
        <v>0</v>
      </c>
      <c r="L75" s="11">
        <f>[10]PopulatedForm20!L149</f>
        <v>0</v>
      </c>
      <c r="M75" s="11">
        <f>[10]PopulatedForm20!M149</f>
        <v>0</v>
      </c>
      <c r="N75" s="11">
        <f>[10]PopulatedForm20!N149</f>
        <v>0</v>
      </c>
      <c r="O75" s="11">
        <f>[10]PopulatedForm20!O149</f>
        <v>0</v>
      </c>
      <c r="P75" s="11">
        <f>[10]PopulatedForm20!P149</f>
        <v>1</v>
      </c>
      <c r="Q75" s="11">
        <f>[10]PopulatedForm20!Q149</f>
        <v>0</v>
      </c>
      <c r="R75" s="11">
        <f>[10]PopulatedForm20!R149</f>
        <v>0</v>
      </c>
      <c r="S75" s="11">
        <f>[10]PopulatedForm20!S149</f>
        <v>0</v>
      </c>
      <c r="T75" s="11">
        <f>[10]PopulatedForm20!T149</f>
        <v>0</v>
      </c>
      <c r="U75" s="11">
        <f>[10]PopulatedForm20!U149</f>
        <v>0</v>
      </c>
      <c r="V75" s="11">
        <f>[10]PopulatedForm20!V149</f>
        <v>0</v>
      </c>
      <c r="W75" s="11">
        <f>[10]PopulatedForm20!W149</f>
        <v>0</v>
      </c>
      <c r="X75" s="11">
        <f>[10]PopulatedForm20!X149</f>
        <v>0</v>
      </c>
      <c r="Y75" s="11">
        <f>[10]PopulatedForm20!Y149</f>
        <v>1</v>
      </c>
      <c r="Z75" s="12">
        <f t="shared" si="2"/>
        <v>634</v>
      </c>
      <c r="AA75" s="13">
        <v>0</v>
      </c>
      <c r="AB75" s="11">
        <f>[10]PopulatedForm20!Z149</f>
        <v>0</v>
      </c>
      <c r="AC75" s="13">
        <f t="shared" si="3"/>
        <v>634</v>
      </c>
      <c r="AD75" s="13">
        <v>0</v>
      </c>
    </row>
    <row r="76" spans="1:30" ht="15.75">
      <c r="A76" s="10">
        <v>70</v>
      </c>
      <c r="B76" s="11">
        <f>[10]PopulatedForm20!B150</f>
        <v>0</v>
      </c>
      <c r="C76" s="11">
        <f>[10]PopulatedForm20!C150</f>
        <v>0</v>
      </c>
      <c r="D76" s="11">
        <f>[10]PopulatedForm20!D150</f>
        <v>278</v>
      </c>
      <c r="E76" s="11">
        <f>[10]PopulatedForm20!E150</f>
        <v>51</v>
      </c>
      <c r="F76" s="11">
        <f>[10]PopulatedForm20!F150</f>
        <v>1</v>
      </c>
      <c r="G76" s="11">
        <f>[10]PopulatedForm20!G150</f>
        <v>2</v>
      </c>
      <c r="H76" s="11">
        <f>[10]PopulatedForm20!H150</f>
        <v>0</v>
      </c>
      <c r="I76" s="11">
        <f>[10]PopulatedForm20!I150</f>
        <v>0</v>
      </c>
      <c r="J76" s="11">
        <f>[10]PopulatedForm20!J150</f>
        <v>0</v>
      </c>
      <c r="K76" s="11">
        <f>[10]PopulatedForm20!K150</f>
        <v>0</v>
      </c>
      <c r="L76" s="11">
        <f>[10]PopulatedForm20!L150</f>
        <v>0</v>
      </c>
      <c r="M76" s="11">
        <f>[10]PopulatedForm20!M150</f>
        <v>0</v>
      </c>
      <c r="N76" s="11">
        <f>[10]PopulatedForm20!N150</f>
        <v>0</v>
      </c>
      <c r="O76" s="11">
        <f>[10]PopulatedForm20!O150</f>
        <v>0</v>
      </c>
      <c r="P76" s="11">
        <f>[10]PopulatedForm20!P150</f>
        <v>0</v>
      </c>
      <c r="Q76" s="11">
        <f>[10]PopulatedForm20!Q150</f>
        <v>0</v>
      </c>
      <c r="R76" s="11">
        <f>[10]PopulatedForm20!R150</f>
        <v>0</v>
      </c>
      <c r="S76" s="11">
        <f>[10]PopulatedForm20!S150</f>
        <v>0</v>
      </c>
      <c r="T76" s="11">
        <f>[10]PopulatedForm20!T150</f>
        <v>1</v>
      </c>
      <c r="U76" s="11">
        <f>[10]PopulatedForm20!U150</f>
        <v>1</v>
      </c>
      <c r="V76" s="11">
        <f>[10]PopulatedForm20!V150</f>
        <v>0</v>
      </c>
      <c r="W76" s="11">
        <f>[10]PopulatedForm20!W150</f>
        <v>0</v>
      </c>
      <c r="X76" s="11">
        <f>[10]PopulatedForm20!X150</f>
        <v>0</v>
      </c>
      <c r="Y76" s="11">
        <f>[10]PopulatedForm20!Y150</f>
        <v>1</v>
      </c>
      <c r="Z76" s="12">
        <f t="shared" si="2"/>
        <v>335</v>
      </c>
      <c r="AA76" s="13">
        <v>0</v>
      </c>
      <c r="AB76" s="11">
        <f>[10]PopulatedForm20!Z150</f>
        <v>0</v>
      </c>
      <c r="AC76" s="13">
        <f t="shared" si="3"/>
        <v>335</v>
      </c>
      <c r="AD76" s="13">
        <v>0</v>
      </c>
    </row>
    <row r="77" spans="1:30" ht="15.75">
      <c r="A77" s="10">
        <v>71</v>
      </c>
      <c r="B77" s="11">
        <f>[10]PopulatedForm20!B151</f>
        <v>0</v>
      </c>
      <c r="C77" s="11">
        <f>[10]PopulatedForm20!C151</f>
        <v>3</v>
      </c>
      <c r="D77" s="11">
        <f>[10]PopulatedForm20!D151</f>
        <v>528</v>
      </c>
      <c r="E77" s="11">
        <f>[10]PopulatedForm20!E151</f>
        <v>106</v>
      </c>
      <c r="F77" s="11">
        <f>[10]PopulatedForm20!F151</f>
        <v>4</v>
      </c>
      <c r="G77" s="11">
        <f>[10]PopulatedForm20!G151</f>
        <v>0</v>
      </c>
      <c r="H77" s="11">
        <f>[10]PopulatedForm20!H151</f>
        <v>1</v>
      </c>
      <c r="I77" s="11">
        <f>[10]PopulatedForm20!I151</f>
        <v>0</v>
      </c>
      <c r="J77" s="11">
        <f>[10]PopulatedForm20!J151</f>
        <v>0</v>
      </c>
      <c r="K77" s="11">
        <f>[10]PopulatedForm20!K151</f>
        <v>2</v>
      </c>
      <c r="L77" s="11">
        <f>[10]PopulatedForm20!L151</f>
        <v>1</v>
      </c>
      <c r="M77" s="11">
        <f>[10]PopulatedForm20!M151</f>
        <v>0</v>
      </c>
      <c r="N77" s="11">
        <f>[10]PopulatedForm20!N151</f>
        <v>2</v>
      </c>
      <c r="O77" s="11">
        <f>[10]PopulatedForm20!O151</f>
        <v>1</v>
      </c>
      <c r="P77" s="11">
        <f>[10]PopulatedForm20!P151</f>
        <v>1</v>
      </c>
      <c r="Q77" s="11">
        <f>[10]PopulatedForm20!Q151</f>
        <v>2</v>
      </c>
      <c r="R77" s="11">
        <f>[10]PopulatedForm20!R151</f>
        <v>0</v>
      </c>
      <c r="S77" s="11">
        <f>[10]PopulatedForm20!S151</f>
        <v>0</v>
      </c>
      <c r="T77" s="11">
        <f>[10]PopulatedForm20!T151</f>
        <v>2</v>
      </c>
      <c r="U77" s="11">
        <f>[10]PopulatedForm20!U151</f>
        <v>1</v>
      </c>
      <c r="V77" s="11">
        <f>[10]PopulatedForm20!V151</f>
        <v>0</v>
      </c>
      <c r="W77" s="11">
        <f>[10]PopulatedForm20!W151</f>
        <v>0</v>
      </c>
      <c r="X77" s="11">
        <f>[10]PopulatedForm20!X151</f>
        <v>0</v>
      </c>
      <c r="Y77" s="11">
        <f>[10]PopulatedForm20!Y151</f>
        <v>2</v>
      </c>
      <c r="Z77" s="12">
        <f t="shared" si="2"/>
        <v>656</v>
      </c>
      <c r="AA77" s="13">
        <v>0</v>
      </c>
      <c r="AB77" s="11">
        <f>[10]PopulatedForm20!Z151</f>
        <v>0</v>
      </c>
      <c r="AC77" s="13">
        <f t="shared" si="3"/>
        <v>656</v>
      </c>
      <c r="AD77" s="13">
        <v>0</v>
      </c>
    </row>
    <row r="78" spans="1:30" ht="15.75">
      <c r="A78" s="10">
        <v>72</v>
      </c>
      <c r="B78" s="11">
        <f>[10]PopulatedForm20!B152</f>
        <v>1</v>
      </c>
      <c r="C78" s="11">
        <f>[10]PopulatedForm20!C152</f>
        <v>0</v>
      </c>
      <c r="D78" s="11">
        <f>[10]PopulatedForm20!D152</f>
        <v>743</v>
      </c>
      <c r="E78" s="11">
        <f>[10]PopulatedForm20!E152</f>
        <v>64</v>
      </c>
      <c r="F78" s="11">
        <f>[10]PopulatedForm20!F152</f>
        <v>2</v>
      </c>
      <c r="G78" s="11">
        <f>[10]PopulatedForm20!G152</f>
        <v>2</v>
      </c>
      <c r="H78" s="11">
        <f>[10]PopulatedForm20!H152</f>
        <v>0</v>
      </c>
      <c r="I78" s="11">
        <f>[10]PopulatedForm20!I152</f>
        <v>2</v>
      </c>
      <c r="J78" s="11">
        <f>[10]PopulatedForm20!J152</f>
        <v>0</v>
      </c>
      <c r="K78" s="11">
        <f>[10]PopulatedForm20!K152</f>
        <v>1</v>
      </c>
      <c r="L78" s="11">
        <f>[10]PopulatedForm20!L152</f>
        <v>0</v>
      </c>
      <c r="M78" s="11">
        <f>[10]PopulatedForm20!M152</f>
        <v>0</v>
      </c>
      <c r="N78" s="11">
        <f>[10]PopulatedForm20!N152</f>
        <v>1</v>
      </c>
      <c r="O78" s="11">
        <f>[10]PopulatedForm20!O152</f>
        <v>1</v>
      </c>
      <c r="P78" s="11">
        <f>[10]PopulatedForm20!P152</f>
        <v>0</v>
      </c>
      <c r="Q78" s="11">
        <f>[10]PopulatedForm20!Q152</f>
        <v>0</v>
      </c>
      <c r="R78" s="11">
        <f>[10]PopulatedForm20!R152</f>
        <v>1</v>
      </c>
      <c r="S78" s="11">
        <f>[10]PopulatedForm20!S152</f>
        <v>0</v>
      </c>
      <c r="T78" s="11">
        <f>[10]PopulatedForm20!T152</f>
        <v>3</v>
      </c>
      <c r="U78" s="11">
        <f>[10]PopulatedForm20!U152</f>
        <v>3</v>
      </c>
      <c r="V78" s="11">
        <f>[10]PopulatedForm20!V152</f>
        <v>0</v>
      </c>
      <c r="W78" s="11">
        <f>[10]PopulatedForm20!W152</f>
        <v>0</v>
      </c>
      <c r="X78" s="11">
        <f>[10]PopulatedForm20!X152</f>
        <v>0</v>
      </c>
      <c r="Y78" s="11">
        <f>[10]PopulatedForm20!Y152</f>
        <v>3</v>
      </c>
      <c r="Z78" s="12">
        <f t="shared" si="2"/>
        <v>827</v>
      </c>
      <c r="AA78" s="13">
        <v>0</v>
      </c>
      <c r="AB78" s="11">
        <f>[10]PopulatedForm20!Z152</f>
        <v>1</v>
      </c>
      <c r="AC78" s="13">
        <f t="shared" si="3"/>
        <v>828</v>
      </c>
      <c r="AD78" s="13">
        <v>0</v>
      </c>
    </row>
    <row r="79" spans="1:30" ht="15.75">
      <c r="A79" s="10">
        <v>73</v>
      </c>
      <c r="B79" s="11">
        <f>[10]PopulatedForm20!B164</f>
        <v>0</v>
      </c>
      <c r="C79" s="11">
        <f>[10]PopulatedForm20!C164</f>
        <v>0</v>
      </c>
      <c r="D79" s="11">
        <f>[10]PopulatedForm20!D164</f>
        <v>392</v>
      </c>
      <c r="E79" s="11">
        <f>[10]PopulatedForm20!E164</f>
        <v>19</v>
      </c>
      <c r="F79" s="11">
        <f>[10]PopulatedForm20!F164</f>
        <v>0</v>
      </c>
      <c r="G79" s="11">
        <f>[10]PopulatedForm20!G164</f>
        <v>1</v>
      </c>
      <c r="H79" s="11">
        <f>[10]PopulatedForm20!H164</f>
        <v>0</v>
      </c>
      <c r="I79" s="11">
        <f>[10]PopulatedForm20!I164</f>
        <v>0</v>
      </c>
      <c r="J79" s="11">
        <f>[10]PopulatedForm20!J164</f>
        <v>0</v>
      </c>
      <c r="K79" s="11">
        <f>[10]PopulatedForm20!K164</f>
        <v>0</v>
      </c>
      <c r="L79" s="11">
        <f>[10]PopulatedForm20!L164</f>
        <v>0</v>
      </c>
      <c r="M79" s="11">
        <f>[10]PopulatedForm20!M164</f>
        <v>0</v>
      </c>
      <c r="N79" s="11">
        <f>[10]PopulatedForm20!N164</f>
        <v>0</v>
      </c>
      <c r="O79" s="11">
        <f>[10]PopulatedForm20!O164</f>
        <v>5</v>
      </c>
      <c r="P79" s="11">
        <f>[10]PopulatedForm20!P164</f>
        <v>0</v>
      </c>
      <c r="Q79" s="11">
        <f>[10]PopulatedForm20!Q164</f>
        <v>0</v>
      </c>
      <c r="R79" s="11">
        <f>[10]PopulatedForm20!R164</f>
        <v>1</v>
      </c>
      <c r="S79" s="11">
        <f>[10]PopulatedForm20!S164</f>
        <v>0</v>
      </c>
      <c r="T79" s="11">
        <f>[10]PopulatedForm20!T164</f>
        <v>1</v>
      </c>
      <c r="U79" s="11">
        <f>[10]PopulatedForm20!U164</f>
        <v>0</v>
      </c>
      <c r="V79" s="11">
        <f>[10]PopulatedForm20!V164</f>
        <v>0</v>
      </c>
      <c r="W79" s="11">
        <f>[10]PopulatedForm20!W164</f>
        <v>0</v>
      </c>
      <c r="X79" s="11">
        <f>[10]PopulatedForm20!X164</f>
        <v>1</v>
      </c>
      <c r="Y79" s="11">
        <f>[10]PopulatedForm20!Y164</f>
        <v>0</v>
      </c>
      <c r="Z79" s="12">
        <f t="shared" si="2"/>
        <v>420</v>
      </c>
      <c r="AA79" s="13">
        <v>0</v>
      </c>
      <c r="AB79" s="11">
        <f>[10]PopulatedForm20!Z164</f>
        <v>0</v>
      </c>
      <c r="AC79" s="13">
        <f t="shared" si="3"/>
        <v>420</v>
      </c>
      <c r="AD79" s="13">
        <v>0</v>
      </c>
    </row>
    <row r="80" spans="1:30" ht="15.75">
      <c r="A80" s="10">
        <v>74</v>
      </c>
      <c r="B80" s="11">
        <f>[10]PopulatedForm20!B165</f>
        <v>0</v>
      </c>
      <c r="C80" s="11">
        <f>[10]PopulatedForm20!C165</f>
        <v>2</v>
      </c>
      <c r="D80" s="11">
        <f>[10]PopulatedForm20!D165</f>
        <v>470</v>
      </c>
      <c r="E80" s="11">
        <f>[10]PopulatedForm20!E165</f>
        <v>23</v>
      </c>
      <c r="F80" s="11">
        <f>[10]PopulatedForm20!F165</f>
        <v>0</v>
      </c>
      <c r="G80" s="11">
        <f>[10]PopulatedForm20!G165</f>
        <v>2</v>
      </c>
      <c r="H80" s="11">
        <f>[10]PopulatedForm20!H165</f>
        <v>0</v>
      </c>
      <c r="I80" s="11">
        <f>[10]PopulatedForm20!I165</f>
        <v>1</v>
      </c>
      <c r="J80" s="11">
        <f>[10]PopulatedForm20!J165</f>
        <v>0</v>
      </c>
      <c r="K80" s="11">
        <f>[10]PopulatedForm20!K165</f>
        <v>0</v>
      </c>
      <c r="L80" s="11">
        <f>[10]PopulatedForm20!L165</f>
        <v>0</v>
      </c>
      <c r="M80" s="11">
        <f>[10]PopulatedForm20!M165</f>
        <v>0</v>
      </c>
      <c r="N80" s="11">
        <f>[10]PopulatedForm20!N165</f>
        <v>1</v>
      </c>
      <c r="O80" s="11">
        <f>[10]PopulatedForm20!O165</f>
        <v>2</v>
      </c>
      <c r="P80" s="11">
        <f>[10]PopulatedForm20!P165</f>
        <v>0</v>
      </c>
      <c r="Q80" s="11">
        <f>[10]PopulatedForm20!Q165</f>
        <v>1</v>
      </c>
      <c r="R80" s="11">
        <f>[10]PopulatedForm20!R165</f>
        <v>0</v>
      </c>
      <c r="S80" s="11">
        <f>[10]PopulatedForm20!S165</f>
        <v>0</v>
      </c>
      <c r="T80" s="11">
        <f>[10]PopulatedForm20!T165</f>
        <v>1</v>
      </c>
      <c r="U80" s="11">
        <f>[10]PopulatedForm20!U165</f>
        <v>1</v>
      </c>
      <c r="V80" s="11">
        <f>[10]PopulatedForm20!V165</f>
        <v>0</v>
      </c>
      <c r="W80" s="11">
        <f>[10]PopulatedForm20!W165</f>
        <v>0</v>
      </c>
      <c r="X80" s="11">
        <f>[10]PopulatedForm20!X165</f>
        <v>3</v>
      </c>
      <c r="Y80" s="11">
        <f>[10]PopulatedForm20!Y165</f>
        <v>1</v>
      </c>
      <c r="Z80" s="12">
        <f t="shared" si="2"/>
        <v>508</v>
      </c>
      <c r="AA80" s="13">
        <v>0</v>
      </c>
      <c r="AB80" s="11">
        <f>[10]PopulatedForm20!Z165</f>
        <v>1</v>
      </c>
      <c r="AC80" s="13">
        <f t="shared" si="3"/>
        <v>509</v>
      </c>
      <c r="AD80" s="13">
        <v>0</v>
      </c>
    </row>
    <row r="81" spans="1:30" ht="15.75">
      <c r="A81" s="10">
        <v>75</v>
      </c>
      <c r="B81" s="11">
        <f>[10]PopulatedForm20!B166</f>
        <v>1</v>
      </c>
      <c r="C81" s="11">
        <f>[10]PopulatedForm20!C166</f>
        <v>2</v>
      </c>
      <c r="D81" s="11">
        <f>[10]PopulatedForm20!D166</f>
        <v>465</v>
      </c>
      <c r="E81" s="11">
        <f>[10]PopulatedForm20!E166</f>
        <v>20</v>
      </c>
      <c r="F81" s="11">
        <f>[10]PopulatedForm20!F166</f>
        <v>0</v>
      </c>
      <c r="G81" s="11">
        <f>[10]PopulatedForm20!G166</f>
        <v>1</v>
      </c>
      <c r="H81" s="11">
        <f>[10]PopulatedForm20!H166</f>
        <v>1</v>
      </c>
      <c r="I81" s="11">
        <f>[10]PopulatedForm20!I166</f>
        <v>1</v>
      </c>
      <c r="J81" s="11">
        <f>[10]PopulatedForm20!J166</f>
        <v>0</v>
      </c>
      <c r="K81" s="11">
        <f>[10]PopulatedForm20!K166</f>
        <v>0</v>
      </c>
      <c r="L81" s="11">
        <f>[10]PopulatedForm20!L166</f>
        <v>0</v>
      </c>
      <c r="M81" s="11">
        <f>[10]PopulatedForm20!M166</f>
        <v>0</v>
      </c>
      <c r="N81" s="11">
        <f>[10]PopulatedForm20!N166</f>
        <v>0</v>
      </c>
      <c r="O81" s="11">
        <f>[10]PopulatedForm20!O166</f>
        <v>1</v>
      </c>
      <c r="P81" s="11">
        <f>[10]PopulatedForm20!P166</f>
        <v>1</v>
      </c>
      <c r="Q81" s="11">
        <f>[10]PopulatedForm20!Q166</f>
        <v>0</v>
      </c>
      <c r="R81" s="11">
        <f>[10]PopulatedForm20!R166</f>
        <v>1</v>
      </c>
      <c r="S81" s="11">
        <f>[10]PopulatedForm20!S166</f>
        <v>0</v>
      </c>
      <c r="T81" s="11">
        <f>[10]PopulatedForm20!T166</f>
        <v>2</v>
      </c>
      <c r="U81" s="11">
        <f>[10]PopulatedForm20!U166</f>
        <v>0</v>
      </c>
      <c r="V81" s="11">
        <f>[10]PopulatedForm20!V166</f>
        <v>0</v>
      </c>
      <c r="W81" s="11">
        <f>[10]PopulatedForm20!W166</f>
        <v>0</v>
      </c>
      <c r="X81" s="11">
        <f>[10]PopulatedForm20!X166</f>
        <v>0</v>
      </c>
      <c r="Y81" s="11">
        <f>[10]PopulatedForm20!Y166</f>
        <v>2</v>
      </c>
      <c r="Z81" s="12">
        <f t="shared" si="2"/>
        <v>498</v>
      </c>
      <c r="AA81" s="13">
        <v>0</v>
      </c>
      <c r="AB81" s="11">
        <f>[10]PopulatedForm20!Z166</f>
        <v>0</v>
      </c>
      <c r="AC81" s="13">
        <f t="shared" si="3"/>
        <v>498</v>
      </c>
      <c r="AD81" s="13">
        <v>0</v>
      </c>
    </row>
    <row r="82" spans="1:30" ht="15.75">
      <c r="A82" s="10">
        <v>76</v>
      </c>
      <c r="B82" s="11">
        <f>[10]PopulatedForm20!B167</f>
        <v>4</v>
      </c>
      <c r="C82" s="11">
        <f>[10]PopulatedForm20!C167</f>
        <v>0</v>
      </c>
      <c r="D82" s="11">
        <f>[10]PopulatedForm20!D167</f>
        <v>419</v>
      </c>
      <c r="E82" s="11">
        <f>[10]PopulatedForm20!E167</f>
        <v>31</v>
      </c>
      <c r="F82" s="11">
        <f>[10]PopulatedForm20!F167</f>
        <v>1</v>
      </c>
      <c r="G82" s="11">
        <f>[10]PopulatedForm20!G167</f>
        <v>1</v>
      </c>
      <c r="H82" s="11">
        <f>[10]PopulatedForm20!H167</f>
        <v>1</v>
      </c>
      <c r="I82" s="11">
        <f>[10]PopulatedForm20!I167</f>
        <v>1</v>
      </c>
      <c r="J82" s="11">
        <f>[10]PopulatedForm20!J167</f>
        <v>0</v>
      </c>
      <c r="K82" s="11">
        <f>[10]PopulatedForm20!K167</f>
        <v>0</v>
      </c>
      <c r="L82" s="11">
        <f>[10]PopulatedForm20!L167</f>
        <v>0</v>
      </c>
      <c r="M82" s="11">
        <f>[10]PopulatedForm20!M167</f>
        <v>0</v>
      </c>
      <c r="N82" s="11">
        <f>[10]PopulatedForm20!N167</f>
        <v>1</v>
      </c>
      <c r="O82" s="11">
        <f>[10]PopulatedForm20!O167</f>
        <v>4</v>
      </c>
      <c r="P82" s="11">
        <f>[10]PopulatedForm20!P167</f>
        <v>0</v>
      </c>
      <c r="Q82" s="11">
        <f>[10]PopulatedForm20!Q167</f>
        <v>0</v>
      </c>
      <c r="R82" s="11">
        <f>[10]PopulatedForm20!R167</f>
        <v>0</v>
      </c>
      <c r="S82" s="11">
        <f>[10]PopulatedForm20!S167</f>
        <v>1</v>
      </c>
      <c r="T82" s="11">
        <f>[10]PopulatedForm20!T167</f>
        <v>0</v>
      </c>
      <c r="U82" s="11">
        <f>[10]PopulatedForm20!U167</f>
        <v>1</v>
      </c>
      <c r="V82" s="11">
        <f>[10]PopulatedForm20!V167</f>
        <v>0</v>
      </c>
      <c r="W82" s="11">
        <f>[10]PopulatedForm20!W167</f>
        <v>0</v>
      </c>
      <c r="X82" s="11">
        <f>[10]PopulatedForm20!X167</f>
        <v>0</v>
      </c>
      <c r="Y82" s="11">
        <f>[10]PopulatedForm20!Y167</f>
        <v>2</v>
      </c>
      <c r="Z82" s="12">
        <f t="shared" si="2"/>
        <v>467</v>
      </c>
      <c r="AA82" s="13">
        <v>0</v>
      </c>
      <c r="AB82" s="11">
        <f>[10]PopulatedForm20!Z167</f>
        <v>0</v>
      </c>
      <c r="AC82" s="13">
        <f t="shared" si="3"/>
        <v>467</v>
      </c>
      <c r="AD82" s="13">
        <v>0</v>
      </c>
    </row>
    <row r="83" spans="1:30" ht="15.75">
      <c r="A83" s="10">
        <v>77</v>
      </c>
      <c r="B83" s="11">
        <f>[10]PopulatedForm20!B168</f>
        <v>4</v>
      </c>
      <c r="C83" s="11">
        <f>[10]PopulatedForm20!C168</f>
        <v>0</v>
      </c>
      <c r="D83" s="11">
        <f>[10]PopulatedForm20!D168</f>
        <v>569</v>
      </c>
      <c r="E83" s="11">
        <f>[10]PopulatedForm20!E168</f>
        <v>90</v>
      </c>
      <c r="F83" s="11">
        <f>[10]PopulatedForm20!F168</f>
        <v>0</v>
      </c>
      <c r="G83" s="11">
        <f>[10]PopulatedForm20!G168</f>
        <v>1</v>
      </c>
      <c r="H83" s="11">
        <f>[10]PopulatedForm20!H168</f>
        <v>2</v>
      </c>
      <c r="I83" s="11">
        <f>[10]PopulatedForm20!I168</f>
        <v>0</v>
      </c>
      <c r="J83" s="11">
        <f>[10]PopulatedForm20!J168</f>
        <v>2</v>
      </c>
      <c r="K83" s="11">
        <f>[10]PopulatedForm20!K168</f>
        <v>0</v>
      </c>
      <c r="L83" s="11">
        <f>[10]PopulatedForm20!L168</f>
        <v>1</v>
      </c>
      <c r="M83" s="11">
        <f>[10]PopulatedForm20!M168</f>
        <v>0</v>
      </c>
      <c r="N83" s="11">
        <f>[10]PopulatedForm20!N168</f>
        <v>0</v>
      </c>
      <c r="O83" s="11">
        <f>[10]PopulatedForm20!O168</f>
        <v>0</v>
      </c>
      <c r="P83" s="11">
        <f>[10]PopulatedForm20!P168</f>
        <v>0</v>
      </c>
      <c r="Q83" s="11">
        <f>[10]PopulatedForm20!Q168</f>
        <v>1</v>
      </c>
      <c r="R83" s="11">
        <f>[10]PopulatedForm20!R168</f>
        <v>0</v>
      </c>
      <c r="S83" s="11">
        <f>[10]PopulatedForm20!S168</f>
        <v>0</v>
      </c>
      <c r="T83" s="11">
        <f>[10]PopulatedForm20!T168</f>
        <v>0</v>
      </c>
      <c r="U83" s="11">
        <f>[10]PopulatedForm20!U168</f>
        <v>0</v>
      </c>
      <c r="V83" s="11">
        <f>[10]PopulatedForm20!V168</f>
        <v>0</v>
      </c>
      <c r="W83" s="11">
        <f>[10]PopulatedForm20!W168</f>
        <v>0</v>
      </c>
      <c r="X83" s="11">
        <f>[10]PopulatedForm20!X168</f>
        <v>0</v>
      </c>
      <c r="Y83" s="11">
        <f>[10]PopulatedForm20!Y168</f>
        <v>0</v>
      </c>
      <c r="Z83" s="12">
        <f t="shared" si="2"/>
        <v>670</v>
      </c>
      <c r="AA83" s="13">
        <v>0</v>
      </c>
      <c r="AB83" s="11">
        <f>[10]PopulatedForm20!Z168</f>
        <v>1</v>
      </c>
      <c r="AC83" s="13">
        <f t="shared" si="3"/>
        <v>671</v>
      </c>
      <c r="AD83" s="13">
        <v>0</v>
      </c>
    </row>
    <row r="84" spans="1:30" ht="15.75">
      <c r="A84" s="10">
        <v>78</v>
      </c>
      <c r="B84" s="11">
        <f>[10]PopulatedForm20!B169</f>
        <v>0</v>
      </c>
      <c r="C84" s="11">
        <f>[10]PopulatedForm20!C169</f>
        <v>1</v>
      </c>
      <c r="D84" s="11">
        <f>[10]PopulatedForm20!D169</f>
        <v>351</v>
      </c>
      <c r="E84" s="11">
        <f>[10]PopulatedForm20!E169</f>
        <v>24</v>
      </c>
      <c r="F84" s="11">
        <f>[10]PopulatedForm20!F169</f>
        <v>0</v>
      </c>
      <c r="G84" s="11">
        <f>[10]PopulatedForm20!G169</f>
        <v>0</v>
      </c>
      <c r="H84" s="11">
        <f>[10]PopulatedForm20!H169</f>
        <v>0</v>
      </c>
      <c r="I84" s="11">
        <f>[10]PopulatedForm20!I169</f>
        <v>1</v>
      </c>
      <c r="J84" s="11">
        <f>[10]PopulatedForm20!J169</f>
        <v>0</v>
      </c>
      <c r="K84" s="11">
        <f>[10]PopulatedForm20!K169</f>
        <v>0</v>
      </c>
      <c r="L84" s="11">
        <f>[10]PopulatedForm20!L169</f>
        <v>0</v>
      </c>
      <c r="M84" s="11">
        <f>[10]PopulatedForm20!M169</f>
        <v>0</v>
      </c>
      <c r="N84" s="11">
        <f>[10]PopulatedForm20!N169</f>
        <v>0</v>
      </c>
      <c r="O84" s="11">
        <f>[10]PopulatedForm20!O169</f>
        <v>0</v>
      </c>
      <c r="P84" s="11">
        <f>[10]PopulatedForm20!P169</f>
        <v>0</v>
      </c>
      <c r="Q84" s="11">
        <f>[10]PopulatedForm20!Q169</f>
        <v>0</v>
      </c>
      <c r="R84" s="11">
        <f>[10]PopulatedForm20!R169</f>
        <v>0</v>
      </c>
      <c r="S84" s="11">
        <f>[10]PopulatedForm20!S169</f>
        <v>0</v>
      </c>
      <c r="T84" s="11">
        <f>[10]PopulatedForm20!T169</f>
        <v>1</v>
      </c>
      <c r="U84" s="11">
        <f>[10]PopulatedForm20!U169</f>
        <v>0</v>
      </c>
      <c r="V84" s="11">
        <f>[10]PopulatedForm20!V169</f>
        <v>0</v>
      </c>
      <c r="W84" s="11">
        <f>[10]PopulatedForm20!W169</f>
        <v>0</v>
      </c>
      <c r="X84" s="11">
        <f>[10]PopulatedForm20!X169</f>
        <v>0</v>
      </c>
      <c r="Y84" s="11">
        <f>[10]PopulatedForm20!Y169</f>
        <v>0</v>
      </c>
      <c r="Z84" s="12">
        <f t="shared" si="2"/>
        <v>378</v>
      </c>
      <c r="AA84" s="13">
        <v>0</v>
      </c>
      <c r="AB84" s="11">
        <f>[10]PopulatedForm20!Z169</f>
        <v>0</v>
      </c>
      <c r="AC84" s="13">
        <f t="shared" si="3"/>
        <v>378</v>
      </c>
      <c r="AD84" s="13">
        <v>0</v>
      </c>
    </row>
    <row r="85" spans="1:30" ht="15.75">
      <c r="A85" s="10">
        <v>79</v>
      </c>
      <c r="B85" s="11">
        <f>[10]PopulatedForm20!B170</f>
        <v>0</v>
      </c>
      <c r="C85" s="11">
        <f>[10]PopulatedForm20!C170</f>
        <v>1</v>
      </c>
      <c r="D85" s="11">
        <f>[10]PopulatedForm20!D170</f>
        <v>352</v>
      </c>
      <c r="E85" s="11">
        <f>[10]PopulatedForm20!E170</f>
        <v>22</v>
      </c>
      <c r="F85" s="11">
        <f>[10]PopulatedForm20!F170</f>
        <v>0</v>
      </c>
      <c r="G85" s="11">
        <f>[10]PopulatedForm20!G170</f>
        <v>1</v>
      </c>
      <c r="H85" s="11">
        <f>[10]PopulatedForm20!H170</f>
        <v>0</v>
      </c>
      <c r="I85" s="11">
        <f>[10]PopulatedForm20!I170</f>
        <v>0</v>
      </c>
      <c r="J85" s="11">
        <f>[10]PopulatedForm20!J170</f>
        <v>0</v>
      </c>
      <c r="K85" s="11">
        <f>[10]PopulatedForm20!K170</f>
        <v>0</v>
      </c>
      <c r="L85" s="11">
        <f>[10]PopulatedForm20!L170</f>
        <v>0</v>
      </c>
      <c r="M85" s="11">
        <f>[10]PopulatedForm20!M170</f>
        <v>0</v>
      </c>
      <c r="N85" s="11">
        <f>[10]PopulatedForm20!N170</f>
        <v>0</v>
      </c>
      <c r="O85" s="11">
        <f>[10]PopulatedForm20!O170</f>
        <v>0</v>
      </c>
      <c r="P85" s="11">
        <f>[10]PopulatedForm20!P170</f>
        <v>0</v>
      </c>
      <c r="Q85" s="11">
        <f>[10]PopulatedForm20!Q170</f>
        <v>1</v>
      </c>
      <c r="R85" s="11">
        <f>[10]PopulatedForm20!R170</f>
        <v>0</v>
      </c>
      <c r="S85" s="11">
        <f>[10]PopulatedForm20!S170</f>
        <v>1</v>
      </c>
      <c r="T85" s="11">
        <f>[10]PopulatedForm20!T170</f>
        <v>0</v>
      </c>
      <c r="U85" s="11">
        <f>[10]PopulatedForm20!U170</f>
        <v>0</v>
      </c>
      <c r="V85" s="11">
        <f>[10]PopulatedForm20!V170</f>
        <v>1</v>
      </c>
      <c r="W85" s="11">
        <f>[10]PopulatedForm20!W170</f>
        <v>0</v>
      </c>
      <c r="X85" s="11">
        <f>[10]PopulatedForm20!X170</f>
        <v>1</v>
      </c>
      <c r="Y85" s="11">
        <f>[10]PopulatedForm20!Y170</f>
        <v>2</v>
      </c>
      <c r="Z85" s="12">
        <f t="shared" si="2"/>
        <v>382</v>
      </c>
      <c r="AA85" s="13">
        <v>0</v>
      </c>
      <c r="AB85" s="11">
        <f>[10]PopulatedForm20!Z170</f>
        <v>1</v>
      </c>
      <c r="AC85" s="13">
        <f t="shared" si="3"/>
        <v>383</v>
      </c>
      <c r="AD85" s="13">
        <v>0</v>
      </c>
    </row>
    <row r="86" spans="1:30" ht="15.75">
      <c r="A86" s="10">
        <v>80</v>
      </c>
      <c r="B86" s="11">
        <f>[10]PopulatedForm20!B171</f>
        <v>0</v>
      </c>
      <c r="C86" s="11">
        <f>[10]PopulatedForm20!C171</f>
        <v>0</v>
      </c>
      <c r="D86" s="11">
        <f>[10]PopulatedForm20!D171</f>
        <v>532</v>
      </c>
      <c r="E86" s="11">
        <f>[10]PopulatedForm20!E171</f>
        <v>18</v>
      </c>
      <c r="F86" s="11">
        <f>[10]PopulatedForm20!F171</f>
        <v>1</v>
      </c>
      <c r="G86" s="11">
        <f>[10]PopulatedForm20!G171</f>
        <v>1</v>
      </c>
      <c r="H86" s="11">
        <f>[10]PopulatedForm20!H171</f>
        <v>1</v>
      </c>
      <c r="I86" s="11">
        <f>[10]PopulatedForm20!I171</f>
        <v>1</v>
      </c>
      <c r="J86" s="11">
        <f>[10]PopulatedForm20!J171</f>
        <v>0</v>
      </c>
      <c r="K86" s="11">
        <f>[10]PopulatedForm20!K171</f>
        <v>0</v>
      </c>
      <c r="L86" s="11">
        <f>[10]PopulatedForm20!L171</f>
        <v>0</v>
      </c>
      <c r="M86" s="11">
        <f>[10]PopulatedForm20!M171</f>
        <v>0</v>
      </c>
      <c r="N86" s="11">
        <f>[10]PopulatedForm20!N171</f>
        <v>0</v>
      </c>
      <c r="O86" s="11">
        <f>[10]PopulatedForm20!O171</f>
        <v>3</v>
      </c>
      <c r="P86" s="11">
        <f>[10]PopulatedForm20!P171</f>
        <v>0</v>
      </c>
      <c r="Q86" s="11">
        <f>[10]PopulatedForm20!Q171</f>
        <v>0</v>
      </c>
      <c r="R86" s="11">
        <f>[10]PopulatedForm20!R171</f>
        <v>0</v>
      </c>
      <c r="S86" s="11">
        <f>[10]PopulatedForm20!S171</f>
        <v>0</v>
      </c>
      <c r="T86" s="11">
        <f>[10]PopulatedForm20!T171</f>
        <v>2</v>
      </c>
      <c r="U86" s="11">
        <f>[10]PopulatedForm20!U171</f>
        <v>0</v>
      </c>
      <c r="V86" s="11">
        <f>[10]PopulatedForm20!V171</f>
        <v>0</v>
      </c>
      <c r="W86" s="11">
        <f>[10]PopulatedForm20!W171</f>
        <v>0</v>
      </c>
      <c r="X86" s="11">
        <f>[10]PopulatedForm20!X171</f>
        <v>0</v>
      </c>
      <c r="Y86" s="11">
        <f>[10]PopulatedForm20!Y171</f>
        <v>0</v>
      </c>
      <c r="Z86" s="12">
        <f t="shared" si="2"/>
        <v>559</v>
      </c>
      <c r="AA86" s="13">
        <v>0</v>
      </c>
      <c r="AB86" s="11">
        <f>[10]PopulatedForm20!Z171</f>
        <v>3</v>
      </c>
      <c r="AC86" s="13">
        <f t="shared" si="3"/>
        <v>562</v>
      </c>
      <c r="AD86" s="13">
        <v>0</v>
      </c>
    </row>
    <row r="87" spans="1:30" ht="15.75">
      <c r="A87" s="10">
        <v>81</v>
      </c>
      <c r="B87" s="11">
        <f>[10]PopulatedForm20!B172</f>
        <v>1</v>
      </c>
      <c r="C87" s="11">
        <f>[10]PopulatedForm20!C172</f>
        <v>3</v>
      </c>
      <c r="D87" s="11">
        <f>[10]PopulatedForm20!D172</f>
        <v>619</v>
      </c>
      <c r="E87" s="11">
        <f>[10]PopulatedForm20!E172</f>
        <v>34</v>
      </c>
      <c r="F87" s="11">
        <f>[10]PopulatedForm20!F172</f>
        <v>3</v>
      </c>
      <c r="G87" s="11">
        <f>[10]PopulatedForm20!G172</f>
        <v>0</v>
      </c>
      <c r="H87" s="11">
        <f>[10]PopulatedForm20!H172</f>
        <v>0</v>
      </c>
      <c r="I87" s="11">
        <f>[10]PopulatedForm20!I172</f>
        <v>0</v>
      </c>
      <c r="J87" s="11">
        <f>[10]PopulatedForm20!J172</f>
        <v>2</v>
      </c>
      <c r="K87" s="11">
        <f>[10]PopulatedForm20!K172</f>
        <v>0</v>
      </c>
      <c r="L87" s="11">
        <f>[10]PopulatedForm20!L172</f>
        <v>0</v>
      </c>
      <c r="M87" s="11">
        <f>[10]PopulatedForm20!M172</f>
        <v>1</v>
      </c>
      <c r="N87" s="11">
        <f>[10]PopulatedForm20!N172</f>
        <v>2</v>
      </c>
      <c r="O87" s="11">
        <f>[10]PopulatedForm20!O172</f>
        <v>1</v>
      </c>
      <c r="P87" s="11">
        <f>[10]PopulatedForm20!P172</f>
        <v>2</v>
      </c>
      <c r="Q87" s="11">
        <f>[10]PopulatedForm20!Q172</f>
        <v>0</v>
      </c>
      <c r="R87" s="11">
        <f>[10]PopulatedForm20!R172</f>
        <v>3</v>
      </c>
      <c r="S87" s="11">
        <f>[10]PopulatedForm20!S172</f>
        <v>0</v>
      </c>
      <c r="T87" s="11">
        <f>[10]PopulatedForm20!T172</f>
        <v>1</v>
      </c>
      <c r="U87" s="11">
        <f>[10]PopulatedForm20!U172</f>
        <v>2</v>
      </c>
      <c r="V87" s="11">
        <f>[10]PopulatedForm20!V172</f>
        <v>1</v>
      </c>
      <c r="W87" s="11">
        <f>[10]PopulatedForm20!W172</f>
        <v>0</v>
      </c>
      <c r="X87" s="11">
        <f>[10]PopulatedForm20!X172</f>
        <v>2</v>
      </c>
      <c r="Y87" s="11">
        <f>[10]PopulatedForm20!Y172</f>
        <v>0</v>
      </c>
      <c r="Z87" s="12">
        <f t="shared" si="2"/>
        <v>677</v>
      </c>
      <c r="AA87" s="13">
        <v>0</v>
      </c>
      <c r="AB87" s="11">
        <f>[10]PopulatedForm20!Z172</f>
        <v>0</v>
      </c>
      <c r="AC87" s="13">
        <f t="shared" si="3"/>
        <v>677</v>
      </c>
      <c r="AD87" s="13">
        <v>0</v>
      </c>
    </row>
    <row r="88" spans="1:30" ht="15.75">
      <c r="A88" s="10">
        <v>82</v>
      </c>
      <c r="B88" s="11">
        <f>[10]PopulatedForm20!B184</f>
        <v>0</v>
      </c>
      <c r="C88" s="11">
        <f>[10]PopulatedForm20!C184</f>
        <v>0</v>
      </c>
      <c r="D88" s="11">
        <f>[10]PopulatedForm20!D184</f>
        <v>601</v>
      </c>
      <c r="E88" s="11">
        <f>[10]PopulatedForm20!E184</f>
        <v>46</v>
      </c>
      <c r="F88" s="11">
        <f>[10]PopulatedForm20!F184</f>
        <v>0</v>
      </c>
      <c r="G88" s="11">
        <f>[10]PopulatedForm20!G184</f>
        <v>3</v>
      </c>
      <c r="H88" s="11">
        <f>[10]PopulatedForm20!H184</f>
        <v>0</v>
      </c>
      <c r="I88" s="11">
        <f>[10]PopulatedForm20!I184</f>
        <v>1</v>
      </c>
      <c r="J88" s="11">
        <f>[10]PopulatedForm20!J184</f>
        <v>6</v>
      </c>
      <c r="K88" s="11">
        <f>[10]PopulatedForm20!K184</f>
        <v>0</v>
      </c>
      <c r="L88" s="11">
        <f>[10]PopulatedForm20!L184</f>
        <v>0</v>
      </c>
      <c r="M88" s="11">
        <f>[10]PopulatedForm20!M184</f>
        <v>0</v>
      </c>
      <c r="N88" s="11">
        <f>[10]PopulatedForm20!N184</f>
        <v>0</v>
      </c>
      <c r="O88" s="11">
        <f>[10]PopulatedForm20!O184</f>
        <v>0</v>
      </c>
      <c r="P88" s="11">
        <f>[10]PopulatedForm20!P184</f>
        <v>1</v>
      </c>
      <c r="Q88" s="11">
        <f>[10]PopulatedForm20!Q184</f>
        <v>0</v>
      </c>
      <c r="R88" s="11">
        <f>[10]PopulatedForm20!R184</f>
        <v>1</v>
      </c>
      <c r="S88" s="11">
        <f>[10]PopulatedForm20!S184</f>
        <v>0</v>
      </c>
      <c r="T88" s="11">
        <f>[10]PopulatedForm20!T184</f>
        <v>0</v>
      </c>
      <c r="U88" s="11">
        <f>[10]PopulatedForm20!U184</f>
        <v>1</v>
      </c>
      <c r="V88" s="11">
        <f>[10]PopulatedForm20!V184</f>
        <v>0</v>
      </c>
      <c r="W88" s="11">
        <f>[10]PopulatedForm20!W184</f>
        <v>0</v>
      </c>
      <c r="X88" s="11">
        <f>[10]PopulatedForm20!X184</f>
        <v>0</v>
      </c>
      <c r="Y88" s="11">
        <f>[10]PopulatedForm20!Y184</f>
        <v>0</v>
      </c>
      <c r="Z88" s="12">
        <f t="shared" si="2"/>
        <v>660</v>
      </c>
      <c r="AA88" s="13">
        <v>0</v>
      </c>
      <c r="AB88" s="11">
        <f>[10]PopulatedForm20!Z184</f>
        <v>0</v>
      </c>
      <c r="AC88" s="13">
        <f t="shared" si="3"/>
        <v>660</v>
      </c>
      <c r="AD88" s="13">
        <v>0</v>
      </c>
    </row>
    <row r="89" spans="1:30" ht="15.75">
      <c r="A89" s="10">
        <v>83</v>
      </c>
      <c r="B89" s="11">
        <f>[10]PopulatedForm20!B185</f>
        <v>1</v>
      </c>
      <c r="C89" s="11">
        <f>[10]PopulatedForm20!C185</f>
        <v>3</v>
      </c>
      <c r="D89" s="11">
        <f>[10]PopulatedForm20!D185</f>
        <v>243</v>
      </c>
      <c r="E89" s="11">
        <f>[10]PopulatedForm20!E185</f>
        <v>2</v>
      </c>
      <c r="F89" s="11">
        <f>[10]PopulatedForm20!F185</f>
        <v>0</v>
      </c>
      <c r="G89" s="11">
        <f>[10]PopulatedForm20!G185</f>
        <v>0</v>
      </c>
      <c r="H89" s="11">
        <f>[10]PopulatedForm20!H185</f>
        <v>0</v>
      </c>
      <c r="I89" s="11">
        <f>[10]PopulatedForm20!I185</f>
        <v>0</v>
      </c>
      <c r="J89" s="11">
        <f>[10]PopulatedForm20!J185</f>
        <v>0</v>
      </c>
      <c r="K89" s="11">
        <f>[10]PopulatedForm20!K185</f>
        <v>0</v>
      </c>
      <c r="L89" s="11">
        <f>[10]PopulatedForm20!L185</f>
        <v>0</v>
      </c>
      <c r="M89" s="11">
        <f>[10]PopulatedForm20!M185</f>
        <v>0</v>
      </c>
      <c r="N89" s="11">
        <f>[10]PopulatedForm20!N185</f>
        <v>0</v>
      </c>
      <c r="O89" s="11">
        <f>[10]PopulatedForm20!O185</f>
        <v>0</v>
      </c>
      <c r="P89" s="11">
        <f>[10]PopulatedForm20!P185</f>
        <v>0</v>
      </c>
      <c r="Q89" s="11">
        <f>[10]PopulatedForm20!Q185</f>
        <v>0</v>
      </c>
      <c r="R89" s="11">
        <f>[10]PopulatedForm20!R185</f>
        <v>0</v>
      </c>
      <c r="S89" s="11">
        <f>[10]PopulatedForm20!S185</f>
        <v>0</v>
      </c>
      <c r="T89" s="11">
        <f>[10]PopulatedForm20!T185</f>
        <v>0</v>
      </c>
      <c r="U89" s="11">
        <f>[10]PopulatedForm20!U185</f>
        <v>0</v>
      </c>
      <c r="V89" s="11">
        <f>[10]PopulatedForm20!V185</f>
        <v>0</v>
      </c>
      <c r="W89" s="11">
        <f>[10]PopulatedForm20!W185</f>
        <v>0</v>
      </c>
      <c r="X89" s="11">
        <f>[10]PopulatedForm20!X185</f>
        <v>0</v>
      </c>
      <c r="Y89" s="11">
        <f>[10]PopulatedForm20!Y185</f>
        <v>1</v>
      </c>
      <c r="Z89" s="12">
        <f t="shared" si="2"/>
        <v>250</v>
      </c>
      <c r="AA89" s="13">
        <v>0</v>
      </c>
      <c r="AB89" s="11">
        <f>[10]PopulatedForm20!Z185</f>
        <v>0</v>
      </c>
      <c r="AC89" s="13">
        <f t="shared" si="3"/>
        <v>250</v>
      </c>
      <c r="AD89" s="13">
        <v>0</v>
      </c>
    </row>
    <row r="90" spans="1:30" ht="15.75">
      <c r="A90" s="10">
        <v>84</v>
      </c>
      <c r="B90" s="11">
        <f>[10]PopulatedForm20!B186</f>
        <v>3</v>
      </c>
      <c r="C90" s="11">
        <f>[10]PopulatedForm20!C186</f>
        <v>0</v>
      </c>
      <c r="D90" s="11">
        <f>[10]PopulatedForm20!D186</f>
        <v>630</v>
      </c>
      <c r="E90" s="11">
        <f>[10]PopulatedForm20!E186</f>
        <v>50</v>
      </c>
      <c r="F90" s="11">
        <f>[10]PopulatedForm20!F186</f>
        <v>1</v>
      </c>
      <c r="G90" s="11">
        <f>[10]PopulatedForm20!G186</f>
        <v>2</v>
      </c>
      <c r="H90" s="11">
        <f>[10]PopulatedForm20!H186</f>
        <v>0</v>
      </c>
      <c r="I90" s="11">
        <f>[10]PopulatedForm20!I186</f>
        <v>0</v>
      </c>
      <c r="J90" s="11">
        <f>[10]PopulatedForm20!J186</f>
        <v>2</v>
      </c>
      <c r="K90" s="11">
        <f>[10]PopulatedForm20!K186</f>
        <v>0</v>
      </c>
      <c r="L90" s="11">
        <f>[10]PopulatedForm20!L186</f>
        <v>0</v>
      </c>
      <c r="M90" s="11">
        <f>[10]PopulatedForm20!M186</f>
        <v>0</v>
      </c>
      <c r="N90" s="11">
        <f>[10]PopulatedForm20!N186</f>
        <v>2</v>
      </c>
      <c r="O90" s="11">
        <f>[10]PopulatedForm20!O186</f>
        <v>1</v>
      </c>
      <c r="P90" s="11">
        <f>[10]PopulatedForm20!P186</f>
        <v>0</v>
      </c>
      <c r="Q90" s="11">
        <f>[10]PopulatedForm20!Q186</f>
        <v>0</v>
      </c>
      <c r="R90" s="11">
        <f>[10]PopulatedForm20!R186</f>
        <v>1</v>
      </c>
      <c r="S90" s="11">
        <f>[10]PopulatedForm20!S186</f>
        <v>0</v>
      </c>
      <c r="T90" s="11">
        <f>[10]PopulatedForm20!T186</f>
        <v>1</v>
      </c>
      <c r="U90" s="11">
        <f>[10]PopulatedForm20!U186</f>
        <v>1</v>
      </c>
      <c r="V90" s="11">
        <f>[10]PopulatedForm20!V186</f>
        <v>0</v>
      </c>
      <c r="W90" s="11">
        <f>[10]PopulatedForm20!W186</f>
        <v>0</v>
      </c>
      <c r="X90" s="11">
        <f>[10]PopulatedForm20!X186</f>
        <v>0</v>
      </c>
      <c r="Y90" s="11">
        <f>[10]PopulatedForm20!Y186</f>
        <v>1</v>
      </c>
      <c r="Z90" s="12">
        <f t="shared" si="2"/>
        <v>695</v>
      </c>
      <c r="AA90" s="13">
        <v>0</v>
      </c>
      <c r="AB90" s="11">
        <f>[10]PopulatedForm20!Z186</f>
        <v>0</v>
      </c>
      <c r="AC90" s="13">
        <f t="shared" si="3"/>
        <v>695</v>
      </c>
      <c r="AD90" s="13">
        <v>0</v>
      </c>
    </row>
    <row r="91" spans="1:30" ht="15.75">
      <c r="A91" s="10">
        <v>85</v>
      </c>
      <c r="B91" s="11">
        <f>[10]PopulatedForm20!B187</f>
        <v>1</v>
      </c>
      <c r="C91" s="11">
        <f>[10]PopulatedForm20!C187</f>
        <v>2</v>
      </c>
      <c r="D91" s="11">
        <f>[10]PopulatedForm20!D187</f>
        <v>390</v>
      </c>
      <c r="E91" s="11">
        <f>[10]PopulatedForm20!E187</f>
        <v>29</v>
      </c>
      <c r="F91" s="11">
        <f>[10]PopulatedForm20!F187</f>
        <v>1</v>
      </c>
      <c r="G91" s="11">
        <f>[10]PopulatedForm20!G187</f>
        <v>1</v>
      </c>
      <c r="H91" s="11">
        <f>[10]PopulatedForm20!H187</f>
        <v>0</v>
      </c>
      <c r="I91" s="11">
        <f>[10]PopulatedForm20!I187</f>
        <v>0</v>
      </c>
      <c r="J91" s="11">
        <f>[10]PopulatedForm20!J187</f>
        <v>0</v>
      </c>
      <c r="K91" s="11">
        <f>[10]PopulatedForm20!K187</f>
        <v>1</v>
      </c>
      <c r="L91" s="11">
        <f>[10]PopulatedForm20!L187</f>
        <v>0</v>
      </c>
      <c r="M91" s="11">
        <f>[10]PopulatedForm20!M187</f>
        <v>0</v>
      </c>
      <c r="N91" s="11">
        <f>[10]PopulatedForm20!N187</f>
        <v>0</v>
      </c>
      <c r="O91" s="11">
        <f>[10]PopulatedForm20!O187</f>
        <v>3</v>
      </c>
      <c r="P91" s="11">
        <f>[10]PopulatedForm20!P187</f>
        <v>1</v>
      </c>
      <c r="Q91" s="11">
        <f>[10]PopulatedForm20!Q187</f>
        <v>0</v>
      </c>
      <c r="R91" s="11">
        <f>[10]PopulatedForm20!R187</f>
        <v>1</v>
      </c>
      <c r="S91" s="11">
        <f>[10]PopulatedForm20!S187</f>
        <v>0</v>
      </c>
      <c r="T91" s="11">
        <f>[10]PopulatedForm20!T187</f>
        <v>0</v>
      </c>
      <c r="U91" s="11">
        <f>[10]PopulatedForm20!U187</f>
        <v>1</v>
      </c>
      <c r="V91" s="11">
        <f>[10]PopulatedForm20!V187</f>
        <v>0</v>
      </c>
      <c r="W91" s="11">
        <f>[10]PopulatedForm20!W187</f>
        <v>0</v>
      </c>
      <c r="X91" s="11">
        <f>[10]PopulatedForm20!X187</f>
        <v>0</v>
      </c>
      <c r="Y91" s="11">
        <f>[10]PopulatedForm20!Y187</f>
        <v>4</v>
      </c>
      <c r="Z91" s="12">
        <f t="shared" si="2"/>
        <v>435</v>
      </c>
      <c r="AA91" s="13">
        <v>0</v>
      </c>
      <c r="AB91" s="11">
        <f>[10]PopulatedForm20!Z187</f>
        <v>1</v>
      </c>
      <c r="AC91" s="13">
        <f t="shared" si="3"/>
        <v>436</v>
      </c>
      <c r="AD91" s="13">
        <v>0</v>
      </c>
    </row>
    <row r="92" spans="1:30" ht="15.75">
      <c r="A92" s="10">
        <v>86</v>
      </c>
      <c r="B92" s="11">
        <f>[10]PopulatedForm20!B188</f>
        <v>0</v>
      </c>
      <c r="C92" s="11">
        <f>[10]PopulatedForm20!C188</f>
        <v>0</v>
      </c>
      <c r="D92" s="11">
        <f>[10]PopulatedForm20!D188</f>
        <v>447</v>
      </c>
      <c r="E92" s="11">
        <f>[10]PopulatedForm20!E188</f>
        <v>60</v>
      </c>
      <c r="F92" s="11">
        <f>[10]PopulatedForm20!F188</f>
        <v>0</v>
      </c>
      <c r="G92" s="11">
        <f>[10]PopulatedForm20!G188</f>
        <v>4</v>
      </c>
      <c r="H92" s="11">
        <f>[10]PopulatedForm20!H188</f>
        <v>0</v>
      </c>
      <c r="I92" s="11">
        <f>[10]PopulatedForm20!I188</f>
        <v>0</v>
      </c>
      <c r="J92" s="11">
        <f>[10]PopulatedForm20!J188</f>
        <v>2</v>
      </c>
      <c r="K92" s="11">
        <f>[10]PopulatedForm20!K188</f>
        <v>0</v>
      </c>
      <c r="L92" s="11">
        <f>[10]PopulatedForm20!L188</f>
        <v>1</v>
      </c>
      <c r="M92" s="11">
        <f>[10]PopulatedForm20!M188</f>
        <v>0</v>
      </c>
      <c r="N92" s="11">
        <f>[10]PopulatedForm20!N188</f>
        <v>0</v>
      </c>
      <c r="O92" s="11">
        <f>[10]PopulatedForm20!O188</f>
        <v>2</v>
      </c>
      <c r="P92" s="11">
        <f>[10]PopulatedForm20!P188</f>
        <v>0</v>
      </c>
      <c r="Q92" s="11">
        <f>[10]PopulatedForm20!Q188</f>
        <v>4</v>
      </c>
      <c r="R92" s="11">
        <f>[10]PopulatedForm20!R188</f>
        <v>1</v>
      </c>
      <c r="S92" s="11">
        <f>[10]PopulatedForm20!S188</f>
        <v>1</v>
      </c>
      <c r="T92" s="11">
        <f>[10]PopulatedForm20!T188</f>
        <v>7</v>
      </c>
      <c r="U92" s="11">
        <f>[10]PopulatedForm20!U188</f>
        <v>2</v>
      </c>
      <c r="V92" s="11">
        <f>[10]PopulatedForm20!V188</f>
        <v>1</v>
      </c>
      <c r="W92" s="11">
        <f>[10]PopulatedForm20!W188</f>
        <v>0</v>
      </c>
      <c r="X92" s="11">
        <f>[10]PopulatedForm20!X188</f>
        <v>0</v>
      </c>
      <c r="Y92" s="11">
        <f>[10]PopulatedForm20!Y188</f>
        <v>2</v>
      </c>
      <c r="Z92" s="12">
        <f t="shared" si="2"/>
        <v>534</v>
      </c>
      <c r="AA92" s="13">
        <v>0</v>
      </c>
      <c r="AB92" s="11">
        <f>[10]PopulatedForm20!Z188</f>
        <v>0</v>
      </c>
      <c r="AC92" s="13">
        <f t="shared" si="3"/>
        <v>534</v>
      </c>
      <c r="AD92" s="13">
        <v>0</v>
      </c>
    </row>
    <row r="93" spans="1:30" ht="15.75">
      <c r="A93" s="10">
        <v>87</v>
      </c>
      <c r="B93" s="11">
        <f>[10]PopulatedForm20!B189</f>
        <v>1</v>
      </c>
      <c r="C93" s="11">
        <f>[10]PopulatedForm20!C189</f>
        <v>0</v>
      </c>
      <c r="D93" s="11">
        <f>[10]PopulatedForm20!D189</f>
        <v>451</v>
      </c>
      <c r="E93" s="11">
        <f>[10]PopulatedForm20!E189</f>
        <v>83</v>
      </c>
      <c r="F93" s="11">
        <f>[10]PopulatedForm20!F189</f>
        <v>1</v>
      </c>
      <c r="G93" s="11">
        <f>[10]PopulatedForm20!G189</f>
        <v>3</v>
      </c>
      <c r="H93" s="11">
        <f>[10]PopulatedForm20!H189</f>
        <v>0</v>
      </c>
      <c r="I93" s="11">
        <f>[10]PopulatedForm20!I189</f>
        <v>0</v>
      </c>
      <c r="J93" s="11">
        <f>[10]PopulatedForm20!J189</f>
        <v>2</v>
      </c>
      <c r="K93" s="11">
        <f>[10]PopulatedForm20!K189</f>
        <v>0</v>
      </c>
      <c r="L93" s="11">
        <f>[10]PopulatedForm20!L189</f>
        <v>0</v>
      </c>
      <c r="M93" s="11">
        <f>[10]PopulatedForm20!M189</f>
        <v>0</v>
      </c>
      <c r="N93" s="11">
        <f>[10]PopulatedForm20!N189</f>
        <v>0</v>
      </c>
      <c r="O93" s="11">
        <f>[10]PopulatedForm20!O189</f>
        <v>0</v>
      </c>
      <c r="P93" s="11">
        <f>[10]PopulatedForm20!P189</f>
        <v>0</v>
      </c>
      <c r="Q93" s="11">
        <f>[10]PopulatedForm20!Q189</f>
        <v>0</v>
      </c>
      <c r="R93" s="11">
        <f>[10]PopulatedForm20!R189</f>
        <v>1</v>
      </c>
      <c r="S93" s="11">
        <f>[10]PopulatedForm20!S189</f>
        <v>2</v>
      </c>
      <c r="T93" s="11">
        <f>[10]PopulatedForm20!T189</f>
        <v>1</v>
      </c>
      <c r="U93" s="11">
        <f>[10]PopulatedForm20!U189</f>
        <v>0</v>
      </c>
      <c r="V93" s="11">
        <f>[10]PopulatedForm20!V189</f>
        <v>0</v>
      </c>
      <c r="W93" s="11">
        <f>[10]PopulatedForm20!W189</f>
        <v>0</v>
      </c>
      <c r="X93" s="11">
        <f>[10]PopulatedForm20!X189</f>
        <v>0</v>
      </c>
      <c r="Y93" s="11">
        <f>[10]PopulatedForm20!Y189</f>
        <v>0</v>
      </c>
      <c r="Z93" s="12">
        <f t="shared" si="2"/>
        <v>545</v>
      </c>
      <c r="AA93" s="13">
        <v>0</v>
      </c>
      <c r="AB93" s="11">
        <f>[10]PopulatedForm20!Z189</f>
        <v>4</v>
      </c>
      <c r="AC93" s="13">
        <f t="shared" si="3"/>
        <v>549</v>
      </c>
      <c r="AD93" s="13">
        <v>0</v>
      </c>
    </row>
    <row r="94" spans="1:30" ht="15.75">
      <c r="A94" s="10">
        <v>88</v>
      </c>
      <c r="B94" s="11">
        <f>[10]PopulatedForm20!B190</f>
        <v>1</v>
      </c>
      <c r="C94" s="11">
        <f>[10]PopulatedForm20!C190</f>
        <v>1</v>
      </c>
      <c r="D94" s="11">
        <f>[10]PopulatedForm20!D190</f>
        <v>457</v>
      </c>
      <c r="E94" s="11">
        <f>[10]PopulatedForm20!E190</f>
        <v>58</v>
      </c>
      <c r="F94" s="11">
        <f>[10]PopulatedForm20!F190</f>
        <v>0</v>
      </c>
      <c r="G94" s="11">
        <f>[10]PopulatedForm20!G190</f>
        <v>33</v>
      </c>
      <c r="H94" s="11">
        <f>[10]PopulatedForm20!H190</f>
        <v>2</v>
      </c>
      <c r="I94" s="11">
        <f>[10]PopulatedForm20!I190</f>
        <v>0</v>
      </c>
      <c r="J94" s="11">
        <f>[10]PopulatedForm20!J190</f>
        <v>4</v>
      </c>
      <c r="K94" s="11">
        <f>[10]PopulatedForm20!K190</f>
        <v>0</v>
      </c>
      <c r="L94" s="11">
        <f>[10]PopulatedForm20!L190</f>
        <v>0</v>
      </c>
      <c r="M94" s="11">
        <f>[10]PopulatedForm20!M190</f>
        <v>0</v>
      </c>
      <c r="N94" s="11">
        <f>[10]PopulatedForm20!N190</f>
        <v>0</v>
      </c>
      <c r="O94" s="11">
        <f>[10]PopulatedForm20!O190</f>
        <v>1</v>
      </c>
      <c r="P94" s="11">
        <f>[10]PopulatedForm20!P190</f>
        <v>2</v>
      </c>
      <c r="Q94" s="11">
        <f>[10]PopulatedForm20!Q190</f>
        <v>1</v>
      </c>
      <c r="R94" s="11">
        <f>[10]PopulatedForm20!R190</f>
        <v>0</v>
      </c>
      <c r="S94" s="11">
        <f>[10]PopulatedForm20!S190</f>
        <v>1</v>
      </c>
      <c r="T94" s="11">
        <f>[10]PopulatedForm20!T190</f>
        <v>0</v>
      </c>
      <c r="U94" s="11">
        <f>[10]PopulatedForm20!U190</f>
        <v>1</v>
      </c>
      <c r="V94" s="11">
        <f>[10]PopulatedForm20!V190</f>
        <v>0</v>
      </c>
      <c r="W94" s="11">
        <f>[10]PopulatedForm20!W190</f>
        <v>0</v>
      </c>
      <c r="X94" s="11">
        <f>[10]PopulatedForm20!X190</f>
        <v>0</v>
      </c>
      <c r="Y94" s="11">
        <f>[10]PopulatedForm20!Y190</f>
        <v>1</v>
      </c>
      <c r="Z94" s="12">
        <f t="shared" si="2"/>
        <v>563</v>
      </c>
      <c r="AA94" s="13">
        <v>0</v>
      </c>
      <c r="AB94" s="11">
        <f>[10]PopulatedForm20!Z190</f>
        <v>0</v>
      </c>
      <c r="AC94" s="13">
        <f t="shared" si="3"/>
        <v>563</v>
      </c>
      <c r="AD94" s="13">
        <v>0</v>
      </c>
    </row>
    <row r="95" spans="1:30" ht="15.75">
      <c r="A95" s="10">
        <v>89</v>
      </c>
      <c r="B95" s="11">
        <f>[10]PopulatedForm20!B191</f>
        <v>0</v>
      </c>
      <c r="C95" s="11">
        <f>[10]PopulatedForm20!C191</f>
        <v>0</v>
      </c>
      <c r="D95" s="11">
        <f>[10]PopulatedForm20!D191</f>
        <v>363</v>
      </c>
      <c r="E95" s="11">
        <f>[10]PopulatedForm20!E191</f>
        <v>46</v>
      </c>
      <c r="F95" s="11">
        <f>[10]PopulatedForm20!F191</f>
        <v>0</v>
      </c>
      <c r="G95" s="11">
        <f>[10]PopulatedForm20!G191</f>
        <v>11</v>
      </c>
      <c r="H95" s="11">
        <f>[10]PopulatedForm20!H191</f>
        <v>0</v>
      </c>
      <c r="I95" s="11">
        <f>[10]PopulatedForm20!I191</f>
        <v>0</v>
      </c>
      <c r="J95" s="11">
        <f>[10]PopulatedForm20!J191</f>
        <v>3</v>
      </c>
      <c r="K95" s="11">
        <f>[10]PopulatedForm20!K191</f>
        <v>0</v>
      </c>
      <c r="L95" s="11">
        <f>[10]PopulatedForm20!L191</f>
        <v>0</v>
      </c>
      <c r="M95" s="11">
        <f>[10]PopulatedForm20!M191</f>
        <v>0</v>
      </c>
      <c r="N95" s="11">
        <f>[10]PopulatedForm20!N191</f>
        <v>0</v>
      </c>
      <c r="O95" s="11">
        <f>[10]PopulatedForm20!O191</f>
        <v>0</v>
      </c>
      <c r="P95" s="11">
        <f>[10]PopulatedForm20!P191</f>
        <v>0</v>
      </c>
      <c r="Q95" s="11">
        <f>[10]PopulatedForm20!Q191</f>
        <v>0</v>
      </c>
      <c r="R95" s="11">
        <f>[10]PopulatedForm20!R191</f>
        <v>0</v>
      </c>
      <c r="S95" s="11">
        <f>[10]PopulatedForm20!S191</f>
        <v>0</v>
      </c>
      <c r="T95" s="11">
        <f>[10]PopulatedForm20!T191</f>
        <v>0</v>
      </c>
      <c r="U95" s="11">
        <f>[10]PopulatedForm20!U191</f>
        <v>1</v>
      </c>
      <c r="V95" s="11">
        <f>[10]PopulatedForm20!V191</f>
        <v>0</v>
      </c>
      <c r="W95" s="11">
        <f>[10]PopulatedForm20!W191</f>
        <v>0</v>
      </c>
      <c r="X95" s="11">
        <f>[10]PopulatedForm20!X191</f>
        <v>0</v>
      </c>
      <c r="Y95" s="11">
        <f>[10]PopulatedForm20!Y191</f>
        <v>2</v>
      </c>
      <c r="Z95" s="12">
        <f t="shared" si="2"/>
        <v>426</v>
      </c>
      <c r="AA95" s="13">
        <v>0</v>
      </c>
      <c r="AB95" s="11">
        <f>[10]PopulatedForm20!Z191</f>
        <v>0</v>
      </c>
      <c r="AC95" s="13">
        <f t="shared" si="3"/>
        <v>426</v>
      </c>
      <c r="AD95" s="13">
        <v>0</v>
      </c>
    </row>
    <row r="96" spans="1:30" ht="15.75">
      <c r="A96" s="10">
        <v>90</v>
      </c>
      <c r="B96" s="11">
        <f>[10]PopulatedForm20!B192</f>
        <v>4</v>
      </c>
      <c r="C96" s="11">
        <f>[10]PopulatedForm20!C192</f>
        <v>2</v>
      </c>
      <c r="D96" s="11">
        <f>[10]PopulatedForm20!D192</f>
        <v>702</v>
      </c>
      <c r="E96" s="11">
        <f>[10]PopulatedForm20!E192</f>
        <v>127</v>
      </c>
      <c r="F96" s="11">
        <f>[10]PopulatedForm20!F192</f>
        <v>1</v>
      </c>
      <c r="G96" s="11">
        <f>[10]PopulatedForm20!G192</f>
        <v>3</v>
      </c>
      <c r="H96" s="11">
        <f>[10]PopulatedForm20!H192</f>
        <v>1</v>
      </c>
      <c r="I96" s="11">
        <f>[10]PopulatedForm20!I192</f>
        <v>0</v>
      </c>
      <c r="J96" s="11">
        <f>[10]PopulatedForm20!J192</f>
        <v>1</v>
      </c>
      <c r="K96" s="11">
        <f>[10]PopulatedForm20!K192</f>
        <v>0</v>
      </c>
      <c r="L96" s="11">
        <f>[10]PopulatedForm20!L192</f>
        <v>2</v>
      </c>
      <c r="M96" s="11">
        <f>[10]PopulatedForm20!M192</f>
        <v>0</v>
      </c>
      <c r="N96" s="11">
        <f>[10]PopulatedForm20!N192</f>
        <v>0</v>
      </c>
      <c r="O96" s="11">
        <f>[10]PopulatedForm20!O192</f>
        <v>2</v>
      </c>
      <c r="P96" s="11">
        <f>[10]PopulatedForm20!P192</f>
        <v>0</v>
      </c>
      <c r="Q96" s="11">
        <f>[10]PopulatedForm20!Q192</f>
        <v>4</v>
      </c>
      <c r="R96" s="11">
        <f>[10]PopulatedForm20!R192</f>
        <v>0</v>
      </c>
      <c r="S96" s="11">
        <f>[10]PopulatedForm20!S192</f>
        <v>0</v>
      </c>
      <c r="T96" s="11">
        <f>[10]PopulatedForm20!T192</f>
        <v>1</v>
      </c>
      <c r="U96" s="11">
        <f>[10]PopulatedForm20!U192</f>
        <v>1</v>
      </c>
      <c r="V96" s="11">
        <f>[10]PopulatedForm20!V192</f>
        <v>1</v>
      </c>
      <c r="W96" s="11">
        <f>[10]PopulatedForm20!W192</f>
        <v>0</v>
      </c>
      <c r="X96" s="11">
        <f>[10]PopulatedForm20!X192</f>
        <v>0</v>
      </c>
      <c r="Y96" s="11">
        <f>[10]PopulatedForm20!Y192</f>
        <v>1</v>
      </c>
      <c r="Z96" s="12">
        <f t="shared" si="2"/>
        <v>853</v>
      </c>
      <c r="AA96" s="13">
        <v>0</v>
      </c>
      <c r="AB96" s="11">
        <f>[10]PopulatedForm20!Z192</f>
        <v>0</v>
      </c>
      <c r="AC96" s="13">
        <f t="shared" si="3"/>
        <v>853</v>
      </c>
      <c r="AD96" s="13">
        <v>0</v>
      </c>
    </row>
    <row r="97" spans="1:30" ht="15.75">
      <c r="A97" s="10">
        <v>91</v>
      </c>
      <c r="B97" s="11">
        <f>[10]PopulatedForm20!B204</f>
        <v>10</v>
      </c>
      <c r="C97" s="11">
        <f>[10]PopulatedForm20!C204</f>
        <v>3</v>
      </c>
      <c r="D97" s="11">
        <f>[10]PopulatedForm20!D204</f>
        <v>737</v>
      </c>
      <c r="E97" s="11">
        <f>[10]PopulatedForm20!E204</f>
        <v>86</v>
      </c>
      <c r="F97" s="11">
        <f>[10]PopulatedForm20!F204</f>
        <v>0</v>
      </c>
      <c r="G97" s="11">
        <f>[10]PopulatedForm20!G204</f>
        <v>0</v>
      </c>
      <c r="H97" s="11">
        <f>[10]PopulatedForm20!H204</f>
        <v>1</v>
      </c>
      <c r="I97" s="11">
        <f>[10]PopulatedForm20!I204</f>
        <v>2</v>
      </c>
      <c r="J97" s="11">
        <f>[10]PopulatedForm20!J204</f>
        <v>5</v>
      </c>
      <c r="K97" s="11">
        <f>[10]PopulatedForm20!K204</f>
        <v>0</v>
      </c>
      <c r="L97" s="11">
        <f>[10]PopulatedForm20!L204</f>
        <v>1</v>
      </c>
      <c r="M97" s="11">
        <f>[10]PopulatedForm20!M204</f>
        <v>0</v>
      </c>
      <c r="N97" s="11">
        <f>[10]PopulatedForm20!N204</f>
        <v>1</v>
      </c>
      <c r="O97" s="11">
        <f>[10]PopulatedForm20!O204</f>
        <v>2</v>
      </c>
      <c r="P97" s="11">
        <f>[10]PopulatedForm20!P204</f>
        <v>0</v>
      </c>
      <c r="Q97" s="11">
        <f>[10]PopulatedForm20!Q204</f>
        <v>5</v>
      </c>
      <c r="R97" s="11">
        <f>[10]PopulatedForm20!R204</f>
        <v>1</v>
      </c>
      <c r="S97" s="11">
        <f>[10]PopulatedForm20!S204</f>
        <v>2</v>
      </c>
      <c r="T97" s="11">
        <f>[10]PopulatedForm20!T204</f>
        <v>1</v>
      </c>
      <c r="U97" s="11">
        <f>[10]PopulatedForm20!U204</f>
        <v>1</v>
      </c>
      <c r="V97" s="11">
        <f>[10]PopulatedForm20!V204</f>
        <v>0</v>
      </c>
      <c r="W97" s="11">
        <f>[10]PopulatedForm20!W204</f>
        <v>0</v>
      </c>
      <c r="X97" s="11">
        <f>[10]PopulatedForm20!X204</f>
        <v>0</v>
      </c>
      <c r="Y97" s="11">
        <f>[10]PopulatedForm20!Y204</f>
        <v>3</v>
      </c>
      <c r="Z97" s="12">
        <f t="shared" si="2"/>
        <v>861</v>
      </c>
      <c r="AA97" s="13">
        <v>0</v>
      </c>
      <c r="AB97" s="11">
        <f>[10]PopulatedForm20!Z204</f>
        <v>2</v>
      </c>
      <c r="AC97" s="13">
        <f t="shared" si="3"/>
        <v>863</v>
      </c>
      <c r="AD97" s="13">
        <v>0</v>
      </c>
    </row>
    <row r="98" spans="1:30" ht="15.75">
      <c r="A98" s="10">
        <v>92</v>
      </c>
      <c r="B98" s="11">
        <f>[10]PopulatedForm20!B205</f>
        <v>0</v>
      </c>
      <c r="C98" s="11">
        <f>[10]PopulatedForm20!C205</f>
        <v>0</v>
      </c>
      <c r="D98" s="11">
        <f>[10]PopulatedForm20!D205</f>
        <v>646</v>
      </c>
      <c r="E98" s="11">
        <f>[10]PopulatedForm20!E205</f>
        <v>53</v>
      </c>
      <c r="F98" s="11">
        <f>[10]PopulatedForm20!F205</f>
        <v>2</v>
      </c>
      <c r="G98" s="11">
        <f>[10]PopulatedForm20!G205</f>
        <v>0</v>
      </c>
      <c r="H98" s="11">
        <f>[10]PopulatedForm20!H205</f>
        <v>0</v>
      </c>
      <c r="I98" s="11">
        <f>[10]PopulatedForm20!I205</f>
        <v>0</v>
      </c>
      <c r="J98" s="11">
        <f>[10]PopulatedForm20!J205</f>
        <v>1</v>
      </c>
      <c r="K98" s="11">
        <f>[10]PopulatedForm20!K205</f>
        <v>0</v>
      </c>
      <c r="L98" s="11">
        <f>[10]PopulatedForm20!L205</f>
        <v>0</v>
      </c>
      <c r="M98" s="11">
        <f>[10]PopulatedForm20!M205</f>
        <v>0</v>
      </c>
      <c r="N98" s="11">
        <f>[10]PopulatedForm20!N205</f>
        <v>0</v>
      </c>
      <c r="O98" s="11">
        <f>[10]PopulatedForm20!O205</f>
        <v>2</v>
      </c>
      <c r="P98" s="11">
        <f>[10]PopulatedForm20!P205</f>
        <v>0</v>
      </c>
      <c r="Q98" s="11">
        <f>[10]PopulatedForm20!Q205</f>
        <v>2</v>
      </c>
      <c r="R98" s="11">
        <f>[10]PopulatedForm20!R205</f>
        <v>1</v>
      </c>
      <c r="S98" s="11">
        <f>[10]PopulatedForm20!S205</f>
        <v>1</v>
      </c>
      <c r="T98" s="11">
        <f>[10]PopulatedForm20!T205</f>
        <v>1</v>
      </c>
      <c r="U98" s="11">
        <f>[10]PopulatedForm20!U205</f>
        <v>0</v>
      </c>
      <c r="V98" s="11">
        <f>[10]PopulatedForm20!V205</f>
        <v>0</v>
      </c>
      <c r="W98" s="11">
        <f>[10]PopulatedForm20!W205</f>
        <v>0</v>
      </c>
      <c r="X98" s="11">
        <f>[10]PopulatedForm20!X205</f>
        <v>0</v>
      </c>
      <c r="Y98" s="11">
        <f>[10]PopulatedForm20!Y205</f>
        <v>1</v>
      </c>
      <c r="Z98" s="12">
        <f t="shared" si="2"/>
        <v>710</v>
      </c>
      <c r="AA98" s="13">
        <v>0</v>
      </c>
      <c r="AB98" s="11">
        <f>[10]PopulatedForm20!Z205</f>
        <v>1</v>
      </c>
      <c r="AC98" s="13">
        <f t="shared" si="3"/>
        <v>711</v>
      </c>
      <c r="AD98" s="13">
        <v>0</v>
      </c>
    </row>
    <row r="99" spans="1:30" ht="15.75">
      <c r="A99" s="10">
        <v>93</v>
      </c>
      <c r="B99" s="11">
        <f>[10]PopulatedForm20!B206</f>
        <v>0</v>
      </c>
      <c r="C99" s="11">
        <f>[10]PopulatedForm20!C206</f>
        <v>0</v>
      </c>
      <c r="D99" s="11">
        <f>[10]PopulatedForm20!D206</f>
        <v>405</v>
      </c>
      <c r="E99" s="11">
        <f>[10]PopulatedForm20!E206</f>
        <v>76</v>
      </c>
      <c r="F99" s="11">
        <f>[10]PopulatedForm20!F206</f>
        <v>0</v>
      </c>
      <c r="G99" s="11">
        <f>[10]PopulatedForm20!G206</f>
        <v>0</v>
      </c>
      <c r="H99" s="11">
        <f>[10]PopulatedForm20!H206</f>
        <v>0</v>
      </c>
      <c r="I99" s="11">
        <f>[10]PopulatedForm20!I206</f>
        <v>0</v>
      </c>
      <c r="J99" s="11">
        <f>[10]PopulatedForm20!J206</f>
        <v>1</v>
      </c>
      <c r="K99" s="11">
        <f>[10]PopulatedForm20!K206</f>
        <v>0</v>
      </c>
      <c r="L99" s="11">
        <f>[10]PopulatedForm20!L206</f>
        <v>3</v>
      </c>
      <c r="M99" s="11">
        <f>[10]PopulatedForm20!M206</f>
        <v>0</v>
      </c>
      <c r="N99" s="11">
        <f>[10]PopulatedForm20!N206</f>
        <v>0</v>
      </c>
      <c r="O99" s="11">
        <f>[10]PopulatedForm20!O206</f>
        <v>0</v>
      </c>
      <c r="P99" s="11">
        <f>[10]PopulatedForm20!P206</f>
        <v>0</v>
      </c>
      <c r="Q99" s="11">
        <f>[10]PopulatedForm20!Q206</f>
        <v>0</v>
      </c>
      <c r="R99" s="11">
        <f>[10]PopulatedForm20!R206</f>
        <v>0</v>
      </c>
      <c r="S99" s="11">
        <f>[10]PopulatedForm20!S206</f>
        <v>0</v>
      </c>
      <c r="T99" s="11">
        <f>[10]PopulatedForm20!T206</f>
        <v>1</v>
      </c>
      <c r="U99" s="11">
        <f>[10]PopulatedForm20!U206</f>
        <v>3</v>
      </c>
      <c r="V99" s="11">
        <f>[10]PopulatedForm20!V206</f>
        <v>0</v>
      </c>
      <c r="W99" s="11">
        <f>[10]PopulatedForm20!W206</f>
        <v>0</v>
      </c>
      <c r="X99" s="11">
        <f>[10]PopulatedForm20!X206</f>
        <v>0</v>
      </c>
      <c r="Y99" s="11">
        <f>[10]PopulatedForm20!Y206</f>
        <v>0</v>
      </c>
      <c r="Z99" s="12">
        <f t="shared" si="2"/>
        <v>489</v>
      </c>
      <c r="AA99" s="13">
        <v>0</v>
      </c>
      <c r="AB99" s="11">
        <f>[10]PopulatedForm20!Z206</f>
        <v>0</v>
      </c>
      <c r="AC99" s="13">
        <f t="shared" si="3"/>
        <v>489</v>
      </c>
      <c r="AD99" s="13">
        <v>0</v>
      </c>
    </row>
    <row r="100" spans="1:30" ht="15.75">
      <c r="A100" s="10">
        <v>94</v>
      </c>
      <c r="B100" s="11">
        <f>[10]PopulatedForm20!B207</f>
        <v>3</v>
      </c>
      <c r="C100" s="11">
        <f>[10]PopulatedForm20!C207</f>
        <v>0</v>
      </c>
      <c r="D100" s="11">
        <f>[10]PopulatedForm20!D207</f>
        <v>386</v>
      </c>
      <c r="E100" s="11">
        <f>[10]PopulatedForm20!E207</f>
        <v>69</v>
      </c>
      <c r="F100" s="11">
        <f>[10]PopulatedForm20!F207</f>
        <v>0</v>
      </c>
      <c r="G100" s="11">
        <f>[10]PopulatedForm20!G207</f>
        <v>0</v>
      </c>
      <c r="H100" s="11">
        <f>[10]PopulatedForm20!H207</f>
        <v>0</v>
      </c>
      <c r="I100" s="11">
        <f>[10]PopulatedForm20!I207</f>
        <v>0</v>
      </c>
      <c r="J100" s="11">
        <f>[10]PopulatedForm20!J207</f>
        <v>0</v>
      </c>
      <c r="K100" s="11">
        <f>[10]PopulatedForm20!K207</f>
        <v>0</v>
      </c>
      <c r="L100" s="11">
        <f>[10]PopulatedForm20!L207</f>
        <v>0</v>
      </c>
      <c r="M100" s="11">
        <f>[10]PopulatedForm20!M207</f>
        <v>0</v>
      </c>
      <c r="N100" s="11">
        <f>[10]PopulatedForm20!N207</f>
        <v>2</v>
      </c>
      <c r="O100" s="11">
        <f>[10]PopulatedForm20!O207</f>
        <v>0</v>
      </c>
      <c r="P100" s="11">
        <f>[10]PopulatedForm20!P207</f>
        <v>0</v>
      </c>
      <c r="Q100" s="11">
        <f>[10]PopulatedForm20!Q207</f>
        <v>1</v>
      </c>
      <c r="R100" s="11">
        <f>[10]PopulatedForm20!R207</f>
        <v>0</v>
      </c>
      <c r="S100" s="11">
        <f>[10]PopulatedForm20!S207</f>
        <v>1</v>
      </c>
      <c r="T100" s="11">
        <f>[10]PopulatedForm20!T207</f>
        <v>0</v>
      </c>
      <c r="U100" s="11">
        <f>[10]PopulatedForm20!U207</f>
        <v>1</v>
      </c>
      <c r="V100" s="11">
        <f>[10]PopulatedForm20!V207</f>
        <v>0</v>
      </c>
      <c r="W100" s="11">
        <f>[10]PopulatedForm20!W207</f>
        <v>0</v>
      </c>
      <c r="X100" s="11">
        <f>[10]PopulatedForm20!X207</f>
        <v>0</v>
      </c>
      <c r="Y100" s="11">
        <f>[10]PopulatedForm20!Y207</f>
        <v>0</v>
      </c>
      <c r="Z100" s="12">
        <f t="shared" si="2"/>
        <v>463</v>
      </c>
      <c r="AA100" s="13">
        <v>0</v>
      </c>
      <c r="AB100" s="11">
        <f>[10]PopulatedForm20!Z207</f>
        <v>1</v>
      </c>
      <c r="AC100" s="13">
        <f t="shared" si="3"/>
        <v>464</v>
      </c>
      <c r="AD100" s="13">
        <v>0</v>
      </c>
    </row>
    <row r="101" spans="1:30" ht="15.75">
      <c r="A101" s="10">
        <v>95</v>
      </c>
      <c r="B101" s="11">
        <f>[10]PopulatedForm20!B208</f>
        <v>0</v>
      </c>
      <c r="C101" s="11">
        <f>[10]PopulatedForm20!C208</f>
        <v>0</v>
      </c>
      <c r="D101" s="11">
        <f>[10]PopulatedForm20!D208</f>
        <v>316</v>
      </c>
      <c r="E101" s="11">
        <f>[10]PopulatedForm20!E208</f>
        <v>75</v>
      </c>
      <c r="F101" s="11">
        <f>[10]PopulatedForm20!F208</f>
        <v>0</v>
      </c>
      <c r="G101" s="11">
        <f>[10]PopulatedForm20!G208</f>
        <v>4</v>
      </c>
      <c r="H101" s="11">
        <f>[10]PopulatedForm20!H208</f>
        <v>0</v>
      </c>
      <c r="I101" s="11">
        <f>[10]PopulatedForm20!I208</f>
        <v>0</v>
      </c>
      <c r="J101" s="11">
        <f>[10]PopulatedForm20!J208</f>
        <v>0</v>
      </c>
      <c r="K101" s="11">
        <f>[10]PopulatedForm20!K208</f>
        <v>0</v>
      </c>
      <c r="L101" s="11">
        <f>[10]PopulatedForm20!L208</f>
        <v>3</v>
      </c>
      <c r="M101" s="11">
        <f>[10]PopulatedForm20!M208</f>
        <v>0</v>
      </c>
      <c r="N101" s="11">
        <f>[10]PopulatedForm20!N208</f>
        <v>0</v>
      </c>
      <c r="O101" s="11">
        <f>[10]PopulatedForm20!O208</f>
        <v>0</v>
      </c>
      <c r="P101" s="11">
        <f>[10]PopulatedForm20!P208</f>
        <v>0</v>
      </c>
      <c r="Q101" s="11">
        <f>[10]PopulatedForm20!Q208</f>
        <v>0</v>
      </c>
      <c r="R101" s="11">
        <f>[10]PopulatedForm20!R208</f>
        <v>0</v>
      </c>
      <c r="S101" s="11">
        <f>[10]PopulatedForm20!S208</f>
        <v>0</v>
      </c>
      <c r="T101" s="11">
        <f>[10]PopulatedForm20!T208</f>
        <v>0</v>
      </c>
      <c r="U101" s="11">
        <f>[10]PopulatedForm20!U208</f>
        <v>1</v>
      </c>
      <c r="V101" s="11">
        <f>[10]PopulatedForm20!V208</f>
        <v>0</v>
      </c>
      <c r="W101" s="11">
        <f>[10]PopulatedForm20!W208</f>
        <v>0</v>
      </c>
      <c r="X101" s="11">
        <f>[10]PopulatedForm20!X208</f>
        <v>0</v>
      </c>
      <c r="Y101" s="11">
        <f>[10]PopulatedForm20!Y208</f>
        <v>0</v>
      </c>
      <c r="Z101" s="12">
        <f t="shared" si="2"/>
        <v>399</v>
      </c>
      <c r="AA101" s="13">
        <v>0</v>
      </c>
      <c r="AB101" s="11">
        <f>[10]PopulatedForm20!Z208</f>
        <v>0</v>
      </c>
      <c r="AC101" s="13">
        <f t="shared" si="3"/>
        <v>399</v>
      </c>
      <c r="AD101" s="13">
        <v>0</v>
      </c>
    </row>
    <row r="102" spans="1:30" ht="15.75">
      <c r="A102" s="10">
        <v>96</v>
      </c>
      <c r="B102" s="11">
        <f>[10]PopulatedForm20!B209</f>
        <v>2</v>
      </c>
      <c r="C102" s="11">
        <f>[10]PopulatedForm20!C209</f>
        <v>0</v>
      </c>
      <c r="D102" s="11">
        <f>[10]PopulatedForm20!D209</f>
        <v>327</v>
      </c>
      <c r="E102" s="11">
        <f>[10]PopulatedForm20!E209</f>
        <v>72</v>
      </c>
      <c r="F102" s="11">
        <f>[10]PopulatedForm20!F209</f>
        <v>0</v>
      </c>
      <c r="G102" s="11">
        <f>[10]PopulatedForm20!G209</f>
        <v>0</v>
      </c>
      <c r="H102" s="11">
        <f>[10]PopulatedForm20!H209</f>
        <v>0</v>
      </c>
      <c r="I102" s="11">
        <f>[10]PopulatedForm20!I209</f>
        <v>0</v>
      </c>
      <c r="J102" s="11">
        <f>[10]PopulatedForm20!J209</f>
        <v>3</v>
      </c>
      <c r="K102" s="11">
        <f>[10]PopulatedForm20!K209</f>
        <v>0</v>
      </c>
      <c r="L102" s="11">
        <f>[10]PopulatedForm20!L209</f>
        <v>1</v>
      </c>
      <c r="M102" s="11">
        <f>[10]PopulatedForm20!M209</f>
        <v>0</v>
      </c>
      <c r="N102" s="11">
        <f>[10]PopulatedForm20!N209</f>
        <v>0</v>
      </c>
      <c r="O102" s="11">
        <f>[10]PopulatedForm20!O209</f>
        <v>0</v>
      </c>
      <c r="P102" s="11">
        <f>[10]PopulatedForm20!P209</f>
        <v>1</v>
      </c>
      <c r="Q102" s="11">
        <f>[10]PopulatedForm20!Q209</f>
        <v>0</v>
      </c>
      <c r="R102" s="11">
        <f>[10]PopulatedForm20!R209</f>
        <v>1</v>
      </c>
      <c r="S102" s="11">
        <f>[10]PopulatedForm20!S209</f>
        <v>0</v>
      </c>
      <c r="T102" s="11">
        <f>[10]PopulatedForm20!T209</f>
        <v>1</v>
      </c>
      <c r="U102" s="11">
        <f>[10]PopulatedForm20!U209</f>
        <v>0</v>
      </c>
      <c r="V102" s="11">
        <f>[10]PopulatedForm20!V209</f>
        <v>0</v>
      </c>
      <c r="W102" s="11">
        <f>[10]PopulatedForm20!W209</f>
        <v>0</v>
      </c>
      <c r="X102" s="11">
        <f>[10]PopulatedForm20!X209</f>
        <v>0</v>
      </c>
      <c r="Y102" s="11">
        <f>[10]PopulatedForm20!Y209</f>
        <v>0</v>
      </c>
      <c r="Z102" s="12">
        <f t="shared" ref="Z102:Z144" si="4">SUM(B102:Y102)</f>
        <v>408</v>
      </c>
      <c r="AA102" s="13">
        <v>0</v>
      </c>
      <c r="AB102" s="11">
        <f>[10]PopulatedForm20!Z209</f>
        <v>1</v>
      </c>
      <c r="AC102" s="13">
        <f t="shared" si="3"/>
        <v>409</v>
      </c>
      <c r="AD102" s="13">
        <v>0</v>
      </c>
    </row>
    <row r="103" spans="1:30" ht="15.75">
      <c r="A103" s="10">
        <v>97</v>
      </c>
      <c r="B103" s="11">
        <f>[10]PopulatedForm20!B210</f>
        <v>1</v>
      </c>
      <c r="C103" s="11">
        <f>[10]PopulatedForm20!C210</f>
        <v>2</v>
      </c>
      <c r="D103" s="11">
        <f>[10]PopulatedForm20!D210</f>
        <v>589</v>
      </c>
      <c r="E103" s="11">
        <f>[10]PopulatedForm20!E210</f>
        <v>49</v>
      </c>
      <c r="F103" s="11">
        <f>[10]PopulatedForm20!F210</f>
        <v>1</v>
      </c>
      <c r="G103" s="11">
        <f>[10]PopulatedForm20!G210</f>
        <v>2</v>
      </c>
      <c r="H103" s="11">
        <f>[10]PopulatedForm20!H210</f>
        <v>0</v>
      </c>
      <c r="I103" s="11">
        <f>[10]PopulatedForm20!I210</f>
        <v>1</v>
      </c>
      <c r="J103" s="11">
        <f>[10]PopulatedForm20!J210</f>
        <v>0</v>
      </c>
      <c r="K103" s="11">
        <f>[10]PopulatedForm20!K210</f>
        <v>0</v>
      </c>
      <c r="L103" s="11">
        <f>[10]PopulatedForm20!L210</f>
        <v>0</v>
      </c>
      <c r="M103" s="11">
        <f>[10]PopulatedForm20!M210</f>
        <v>0</v>
      </c>
      <c r="N103" s="11">
        <f>[10]PopulatedForm20!N210</f>
        <v>2</v>
      </c>
      <c r="O103" s="11">
        <f>[10]PopulatedForm20!O210</f>
        <v>0</v>
      </c>
      <c r="P103" s="11">
        <f>[10]PopulatedForm20!P210</f>
        <v>2</v>
      </c>
      <c r="Q103" s="11">
        <f>[10]PopulatedForm20!Q210</f>
        <v>0</v>
      </c>
      <c r="R103" s="11">
        <f>[10]PopulatedForm20!R210</f>
        <v>0</v>
      </c>
      <c r="S103" s="11">
        <f>[10]PopulatedForm20!S210</f>
        <v>0</v>
      </c>
      <c r="T103" s="11">
        <f>[10]PopulatedForm20!T210</f>
        <v>0</v>
      </c>
      <c r="U103" s="11">
        <f>[10]PopulatedForm20!U210</f>
        <v>2</v>
      </c>
      <c r="V103" s="11">
        <f>[10]PopulatedForm20!V210</f>
        <v>0</v>
      </c>
      <c r="W103" s="11">
        <f>[10]PopulatedForm20!W210</f>
        <v>0</v>
      </c>
      <c r="X103" s="11">
        <f>[10]PopulatedForm20!X210</f>
        <v>1</v>
      </c>
      <c r="Y103" s="11">
        <f>[10]PopulatedForm20!Y210</f>
        <v>0</v>
      </c>
      <c r="Z103" s="12">
        <f t="shared" si="4"/>
        <v>652</v>
      </c>
      <c r="AA103" s="13">
        <v>0</v>
      </c>
      <c r="AB103" s="11">
        <f>[10]PopulatedForm20!Z210</f>
        <v>0</v>
      </c>
      <c r="AC103" s="13">
        <f t="shared" si="3"/>
        <v>652</v>
      </c>
      <c r="AD103" s="13">
        <v>0</v>
      </c>
    </row>
    <row r="104" spans="1:30" ht="15.75">
      <c r="A104" s="10">
        <v>98</v>
      </c>
      <c r="B104" s="11">
        <f>[10]PopulatedForm20!B211</f>
        <v>0</v>
      </c>
      <c r="C104" s="11">
        <f>[10]PopulatedForm20!C211</f>
        <v>0</v>
      </c>
      <c r="D104" s="11">
        <f>[10]PopulatedForm20!D211</f>
        <v>442</v>
      </c>
      <c r="E104" s="11">
        <f>[10]PopulatedForm20!E211</f>
        <v>19</v>
      </c>
      <c r="F104" s="11">
        <f>[10]PopulatedForm20!F211</f>
        <v>0</v>
      </c>
      <c r="G104" s="11">
        <f>[10]PopulatedForm20!G211</f>
        <v>0</v>
      </c>
      <c r="H104" s="11">
        <f>[10]PopulatedForm20!H211</f>
        <v>0</v>
      </c>
      <c r="I104" s="11">
        <f>[10]PopulatedForm20!I211</f>
        <v>0</v>
      </c>
      <c r="J104" s="11">
        <f>[10]PopulatedForm20!J211</f>
        <v>1</v>
      </c>
      <c r="K104" s="11">
        <f>[10]PopulatedForm20!K211</f>
        <v>1</v>
      </c>
      <c r="L104" s="11">
        <f>[10]PopulatedForm20!L211</f>
        <v>0</v>
      </c>
      <c r="M104" s="11">
        <f>[10]PopulatedForm20!M211</f>
        <v>0</v>
      </c>
      <c r="N104" s="11">
        <f>[10]PopulatedForm20!N211</f>
        <v>0</v>
      </c>
      <c r="O104" s="11">
        <f>[10]PopulatedForm20!O211</f>
        <v>0</v>
      </c>
      <c r="P104" s="11">
        <f>[10]PopulatedForm20!P211</f>
        <v>0</v>
      </c>
      <c r="Q104" s="11">
        <f>[10]PopulatedForm20!Q211</f>
        <v>0</v>
      </c>
      <c r="R104" s="11">
        <f>[10]PopulatedForm20!R211</f>
        <v>0</v>
      </c>
      <c r="S104" s="11">
        <f>[10]PopulatedForm20!S211</f>
        <v>0</v>
      </c>
      <c r="T104" s="11">
        <f>[10]PopulatedForm20!T211</f>
        <v>0</v>
      </c>
      <c r="U104" s="11">
        <f>[10]PopulatedForm20!U211</f>
        <v>0</v>
      </c>
      <c r="V104" s="11">
        <f>[10]PopulatedForm20!V211</f>
        <v>0</v>
      </c>
      <c r="W104" s="11">
        <f>[10]PopulatedForm20!W211</f>
        <v>0</v>
      </c>
      <c r="X104" s="11">
        <f>[10]PopulatedForm20!X211</f>
        <v>0</v>
      </c>
      <c r="Y104" s="11">
        <f>[10]PopulatedForm20!Y211</f>
        <v>1</v>
      </c>
      <c r="Z104" s="12">
        <f t="shared" si="4"/>
        <v>464</v>
      </c>
      <c r="AA104" s="13">
        <v>0</v>
      </c>
      <c r="AB104" s="11">
        <f>[10]PopulatedForm20!Z211</f>
        <v>2</v>
      </c>
      <c r="AC104" s="13">
        <f t="shared" si="3"/>
        <v>466</v>
      </c>
      <c r="AD104" s="13">
        <v>0</v>
      </c>
    </row>
    <row r="105" spans="1:30" ht="15.75">
      <c r="A105" s="10">
        <v>99</v>
      </c>
      <c r="B105" s="11">
        <f>[10]PopulatedForm20!B212</f>
        <v>2</v>
      </c>
      <c r="C105" s="11">
        <f>[10]PopulatedForm20!C212</f>
        <v>2</v>
      </c>
      <c r="D105" s="11">
        <f>[10]PopulatedForm20!D212</f>
        <v>658</v>
      </c>
      <c r="E105" s="11">
        <f>[10]PopulatedForm20!E212</f>
        <v>43</v>
      </c>
      <c r="F105" s="11">
        <f>[10]PopulatedForm20!F212</f>
        <v>1</v>
      </c>
      <c r="G105" s="11">
        <f>[10]PopulatedForm20!G212</f>
        <v>3</v>
      </c>
      <c r="H105" s="11">
        <f>[10]PopulatedForm20!H212</f>
        <v>0</v>
      </c>
      <c r="I105" s="11">
        <f>[10]PopulatedForm20!I212</f>
        <v>0</v>
      </c>
      <c r="J105" s="11">
        <f>[10]PopulatedForm20!J212</f>
        <v>1</v>
      </c>
      <c r="K105" s="11">
        <f>[10]PopulatedForm20!K212</f>
        <v>0</v>
      </c>
      <c r="L105" s="11">
        <f>[10]PopulatedForm20!L212</f>
        <v>0</v>
      </c>
      <c r="M105" s="11">
        <f>[10]PopulatedForm20!M212</f>
        <v>1</v>
      </c>
      <c r="N105" s="11">
        <f>[10]PopulatedForm20!N212</f>
        <v>0</v>
      </c>
      <c r="O105" s="11">
        <f>[10]PopulatedForm20!O212</f>
        <v>0</v>
      </c>
      <c r="P105" s="11">
        <f>[10]PopulatedForm20!P212</f>
        <v>0</v>
      </c>
      <c r="Q105" s="11">
        <f>[10]PopulatedForm20!Q212</f>
        <v>1</v>
      </c>
      <c r="R105" s="11">
        <f>[10]PopulatedForm20!R212</f>
        <v>0</v>
      </c>
      <c r="S105" s="11">
        <f>[10]PopulatedForm20!S212</f>
        <v>3</v>
      </c>
      <c r="T105" s="11">
        <f>[10]PopulatedForm20!T212</f>
        <v>2</v>
      </c>
      <c r="U105" s="11">
        <f>[10]PopulatedForm20!U212</f>
        <v>1</v>
      </c>
      <c r="V105" s="11">
        <f>[10]PopulatedForm20!V212</f>
        <v>0</v>
      </c>
      <c r="W105" s="11">
        <f>[10]PopulatedForm20!W212</f>
        <v>1</v>
      </c>
      <c r="X105" s="11">
        <f>[10]PopulatedForm20!X212</f>
        <v>0</v>
      </c>
      <c r="Y105" s="11">
        <f>[10]PopulatedForm20!Y212</f>
        <v>0</v>
      </c>
      <c r="Z105" s="12">
        <f t="shared" si="4"/>
        <v>719</v>
      </c>
      <c r="AA105" s="13">
        <v>0</v>
      </c>
      <c r="AB105" s="11">
        <f>[10]PopulatedForm20!Z212</f>
        <v>0</v>
      </c>
      <c r="AC105" s="13">
        <f t="shared" si="3"/>
        <v>719</v>
      </c>
      <c r="AD105" s="13">
        <v>0</v>
      </c>
    </row>
    <row r="106" spans="1:30" ht="15.75">
      <c r="A106" s="10">
        <v>100</v>
      </c>
      <c r="B106" s="11">
        <f>[10]PopulatedForm20!B224</f>
        <v>0</v>
      </c>
      <c r="C106" s="11">
        <f>[10]PopulatedForm20!C224</f>
        <v>1</v>
      </c>
      <c r="D106" s="11">
        <f>[10]PopulatedForm20!D224</f>
        <v>528</v>
      </c>
      <c r="E106" s="11">
        <f>[10]PopulatedForm20!E224</f>
        <v>56</v>
      </c>
      <c r="F106" s="11">
        <f>[10]PopulatedForm20!F224</f>
        <v>0</v>
      </c>
      <c r="G106" s="11">
        <f>[10]PopulatedForm20!G224</f>
        <v>0</v>
      </c>
      <c r="H106" s="11">
        <f>[10]PopulatedForm20!H224</f>
        <v>1</v>
      </c>
      <c r="I106" s="11">
        <f>[10]PopulatedForm20!I224</f>
        <v>1</v>
      </c>
      <c r="J106" s="11">
        <f>[10]PopulatedForm20!J224</f>
        <v>0</v>
      </c>
      <c r="K106" s="11">
        <f>[10]PopulatedForm20!K224</f>
        <v>0</v>
      </c>
      <c r="L106" s="11">
        <f>[10]PopulatedForm20!L224</f>
        <v>0</v>
      </c>
      <c r="M106" s="11">
        <f>[10]PopulatedForm20!M224</f>
        <v>0</v>
      </c>
      <c r="N106" s="11">
        <f>[10]PopulatedForm20!N224</f>
        <v>1</v>
      </c>
      <c r="O106" s="11">
        <f>[10]PopulatedForm20!O224</f>
        <v>1</v>
      </c>
      <c r="P106" s="11">
        <f>[10]PopulatedForm20!P224</f>
        <v>1</v>
      </c>
      <c r="Q106" s="11">
        <f>[10]PopulatedForm20!Q224</f>
        <v>2</v>
      </c>
      <c r="R106" s="11">
        <f>[10]PopulatedForm20!R224</f>
        <v>0</v>
      </c>
      <c r="S106" s="11">
        <f>[10]PopulatedForm20!S224</f>
        <v>0</v>
      </c>
      <c r="T106" s="11">
        <f>[10]PopulatedForm20!T224</f>
        <v>0</v>
      </c>
      <c r="U106" s="11">
        <f>[10]PopulatedForm20!U224</f>
        <v>2</v>
      </c>
      <c r="V106" s="11">
        <f>[10]PopulatedForm20!V224</f>
        <v>0</v>
      </c>
      <c r="W106" s="11">
        <f>[10]PopulatedForm20!W224</f>
        <v>0</v>
      </c>
      <c r="X106" s="11">
        <f>[10]PopulatedForm20!X224</f>
        <v>0</v>
      </c>
      <c r="Y106" s="11">
        <f>[10]PopulatedForm20!Y224</f>
        <v>2</v>
      </c>
      <c r="Z106" s="12">
        <f t="shared" si="4"/>
        <v>596</v>
      </c>
      <c r="AA106" s="13">
        <v>0</v>
      </c>
      <c r="AB106" s="11">
        <f>[10]PopulatedForm20!Z224</f>
        <v>1</v>
      </c>
      <c r="AC106" s="13">
        <f t="shared" si="3"/>
        <v>597</v>
      </c>
      <c r="AD106" s="13">
        <v>0</v>
      </c>
    </row>
    <row r="107" spans="1:30" ht="15.75">
      <c r="A107" s="10">
        <v>101</v>
      </c>
      <c r="B107" s="11">
        <f>[10]PopulatedForm20!B225</f>
        <v>1</v>
      </c>
      <c r="C107" s="11">
        <f>[10]PopulatedForm20!C225</f>
        <v>1</v>
      </c>
      <c r="D107" s="11">
        <f>[10]PopulatedForm20!D225</f>
        <v>783</v>
      </c>
      <c r="E107" s="11">
        <f>[10]PopulatedForm20!E225</f>
        <v>29</v>
      </c>
      <c r="F107" s="11">
        <f>[10]PopulatedForm20!F225</f>
        <v>0</v>
      </c>
      <c r="G107" s="11">
        <f>[10]PopulatedForm20!G225</f>
        <v>0</v>
      </c>
      <c r="H107" s="11">
        <f>[10]PopulatedForm20!H225</f>
        <v>1</v>
      </c>
      <c r="I107" s="11">
        <f>[10]PopulatedForm20!I225</f>
        <v>0</v>
      </c>
      <c r="J107" s="11">
        <f>[10]PopulatedForm20!J225</f>
        <v>0</v>
      </c>
      <c r="K107" s="11">
        <f>[10]PopulatedForm20!K225</f>
        <v>0</v>
      </c>
      <c r="L107" s="11">
        <f>[10]PopulatedForm20!L225</f>
        <v>1</v>
      </c>
      <c r="M107" s="11">
        <f>[10]PopulatedForm20!M225</f>
        <v>1</v>
      </c>
      <c r="N107" s="11">
        <f>[10]PopulatedForm20!N225</f>
        <v>0</v>
      </c>
      <c r="O107" s="11">
        <f>[10]PopulatedForm20!O225</f>
        <v>4</v>
      </c>
      <c r="P107" s="11">
        <f>[10]PopulatedForm20!P225</f>
        <v>0</v>
      </c>
      <c r="Q107" s="11">
        <f>[10]PopulatedForm20!Q225</f>
        <v>1</v>
      </c>
      <c r="R107" s="11">
        <f>[10]PopulatedForm20!R225</f>
        <v>3</v>
      </c>
      <c r="S107" s="11">
        <f>[10]PopulatedForm20!S225</f>
        <v>2</v>
      </c>
      <c r="T107" s="11">
        <f>[10]PopulatedForm20!T225</f>
        <v>7</v>
      </c>
      <c r="U107" s="11">
        <f>[10]PopulatedForm20!U225</f>
        <v>2</v>
      </c>
      <c r="V107" s="11">
        <f>[10]PopulatedForm20!V225</f>
        <v>0</v>
      </c>
      <c r="W107" s="11">
        <f>[10]PopulatedForm20!W225</f>
        <v>0</v>
      </c>
      <c r="X107" s="11">
        <f>[10]PopulatedForm20!X225</f>
        <v>0</v>
      </c>
      <c r="Y107" s="11">
        <f>[10]PopulatedForm20!Y225</f>
        <v>0</v>
      </c>
      <c r="Z107" s="12">
        <f t="shared" si="4"/>
        <v>836</v>
      </c>
      <c r="AA107" s="13">
        <v>0</v>
      </c>
      <c r="AB107" s="11">
        <f>[10]PopulatedForm20!Z225</f>
        <v>0</v>
      </c>
      <c r="AC107" s="13">
        <f t="shared" si="3"/>
        <v>836</v>
      </c>
      <c r="AD107" s="13">
        <v>0</v>
      </c>
    </row>
    <row r="108" spans="1:30" ht="15.75">
      <c r="A108" s="10">
        <v>102</v>
      </c>
      <c r="B108" s="11">
        <f>[10]PopulatedForm20!B226</f>
        <v>1</v>
      </c>
      <c r="C108" s="11">
        <f>[10]PopulatedForm20!C226</f>
        <v>1</v>
      </c>
      <c r="D108" s="11">
        <f>[10]PopulatedForm20!D226</f>
        <v>391</v>
      </c>
      <c r="E108" s="11">
        <f>[10]PopulatedForm20!E226</f>
        <v>83</v>
      </c>
      <c r="F108" s="11">
        <f>[10]PopulatedForm20!F226</f>
        <v>1</v>
      </c>
      <c r="G108" s="11">
        <f>[10]PopulatedForm20!G226</f>
        <v>2</v>
      </c>
      <c r="H108" s="11">
        <f>[10]PopulatedForm20!H226</f>
        <v>0</v>
      </c>
      <c r="I108" s="11">
        <f>[10]PopulatedForm20!I226</f>
        <v>1</v>
      </c>
      <c r="J108" s="11">
        <f>[10]PopulatedForm20!J226</f>
        <v>0</v>
      </c>
      <c r="K108" s="11">
        <f>[10]PopulatedForm20!K226</f>
        <v>0</v>
      </c>
      <c r="L108" s="11">
        <f>[10]PopulatedForm20!L226</f>
        <v>0</v>
      </c>
      <c r="M108" s="11">
        <f>[10]PopulatedForm20!M226</f>
        <v>0</v>
      </c>
      <c r="N108" s="11">
        <f>[10]PopulatedForm20!N226</f>
        <v>0</v>
      </c>
      <c r="O108" s="11">
        <f>[10]PopulatedForm20!O226</f>
        <v>0</v>
      </c>
      <c r="P108" s="11">
        <f>[10]PopulatedForm20!P226</f>
        <v>0</v>
      </c>
      <c r="Q108" s="11">
        <f>[10]PopulatedForm20!Q226</f>
        <v>0</v>
      </c>
      <c r="R108" s="11">
        <f>[10]PopulatedForm20!R226</f>
        <v>1</v>
      </c>
      <c r="S108" s="11">
        <f>[10]PopulatedForm20!S226</f>
        <v>0</v>
      </c>
      <c r="T108" s="11">
        <f>[10]PopulatedForm20!T226</f>
        <v>3</v>
      </c>
      <c r="U108" s="11">
        <f>[10]PopulatedForm20!U226</f>
        <v>0</v>
      </c>
      <c r="V108" s="11">
        <f>[10]PopulatedForm20!V226</f>
        <v>0</v>
      </c>
      <c r="W108" s="11">
        <f>[10]PopulatedForm20!W226</f>
        <v>1</v>
      </c>
      <c r="X108" s="11">
        <f>[10]PopulatedForm20!X226</f>
        <v>0</v>
      </c>
      <c r="Y108" s="11">
        <f>[10]PopulatedForm20!Y226</f>
        <v>1</v>
      </c>
      <c r="Z108" s="12">
        <f t="shared" si="4"/>
        <v>486</v>
      </c>
      <c r="AA108" s="13">
        <v>0</v>
      </c>
      <c r="AB108" s="11">
        <f>[10]PopulatedForm20!Z226</f>
        <v>0</v>
      </c>
      <c r="AC108" s="13">
        <f t="shared" si="3"/>
        <v>486</v>
      </c>
      <c r="AD108" s="13">
        <v>0</v>
      </c>
    </row>
    <row r="109" spans="1:30" ht="15.75">
      <c r="A109" s="10">
        <v>103</v>
      </c>
      <c r="B109" s="11">
        <f>[10]PopulatedForm20!B227</f>
        <v>1</v>
      </c>
      <c r="C109" s="11">
        <f>[10]PopulatedForm20!C227</f>
        <v>0</v>
      </c>
      <c r="D109" s="11">
        <f>[10]PopulatedForm20!D227</f>
        <v>458</v>
      </c>
      <c r="E109" s="11">
        <f>[10]PopulatedForm20!E227</f>
        <v>10</v>
      </c>
      <c r="F109" s="11">
        <f>[10]PopulatedForm20!F227</f>
        <v>1</v>
      </c>
      <c r="G109" s="11">
        <f>[10]PopulatedForm20!G227</f>
        <v>0</v>
      </c>
      <c r="H109" s="11">
        <f>[10]PopulatedForm20!H227</f>
        <v>0</v>
      </c>
      <c r="I109" s="11">
        <f>[10]PopulatedForm20!I227</f>
        <v>0</v>
      </c>
      <c r="J109" s="11">
        <f>[10]PopulatedForm20!J227</f>
        <v>1</v>
      </c>
      <c r="K109" s="11">
        <f>[10]PopulatedForm20!K227</f>
        <v>1</v>
      </c>
      <c r="L109" s="11">
        <f>[10]PopulatedForm20!L227</f>
        <v>0</v>
      </c>
      <c r="M109" s="11">
        <f>[10]PopulatedForm20!M227</f>
        <v>0</v>
      </c>
      <c r="N109" s="11">
        <f>[10]PopulatedForm20!N227</f>
        <v>0</v>
      </c>
      <c r="O109" s="11">
        <f>[10]PopulatedForm20!O227</f>
        <v>1</v>
      </c>
      <c r="P109" s="11">
        <f>[10]PopulatedForm20!P227</f>
        <v>0</v>
      </c>
      <c r="Q109" s="11">
        <f>[10]PopulatedForm20!Q227</f>
        <v>1</v>
      </c>
      <c r="R109" s="11">
        <f>[10]PopulatedForm20!R227</f>
        <v>0</v>
      </c>
      <c r="S109" s="11">
        <f>[10]PopulatedForm20!S227</f>
        <v>0</v>
      </c>
      <c r="T109" s="11">
        <f>[10]PopulatedForm20!T227</f>
        <v>1</v>
      </c>
      <c r="U109" s="11">
        <f>[10]PopulatedForm20!U227</f>
        <v>0</v>
      </c>
      <c r="V109" s="11">
        <f>[10]PopulatedForm20!V227</f>
        <v>0</v>
      </c>
      <c r="W109" s="11">
        <f>[10]PopulatedForm20!W227</f>
        <v>0</v>
      </c>
      <c r="X109" s="11">
        <f>[10]PopulatedForm20!X227</f>
        <v>0</v>
      </c>
      <c r="Y109" s="11">
        <f>[10]PopulatedForm20!Y227</f>
        <v>0</v>
      </c>
      <c r="Z109" s="12">
        <f t="shared" si="4"/>
        <v>475</v>
      </c>
      <c r="AA109" s="13">
        <v>0</v>
      </c>
      <c r="AB109" s="11">
        <f>[10]PopulatedForm20!Z227</f>
        <v>1</v>
      </c>
      <c r="AC109" s="13">
        <f t="shared" si="3"/>
        <v>476</v>
      </c>
      <c r="AD109" s="13">
        <v>0</v>
      </c>
    </row>
    <row r="110" spans="1:30" ht="15.75">
      <c r="A110" s="10">
        <v>104</v>
      </c>
      <c r="B110" s="11">
        <f>[10]PopulatedForm20!B228</f>
        <v>4</v>
      </c>
      <c r="C110" s="11">
        <f>[10]PopulatedForm20!C228</f>
        <v>1</v>
      </c>
      <c r="D110" s="11">
        <f>[10]PopulatedForm20!D228</f>
        <v>644</v>
      </c>
      <c r="E110" s="11">
        <f>[10]PopulatedForm20!E228</f>
        <v>45</v>
      </c>
      <c r="F110" s="11">
        <f>[10]PopulatedForm20!F228</f>
        <v>0</v>
      </c>
      <c r="G110" s="11">
        <f>[10]PopulatedForm20!G228</f>
        <v>0</v>
      </c>
      <c r="H110" s="11">
        <f>[10]PopulatedForm20!H228</f>
        <v>0</v>
      </c>
      <c r="I110" s="11">
        <f>[10]PopulatedForm20!I228</f>
        <v>0</v>
      </c>
      <c r="J110" s="11">
        <f>[10]PopulatedForm20!J228</f>
        <v>0</v>
      </c>
      <c r="K110" s="11">
        <f>[10]PopulatedForm20!K228</f>
        <v>0</v>
      </c>
      <c r="L110" s="11">
        <f>[10]PopulatedForm20!L228</f>
        <v>0</v>
      </c>
      <c r="M110" s="11">
        <f>[10]PopulatedForm20!M228</f>
        <v>0</v>
      </c>
      <c r="N110" s="11">
        <f>[10]PopulatedForm20!N228</f>
        <v>0</v>
      </c>
      <c r="O110" s="11">
        <f>[10]PopulatedForm20!O228</f>
        <v>0</v>
      </c>
      <c r="P110" s="11">
        <f>[10]PopulatedForm20!P228</f>
        <v>0</v>
      </c>
      <c r="Q110" s="11">
        <f>[10]PopulatedForm20!Q228</f>
        <v>0</v>
      </c>
      <c r="R110" s="11">
        <f>[10]PopulatedForm20!R228</f>
        <v>0</v>
      </c>
      <c r="S110" s="11">
        <f>[10]PopulatedForm20!S228</f>
        <v>0</v>
      </c>
      <c r="T110" s="11">
        <f>[10]PopulatedForm20!T228</f>
        <v>0</v>
      </c>
      <c r="U110" s="11">
        <f>[10]PopulatedForm20!U228</f>
        <v>1</v>
      </c>
      <c r="V110" s="11">
        <f>[10]PopulatedForm20!V228</f>
        <v>0</v>
      </c>
      <c r="W110" s="11">
        <f>[10]PopulatedForm20!W228</f>
        <v>1</v>
      </c>
      <c r="X110" s="11">
        <f>[10]PopulatedForm20!X228</f>
        <v>0</v>
      </c>
      <c r="Y110" s="11">
        <f>[10]PopulatedForm20!Y228</f>
        <v>0</v>
      </c>
      <c r="Z110" s="12">
        <f t="shared" si="4"/>
        <v>696</v>
      </c>
      <c r="AA110" s="13">
        <v>0</v>
      </c>
      <c r="AB110" s="11">
        <f>[10]PopulatedForm20!Z228</f>
        <v>0</v>
      </c>
      <c r="AC110" s="13">
        <f t="shared" si="3"/>
        <v>696</v>
      </c>
      <c r="AD110" s="13">
        <v>0</v>
      </c>
    </row>
    <row r="111" spans="1:30" ht="15.75">
      <c r="A111" s="10">
        <v>105</v>
      </c>
      <c r="B111" s="11">
        <f>[10]PopulatedForm20!B229</f>
        <v>3</v>
      </c>
      <c r="C111" s="11">
        <f>[10]PopulatedForm20!C229</f>
        <v>2</v>
      </c>
      <c r="D111" s="11">
        <f>[10]PopulatedForm20!D229</f>
        <v>262</v>
      </c>
      <c r="E111" s="11">
        <f>[10]PopulatedForm20!E229</f>
        <v>253</v>
      </c>
      <c r="F111" s="11">
        <f>[10]PopulatedForm20!F229</f>
        <v>5</v>
      </c>
      <c r="G111" s="11">
        <f>[10]PopulatedForm20!G229</f>
        <v>1</v>
      </c>
      <c r="H111" s="11">
        <f>[10]PopulatedForm20!H229</f>
        <v>2</v>
      </c>
      <c r="I111" s="11">
        <f>[10]PopulatedForm20!I229</f>
        <v>1</v>
      </c>
      <c r="J111" s="11">
        <f>[10]PopulatedForm20!J229</f>
        <v>2</v>
      </c>
      <c r="K111" s="11">
        <f>[10]PopulatedForm20!K229</f>
        <v>0</v>
      </c>
      <c r="L111" s="11">
        <f>[10]PopulatedForm20!L229</f>
        <v>0</v>
      </c>
      <c r="M111" s="11">
        <f>[10]PopulatedForm20!M229</f>
        <v>2</v>
      </c>
      <c r="N111" s="11">
        <f>[10]PopulatedForm20!N229</f>
        <v>4</v>
      </c>
      <c r="O111" s="11">
        <f>[10]PopulatedForm20!O229</f>
        <v>0</v>
      </c>
      <c r="P111" s="11">
        <f>[10]PopulatedForm20!P229</f>
        <v>1</v>
      </c>
      <c r="Q111" s="11">
        <f>[10]PopulatedForm20!Q229</f>
        <v>3</v>
      </c>
      <c r="R111" s="11">
        <f>[10]PopulatedForm20!R229</f>
        <v>0</v>
      </c>
      <c r="S111" s="11">
        <f>[10]PopulatedForm20!S229</f>
        <v>0</v>
      </c>
      <c r="T111" s="11">
        <f>[10]PopulatedForm20!T229</f>
        <v>2</v>
      </c>
      <c r="U111" s="11">
        <f>[10]PopulatedForm20!U229</f>
        <v>2</v>
      </c>
      <c r="V111" s="11">
        <f>[10]PopulatedForm20!V229</f>
        <v>1</v>
      </c>
      <c r="W111" s="11">
        <f>[10]PopulatedForm20!W229</f>
        <v>0</v>
      </c>
      <c r="X111" s="11">
        <f>[10]PopulatedForm20!X229</f>
        <v>0</v>
      </c>
      <c r="Y111" s="11">
        <f>[10]PopulatedForm20!Y229</f>
        <v>0</v>
      </c>
      <c r="Z111" s="12">
        <f t="shared" si="4"/>
        <v>546</v>
      </c>
      <c r="AA111" s="13">
        <v>0</v>
      </c>
      <c r="AB111" s="11">
        <f>[10]PopulatedForm20!Z229</f>
        <v>0</v>
      </c>
      <c r="AC111" s="13">
        <f t="shared" si="3"/>
        <v>546</v>
      </c>
      <c r="AD111" s="13">
        <v>0</v>
      </c>
    </row>
    <row r="112" spans="1:30" ht="15.75">
      <c r="A112" s="10">
        <v>106</v>
      </c>
      <c r="B112" s="11">
        <f>[10]PopulatedForm20!B230</f>
        <v>0</v>
      </c>
      <c r="C112" s="11">
        <f>[10]PopulatedForm20!C230</f>
        <v>1</v>
      </c>
      <c r="D112" s="11">
        <f>[10]PopulatedForm20!D230</f>
        <v>403</v>
      </c>
      <c r="E112" s="11">
        <f>[10]PopulatedForm20!E230</f>
        <v>107</v>
      </c>
      <c r="F112" s="11">
        <f>[10]PopulatedForm20!F230</f>
        <v>1</v>
      </c>
      <c r="G112" s="11">
        <f>[10]PopulatedForm20!G230</f>
        <v>0</v>
      </c>
      <c r="H112" s="11">
        <f>[10]PopulatedForm20!H230</f>
        <v>2</v>
      </c>
      <c r="I112" s="11">
        <f>[10]PopulatedForm20!I230</f>
        <v>0</v>
      </c>
      <c r="J112" s="11">
        <f>[10]PopulatedForm20!J230</f>
        <v>1</v>
      </c>
      <c r="K112" s="11">
        <f>[10]PopulatedForm20!K230</f>
        <v>0</v>
      </c>
      <c r="L112" s="11">
        <f>[10]PopulatedForm20!L230</f>
        <v>0</v>
      </c>
      <c r="M112" s="11">
        <f>[10]PopulatedForm20!M230</f>
        <v>0</v>
      </c>
      <c r="N112" s="11">
        <f>[10]PopulatedForm20!N230</f>
        <v>1</v>
      </c>
      <c r="O112" s="11">
        <f>[10]PopulatedForm20!O230</f>
        <v>2</v>
      </c>
      <c r="P112" s="11">
        <f>[10]PopulatedForm20!P230</f>
        <v>3</v>
      </c>
      <c r="Q112" s="11">
        <f>[10]PopulatedForm20!Q230</f>
        <v>5</v>
      </c>
      <c r="R112" s="11">
        <f>[10]PopulatedForm20!R230</f>
        <v>4</v>
      </c>
      <c r="S112" s="11">
        <f>[10]PopulatedForm20!S230</f>
        <v>0</v>
      </c>
      <c r="T112" s="11">
        <f>[10]PopulatedForm20!T230</f>
        <v>9</v>
      </c>
      <c r="U112" s="11">
        <f>[10]PopulatedForm20!U230</f>
        <v>1</v>
      </c>
      <c r="V112" s="11">
        <f>[10]PopulatedForm20!V230</f>
        <v>0</v>
      </c>
      <c r="W112" s="11">
        <f>[10]PopulatedForm20!W230</f>
        <v>0</v>
      </c>
      <c r="X112" s="11">
        <f>[10]PopulatedForm20!X230</f>
        <v>2</v>
      </c>
      <c r="Y112" s="11">
        <f>[10]PopulatedForm20!Y230</f>
        <v>1</v>
      </c>
      <c r="Z112" s="12">
        <f t="shared" si="4"/>
        <v>543</v>
      </c>
      <c r="AA112" s="13">
        <v>0</v>
      </c>
      <c r="AB112" s="11">
        <f>[10]PopulatedForm20!Z230</f>
        <v>1</v>
      </c>
      <c r="AC112" s="13">
        <f t="shared" si="3"/>
        <v>544</v>
      </c>
      <c r="AD112" s="13">
        <v>0</v>
      </c>
    </row>
    <row r="113" spans="1:30" ht="15.75">
      <c r="A113" s="10">
        <v>107</v>
      </c>
      <c r="B113" s="11">
        <f>[10]PopulatedForm20!B231</f>
        <v>0</v>
      </c>
      <c r="C113" s="11">
        <f>[10]PopulatedForm20!C231</f>
        <v>0</v>
      </c>
      <c r="D113" s="11">
        <f>[10]PopulatedForm20!D231</f>
        <v>329</v>
      </c>
      <c r="E113" s="11">
        <f>[10]PopulatedForm20!E231</f>
        <v>81</v>
      </c>
      <c r="F113" s="11">
        <f>[10]PopulatedForm20!F231</f>
        <v>1</v>
      </c>
      <c r="G113" s="11">
        <f>[10]PopulatedForm20!G231</f>
        <v>1</v>
      </c>
      <c r="H113" s="11">
        <f>[10]PopulatedForm20!H231</f>
        <v>0</v>
      </c>
      <c r="I113" s="11">
        <f>[10]PopulatedForm20!I231</f>
        <v>0</v>
      </c>
      <c r="J113" s="11">
        <f>[10]PopulatedForm20!J231</f>
        <v>0</v>
      </c>
      <c r="K113" s="11">
        <f>[10]PopulatedForm20!K231</f>
        <v>1</v>
      </c>
      <c r="L113" s="11">
        <f>[10]PopulatedForm20!L231</f>
        <v>0</v>
      </c>
      <c r="M113" s="11">
        <f>[10]PopulatedForm20!M231</f>
        <v>0</v>
      </c>
      <c r="N113" s="11">
        <f>[10]PopulatedForm20!N231</f>
        <v>0</v>
      </c>
      <c r="O113" s="11">
        <f>[10]PopulatedForm20!O231</f>
        <v>0</v>
      </c>
      <c r="P113" s="11">
        <f>[10]PopulatedForm20!P231</f>
        <v>1</v>
      </c>
      <c r="Q113" s="11">
        <f>[10]PopulatedForm20!Q231</f>
        <v>0</v>
      </c>
      <c r="R113" s="11">
        <f>[10]PopulatedForm20!R231</f>
        <v>0</v>
      </c>
      <c r="S113" s="11">
        <f>[10]PopulatedForm20!S231</f>
        <v>0</v>
      </c>
      <c r="T113" s="11">
        <f>[10]PopulatedForm20!T231</f>
        <v>4</v>
      </c>
      <c r="U113" s="11">
        <f>[10]PopulatedForm20!U231</f>
        <v>4</v>
      </c>
      <c r="V113" s="11">
        <f>[10]PopulatedForm20!V231</f>
        <v>0</v>
      </c>
      <c r="W113" s="11">
        <f>[10]PopulatedForm20!W231</f>
        <v>0</v>
      </c>
      <c r="X113" s="11">
        <f>[10]PopulatedForm20!X231</f>
        <v>0</v>
      </c>
      <c r="Y113" s="11">
        <f>[10]PopulatedForm20!Y231</f>
        <v>1</v>
      </c>
      <c r="Z113" s="12">
        <f t="shared" si="4"/>
        <v>423</v>
      </c>
      <c r="AA113" s="13">
        <v>0</v>
      </c>
      <c r="AB113" s="11">
        <f>[10]PopulatedForm20!Z231</f>
        <v>0</v>
      </c>
      <c r="AC113" s="13">
        <f t="shared" si="3"/>
        <v>423</v>
      </c>
      <c r="AD113" s="13">
        <v>0</v>
      </c>
    </row>
    <row r="114" spans="1:30" ht="15.75">
      <c r="A114" s="10">
        <v>108</v>
      </c>
      <c r="B114" s="11">
        <f>[10]PopulatedForm20!B232</f>
        <v>4</v>
      </c>
      <c r="C114" s="11">
        <f>[10]PopulatedForm20!C232</f>
        <v>4</v>
      </c>
      <c r="D114" s="11">
        <f>[10]PopulatedForm20!D232</f>
        <v>623</v>
      </c>
      <c r="E114" s="11">
        <f>[10]PopulatedForm20!E232</f>
        <v>131</v>
      </c>
      <c r="F114" s="11">
        <f>[10]PopulatedForm20!F232</f>
        <v>2</v>
      </c>
      <c r="G114" s="11">
        <f>[10]PopulatedForm20!G232</f>
        <v>2</v>
      </c>
      <c r="H114" s="11">
        <f>[10]PopulatedForm20!H232</f>
        <v>0</v>
      </c>
      <c r="I114" s="11">
        <f>[10]PopulatedForm20!I232</f>
        <v>0</v>
      </c>
      <c r="J114" s="11">
        <f>[10]PopulatedForm20!J232</f>
        <v>2</v>
      </c>
      <c r="K114" s="11">
        <f>[10]PopulatedForm20!K232</f>
        <v>0</v>
      </c>
      <c r="L114" s="11">
        <f>[10]PopulatedForm20!L232</f>
        <v>0</v>
      </c>
      <c r="M114" s="11">
        <f>[10]PopulatedForm20!M232</f>
        <v>1</v>
      </c>
      <c r="N114" s="11">
        <f>[10]PopulatedForm20!N232</f>
        <v>2</v>
      </c>
      <c r="O114" s="11">
        <f>[10]PopulatedForm20!O232</f>
        <v>0</v>
      </c>
      <c r="P114" s="11">
        <f>[10]PopulatedForm20!P232</f>
        <v>0</v>
      </c>
      <c r="Q114" s="11">
        <f>[10]PopulatedForm20!Q232</f>
        <v>2</v>
      </c>
      <c r="R114" s="11">
        <f>[10]PopulatedForm20!R232</f>
        <v>1</v>
      </c>
      <c r="S114" s="11">
        <f>[10]PopulatedForm20!S232</f>
        <v>0</v>
      </c>
      <c r="T114" s="11">
        <f>[10]PopulatedForm20!T232</f>
        <v>2</v>
      </c>
      <c r="U114" s="11">
        <f>[10]PopulatedForm20!U232</f>
        <v>0</v>
      </c>
      <c r="V114" s="11">
        <f>[10]PopulatedForm20!V232</f>
        <v>0</v>
      </c>
      <c r="W114" s="11">
        <f>[10]PopulatedForm20!W232</f>
        <v>1</v>
      </c>
      <c r="X114" s="11">
        <f>[10]PopulatedForm20!X232</f>
        <v>0</v>
      </c>
      <c r="Y114" s="11">
        <f>[10]PopulatedForm20!Y232</f>
        <v>1</v>
      </c>
      <c r="Z114" s="12">
        <f t="shared" si="4"/>
        <v>778</v>
      </c>
      <c r="AA114" s="13">
        <v>0</v>
      </c>
      <c r="AB114" s="11">
        <f>[10]PopulatedForm20!Z232</f>
        <v>1</v>
      </c>
      <c r="AC114" s="13">
        <f t="shared" si="3"/>
        <v>779</v>
      </c>
      <c r="AD114" s="13">
        <v>0</v>
      </c>
    </row>
    <row r="115" spans="1:30" ht="15.75">
      <c r="A115" s="10">
        <v>109</v>
      </c>
      <c r="B115" s="11">
        <f>[10]PopulatedForm20!B244</f>
        <v>0</v>
      </c>
      <c r="C115" s="11">
        <f>[10]PopulatedForm20!C244</f>
        <v>0</v>
      </c>
      <c r="D115" s="11">
        <f>[10]PopulatedForm20!D244</f>
        <v>45</v>
      </c>
      <c r="E115" s="11">
        <f>[10]PopulatedForm20!E244</f>
        <v>225</v>
      </c>
      <c r="F115" s="11">
        <f>[10]PopulatedForm20!F244</f>
        <v>3</v>
      </c>
      <c r="G115" s="11">
        <f>[10]PopulatedForm20!G244</f>
        <v>1</v>
      </c>
      <c r="H115" s="11">
        <f>[10]PopulatedForm20!H244</f>
        <v>0</v>
      </c>
      <c r="I115" s="11">
        <f>[10]PopulatedForm20!I244</f>
        <v>0</v>
      </c>
      <c r="J115" s="11">
        <f>[10]PopulatedForm20!J244</f>
        <v>0</v>
      </c>
      <c r="K115" s="11">
        <f>[10]PopulatedForm20!K244</f>
        <v>1</v>
      </c>
      <c r="L115" s="11">
        <f>[10]PopulatedForm20!L244</f>
        <v>0</v>
      </c>
      <c r="M115" s="11">
        <f>[10]PopulatedForm20!M244</f>
        <v>0</v>
      </c>
      <c r="N115" s="11">
        <f>[10]PopulatedForm20!N244</f>
        <v>0</v>
      </c>
      <c r="O115" s="11">
        <f>[10]PopulatedForm20!O244</f>
        <v>1</v>
      </c>
      <c r="P115" s="11">
        <f>[10]PopulatedForm20!P244</f>
        <v>1</v>
      </c>
      <c r="Q115" s="11">
        <f>[10]PopulatedForm20!Q244</f>
        <v>2</v>
      </c>
      <c r="R115" s="11">
        <f>[10]PopulatedForm20!R244</f>
        <v>0</v>
      </c>
      <c r="S115" s="11">
        <f>[10]PopulatedForm20!S244</f>
        <v>0</v>
      </c>
      <c r="T115" s="11">
        <f>[10]PopulatedForm20!T244</f>
        <v>1</v>
      </c>
      <c r="U115" s="11">
        <f>[10]PopulatedForm20!U244</f>
        <v>2</v>
      </c>
      <c r="V115" s="11">
        <f>[10]PopulatedForm20!V244</f>
        <v>0</v>
      </c>
      <c r="W115" s="11">
        <f>[10]PopulatedForm20!W244</f>
        <v>0</v>
      </c>
      <c r="X115" s="11">
        <f>[10]PopulatedForm20!X244</f>
        <v>0</v>
      </c>
      <c r="Y115" s="11">
        <f>[10]PopulatedForm20!Y244</f>
        <v>1</v>
      </c>
      <c r="Z115" s="12">
        <f t="shared" si="4"/>
        <v>283</v>
      </c>
      <c r="AA115" s="13">
        <v>0</v>
      </c>
      <c r="AB115" s="11">
        <f>[10]PopulatedForm20!Z244</f>
        <v>0</v>
      </c>
      <c r="AC115" s="13">
        <f t="shared" si="3"/>
        <v>283</v>
      </c>
      <c r="AD115" s="13">
        <v>0</v>
      </c>
    </row>
    <row r="116" spans="1:30" ht="15.75">
      <c r="A116" s="10">
        <v>110</v>
      </c>
      <c r="B116" s="11">
        <f>[10]PopulatedForm20!B245</f>
        <v>6</v>
      </c>
      <c r="C116" s="11">
        <f>[10]PopulatedForm20!C245</f>
        <v>1</v>
      </c>
      <c r="D116" s="11">
        <f>[10]PopulatedForm20!D245</f>
        <v>185</v>
      </c>
      <c r="E116" s="11">
        <f>[10]PopulatedForm20!E245</f>
        <v>305</v>
      </c>
      <c r="F116" s="11">
        <f>[10]PopulatedForm20!F245</f>
        <v>5</v>
      </c>
      <c r="G116" s="11">
        <f>[10]PopulatedForm20!G245</f>
        <v>1</v>
      </c>
      <c r="H116" s="11">
        <f>[10]PopulatedForm20!H245</f>
        <v>1</v>
      </c>
      <c r="I116" s="11">
        <f>[10]PopulatedForm20!I245</f>
        <v>0</v>
      </c>
      <c r="J116" s="11">
        <f>[10]PopulatedForm20!J245</f>
        <v>0</v>
      </c>
      <c r="K116" s="11">
        <f>[10]PopulatedForm20!K245</f>
        <v>0</v>
      </c>
      <c r="L116" s="11">
        <f>[10]PopulatedForm20!L245</f>
        <v>1</v>
      </c>
      <c r="M116" s="11">
        <f>[10]PopulatedForm20!M245</f>
        <v>1</v>
      </c>
      <c r="N116" s="11">
        <f>[10]PopulatedForm20!N245</f>
        <v>1</v>
      </c>
      <c r="O116" s="11">
        <f>[10]PopulatedForm20!O245</f>
        <v>0</v>
      </c>
      <c r="P116" s="11">
        <f>[10]PopulatedForm20!P245</f>
        <v>0</v>
      </c>
      <c r="Q116" s="11">
        <f>[10]PopulatedForm20!Q245</f>
        <v>3</v>
      </c>
      <c r="R116" s="11">
        <f>[10]PopulatedForm20!R245</f>
        <v>0</v>
      </c>
      <c r="S116" s="11">
        <f>[10]PopulatedForm20!S245</f>
        <v>0</v>
      </c>
      <c r="T116" s="11">
        <f>[10]PopulatedForm20!T245</f>
        <v>4</v>
      </c>
      <c r="U116" s="11">
        <f>[10]PopulatedForm20!U245</f>
        <v>7</v>
      </c>
      <c r="V116" s="11">
        <f>[10]PopulatedForm20!V245</f>
        <v>0</v>
      </c>
      <c r="W116" s="11">
        <f>[10]PopulatedForm20!W245</f>
        <v>0</v>
      </c>
      <c r="X116" s="11">
        <f>[10]PopulatedForm20!X245</f>
        <v>0</v>
      </c>
      <c r="Y116" s="11">
        <f>[10]PopulatedForm20!Y245</f>
        <v>0</v>
      </c>
      <c r="Z116" s="12">
        <f t="shared" si="4"/>
        <v>521</v>
      </c>
      <c r="AA116" s="13">
        <v>0</v>
      </c>
      <c r="AB116" s="11">
        <f>[10]PopulatedForm20!Z245</f>
        <v>0</v>
      </c>
      <c r="AC116" s="13">
        <f t="shared" si="3"/>
        <v>521</v>
      </c>
      <c r="AD116" s="13">
        <v>0</v>
      </c>
    </row>
    <row r="117" spans="1:30" ht="15.75">
      <c r="A117" s="10">
        <v>111</v>
      </c>
      <c r="B117" s="11">
        <f>[10]PopulatedForm20!B246</f>
        <v>1</v>
      </c>
      <c r="C117" s="11">
        <f>[10]PopulatedForm20!C246</f>
        <v>0</v>
      </c>
      <c r="D117" s="11">
        <f>[10]PopulatedForm20!D246</f>
        <v>317</v>
      </c>
      <c r="E117" s="11">
        <f>[10]PopulatedForm20!E246</f>
        <v>205</v>
      </c>
      <c r="F117" s="11">
        <f>[10]PopulatedForm20!F246</f>
        <v>1</v>
      </c>
      <c r="G117" s="11">
        <f>[10]PopulatedForm20!G246</f>
        <v>0</v>
      </c>
      <c r="H117" s="11">
        <f>[10]PopulatedForm20!H246</f>
        <v>0</v>
      </c>
      <c r="I117" s="11">
        <f>[10]PopulatedForm20!I246</f>
        <v>0</v>
      </c>
      <c r="J117" s="11">
        <f>[10]PopulatedForm20!J246</f>
        <v>0</v>
      </c>
      <c r="K117" s="11">
        <f>[10]PopulatedForm20!K246</f>
        <v>0</v>
      </c>
      <c r="L117" s="11">
        <f>[10]PopulatedForm20!L246</f>
        <v>0</v>
      </c>
      <c r="M117" s="11">
        <f>[10]PopulatedForm20!M246</f>
        <v>1</v>
      </c>
      <c r="N117" s="11">
        <f>[10]PopulatedForm20!N246</f>
        <v>0</v>
      </c>
      <c r="O117" s="11">
        <f>[10]PopulatedForm20!O246</f>
        <v>2</v>
      </c>
      <c r="P117" s="11">
        <f>[10]PopulatedForm20!P246</f>
        <v>0</v>
      </c>
      <c r="Q117" s="11">
        <f>[10]PopulatedForm20!Q246</f>
        <v>1</v>
      </c>
      <c r="R117" s="11">
        <f>[10]PopulatedForm20!R246</f>
        <v>1</v>
      </c>
      <c r="S117" s="11">
        <f>[10]PopulatedForm20!S246</f>
        <v>0</v>
      </c>
      <c r="T117" s="11">
        <f>[10]PopulatedForm20!T246</f>
        <v>2</v>
      </c>
      <c r="U117" s="11">
        <f>[10]PopulatedForm20!U246</f>
        <v>0</v>
      </c>
      <c r="V117" s="11">
        <f>[10]PopulatedForm20!V246</f>
        <v>0</v>
      </c>
      <c r="W117" s="11">
        <f>[10]PopulatedForm20!W246</f>
        <v>1</v>
      </c>
      <c r="X117" s="11">
        <f>[10]PopulatedForm20!X246</f>
        <v>0</v>
      </c>
      <c r="Y117" s="11">
        <f>[10]PopulatedForm20!Y246</f>
        <v>2</v>
      </c>
      <c r="Z117" s="12">
        <f t="shared" si="4"/>
        <v>534</v>
      </c>
      <c r="AA117" s="13">
        <v>0</v>
      </c>
      <c r="AB117" s="11">
        <f>[10]PopulatedForm20!Z246</f>
        <v>1</v>
      </c>
      <c r="AC117" s="13">
        <f t="shared" si="3"/>
        <v>535</v>
      </c>
      <c r="AD117" s="13">
        <v>0</v>
      </c>
    </row>
    <row r="118" spans="1:30" ht="15.75">
      <c r="A118" s="10">
        <v>112</v>
      </c>
      <c r="B118" s="11">
        <f>[10]PopulatedForm20!B247</f>
        <v>0</v>
      </c>
      <c r="C118" s="11">
        <f>[10]PopulatedForm20!C247</f>
        <v>2</v>
      </c>
      <c r="D118" s="11">
        <f>[10]PopulatedForm20!D247</f>
        <v>381</v>
      </c>
      <c r="E118" s="11">
        <f>[10]PopulatedForm20!E247</f>
        <v>54</v>
      </c>
      <c r="F118" s="11">
        <f>[10]PopulatedForm20!F247</f>
        <v>1</v>
      </c>
      <c r="G118" s="11">
        <f>[10]PopulatedForm20!G247</f>
        <v>0</v>
      </c>
      <c r="H118" s="11">
        <f>[10]PopulatedForm20!H247</f>
        <v>0</v>
      </c>
      <c r="I118" s="11">
        <f>[10]PopulatedForm20!I247</f>
        <v>0</v>
      </c>
      <c r="J118" s="11">
        <f>[10]PopulatedForm20!J247</f>
        <v>0</v>
      </c>
      <c r="K118" s="11">
        <f>[10]PopulatedForm20!K247</f>
        <v>0</v>
      </c>
      <c r="L118" s="11">
        <f>[10]PopulatedForm20!L247</f>
        <v>1</v>
      </c>
      <c r="M118" s="11">
        <f>[10]PopulatedForm20!M247</f>
        <v>0</v>
      </c>
      <c r="N118" s="11">
        <f>[10]PopulatedForm20!N247</f>
        <v>0</v>
      </c>
      <c r="O118" s="11">
        <f>[10]PopulatedForm20!O247</f>
        <v>1</v>
      </c>
      <c r="P118" s="11">
        <f>[10]PopulatedForm20!P247</f>
        <v>0</v>
      </c>
      <c r="Q118" s="11">
        <f>[10]PopulatedForm20!Q247</f>
        <v>1</v>
      </c>
      <c r="R118" s="11">
        <f>[10]PopulatedForm20!R247</f>
        <v>1</v>
      </c>
      <c r="S118" s="11">
        <f>[10]PopulatedForm20!S247</f>
        <v>0</v>
      </c>
      <c r="T118" s="11">
        <f>[10]PopulatedForm20!T247</f>
        <v>3</v>
      </c>
      <c r="U118" s="11">
        <f>[10]PopulatedForm20!U247</f>
        <v>0</v>
      </c>
      <c r="V118" s="11">
        <f>[10]PopulatedForm20!V247</f>
        <v>0</v>
      </c>
      <c r="W118" s="11">
        <f>[10]PopulatedForm20!W247</f>
        <v>0</v>
      </c>
      <c r="X118" s="11">
        <f>[10]PopulatedForm20!X247</f>
        <v>0</v>
      </c>
      <c r="Y118" s="11">
        <f>[10]PopulatedForm20!Y247</f>
        <v>1</v>
      </c>
      <c r="Z118" s="12">
        <f t="shared" si="4"/>
        <v>446</v>
      </c>
      <c r="AA118" s="13">
        <v>0</v>
      </c>
      <c r="AB118" s="11">
        <f>[10]PopulatedForm20!Z247</f>
        <v>1</v>
      </c>
      <c r="AC118" s="13">
        <f t="shared" si="3"/>
        <v>447</v>
      </c>
      <c r="AD118" s="13">
        <v>0</v>
      </c>
    </row>
    <row r="119" spans="1:30" ht="15.75">
      <c r="A119" s="10">
        <v>113</v>
      </c>
      <c r="B119" s="11">
        <f>[10]PopulatedForm20!B248</f>
        <v>1</v>
      </c>
      <c r="C119" s="11">
        <f>[10]PopulatedForm20!C248</f>
        <v>0</v>
      </c>
      <c r="D119" s="11">
        <f>[10]PopulatedForm20!D248</f>
        <v>406</v>
      </c>
      <c r="E119" s="11">
        <f>[10]PopulatedForm20!E248</f>
        <v>60</v>
      </c>
      <c r="F119" s="11">
        <f>[10]PopulatedForm20!F248</f>
        <v>1</v>
      </c>
      <c r="G119" s="11">
        <f>[10]PopulatedForm20!G248</f>
        <v>1</v>
      </c>
      <c r="H119" s="11">
        <f>[10]PopulatedForm20!H248</f>
        <v>0</v>
      </c>
      <c r="I119" s="11">
        <f>[10]PopulatedForm20!I248</f>
        <v>0</v>
      </c>
      <c r="J119" s="11">
        <f>[10]PopulatedForm20!J248</f>
        <v>0</v>
      </c>
      <c r="K119" s="11">
        <f>[10]PopulatedForm20!K248</f>
        <v>0</v>
      </c>
      <c r="L119" s="11">
        <f>[10]PopulatedForm20!L248</f>
        <v>0</v>
      </c>
      <c r="M119" s="11">
        <f>[10]PopulatedForm20!M248</f>
        <v>0</v>
      </c>
      <c r="N119" s="11">
        <f>[10]PopulatedForm20!N248</f>
        <v>0</v>
      </c>
      <c r="O119" s="11">
        <f>[10]PopulatedForm20!O248</f>
        <v>1</v>
      </c>
      <c r="P119" s="11">
        <f>[10]PopulatedForm20!P248</f>
        <v>1</v>
      </c>
      <c r="Q119" s="11">
        <f>[10]PopulatedForm20!Q248</f>
        <v>5</v>
      </c>
      <c r="R119" s="11">
        <f>[10]PopulatedForm20!R248</f>
        <v>0</v>
      </c>
      <c r="S119" s="11">
        <f>[10]PopulatedForm20!S248</f>
        <v>0</v>
      </c>
      <c r="T119" s="11">
        <f>[10]PopulatedForm20!T248</f>
        <v>1</v>
      </c>
      <c r="U119" s="11">
        <f>[10]PopulatedForm20!U248</f>
        <v>0</v>
      </c>
      <c r="V119" s="11">
        <f>[10]PopulatedForm20!V248</f>
        <v>0</v>
      </c>
      <c r="W119" s="11">
        <f>[10]PopulatedForm20!W248</f>
        <v>1</v>
      </c>
      <c r="X119" s="11">
        <f>[10]PopulatedForm20!X248</f>
        <v>0</v>
      </c>
      <c r="Y119" s="11">
        <f>[10]PopulatedForm20!Y248</f>
        <v>2</v>
      </c>
      <c r="Z119" s="12">
        <f t="shared" si="4"/>
        <v>480</v>
      </c>
      <c r="AA119" s="13">
        <v>0</v>
      </c>
      <c r="AB119" s="11">
        <f>[10]PopulatedForm20!Z248</f>
        <v>0</v>
      </c>
      <c r="AC119" s="13">
        <f t="shared" si="3"/>
        <v>480</v>
      </c>
      <c r="AD119" s="13">
        <v>0</v>
      </c>
    </row>
    <row r="120" spans="1:30" ht="15.75">
      <c r="A120" s="10">
        <v>114</v>
      </c>
      <c r="B120" s="11">
        <f>[10]PopulatedForm20!B249</f>
        <v>0</v>
      </c>
      <c r="C120" s="11">
        <f>[10]PopulatedForm20!C249</f>
        <v>1</v>
      </c>
      <c r="D120" s="11">
        <f>[10]PopulatedForm20!D249</f>
        <v>389</v>
      </c>
      <c r="E120" s="11">
        <f>[10]PopulatedForm20!E249</f>
        <v>86</v>
      </c>
      <c r="F120" s="11">
        <f>[10]PopulatedForm20!F249</f>
        <v>2</v>
      </c>
      <c r="G120" s="11">
        <f>[10]PopulatedForm20!G249</f>
        <v>1</v>
      </c>
      <c r="H120" s="11">
        <f>[10]PopulatedForm20!H249</f>
        <v>0</v>
      </c>
      <c r="I120" s="11">
        <f>[10]PopulatedForm20!I249</f>
        <v>0</v>
      </c>
      <c r="J120" s="11">
        <f>[10]PopulatedForm20!J249</f>
        <v>0</v>
      </c>
      <c r="K120" s="11">
        <f>[10]PopulatedForm20!K249</f>
        <v>0</v>
      </c>
      <c r="L120" s="11">
        <f>[10]PopulatedForm20!L249</f>
        <v>0</v>
      </c>
      <c r="M120" s="11">
        <f>[10]PopulatedForm20!M249</f>
        <v>0</v>
      </c>
      <c r="N120" s="11">
        <f>[10]PopulatedForm20!N249</f>
        <v>0</v>
      </c>
      <c r="O120" s="11">
        <f>[10]PopulatedForm20!O249</f>
        <v>0</v>
      </c>
      <c r="P120" s="11">
        <f>[10]PopulatedForm20!P249</f>
        <v>1</v>
      </c>
      <c r="Q120" s="11">
        <f>[10]PopulatedForm20!Q249</f>
        <v>0</v>
      </c>
      <c r="R120" s="11">
        <f>[10]PopulatedForm20!R249</f>
        <v>0</v>
      </c>
      <c r="S120" s="11">
        <f>[10]PopulatedForm20!S249</f>
        <v>0</v>
      </c>
      <c r="T120" s="11">
        <f>[10]PopulatedForm20!T249</f>
        <v>0</v>
      </c>
      <c r="U120" s="11">
        <f>[10]PopulatedForm20!U249</f>
        <v>0</v>
      </c>
      <c r="V120" s="11">
        <f>[10]PopulatedForm20!V249</f>
        <v>0</v>
      </c>
      <c r="W120" s="11">
        <f>[10]PopulatedForm20!W249</f>
        <v>0</v>
      </c>
      <c r="X120" s="11">
        <f>[10]PopulatedForm20!X249</f>
        <v>0</v>
      </c>
      <c r="Y120" s="11">
        <f>[10]PopulatedForm20!Y249</f>
        <v>0</v>
      </c>
      <c r="Z120" s="12">
        <f t="shared" si="4"/>
        <v>480</v>
      </c>
      <c r="AA120" s="13">
        <v>0</v>
      </c>
      <c r="AB120" s="11">
        <f>[10]PopulatedForm20!Z249</f>
        <v>0</v>
      </c>
      <c r="AC120" s="13">
        <f t="shared" si="3"/>
        <v>480</v>
      </c>
      <c r="AD120" s="13">
        <v>0</v>
      </c>
    </row>
    <row r="121" spans="1:30" ht="15.75">
      <c r="A121" s="10">
        <v>115</v>
      </c>
      <c r="B121" s="11">
        <f>[10]PopulatedForm20!B250</f>
        <v>0</v>
      </c>
      <c r="C121" s="11">
        <f>[10]PopulatedForm20!C250</f>
        <v>2</v>
      </c>
      <c r="D121" s="11">
        <f>[10]PopulatedForm20!D250</f>
        <v>439</v>
      </c>
      <c r="E121" s="11">
        <f>[10]PopulatedForm20!E250</f>
        <v>74</v>
      </c>
      <c r="F121" s="11">
        <f>[10]PopulatedForm20!F250</f>
        <v>1</v>
      </c>
      <c r="G121" s="11">
        <f>[10]PopulatedForm20!G250</f>
        <v>0</v>
      </c>
      <c r="H121" s="11">
        <f>[10]PopulatedForm20!H250</f>
        <v>0</v>
      </c>
      <c r="I121" s="11">
        <f>[10]PopulatedForm20!I250</f>
        <v>0</v>
      </c>
      <c r="J121" s="11">
        <f>[10]PopulatedForm20!J250</f>
        <v>2</v>
      </c>
      <c r="K121" s="11">
        <f>[10]PopulatedForm20!K250</f>
        <v>0</v>
      </c>
      <c r="L121" s="11">
        <f>[10]PopulatedForm20!L250</f>
        <v>0</v>
      </c>
      <c r="M121" s="11">
        <f>[10]PopulatedForm20!M250</f>
        <v>0</v>
      </c>
      <c r="N121" s="11">
        <f>[10]PopulatedForm20!N250</f>
        <v>0</v>
      </c>
      <c r="O121" s="11">
        <f>[10]PopulatedForm20!O250</f>
        <v>0</v>
      </c>
      <c r="P121" s="11">
        <f>[10]PopulatedForm20!P250</f>
        <v>0</v>
      </c>
      <c r="Q121" s="11">
        <f>[10]PopulatedForm20!Q250</f>
        <v>3</v>
      </c>
      <c r="R121" s="11">
        <f>[10]PopulatedForm20!R250</f>
        <v>0</v>
      </c>
      <c r="S121" s="11">
        <f>[10]PopulatedForm20!S250</f>
        <v>0</v>
      </c>
      <c r="T121" s="11">
        <f>[10]PopulatedForm20!T250</f>
        <v>0</v>
      </c>
      <c r="U121" s="11">
        <f>[10]PopulatedForm20!U250</f>
        <v>1</v>
      </c>
      <c r="V121" s="11">
        <f>[10]PopulatedForm20!V250</f>
        <v>0</v>
      </c>
      <c r="W121" s="11">
        <f>[10]PopulatedForm20!W250</f>
        <v>0</v>
      </c>
      <c r="X121" s="11">
        <f>[10]PopulatedForm20!X250</f>
        <v>0</v>
      </c>
      <c r="Y121" s="11">
        <f>[10]PopulatedForm20!Y250</f>
        <v>0</v>
      </c>
      <c r="Z121" s="12">
        <f t="shared" si="4"/>
        <v>522</v>
      </c>
      <c r="AA121" s="13">
        <v>0</v>
      </c>
      <c r="AB121" s="11">
        <f>[10]PopulatedForm20!Z250</f>
        <v>1</v>
      </c>
      <c r="AC121" s="13">
        <f t="shared" si="3"/>
        <v>523</v>
      </c>
      <c r="AD121" s="13">
        <v>0</v>
      </c>
    </row>
    <row r="122" spans="1:30" ht="15.75">
      <c r="A122" s="10">
        <v>116</v>
      </c>
      <c r="B122" s="11">
        <f>[10]PopulatedForm20!B251</f>
        <v>2</v>
      </c>
      <c r="C122" s="11">
        <f>[10]PopulatedForm20!C251</f>
        <v>1</v>
      </c>
      <c r="D122" s="11">
        <f>[10]PopulatedForm20!D251</f>
        <v>306</v>
      </c>
      <c r="E122" s="11">
        <f>[10]PopulatedForm20!E251</f>
        <v>137</v>
      </c>
      <c r="F122" s="11">
        <f>[10]PopulatedForm20!F251</f>
        <v>3</v>
      </c>
      <c r="G122" s="11">
        <f>[10]PopulatedForm20!G251</f>
        <v>1</v>
      </c>
      <c r="H122" s="11">
        <f>[10]PopulatedForm20!H251</f>
        <v>0</v>
      </c>
      <c r="I122" s="11">
        <f>[10]PopulatedForm20!I251</f>
        <v>0</v>
      </c>
      <c r="J122" s="11">
        <f>[10]PopulatedForm20!J251</f>
        <v>0</v>
      </c>
      <c r="K122" s="11">
        <f>[10]PopulatedForm20!K251</f>
        <v>0</v>
      </c>
      <c r="L122" s="11">
        <f>[10]PopulatedForm20!L251</f>
        <v>0</v>
      </c>
      <c r="M122" s="11">
        <f>[10]PopulatedForm20!M251</f>
        <v>0</v>
      </c>
      <c r="N122" s="11">
        <f>[10]PopulatedForm20!N251</f>
        <v>0</v>
      </c>
      <c r="O122" s="11">
        <f>[10]PopulatedForm20!O251</f>
        <v>0</v>
      </c>
      <c r="P122" s="11">
        <f>[10]PopulatedForm20!P251</f>
        <v>0</v>
      </c>
      <c r="Q122" s="11">
        <f>[10]PopulatedForm20!Q251</f>
        <v>0</v>
      </c>
      <c r="R122" s="11">
        <f>[10]PopulatedForm20!R251</f>
        <v>0</v>
      </c>
      <c r="S122" s="11">
        <f>[10]PopulatedForm20!S251</f>
        <v>0</v>
      </c>
      <c r="T122" s="11">
        <f>[10]PopulatedForm20!T251</f>
        <v>1</v>
      </c>
      <c r="U122" s="11">
        <f>[10]PopulatedForm20!U251</f>
        <v>1</v>
      </c>
      <c r="V122" s="11">
        <f>[10]PopulatedForm20!V251</f>
        <v>0</v>
      </c>
      <c r="W122" s="11">
        <f>[10]PopulatedForm20!W251</f>
        <v>0</v>
      </c>
      <c r="X122" s="11">
        <f>[10]PopulatedForm20!X251</f>
        <v>0</v>
      </c>
      <c r="Y122" s="11">
        <f>[10]PopulatedForm20!Y251</f>
        <v>1</v>
      </c>
      <c r="Z122" s="12">
        <f t="shared" si="4"/>
        <v>453</v>
      </c>
      <c r="AA122" s="13">
        <v>0</v>
      </c>
      <c r="AB122" s="11">
        <f>[10]PopulatedForm20!Z251</f>
        <v>2</v>
      </c>
      <c r="AC122" s="13">
        <f t="shared" si="3"/>
        <v>455</v>
      </c>
      <c r="AD122" s="13">
        <v>0</v>
      </c>
    </row>
    <row r="123" spans="1:30" ht="15.75">
      <c r="A123" s="10">
        <v>117</v>
      </c>
      <c r="B123" s="11">
        <f>[10]PopulatedForm20!B252</f>
        <v>0</v>
      </c>
      <c r="C123" s="11">
        <f>[10]PopulatedForm20!C252</f>
        <v>2</v>
      </c>
      <c r="D123" s="11">
        <f>[10]PopulatedForm20!D252</f>
        <v>500</v>
      </c>
      <c r="E123" s="11">
        <f>[10]PopulatedForm20!E252</f>
        <v>123</v>
      </c>
      <c r="F123" s="11">
        <f>[10]PopulatedForm20!F252</f>
        <v>0</v>
      </c>
      <c r="G123" s="11">
        <f>[10]PopulatedForm20!G252</f>
        <v>7</v>
      </c>
      <c r="H123" s="11">
        <f>[10]PopulatedForm20!H252</f>
        <v>0</v>
      </c>
      <c r="I123" s="11">
        <f>[10]PopulatedForm20!I252</f>
        <v>1</v>
      </c>
      <c r="J123" s="11">
        <f>[10]PopulatedForm20!J252</f>
        <v>2</v>
      </c>
      <c r="K123" s="11">
        <f>[10]PopulatedForm20!K252</f>
        <v>0</v>
      </c>
      <c r="L123" s="11">
        <f>[10]PopulatedForm20!L252</f>
        <v>0</v>
      </c>
      <c r="M123" s="11">
        <f>[10]PopulatedForm20!M252</f>
        <v>1</v>
      </c>
      <c r="N123" s="11">
        <f>[10]PopulatedForm20!N252</f>
        <v>1</v>
      </c>
      <c r="O123" s="11">
        <f>[10]PopulatedForm20!O252</f>
        <v>4</v>
      </c>
      <c r="P123" s="11">
        <f>[10]PopulatedForm20!P252</f>
        <v>0</v>
      </c>
      <c r="Q123" s="11">
        <f>[10]PopulatedForm20!Q252</f>
        <v>1</v>
      </c>
      <c r="R123" s="11">
        <f>[10]PopulatedForm20!R252</f>
        <v>2</v>
      </c>
      <c r="S123" s="11">
        <f>[10]PopulatedForm20!S252</f>
        <v>1</v>
      </c>
      <c r="T123" s="11">
        <f>[10]PopulatedForm20!T252</f>
        <v>3</v>
      </c>
      <c r="U123" s="11">
        <f>[10]PopulatedForm20!U252</f>
        <v>0</v>
      </c>
      <c r="V123" s="11">
        <f>[10]PopulatedForm20!V252</f>
        <v>1</v>
      </c>
      <c r="W123" s="11">
        <f>[10]PopulatedForm20!W252</f>
        <v>0</v>
      </c>
      <c r="X123" s="11">
        <f>[10]PopulatedForm20!X252</f>
        <v>0</v>
      </c>
      <c r="Y123" s="11">
        <f>[10]PopulatedForm20!Y252</f>
        <v>1</v>
      </c>
      <c r="Z123" s="12">
        <f t="shared" si="4"/>
        <v>650</v>
      </c>
      <c r="AA123" s="13">
        <v>0</v>
      </c>
      <c r="AB123" s="11">
        <f>[10]PopulatedForm20!Z252</f>
        <v>0</v>
      </c>
      <c r="AC123" s="13">
        <f t="shared" si="3"/>
        <v>650</v>
      </c>
      <c r="AD123" s="13">
        <v>0</v>
      </c>
    </row>
    <row r="124" spans="1:30" ht="15.75">
      <c r="A124" s="10">
        <f>[10]PopulatedForm20!A264</f>
        <v>118</v>
      </c>
      <c r="B124" s="11">
        <f>[10]PopulatedForm20!B264</f>
        <v>0</v>
      </c>
      <c r="C124" s="11">
        <f>[10]PopulatedForm20!C264</f>
        <v>1</v>
      </c>
      <c r="D124" s="11">
        <f>[10]PopulatedForm20!D264</f>
        <v>617</v>
      </c>
      <c r="E124" s="11">
        <f>[10]PopulatedForm20!E264</f>
        <v>189</v>
      </c>
      <c r="F124" s="11">
        <f>[10]PopulatedForm20!F264</f>
        <v>6</v>
      </c>
      <c r="G124" s="11">
        <f>[10]PopulatedForm20!G264</f>
        <v>3</v>
      </c>
      <c r="H124" s="11">
        <f>[10]PopulatedForm20!H264</f>
        <v>1</v>
      </c>
      <c r="I124" s="11">
        <f>[10]PopulatedForm20!I264</f>
        <v>0</v>
      </c>
      <c r="J124" s="11">
        <f>[10]PopulatedForm20!J264</f>
        <v>3</v>
      </c>
      <c r="K124" s="11">
        <f>[10]PopulatedForm20!K264</f>
        <v>0</v>
      </c>
      <c r="L124" s="11">
        <f>[10]PopulatedForm20!L264</f>
        <v>2</v>
      </c>
      <c r="M124" s="11">
        <f>[10]PopulatedForm20!M264</f>
        <v>0</v>
      </c>
      <c r="N124" s="11">
        <f>[10]PopulatedForm20!N264</f>
        <v>1</v>
      </c>
      <c r="O124" s="11">
        <f>[10]PopulatedForm20!O264</f>
        <v>2</v>
      </c>
      <c r="P124" s="11">
        <f>[10]PopulatedForm20!P264</f>
        <v>2</v>
      </c>
      <c r="Q124" s="11">
        <f>[10]PopulatedForm20!Q264</f>
        <v>4</v>
      </c>
      <c r="R124" s="11">
        <f>[10]PopulatedForm20!R264</f>
        <v>4</v>
      </c>
      <c r="S124" s="11">
        <f>[10]PopulatedForm20!S264</f>
        <v>2</v>
      </c>
      <c r="T124" s="11">
        <f>[10]PopulatedForm20!T264</f>
        <v>3</v>
      </c>
      <c r="U124" s="11">
        <f>[10]PopulatedForm20!U264</f>
        <v>2</v>
      </c>
      <c r="V124" s="11">
        <f>[10]PopulatedForm20!V264</f>
        <v>2</v>
      </c>
      <c r="W124" s="11">
        <f>[10]PopulatedForm20!W264</f>
        <v>1</v>
      </c>
      <c r="X124" s="11">
        <f>[10]PopulatedForm20!X264</f>
        <v>0</v>
      </c>
      <c r="Y124" s="11">
        <f>[10]PopulatedForm20!Y264</f>
        <v>1</v>
      </c>
      <c r="Z124" s="12">
        <f t="shared" si="4"/>
        <v>846</v>
      </c>
      <c r="AA124" s="13">
        <v>0</v>
      </c>
      <c r="AB124" s="11">
        <f>[10]PopulatedForm20!Z264</f>
        <v>5</v>
      </c>
      <c r="AC124" s="13">
        <f t="shared" si="3"/>
        <v>851</v>
      </c>
      <c r="AD124" s="13">
        <v>0</v>
      </c>
    </row>
    <row r="125" spans="1:30" ht="15.75">
      <c r="A125" s="10">
        <f>[10]PopulatedForm20!A265</f>
        <v>119</v>
      </c>
      <c r="B125" s="11">
        <f>[10]PopulatedForm20!B265</f>
        <v>1</v>
      </c>
      <c r="C125" s="11">
        <f>[10]PopulatedForm20!C265</f>
        <v>3</v>
      </c>
      <c r="D125" s="11">
        <f>[10]PopulatedForm20!D265</f>
        <v>505</v>
      </c>
      <c r="E125" s="11">
        <f>[10]PopulatedForm20!E265</f>
        <v>95</v>
      </c>
      <c r="F125" s="11">
        <f>[10]PopulatedForm20!F265</f>
        <v>0</v>
      </c>
      <c r="G125" s="11">
        <f>[10]PopulatedForm20!G265</f>
        <v>0</v>
      </c>
      <c r="H125" s="11">
        <f>[10]PopulatedForm20!H265</f>
        <v>0</v>
      </c>
      <c r="I125" s="11">
        <f>[10]PopulatedForm20!I265</f>
        <v>0</v>
      </c>
      <c r="J125" s="11">
        <f>[10]PopulatedForm20!J265</f>
        <v>0</v>
      </c>
      <c r="K125" s="11">
        <f>[10]PopulatedForm20!K265</f>
        <v>0</v>
      </c>
      <c r="L125" s="11">
        <f>[10]PopulatedForm20!L265</f>
        <v>0</v>
      </c>
      <c r="M125" s="11">
        <f>[10]PopulatedForm20!M265</f>
        <v>0</v>
      </c>
      <c r="N125" s="11">
        <f>[10]PopulatedForm20!N265</f>
        <v>0</v>
      </c>
      <c r="O125" s="11">
        <f>[10]PopulatedForm20!O265</f>
        <v>0</v>
      </c>
      <c r="P125" s="11">
        <f>[10]PopulatedForm20!P265</f>
        <v>0</v>
      </c>
      <c r="Q125" s="11">
        <f>[10]PopulatedForm20!Q265</f>
        <v>0</v>
      </c>
      <c r="R125" s="11">
        <f>[10]PopulatedForm20!R265</f>
        <v>0</v>
      </c>
      <c r="S125" s="11">
        <f>[10]PopulatedForm20!S265</f>
        <v>0</v>
      </c>
      <c r="T125" s="11">
        <f>[10]PopulatedForm20!T265</f>
        <v>2</v>
      </c>
      <c r="U125" s="11">
        <f>[10]PopulatedForm20!U265</f>
        <v>0</v>
      </c>
      <c r="V125" s="11">
        <f>[10]PopulatedForm20!V265</f>
        <v>0</v>
      </c>
      <c r="W125" s="11">
        <f>[10]PopulatedForm20!W265</f>
        <v>0</v>
      </c>
      <c r="X125" s="11">
        <f>[10]PopulatedForm20!X265</f>
        <v>0</v>
      </c>
      <c r="Y125" s="11">
        <f>[10]PopulatedForm20!Y265</f>
        <v>3</v>
      </c>
      <c r="Z125" s="12">
        <f t="shared" si="4"/>
        <v>609</v>
      </c>
      <c r="AA125" s="13">
        <v>0</v>
      </c>
      <c r="AB125" s="11">
        <f>[10]PopulatedForm20!Z265</f>
        <v>0</v>
      </c>
      <c r="AC125" s="13">
        <f t="shared" si="3"/>
        <v>609</v>
      </c>
      <c r="AD125" s="13">
        <v>0</v>
      </c>
    </row>
    <row r="126" spans="1:30" ht="15.75">
      <c r="A126" s="10">
        <f>[10]PopulatedForm20!A266</f>
        <v>120</v>
      </c>
      <c r="B126" s="11">
        <f>[10]PopulatedForm20!B266</f>
        <v>1</v>
      </c>
      <c r="C126" s="11">
        <f>[10]PopulatedForm20!C266</f>
        <v>0</v>
      </c>
      <c r="D126" s="11">
        <f>[10]PopulatedForm20!D266</f>
        <v>480</v>
      </c>
      <c r="E126" s="11">
        <f>[10]PopulatedForm20!E266</f>
        <v>39</v>
      </c>
      <c r="F126" s="11">
        <f>[10]PopulatedForm20!F266</f>
        <v>0</v>
      </c>
      <c r="G126" s="11">
        <f>[10]PopulatedForm20!G266</f>
        <v>0</v>
      </c>
      <c r="H126" s="11">
        <f>[10]PopulatedForm20!H266</f>
        <v>0</v>
      </c>
      <c r="I126" s="11">
        <f>[10]PopulatedForm20!I266</f>
        <v>0</v>
      </c>
      <c r="J126" s="11">
        <f>[10]PopulatedForm20!J266</f>
        <v>0</v>
      </c>
      <c r="K126" s="11">
        <f>[10]PopulatedForm20!K266</f>
        <v>0</v>
      </c>
      <c r="L126" s="11">
        <f>[10]PopulatedForm20!L266</f>
        <v>0</v>
      </c>
      <c r="M126" s="11">
        <f>[10]PopulatedForm20!M266</f>
        <v>0</v>
      </c>
      <c r="N126" s="11">
        <f>[10]PopulatedForm20!N266</f>
        <v>0</v>
      </c>
      <c r="O126" s="11">
        <f>[10]PopulatedForm20!O266</f>
        <v>0</v>
      </c>
      <c r="P126" s="11">
        <f>[10]PopulatedForm20!P266</f>
        <v>0</v>
      </c>
      <c r="Q126" s="11">
        <f>[10]PopulatedForm20!Q266</f>
        <v>1</v>
      </c>
      <c r="R126" s="11">
        <f>[10]PopulatedForm20!R266</f>
        <v>1</v>
      </c>
      <c r="S126" s="11">
        <f>[10]PopulatedForm20!S266</f>
        <v>0</v>
      </c>
      <c r="T126" s="11">
        <f>[10]PopulatedForm20!T266</f>
        <v>1</v>
      </c>
      <c r="U126" s="11">
        <f>[10]PopulatedForm20!U266</f>
        <v>1</v>
      </c>
      <c r="V126" s="11">
        <f>[10]PopulatedForm20!V266</f>
        <v>0</v>
      </c>
      <c r="W126" s="11">
        <f>[10]PopulatedForm20!W266</f>
        <v>0</v>
      </c>
      <c r="X126" s="11">
        <f>[10]PopulatedForm20!X266</f>
        <v>0</v>
      </c>
      <c r="Y126" s="11">
        <f>[10]PopulatedForm20!Y266</f>
        <v>2</v>
      </c>
      <c r="Z126" s="12">
        <f t="shared" si="4"/>
        <v>526</v>
      </c>
      <c r="AA126" s="13">
        <v>0</v>
      </c>
      <c r="AB126" s="11">
        <f>[10]PopulatedForm20!Z266</f>
        <v>0</v>
      </c>
      <c r="AC126" s="13">
        <f t="shared" si="3"/>
        <v>526</v>
      </c>
      <c r="AD126" s="13">
        <v>0</v>
      </c>
    </row>
    <row r="127" spans="1:30" ht="15.75">
      <c r="A127" s="10">
        <f>[10]PopulatedForm20!A267</f>
        <v>121</v>
      </c>
      <c r="B127" s="11">
        <f>[10]PopulatedForm20!B267</f>
        <v>1</v>
      </c>
      <c r="C127" s="11">
        <f>[10]PopulatedForm20!C267</f>
        <v>4</v>
      </c>
      <c r="D127" s="11">
        <f>[10]PopulatedForm20!D267</f>
        <v>602</v>
      </c>
      <c r="E127" s="11">
        <f>[10]PopulatedForm20!E267</f>
        <v>214</v>
      </c>
      <c r="F127" s="11">
        <f>[10]PopulatedForm20!F267</f>
        <v>3</v>
      </c>
      <c r="G127" s="11">
        <f>[10]PopulatedForm20!G267</f>
        <v>0</v>
      </c>
      <c r="H127" s="11">
        <f>[10]PopulatedForm20!H267</f>
        <v>2</v>
      </c>
      <c r="I127" s="11">
        <f>[10]PopulatedForm20!I267</f>
        <v>1</v>
      </c>
      <c r="J127" s="11">
        <f>[10]PopulatedForm20!J267</f>
        <v>1</v>
      </c>
      <c r="K127" s="11">
        <f>[10]PopulatedForm20!K267</f>
        <v>1</v>
      </c>
      <c r="L127" s="11">
        <f>[10]PopulatedForm20!L267</f>
        <v>0</v>
      </c>
      <c r="M127" s="11">
        <f>[10]PopulatedForm20!M267</f>
        <v>0</v>
      </c>
      <c r="N127" s="11">
        <f>[10]PopulatedForm20!N267</f>
        <v>0</v>
      </c>
      <c r="O127" s="11">
        <f>[10]PopulatedForm20!O267</f>
        <v>0</v>
      </c>
      <c r="P127" s="11">
        <f>[10]PopulatedForm20!P267</f>
        <v>0</v>
      </c>
      <c r="Q127" s="11">
        <f>[10]PopulatedForm20!Q267</f>
        <v>1</v>
      </c>
      <c r="R127" s="11">
        <f>[10]PopulatedForm20!R267</f>
        <v>1</v>
      </c>
      <c r="S127" s="11">
        <f>[10]PopulatedForm20!S267</f>
        <v>0</v>
      </c>
      <c r="T127" s="11">
        <f>[10]PopulatedForm20!T267</f>
        <v>2</v>
      </c>
      <c r="U127" s="11">
        <f>[10]PopulatedForm20!U267</f>
        <v>0</v>
      </c>
      <c r="V127" s="11">
        <f>[10]PopulatedForm20!V267</f>
        <v>0</v>
      </c>
      <c r="W127" s="11">
        <f>[10]PopulatedForm20!W267</f>
        <v>0</v>
      </c>
      <c r="X127" s="11">
        <f>[10]PopulatedForm20!X267</f>
        <v>0</v>
      </c>
      <c r="Y127" s="11">
        <f>[10]PopulatedForm20!Y267</f>
        <v>1</v>
      </c>
      <c r="Z127" s="12">
        <f t="shared" si="4"/>
        <v>834</v>
      </c>
      <c r="AA127" s="13">
        <v>0</v>
      </c>
      <c r="AB127" s="11">
        <f>[10]PopulatedForm20!Z267</f>
        <v>0</v>
      </c>
      <c r="AC127" s="13">
        <f t="shared" si="3"/>
        <v>834</v>
      </c>
      <c r="AD127" s="13">
        <v>0</v>
      </c>
    </row>
    <row r="128" spans="1:30" ht="15.75">
      <c r="A128" s="10">
        <f>[10]PopulatedForm20!A268</f>
        <v>122</v>
      </c>
      <c r="B128" s="11">
        <f>[10]PopulatedForm20!B268</f>
        <v>1</v>
      </c>
      <c r="C128" s="11">
        <f>[10]PopulatedForm20!C268</f>
        <v>2</v>
      </c>
      <c r="D128" s="11">
        <f>[10]PopulatedForm20!D268</f>
        <v>669</v>
      </c>
      <c r="E128" s="11">
        <f>[10]PopulatedForm20!E268</f>
        <v>124</v>
      </c>
      <c r="F128" s="11">
        <f>[10]PopulatedForm20!F268</f>
        <v>2</v>
      </c>
      <c r="G128" s="11">
        <f>[10]PopulatedForm20!G268</f>
        <v>2</v>
      </c>
      <c r="H128" s="11">
        <f>[10]PopulatedForm20!H268</f>
        <v>0</v>
      </c>
      <c r="I128" s="11">
        <f>[10]PopulatedForm20!I268</f>
        <v>0</v>
      </c>
      <c r="J128" s="11">
        <f>[10]PopulatedForm20!J268</f>
        <v>1</v>
      </c>
      <c r="K128" s="11">
        <f>[10]PopulatedForm20!K268</f>
        <v>0</v>
      </c>
      <c r="L128" s="11">
        <f>[10]PopulatedForm20!L268</f>
        <v>0</v>
      </c>
      <c r="M128" s="11">
        <f>[10]PopulatedForm20!M268</f>
        <v>2</v>
      </c>
      <c r="N128" s="11">
        <f>[10]PopulatedForm20!N268</f>
        <v>4</v>
      </c>
      <c r="O128" s="11">
        <f>[10]PopulatedForm20!O268</f>
        <v>9</v>
      </c>
      <c r="P128" s="11">
        <f>[10]PopulatedForm20!P268</f>
        <v>0</v>
      </c>
      <c r="Q128" s="11">
        <f>[10]PopulatedForm20!Q268</f>
        <v>2</v>
      </c>
      <c r="R128" s="11">
        <f>[10]PopulatedForm20!R268</f>
        <v>3</v>
      </c>
      <c r="S128" s="11">
        <f>[10]PopulatedForm20!S268</f>
        <v>0</v>
      </c>
      <c r="T128" s="11">
        <f>[10]PopulatedForm20!T268</f>
        <v>1</v>
      </c>
      <c r="U128" s="11">
        <f>[10]PopulatedForm20!U268</f>
        <v>1</v>
      </c>
      <c r="V128" s="11">
        <f>[10]PopulatedForm20!V268</f>
        <v>0</v>
      </c>
      <c r="W128" s="11">
        <f>[10]PopulatedForm20!W268</f>
        <v>0</v>
      </c>
      <c r="X128" s="11">
        <f>[10]PopulatedForm20!X268</f>
        <v>0</v>
      </c>
      <c r="Y128" s="11">
        <f>[10]PopulatedForm20!Y268</f>
        <v>3</v>
      </c>
      <c r="Z128" s="12">
        <f t="shared" si="4"/>
        <v>826</v>
      </c>
      <c r="AA128" s="13">
        <v>0</v>
      </c>
      <c r="AB128" s="11">
        <f>[10]PopulatedForm20!Z268</f>
        <v>0</v>
      </c>
      <c r="AC128" s="13">
        <f t="shared" si="3"/>
        <v>826</v>
      </c>
      <c r="AD128" s="13">
        <v>0</v>
      </c>
    </row>
    <row r="129" spans="1:30" ht="15.75">
      <c r="A129" s="10">
        <f>[10]PopulatedForm20!A269</f>
        <v>123</v>
      </c>
      <c r="B129" s="11">
        <f>[10]PopulatedForm20!B269</f>
        <v>4</v>
      </c>
      <c r="C129" s="11">
        <f>[10]PopulatedForm20!C269</f>
        <v>2</v>
      </c>
      <c r="D129" s="11">
        <f>[10]PopulatedForm20!D269</f>
        <v>331</v>
      </c>
      <c r="E129" s="11">
        <f>[10]PopulatedForm20!E269</f>
        <v>210</v>
      </c>
      <c r="F129" s="11">
        <f>[10]PopulatedForm20!F269</f>
        <v>2</v>
      </c>
      <c r="G129" s="11">
        <f>[10]PopulatedForm20!G269</f>
        <v>2</v>
      </c>
      <c r="H129" s="11">
        <f>[10]PopulatedForm20!H269</f>
        <v>1</v>
      </c>
      <c r="I129" s="11">
        <f>[10]PopulatedForm20!I269</f>
        <v>1</v>
      </c>
      <c r="J129" s="11">
        <f>[10]PopulatedForm20!J269</f>
        <v>1</v>
      </c>
      <c r="K129" s="11">
        <f>[10]PopulatedForm20!K269</f>
        <v>1</v>
      </c>
      <c r="L129" s="11">
        <f>[10]PopulatedForm20!L269</f>
        <v>0</v>
      </c>
      <c r="M129" s="11">
        <f>[10]PopulatedForm20!M269</f>
        <v>1</v>
      </c>
      <c r="N129" s="11">
        <f>[10]PopulatedForm20!N269</f>
        <v>2</v>
      </c>
      <c r="O129" s="11">
        <f>[10]PopulatedForm20!O269</f>
        <v>2</v>
      </c>
      <c r="P129" s="11">
        <f>[10]PopulatedForm20!P269</f>
        <v>2</v>
      </c>
      <c r="Q129" s="11">
        <f>[10]PopulatedForm20!Q269</f>
        <v>10</v>
      </c>
      <c r="R129" s="11">
        <f>[10]PopulatedForm20!R269</f>
        <v>0</v>
      </c>
      <c r="S129" s="11">
        <f>[10]PopulatedForm20!S269</f>
        <v>1</v>
      </c>
      <c r="T129" s="11">
        <f>[10]PopulatedForm20!T269</f>
        <v>1</v>
      </c>
      <c r="U129" s="11">
        <f>[10]PopulatedForm20!U269</f>
        <v>0</v>
      </c>
      <c r="V129" s="11">
        <f>[10]PopulatedForm20!V269</f>
        <v>0</v>
      </c>
      <c r="W129" s="11">
        <f>[10]PopulatedForm20!W269</f>
        <v>0</v>
      </c>
      <c r="X129" s="11">
        <f>[10]PopulatedForm20!X269</f>
        <v>0</v>
      </c>
      <c r="Y129" s="11">
        <f>[10]PopulatedForm20!Y269</f>
        <v>0</v>
      </c>
      <c r="Z129" s="12">
        <f t="shared" si="4"/>
        <v>574</v>
      </c>
      <c r="AA129" s="13">
        <v>0</v>
      </c>
      <c r="AB129" s="11">
        <f>[10]PopulatedForm20!Z269</f>
        <v>3</v>
      </c>
      <c r="AC129" s="13">
        <f t="shared" si="3"/>
        <v>577</v>
      </c>
      <c r="AD129" s="13">
        <v>0</v>
      </c>
    </row>
    <row r="130" spans="1:30" ht="15.75">
      <c r="A130" s="10">
        <f>[10]PopulatedForm20!A270</f>
        <v>124</v>
      </c>
      <c r="B130" s="11">
        <f>[10]PopulatedForm20!B270</f>
        <v>4</v>
      </c>
      <c r="C130" s="11">
        <f>[10]PopulatedForm20!C270</f>
        <v>4</v>
      </c>
      <c r="D130" s="11">
        <f>[10]PopulatedForm20!D270</f>
        <v>334</v>
      </c>
      <c r="E130" s="11">
        <f>[10]PopulatedForm20!E270</f>
        <v>91</v>
      </c>
      <c r="F130" s="11">
        <f>[10]PopulatedForm20!F270</f>
        <v>7</v>
      </c>
      <c r="G130" s="11">
        <f>[10]PopulatedForm20!G270</f>
        <v>1</v>
      </c>
      <c r="H130" s="11">
        <f>[10]PopulatedForm20!H270</f>
        <v>3</v>
      </c>
      <c r="I130" s="11">
        <f>[10]PopulatedForm20!I270</f>
        <v>1</v>
      </c>
      <c r="J130" s="11">
        <f>[10]PopulatedForm20!J270</f>
        <v>5</v>
      </c>
      <c r="K130" s="11">
        <f>[10]PopulatedForm20!K270</f>
        <v>0</v>
      </c>
      <c r="L130" s="11">
        <f>[10]PopulatedForm20!L270</f>
        <v>2</v>
      </c>
      <c r="M130" s="11">
        <f>[10]PopulatedForm20!M270</f>
        <v>2</v>
      </c>
      <c r="N130" s="11">
        <f>[10]PopulatedForm20!N270</f>
        <v>1</v>
      </c>
      <c r="O130" s="11">
        <f>[10]PopulatedForm20!O270</f>
        <v>7</v>
      </c>
      <c r="P130" s="11">
        <f>[10]PopulatedForm20!P270</f>
        <v>1</v>
      </c>
      <c r="Q130" s="11">
        <f>[10]PopulatedForm20!Q270</f>
        <v>10</v>
      </c>
      <c r="R130" s="11">
        <f>[10]PopulatedForm20!R270</f>
        <v>1</v>
      </c>
      <c r="S130" s="11">
        <f>[10]PopulatedForm20!S270</f>
        <v>1</v>
      </c>
      <c r="T130" s="11">
        <f>[10]PopulatedForm20!T270</f>
        <v>6</v>
      </c>
      <c r="U130" s="11">
        <f>[10]PopulatedForm20!U270</f>
        <v>3</v>
      </c>
      <c r="V130" s="11">
        <f>[10]PopulatedForm20!V270</f>
        <v>1</v>
      </c>
      <c r="W130" s="11">
        <f>[10]PopulatedForm20!W270</f>
        <v>1</v>
      </c>
      <c r="X130" s="11">
        <f>[10]PopulatedForm20!X270</f>
        <v>2</v>
      </c>
      <c r="Y130" s="11">
        <f>[10]PopulatedForm20!Y270</f>
        <v>2</v>
      </c>
      <c r="Z130" s="12">
        <f t="shared" si="4"/>
        <v>490</v>
      </c>
      <c r="AA130" s="13">
        <v>0</v>
      </c>
      <c r="AB130" s="11">
        <f>[10]PopulatedForm20!Z270</f>
        <v>5</v>
      </c>
      <c r="AC130" s="13">
        <f t="shared" si="3"/>
        <v>495</v>
      </c>
      <c r="AD130" s="13">
        <v>0</v>
      </c>
    </row>
    <row r="131" spans="1:30" ht="15.75">
      <c r="A131" s="10">
        <f>[10]PopulatedForm20!A271</f>
        <v>125</v>
      </c>
      <c r="B131" s="11">
        <f>[10]PopulatedForm20!B271</f>
        <v>0</v>
      </c>
      <c r="C131" s="11">
        <f>[10]PopulatedForm20!C271</f>
        <v>7</v>
      </c>
      <c r="D131" s="11">
        <f>[10]PopulatedForm20!D271</f>
        <v>658</v>
      </c>
      <c r="E131" s="11">
        <f>[10]PopulatedForm20!E271</f>
        <v>97</v>
      </c>
      <c r="F131" s="11">
        <f>[10]PopulatedForm20!F271</f>
        <v>0</v>
      </c>
      <c r="G131" s="11">
        <f>[10]PopulatedForm20!G271</f>
        <v>2</v>
      </c>
      <c r="H131" s="11">
        <f>[10]PopulatedForm20!H271</f>
        <v>0</v>
      </c>
      <c r="I131" s="11">
        <f>[10]PopulatedForm20!I271</f>
        <v>1</v>
      </c>
      <c r="J131" s="11">
        <f>[10]PopulatedForm20!J271</f>
        <v>3</v>
      </c>
      <c r="K131" s="11">
        <f>[10]PopulatedForm20!K271</f>
        <v>1</v>
      </c>
      <c r="L131" s="11">
        <f>[10]PopulatedForm20!L271</f>
        <v>0</v>
      </c>
      <c r="M131" s="11">
        <f>[10]PopulatedForm20!M271</f>
        <v>2</v>
      </c>
      <c r="N131" s="11">
        <f>[10]PopulatedForm20!N271</f>
        <v>0</v>
      </c>
      <c r="O131" s="11">
        <f>[10]PopulatedForm20!O271</f>
        <v>5</v>
      </c>
      <c r="P131" s="11">
        <f>[10]PopulatedForm20!P271</f>
        <v>1</v>
      </c>
      <c r="Q131" s="11">
        <f>[10]PopulatedForm20!Q271</f>
        <v>0</v>
      </c>
      <c r="R131" s="11">
        <f>[10]PopulatedForm20!R271</f>
        <v>1</v>
      </c>
      <c r="S131" s="11">
        <f>[10]PopulatedForm20!S271</f>
        <v>0</v>
      </c>
      <c r="T131" s="11">
        <f>[10]PopulatedForm20!T271</f>
        <v>2</v>
      </c>
      <c r="U131" s="11">
        <f>[10]PopulatedForm20!U271</f>
        <v>0</v>
      </c>
      <c r="V131" s="11">
        <f>[10]PopulatedForm20!V271</f>
        <v>0</v>
      </c>
      <c r="W131" s="11">
        <f>[10]PopulatedForm20!W271</f>
        <v>1</v>
      </c>
      <c r="X131" s="11">
        <f>[10]PopulatedForm20!X271</f>
        <v>0</v>
      </c>
      <c r="Y131" s="11">
        <f>[10]PopulatedForm20!Y271</f>
        <v>2</v>
      </c>
      <c r="Z131" s="12">
        <f t="shared" si="4"/>
        <v>783</v>
      </c>
      <c r="AA131" s="13">
        <v>0</v>
      </c>
      <c r="AB131" s="11">
        <f>[10]PopulatedForm20!Z271</f>
        <v>0</v>
      </c>
      <c r="AC131" s="13">
        <f t="shared" si="3"/>
        <v>783</v>
      </c>
      <c r="AD131" s="13">
        <v>0</v>
      </c>
    </row>
    <row r="132" spans="1:30" ht="15.75">
      <c r="A132" s="10">
        <f>[10]PopulatedForm20!A272</f>
        <v>126</v>
      </c>
      <c r="B132" s="11">
        <f>[10]PopulatedForm20!B272</f>
        <v>0</v>
      </c>
      <c r="C132" s="11">
        <f>[10]PopulatedForm20!C272</f>
        <v>0</v>
      </c>
      <c r="D132" s="11">
        <f>[10]PopulatedForm20!D272</f>
        <v>322</v>
      </c>
      <c r="E132" s="11">
        <f>[10]PopulatedForm20!E272</f>
        <v>44</v>
      </c>
      <c r="F132" s="11">
        <f>[10]PopulatedForm20!F272</f>
        <v>0</v>
      </c>
      <c r="G132" s="11">
        <f>[10]PopulatedForm20!G272</f>
        <v>1</v>
      </c>
      <c r="H132" s="11">
        <f>[10]PopulatedForm20!H272</f>
        <v>0</v>
      </c>
      <c r="I132" s="11">
        <f>[10]PopulatedForm20!I272</f>
        <v>0</v>
      </c>
      <c r="J132" s="11">
        <f>[10]PopulatedForm20!J272</f>
        <v>1</v>
      </c>
      <c r="K132" s="11">
        <f>[10]PopulatedForm20!K272</f>
        <v>0</v>
      </c>
      <c r="L132" s="11">
        <f>[10]PopulatedForm20!L272</f>
        <v>0</v>
      </c>
      <c r="M132" s="11">
        <f>[10]PopulatedForm20!M272</f>
        <v>0</v>
      </c>
      <c r="N132" s="11">
        <f>[10]PopulatedForm20!N272</f>
        <v>0</v>
      </c>
      <c r="O132" s="11">
        <f>[10]PopulatedForm20!O272</f>
        <v>0</v>
      </c>
      <c r="P132" s="11">
        <f>[10]PopulatedForm20!P272</f>
        <v>0</v>
      </c>
      <c r="Q132" s="11">
        <f>[10]PopulatedForm20!Q272</f>
        <v>0</v>
      </c>
      <c r="R132" s="11">
        <f>[10]PopulatedForm20!R272</f>
        <v>0</v>
      </c>
      <c r="S132" s="11">
        <f>[10]PopulatedForm20!S272</f>
        <v>0</v>
      </c>
      <c r="T132" s="11">
        <f>[10]PopulatedForm20!T272</f>
        <v>0</v>
      </c>
      <c r="U132" s="11">
        <f>[10]PopulatedForm20!U272</f>
        <v>1</v>
      </c>
      <c r="V132" s="11">
        <f>[10]PopulatedForm20!V272</f>
        <v>0</v>
      </c>
      <c r="W132" s="11">
        <f>[10]PopulatedForm20!W272</f>
        <v>0</v>
      </c>
      <c r="X132" s="11">
        <f>[10]PopulatedForm20!X272</f>
        <v>0</v>
      </c>
      <c r="Y132" s="11">
        <f>[10]PopulatedForm20!Y272</f>
        <v>1</v>
      </c>
      <c r="Z132" s="12">
        <f t="shared" si="4"/>
        <v>370</v>
      </c>
      <c r="AA132" s="13">
        <v>0</v>
      </c>
      <c r="AB132" s="11">
        <f>[10]PopulatedForm20!Z272</f>
        <v>0</v>
      </c>
      <c r="AC132" s="13">
        <f t="shared" si="3"/>
        <v>370</v>
      </c>
      <c r="AD132" s="13">
        <v>0</v>
      </c>
    </row>
    <row r="133" spans="1:30" ht="15.75">
      <c r="A133" s="10">
        <f>[10]PopulatedForm20!A284</f>
        <v>127</v>
      </c>
      <c r="B133" s="11">
        <f>[10]PopulatedForm20!B284</f>
        <v>3</v>
      </c>
      <c r="C133" s="11">
        <f>[10]PopulatedForm20!C284</f>
        <v>2</v>
      </c>
      <c r="D133" s="11">
        <f>[10]PopulatedForm20!D284</f>
        <v>608</v>
      </c>
      <c r="E133" s="11">
        <f>[10]PopulatedForm20!E284</f>
        <v>127</v>
      </c>
      <c r="F133" s="11">
        <f>[10]PopulatedForm20!F284</f>
        <v>1</v>
      </c>
      <c r="G133" s="11">
        <f>[10]PopulatedForm20!G284</f>
        <v>0</v>
      </c>
      <c r="H133" s="11">
        <f>[10]PopulatedForm20!H284</f>
        <v>0</v>
      </c>
      <c r="I133" s="11">
        <f>[10]PopulatedForm20!I284</f>
        <v>1</v>
      </c>
      <c r="J133" s="11">
        <f>[10]PopulatedForm20!J284</f>
        <v>3</v>
      </c>
      <c r="K133" s="11">
        <f>[10]PopulatedForm20!K284</f>
        <v>1</v>
      </c>
      <c r="L133" s="11">
        <f>[10]PopulatedForm20!L284</f>
        <v>0</v>
      </c>
      <c r="M133" s="11">
        <f>[10]PopulatedForm20!M284</f>
        <v>1</v>
      </c>
      <c r="N133" s="11">
        <f>[10]PopulatedForm20!N284</f>
        <v>0</v>
      </c>
      <c r="O133" s="11">
        <f>[10]PopulatedForm20!O284</f>
        <v>0</v>
      </c>
      <c r="P133" s="11">
        <f>[10]PopulatedForm20!P284</f>
        <v>0</v>
      </c>
      <c r="Q133" s="11">
        <f>[10]PopulatedForm20!Q284</f>
        <v>1</v>
      </c>
      <c r="R133" s="11">
        <f>[10]PopulatedForm20!R284</f>
        <v>0</v>
      </c>
      <c r="S133" s="11">
        <f>[10]PopulatedForm20!S284</f>
        <v>0</v>
      </c>
      <c r="T133" s="11">
        <f>[10]PopulatedForm20!T284</f>
        <v>6</v>
      </c>
      <c r="U133" s="11">
        <f>[10]PopulatedForm20!U284</f>
        <v>2</v>
      </c>
      <c r="V133" s="11">
        <f>[10]PopulatedForm20!V284</f>
        <v>1</v>
      </c>
      <c r="W133" s="11">
        <f>[10]PopulatedForm20!W284</f>
        <v>3</v>
      </c>
      <c r="X133" s="11">
        <f>[10]PopulatedForm20!X284</f>
        <v>0</v>
      </c>
      <c r="Y133" s="11">
        <f>[10]PopulatedForm20!Y284</f>
        <v>1</v>
      </c>
      <c r="Z133" s="12">
        <f t="shared" si="4"/>
        <v>761</v>
      </c>
      <c r="AA133" s="13">
        <v>0</v>
      </c>
      <c r="AB133" s="11">
        <f>[10]PopulatedForm20!Z284</f>
        <v>2</v>
      </c>
      <c r="AC133" s="13">
        <f t="shared" si="3"/>
        <v>763</v>
      </c>
      <c r="AD133" s="13">
        <v>0</v>
      </c>
    </row>
    <row r="134" spans="1:30" ht="15.75">
      <c r="A134" s="10">
        <f>[10]PopulatedForm20!A285</f>
        <v>128</v>
      </c>
      <c r="B134" s="11">
        <f>[10]PopulatedForm20!B285</f>
        <v>2</v>
      </c>
      <c r="C134" s="11">
        <f>[10]PopulatedForm20!C285</f>
        <v>1</v>
      </c>
      <c r="D134" s="11">
        <f>[10]PopulatedForm20!D285</f>
        <v>561</v>
      </c>
      <c r="E134" s="11">
        <f>[10]PopulatedForm20!E285</f>
        <v>87</v>
      </c>
      <c r="F134" s="11">
        <f>[10]PopulatedForm20!F285</f>
        <v>2</v>
      </c>
      <c r="G134" s="11">
        <f>[10]PopulatedForm20!G285</f>
        <v>1</v>
      </c>
      <c r="H134" s="11">
        <f>[10]PopulatedForm20!H285</f>
        <v>0</v>
      </c>
      <c r="I134" s="11">
        <f>[10]PopulatedForm20!I285</f>
        <v>1</v>
      </c>
      <c r="J134" s="11">
        <f>[10]PopulatedForm20!J285</f>
        <v>1</v>
      </c>
      <c r="K134" s="11">
        <f>[10]PopulatedForm20!K285</f>
        <v>0</v>
      </c>
      <c r="L134" s="11">
        <f>[10]PopulatedForm20!L285</f>
        <v>0</v>
      </c>
      <c r="M134" s="11">
        <f>[10]PopulatedForm20!M285</f>
        <v>0</v>
      </c>
      <c r="N134" s="11">
        <f>[10]PopulatedForm20!N285</f>
        <v>2</v>
      </c>
      <c r="O134" s="11">
        <f>[10]PopulatedForm20!O285</f>
        <v>0</v>
      </c>
      <c r="P134" s="11">
        <f>[10]PopulatedForm20!P285</f>
        <v>1</v>
      </c>
      <c r="Q134" s="11">
        <f>[10]PopulatedForm20!Q285</f>
        <v>1</v>
      </c>
      <c r="R134" s="11">
        <f>[10]PopulatedForm20!R285</f>
        <v>2</v>
      </c>
      <c r="S134" s="11">
        <f>[10]PopulatedForm20!S285</f>
        <v>0</v>
      </c>
      <c r="T134" s="11">
        <f>[10]PopulatedForm20!T285</f>
        <v>0</v>
      </c>
      <c r="U134" s="11">
        <f>[10]PopulatedForm20!U285</f>
        <v>0</v>
      </c>
      <c r="V134" s="11">
        <f>[10]PopulatedForm20!V285</f>
        <v>0</v>
      </c>
      <c r="W134" s="11">
        <f>[10]PopulatedForm20!W285</f>
        <v>1</v>
      </c>
      <c r="X134" s="11">
        <f>[10]PopulatedForm20!X285</f>
        <v>0</v>
      </c>
      <c r="Y134" s="11">
        <f>[10]PopulatedForm20!Y285</f>
        <v>1</v>
      </c>
      <c r="Z134" s="12">
        <f t="shared" si="4"/>
        <v>664</v>
      </c>
      <c r="AA134" s="13">
        <v>0</v>
      </c>
      <c r="AB134" s="11">
        <f>[10]PopulatedForm20!Z285</f>
        <v>0</v>
      </c>
      <c r="AC134" s="13">
        <f t="shared" si="3"/>
        <v>664</v>
      </c>
      <c r="AD134" s="13">
        <v>0</v>
      </c>
    </row>
    <row r="135" spans="1:30" ht="15.75">
      <c r="A135" s="10">
        <f>[10]PopulatedForm20!A286</f>
        <v>129</v>
      </c>
      <c r="B135" s="11">
        <f>[10]PopulatedForm20!B286</f>
        <v>1</v>
      </c>
      <c r="C135" s="11">
        <f>[10]PopulatedForm20!C286</f>
        <v>0</v>
      </c>
      <c r="D135" s="11">
        <f>[10]PopulatedForm20!D286</f>
        <v>322</v>
      </c>
      <c r="E135" s="11">
        <f>[10]PopulatedForm20!E286</f>
        <v>81</v>
      </c>
      <c r="F135" s="11">
        <f>[10]PopulatedForm20!F286</f>
        <v>0</v>
      </c>
      <c r="G135" s="11">
        <f>[10]PopulatedForm20!G286</f>
        <v>1</v>
      </c>
      <c r="H135" s="11">
        <f>[10]PopulatedForm20!H286</f>
        <v>0</v>
      </c>
      <c r="I135" s="11">
        <f>[10]PopulatedForm20!I286</f>
        <v>0</v>
      </c>
      <c r="J135" s="11">
        <f>[10]PopulatedForm20!J286</f>
        <v>0</v>
      </c>
      <c r="K135" s="11">
        <f>[10]PopulatedForm20!K286</f>
        <v>0</v>
      </c>
      <c r="L135" s="11">
        <f>[10]PopulatedForm20!L286</f>
        <v>0</v>
      </c>
      <c r="M135" s="11">
        <f>[10]PopulatedForm20!M286</f>
        <v>2</v>
      </c>
      <c r="N135" s="11">
        <f>[10]PopulatedForm20!N286</f>
        <v>2</v>
      </c>
      <c r="O135" s="11">
        <f>[10]PopulatedForm20!O286</f>
        <v>0</v>
      </c>
      <c r="P135" s="11">
        <f>[10]PopulatedForm20!P286</f>
        <v>0</v>
      </c>
      <c r="Q135" s="11">
        <f>[10]PopulatedForm20!Q286</f>
        <v>2</v>
      </c>
      <c r="R135" s="11">
        <f>[10]PopulatedForm20!R286</f>
        <v>1</v>
      </c>
      <c r="S135" s="11">
        <f>[10]PopulatedForm20!S286</f>
        <v>1</v>
      </c>
      <c r="T135" s="11">
        <f>[10]PopulatedForm20!T286</f>
        <v>0</v>
      </c>
      <c r="U135" s="11">
        <f>[10]PopulatedForm20!U286</f>
        <v>1</v>
      </c>
      <c r="V135" s="11">
        <f>[10]PopulatedForm20!V286</f>
        <v>0</v>
      </c>
      <c r="W135" s="11">
        <f>[10]PopulatedForm20!W286</f>
        <v>0</v>
      </c>
      <c r="X135" s="11">
        <f>[10]PopulatedForm20!X286</f>
        <v>0</v>
      </c>
      <c r="Y135" s="11">
        <f>[10]PopulatedForm20!Y286</f>
        <v>1</v>
      </c>
      <c r="Z135" s="12">
        <f t="shared" si="4"/>
        <v>415</v>
      </c>
      <c r="AA135" s="13">
        <v>0</v>
      </c>
      <c r="AB135" s="11">
        <f>[10]PopulatedForm20!Z286</f>
        <v>1</v>
      </c>
      <c r="AC135" s="13">
        <f t="shared" si="3"/>
        <v>416</v>
      </c>
      <c r="AD135" s="13">
        <v>0</v>
      </c>
    </row>
    <row r="136" spans="1:30" ht="15.75">
      <c r="A136" s="10">
        <f>[10]PopulatedForm20!A287</f>
        <v>130</v>
      </c>
      <c r="B136" s="11">
        <f>[10]PopulatedForm20!B287</f>
        <v>0</v>
      </c>
      <c r="C136" s="11">
        <f>[10]PopulatedForm20!C287</f>
        <v>1</v>
      </c>
      <c r="D136" s="11">
        <f>[10]PopulatedForm20!D287</f>
        <v>612</v>
      </c>
      <c r="E136" s="11">
        <f>[10]PopulatedForm20!E287</f>
        <v>61</v>
      </c>
      <c r="F136" s="11">
        <f>[10]PopulatedForm20!F287</f>
        <v>0</v>
      </c>
      <c r="G136" s="11">
        <f>[10]PopulatedForm20!G287</f>
        <v>0</v>
      </c>
      <c r="H136" s="11">
        <f>[10]PopulatedForm20!H287</f>
        <v>1</v>
      </c>
      <c r="I136" s="11">
        <f>[10]PopulatedForm20!I287</f>
        <v>0</v>
      </c>
      <c r="J136" s="11">
        <f>[10]PopulatedForm20!J287</f>
        <v>0</v>
      </c>
      <c r="K136" s="11">
        <f>[10]PopulatedForm20!K287</f>
        <v>0</v>
      </c>
      <c r="L136" s="11">
        <f>[10]PopulatedForm20!L287</f>
        <v>0</v>
      </c>
      <c r="M136" s="11">
        <f>[10]PopulatedForm20!M287</f>
        <v>1</v>
      </c>
      <c r="N136" s="11">
        <f>[10]PopulatedForm20!N287</f>
        <v>1</v>
      </c>
      <c r="O136" s="11">
        <f>[10]PopulatedForm20!O287</f>
        <v>2</v>
      </c>
      <c r="P136" s="11">
        <f>[10]PopulatedForm20!P287</f>
        <v>0</v>
      </c>
      <c r="Q136" s="11">
        <f>[10]PopulatedForm20!Q287</f>
        <v>4</v>
      </c>
      <c r="R136" s="11">
        <f>[10]PopulatedForm20!R287</f>
        <v>0</v>
      </c>
      <c r="S136" s="11">
        <f>[10]PopulatedForm20!S287</f>
        <v>1</v>
      </c>
      <c r="T136" s="11">
        <f>[10]PopulatedForm20!T287</f>
        <v>6</v>
      </c>
      <c r="U136" s="11">
        <f>[10]PopulatedForm20!U287</f>
        <v>0</v>
      </c>
      <c r="V136" s="11">
        <f>[10]PopulatedForm20!V287</f>
        <v>0</v>
      </c>
      <c r="W136" s="11">
        <f>[10]PopulatedForm20!W287</f>
        <v>0</v>
      </c>
      <c r="X136" s="11">
        <f>[10]PopulatedForm20!X287</f>
        <v>1</v>
      </c>
      <c r="Y136" s="11">
        <f>[10]PopulatedForm20!Y287</f>
        <v>1</v>
      </c>
      <c r="Z136" s="12">
        <f t="shared" si="4"/>
        <v>692</v>
      </c>
      <c r="AA136" s="13">
        <v>0</v>
      </c>
      <c r="AB136" s="11">
        <f>[10]PopulatedForm20!Z287</f>
        <v>0</v>
      </c>
      <c r="AC136" s="13">
        <f t="shared" ref="AC136:AC144" si="5">SUM(Z136:AB136)</f>
        <v>692</v>
      </c>
      <c r="AD136" s="13">
        <v>0</v>
      </c>
    </row>
    <row r="137" spans="1:30" ht="15.75">
      <c r="A137" s="10">
        <f>[10]PopulatedForm20!A288</f>
        <v>131</v>
      </c>
      <c r="B137" s="11">
        <f>[10]PopulatedForm20!B288</f>
        <v>4</v>
      </c>
      <c r="C137" s="11">
        <f>[10]PopulatedForm20!C288</f>
        <v>2</v>
      </c>
      <c r="D137" s="11">
        <f>[10]PopulatedForm20!D288</f>
        <v>583</v>
      </c>
      <c r="E137" s="11">
        <f>[10]PopulatedForm20!E288</f>
        <v>57</v>
      </c>
      <c r="F137" s="11">
        <f>[10]PopulatedForm20!F288</f>
        <v>3</v>
      </c>
      <c r="G137" s="11">
        <f>[10]PopulatedForm20!G288</f>
        <v>1</v>
      </c>
      <c r="H137" s="11">
        <f>[10]PopulatedForm20!H288</f>
        <v>2</v>
      </c>
      <c r="I137" s="11">
        <f>[10]PopulatedForm20!I288</f>
        <v>2</v>
      </c>
      <c r="J137" s="11">
        <f>[10]PopulatedForm20!J288</f>
        <v>0</v>
      </c>
      <c r="K137" s="11">
        <f>[10]PopulatedForm20!K288</f>
        <v>0</v>
      </c>
      <c r="L137" s="11">
        <f>[10]PopulatedForm20!L288</f>
        <v>0</v>
      </c>
      <c r="M137" s="11">
        <f>[10]PopulatedForm20!M288</f>
        <v>0</v>
      </c>
      <c r="N137" s="11">
        <f>[10]PopulatedForm20!N288</f>
        <v>1</v>
      </c>
      <c r="O137" s="11">
        <f>[10]PopulatedForm20!O288</f>
        <v>3</v>
      </c>
      <c r="P137" s="11">
        <f>[10]PopulatedForm20!P288</f>
        <v>1</v>
      </c>
      <c r="Q137" s="11">
        <f>[10]PopulatedForm20!Q288</f>
        <v>2</v>
      </c>
      <c r="R137" s="11">
        <f>[10]PopulatedForm20!R288</f>
        <v>0</v>
      </c>
      <c r="S137" s="11">
        <f>[10]PopulatedForm20!S288</f>
        <v>0</v>
      </c>
      <c r="T137" s="11">
        <f>[10]PopulatedForm20!T288</f>
        <v>3</v>
      </c>
      <c r="U137" s="11">
        <f>[10]PopulatedForm20!U288</f>
        <v>0</v>
      </c>
      <c r="V137" s="11">
        <f>[10]PopulatedForm20!V288</f>
        <v>1</v>
      </c>
      <c r="W137" s="11">
        <f>[10]PopulatedForm20!W288</f>
        <v>1</v>
      </c>
      <c r="X137" s="11">
        <f>[10]PopulatedForm20!X288</f>
        <v>4</v>
      </c>
      <c r="Y137" s="11">
        <f>[10]PopulatedForm20!Y288</f>
        <v>1</v>
      </c>
      <c r="Z137" s="12">
        <f t="shared" si="4"/>
        <v>671</v>
      </c>
      <c r="AA137" s="13">
        <v>0</v>
      </c>
      <c r="AB137" s="11">
        <f>[10]PopulatedForm20!Z288</f>
        <v>1</v>
      </c>
      <c r="AC137" s="13">
        <f t="shared" si="5"/>
        <v>672</v>
      </c>
      <c r="AD137" s="13">
        <v>0</v>
      </c>
    </row>
    <row r="138" spans="1:30" ht="15.75">
      <c r="A138" s="10">
        <f>[10]PopulatedForm20!A289</f>
        <v>132</v>
      </c>
      <c r="B138" s="11">
        <f>[10]PopulatedForm20!B289</f>
        <v>0</v>
      </c>
      <c r="C138" s="11">
        <f>[10]PopulatedForm20!C289</f>
        <v>0</v>
      </c>
      <c r="D138" s="11">
        <f>[10]PopulatedForm20!D289</f>
        <v>3</v>
      </c>
      <c r="E138" s="11">
        <f>[10]PopulatedForm20!E289</f>
        <v>204</v>
      </c>
      <c r="F138" s="11">
        <f>[10]PopulatedForm20!F289</f>
        <v>0</v>
      </c>
      <c r="G138" s="11">
        <f>[10]PopulatedForm20!G289</f>
        <v>0</v>
      </c>
      <c r="H138" s="11">
        <f>[10]PopulatedForm20!H289</f>
        <v>0</v>
      </c>
      <c r="I138" s="11">
        <f>[10]PopulatedForm20!I289</f>
        <v>0</v>
      </c>
      <c r="J138" s="11">
        <f>[10]PopulatedForm20!J289</f>
        <v>0</v>
      </c>
      <c r="K138" s="11">
        <f>[10]PopulatedForm20!K289</f>
        <v>0</v>
      </c>
      <c r="L138" s="11">
        <f>[10]PopulatedForm20!L289</f>
        <v>0</v>
      </c>
      <c r="M138" s="11">
        <f>[10]PopulatedForm20!M289</f>
        <v>0</v>
      </c>
      <c r="N138" s="11">
        <f>[10]PopulatedForm20!N289</f>
        <v>0</v>
      </c>
      <c r="O138" s="11">
        <f>[10]PopulatedForm20!O289</f>
        <v>0</v>
      </c>
      <c r="P138" s="11">
        <f>[10]PopulatedForm20!P289</f>
        <v>0</v>
      </c>
      <c r="Q138" s="11">
        <f>[10]PopulatedForm20!Q289</f>
        <v>0</v>
      </c>
      <c r="R138" s="11">
        <f>[10]PopulatedForm20!R289</f>
        <v>0</v>
      </c>
      <c r="S138" s="11">
        <f>[10]PopulatedForm20!S289</f>
        <v>0</v>
      </c>
      <c r="T138" s="11">
        <f>[10]PopulatedForm20!T289</f>
        <v>0</v>
      </c>
      <c r="U138" s="11">
        <f>[10]PopulatedForm20!U289</f>
        <v>0</v>
      </c>
      <c r="V138" s="11">
        <f>[10]PopulatedForm20!V289</f>
        <v>0</v>
      </c>
      <c r="W138" s="11">
        <f>[10]PopulatedForm20!W289</f>
        <v>0</v>
      </c>
      <c r="X138" s="11">
        <f>[10]PopulatedForm20!X289</f>
        <v>0</v>
      </c>
      <c r="Y138" s="11">
        <f>[10]PopulatedForm20!Y289</f>
        <v>0</v>
      </c>
      <c r="Z138" s="12">
        <f t="shared" si="4"/>
        <v>207</v>
      </c>
      <c r="AA138" s="13">
        <v>0</v>
      </c>
      <c r="AB138" s="11">
        <f>[10]PopulatedForm20!Z289</f>
        <v>0</v>
      </c>
      <c r="AC138" s="13">
        <f t="shared" si="5"/>
        <v>207</v>
      </c>
      <c r="AD138" s="13">
        <v>0</v>
      </c>
    </row>
    <row r="139" spans="1:30" ht="15.75">
      <c r="A139" s="10">
        <f>[10]PopulatedForm20!A290</f>
        <v>133</v>
      </c>
      <c r="B139" s="11">
        <f>[10]PopulatedForm20!B290</f>
        <v>1</v>
      </c>
      <c r="C139" s="11">
        <f>[10]PopulatedForm20!C290</f>
        <v>2</v>
      </c>
      <c r="D139" s="11">
        <f>[10]PopulatedForm20!D290</f>
        <v>495</v>
      </c>
      <c r="E139" s="11">
        <f>[10]PopulatedForm20!E290</f>
        <v>104</v>
      </c>
      <c r="F139" s="11">
        <f>[10]PopulatedForm20!F290</f>
        <v>2</v>
      </c>
      <c r="G139" s="11">
        <f>[10]PopulatedForm20!G290</f>
        <v>1</v>
      </c>
      <c r="H139" s="11">
        <f>[10]PopulatedForm20!H290</f>
        <v>0</v>
      </c>
      <c r="I139" s="11">
        <f>[10]PopulatedForm20!I290</f>
        <v>0</v>
      </c>
      <c r="J139" s="11">
        <f>[10]PopulatedForm20!J290</f>
        <v>0</v>
      </c>
      <c r="K139" s="11">
        <f>[10]PopulatedForm20!K290</f>
        <v>0</v>
      </c>
      <c r="L139" s="11">
        <f>[10]PopulatedForm20!L290</f>
        <v>0</v>
      </c>
      <c r="M139" s="11">
        <f>[10]PopulatedForm20!M290</f>
        <v>0</v>
      </c>
      <c r="N139" s="11">
        <f>[10]PopulatedForm20!N290</f>
        <v>0</v>
      </c>
      <c r="O139" s="11">
        <f>[10]PopulatedForm20!O290</f>
        <v>0</v>
      </c>
      <c r="P139" s="11">
        <f>[10]PopulatedForm20!P290</f>
        <v>1</v>
      </c>
      <c r="Q139" s="11">
        <f>[10]PopulatedForm20!Q290</f>
        <v>0</v>
      </c>
      <c r="R139" s="11">
        <f>[10]PopulatedForm20!R290</f>
        <v>5</v>
      </c>
      <c r="S139" s="11">
        <f>[10]PopulatedForm20!S290</f>
        <v>0</v>
      </c>
      <c r="T139" s="11">
        <f>[10]PopulatedForm20!T290</f>
        <v>2</v>
      </c>
      <c r="U139" s="11">
        <f>[10]PopulatedForm20!U290</f>
        <v>1</v>
      </c>
      <c r="V139" s="11">
        <f>[10]PopulatedForm20!V290</f>
        <v>0</v>
      </c>
      <c r="W139" s="11">
        <f>[10]PopulatedForm20!W290</f>
        <v>0</v>
      </c>
      <c r="X139" s="11">
        <f>[10]PopulatedForm20!X290</f>
        <v>1</v>
      </c>
      <c r="Y139" s="11">
        <f>[10]PopulatedForm20!Y290</f>
        <v>2</v>
      </c>
      <c r="Z139" s="12">
        <f t="shared" si="4"/>
        <v>617</v>
      </c>
      <c r="AA139" s="13">
        <v>0</v>
      </c>
      <c r="AB139" s="11">
        <f>[10]PopulatedForm20!Z290</f>
        <v>0</v>
      </c>
      <c r="AC139" s="13">
        <f t="shared" si="5"/>
        <v>617</v>
      </c>
      <c r="AD139" s="13">
        <v>0</v>
      </c>
    </row>
    <row r="140" spans="1:30" ht="15.75">
      <c r="A140" s="10">
        <f>[10]PopulatedForm20!A291</f>
        <v>134</v>
      </c>
      <c r="B140" s="11">
        <f>[10]PopulatedForm20!B291</f>
        <v>1</v>
      </c>
      <c r="C140" s="11">
        <f>[10]PopulatedForm20!C291</f>
        <v>2</v>
      </c>
      <c r="D140" s="11">
        <f>[10]PopulatedForm20!D291</f>
        <v>270</v>
      </c>
      <c r="E140" s="11">
        <f>[10]PopulatedForm20!E291</f>
        <v>17</v>
      </c>
      <c r="F140" s="11">
        <f>[10]PopulatedForm20!F291</f>
        <v>0</v>
      </c>
      <c r="G140" s="11">
        <f>[10]PopulatedForm20!G291</f>
        <v>1</v>
      </c>
      <c r="H140" s="11">
        <f>[10]PopulatedForm20!H291</f>
        <v>0</v>
      </c>
      <c r="I140" s="11">
        <f>[10]PopulatedForm20!I291</f>
        <v>0</v>
      </c>
      <c r="J140" s="11">
        <f>[10]PopulatedForm20!J291</f>
        <v>0</v>
      </c>
      <c r="K140" s="11">
        <f>[10]PopulatedForm20!K291</f>
        <v>0</v>
      </c>
      <c r="L140" s="11">
        <f>[10]PopulatedForm20!L291</f>
        <v>1</v>
      </c>
      <c r="M140" s="11">
        <f>[10]PopulatedForm20!M291</f>
        <v>0</v>
      </c>
      <c r="N140" s="11">
        <f>[10]PopulatedForm20!N291</f>
        <v>0</v>
      </c>
      <c r="O140" s="11">
        <f>[10]PopulatedForm20!O291</f>
        <v>0</v>
      </c>
      <c r="P140" s="11">
        <f>[10]PopulatedForm20!P291</f>
        <v>0</v>
      </c>
      <c r="Q140" s="11">
        <f>[10]PopulatedForm20!Q291</f>
        <v>0</v>
      </c>
      <c r="R140" s="11">
        <f>[10]PopulatedForm20!R291</f>
        <v>0</v>
      </c>
      <c r="S140" s="11">
        <f>[10]PopulatedForm20!S291</f>
        <v>1</v>
      </c>
      <c r="T140" s="11">
        <f>[10]PopulatedForm20!T291</f>
        <v>0</v>
      </c>
      <c r="U140" s="11">
        <f>[10]PopulatedForm20!U291</f>
        <v>0</v>
      </c>
      <c r="V140" s="11">
        <f>[10]PopulatedForm20!V291</f>
        <v>0</v>
      </c>
      <c r="W140" s="11">
        <f>[10]PopulatedForm20!W291</f>
        <v>0</v>
      </c>
      <c r="X140" s="11">
        <f>[10]PopulatedForm20!X291</f>
        <v>0</v>
      </c>
      <c r="Y140" s="11">
        <f>[10]PopulatedForm20!Y291</f>
        <v>1</v>
      </c>
      <c r="Z140" s="12">
        <f t="shared" si="4"/>
        <v>294</v>
      </c>
      <c r="AA140" s="13">
        <v>0</v>
      </c>
      <c r="AB140" s="11">
        <f>[10]PopulatedForm20!Z291</f>
        <v>0</v>
      </c>
      <c r="AC140" s="13">
        <f t="shared" si="5"/>
        <v>294</v>
      </c>
      <c r="AD140" s="13">
        <v>0</v>
      </c>
    </row>
    <row r="141" spans="1:30" ht="15.75">
      <c r="A141" s="10">
        <f>[10]PopulatedForm20!A292</f>
        <v>135</v>
      </c>
      <c r="B141" s="11">
        <f>[10]PopulatedForm20!B292</f>
        <v>0</v>
      </c>
      <c r="C141" s="11">
        <f>[10]PopulatedForm20!C292</f>
        <v>0</v>
      </c>
      <c r="D141" s="11">
        <f>[10]PopulatedForm20!D292</f>
        <v>267</v>
      </c>
      <c r="E141" s="11">
        <f>[10]PopulatedForm20!E292</f>
        <v>27</v>
      </c>
      <c r="F141" s="11">
        <f>[10]PopulatedForm20!F292</f>
        <v>0</v>
      </c>
      <c r="G141" s="11">
        <f>[10]PopulatedForm20!G292</f>
        <v>0</v>
      </c>
      <c r="H141" s="11">
        <f>[10]PopulatedForm20!H292</f>
        <v>0</v>
      </c>
      <c r="I141" s="11">
        <f>[10]PopulatedForm20!I292</f>
        <v>0</v>
      </c>
      <c r="J141" s="11">
        <f>[10]PopulatedForm20!J292</f>
        <v>0</v>
      </c>
      <c r="K141" s="11">
        <f>[10]PopulatedForm20!K292</f>
        <v>0</v>
      </c>
      <c r="L141" s="11">
        <f>[10]PopulatedForm20!L292</f>
        <v>1</v>
      </c>
      <c r="M141" s="11">
        <f>[10]PopulatedForm20!M292</f>
        <v>0</v>
      </c>
      <c r="N141" s="11">
        <f>[10]PopulatedForm20!N292</f>
        <v>0</v>
      </c>
      <c r="O141" s="11">
        <f>[10]PopulatedForm20!O292</f>
        <v>0</v>
      </c>
      <c r="P141" s="11">
        <f>[10]PopulatedForm20!P292</f>
        <v>0</v>
      </c>
      <c r="Q141" s="11">
        <f>[10]PopulatedForm20!Q292</f>
        <v>0</v>
      </c>
      <c r="R141" s="11">
        <f>[10]PopulatedForm20!R292</f>
        <v>0</v>
      </c>
      <c r="S141" s="11">
        <f>[10]PopulatedForm20!S292</f>
        <v>0</v>
      </c>
      <c r="T141" s="11">
        <f>[10]PopulatedForm20!T292</f>
        <v>0</v>
      </c>
      <c r="U141" s="11">
        <f>[10]PopulatedForm20!U292</f>
        <v>0</v>
      </c>
      <c r="V141" s="11">
        <f>[10]PopulatedForm20!V292</f>
        <v>0</v>
      </c>
      <c r="W141" s="11">
        <f>[10]PopulatedForm20!W292</f>
        <v>0</v>
      </c>
      <c r="X141" s="11">
        <f>[10]PopulatedForm20!X292</f>
        <v>0</v>
      </c>
      <c r="Y141" s="11">
        <f>[10]PopulatedForm20!Y292</f>
        <v>0</v>
      </c>
      <c r="Z141" s="12">
        <f t="shared" si="4"/>
        <v>295</v>
      </c>
      <c r="AA141" s="13">
        <v>0</v>
      </c>
      <c r="AB141" s="11">
        <f>[10]PopulatedForm20!Z292</f>
        <v>0</v>
      </c>
      <c r="AC141" s="13">
        <f t="shared" si="5"/>
        <v>295</v>
      </c>
      <c r="AD141" s="13">
        <v>0</v>
      </c>
    </row>
    <row r="142" spans="1:30" ht="15.75">
      <c r="A142" s="10">
        <f>[10]PopulatedForm20!A304</f>
        <v>136</v>
      </c>
      <c r="B142" s="11">
        <f>[10]PopulatedForm20!B304</f>
        <v>3</v>
      </c>
      <c r="C142" s="11">
        <f>[10]PopulatedForm20!C304</f>
        <v>1</v>
      </c>
      <c r="D142" s="11">
        <f>[10]PopulatedForm20!D304</f>
        <v>228</v>
      </c>
      <c r="E142" s="11">
        <f>[10]PopulatedForm20!E304</f>
        <v>98</v>
      </c>
      <c r="F142" s="11">
        <f>[10]PopulatedForm20!F304</f>
        <v>4</v>
      </c>
      <c r="G142" s="11">
        <f>[10]PopulatedForm20!G304</f>
        <v>0</v>
      </c>
      <c r="H142" s="11">
        <f>[10]PopulatedForm20!H304</f>
        <v>1</v>
      </c>
      <c r="I142" s="11">
        <f>[10]PopulatedForm20!I304</f>
        <v>0</v>
      </c>
      <c r="J142" s="11">
        <f>[10]PopulatedForm20!J304</f>
        <v>0</v>
      </c>
      <c r="K142" s="11">
        <f>[10]PopulatedForm20!K304</f>
        <v>0</v>
      </c>
      <c r="L142" s="11">
        <f>[10]PopulatedForm20!L304</f>
        <v>0</v>
      </c>
      <c r="M142" s="11">
        <f>[10]PopulatedForm20!M304</f>
        <v>0</v>
      </c>
      <c r="N142" s="11">
        <f>[10]PopulatedForm20!N304</f>
        <v>0</v>
      </c>
      <c r="O142" s="11">
        <f>[10]PopulatedForm20!O304</f>
        <v>0</v>
      </c>
      <c r="P142" s="11">
        <f>[10]PopulatedForm20!P304</f>
        <v>0</v>
      </c>
      <c r="Q142" s="11">
        <f>[10]PopulatedForm20!Q304</f>
        <v>0</v>
      </c>
      <c r="R142" s="11">
        <f>[10]PopulatedForm20!R304</f>
        <v>0</v>
      </c>
      <c r="S142" s="11">
        <f>[10]PopulatedForm20!S304</f>
        <v>1</v>
      </c>
      <c r="T142" s="11">
        <f>[10]PopulatedForm20!T304</f>
        <v>2</v>
      </c>
      <c r="U142" s="11">
        <f>[10]PopulatedForm20!U304</f>
        <v>1</v>
      </c>
      <c r="V142" s="11">
        <f>[10]PopulatedForm20!V304</f>
        <v>0</v>
      </c>
      <c r="W142" s="11">
        <f>[10]PopulatedForm20!W304</f>
        <v>0</v>
      </c>
      <c r="X142" s="11">
        <f>[10]PopulatedForm20!X304</f>
        <v>0</v>
      </c>
      <c r="Y142" s="11">
        <f>[10]PopulatedForm20!Y304</f>
        <v>2</v>
      </c>
      <c r="Z142" s="12">
        <f t="shared" si="4"/>
        <v>341</v>
      </c>
      <c r="AA142" s="13">
        <v>0</v>
      </c>
      <c r="AB142" s="11">
        <f>[10]PopulatedForm20!Z304</f>
        <v>2</v>
      </c>
      <c r="AC142" s="13">
        <f t="shared" si="5"/>
        <v>343</v>
      </c>
      <c r="AD142" s="13">
        <v>0</v>
      </c>
    </row>
    <row r="143" spans="1:30" ht="15.75">
      <c r="A143" s="10">
        <f>[10]PopulatedForm20!A305</f>
        <v>137</v>
      </c>
      <c r="B143" s="11">
        <f>[10]PopulatedForm20!B305</f>
        <v>0</v>
      </c>
      <c r="C143" s="11">
        <f>[10]PopulatedForm20!C305</f>
        <v>0</v>
      </c>
      <c r="D143" s="11">
        <f>[10]PopulatedForm20!D305</f>
        <v>392</v>
      </c>
      <c r="E143" s="11">
        <f>[10]PopulatedForm20!E305</f>
        <v>64</v>
      </c>
      <c r="F143" s="11">
        <f>[10]PopulatedForm20!F305</f>
        <v>1</v>
      </c>
      <c r="G143" s="11">
        <f>[10]PopulatedForm20!G305</f>
        <v>1</v>
      </c>
      <c r="H143" s="11">
        <f>[10]PopulatedForm20!H305</f>
        <v>0</v>
      </c>
      <c r="I143" s="11">
        <f>[10]PopulatedForm20!I305</f>
        <v>0</v>
      </c>
      <c r="J143" s="11">
        <f>[10]PopulatedForm20!J305</f>
        <v>0</v>
      </c>
      <c r="K143" s="11">
        <f>[10]PopulatedForm20!K305</f>
        <v>0</v>
      </c>
      <c r="L143" s="11">
        <f>[10]PopulatedForm20!L305</f>
        <v>0</v>
      </c>
      <c r="M143" s="11">
        <f>[10]PopulatedForm20!M305</f>
        <v>0</v>
      </c>
      <c r="N143" s="11">
        <f>[10]PopulatedForm20!N305</f>
        <v>0</v>
      </c>
      <c r="O143" s="11">
        <f>[10]PopulatedForm20!O305</f>
        <v>0</v>
      </c>
      <c r="P143" s="11">
        <f>[10]PopulatedForm20!P305</f>
        <v>0</v>
      </c>
      <c r="Q143" s="11">
        <f>[10]PopulatedForm20!Q305</f>
        <v>0</v>
      </c>
      <c r="R143" s="11">
        <f>[10]PopulatedForm20!R305</f>
        <v>1</v>
      </c>
      <c r="S143" s="11">
        <f>[10]PopulatedForm20!S305</f>
        <v>0</v>
      </c>
      <c r="T143" s="11">
        <f>[10]PopulatedForm20!T305</f>
        <v>1</v>
      </c>
      <c r="U143" s="11">
        <f>[10]PopulatedForm20!U305</f>
        <v>0</v>
      </c>
      <c r="V143" s="11">
        <f>[10]PopulatedForm20!V305</f>
        <v>0</v>
      </c>
      <c r="W143" s="11">
        <f>[10]PopulatedForm20!W305</f>
        <v>0</v>
      </c>
      <c r="X143" s="11">
        <f>[10]PopulatedForm20!X305</f>
        <v>0</v>
      </c>
      <c r="Y143" s="11">
        <f>[10]PopulatedForm20!Y305</f>
        <v>0</v>
      </c>
      <c r="Z143" s="12">
        <f t="shared" si="4"/>
        <v>460</v>
      </c>
      <c r="AA143" s="13">
        <v>0</v>
      </c>
      <c r="AB143" s="11">
        <f>[10]PopulatedForm20!Z305</f>
        <v>0</v>
      </c>
      <c r="AC143" s="13">
        <f t="shared" si="5"/>
        <v>460</v>
      </c>
      <c r="AD143" s="13">
        <v>0</v>
      </c>
    </row>
    <row r="144" spans="1:30" ht="15.75">
      <c r="A144" s="10">
        <f>[10]PopulatedForm20!A306</f>
        <v>138</v>
      </c>
      <c r="B144" s="11">
        <f>[10]PopulatedForm20!B306</f>
        <v>0</v>
      </c>
      <c r="C144" s="11">
        <f>[10]PopulatedForm20!C306</f>
        <v>0</v>
      </c>
      <c r="D144" s="11">
        <f>[10]PopulatedForm20!D306</f>
        <v>288</v>
      </c>
      <c r="E144" s="11">
        <f>[10]PopulatedForm20!E306</f>
        <v>32</v>
      </c>
      <c r="F144" s="11">
        <f>[10]PopulatedForm20!F306</f>
        <v>0</v>
      </c>
      <c r="G144" s="11">
        <f>[10]PopulatedForm20!G306</f>
        <v>0</v>
      </c>
      <c r="H144" s="11">
        <f>[10]PopulatedForm20!H306</f>
        <v>0</v>
      </c>
      <c r="I144" s="11">
        <f>[10]PopulatedForm20!I306</f>
        <v>0</v>
      </c>
      <c r="J144" s="11">
        <f>[10]PopulatedForm20!J306</f>
        <v>0</v>
      </c>
      <c r="K144" s="11">
        <f>[10]PopulatedForm20!K306</f>
        <v>0</v>
      </c>
      <c r="L144" s="11">
        <f>[10]PopulatedForm20!L306</f>
        <v>0</v>
      </c>
      <c r="M144" s="11">
        <f>[10]PopulatedForm20!M306</f>
        <v>0</v>
      </c>
      <c r="N144" s="11">
        <f>[10]PopulatedForm20!N306</f>
        <v>0</v>
      </c>
      <c r="O144" s="11">
        <f>[10]PopulatedForm20!O306</f>
        <v>0</v>
      </c>
      <c r="P144" s="11">
        <f>[10]PopulatedForm20!P306</f>
        <v>0</v>
      </c>
      <c r="Q144" s="11">
        <f>[10]PopulatedForm20!Q306</f>
        <v>0</v>
      </c>
      <c r="R144" s="11">
        <f>[10]PopulatedForm20!R306</f>
        <v>0</v>
      </c>
      <c r="S144" s="11">
        <f>[10]PopulatedForm20!S306</f>
        <v>0</v>
      </c>
      <c r="T144" s="11">
        <f>[10]PopulatedForm20!T306</f>
        <v>1</v>
      </c>
      <c r="U144" s="11">
        <f>[10]PopulatedForm20!U306</f>
        <v>0</v>
      </c>
      <c r="V144" s="11">
        <f>[10]PopulatedForm20!V306</f>
        <v>0</v>
      </c>
      <c r="W144" s="11">
        <f>[10]PopulatedForm20!W306</f>
        <v>0</v>
      </c>
      <c r="X144" s="11">
        <f>[10]PopulatedForm20!X306</f>
        <v>0</v>
      </c>
      <c r="Y144" s="11">
        <f>[10]PopulatedForm20!Y306</f>
        <v>0</v>
      </c>
      <c r="Z144" s="12">
        <f t="shared" si="4"/>
        <v>321</v>
      </c>
      <c r="AA144" s="13">
        <v>0</v>
      </c>
      <c r="AB144" s="11">
        <f>[10]PopulatedForm20!Z306</f>
        <v>0</v>
      </c>
      <c r="AC144" s="13">
        <f t="shared" si="5"/>
        <v>321</v>
      </c>
      <c r="AD144" s="13">
        <v>0</v>
      </c>
    </row>
    <row r="145" spans="1:30" ht="30">
      <c r="A145" s="14" t="s">
        <v>10</v>
      </c>
      <c r="B145" s="12">
        <f t="shared" ref="B145:AD145" si="6">SUM(B7:B144)</f>
        <v>511</v>
      </c>
      <c r="C145" s="12">
        <f t="shared" si="6"/>
        <v>185</v>
      </c>
      <c r="D145" s="12">
        <f t="shared" si="6"/>
        <v>59413</v>
      </c>
      <c r="E145" s="12">
        <f t="shared" si="6"/>
        <v>14786</v>
      </c>
      <c r="F145" s="12">
        <f t="shared" si="6"/>
        <v>191</v>
      </c>
      <c r="G145" s="12">
        <f t="shared" si="6"/>
        <v>162</v>
      </c>
      <c r="H145" s="12">
        <f t="shared" si="6"/>
        <v>61</v>
      </c>
      <c r="I145" s="12">
        <f t="shared" si="6"/>
        <v>46</v>
      </c>
      <c r="J145" s="12">
        <f t="shared" si="6"/>
        <v>128</v>
      </c>
      <c r="K145" s="12">
        <f t="shared" si="6"/>
        <v>25</v>
      </c>
      <c r="L145" s="12">
        <f t="shared" si="6"/>
        <v>48</v>
      </c>
      <c r="M145" s="12">
        <f t="shared" si="6"/>
        <v>38</v>
      </c>
      <c r="N145" s="12">
        <f t="shared" si="6"/>
        <v>75</v>
      </c>
      <c r="O145" s="12">
        <f t="shared" si="6"/>
        <v>150</v>
      </c>
      <c r="P145" s="12">
        <f t="shared" si="6"/>
        <v>59</v>
      </c>
      <c r="Q145" s="12">
        <f t="shared" si="6"/>
        <v>164</v>
      </c>
      <c r="R145" s="12">
        <f t="shared" si="6"/>
        <v>95</v>
      </c>
      <c r="S145" s="12">
        <f t="shared" si="6"/>
        <v>105</v>
      </c>
      <c r="T145" s="12">
        <f t="shared" si="6"/>
        <v>264</v>
      </c>
      <c r="U145" s="12">
        <f t="shared" si="6"/>
        <v>162</v>
      </c>
      <c r="V145" s="12">
        <f t="shared" si="6"/>
        <v>24</v>
      </c>
      <c r="W145" s="12">
        <f t="shared" si="6"/>
        <v>27</v>
      </c>
      <c r="X145" s="12">
        <f t="shared" si="6"/>
        <v>39</v>
      </c>
      <c r="Y145" s="12">
        <f t="shared" si="6"/>
        <v>148</v>
      </c>
      <c r="Z145" s="12">
        <f t="shared" si="6"/>
        <v>76906</v>
      </c>
      <c r="AA145" s="12">
        <f t="shared" si="6"/>
        <v>0</v>
      </c>
      <c r="AB145" s="12">
        <f t="shared" si="6"/>
        <v>94</v>
      </c>
      <c r="AC145" s="12">
        <f t="shared" si="6"/>
        <v>77000</v>
      </c>
      <c r="AD145" s="12">
        <f t="shared" si="6"/>
        <v>0</v>
      </c>
    </row>
    <row r="146" spans="1:30" ht="32.25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f>SUM(B146:Y146)</f>
        <v>0</v>
      </c>
      <c r="AA146" s="15">
        <v>0</v>
      </c>
      <c r="AB146" s="15">
        <v>0</v>
      </c>
      <c r="AC146" s="12">
        <f>SUM(Z146:AA146)</f>
        <v>0</v>
      </c>
      <c r="AD146" s="12">
        <v>0</v>
      </c>
    </row>
    <row r="147" spans="1:30" ht="30.75">
      <c r="A147" s="14" t="s">
        <v>12</v>
      </c>
      <c r="B147" s="12">
        <f t="shared" ref="B147:AD147" si="7">SUM(B145:B146)</f>
        <v>511</v>
      </c>
      <c r="C147" s="12">
        <f t="shared" si="7"/>
        <v>185</v>
      </c>
      <c r="D147" s="12">
        <f t="shared" si="7"/>
        <v>59413</v>
      </c>
      <c r="E147" s="12">
        <f t="shared" si="7"/>
        <v>14786</v>
      </c>
      <c r="F147" s="12">
        <f t="shared" si="7"/>
        <v>191</v>
      </c>
      <c r="G147" s="12">
        <f t="shared" si="7"/>
        <v>162</v>
      </c>
      <c r="H147" s="12">
        <f t="shared" si="7"/>
        <v>61</v>
      </c>
      <c r="I147" s="12">
        <f t="shared" si="7"/>
        <v>46</v>
      </c>
      <c r="J147" s="12">
        <f t="shared" si="7"/>
        <v>128</v>
      </c>
      <c r="K147" s="12">
        <f t="shared" si="7"/>
        <v>25</v>
      </c>
      <c r="L147" s="12">
        <f t="shared" si="7"/>
        <v>48</v>
      </c>
      <c r="M147" s="12">
        <f t="shared" si="7"/>
        <v>38</v>
      </c>
      <c r="N147" s="12">
        <f t="shared" si="7"/>
        <v>75</v>
      </c>
      <c r="O147" s="12">
        <f t="shared" si="7"/>
        <v>150</v>
      </c>
      <c r="P147" s="12">
        <f t="shared" si="7"/>
        <v>59</v>
      </c>
      <c r="Q147" s="12">
        <f t="shared" si="7"/>
        <v>164</v>
      </c>
      <c r="R147" s="12">
        <f t="shared" si="7"/>
        <v>95</v>
      </c>
      <c r="S147" s="12">
        <f t="shared" si="7"/>
        <v>105</v>
      </c>
      <c r="T147" s="12">
        <f t="shared" si="7"/>
        <v>264</v>
      </c>
      <c r="U147" s="12">
        <f t="shared" si="7"/>
        <v>162</v>
      </c>
      <c r="V147" s="12">
        <f t="shared" si="7"/>
        <v>24</v>
      </c>
      <c r="W147" s="12">
        <f t="shared" si="7"/>
        <v>27</v>
      </c>
      <c r="X147" s="12">
        <f t="shared" si="7"/>
        <v>39</v>
      </c>
      <c r="Y147" s="12">
        <f t="shared" si="7"/>
        <v>148</v>
      </c>
      <c r="Z147" s="12">
        <f t="shared" si="7"/>
        <v>76906</v>
      </c>
      <c r="AA147" s="12">
        <f t="shared" si="7"/>
        <v>0</v>
      </c>
      <c r="AB147" s="12">
        <f>SUM(AB145:AB146)</f>
        <v>94</v>
      </c>
      <c r="AC147" s="12">
        <f>SUM(AC145:AC146)</f>
        <v>77000</v>
      </c>
      <c r="AD147" s="12">
        <f t="shared" si="7"/>
        <v>0</v>
      </c>
    </row>
  </sheetData>
  <mergeCells count="11">
    <mergeCell ref="A2:H2"/>
    <mergeCell ref="I2:O2"/>
    <mergeCell ref="A3:H3"/>
    <mergeCell ref="I3:O3"/>
    <mergeCell ref="A4:A6"/>
    <mergeCell ref="B4:Y4"/>
    <mergeCell ref="Z4:Z5"/>
    <mergeCell ref="AA4:AA5"/>
    <mergeCell ref="AB4:AB5"/>
    <mergeCell ref="AC4:AC5"/>
    <mergeCell ref="AD4:AD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D409"/>
  <sheetViews>
    <sheetView workbookViewId="0">
      <selection activeCell="Q5" sqref="Q5"/>
    </sheetView>
  </sheetViews>
  <sheetFormatPr defaultRowHeight="15"/>
  <cols>
    <col min="1" max="1" width="6.85546875" customWidth="1"/>
    <col min="2" max="3" width="5.42578125" customWidth="1"/>
    <col min="4" max="4" width="6" bestFit="1" customWidth="1"/>
    <col min="5" max="5" width="6" customWidth="1"/>
    <col min="6" max="25" width="5.42578125" customWidth="1"/>
    <col min="26" max="26" width="6.5703125" customWidth="1"/>
    <col min="27" max="27" width="4.28515625" customWidth="1"/>
    <col min="28" max="28" width="5.42578125" customWidth="1"/>
    <col min="29" max="29" width="6.28515625" customWidth="1"/>
    <col min="30" max="30" width="5.28515625" customWidth="1"/>
  </cols>
  <sheetData>
    <row r="1" spans="1:30" ht="8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A1" s="1"/>
      <c r="AB1" s="2"/>
      <c r="AC1" s="1"/>
      <c r="AD1" s="1"/>
    </row>
    <row r="2" spans="1:30">
      <c r="A2" s="60" t="s">
        <v>0</v>
      </c>
      <c r="B2" s="60"/>
      <c r="C2" s="60"/>
      <c r="D2" s="60"/>
      <c r="E2" s="60"/>
      <c r="F2" s="60"/>
      <c r="G2" s="60"/>
      <c r="H2" s="60"/>
      <c r="I2" s="61" t="s">
        <v>49</v>
      </c>
      <c r="J2" s="61"/>
      <c r="K2" s="61"/>
      <c r="L2" s="61"/>
      <c r="M2" s="61"/>
      <c r="N2" s="61"/>
      <c r="O2" s="61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5"/>
      <c r="AC2" s="6"/>
      <c r="AD2" s="6"/>
    </row>
    <row r="3" spans="1:30">
      <c r="A3" s="60" t="s">
        <v>2</v>
      </c>
      <c r="B3" s="60"/>
      <c r="C3" s="60"/>
      <c r="D3" s="60"/>
      <c r="E3" s="60"/>
      <c r="F3" s="60"/>
      <c r="G3" s="60"/>
      <c r="H3" s="60"/>
      <c r="I3" s="61">
        <v>102264</v>
      </c>
      <c r="J3" s="61"/>
      <c r="K3" s="61"/>
      <c r="L3" s="61"/>
      <c r="M3" s="61"/>
      <c r="N3" s="61"/>
      <c r="O3" s="61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6"/>
      <c r="AB3" s="5"/>
      <c r="AC3" s="6"/>
      <c r="AD3" s="6"/>
    </row>
    <row r="4" spans="1:30">
      <c r="A4" s="62" t="s">
        <v>3</v>
      </c>
      <c r="B4" s="65" t="s">
        <v>4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59" t="s">
        <v>6</v>
      </c>
      <c r="AA4" s="59" t="s">
        <v>7</v>
      </c>
      <c r="AB4" s="55" t="s">
        <v>5</v>
      </c>
      <c r="AC4" s="59" t="s">
        <v>8</v>
      </c>
      <c r="AD4" s="59" t="s">
        <v>9</v>
      </c>
    </row>
    <row r="5" spans="1:30" ht="177.75">
      <c r="A5" s="63"/>
      <c r="B5" s="7" t="str">
        <f t="array" ref="B5:Y5">TRANSPOSE([11]R1!B6:B29)</f>
        <v>Badri Nath</v>
      </c>
      <c r="C5" s="7" t="str">
        <v>Prof. Bhim Singh</v>
      </c>
      <c r="D5" s="7" t="str">
        <v>Jugal Kishore</v>
      </c>
      <c r="E5" s="7" t="str">
        <v>Raman Bhalla</v>
      </c>
      <c r="F5" s="7" t="str">
        <v>Javaid Ahmed</v>
      </c>
      <c r="G5" s="7" t="str">
        <v>Sushil Kumar</v>
      </c>
      <c r="H5" s="7" t="str">
        <v>Syed Aqib Hussain</v>
      </c>
      <c r="I5" s="7" t="str">
        <v>Gursagar Singh</v>
      </c>
      <c r="J5" s="7" t="str">
        <v>Lal Singh</v>
      </c>
      <c r="K5" s="7" t="str">
        <v>Mohd Younis</v>
      </c>
      <c r="L5" s="7" t="str">
        <v>Manish Sahni</v>
      </c>
      <c r="M5" s="7" t="str">
        <v>Ajay Kumar</v>
      </c>
      <c r="N5" s="7" t="str">
        <v>Anil Singh</v>
      </c>
      <c r="O5" s="7" t="str">
        <v>Balwan Singh</v>
      </c>
      <c r="P5" s="7" t="str">
        <v>Bahadur</v>
      </c>
      <c r="Q5" s="7" t="str">
        <v>Perseen Singh</v>
      </c>
      <c r="R5" s="7" t="str">
        <v>Tarseem Lal Khullar</v>
      </c>
      <c r="S5" s="7" t="str">
        <v>Rajiv Chuni</v>
      </c>
      <c r="T5" s="7" t="str">
        <v>Subash Chander</v>
      </c>
      <c r="U5" s="7" t="str">
        <v>Satish Poonchi</v>
      </c>
      <c r="V5" s="7" t="str">
        <v>Sakander Ahmad Nourani</v>
      </c>
      <c r="W5" s="7" t="str">
        <v>Syed Zeshan Haider</v>
      </c>
      <c r="X5" s="7" t="str">
        <v>Shazad Shabnam</v>
      </c>
      <c r="Y5" s="7" t="str">
        <v>Er. Ghulam Mustafa Chowdhary</v>
      </c>
      <c r="Z5" s="59"/>
      <c r="AA5" s="59"/>
      <c r="AB5" s="56"/>
      <c r="AC5" s="59"/>
      <c r="AD5" s="59"/>
    </row>
    <row r="6" spans="1:30">
      <c r="A6" s="64"/>
      <c r="B6" s="8">
        <v>1</v>
      </c>
      <c r="C6" s="9">
        <v>2</v>
      </c>
      <c r="D6" s="8">
        <v>3</v>
      </c>
      <c r="E6" s="9">
        <v>4</v>
      </c>
      <c r="F6" s="8">
        <v>5</v>
      </c>
      <c r="G6" s="9">
        <v>6</v>
      </c>
      <c r="H6" s="8">
        <v>7</v>
      </c>
      <c r="I6" s="9">
        <v>8</v>
      </c>
      <c r="J6" s="8">
        <v>9</v>
      </c>
      <c r="K6" s="9">
        <v>10</v>
      </c>
      <c r="L6" s="8">
        <v>11</v>
      </c>
      <c r="M6" s="9">
        <v>12</v>
      </c>
      <c r="N6" s="8">
        <v>13</v>
      </c>
      <c r="O6" s="9">
        <v>14</v>
      </c>
      <c r="P6" s="8">
        <v>15</v>
      </c>
      <c r="Q6" s="9">
        <v>16</v>
      </c>
      <c r="R6" s="8">
        <v>17</v>
      </c>
      <c r="S6" s="9">
        <v>18</v>
      </c>
      <c r="T6" s="8">
        <v>19</v>
      </c>
      <c r="U6" s="9">
        <v>20</v>
      </c>
      <c r="V6" s="8">
        <v>21</v>
      </c>
      <c r="W6" s="9">
        <v>22</v>
      </c>
      <c r="X6" s="8">
        <v>23</v>
      </c>
      <c r="Y6" s="9">
        <v>24</v>
      </c>
      <c r="Z6" s="8">
        <v>25</v>
      </c>
      <c r="AA6" s="9">
        <v>26</v>
      </c>
      <c r="AB6" s="8">
        <v>27</v>
      </c>
      <c r="AC6" s="9">
        <v>28</v>
      </c>
      <c r="AD6" s="8">
        <v>29</v>
      </c>
    </row>
    <row r="7" spans="1:30" ht="15.75">
      <c r="A7" s="10">
        <f>[11]PopulatedForm20!A4</f>
        <v>1</v>
      </c>
      <c r="B7" s="11">
        <f>[11]PopulatedForm20!B4</f>
        <v>0</v>
      </c>
      <c r="C7" s="11">
        <f>[11]PopulatedForm20!C4</f>
        <v>2</v>
      </c>
      <c r="D7" s="11">
        <f>[11]PopulatedForm20!D4</f>
        <v>52</v>
      </c>
      <c r="E7" s="11">
        <f>[11]PopulatedForm20!E4</f>
        <v>420</v>
      </c>
      <c r="F7" s="11">
        <f>[11]PopulatedForm20!F4</f>
        <v>1</v>
      </c>
      <c r="G7" s="11">
        <f>[11]PopulatedForm20!G4</f>
        <v>0</v>
      </c>
      <c r="H7" s="11">
        <f>[11]PopulatedForm20!H4</f>
        <v>0</v>
      </c>
      <c r="I7" s="11">
        <f>[11]PopulatedForm20!I4</f>
        <v>0</v>
      </c>
      <c r="J7" s="11">
        <f>[11]PopulatedForm20!J4</f>
        <v>0</v>
      </c>
      <c r="K7" s="11">
        <f>[11]PopulatedForm20!K4</f>
        <v>0</v>
      </c>
      <c r="L7" s="11">
        <f>[11]PopulatedForm20!L4</f>
        <v>1</v>
      </c>
      <c r="M7" s="11">
        <f>[11]PopulatedForm20!M4</f>
        <v>0</v>
      </c>
      <c r="N7" s="11">
        <f>[11]PopulatedForm20!N4</f>
        <v>0</v>
      </c>
      <c r="O7" s="11">
        <f>[11]PopulatedForm20!O4</f>
        <v>0</v>
      </c>
      <c r="P7" s="11">
        <f>[11]PopulatedForm20!P4</f>
        <v>0</v>
      </c>
      <c r="Q7" s="11">
        <f>[11]PopulatedForm20!Q4</f>
        <v>0</v>
      </c>
      <c r="R7" s="11">
        <f>[11]PopulatedForm20!R4</f>
        <v>0</v>
      </c>
      <c r="S7" s="11">
        <f>[11]PopulatedForm20!S4</f>
        <v>0</v>
      </c>
      <c r="T7" s="11">
        <f>[11]PopulatedForm20!T4</f>
        <v>0</v>
      </c>
      <c r="U7" s="11">
        <f>[11]PopulatedForm20!U4</f>
        <v>0</v>
      </c>
      <c r="V7" s="11">
        <f>[11]PopulatedForm20!V4</f>
        <v>0</v>
      </c>
      <c r="W7" s="11">
        <f>[11]PopulatedForm20!W4</f>
        <v>0</v>
      </c>
      <c r="X7" s="11">
        <f>[11]PopulatedForm20!X4</f>
        <v>1</v>
      </c>
      <c r="Y7" s="11">
        <f>[11]PopulatedForm20!Y4</f>
        <v>1</v>
      </c>
      <c r="Z7" s="12">
        <f t="shared" ref="Z7:Z70" si="0">SUM(B7:Y7)</f>
        <v>478</v>
      </c>
      <c r="AA7" s="13">
        <v>0</v>
      </c>
      <c r="AB7" s="11">
        <f>[11]PopulatedForm20!Z4</f>
        <v>0</v>
      </c>
      <c r="AC7" s="13">
        <f>SUM(Z7:AB7)</f>
        <v>478</v>
      </c>
      <c r="AD7" s="13">
        <v>0</v>
      </c>
    </row>
    <row r="8" spans="1:30" ht="15.75">
      <c r="A8" s="10">
        <f>[11]PopulatedForm20!A5</f>
        <v>2</v>
      </c>
      <c r="B8" s="11">
        <f>[11]PopulatedForm20!B5</f>
        <v>0</v>
      </c>
      <c r="C8" s="11">
        <f>[11]PopulatedForm20!C5</f>
        <v>0</v>
      </c>
      <c r="D8" s="11">
        <f>[11]PopulatedForm20!D5</f>
        <v>8</v>
      </c>
      <c r="E8" s="11">
        <f>[11]PopulatedForm20!E5</f>
        <v>355</v>
      </c>
      <c r="F8" s="11">
        <f>[11]PopulatedForm20!F5</f>
        <v>1</v>
      </c>
      <c r="G8" s="11">
        <f>[11]PopulatedForm20!G5</f>
        <v>0</v>
      </c>
      <c r="H8" s="11">
        <f>[11]PopulatedForm20!H5</f>
        <v>0</v>
      </c>
      <c r="I8" s="11">
        <f>[11]PopulatedForm20!I5</f>
        <v>0</v>
      </c>
      <c r="J8" s="11">
        <f>[11]PopulatedForm20!J5</f>
        <v>0</v>
      </c>
      <c r="K8" s="11">
        <f>[11]PopulatedForm20!K5</f>
        <v>0</v>
      </c>
      <c r="L8" s="11">
        <f>[11]PopulatedForm20!L5</f>
        <v>0</v>
      </c>
      <c r="M8" s="11">
        <f>[11]PopulatedForm20!M5</f>
        <v>1</v>
      </c>
      <c r="N8" s="11">
        <f>[11]PopulatedForm20!N5</f>
        <v>0</v>
      </c>
      <c r="O8" s="11">
        <f>[11]PopulatedForm20!O5</f>
        <v>0</v>
      </c>
      <c r="P8" s="11">
        <f>[11]PopulatedForm20!P5</f>
        <v>0</v>
      </c>
      <c r="Q8" s="11">
        <f>[11]PopulatedForm20!Q5</f>
        <v>0</v>
      </c>
      <c r="R8" s="11">
        <f>[11]PopulatedForm20!R5</f>
        <v>0</v>
      </c>
      <c r="S8" s="11">
        <f>[11]PopulatedForm20!S5</f>
        <v>0</v>
      </c>
      <c r="T8" s="11">
        <f>[11]PopulatedForm20!T5</f>
        <v>0</v>
      </c>
      <c r="U8" s="11">
        <f>[11]PopulatedForm20!U5</f>
        <v>0</v>
      </c>
      <c r="V8" s="11">
        <f>[11]PopulatedForm20!V5</f>
        <v>0</v>
      </c>
      <c r="W8" s="11">
        <f>[11]PopulatedForm20!W5</f>
        <v>0</v>
      </c>
      <c r="X8" s="11">
        <f>[11]PopulatedForm20!X5</f>
        <v>0</v>
      </c>
      <c r="Y8" s="11">
        <f>[11]PopulatedForm20!Y5</f>
        <v>0</v>
      </c>
      <c r="Z8" s="12">
        <f t="shared" si="0"/>
        <v>365</v>
      </c>
      <c r="AA8" s="13">
        <v>0</v>
      </c>
      <c r="AB8" s="11">
        <f>[11]PopulatedForm20!Z5</f>
        <v>0</v>
      </c>
      <c r="AC8" s="13">
        <f t="shared" ref="AC8:AC71" si="1">SUM(Z8:AB8)</f>
        <v>365</v>
      </c>
      <c r="AD8" s="13">
        <v>0</v>
      </c>
    </row>
    <row r="9" spans="1:30" ht="15.75">
      <c r="A9" s="10">
        <f>[11]PopulatedForm20!A6</f>
        <v>3</v>
      </c>
      <c r="B9" s="11">
        <f>[11]PopulatedForm20!B6</f>
        <v>1</v>
      </c>
      <c r="C9" s="11">
        <f>[11]PopulatedForm20!C6</f>
        <v>0</v>
      </c>
      <c r="D9" s="11">
        <f>[11]PopulatedForm20!D6</f>
        <v>39</v>
      </c>
      <c r="E9" s="11">
        <f>[11]PopulatedForm20!E6</f>
        <v>454</v>
      </c>
      <c r="F9" s="11">
        <f>[11]PopulatedForm20!F6</f>
        <v>2</v>
      </c>
      <c r="G9" s="11">
        <f>[11]PopulatedForm20!G6</f>
        <v>1</v>
      </c>
      <c r="H9" s="11">
        <f>[11]PopulatedForm20!H6</f>
        <v>3</v>
      </c>
      <c r="I9" s="11">
        <f>[11]PopulatedForm20!I6</f>
        <v>0</v>
      </c>
      <c r="J9" s="11">
        <f>[11]PopulatedForm20!J6</f>
        <v>2</v>
      </c>
      <c r="K9" s="11">
        <f>[11]PopulatedForm20!K6</f>
        <v>0</v>
      </c>
      <c r="L9" s="11">
        <f>[11]PopulatedForm20!L6</f>
        <v>0</v>
      </c>
      <c r="M9" s="11">
        <f>[11]PopulatedForm20!M6</f>
        <v>0</v>
      </c>
      <c r="N9" s="11">
        <f>[11]PopulatedForm20!N6</f>
        <v>0</v>
      </c>
      <c r="O9" s="11">
        <f>[11]PopulatedForm20!O6</f>
        <v>0</v>
      </c>
      <c r="P9" s="11">
        <f>[11]PopulatedForm20!P6</f>
        <v>0</v>
      </c>
      <c r="Q9" s="11">
        <f>[11]PopulatedForm20!Q6</f>
        <v>0</v>
      </c>
      <c r="R9" s="11">
        <f>[11]PopulatedForm20!R6</f>
        <v>0</v>
      </c>
      <c r="S9" s="11">
        <f>[11]PopulatedForm20!S6</f>
        <v>1</v>
      </c>
      <c r="T9" s="11">
        <f>[11]PopulatedForm20!T6</f>
        <v>0</v>
      </c>
      <c r="U9" s="11">
        <f>[11]PopulatedForm20!U6</f>
        <v>0</v>
      </c>
      <c r="V9" s="11">
        <f>[11]PopulatedForm20!V6</f>
        <v>0</v>
      </c>
      <c r="W9" s="11">
        <f>[11]PopulatedForm20!W6</f>
        <v>0</v>
      </c>
      <c r="X9" s="11">
        <f>[11]PopulatedForm20!X6</f>
        <v>0</v>
      </c>
      <c r="Y9" s="11">
        <f>[11]PopulatedForm20!Y6</f>
        <v>0</v>
      </c>
      <c r="Z9" s="12">
        <f t="shared" si="0"/>
        <v>503</v>
      </c>
      <c r="AA9" s="13">
        <v>0</v>
      </c>
      <c r="AB9" s="11">
        <f>[11]PopulatedForm20!Z6</f>
        <v>0</v>
      </c>
      <c r="AC9" s="13">
        <f t="shared" si="1"/>
        <v>503</v>
      </c>
      <c r="AD9" s="13">
        <v>0</v>
      </c>
    </row>
    <row r="10" spans="1:30" ht="15.75">
      <c r="A10" s="10">
        <f>[11]PopulatedForm20!A7</f>
        <v>4</v>
      </c>
      <c r="B10" s="11">
        <f>[11]PopulatedForm20!B7</f>
        <v>0</v>
      </c>
      <c r="C10" s="11">
        <f>[11]PopulatedForm20!C7</f>
        <v>0</v>
      </c>
      <c r="D10" s="11">
        <f>[11]PopulatedForm20!D7</f>
        <v>44</v>
      </c>
      <c r="E10" s="11">
        <f>[11]PopulatedForm20!E7</f>
        <v>768</v>
      </c>
      <c r="F10" s="11">
        <f>[11]PopulatedForm20!F7</f>
        <v>0</v>
      </c>
      <c r="G10" s="11">
        <f>[11]PopulatedForm20!G7</f>
        <v>0</v>
      </c>
      <c r="H10" s="11">
        <f>[11]PopulatedForm20!H7</f>
        <v>0</v>
      </c>
      <c r="I10" s="11">
        <f>[11]PopulatedForm20!I7</f>
        <v>0</v>
      </c>
      <c r="J10" s="11">
        <f>[11]PopulatedForm20!J7</f>
        <v>0</v>
      </c>
      <c r="K10" s="11">
        <f>[11]PopulatedForm20!K7</f>
        <v>0</v>
      </c>
      <c r="L10" s="11">
        <f>[11]PopulatedForm20!L7</f>
        <v>0</v>
      </c>
      <c r="M10" s="11">
        <f>[11]PopulatedForm20!M7</f>
        <v>0</v>
      </c>
      <c r="N10" s="11">
        <f>[11]PopulatedForm20!N7</f>
        <v>0</v>
      </c>
      <c r="O10" s="11">
        <f>[11]PopulatedForm20!O7</f>
        <v>0</v>
      </c>
      <c r="P10" s="11">
        <f>[11]PopulatedForm20!P7</f>
        <v>0</v>
      </c>
      <c r="Q10" s="11">
        <f>[11]PopulatedForm20!Q7</f>
        <v>0</v>
      </c>
      <c r="R10" s="11">
        <f>[11]PopulatedForm20!R7</f>
        <v>0</v>
      </c>
      <c r="S10" s="11">
        <f>[11]PopulatedForm20!S7</f>
        <v>0</v>
      </c>
      <c r="T10" s="11">
        <f>[11]PopulatedForm20!T7</f>
        <v>0</v>
      </c>
      <c r="U10" s="11">
        <f>[11]PopulatedForm20!U7</f>
        <v>0</v>
      </c>
      <c r="V10" s="11">
        <f>[11]PopulatedForm20!V7</f>
        <v>0</v>
      </c>
      <c r="W10" s="11">
        <f>[11]PopulatedForm20!W7</f>
        <v>0</v>
      </c>
      <c r="X10" s="11">
        <f>[11]PopulatedForm20!X7</f>
        <v>2</v>
      </c>
      <c r="Y10" s="11">
        <f>[11]PopulatedForm20!Y7</f>
        <v>1</v>
      </c>
      <c r="Z10" s="12">
        <f t="shared" si="0"/>
        <v>815</v>
      </c>
      <c r="AA10" s="13">
        <v>0</v>
      </c>
      <c r="AB10" s="11">
        <f>[11]PopulatedForm20!Z7</f>
        <v>0</v>
      </c>
      <c r="AC10" s="13">
        <f t="shared" si="1"/>
        <v>815</v>
      </c>
      <c r="AD10" s="13">
        <v>0</v>
      </c>
    </row>
    <row r="11" spans="1:30" ht="15.75">
      <c r="A11" s="10">
        <f>[11]PopulatedForm20!A8</f>
        <v>5</v>
      </c>
      <c r="B11" s="11">
        <f>[11]PopulatedForm20!B8</f>
        <v>0</v>
      </c>
      <c r="C11" s="11">
        <f>[11]PopulatedForm20!C8</f>
        <v>0</v>
      </c>
      <c r="D11" s="11">
        <f>[11]PopulatedForm20!D8</f>
        <v>8</v>
      </c>
      <c r="E11" s="11">
        <f>[11]PopulatedForm20!E8</f>
        <v>504</v>
      </c>
      <c r="F11" s="11">
        <f>[11]PopulatedForm20!F8</f>
        <v>0</v>
      </c>
      <c r="G11" s="11">
        <f>[11]PopulatedForm20!G8</f>
        <v>0</v>
      </c>
      <c r="H11" s="11">
        <f>[11]PopulatedForm20!H8</f>
        <v>1</v>
      </c>
      <c r="I11" s="11">
        <f>[11]PopulatedForm20!I8</f>
        <v>0</v>
      </c>
      <c r="J11" s="11">
        <f>[11]PopulatedForm20!J8</f>
        <v>1</v>
      </c>
      <c r="K11" s="11">
        <f>[11]PopulatedForm20!K8</f>
        <v>0</v>
      </c>
      <c r="L11" s="11">
        <f>[11]PopulatedForm20!L8</f>
        <v>0</v>
      </c>
      <c r="M11" s="11">
        <f>[11]PopulatedForm20!M8</f>
        <v>0</v>
      </c>
      <c r="N11" s="11">
        <f>[11]PopulatedForm20!N8</f>
        <v>0</v>
      </c>
      <c r="O11" s="11">
        <f>[11]PopulatedForm20!O8</f>
        <v>0</v>
      </c>
      <c r="P11" s="11">
        <f>[11]PopulatedForm20!P8</f>
        <v>0</v>
      </c>
      <c r="Q11" s="11">
        <f>[11]PopulatedForm20!Q8</f>
        <v>0</v>
      </c>
      <c r="R11" s="11">
        <f>[11]PopulatedForm20!R8</f>
        <v>0</v>
      </c>
      <c r="S11" s="11">
        <f>[11]PopulatedForm20!S8</f>
        <v>0</v>
      </c>
      <c r="T11" s="11">
        <f>[11]PopulatedForm20!T8</f>
        <v>0</v>
      </c>
      <c r="U11" s="11">
        <f>[11]PopulatedForm20!U8</f>
        <v>0</v>
      </c>
      <c r="V11" s="11">
        <f>[11]PopulatedForm20!V8</f>
        <v>0</v>
      </c>
      <c r="W11" s="11">
        <f>[11]PopulatedForm20!W8</f>
        <v>0</v>
      </c>
      <c r="X11" s="11">
        <f>[11]PopulatedForm20!X8</f>
        <v>0</v>
      </c>
      <c r="Y11" s="11">
        <f>[11]PopulatedForm20!Y8</f>
        <v>0</v>
      </c>
      <c r="Z11" s="12">
        <f t="shared" si="0"/>
        <v>514</v>
      </c>
      <c r="AA11" s="13">
        <v>0</v>
      </c>
      <c r="AB11" s="11">
        <f>[11]PopulatedForm20!Z8</f>
        <v>0</v>
      </c>
      <c r="AC11" s="13">
        <f t="shared" si="1"/>
        <v>514</v>
      </c>
      <c r="AD11" s="13">
        <v>0</v>
      </c>
    </row>
    <row r="12" spans="1:30" ht="15.75">
      <c r="A12" s="10">
        <f>[11]PopulatedForm20!A9</f>
        <v>6</v>
      </c>
      <c r="B12" s="11">
        <f>[11]PopulatedForm20!B9</f>
        <v>0</v>
      </c>
      <c r="C12" s="11">
        <f>[11]PopulatedForm20!C9</f>
        <v>0</v>
      </c>
      <c r="D12" s="11">
        <f>[11]PopulatedForm20!D9</f>
        <v>12</v>
      </c>
      <c r="E12" s="11">
        <f>[11]PopulatedForm20!E9</f>
        <v>493</v>
      </c>
      <c r="F12" s="11">
        <f>[11]PopulatedForm20!F9</f>
        <v>1</v>
      </c>
      <c r="G12" s="11">
        <f>[11]PopulatedForm20!G9</f>
        <v>0</v>
      </c>
      <c r="H12" s="11">
        <f>[11]PopulatedForm20!H9</f>
        <v>1</v>
      </c>
      <c r="I12" s="11">
        <f>[11]PopulatedForm20!I9</f>
        <v>0</v>
      </c>
      <c r="J12" s="11">
        <f>[11]PopulatedForm20!J9</f>
        <v>0</v>
      </c>
      <c r="K12" s="11">
        <f>[11]PopulatedForm20!K9</f>
        <v>0</v>
      </c>
      <c r="L12" s="11">
        <f>[11]PopulatedForm20!L9</f>
        <v>0</v>
      </c>
      <c r="M12" s="11">
        <f>[11]PopulatedForm20!M9</f>
        <v>0</v>
      </c>
      <c r="N12" s="11">
        <f>[11]PopulatedForm20!N9</f>
        <v>0</v>
      </c>
      <c r="O12" s="11">
        <f>[11]PopulatedForm20!O9</f>
        <v>0</v>
      </c>
      <c r="P12" s="11">
        <f>[11]PopulatedForm20!P9</f>
        <v>1</v>
      </c>
      <c r="Q12" s="11">
        <f>[11]PopulatedForm20!Q9</f>
        <v>0</v>
      </c>
      <c r="R12" s="11">
        <f>[11]PopulatedForm20!R9</f>
        <v>0</v>
      </c>
      <c r="S12" s="11">
        <f>[11]PopulatedForm20!S9</f>
        <v>0</v>
      </c>
      <c r="T12" s="11">
        <f>[11]PopulatedForm20!T9</f>
        <v>0</v>
      </c>
      <c r="U12" s="11">
        <f>[11]PopulatedForm20!U9</f>
        <v>1</v>
      </c>
      <c r="V12" s="11">
        <f>[11]PopulatedForm20!V9</f>
        <v>0</v>
      </c>
      <c r="W12" s="11">
        <f>[11]PopulatedForm20!W9</f>
        <v>0</v>
      </c>
      <c r="X12" s="11">
        <f>[11]PopulatedForm20!X9</f>
        <v>0</v>
      </c>
      <c r="Y12" s="11">
        <f>[11]PopulatedForm20!Y9</f>
        <v>2</v>
      </c>
      <c r="Z12" s="12">
        <f t="shared" si="0"/>
        <v>511</v>
      </c>
      <c r="AA12" s="13">
        <v>0</v>
      </c>
      <c r="AB12" s="11">
        <f>[11]PopulatedForm20!Z9</f>
        <v>0</v>
      </c>
      <c r="AC12" s="13">
        <f t="shared" si="1"/>
        <v>511</v>
      </c>
      <c r="AD12" s="13">
        <v>0</v>
      </c>
    </row>
    <row r="13" spans="1:30" ht="15.75">
      <c r="A13" s="10">
        <f>[11]PopulatedForm20!A10</f>
        <v>7</v>
      </c>
      <c r="B13" s="11">
        <f>[11]PopulatedForm20!B10</f>
        <v>0</v>
      </c>
      <c r="C13" s="11">
        <f>[11]PopulatedForm20!C10</f>
        <v>0</v>
      </c>
      <c r="D13" s="11">
        <f>[11]PopulatedForm20!D10</f>
        <v>7</v>
      </c>
      <c r="E13" s="11">
        <f>[11]PopulatedForm20!E10</f>
        <v>521</v>
      </c>
      <c r="F13" s="11">
        <f>[11]PopulatedForm20!F10</f>
        <v>0</v>
      </c>
      <c r="G13" s="11">
        <f>[11]PopulatedForm20!G10</f>
        <v>0</v>
      </c>
      <c r="H13" s="11">
        <f>[11]PopulatedForm20!H10</f>
        <v>0</v>
      </c>
      <c r="I13" s="11">
        <f>[11]PopulatedForm20!I10</f>
        <v>0</v>
      </c>
      <c r="J13" s="11">
        <f>[11]PopulatedForm20!J10</f>
        <v>3</v>
      </c>
      <c r="K13" s="11">
        <f>[11]PopulatedForm20!K10</f>
        <v>0</v>
      </c>
      <c r="L13" s="11">
        <f>[11]PopulatedForm20!L10</f>
        <v>0</v>
      </c>
      <c r="M13" s="11">
        <f>[11]PopulatedForm20!M10</f>
        <v>0</v>
      </c>
      <c r="N13" s="11">
        <f>[11]PopulatedForm20!N10</f>
        <v>0</v>
      </c>
      <c r="O13" s="11">
        <f>[11]PopulatedForm20!O10</f>
        <v>0</v>
      </c>
      <c r="P13" s="11">
        <f>[11]PopulatedForm20!P10</f>
        <v>0</v>
      </c>
      <c r="Q13" s="11">
        <f>[11]PopulatedForm20!Q10</f>
        <v>0</v>
      </c>
      <c r="R13" s="11">
        <f>[11]PopulatedForm20!R10</f>
        <v>0</v>
      </c>
      <c r="S13" s="11">
        <f>[11]PopulatedForm20!S10</f>
        <v>0</v>
      </c>
      <c r="T13" s="11">
        <f>[11]PopulatedForm20!T10</f>
        <v>0</v>
      </c>
      <c r="U13" s="11">
        <f>[11]PopulatedForm20!U10</f>
        <v>0</v>
      </c>
      <c r="V13" s="11">
        <f>[11]PopulatedForm20!V10</f>
        <v>0</v>
      </c>
      <c r="W13" s="11">
        <f>[11]PopulatedForm20!W10</f>
        <v>0</v>
      </c>
      <c r="X13" s="11">
        <f>[11]PopulatedForm20!X10</f>
        <v>0</v>
      </c>
      <c r="Y13" s="11">
        <f>[11]PopulatedForm20!Y10</f>
        <v>1</v>
      </c>
      <c r="Z13" s="12">
        <f t="shared" si="0"/>
        <v>532</v>
      </c>
      <c r="AA13" s="13">
        <v>0</v>
      </c>
      <c r="AB13" s="11">
        <f>[11]PopulatedForm20!Z10</f>
        <v>0</v>
      </c>
      <c r="AC13" s="13">
        <f t="shared" si="1"/>
        <v>532</v>
      </c>
      <c r="AD13" s="13">
        <v>0</v>
      </c>
    </row>
    <row r="14" spans="1:30" ht="15.75">
      <c r="A14" s="10">
        <f>[11]PopulatedForm20!A11</f>
        <v>8</v>
      </c>
      <c r="B14" s="11">
        <f>[11]PopulatedForm20!B11</f>
        <v>0</v>
      </c>
      <c r="C14" s="11">
        <f>[11]PopulatedForm20!C11</f>
        <v>0</v>
      </c>
      <c r="D14" s="11">
        <f>[11]PopulatedForm20!D11</f>
        <v>9</v>
      </c>
      <c r="E14" s="11">
        <f>[11]PopulatedForm20!E11</f>
        <v>236</v>
      </c>
      <c r="F14" s="11">
        <f>[11]PopulatedForm20!F11</f>
        <v>1</v>
      </c>
      <c r="G14" s="11">
        <f>[11]PopulatedForm20!G11</f>
        <v>1</v>
      </c>
      <c r="H14" s="11">
        <f>[11]PopulatedForm20!H11</f>
        <v>0</v>
      </c>
      <c r="I14" s="11">
        <f>[11]PopulatedForm20!I11</f>
        <v>0</v>
      </c>
      <c r="J14" s="11">
        <f>[11]PopulatedForm20!J11</f>
        <v>0</v>
      </c>
      <c r="K14" s="11">
        <f>[11]PopulatedForm20!K11</f>
        <v>0</v>
      </c>
      <c r="L14" s="11">
        <f>[11]PopulatedForm20!L11</f>
        <v>0</v>
      </c>
      <c r="M14" s="11">
        <f>[11]PopulatedForm20!M11</f>
        <v>0</v>
      </c>
      <c r="N14" s="11">
        <f>[11]PopulatedForm20!N11</f>
        <v>0</v>
      </c>
      <c r="O14" s="11">
        <f>[11]PopulatedForm20!O11</f>
        <v>0</v>
      </c>
      <c r="P14" s="11">
        <f>[11]PopulatedForm20!P11</f>
        <v>0</v>
      </c>
      <c r="Q14" s="11">
        <f>[11]PopulatedForm20!Q11</f>
        <v>0</v>
      </c>
      <c r="R14" s="11">
        <f>[11]PopulatedForm20!R11</f>
        <v>0</v>
      </c>
      <c r="S14" s="11">
        <f>[11]PopulatedForm20!S11</f>
        <v>0</v>
      </c>
      <c r="T14" s="11">
        <f>[11]PopulatedForm20!T11</f>
        <v>0</v>
      </c>
      <c r="U14" s="11">
        <f>[11]PopulatedForm20!U11</f>
        <v>0</v>
      </c>
      <c r="V14" s="11">
        <f>[11]PopulatedForm20!V11</f>
        <v>0</v>
      </c>
      <c r="W14" s="11">
        <f>[11]PopulatedForm20!W11</f>
        <v>0</v>
      </c>
      <c r="X14" s="11">
        <f>[11]PopulatedForm20!X11</f>
        <v>0</v>
      </c>
      <c r="Y14" s="11">
        <f>[11]PopulatedForm20!Y11</f>
        <v>0</v>
      </c>
      <c r="Z14" s="12">
        <f t="shared" si="0"/>
        <v>247</v>
      </c>
      <c r="AA14" s="13">
        <v>0</v>
      </c>
      <c r="AB14" s="11">
        <f>[11]PopulatedForm20!Z11</f>
        <v>0</v>
      </c>
      <c r="AC14" s="13">
        <f t="shared" si="1"/>
        <v>247</v>
      </c>
      <c r="AD14" s="13">
        <v>0</v>
      </c>
    </row>
    <row r="15" spans="1:30" ht="15.75">
      <c r="A15" s="10">
        <f>[11]PopulatedForm20!A12</f>
        <v>9</v>
      </c>
      <c r="B15" s="11">
        <f>[11]PopulatedForm20!B12</f>
        <v>3</v>
      </c>
      <c r="C15" s="11">
        <f>[11]PopulatedForm20!C12</f>
        <v>2</v>
      </c>
      <c r="D15" s="11">
        <f>[11]PopulatedForm20!D12</f>
        <v>19</v>
      </c>
      <c r="E15" s="11">
        <f>[11]PopulatedForm20!E12</f>
        <v>254</v>
      </c>
      <c r="F15" s="11">
        <f>[11]PopulatedForm20!F12</f>
        <v>1</v>
      </c>
      <c r="G15" s="11">
        <f>[11]PopulatedForm20!G12</f>
        <v>1</v>
      </c>
      <c r="H15" s="11">
        <f>[11]PopulatedForm20!H12</f>
        <v>0</v>
      </c>
      <c r="I15" s="11">
        <f>[11]PopulatedForm20!I12</f>
        <v>0</v>
      </c>
      <c r="J15" s="11">
        <f>[11]PopulatedForm20!J12</f>
        <v>122</v>
      </c>
      <c r="K15" s="11">
        <f>[11]PopulatedForm20!K12</f>
        <v>0</v>
      </c>
      <c r="L15" s="11">
        <f>[11]PopulatedForm20!L12</f>
        <v>0</v>
      </c>
      <c r="M15" s="11">
        <f>[11]PopulatedForm20!M12</f>
        <v>0</v>
      </c>
      <c r="N15" s="11">
        <f>[11]PopulatedForm20!N12</f>
        <v>1</v>
      </c>
      <c r="O15" s="11">
        <f>[11]PopulatedForm20!O12</f>
        <v>1</v>
      </c>
      <c r="P15" s="11">
        <f>[11]PopulatedForm20!P12</f>
        <v>6</v>
      </c>
      <c r="Q15" s="11">
        <f>[11]PopulatedForm20!Q12</f>
        <v>2</v>
      </c>
      <c r="R15" s="11">
        <f>[11]PopulatedForm20!R12</f>
        <v>0</v>
      </c>
      <c r="S15" s="11">
        <f>[11]PopulatedForm20!S12</f>
        <v>3</v>
      </c>
      <c r="T15" s="11">
        <f>[11]PopulatedForm20!T12</f>
        <v>2</v>
      </c>
      <c r="U15" s="11">
        <f>[11]PopulatedForm20!U12</f>
        <v>1</v>
      </c>
      <c r="V15" s="11">
        <f>[11]PopulatedForm20!V12</f>
        <v>1</v>
      </c>
      <c r="W15" s="11">
        <f>[11]PopulatedForm20!W12</f>
        <v>0</v>
      </c>
      <c r="X15" s="11">
        <f>[11]PopulatedForm20!X12</f>
        <v>1</v>
      </c>
      <c r="Y15" s="11">
        <f>[11]PopulatedForm20!Y12</f>
        <v>0</v>
      </c>
      <c r="Z15" s="12">
        <f t="shared" si="0"/>
        <v>420</v>
      </c>
      <c r="AA15" s="13">
        <v>0</v>
      </c>
      <c r="AB15" s="11">
        <f>[11]PopulatedForm20!Z12</f>
        <v>0</v>
      </c>
      <c r="AC15" s="13">
        <f t="shared" si="1"/>
        <v>420</v>
      </c>
      <c r="AD15" s="13">
        <v>0</v>
      </c>
    </row>
    <row r="16" spans="1:30" ht="15.75" hidden="1">
      <c r="A16" s="10">
        <f>[11]PopulatedForm20!A13</f>
        <v>0</v>
      </c>
      <c r="B16" s="11">
        <f>[11]PopulatedForm20!B13</f>
        <v>0</v>
      </c>
      <c r="C16" s="11">
        <f>[11]PopulatedForm20!C13</f>
        <v>0</v>
      </c>
      <c r="D16" s="11">
        <f>[11]PopulatedForm20!D13</f>
        <v>0</v>
      </c>
      <c r="E16" s="11">
        <f>[11]PopulatedForm20!E13</f>
        <v>0</v>
      </c>
      <c r="F16" s="11">
        <f>[11]PopulatedForm20!F13</f>
        <v>0</v>
      </c>
      <c r="G16" s="11">
        <f>[11]PopulatedForm20!G13</f>
        <v>0</v>
      </c>
      <c r="H16" s="11">
        <f>[11]PopulatedForm20!H13</f>
        <v>0</v>
      </c>
      <c r="I16" s="11">
        <f>[11]PopulatedForm20!I13</f>
        <v>0</v>
      </c>
      <c r="J16" s="11">
        <f>[11]PopulatedForm20!J13</f>
        <v>0</v>
      </c>
      <c r="K16" s="11">
        <f>[11]PopulatedForm20!K13</f>
        <v>0</v>
      </c>
      <c r="L16" s="11">
        <f>[11]PopulatedForm20!L13</f>
        <v>0</v>
      </c>
      <c r="M16" s="11">
        <f>[11]PopulatedForm20!M13</f>
        <v>0</v>
      </c>
      <c r="N16" s="11">
        <f>[11]PopulatedForm20!N13</f>
        <v>0</v>
      </c>
      <c r="O16" s="11">
        <f>[11]PopulatedForm20!O13</f>
        <v>0</v>
      </c>
      <c r="P16" s="11">
        <f>[11]PopulatedForm20!P13</f>
        <v>0</v>
      </c>
      <c r="Q16" s="11">
        <f>[11]PopulatedForm20!Q13</f>
        <v>0</v>
      </c>
      <c r="R16" s="11">
        <f>[11]PopulatedForm20!R13</f>
        <v>0</v>
      </c>
      <c r="S16" s="11">
        <f>[11]PopulatedForm20!S13</f>
        <v>0</v>
      </c>
      <c r="T16" s="11">
        <f>[11]PopulatedForm20!T13</f>
        <v>0</v>
      </c>
      <c r="U16" s="11">
        <f>[11]PopulatedForm20!U13</f>
        <v>0</v>
      </c>
      <c r="V16" s="11">
        <f>[11]PopulatedForm20!V13</f>
        <v>0</v>
      </c>
      <c r="W16" s="11">
        <f>[11]PopulatedForm20!W13</f>
        <v>0</v>
      </c>
      <c r="X16" s="11">
        <f>[11]PopulatedForm20!X13</f>
        <v>0</v>
      </c>
      <c r="Y16" s="11">
        <f>[11]PopulatedForm20!Y13</f>
        <v>0</v>
      </c>
      <c r="Z16" s="12">
        <f t="shared" si="0"/>
        <v>0</v>
      </c>
      <c r="AA16" s="13">
        <v>0</v>
      </c>
      <c r="AB16" s="11">
        <f>[11]PopulatedForm20!Z13</f>
        <v>0</v>
      </c>
      <c r="AC16" s="13">
        <f t="shared" si="1"/>
        <v>0</v>
      </c>
      <c r="AD16" s="13">
        <v>0</v>
      </c>
    </row>
    <row r="17" spans="1:30" ht="15.75" hidden="1">
      <c r="A17" s="10">
        <f>[11]PopulatedForm20!A14</f>
        <v>0</v>
      </c>
      <c r="B17" s="11">
        <f>[11]PopulatedForm20!B14</f>
        <v>0</v>
      </c>
      <c r="C17" s="11">
        <f>[11]PopulatedForm20!C14</f>
        <v>0</v>
      </c>
      <c r="D17" s="11">
        <f>[11]PopulatedForm20!D14</f>
        <v>0</v>
      </c>
      <c r="E17" s="11">
        <f>[11]PopulatedForm20!E14</f>
        <v>0</v>
      </c>
      <c r="F17" s="11">
        <f>[11]PopulatedForm20!F14</f>
        <v>0</v>
      </c>
      <c r="G17" s="11">
        <f>[11]PopulatedForm20!G14</f>
        <v>0</v>
      </c>
      <c r="H17" s="11">
        <f>[11]PopulatedForm20!H14</f>
        <v>0</v>
      </c>
      <c r="I17" s="11">
        <f>[11]PopulatedForm20!I14</f>
        <v>0</v>
      </c>
      <c r="J17" s="11">
        <f>[11]PopulatedForm20!J14</f>
        <v>0</v>
      </c>
      <c r="K17" s="11">
        <f>[11]PopulatedForm20!K14</f>
        <v>0</v>
      </c>
      <c r="L17" s="11">
        <f>[11]PopulatedForm20!L14</f>
        <v>0</v>
      </c>
      <c r="M17" s="11">
        <f>[11]PopulatedForm20!M14</f>
        <v>0</v>
      </c>
      <c r="N17" s="11">
        <f>[11]PopulatedForm20!N14</f>
        <v>0</v>
      </c>
      <c r="O17" s="11">
        <f>[11]PopulatedForm20!O14</f>
        <v>0</v>
      </c>
      <c r="P17" s="11">
        <f>[11]PopulatedForm20!P14</f>
        <v>0</v>
      </c>
      <c r="Q17" s="11">
        <f>[11]PopulatedForm20!Q14</f>
        <v>0</v>
      </c>
      <c r="R17" s="11">
        <f>[11]PopulatedForm20!R14</f>
        <v>0</v>
      </c>
      <c r="S17" s="11">
        <f>[11]PopulatedForm20!S14</f>
        <v>0</v>
      </c>
      <c r="T17" s="11">
        <f>[11]PopulatedForm20!T14</f>
        <v>0</v>
      </c>
      <c r="U17" s="11">
        <f>[11]PopulatedForm20!U14</f>
        <v>0</v>
      </c>
      <c r="V17" s="11">
        <f>[11]PopulatedForm20!V14</f>
        <v>0</v>
      </c>
      <c r="W17" s="11">
        <f>[11]PopulatedForm20!W14</f>
        <v>0</v>
      </c>
      <c r="X17" s="11">
        <f>[11]PopulatedForm20!X14</f>
        <v>0</v>
      </c>
      <c r="Y17" s="11">
        <f>[11]PopulatedForm20!Y14</f>
        <v>0</v>
      </c>
      <c r="Z17" s="12">
        <f t="shared" si="0"/>
        <v>0</v>
      </c>
      <c r="AA17" s="13">
        <v>0</v>
      </c>
      <c r="AB17" s="11">
        <f>[11]PopulatedForm20!Z14</f>
        <v>0</v>
      </c>
      <c r="AC17" s="13">
        <f t="shared" si="1"/>
        <v>0</v>
      </c>
      <c r="AD17" s="13">
        <v>0</v>
      </c>
    </row>
    <row r="18" spans="1:30" ht="15.75" hidden="1">
      <c r="A18" s="10">
        <f>[11]PopulatedForm20!A15</f>
        <v>0</v>
      </c>
      <c r="B18" s="11">
        <f>[11]PopulatedForm20!B15</f>
        <v>0</v>
      </c>
      <c r="C18" s="11">
        <f>[11]PopulatedForm20!C15</f>
        <v>0</v>
      </c>
      <c r="D18" s="11">
        <f>[11]PopulatedForm20!D15</f>
        <v>0</v>
      </c>
      <c r="E18" s="11">
        <f>[11]PopulatedForm20!E15</f>
        <v>0</v>
      </c>
      <c r="F18" s="11">
        <f>[11]PopulatedForm20!F15</f>
        <v>0</v>
      </c>
      <c r="G18" s="11">
        <f>[11]PopulatedForm20!G15</f>
        <v>0</v>
      </c>
      <c r="H18" s="11">
        <f>[11]PopulatedForm20!H15</f>
        <v>0</v>
      </c>
      <c r="I18" s="11">
        <f>[11]PopulatedForm20!I15</f>
        <v>0</v>
      </c>
      <c r="J18" s="11">
        <f>[11]PopulatedForm20!J15</f>
        <v>0</v>
      </c>
      <c r="K18" s="11">
        <f>[11]PopulatedForm20!K15</f>
        <v>0</v>
      </c>
      <c r="L18" s="11">
        <f>[11]PopulatedForm20!L15</f>
        <v>0</v>
      </c>
      <c r="M18" s="11">
        <f>[11]PopulatedForm20!M15</f>
        <v>0</v>
      </c>
      <c r="N18" s="11">
        <f>[11]PopulatedForm20!N15</f>
        <v>0</v>
      </c>
      <c r="O18" s="11">
        <f>[11]PopulatedForm20!O15</f>
        <v>0</v>
      </c>
      <c r="P18" s="11">
        <f>[11]PopulatedForm20!P15</f>
        <v>0</v>
      </c>
      <c r="Q18" s="11">
        <f>[11]PopulatedForm20!Q15</f>
        <v>0</v>
      </c>
      <c r="R18" s="11">
        <f>[11]PopulatedForm20!R15</f>
        <v>0</v>
      </c>
      <c r="S18" s="11">
        <f>[11]PopulatedForm20!S15</f>
        <v>0</v>
      </c>
      <c r="T18" s="11">
        <f>[11]PopulatedForm20!T15</f>
        <v>0</v>
      </c>
      <c r="U18" s="11">
        <f>[11]PopulatedForm20!U15</f>
        <v>0</v>
      </c>
      <c r="V18" s="11">
        <f>[11]PopulatedForm20!V15</f>
        <v>0</v>
      </c>
      <c r="W18" s="11">
        <f>[11]PopulatedForm20!W15</f>
        <v>0</v>
      </c>
      <c r="X18" s="11">
        <f>[11]PopulatedForm20!X15</f>
        <v>0</v>
      </c>
      <c r="Y18" s="11">
        <f>[11]PopulatedForm20!Y15</f>
        <v>0</v>
      </c>
      <c r="Z18" s="12">
        <f t="shared" si="0"/>
        <v>0</v>
      </c>
      <c r="AA18" s="13">
        <v>0</v>
      </c>
      <c r="AB18" s="11">
        <f>[11]PopulatedForm20!Z15</f>
        <v>0</v>
      </c>
      <c r="AC18" s="13">
        <f t="shared" si="1"/>
        <v>0</v>
      </c>
      <c r="AD18" s="13">
        <v>0</v>
      </c>
    </row>
    <row r="19" spans="1:30" ht="15.75" hidden="1">
      <c r="A19" s="10">
        <f>[11]PopulatedForm20!A16</f>
        <v>0</v>
      </c>
      <c r="B19" s="11">
        <f>[11]PopulatedForm20!B16</f>
        <v>0</v>
      </c>
      <c r="C19" s="11">
        <f>[11]PopulatedForm20!C16</f>
        <v>0</v>
      </c>
      <c r="D19" s="11">
        <f>[11]PopulatedForm20!D16</f>
        <v>0</v>
      </c>
      <c r="E19" s="11">
        <f>[11]PopulatedForm20!E16</f>
        <v>0</v>
      </c>
      <c r="F19" s="11">
        <f>[11]PopulatedForm20!F16</f>
        <v>0</v>
      </c>
      <c r="G19" s="11">
        <f>[11]PopulatedForm20!G16</f>
        <v>0</v>
      </c>
      <c r="H19" s="11">
        <f>[11]PopulatedForm20!H16</f>
        <v>0</v>
      </c>
      <c r="I19" s="11">
        <f>[11]PopulatedForm20!I16</f>
        <v>0</v>
      </c>
      <c r="J19" s="11">
        <f>[11]PopulatedForm20!J16</f>
        <v>0</v>
      </c>
      <c r="K19" s="11">
        <f>[11]PopulatedForm20!K16</f>
        <v>0</v>
      </c>
      <c r="L19" s="11">
        <f>[11]PopulatedForm20!L16</f>
        <v>0</v>
      </c>
      <c r="M19" s="11">
        <f>[11]PopulatedForm20!M16</f>
        <v>0</v>
      </c>
      <c r="N19" s="11">
        <f>[11]PopulatedForm20!N16</f>
        <v>0</v>
      </c>
      <c r="O19" s="11">
        <f>[11]PopulatedForm20!O16</f>
        <v>0</v>
      </c>
      <c r="P19" s="11">
        <f>[11]PopulatedForm20!P16</f>
        <v>0</v>
      </c>
      <c r="Q19" s="11">
        <f>[11]PopulatedForm20!Q16</f>
        <v>0</v>
      </c>
      <c r="R19" s="11">
        <f>[11]PopulatedForm20!R16</f>
        <v>0</v>
      </c>
      <c r="S19" s="11">
        <f>[11]PopulatedForm20!S16</f>
        <v>0</v>
      </c>
      <c r="T19" s="11">
        <f>[11]PopulatedForm20!T16</f>
        <v>0</v>
      </c>
      <c r="U19" s="11">
        <f>[11]PopulatedForm20!U16</f>
        <v>0</v>
      </c>
      <c r="V19" s="11">
        <f>[11]PopulatedForm20!V16</f>
        <v>0</v>
      </c>
      <c r="W19" s="11">
        <f>[11]PopulatedForm20!W16</f>
        <v>0</v>
      </c>
      <c r="X19" s="11">
        <f>[11]PopulatedForm20!X16</f>
        <v>0</v>
      </c>
      <c r="Y19" s="11">
        <f>[11]PopulatedForm20!Y16</f>
        <v>0</v>
      </c>
      <c r="Z19" s="12">
        <f t="shared" si="0"/>
        <v>0</v>
      </c>
      <c r="AA19" s="13">
        <v>0</v>
      </c>
      <c r="AB19" s="11">
        <f>[11]PopulatedForm20!Z16</f>
        <v>0</v>
      </c>
      <c r="AC19" s="13">
        <f t="shared" si="1"/>
        <v>0</v>
      </c>
      <c r="AD19" s="13">
        <v>0</v>
      </c>
    </row>
    <row r="20" spans="1:30" ht="15.75" hidden="1">
      <c r="A20" s="10">
        <f>[11]PopulatedForm20!A17</f>
        <v>0</v>
      </c>
      <c r="B20" s="11">
        <f>[11]PopulatedForm20!B17</f>
        <v>0</v>
      </c>
      <c r="C20" s="11">
        <f>[11]PopulatedForm20!C17</f>
        <v>0</v>
      </c>
      <c r="D20" s="11">
        <f>[11]PopulatedForm20!D17</f>
        <v>0</v>
      </c>
      <c r="E20" s="11">
        <f>[11]PopulatedForm20!E17</f>
        <v>0</v>
      </c>
      <c r="F20" s="11">
        <f>[11]PopulatedForm20!F17</f>
        <v>0</v>
      </c>
      <c r="G20" s="11">
        <f>[11]PopulatedForm20!G17</f>
        <v>0</v>
      </c>
      <c r="H20" s="11">
        <f>[11]PopulatedForm20!H17</f>
        <v>0</v>
      </c>
      <c r="I20" s="11">
        <f>[11]PopulatedForm20!I17</f>
        <v>0</v>
      </c>
      <c r="J20" s="11">
        <f>[11]PopulatedForm20!J17</f>
        <v>0</v>
      </c>
      <c r="K20" s="11">
        <f>[11]PopulatedForm20!K17</f>
        <v>0</v>
      </c>
      <c r="L20" s="11">
        <f>[11]PopulatedForm20!L17</f>
        <v>0</v>
      </c>
      <c r="M20" s="11">
        <f>[11]PopulatedForm20!M17</f>
        <v>0</v>
      </c>
      <c r="N20" s="11">
        <f>[11]PopulatedForm20!N17</f>
        <v>0</v>
      </c>
      <c r="O20" s="11">
        <f>[11]PopulatedForm20!O17</f>
        <v>0</v>
      </c>
      <c r="P20" s="11">
        <f>[11]PopulatedForm20!P17</f>
        <v>0</v>
      </c>
      <c r="Q20" s="11">
        <f>[11]PopulatedForm20!Q17</f>
        <v>0</v>
      </c>
      <c r="R20" s="11">
        <f>[11]PopulatedForm20!R17</f>
        <v>0</v>
      </c>
      <c r="S20" s="11">
        <f>[11]PopulatedForm20!S17</f>
        <v>0</v>
      </c>
      <c r="T20" s="11">
        <f>[11]PopulatedForm20!T17</f>
        <v>0</v>
      </c>
      <c r="U20" s="11">
        <f>[11]PopulatedForm20!U17</f>
        <v>0</v>
      </c>
      <c r="V20" s="11">
        <f>[11]PopulatedForm20!V17</f>
        <v>0</v>
      </c>
      <c r="W20" s="11">
        <f>[11]PopulatedForm20!W17</f>
        <v>0</v>
      </c>
      <c r="X20" s="11">
        <f>[11]PopulatedForm20!X17</f>
        <v>0</v>
      </c>
      <c r="Y20" s="11">
        <f>[11]PopulatedForm20!Y17</f>
        <v>0</v>
      </c>
      <c r="Z20" s="12">
        <f t="shared" si="0"/>
        <v>0</v>
      </c>
      <c r="AA20" s="13">
        <v>0</v>
      </c>
      <c r="AB20" s="11">
        <f>[11]PopulatedForm20!Z17</f>
        <v>0</v>
      </c>
      <c r="AC20" s="13">
        <f t="shared" si="1"/>
        <v>0</v>
      </c>
      <c r="AD20" s="13">
        <v>0</v>
      </c>
    </row>
    <row r="21" spans="1:30" ht="15.75" hidden="1">
      <c r="A21" s="10">
        <f>[11]PopulatedForm20!A18</f>
        <v>0</v>
      </c>
      <c r="B21" s="11">
        <f>[11]PopulatedForm20!B18</f>
        <v>0</v>
      </c>
      <c r="C21" s="11">
        <f>[11]PopulatedForm20!C18</f>
        <v>0</v>
      </c>
      <c r="D21" s="11">
        <f>[11]PopulatedForm20!D18</f>
        <v>0</v>
      </c>
      <c r="E21" s="11">
        <f>[11]PopulatedForm20!E18</f>
        <v>0</v>
      </c>
      <c r="F21" s="11">
        <f>[11]PopulatedForm20!F18</f>
        <v>0</v>
      </c>
      <c r="G21" s="11">
        <f>[11]PopulatedForm20!G18</f>
        <v>0</v>
      </c>
      <c r="H21" s="11">
        <f>[11]PopulatedForm20!H18</f>
        <v>0</v>
      </c>
      <c r="I21" s="11">
        <f>[11]PopulatedForm20!I18</f>
        <v>0</v>
      </c>
      <c r="J21" s="11">
        <f>[11]PopulatedForm20!J18</f>
        <v>0</v>
      </c>
      <c r="K21" s="11">
        <f>[11]PopulatedForm20!K18</f>
        <v>0</v>
      </c>
      <c r="L21" s="11">
        <f>[11]PopulatedForm20!L18</f>
        <v>0</v>
      </c>
      <c r="M21" s="11">
        <f>[11]PopulatedForm20!M18</f>
        <v>0</v>
      </c>
      <c r="N21" s="11">
        <f>[11]PopulatedForm20!N18</f>
        <v>0</v>
      </c>
      <c r="O21" s="11">
        <f>[11]PopulatedForm20!O18</f>
        <v>0</v>
      </c>
      <c r="P21" s="11">
        <f>[11]PopulatedForm20!P18</f>
        <v>0</v>
      </c>
      <c r="Q21" s="11">
        <f>[11]PopulatedForm20!Q18</f>
        <v>0</v>
      </c>
      <c r="R21" s="11">
        <f>[11]PopulatedForm20!R18</f>
        <v>0</v>
      </c>
      <c r="S21" s="11">
        <f>[11]PopulatedForm20!S18</f>
        <v>0</v>
      </c>
      <c r="T21" s="11">
        <f>[11]PopulatedForm20!T18</f>
        <v>0</v>
      </c>
      <c r="U21" s="11">
        <f>[11]PopulatedForm20!U18</f>
        <v>0</v>
      </c>
      <c r="V21" s="11">
        <f>[11]PopulatedForm20!V18</f>
        <v>0</v>
      </c>
      <c r="W21" s="11">
        <f>[11]PopulatedForm20!W18</f>
        <v>0</v>
      </c>
      <c r="X21" s="11">
        <f>[11]PopulatedForm20!X18</f>
        <v>0</v>
      </c>
      <c r="Y21" s="11">
        <f>[11]PopulatedForm20!Y18</f>
        <v>0</v>
      </c>
      <c r="Z21" s="12">
        <f t="shared" si="0"/>
        <v>0</v>
      </c>
      <c r="AA21" s="13">
        <v>0</v>
      </c>
      <c r="AB21" s="11">
        <f>[11]PopulatedForm20!Z18</f>
        <v>0</v>
      </c>
      <c r="AC21" s="13">
        <f t="shared" si="1"/>
        <v>0</v>
      </c>
      <c r="AD21" s="13">
        <v>0</v>
      </c>
    </row>
    <row r="22" spans="1:30" ht="15.75" hidden="1">
      <c r="A22" s="10">
        <f>[11]PopulatedForm20!A19</f>
        <v>0</v>
      </c>
      <c r="B22" s="11">
        <f>[11]PopulatedForm20!B19</f>
        <v>0</v>
      </c>
      <c r="C22" s="11">
        <f>[11]PopulatedForm20!C19</f>
        <v>0</v>
      </c>
      <c r="D22" s="11">
        <f>[11]PopulatedForm20!D19</f>
        <v>0</v>
      </c>
      <c r="E22" s="11">
        <f>[11]PopulatedForm20!E19</f>
        <v>0</v>
      </c>
      <c r="F22" s="11">
        <f>[11]PopulatedForm20!F19</f>
        <v>0</v>
      </c>
      <c r="G22" s="11">
        <f>[11]PopulatedForm20!G19</f>
        <v>0</v>
      </c>
      <c r="H22" s="11">
        <f>[11]PopulatedForm20!H19</f>
        <v>0</v>
      </c>
      <c r="I22" s="11">
        <f>[11]PopulatedForm20!I19</f>
        <v>0</v>
      </c>
      <c r="J22" s="11">
        <f>[11]PopulatedForm20!J19</f>
        <v>0</v>
      </c>
      <c r="K22" s="11">
        <f>[11]PopulatedForm20!K19</f>
        <v>0</v>
      </c>
      <c r="L22" s="11">
        <f>[11]PopulatedForm20!L19</f>
        <v>0</v>
      </c>
      <c r="M22" s="11">
        <f>[11]PopulatedForm20!M19</f>
        <v>0</v>
      </c>
      <c r="N22" s="11">
        <f>[11]PopulatedForm20!N19</f>
        <v>0</v>
      </c>
      <c r="O22" s="11">
        <f>[11]PopulatedForm20!O19</f>
        <v>0</v>
      </c>
      <c r="P22" s="11">
        <f>[11]PopulatedForm20!P19</f>
        <v>0</v>
      </c>
      <c r="Q22" s="11">
        <f>[11]PopulatedForm20!Q19</f>
        <v>0</v>
      </c>
      <c r="R22" s="11">
        <f>[11]PopulatedForm20!R19</f>
        <v>0</v>
      </c>
      <c r="S22" s="11">
        <f>[11]PopulatedForm20!S19</f>
        <v>0</v>
      </c>
      <c r="T22" s="11">
        <f>[11]PopulatedForm20!T19</f>
        <v>0</v>
      </c>
      <c r="U22" s="11">
        <f>[11]PopulatedForm20!U19</f>
        <v>0</v>
      </c>
      <c r="V22" s="11">
        <f>[11]PopulatedForm20!V19</f>
        <v>0</v>
      </c>
      <c r="W22" s="11">
        <f>[11]PopulatedForm20!W19</f>
        <v>0</v>
      </c>
      <c r="X22" s="11">
        <f>[11]PopulatedForm20!X19</f>
        <v>0</v>
      </c>
      <c r="Y22" s="11">
        <f>[11]PopulatedForm20!Y19</f>
        <v>0</v>
      </c>
      <c r="Z22" s="12">
        <f t="shared" si="0"/>
        <v>0</v>
      </c>
      <c r="AA22" s="13">
        <v>0</v>
      </c>
      <c r="AB22" s="11">
        <f>[11]PopulatedForm20!Z19</f>
        <v>0</v>
      </c>
      <c r="AC22" s="13">
        <f t="shared" si="1"/>
        <v>0</v>
      </c>
      <c r="AD22" s="13">
        <v>0</v>
      </c>
    </row>
    <row r="23" spans="1:30" ht="15.75" hidden="1">
      <c r="A23" s="10">
        <f>[11]PopulatedForm20!A20</f>
        <v>0</v>
      </c>
      <c r="B23" s="11">
        <f>[11]PopulatedForm20!B20</f>
        <v>0</v>
      </c>
      <c r="C23" s="11">
        <f>[11]PopulatedForm20!C20</f>
        <v>0</v>
      </c>
      <c r="D23" s="11">
        <f>[11]PopulatedForm20!D20</f>
        <v>0</v>
      </c>
      <c r="E23" s="11">
        <f>[11]PopulatedForm20!E20</f>
        <v>0</v>
      </c>
      <c r="F23" s="11">
        <f>[11]PopulatedForm20!F20</f>
        <v>0</v>
      </c>
      <c r="G23" s="11">
        <f>[11]PopulatedForm20!G20</f>
        <v>0</v>
      </c>
      <c r="H23" s="11">
        <f>[11]PopulatedForm20!H20</f>
        <v>0</v>
      </c>
      <c r="I23" s="11">
        <f>[11]PopulatedForm20!I20</f>
        <v>0</v>
      </c>
      <c r="J23" s="11">
        <f>[11]PopulatedForm20!J20</f>
        <v>0</v>
      </c>
      <c r="K23" s="11">
        <f>[11]PopulatedForm20!K20</f>
        <v>0</v>
      </c>
      <c r="L23" s="11">
        <f>[11]PopulatedForm20!L20</f>
        <v>0</v>
      </c>
      <c r="M23" s="11">
        <f>[11]PopulatedForm20!M20</f>
        <v>0</v>
      </c>
      <c r="N23" s="11">
        <f>[11]PopulatedForm20!N20</f>
        <v>0</v>
      </c>
      <c r="O23" s="11">
        <f>[11]PopulatedForm20!O20</f>
        <v>0</v>
      </c>
      <c r="P23" s="11">
        <f>[11]PopulatedForm20!P20</f>
        <v>0</v>
      </c>
      <c r="Q23" s="11">
        <f>[11]PopulatedForm20!Q20</f>
        <v>0</v>
      </c>
      <c r="R23" s="11">
        <f>[11]PopulatedForm20!R20</f>
        <v>0</v>
      </c>
      <c r="S23" s="11">
        <f>[11]PopulatedForm20!S20</f>
        <v>0</v>
      </c>
      <c r="T23" s="11">
        <f>[11]PopulatedForm20!T20</f>
        <v>0</v>
      </c>
      <c r="U23" s="11">
        <f>[11]PopulatedForm20!U20</f>
        <v>0</v>
      </c>
      <c r="V23" s="11">
        <f>[11]PopulatedForm20!V20</f>
        <v>0</v>
      </c>
      <c r="W23" s="11">
        <f>[11]PopulatedForm20!W20</f>
        <v>0</v>
      </c>
      <c r="X23" s="11">
        <f>[11]PopulatedForm20!X20</f>
        <v>0</v>
      </c>
      <c r="Y23" s="11">
        <f>[11]PopulatedForm20!Y20</f>
        <v>0</v>
      </c>
      <c r="Z23" s="12">
        <f t="shared" si="0"/>
        <v>0</v>
      </c>
      <c r="AA23" s="13">
        <v>0</v>
      </c>
      <c r="AB23" s="11">
        <f>[11]PopulatedForm20!Z20</f>
        <v>0</v>
      </c>
      <c r="AC23" s="13">
        <f t="shared" si="1"/>
        <v>0</v>
      </c>
      <c r="AD23" s="13">
        <v>0</v>
      </c>
    </row>
    <row r="24" spans="1:30" ht="15.75" hidden="1">
      <c r="A24" s="10">
        <f>[11]PopulatedForm20!A21</f>
        <v>0</v>
      </c>
      <c r="B24" s="11">
        <f>[11]PopulatedForm20!B21</f>
        <v>0</v>
      </c>
      <c r="C24" s="11">
        <f>[11]PopulatedForm20!C21</f>
        <v>0</v>
      </c>
      <c r="D24" s="11">
        <f>[11]PopulatedForm20!D21</f>
        <v>0</v>
      </c>
      <c r="E24" s="11">
        <f>[11]PopulatedForm20!E21</f>
        <v>0</v>
      </c>
      <c r="F24" s="11">
        <f>[11]PopulatedForm20!F21</f>
        <v>0</v>
      </c>
      <c r="G24" s="11">
        <f>[11]PopulatedForm20!G21</f>
        <v>0</v>
      </c>
      <c r="H24" s="11">
        <f>[11]PopulatedForm20!H21</f>
        <v>0</v>
      </c>
      <c r="I24" s="11">
        <f>[11]PopulatedForm20!I21</f>
        <v>0</v>
      </c>
      <c r="J24" s="11">
        <f>[11]PopulatedForm20!J21</f>
        <v>0</v>
      </c>
      <c r="K24" s="11">
        <f>[11]PopulatedForm20!K21</f>
        <v>0</v>
      </c>
      <c r="L24" s="11">
        <f>[11]PopulatedForm20!L21</f>
        <v>0</v>
      </c>
      <c r="M24" s="11">
        <f>[11]PopulatedForm20!M21</f>
        <v>0</v>
      </c>
      <c r="N24" s="11">
        <f>[11]PopulatedForm20!N21</f>
        <v>0</v>
      </c>
      <c r="O24" s="11">
        <f>[11]PopulatedForm20!O21</f>
        <v>0</v>
      </c>
      <c r="P24" s="11">
        <f>[11]PopulatedForm20!P21</f>
        <v>0</v>
      </c>
      <c r="Q24" s="11">
        <f>[11]PopulatedForm20!Q21</f>
        <v>0</v>
      </c>
      <c r="R24" s="11">
        <f>[11]PopulatedForm20!R21</f>
        <v>0</v>
      </c>
      <c r="S24" s="11">
        <f>[11]PopulatedForm20!S21</f>
        <v>0</v>
      </c>
      <c r="T24" s="11">
        <f>[11]PopulatedForm20!T21</f>
        <v>0</v>
      </c>
      <c r="U24" s="11">
        <f>[11]PopulatedForm20!U21</f>
        <v>0</v>
      </c>
      <c r="V24" s="11">
        <f>[11]PopulatedForm20!V21</f>
        <v>0</v>
      </c>
      <c r="W24" s="11">
        <f>[11]PopulatedForm20!W21</f>
        <v>0</v>
      </c>
      <c r="X24" s="11">
        <f>[11]PopulatedForm20!X21</f>
        <v>0</v>
      </c>
      <c r="Y24" s="11">
        <f>[11]PopulatedForm20!Y21</f>
        <v>0</v>
      </c>
      <c r="Z24" s="12">
        <f t="shared" si="0"/>
        <v>0</v>
      </c>
      <c r="AA24" s="13">
        <v>0</v>
      </c>
      <c r="AB24" s="11">
        <f>[11]PopulatedForm20!Z21</f>
        <v>0</v>
      </c>
      <c r="AC24" s="13">
        <f t="shared" si="1"/>
        <v>0</v>
      </c>
      <c r="AD24" s="13">
        <v>0</v>
      </c>
    </row>
    <row r="25" spans="1:30" ht="15.75" hidden="1">
      <c r="A25" s="10">
        <f>[11]PopulatedForm20!A22</f>
        <v>0</v>
      </c>
      <c r="B25" s="11">
        <f>[11]PopulatedForm20!B22</f>
        <v>0</v>
      </c>
      <c r="C25" s="11">
        <f>[11]PopulatedForm20!C22</f>
        <v>0</v>
      </c>
      <c r="D25" s="11">
        <f>[11]PopulatedForm20!D22</f>
        <v>0</v>
      </c>
      <c r="E25" s="11">
        <f>[11]PopulatedForm20!E22</f>
        <v>0</v>
      </c>
      <c r="F25" s="11">
        <f>[11]PopulatedForm20!F22</f>
        <v>0</v>
      </c>
      <c r="G25" s="11">
        <f>[11]PopulatedForm20!G22</f>
        <v>0</v>
      </c>
      <c r="H25" s="11">
        <f>[11]PopulatedForm20!H22</f>
        <v>0</v>
      </c>
      <c r="I25" s="11">
        <f>[11]PopulatedForm20!I22</f>
        <v>0</v>
      </c>
      <c r="J25" s="11">
        <f>[11]PopulatedForm20!J22</f>
        <v>0</v>
      </c>
      <c r="K25" s="11">
        <f>[11]PopulatedForm20!K22</f>
        <v>0</v>
      </c>
      <c r="L25" s="11">
        <f>[11]PopulatedForm20!L22</f>
        <v>0</v>
      </c>
      <c r="M25" s="11">
        <f>[11]PopulatedForm20!M22</f>
        <v>0</v>
      </c>
      <c r="N25" s="11">
        <f>[11]PopulatedForm20!N22</f>
        <v>0</v>
      </c>
      <c r="O25" s="11">
        <f>[11]PopulatedForm20!O22</f>
        <v>0</v>
      </c>
      <c r="P25" s="11">
        <f>[11]PopulatedForm20!P22</f>
        <v>0</v>
      </c>
      <c r="Q25" s="11">
        <f>[11]PopulatedForm20!Q22</f>
        <v>0</v>
      </c>
      <c r="R25" s="11">
        <f>[11]PopulatedForm20!R22</f>
        <v>0</v>
      </c>
      <c r="S25" s="11">
        <f>[11]PopulatedForm20!S22</f>
        <v>0</v>
      </c>
      <c r="T25" s="11">
        <f>[11]PopulatedForm20!T22</f>
        <v>0</v>
      </c>
      <c r="U25" s="11">
        <f>[11]PopulatedForm20!U22</f>
        <v>0</v>
      </c>
      <c r="V25" s="11">
        <f>[11]PopulatedForm20!V22</f>
        <v>0</v>
      </c>
      <c r="W25" s="11">
        <f>[11]PopulatedForm20!W22</f>
        <v>0</v>
      </c>
      <c r="X25" s="11">
        <f>[11]PopulatedForm20!X22</f>
        <v>0</v>
      </c>
      <c r="Y25" s="11">
        <f>[11]PopulatedForm20!Y22</f>
        <v>0</v>
      </c>
      <c r="Z25" s="12">
        <f t="shared" si="0"/>
        <v>0</v>
      </c>
      <c r="AA25" s="13">
        <v>0</v>
      </c>
      <c r="AB25" s="11">
        <f>[11]PopulatedForm20!Z22</f>
        <v>0</v>
      </c>
      <c r="AC25" s="13">
        <f t="shared" si="1"/>
        <v>0</v>
      </c>
      <c r="AD25" s="13">
        <v>0</v>
      </c>
    </row>
    <row r="26" spans="1:30" ht="15.75" hidden="1">
      <c r="A26" s="10">
        <f>[11]PopulatedForm20!A23</f>
        <v>0</v>
      </c>
      <c r="B26" s="11">
        <f>[11]PopulatedForm20!B23</f>
        <v>0</v>
      </c>
      <c r="C26" s="11">
        <f>[11]PopulatedForm20!C23</f>
        <v>0</v>
      </c>
      <c r="D26" s="11">
        <f>[11]PopulatedForm20!D23</f>
        <v>0</v>
      </c>
      <c r="E26" s="11">
        <f>[11]PopulatedForm20!E23</f>
        <v>0</v>
      </c>
      <c r="F26" s="11">
        <f>[11]PopulatedForm20!F23</f>
        <v>0</v>
      </c>
      <c r="G26" s="11">
        <f>[11]PopulatedForm20!G23</f>
        <v>0</v>
      </c>
      <c r="H26" s="11">
        <f>[11]PopulatedForm20!H23</f>
        <v>0</v>
      </c>
      <c r="I26" s="11">
        <f>[11]PopulatedForm20!I23</f>
        <v>0</v>
      </c>
      <c r="J26" s="11">
        <f>[11]PopulatedForm20!J23</f>
        <v>0</v>
      </c>
      <c r="K26" s="11">
        <f>[11]PopulatedForm20!K23</f>
        <v>0</v>
      </c>
      <c r="L26" s="11">
        <f>[11]PopulatedForm20!L23</f>
        <v>0</v>
      </c>
      <c r="M26" s="11">
        <f>[11]PopulatedForm20!M23</f>
        <v>0</v>
      </c>
      <c r="N26" s="11">
        <f>[11]PopulatedForm20!N23</f>
        <v>0</v>
      </c>
      <c r="O26" s="11">
        <f>[11]PopulatedForm20!O23</f>
        <v>0</v>
      </c>
      <c r="P26" s="11">
        <f>[11]PopulatedForm20!P23</f>
        <v>0</v>
      </c>
      <c r="Q26" s="11">
        <f>[11]PopulatedForm20!Q23</f>
        <v>0</v>
      </c>
      <c r="R26" s="11">
        <f>[11]PopulatedForm20!R23</f>
        <v>0</v>
      </c>
      <c r="S26" s="11">
        <f>[11]PopulatedForm20!S23</f>
        <v>0</v>
      </c>
      <c r="T26" s="11">
        <f>[11]PopulatedForm20!T23</f>
        <v>0</v>
      </c>
      <c r="U26" s="11">
        <f>[11]PopulatedForm20!U23</f>
        <v>0</v>
      </c>
      <c r="V26" s="11">
        <f>[11]PopulatedForm20!V23</f>
        <v>0</v>
      </c>
      <c r="W26" s="11">
        <f>[11]PopulatedForm20!W23</f>
        <v>0</v>
      </c>
      <c r="X26" s="11">
        <f>[11]PopulatedForm20!X23</f>
        <v>0</v>
      </c>
      <c r="Y26" s="11">
        <f>[11]PopulatedForm20!Y23</f>
        <v>0</v>
      </c>
      <c r="Z26" s="12">
        <f t="shared" si="0"/>
        <v>0</v>
      </c>
      <c r="AA26" s="13">
        <v>0</v>
      </c>
      <c r="AB26" s="11">
        <f>[11]PopulatedForm20!Z23</f>
        <v>0</v>
      </c>
      <c r="AC26" s="13">
        <f t="shared" si="1"/>
        <v>0</v>
      </c>
      <c r="AD26" s="13">
        <v>0</v>
      </c>
    </row>
    <row r="27" spans="1:30" ht="15.75">
      <c r="A27" s="10">
        <f>[11]PopulatedForm20!A24</f>
        <v>10</v>
      </c>
      <c r="B27" s="11">
        <f>[11]PopulatedForm20!B24</f>
        <v>1</v>
      </c>
      <c r="C27" s="11">
        <f>[11]PopulatedForm20!C24</f>
        <v>0</v>
      </c>
      <c r="D27" s="11">
        <f>[11]PopulatedForm20!D24</f>
        <v>6</v>
      </c>
      <c r="E27" s="11">
        <f>[11]PopulatedForm20!E24</f>
        <v>899</v>
      </c>
      <c r="F27" s="11">
        <f>[11]PopulatedForm20!F24</f>
        <v>1</v>
      </c>
      <c r="G27" s="11">
        <f>[11]PopulatedForm20!G24</f>
        <v>1</v>
      </c>
      <c r="H27" s="11">
        <f>[11]PopulatedForm20!H24</f>
        <v>0</v>
      </c>
      <c r="I27" s="11">
        <f>[11]PopulatedForm20!I24</f>
        <v>0</v>
      </c>
      <c r="J27" s="11">
        <f>[11]PopulatedForm20!J24</f>
        <v>0</v>
      </c>
      <c r="K27" s="11">
        <f>[11]PopulatedForm20!K24</f>
        <v>0</v>
      </c>
      <c r="L27" s="11">
        <f>[11]PopulatedForm20!L24</f>
        <v>1</v>
      </c>
      <c r="M27" s="11">
        <f>[11]PopulatedForm20!M24</f>
        <v>0</v>
      </c>
      <c r="N27" s="11">
        <f>[11]PopulatedForm20!N24</f>
        <v>0</v>
      </c>
      <c r="O27" s="11">
        <f>[11]PopulatedForm20!O24</f>
        <v>0</v>
      </c>
      <c r="P27" s="11">
        <f>[11]PopulatedForm20!P24</f>
        <v>0</v>
      </c>
      <c r="Q27" s="11">
        <f>[11]PopulatedForm20!Q24</f>
        <v>1</v>
      </c>
      <c r="R27" s="11">
        <f>[11]PopulatedForm20!R24</f>
        <v>0</v>
      </c>
      <c r="S27" s="11">
        <f>[11]PopulatedForm20!S24</f>
        <v>0</v>
      </c>
      <c r="T27" s="11">
        <f>[11]PopulatedForm20!T24</f>
        <v>0</v>
      </c>
      <c r="U27" s="11">
        <f>[11]PopulatedForm20!U24</f>
        <v>0</v>
      </c>
      <c r="V27" s="11">
        <f>[11]PopulatedForm20!V24</f>
        <v>0</v>
      </c>
      <c r="W27" s="11">
        <f>[11]PopulatedForm20!W24</f>
        <v>0</v>
      </c>
      <c r="X27" s="11">
        <f>[11]PopulatedForm20!X24</f>
        <v>1</v>
      </c>
      <c r="Y27" s="11">
        <f>[11]PopulatedForm20!Y24</f>
        <v>0</v>
      </c>
      <c r="Z27" s="12">
        <f t="shared" si="0"/>
        <v>911</v>
      </c>
      <c r="AA27" s="13">
        <v>0</v>
      </c>
      <c r="AB27" s="11">
        <f>[11]PopulatedForm20!Z24</f>
        <v>0</v>
      </c>
      <c r="AC27" s="13">
        <f t="shared" si="1"/>
        <v>911</v>
      </c>
      <c r="AD27" s="13">
        <v>0</v>
      </c>
    </row>
    <row r="28" spans="1:30" ht="15.75">
      <c r="A28" s="10">
        <f>[11]PopulatedForm20!A25</f>
        <v>11</v>
      </c>
      <c r="B28" s="11">
        <f>[11]PopulatedForm20!B25</f>
        <v>0</v>
      </c>
      <c r="C28" s="11">
        <f>[11]PopulatedForm20!C25</f>
        <v>0</v>
      </c>
      <c r="D28" s="11">
        <f>[11]PopulatedForm20!D25</f>
        <v>12</v>
      </c>
      <c r="E28" s="11">
        <f>[11]PopulatedForm20!E25</f>
        <v>242</v>
      </c>
      <c r="F28" s="11">
        <f>[11]PopulatedForm20!F25</f>
        <v>0</v>
      </c>
      <c r="G28" s="11">
        <f>[11]PopulatedForm20!G25</f>
        <v>0</v>
      </c>
      <c r="H28" s="11">
        <f>[11]PopulatedForm20!H25</f>
        <v>1</v>
      </c>
      <c r="I28" s="11">
        <f>[11]PopulatedForm20!I25</f>
        <v>0</v>
      </c>
      <c r="J28" s="11">
        <f>[11]PopulatedForm20!J25</f>
        <v>0</v>
      </c>
      <c r="K28" s="11">
        <f>[11]PopulatedForm20!K25</f>
        <v>0</v>
      </c>
      <c r="L28" s="11">
        <f>[11]PopulatedForm20!L25</f>
        <v>0</v>
      </c>
      <c r="M28" s="11">
        <f>[11]PopulatedForm20!M25</f>
        <v>0</v>
      </c>
      <c r="N28" s="11">
        <f>[11]PopulatedForm20!N25</f>
        <v>0</v>
      </c>
      <c r="O28" s="11">
        <f>[11]PopulatedForm20!O25</f>
        <v>1</v>
      </c>
      <c r="P28" s="11">
        <f>[11]PopulatedForm20!P25</f>
        <v>0</v>
      </c>
      <c r="Q28" s="11">
        <f>[11]PopulatedForm20!Q25</f>
        <v>4</v>
      </c>
      <c r="R28" s="11">
        <f>[11]PopulatedForm20!R25</f>
        <v>0</v>
      </c>
      <c r="S28" s="11">
        <f>[11]PopulatedForm20!S25</f>
        <v>0</v>
      </c>
      <c r="T28" s="11">
        <f>[11]PopulatedForm20!T25</f>
        <v>0</v>
      </c>
      <c r="U28" s="11">
        <f>[11]PopulatedForm20!U25</f>
        <v>0</v>
      </c>
      <c r="V28" s="11">
        <f>[11]PopulatedForm20!V25</f>
        <v>0</v>
      </c>
      <c r="W28" s="11">
        <f>[11]PopulatedForm20!W25</f>
        <v>0</v>
      </c>
      <c r="X28" s="11">
        <f>[11]PopulatedForm20!X25</f>
        <v>0</v>
      </c>
      <c r="Y28" s="11">
        <f>[11]PopulatedForm20!Y25</f>
        <v>0</v>
      </c>
      <c r="Z28" s="12">
        <f t="shared" si="0"/>
        <v>260</v>
      </c>
      <c r="AA28" s="13">
        <v>0</v>
      </c>
      <c r="AB28" s="11">
        <f>[11]PopulatedForm20!Z25</f>
        <v>0</v>
      </c>
      <c r="AC28" s="13">
        <f t="shared" si="1"/>
        <v>260</v>
      </c>
      <c r="AD28" s="13">
        <v>0</v>
      </c>
    </row>
    <row r="29" spans="1:30" ht="15.75">
      <c r="A29" s="10">
        <f>[11]PopulatedForm20!A26</f>
        <v>12</v>
      </c>
      <c r="B29" s="11">
        <f>[11]PopulatedForm20!B26</f>
        <v>0</v>
      </c>
      <c r="C29" s="11">
        <f>[11]PopulatedForm20!C26</f>
        <v>0</v>
      </c>
      <c r="D29" s="11">
        <f>[11]PopulatedForm20!D26</f>
        <v>9</v>
      </c>
      <c r="E29" s="11">
        <f>[11]PopulatedForm20!E26</f>
        <v>351</v>
      </c>
      <c r="F29" s="11">
        <f>[11]PopulatedForm20!F26</f>
        <v>0</v>
      </c>
      <c r="G29" s="11">
        <f>[11]PopulatedForm20!G26</f>
        <v>0</v>
      </c>
      <c r="H29" s="11">
        <f>[11]PopulatedForm20!H26</f>
        <v>0</v>
      </c>
      <c r="I29" s="11">
        <f>[11]PopulatedForm20!I26</f>
        <v>0</v>
      </c>
      <c r="J29" s="11">
        <f>[11]PopulatedForm20!J26</f>
        <v>0</v>
      </c>
      <c r="K29" s="11">
        <f>[11]PopulatedForm20!K26</f>
        <v>0</v>
      </c>
      <c r="L29" s="11">
        <f>[11]PopulatedForm20!L26</f>
        <v>0</v>
      </c>
      <c r="M29" s="11">
        <f>[11]PopulatedForm20!M26</f>
        <v>0</v>
      </c>
      <c r="N29" s="11">
        <f>[11]PopulatedForm20!N26</f>
        <v>0</v>
      </c>
      <c r="O29" s="11">
        <f>[11]PopulatedForm20!O26</f>
        <v>0</v>
      </c>
      <c r="P29" s="11">
        <f>[11]PopulatedForm20!P26</f>
        <v>0</v>
      </c>
      <c r="Q29" s="11">
        <f>[11]PopulatedForm20!Q26</f>
        <v>0</v>
      </c>
      <c r="R29" s="11">
        <f>[11]PopulatedForm20!R26</f>
        <v>0</v>
      </c>
      <c r="S29" s="11">
        <f>[11]PopulatedForm20!S26</f>
        <v>0</v>
      </c>
      <c r="T29" s="11">
        <f>[11]PopulatedForm20!T26</f>
        <v>0</v>
      </c>
      <c r="U29" s="11">
        <f>[11]PopulatedForm20!U26</f>
        <v>0</v>
      </c>
      <c r="V29" s="11">
        <f>[11]PopulatedForm20!V26</f>
        <v>0</v>
      </c>
      <c r="W29" s="11">
        <f>[11]PopulatedForm20!W26</f>
        <v>0</v>
      </c>
      <c r="X29" s="11">
        <f>[11]PopulatedForm20!X26</f>
        <v>0</v>
      </c>
      <c r="Y29" s="11">
        <f>[11]PopulatedForm20!Y26</f>
        <v>0</v>
      </c>
      <c r="Z29" s="12">
        <f t="shared" si="0"/>
        <v>360</v>
      </c>
      <c r="AA29" s="13">
        <v>0</v>
      </c>
      <c r="AB29" s="11">
        <f>[11]PopulatedForm20!Z26</f>
        <v>0</v>
      </c>
      <c r="AC29" s="13">
        <f t="shared" si="1"/>
        <v>360</v>
      </c>
      <c r="AD29" s="13">
        <v>0</v>
      </c>
    </row>
    <row r="30" spans="1:30" ht="15.75">
      <c r="A30" s="10">
        <f>[11]PopulatedForm20!A27</f>
        <v>13</v>
      </c>
      <c r="B30" s="11">
        <f>[11]PopulatedForm20!B27</f>
        <v>1</v>
      </c>
      <c r="C30" s="11">
        <f>[11]PopulatedForm20!C27</f>
        <v>0</v>
      </c>
      <c r="D30" s="11">
        <f>[11]PopulatedForm20!D27</f>
        <v>51</v>
      </c>
      <c r="E30" s="11">
        <f>[11]PopulatedForm20!E27</f>
        <v>534</v>
      </c>
      <c r="F30" s="11">
        <f>[11]PopulatedForm20!F27</f>
        <v>0</v>
      </c>
      <c r="G30" s="11">
        <f>[11]PopulatedForm20!G27</f>
        <v>0</v>
      </c>
      <c r="H30" s="11">
        <f>[11]PopulatedForm20!H27</f>
        <v>1</v>
      </c>
      <c r="I30" s="11">
        <f>[11]PopulatedForm20!I27</f>
        <v>1</v>
      </c>
      <c r="J30" s="11">
        <f>[11]PopulatedForm20!J27</f>
        <v>40</v>
      </c>
      <c r="K30" s="11">
        <f>[11]PopulatedForm20!K27</f>
        <v>0</v>
      </c>
      <c r="L30" s="11">
        <f>[11]PopulatedForm20!L27</f>
        <v>0</v>
      </c>
      <c r="M30" s="11">
        <f>[11]PopulatedForm20!M27</f>
        <v>0</v>
      </c>
      <c r="N30" s="11">
        <f>[11]PopulatedForm20!N27</f>
        <v>0</v>
      </c>
      <c r="O30" s="11">
        <f>[11]PopulatedForm20!O27</f>
        <v>0</v>
      </c>
      <c r="P30" s="11">
        <f>[11]PopulatedForm20!P27</f>
        <v>0</v>
      </c>
      <c r="Q30" s="11">
        <f>[11]PopulatedForm20!Q27</f>
        <v>0</v>
      </c>
      <c r="R30" s="11">
        <f>[11]PopulatedForm20!R27</f>
        <v>1</v>
      </c>
      <c r="S30" s="11">
        <f>[11]PopulatedForm20!S27</f>
        <v>0</v>
      </c>
      <c r="T30" s="11">
        <f>[11]PopulatedForm20!T27</f>
        <v>0</v>
      </c>
      <c r="U30" s="11">
        <f>[11]PopulatedForm20!U27</f>
        <v>1</v>
      </c>
      <c r="V30" s="11">
        <f>[11]PopulatedForm20!V27</f>
        <v>0</v>
      </c>
      <c r="W30" s="11">
        <f>[11]PopulatedForm20!W27</f>
        <v>0</v>
      </c>
      <c r="X30" s="11">
        <f>[11]PopulatedForm20!X27</f>
        <v>0</v>
      </c>
      <c r="Y30" s="11">
        <f>[11]PopulatedForm20!Y27</f>
        <v>0</v>
      </c>
      <c r="Z30" s="12">
        <f t="shared" si="0"/>
        <v>630</v>
      </c>
      <c r="AA30" s="13">
        <v>0</v>
      </c>
      <c r="AB30" s="11">
        <f>[11]PopulatedForm20!Z27</f>
        <v>0</v>
      </c>
      <c r="AC30" s="13">
        <f t="shared" si="1"/>
        <v>630</v>
      </c>
      <c r="AD30" s="13">
        <v>0</v>
      </c>
    </row>
    <row r="31" spans="1:30" ht="15.75">
      <c r="A31" s="10">
        <f>[11]PopulatedForm20!A28</f>
        <v>14</v>
      </c>
      <c r="B31" s="11">
        <f>[11]PopulatedForm20!B28</f>
        <v>0</v>
      </c>
      <c r="C31" s="11">
        <f>[11]PopulatedForm20!C28</f>
        <v>0</v>
      </c>
      <c r="D31" s="11">
        <f>[11]PopulatedForm20!D28</f>
        <v>26</v>
      </c>
      <c r="E31" s="11">
        <f>[11]PopulatedForm20!E28</f>
        <v>368</v>
      </c>
      <c r="F31" s="11">
        <f>[11]PopulatedForm20!F28</f>
        <v>3</v>
      </c>
      <c r="G31" s="11">
        <f>[11]PopulatedForm20!G28</f>
        <v>1</v>
      </c>
      <c r="H31" s="11">
        <f>[11]PopulatedForm20!H28</f>
        <v>2</v>
      </c>
      <c r="I31" s="11">
        <f>[11]PopulatedForm20!I28</f>
        <v>1</v>
      </c>
      <c r="J31" s="11">
        <f>[11]PopulatedForm20!J28</f>
        <v>3</v>
      </c>
      <c r="K31" s="11">
        <f>[11]PopulatedForm20!K28</f>
        <v>0</v>
      </c>
      <c r="L31" s="11">
        <f>[11]PopulatedForm20!L28</f>
        <v>0</v>
      </c>
      <c r="M31" s="11">
        <f>[11]PopulatedForm20!M28</f>
        <v>0</v>
      </c>
      <c r="N31" s="11">
        <f>[11]PopulatedForm20!N28</f>
        <v>0</v>
      </c>
      <c r="O31" s="11">
        <f>[11]PopulatedForm20!O28</f>
        <v>0</v>
      </c>
      <c r="P31" s="11">
        <f>[11]PopulatedForm20!P28</f>
        <v>0</v>
      </c>
      <c r="Q31" s="11">
        <f>[11]PopulatedForm20!Q28</f>
        <v>1</v>
      </c>
      <c r="R31" s="11">
        <f>[11]PopulatedForm20!R28</f>
        <v>0</v>
      </c>
      <c r="S31" s="11">
        <f>[11]PopulatedForm20!S28</f>
        <v>0</v>
      </c>
      <c r="T31" s="11">
        <f>[11]PopulatedForm20!T28</f>
        <v>0</v>
      </c>
      <c r="U31" s="11">
        <f>[11]PopulatedForm20!U28</f>
        <v>0</v>
      </c>
      <c r="V31" s="11">
        <f>[11]PopulatedForm20!V28</f>
        <v>0</v>
      </c>
      <c r="W31" s="11">
        <f>[11]PopulatedForm20!W28</f>
        <v>0</v>
      </c>
      <c r="X31" s="11">
        <f>[11]PopulatedForm20!X28</f>
        <v>0</v>
      </c>
      <c r="Y31" s="11">
        <f>[11]PopulatedForm20!Y28</f>
        <v>1</v>
      </c>
      <c r="Z31" s="12">
        <f t="shared" si="0"/>
        <v>406</v>
      </c>
      <c r="AA31" s="13">
        <v>0</v>
      </c>
      <c r="AB31" s="11">
        <f>[11]PopulatedForm20!Z28</f>
        <v>0</v>
      </c>
      <c r="AC31" s="13">
        <f t="shared" si="1"/>
        <v>406</v>
      </c>
      <c r="AD31" s="13">
        <v>0</v>
      </c>
    </row>
    <row r="32" spans="1:30" ht="15.75">
      <c r="A32" s="10">
        <f>[11]PopulatedForm20!A29</f>
        <v>15</v>
      </c>
      <c r="B32" s="11">
        <f>[11]PopulatedForm20!B29</f>
        <v>2</v>
      </c>
      <c r="C32" s="11">
        <f>[11]PopulatedForm20!C29</f>
        <v>0</v>
      </c>
      <c r="D32" s="11">
        <f>[11]PopulatedForm20!D29</f>
        <v>24</v>
      </c>
      <c r="E32" s="11">
        <f>[11]PopulatedForm20!E29</f>
        <v>213</v>
      </c>
      <c r="F32" s="11">
        <f>[11]PopulatedForm20!F29</f>
        <v>0</v>
      </c>
      <c r="G32" s="11">
        <f>[11]PopulatedForm20!G29</f>
        <v>0</v>
      </c>
      <c r="H32" s="11">
        <f>[11]PopulatedForm20!H29</f>
        <v>0</v>
      </c>
      <c r="I32" s="11">
        <f>[11]PopulatedForm20!I29</f>
        <v>0</v>
      </c>
      <c r="J32" s="11">
        <f>[11]PopulatedForm20!J29</f>
        <v>0</v>
      </c>
      <c r="K32" s="11">
        <f>[11]PopulatedForm20!K29</f>
        <v>0</v>
      </c>
      <c r="L32" s="11">
        <f>[11]PopulatedForm20!L29</f>
        <v>0</v>
      </c>
      <c r="M32" s="11">
        <f>[11]PopulatedForm20!M29</f>
        <v>0</v>
      </c>
      <c r="N32" s="11">
        <f>[11]PopulatedForm20!N29</f>
        <v>0</v>
      </c>
      <c r="O32" s="11">
        <f>[11]PopulatedForm20!O29</f>
        <v>0</v>
      </c>
      <c r="P32" s="11">
        <f>[11]PopulatedForm20!P29</f>
        <v>0</v>
      </c>
      <c r="Q32" s="11">
        <f>[11]PopulatedForm20!Q29</f>
        <v>0</v>
      </c>
      <c r="R32" s="11">
        <f>[11]PopulatedForm20!R29</f>
        <v>0</v>
      </c>
      <c r="S32" s="11">
        <f>[11]PopulatedForm20!S29</f>
        <v>0</v>
      </c>
      <c r="T32" s="11">
        <f>[11]PopulatedForm20!T29</f>
        <v>1</v>
      </c>
      <c r="U32" s="11">
        <f>[11]PopulatedForm20!U29</f>
        <v>0</v>
      </c>
      <c r="V32" s="11">
        <f>[11]PopulatedForm20!V29</f>
        <v>0</v>
      </c>
      <c r="W32" s="11">
        <f>[11]PopulatedForm20!W29</f>
        <v>0</v>
      </c>
      <c r="X32" s="11">
        <f>[11]PopulatedForm20!X29</f>
        <v>0</v>
      </c>
      <c r="Y32" s="11">
        <f>[11]PopulatedForm20!Y29</f>
        <v>0</v>
      </c>
      <c r="Z32" s="12">
        <f t="shared" si="0"/>
        <v>240</v>
      </c>
      <c r="AA32" s="13">
        <v>0</v>
      </c>
      <c r="AB32" s="11">
        <f>[11]PopulatedForm20!Z29</f>
        <v>0</v>
      </c>
      <c r="AC32" s="13">
        <f t="shared" si="1"/>
        <v>240</v>
      </c>
      <c r="AD32" s="13">
        <v>0</v>
      </c>
    </row>
    <row r="33" spans="1:30" ht="15.75">
      <c r="A33" s="10">
        <f>[11]PopulatedForm20!A30</f>
        <v>16</v>
      </c>
      <c r="B33" s="11">
        <f>[11]PopulatedForm20!B30</f>
        <v>0</v>
      </c>
      <c r="C33" s="11">
        <f>[11]PopulatedForm20!C30</f>
        <v>0</v>
      </c>
      <c r="D33" s="11">
        <f>[11]PopulatedForm20!D30</f>
        <v>34</v>
      </c>
      <c r="E33" s="11">
        <f>[11]PopulatedForm20!E30</f>
        <v>323</v>
      </c>
      <c r="F33" s="11">
        <f>[11]PopulatedForm20!F30</f>
        <v>3</v>
      </c>
      <c r="G33" s="11">
        <f>[11]PopulatedForm20!G30</f>
        <v>1</v>
      </c>
      <c r="H33" s="11">
        <f>[11]PopulatedForm20!H30</f>
        <v>0</v>
      </c>
      <c r="I33" s="11">
        <f>[11]PopulatedForm20!I30</f>
        <v>0</v>
      </c>
      <c r="J33" s="11">
        <f>[11]PopulatedForm20!J30</f>
        <v>0</v>
      </c>
      <c r="K33" s="11">
        <f>[11]PopulatedForm20!K30</f>
        <v>1</v>
      </c>
      <c r="L33" s="11">
        <f>[11]PopulatedForm20!L30</f>
        <v>0</v>
      </c>
      <c r="M33" s="11">
        <f>[11]PopulatedForm20!M30</f>
        <v>0</v>
      </c>
      <c r="N33" s="11">
        <f>[11]PopulatedForm20!N30</f>
        <v>0</v>
      </c>
      <c r="O33" s="11">
        <f>[11]PopulatedForm20!O30</f>
        <v>1</v>
      </c>
      <c r="P33" s="11">
        <f>[11]PopulatedForm20!P30</f>
        <v>0</v>
      </c>
      <c r="Q33" s="11">
        <f>[11]PopulatedForm20!Q30</f>
        <v>2</v>
      </c>
      <c r="R33" s="11">
        <f>[11]PopulatedForm20!R30</f>
        <v>0</v>
      </c>
      <c r="S33" s="11">
        <f>[11]PopulatedForm20!S30</f>
        <v>0</v>
      </c>
      <c r="T33" s="11">
        <f>[11]PopulatedForm20!T30</f>
        <v>0</v>
      </c>
      <c r="U33" s="11">
        <f>[11]PopulatedForm20!U30</f>
        <v>0</v>
      </c>
      <c r="V33" s="11">
        <f>[11]PopulatedForm20!V30</f>
        <v>0</v>
      </c>
      <c r="W33" s="11">
        <f>[11]PopulatedForm20!W30</f>
        <v>0</v>
      </c>
      <c r="X33" s="11">
        <f>[11]PopulatedForm20!X30</f>
        <v>0</v>
      </c>
      <c r="Y33" s="11">
        <f>[11]PopulatedForm20!Y30</f>
        <v>0</v>
      </c>
      <c r="Z33" s="12">
        <f t="shared" si="0"/>
        <v>365</v>
      </c>
      <c r="AA33" s="13">
        <v>0</v>
      </c>
      <c r="AB33" s="11">
        <f>[11]PopulatedForm20!Z30</f>
        <v>0</v>
      </c>
      <c r="AC33" s="13">
        <f t="shared" si="1"/>
        <v>365</v>
      </c>
      <c r="AD33" s="13">
        <v>0</v>
      </c>
    </row>
    <row r="34" spans="1:30" ht="15.75">
      <c r="A34" s="10">
        <f>[11]PopulatedForm20!A31</f>
        <v>17</v>
      </c>
      <c r="B34" s="11">
        <f>[11]PopulatedForm20!B31</f>
        <v>0</v>
      </c>
      <c r="C34" s="11">
        <f>[11]PopulatedForm20!C31</f>
        <v>0</v>
      </c>
      <c r="D34" s="11">
        <f>[11]PopulatedForm20!D31</f>
        <v>42</v>
      </c>
      <c r="E34" s="11">
        <f>[11]PopulatedForm20!E31</f>
        <v>478</v>
      </c>
      <c r="F34" s="11">
        <f>[11]PopulatedForm20!F31</f>
        <v>1</v>
      </c>
      <c r="G34" s="11">
        <f>[11]PopulatedForm20!G31</f>
        <v>0</v>
      </c>
      <c r="H34" s="11">
        <f>[11]PopulatedForm20!H31</f>
        <v>0</v>
      </c>
      <c r="I34" s="11">
        <f>[11]PopulatedForm20!I31</f>
        <v>0</v>
      </c>
      <c r="J34" s="11">
        <f>[11]PopulatedForm20!J31</f>
        <v>0</v>
      </c>
      <c r="K34" s="11">
        <f>[11]PopulatedForm20!K31</f>
        <v>0</v>
      </c>
      <c r="L34" s="11">
        <f>[11]PopulatedForm20!L31</f>
        <v>0</v>
      </c>
      <c r="M34" s="11">
        <f>[11]PopulatedForm20!M31</f>
        <v>0</v>
      </c>
      <c r="N34" s="11">
        <f>[11]PopulatedForm20!N31</f>
        <v>0</v>
      </c>
      <c r="O34" s="11">
        <f>[11]PopulatedForm20!O31</f>
        <v>0</v>
      </c>
      <c r="P34" s="11">
        <f>[11]PopulatedForm20!P31</f>
        <v>0</v>
      </c>
      <c r="Q34" s="11">
        <f>[11]PopulatedForm20!Q31</f>
        <v>0</v>
      </c>
      <c r="R34" s="11">
        <f>[11]PopulatedForm20!R31</f>
        <v>0</v>
      </c>
      <c r="S34" s="11">
        <f>[11]PopulatedForm20!S31</f>
        <v>0</v>
      </c>
      <c r="T34" s="11">
        <f>[11]PopulatedForm20!T31</f>
        <v>0</v>
      </c>
      <c r="U34" s="11">
        <f>[11]PopulatedForm20!U31</f>
        <v>1</v>
      </c>
      <c r="V34" s="11">
        <f>[11]PopulatedForm20!V31</f>
        <v>0</v>
      </c>
      <c r="W34" s="11">
        <f>[11]PopulatedForm20!W31</f>
        <v>0</v>
      </c>
      <c r="X34" s="11">
        <f>[11]PopulatedForm20!X31</f>
        <v>0</v>
      </c>
      <c r="Y34" s="11">
        <f>[11]PopulatedForm20!Y31</f>
        <v>0</v>
      </c>
      <c r="Z34" s="12">
        <f t="shared" si="0"/>
        <v>522</v>
      </c>
      <c r="AA34" s="13">
        <v>0</v>
      </c>
      <c r="AB34" s="11">
        <f>[11]PopulatedForm20!Z31</f>
        <v>0</v>
      </c>
      <c r="AC34" s="13">
        <f t="shared" si="1"/>
        <v>522</v>
      </c>
      <c r="AD34" s="13">
        <v>0</v>
      </c>
    </row>
    <row r="35" spans="1:30" ht="15.75">
      <c r="A35" s="10">
        <f>[11]PopulatedForm20!A32</f>
        <v>18</v>
      </c>
      <c r="B35" s="11">
        <f>[11]PopulatedForm20!B32</f>
        <v>0</v>
      </c>
      <c r="C35" s="11">
        <f>[11]PopulatedForm20!C32</f>
        <v>4</v>
      </c>
      <c r="D35" s="11">
        <f>[11]PopulatedForm20!D32</f>
        <v>8</v>
      </c>
      <c r="E35" s="11">
        <f>[11]PopulatedForm20!E32</f>
        <v>812</v>
      </c>
      <c r="F35" s="11">
        <f>[11]PopulatedForm20!F32</f>
        <v>1</v>
      </c>
      <c r="G35" s="11">
        <f>[11]PopulatedForm20!G32</f>
        <v>0</v>
      </c>
      <c r="H35" s="11">
        <f>[11]PopulatedForm20!H32</f>
        <v>1</v>
      </c>
      <c r="I35" s="11">
        <f>[11]PopulatedForm20!I32</f>
        <v>0</v>
      </c>
      <c r="J35" s="11">
        <f>[11]PopulatedForm20!J32</f>
        <v>0</v>
      </c>
      <c r="K35" s="11">
        <f>[11]PopulatedForm20!K32</f>
        <v>1</v>
      </c>
      <c r="L35" s="11">
        <f>[11]PopulatedForm20!L32</f>
        <v>1</v>
      </c>
      <c r="M35" s="11">
        <f>[11]PopulatedForm20!M32</f>
        <v>0</v>
      </c>
      <c r="N35" s="11">
        <f>[11]PopulatedForm20!N32</f>
        <v>1</v>
      </c>
      <c r="O35" s="11">
        <f>[11]PopulatedForm20!O32</f>
        <v>0</v>
      </c>
      <c r="P35" s="11">
        <f>[11]PopulatedForm20!P32</f>
        <v>0</v>
      </c>
      <c r="Q35" s="11">
        <f>[11]PopulatedForm20!Q32</f>
        <v>0</v>
      </c>
      <c r="R35" s="11">
        <f>[11]PopulatedForm20!R32</f>
        <v>0</v>
      </c>
      <c r="S35" s="11">
        <f>[11]PopulatedForm20!S32</f>
        <v>0</v>
      </c>
      <c r="T35" s="11">
        <f>[11]PopulatedForm20!T32</f>
        <v>0</v>
      </c>
      <c r="U35" s="11">
        <f>[11]PopulatedForm20!U32</f>
        <v>1</v>
      </c>
      <c r="V35" s="11">
        <f>[11]PopulatedForm20!V32</f>
        <v>0</v>
      </c>
      <c r="W35" s="11">
        <f>[11]PopulatedForm20!W32</f>
        <v>0</v>
      </c>
      <c r="X35" s="11">
        <f>[11]PopulatedForm20!X32</f>
        <v>1</v>
      </c>
      <c r="Y35" s="11">
        <f>[11]PopulatedForm20!Y32</f>
        <v>0</v>
      </c>
      <c r="Z35" s="12">
        <f t="shared" si="0"/>
        <v>831</v>
      </c>
      <c r="AA35" s="13">
        <v>0</v>
      </c>
      <c r="AB35" s="11">
        <f>[11]PopulatedForm20!Z32</f>
        <v>0</v>
      </c>
      <c r="AC35" s="13">
        <f t="shared" si="1"/>
        <v>831</v>
      </c>
      <c r="AD35" s="13">
        <v>0</v>
      </c>
    </row>
    <row r="36" spans="1:30" ht="15.75" hidden="1">
      <c r="A36" s="10">
        <f>[11]PopulatedForm20!A33</f>
        <v>0</v>
      </c>
      <c r="B36" s="11">
        <f>[11]PopulatedForm20!B33</f>
        <v>0</v>
      </c>
      <c r="C36" s="11">
        <f>[11]PopulatedForm20!C33</f>
        <v>0</v>
      </c>
      <c r="D36" s="11">
        <f>[11]PopulatedForm20!D33</f>
        <v>0</v>
      </c>
      <c r="E36" s="11">
        <f>[11]PopulatedForm20!E33</f>
        <v>0</v>
      </c>
      <c r="F36" s="11">
        <f>[11]PopulatedForm20!F33</f>
        <v>0</v>
      </c>
      <c r="G36" s="11">
        <f>[11]PopulatedForm20!G33</f>
        <v>0</v>
      </c>
      <c r="H36" s="11">
        <f>[11]PopulatedForm20!H33</f>
        <v>0</v>
      </c>
      <c r="I36" s="11">
        <f>[11]PopulatedForm20!I33</f>
        <v>0</v>
      </c>
      <c r="J36" s="11">
        <f>[11]PopulatedForm20!J33</f>
        <v>0</v>
      </c>
      <c r="K36" s="11">
        <f>[11]PopulatedForm20!K33</f>
        <v>0</v>
      </c>
      <c r="L36" s="11">
        <f>[11]PopulatedForm20!L33</f>
        <v>0</v>
      </c>
      <c r="M36" s="11">
        <f>[11]PopulatedForm20!M33</f>
        <v>0</v>
      </c>
      <c r="N36" s="11">
        <f>[11]PopulatedForm20!N33</f>
        <v>0</v>
      </c>
      <c r="O36" s="11">
        <f>[11]PopulatedForm20!O33</f>
        <v>0</v>
      </c>
      <c r="P36" s="11">
        <f>[11]PopulatedForm20!P33</f>
        <v>0</v>
      </c>
      <c r="Q36" s="11">
        <f>[11]PopulatedForm20!Q33</f>
        <v>0</v>
      </c>
      <c r="R36" s="11">
        <f>[11]PopulatedForm20!R33</f>
        <v>0</v>
      </c>
      <c r="S36" s="11">
        <f>[11]PopulatedForm20!S33</f>
        <v>0</v>
      </c>
      <c r="T36" s="11">
        <f>[11]PopulatedForm20!T33</f>
        <v>0</v>
      </c>
      <c r="U36" s="11">
        <f>[11]PopulatedForm20!U33</f>
        <v>0</v>
      </c>
      <c r="V36" s="11">
        <f>[11]PopulatedForm20!V33</f>
        <v>0</v>
      </c>
      <c r="W36" s="11">
        <f>[11]PopulatedForm20!W33</f>
        <v>0</v>
      </c>
      <c r="X36" s="11">
        <f>[11]PopulatedForm20!X33</f>
        <v>0</v>
      </c>
      <c r="Y36" s="11">
        <f>[11]PopulatedForm20!Y33</f>
        <v>0</v>
      </c>
      <c r="Z36" s="12">
        <f t="shared" si="0"/>
        <v>0</v>
      </c>
      <c r="AA36" s="13">
        <v>0</v>
      </c>
      <c r="AB36" s="11">
        <f>[11]PopulatedForm20!Z33</f>
        <v>0</v>
      </c>
      <c r="AC36" s="13">
        <f t="shared" si="1"/>
        <v>0</v>
      </c>
      <c r="AD36" s="13">
        <v>0</v>
      </c>
    </row>
    <row r="37" spans="1:30" ht="15.75" hidden="1">
      <c r="A37" s="10">
        <f>[11]PopulatedForm20!A34</f>
        <v>0</v>
      </c>
      <c r="B37" s="11">
        <f>[11]PopulatedForm20!B34</f>
        <v>0</v>
      </c>
      <c r="C37" s="11">
        <f>[11]PopulatedForm20!C34</f>
        <v>0</v>
      </c>
      <c r="D37" s="11">
        <f>[11]PopulatedForm20!D34</f>
        <v>0</v>
      </c>
      <c r="E37" s="11">
        <f>[11]PopulatedForm20!E34</f>
        <v>0</v>
      </c>
      <c r="F37" s="11">
        <f>[11]PopulatedForm20!F34</f>
        <v>0</v>
      </c>
      <c r="G37" s="11">
        <f>[11]PopulatedForm20!G34</f>
        <v>0</v>
      </c>
      <c r="H37" s="11">
        <f>[11]PopulatedForm20!H34</f>
        <v>0</v>
      </c>
      <c r="I37" s="11">
        <f>[11]PopulatedForm20!I34</f>
        <v>0</v>
      </c>
      <c r="J37" s="11">
        <f>[11]PopulatedForm20!J34</f>
        <v>0</v>
      </c>
      <c r="K37" s="11">
        <f>[11]PopulatedForm20!K34</f>
        <v>0</v>
      </c>
      <c r="L37" s="11">
        <f>[11]PopulatedForm20!L34</f>
        <v>0</v>
      </c>
      <c r="M37" s="11">
        <f>[11]PopulatedForm20!M34</f>
        <v>0</v>
      </c>
      <c r="N37" s="11">
        <f>[11]PopulatedForm20!N34</f>
        <v>0</v>
      </c>
      <c r="O37" s="11">
        <f>[11]PopulatedForm20!O34</f>
        <v>0</v>
      </c>
      <c r="P37" s="11">
        <f>[11]PopulatedForm20!P34</f>
        <v>0</v>
      </c>
      <c r="Q37" s="11">
        <f>[11]PopulatedForm20!Q34</f>
        <v>0</v>
      </c>
      <c r="R37" s="11">
        <f>[11]PopulatedForm20!R34</f>
        <v>0</v>
      </c>
      <c r="S37" s="11">
        <f>[11]PopulatedForm20!S34</f>
        <v>0</v>
      </c>
      <c r="T37" s="11">
        <f>[11]PopulatedForm20!T34</f>
        <v>0</v>
      </c>
      <c r="U37" s="11">
        <f>[11]PopulatedForm20!U34</f>
        <v>0</v>
      </c>
      <c r="V37" s="11">
        <f>[11]PopulatedForm20!V34</f>
        <v>0</v>
      </c>
      <c r="W37" s="11">
        <f>[11]PopulatedForm20!W34</f>
        <v>0</v>
      </c>
      <c r="X37" s="11">
        <f>[11]PopulatedForm20!X34</f>
        <v>0</v>
      </c>
      <c r="Y37" s="11">
        <f>[11]PopulatedForm20!Y34</f>
        <v>0</v>
      </c>
      <c r="Z37" s="12">
        <f t="shared" si="0"/>
        <v>0</v>
      </c>
      <c r="AA37" s="13">
        <v>0</v>
      </c>
      <c r="AB37" s="11">
        <f>[11]PopulatedForm20!Z34</f>
        <v>0</v>
      </c>
      <c r="AC37" s="13">
        <f t="shared" si="1"/>
        <v>0</v>
      </c>
      <c r="AD37" s="13">
        <v>0</v>
      </c>
    </row>
    <row r="38" spans="1:30" ht="15.75" hidden="1">
      <c r="A38" s="10">
        <f>[11]PopulatedForm20!A35</f>
        <v>0</v>
      </c>
      <c r="B38" s="11">
        <f>[11]PopulatedForm20!B35</f>
        <v>0</v>
      </c>
      <c r="C38" s="11">
        <f>[11]PopulatedForm20!C35</f>
        <v>0</v>
      </c>
      <c r="D38" s="11">
        <f>[11]PopulatedForm20!D35</f>
        <v>0</v>
      </c>
      <c r="E38" s="11">
        <f>[11]PopulatedForm20!E35</f>
        <v>0</v>
      </c>
      <c r="F38" s="11">
        <f>[11]PopulatedForm20!F35</f>
        <v>0</v>
      </c>
      <c r="G38" s="11">
        <f>[11]PopulatedForm20!G35</f>
        <v>0</v>
      </c>
      <c r="H38" s="11">
        <f>[11]PopulatedForm20!H35</f>
        <v>0</v>
      </c>
      <c r="I38" s="11">
        <f>[11]PopulatedForm20!I35</f>
        <v>0</v>
      </c>
      <c r="J38" s="11">
        <f>[11]PopulatedForm20!J35</f>
        <v>0</v>
      </c>
      <c r="K38" s="11">
        <f>[11]PopulatedForm20!K35</f>
        <v>0</v>
      </c>
      <c r="L38" s="11">
        <f>[11]PopulatedForm20!L35</f>
        <v>0</v>
      </c>
      <c r="M38" s="11">
        <f>[11]PopulatedForm20!M35</f>
        <v>0</v>
      </c>
      <c r="N38" s="11">
        <f>[11]PopulatedForm20!N35</f>
        <v>0</v>
      </c>
      <c r="O38" s="11">
        <f>[11]PopulatedForm20!O35</f>
        <v>0</v>
      </c>
      <c r="P38" s="11">
        <f>[11]PopulatedForm20!P35</f>
        <v>0</v>
      </c>
      <c r="Q38" s="11">
        <f>[11]PopulatedForm20!Q35</f>
        <v>0</v>
      </c>
      <c r="R38" s="11">
        <f>[11]PopulatedForm20!R35</f>
        <v>0</v>
      </c>
      <c r="S38" s="11">
        <f>[11]PopulatedForm20!S35</f>
        <v>0</v>
      </c>
      <c r="T38" s="11">
        <f>[11]PopulatedForm20!T35</f>
        <v>0</v>
      </c>
      <c r="U38" s="11">
        <f>[11]PopulatedForm20!U35</f>
        <v>0</v>
      </c>
      <c r="V38" s="11">
        <f>[11]PopulatedForm20!V35</f>
        <v>0</v>
      </c>
      <c r="W38" s="11">
        <f>[11]PopulatedForm20!W35</f>
        <v>0</v>
      </c>
      <c r="X38" s="11">
        <f>[11]PopulatedForm20!X35</f>
        <v>0</v>
      </c>
      <c r="Y38" s="11">
        <f>[11]PopulatedForm20!Y35</f>
        <v>0</v>
      </c>
      <c r="Z38" s="12">
        <f t="shared" si="0"/>
        <v>0</v>
      </c>
      <c r="AA38" s="13">
        <v>0</v>
      </c>
      <c r="AB38" s="11">
        <f>[11]PopulatedForm20!Z35</f>
        <v>0</v>
      </c>
      <c r="AC38" s="13">
        <f t="shared" si="1"/>
        <v>0</v>
      </c>
      <c r="AD38" s="13">
        <v>0</v>
      </c>
    </row>
    <row r="39" spans="1:30" ht="15.75" hidden="1">
      <c r="A39" s="10">
        <f>[11]PopulatedForm20!A36</f>
        <v>0</v>
      </c>
      <c r="B39" s="11">
        <f>[11]PopulatedForm20!B36</f>
        <v>0</v>
      </c>
      <c r="C39" s="11">
        <f>[11]PopulatedForm20!C36</f>
        <v>0</v>
      </c>
      <c r="D39" s="11">
        <f>[11]PopulatedForm20!D36</f>
        <v>0</v>
      </c>
      <c r="E39" s="11">
        <f>[11]PopulatedForm20!E36</f>
        <v>0</v>
      </c>
      <c r="F39" s="11">
        <f>[11]PopulatedForm20!F36</f>
        <v>0</v>
      </c>
      <c r="G39" s="11">
        <f>[11]PopulatedForm20!G36</f>
        <v>0</v>
      </c>
      <c r="H39" s="11">
        <f>[11]PopulatedForm20!H36</f>
        <v>0</v>
      </c>
      <c r="I39" s="11">
        <f>[11]PopulatedForm20!I36</f>
        <v>0</v>
      </c>
      <c r="J39" s="11">
        <f>[11]PopulatedForm20!J36</f>
        <v>0</v>
      </c>
      <c r="K39" s="11">
        <f>[11]PopulatedForm20!K36</f>
        <v>0</v>
      </c>
      <c r="L39" s="11">
        <f>[11]PopulatedForm20!L36</f>
        <v>0</v>
      </c>
      <c r="M39" s="11">
        <f>[11]PopulatedForm20!M36</f>
        <v>0</v>
      </c>
      <c r="N39" s="11">
        <f>[11]PopulatedForm20!N36</f>
        <v>0</v>
      </c>
      <c r="O39" s="11">
        <f>[11]PopulatedForm20!O36</f>
        <v>0</v>
      </c>
      <c r="P39" s="11">
        <f>[11]PopulatedForm20!P36</f>
        <v>0</v>
      </c>
      <c r="Q39" s="11">
        <f>[11]PopulatedForm20!Q36</f>
        <v>0</v>
      </c>
      <c r="R39" s="11">
        <f>[11]PopulatedForm20!R36</f>
        <v>0</v>
      </c>
      <c r="S39" s="11">
        <f>[11]PopulatedForm20!S36</f>
        <v>0</v>
      </c>
      <c r="T39" s="11">
        <f>[11]PopulatedForm20!T36</f>
        <v>0</v>
      </c>
      <c r="U39" s="11">
        <f>[11]PopulatedForm20!U36</f>
        <v>0</v>
      </c>
      <c r="V39" s="11">
        <f>[11]PopulatedForm20!V36</f>
        <v>0</v>
      </c>
      <c r="W39" s="11">
        <f>[11]PopulatedForm20!W36</f>
        <v>0</v>
      </c>
      <c r="X39" s="11">
        <f>[11]PopulatedForm20!X36</f>
        <v>0</v>
      </c>
      <c r="Y39" s="11">
        <f>[11]PopulatedForm20!Y36</f>
        <v>0</v>
      </c>
      <c r="Z39" s="12">
        <f t="shared" si="0"/>
        <v>0</v>
      </c>
      <c r="AA39" s="13">
        <v>0</v>
      </c>
      <c r="AB39" s="11">
        <f>[11]PopulatedForm20!Z36</f>
        <v>0</v>
      </c>
      <c r="AC39" s="13">
        <f t="shared" si="1"/>
        <v>0</v>
      </c>
      <c r="AD39" s="13">
        <v>0</v>
      </c>
    </row>
    <row r="40" spans="1:30" ht="15.75" hidden="1">
      <c r="A40" s="10">
        <f>[11]PopulatedForm20!A37</f>
        <v>0</v>
      </c>
      <c r="B40" s="11">
        <f>[11]PopulatedForm20!B37</f>
        <v>0</v>
      </c>
      <c r="C40" s="11">
        <f>[11]PopulatedForm20!C37</f>
        <v>0</v>
      </c>
      <c r="D40" s="11">
        <f>[11]PopulatedForm20!D37</f>
        <v>0</v>
      </c>
      <c r="E40" s="11">
        <f>[11]PopulatedForm20!E37</f>
        <v>0</v>
      </c>
      <c r="F40" s="11">
        <f>[11]PopulatedForm20!F37</f>
        <v>0</v>
      </c>
      <c r="G40" s="11">
        <f>[11]PopulatedForm20!G37</f>
        <v>0</v>
      </c>
      <c r="H40" s="11">
        <f>[11]PopulatedForm20!H37</f>
        <v>0</v>
      </c>
      <c r="I40" s="11">
        <f>[11]PopulatedForm20!I37</f>
        <v>0</v>
      </c>
      <c r="J40" s="11">
        <f>[11]PopulatedForm20!J37</f>
        <v>0</v>
      </c>
      <c r="K40" s="11">
        <f>[11]PopulatedForm20!K37</f>
        <v>0</v>
      </c>
      <c r="L40" s="11">
        <f>[11]PopulatedForm20!L37</f>
        <v>0</v>
      </c>
      <c r="M40" s="11">
        <f>[11]PopulatedForm20!M37</f>
        <v>0</v>
      </c>
      <c r="N40" s="11">
        <f>[11]PopulatedForm20!N37</f>
        <v>0</v>
      </c>
      <c r="O40" s="11">
        <f>[11]PopulatedForm20!O37</f>
        <v>0</v>
      </c>
      <c r="P40" s="11">
        <f>[11]PopulatedForm20!P37</f>
        <v>0</v>
      </c>
      <c r="Q40" s="11">
        <f>[11]PopulatedForm20!Q37</f>
        <v>0</v>
      </c>
      <c r="R40" s="11">
        <f>[11]PopulatedForm20!R37</f>
        <v>0</v>
      </c>
      <c r="S40" s="11">
        <f>[11]PopulatedForm20!S37</f>
        <v>0</v>
      </c>
      <c r="T40" s="11">
        <f>[11]PopulatedForm20!T37</f>
        <v>0</v>
      </c>
      <c r="U40" s="11">
        <f>[11]PopulatedForm20!U37</f>
        <v>0</v>
      </c>
      <c r="V40" s="11">
        <f>[11]PopulatedForm20!V37</f>
        <v>0</v>
      </c>
      <c r="W40" s="11">
        <f>[11]PopulatedForm20!W37</f>
        <v>0</v>
      </c>
      <c r="X40" s="11">
        <f>[11]PopulatedForm20!X37</f>
        <v>0</v>
      </c>
      <c r="Y40" s="11">
        <f>[11]PopulatedForm20!Y37</f>
        <v>0</v>
      </c>
      <c r="Z40" s="12">
        <f t="shared" si="0"/>
        <v>0</v>
      </c>
      <c r="AA40" s="13">
        <v>0</v>
      </c>
      <c r="AB40" s="11">
        <f>[11]PopulatedForm20!Z37</f>
        <v>0</v>
      </c>
      <c r="AC40" s="13">
        <f t="shared" si="1"/>
        <v>0</v>
      </c>
      <c r="AD40" s="13">
        <v>0</v>
      </c>
    </row>
    <row r="41" spans="1:30" ht="15.75" hidden="1">
      <c r="A41" s="10">
        <f>[11]PopulatedForm20!A38</f>
        <v>0</v>
      </c>
      <c r="B41" s="11">
        <f>[11]PopulatedForm20!B38</f>
        <v>0</v>
      </c>
      <c r="C41" s="11">
        <f>[11]PopulatedForm20!C38</f>
        <v>0</v>
      </c>
      <c r="D41" s="11">
        <f>[11]PopulatedForm20!D38</f>
        <v>0</v>
      </c>
      <c r="E41" s="11">
        <f>[11]PopulatedForm20!E38</f>
        <v>0</v>
      </c>
      <c r="F41" s="11">
        <f>[11]PopulatedForm20!F38</f>
        <v>0</v>
      </c>
      <c r="G41" s="11">
        <f>[11]PopulatedForm20!G38</f>
        <v>0</v>
      </c>
      <c r="H41" s="11">
        <f>[11]PopulatedForm20!H38</f>
        <v>0</v>
      </c>
      <c r="I41" s="11">
        <f>[11]PopulatedForm20!I38</f>
        <v>0</v>
      </c>
      <c r="J41" s="11">
        <f>[11]PopulatedForm20!J38</f>
        <v>0</v>
      </c>
      <c r="K41" s="11">
        <f>[11]PopulatedForm20!K38</f>
        <v>0</v>
      </c>
      <c r="L41" s="11">
        <f>[11]PopulatedForm20!L38</f>
        <v>0</v>
      </c>
      <c r="M41" s="11">
        <f>[11]PopulatedForm20!M38</f>
        <v>0</v>
      </c>
      <c r="N41" s="11">
        <f>[11]PopulatedForm20!N38</f>
        <v>0</v>
      </c>
      <c r="O41" s="11">
        <f>[11]PopulatedForm20!O38</f>
        <v>0</v>
      </c>
      <c r="P41" s="11">
        <f>[11]PopulatedForm20!P38</f>
        <v>0</v>
      </c>
      <c r="Q41" s="11">
        <f>[11]PopulatedForm20!Q38</f>
        <v>0</v>
      </c>
      <c r="R41" s="11">
        <f>[11]PopulatedForm20!R38</f>
        <v>0</v>
      </c>
      <c r="S41" s="11">
        <f>[11]PopulatedForm20!S38</f>
        <v>0</v>
      </c>
      <c r="T41" s="11">
        <f>[11]PopulatedForm20!T38</f>
        <v>0</v>
      </c>
      <c r="U41" s="11">
        <f>[11]PopulatedForm20!U38</f>
        <v>0</v>
      </c>
      <c r="V41" s="11">
        <f>[11]PopulatedForm20!V38</f>
        <v>0</v>
      </c>
      <c r="W41" s="11">
        <f>[11]PopulatedForm20!W38</f>
        <v>0</v>
      </c>
      <c r="X41" s="11">
        <f>[11]PopulatedForm20!X38</f>
        <v>0</v>
      </c>
      <c r="Y41" s="11">
        <f>[11]PopulatedForm20!Y38</f>
        <v>0</v>
      </c>
      <c r="Z41" s="12">
        <f t="shared" si="0"/>
        <v>0</v>
      </c>
      <c r="AA41" s="13">
        <v>0</v>
      </c>
      <c r="AB41" s="11">
        <f>[11]PopulatedForm20!Z38</f>
        <v>0</v>
      </c>
      <c r="AC41" s="13">
        <f t="shared" si="1"/>
        <v>0</v>
      </c>
      <c r="AD41" s="13">
        <v>0</v>
      </c>
    </row>
    <row r="42" spans="1:30" ht="15.75" hidden="1">
      <c r="A42" s="10">
        <f>[11]PopulatedForm20!A39</f>
        <v>0</v>
      </c>
      <c r="B42" s="11">
        <f>[11]PopulatedForm20!B39</f>
        <v>0</v>
      </c>
      <c r="C42" s="11">
        <f>[11]PopulatedForm20!C39</f>
        <v>0</v>
      </c>
      <c r="D42" s="11">
        <f>[11]PopulatedForm20!D39</f>
        <v>0</v>
      </c>
      <c r="E42" s="11">
        <f>[11]PopulatedForm20!E39</f>
        <v>0</v>
      </c>
      <c r="F42" s="11">
        <f>[11]PopulatedForm20!F39</f>
        <v>0</v>
      </c>
      <c r="G42" s="11">
        <f>[11]PopulatedForm20!G39</f>
        <v>0</v>
      </c>
      <c r="H42" s="11">
        <f>[11]PopulatedForm20!H39</f>
        <v>0</v>
      </c>
      <c r="I42" s="11">
        <f>[11]PopulatedForm20!I39</f>
        <v>0</v>
      </c>
      <c r="J42" s="11">
        <f>[11]PopulatedForm20!J39</f>
        <v>0</v>
      </c>
      <c r="K42" s="11">
        <f>[11]PopulatedForm20!K39</f>
        <v>0</v>
      </c>
      <c r="L42" s="11">
        <f>[11]PopulatedForm20!L39</f>
        <v>0</v>
      </c>
      <c r="M42" s="11">
        <f>[11]PopulatedForm20!M39</f>
        <v>0</v>
      </c>
      <c r="N42" s="11">
        <f>[11]PopulatedForm20!N39</f>
        <v>0</v>
      </c>
      <c r="O42" s="11">
        <f>[11]PopulatedForm20!O39</f>
        <v>0</v>
      </c>
      <c r="P42" s="11">
        <f>[11]PopulatedForm20!P39</f>
        <v>0</v>
      </c>
      <c r="Q42" s="11">
        <f>[11]PopulatedForm20!Q39</f>
        <v>0</v>
      </c>
      <c r="R42" s="11">
        <f>[11]PopulatedForm20!R39</f>
        <v>0</v>
      </c>
      <c r="S42" s="11">
        <f>[11]PopulatedForm20!S39</f>
        <v>0</v>
      </c>
      <c r="T42" s="11">
        <f>[11]PopulatedForm20!T39</f>
        <v>0</v>
      </c>
      <c r="U42" s="11">
        <f>[11]PopulatedForm20!U39</f>
        <v>0</v>
      </c>
      <c r="V42" s="11">
        <f>[11]PopulatedForm20!V39</f>
        <v>0</v>
      </c>
      <c r="W42" s="11">
        <f>[11]PopulatedForm20!W39</f>
        <v>0</v>
      </c>
      <c r="X42" s="11">
        <f>[11]PopulatedForm20!X39</f>
        <v>0</v>
      </c>
      <c r="Y42" s="11">
        <f>[11]PopulatedForm20!Y39</f>
        <v>0</v>
      </c>
      <c r="Z42" s="12">
        <f t="shared" si="0"/>
        <v>0</v>
      </c>
      <c r="AA42" s="13">
        <v>0</v>
      </c>
      <c r="AB42" s="11">
        <f>[11]PopulatedForm20!Z39</f>
        <v>0</v>
      </c>
      <c r="AC42" s="13">
        <f t="shared" si="1"/>
        <v>0</v>
      </c>
      <c r="AD42" s="13">
        <v>0</v>
      </c>
    </row>
    <row r="43" spans="1:30" ht="15.75" hidden="1">
      <c r="A43" s="10">
        <f>[11]PopulatedForm20!A40</f>
        <v>0</v>
      </c>
      <c r="B43" s="11">
        <f>[11]PopulatedForm20!B40</f>
        <v>0</v>
      </c>
      <c r="C43" s="11">
        <f>[11]PopulatedForm20!C40</f>
        <v>0</v>
      </c>
      <c r="D43" s="11">
        <f>[11]PopulatedForm20!D40</f>
        <v>0</v>
      </c>
      <c r="E43" s="11">
        <f>[11]PopulatedForm20!E40</f>
        <v>0</v>
      </c>
      <c r="F43" s="11">
        <f>[11]PopulatedForm20!F40</f>
        <v>0</v>
      </c>
      <c r="G43" s="11">
        <f>[11]PopulatedForm20!G40</f>
        <v>0</v>
      </c>
      <c r="H43" s="11">
        <f>[11]PopulatedForm20!H40</f>
        <v>0</v>
      </c>
      <c r="I43" s="11">
        <f>[11]PopulatedForm20!I40</f>
        <v>0</v>
      </c>
      <c r="J43" s="11">
        <f>[11]PopulatedForm20!J40</f>
        <v>0</v>
      </c>
      <c r="K43" s="11">
        <f>[11]PopulatedForm20!K40</f>
        <v>0</v>
      </c>
      <c r="L43" s="11">
        <f>[11]PopulatedForm20!L40</f>
        <v>0</v>
      </c>
      <c r="M43" s="11">
        <f>[11]PopulatedForm20!M40</f>
        <v>0</v>
      </c>
      <c r="N43" s="11">
        <f>[11]PopulatedForm20!N40</f>
        <v>0</v>
      </c>
      <c r="O43" s="11">
        <f>[11]PopulatedForm20!O40</f>
        <v>0</v>
      </c>
      <c r="P43" s="11">
        <f>[11]PopulatedForm20!P40</f>
        <v>0</v>
      </c>
      <c r="Q43" s="11">
        <f>[11]PopulatedForm20!Q40</f>
        <v>0</v>
      </c>
      <c r="R43" s="11">
        <f>[11]PopulatedForm20!R40</f>
        <v>0</v>
      </c>
      <c r="S43" s="11">
        <f>[11]PopulatedForm20!S40</f>
        <v>0</v>
      </c>
      <c r="T43" s="11">
        <f>[11]PopulatedForm20!T40</f>
        <v>0</v>
      </c>
      <c r="U43" s="11">
        <f>[11]PopulatedForm20!U40</f>
        <v>0</v>
      </c>
      <c r="V43" s="11">
        <f>[11]PopulatedForm20!V40</f>
        <v>0</v>
      </c>
      <c r="W43" s="11">
        <f>[11]PopulatedForm20!W40</f>
        <v>0</v>
      </c>
      <c r="X43" s="11">
        <f>[11]PopulatedForm20!X40</f>
        <v>0</v>
      </c>
      <c r="Y43" s="11">
        <f>[11]PopulatedForm20!Y40</f>
        <v>0</v>
      </c>
      <c r="Z43" s="12">
        <f t="shared" si="0"/>
        <v>0</v>
      </c>
      <c r="AA43" s="13">
        <v>0</v>
      </c>
      <c r="AB43" s="11">
        <f>[11]PopulatedForm20!Z40</f>
        <v>0</v>
      </c>
      <c r="AC43" s="13">
        <f t="shared" si="1"/>
        <v>0</v>
      </c>
      <c r="AD43" s="13">
        <v>0</v>
      </c>
    </row>
    <row r="44" spans="1:30" ht="15.75" hidden="1">
      <c r="A44" s="10">
        <f>[11]PopulatedForm20!A41</f>
        <v>0</v>
      </c>
      <c r="B44" s="11">
        <f>[11]PopulatedForm20!B41</f>
        <v>0</v>
      </c>
      <c r="C44" s="11">
        <f>[11]PopulatedForm20!C41</f>
        <v>0</v>
      </c>
      <c r="D44" s="11">
        <f>[11]PopulatedForm20!D41</f>
        <v>0</v>
      </c>
      <c r="E44" s="11">
        <f>[11]PopulatedForm20!E41</f>
        <v>0</v>
      </c>
      <c r="F44" s="11">
        <f>[11]PopulatedForm20!F41</f>
        <v>0</v>
      </c>
      <c r="G44" s="11">
        <f>[11]PopulatedForm20!G41</f>
        <v>0</v>
      </c>
      <c r="H44" s="11">
        <f>[11]PopulatedForm20!H41</f>
        <v>0</v>
      </c>
      <c r="I44" s="11">
        <f>[11]PopulatedForm20!I41</f>
        <v>0</v>
      </c>
      <c r="J44" s="11">
        <f>[11]PopulatedForm20!J41</f>
        <v>0</v>
      </c>
      <c r="K44" s="11">
        <f>[11]PopulatedForm20!K41</f>
        <v>0</v>
      </c>
      <c r="L44" s="11">
        <f>[11]PopulatedForm20!L41</f>
        <v>0</v>
      </c>
      <c r="M44" s="11">
        <f>[11]PopulatedForm20!M41</f>
        <v>0</v>
      </c>
      <c r="N44" s="11">
        <f>[11]PopulatedForm20!N41</f>
        <v>0</v>
      </c>
      <c r="O44" s="11">
        <f>[11]PopulatedForm20!O41</f>
        <v>0</v>
      </c>
      <c r="P44" s="11">
        <f>[11]PopulatedForm20!P41</f>
        <v>0</v>
      </c>
      <c r="Q44" s="11">
        <f>[11]PopulatedForm20!Q41</f>
        <v>0</v>
      </c>
      <c r="R44" s="11">
        <f>[11]PopulatedForm20!R41</f>
        <v>0</v>
      </c>
      <c r="S44" s="11">
        <f>[11]PopulatedForm20!S41</f>
        <v>0</v>
      </c>
      <c r="T44" s="11">
        <f>[11]PopulatedForm20!T41</f>
        <v>0</v>
      </c>
      <c r="U44" s="11">
        <f>[11]PopulatedForm20!U41</f>
        <v>0</v>
      </c>
      <c r="V44" s="11">
        <f>[11]PopulatedForm20!V41</f>
        <v>0</v>
      </c>
      <c r="W44" s="11">
        <f>[11]PopulatedForm20!W41</f>
        <v>0</v>
      </c>
      <c r="X44" s="11">
        <f>[11]PopulatedForm20!X41</f>
        <v>0</v>
      </c>
      <c r="Y44" s="11">
        <f>[11]PopulatedForm20!Y41</f>
        <v>0</v>
      </c>
      <c r="Z44" s="12">
        <f t="shared" si="0"/>
        <v>0</v>
      </c>
      <c r="AA44" s="13">
        <v>0</v>
      </c>
      <c r="AB44" s="11">
        <f>[11]PopulatedForm20!Z41</f>
        <v>0</v>
      </c>
      <c r="AC44" s="13">
        <f t="shared" si="1"/>
        <v>0</v>
      </c>
      <c r="AD44" s="13">
        <v>0</v>
      </c>
    </row>
    <row r="45" spans="1:30" ht="15.75" hidden="1">
      <c r="A45" s="10">
        <f>[11]PopulatedForm20!A42</f>
        <v>0</v>
      </c>
      <c r="B45" s="11">
        <f>[11]PopulatedForm20!B42</f>
        <v>0</v>
      </c>
      <c r="C45" s="11">
        <f>[11]PopulatedForm20!C42</f>
        <v>0</v>
      </c>
      <c r="D45" s="11">
        <f>[11]PopulatedForm20!D42</f>
        <v>0</v>
      </c>
      <c r="E45" s="11">
        <f>[11]PopulatedForm20!E42</f>
        <v>0</v>
      </c>
      <c r="F45" s="11">
        <f>[11]PopulatedForm20!F42</f>
        <v>0</v>
      </c>
      <c r="G45" s="11">
        <f>[11]PopulatedForm20!G42</f>
        <v>0</v>
      </c>
      <c r="H45" s="11">
        <f>[11]PopulatedForm20!H42</f>
        <v>0</v>
      </c>
      <c r="I45" s="11">
        <f>[11]PopulatedForm20!I42</f>
        <v>0</v>
      </c>
      <c r="J45" s="11">
        <f>[11]PopulatedForm20!J42</f>
        <v>0</v>
      </c>
      <c r="K45" s="11">
        <f>[11]PopulatedForm20!K42</f>
        <v>0</v>
      </c>
      <c r="L45" s="11">
        <f>[11]PopulatedForm20!L42</f>
        <v>0</v>
      </c>
      <c r="M45" s="11">
        <f>[11]PopulatedForm20!M42</f>
        <v>0</v>
      </c>
      <c r="N45" s="11">
        <f>[11]PopulatedForm20!N42</f>
        <v>0</v>
      </c>
      <c r="O45" s="11">
        <f>[11]PopulatedForm20!O42</f>
        <v>0</v>
      </c>
      <c r="P45" s="11">
        <f>[11]PopulatedForm20!P42</f>
        <v>0</v>
      </c>
      <c r="Q45" s="11">
        <f>[11]PopulatedForm20!Q42</f>
        <v>0</v>
      </c>
      <c r="R45" s="11">
        <f>[11]PopulatedForm20!R42</f>
        <v>0</v>
      </c>
      <c r="S45" s="11">
        <f>[11]PopulatedForm20!S42</f>
        <v>0</v>
      </c>
      <c r="T45" s="11">
        <f>[11]PopulatedForm20!T42</f>
        <v>0</v>
      </c>
      <c r="U45" s="11">
        <f>[11]PopulatedForm20!U42</f>
        <v>0</v>
      </c>
      <c r="V45" s="11">
        <f>[11]PopulatedForm20!V42</f>
        <v>0</v>
      </c>
      <c r="W45" s="11">
        <f>[11]PopulatedForm20!W42</f>
        <v>0</v>
      </c>
      <c r="X45" s="11">
        <f>[11]PopulatedForm20!X42</f>
        <v>0</v>
      </c>
      <c r="Y45" s="11">
        <f>[11]PopulatedForm20!Y42</f>
        <v>0</v>
      </c>
      <c r="Z45" s="12">
        <f t="shared" si="0"/>
        <v>0</v>
      </c>
      <c r="AA45" s="13">
        <v>0</v>
      </c>
      <c r="AB45" s="11">
        <f>[11]PopulatedForm20!Z42</f>
        <v>0</v>
      </c>
      <c r="AC45" s="13">
        <f t="shared" si="1"/>
        <v>0</v>
      </c>
      <c r="AD45" s="13">
        <v>0</v>
      </c>
    </row>
    <row r="46" spans="1:30" ht="15.75" hidden="1">
      <c r="A46" s="10">
        <f>[11]PopulatedForm20!A43</f>
        <v>0</v>
      </c>
      <c r="B46" s="11">
        <f>[11]PopulatedForm20!B43</f>
        <v>0</v>
      </c>
      <c r="C46" s="11">
        <f>[11]PopulatedForm20!C43</f>
        <v>0</v>
      </c>
      <c r="D46" s="11">
        <f>[11]PopulatedForm20!D43</f>
        <v>0</v>
      </c>
      <c r="E46" s="11">
        <f>[11]PopulatedForm20!E43</f>
        <v>0</v>
      </c>
      <c r="F46" s="11">
        <f>[11]PopulatedForm20!F43</f>
        <v>0</v>
      </c>
      <c r="G46" s="11">
        <f>[11]PopulatedForm20!G43</f>
        <v>0</v>
      </c>
      <c r="H46" s="11">
        <f>[11]PopulatedForm20!H43</f>
        <v>0</v>
      </c>
      <c r="I46" s="11">
        <f>[11]PopulatedForm20!I43</f>
        <v>0</v>
      </c>
      <c r="J46" s="11">
        <f>[11]PopulatedForm20!J43</f>
        <v>0</v>
      </c>
      <c r="K46" s="11">
        <f>[11]PopulatedForm20!K43</f>
        <v>0</v>
      </c>
      <c r="L46" s="11">
        <f>[11]PopulatedForm20!L43</f>
        <v>0</v>
      </c>
      <c r="M46" s="11">
        <f>[11]PopulatedForm20!M43</f>
        <v>0</v>
      </c>
      <c r="N46" s="11">
        <f>[11]PopulatedForm20!N43</f>
        <v>0</v>
      </c>
      <c r="O46" s="11">
        <f>[11]PopulatedForm20!O43</f>
        <v>0</v>
      </c>
      <c r="P46" s="11">
        <f>[11]PopulatedForm20!P43</f>
        <v>0</v>
      </c>
      <c r="Q46" s="11">
        <f>[11]PopulatedForm20!Q43</f>
        <v>0</v>
      </c>
      <c r="R46" s="11">
        <f>[11]PopulatedForm20!R43</f>
        <v>0</v>
      </c>
      <c r="S46" s="11">
        <f>[11]PopulatedForm20!S43</f>
        <v>0</v>
      </c>
      <c r="T46" s="11">
        <f>[11]PopulatedForm20!T43</f>
        <v>0</v>
      </c>
      <c r="U46" s="11">
        <f>[11]PopulatedForm20!U43</f>
        <v>0</v>
      </c>
      <c r="V46" s="11">
        <f>[11]PopulatedForm20!V43</f>
        <v>0</v>
      </c>
      <c r="W46" s="11">
        <f>[11]PopulatedForm20!W43</f>
        <v>0</v>
      </c>
      <c r="X46" s="11">
        <f>[11]PopulatedForm20!X43</f>
        <v>0</v>
      </c>
      <c r="Y46" s="11">
        <f>[11]PopulatedForm20!Y43</f>
        <v>0</v>
      </c>
      <c r="Z46" s="12">
        <f t="shared" si="0"/>
        <v>0</v>
      </c>
      <c r="AA46" s="13">
        <v>0</v>
      </c>
      <c r="AB46" s="11">
        <f>[11]PopulatedForm20!Z43</f>
        <v>0</v>
      </c>
      <c r="AC46" s="13">
        <f t="shared" si="1"/>
        <v>0</v>
      </c>
      <c r="AD46" s="13">
        <v>0</v>
      </c>
    </row>
    <row r="47" spans="1:30" ht="15.75">
      <c r="A47" s="10">
        <f>[11]PopulatedForm20!A44</f>
        <v>19</v>
      </c>
      <c r="B47" s="11">
        <f>[11]PopulatedForm20!B44</f>
        <v>1</v>
      </c>
      <c r="C47" s="11">
        <f>[11]PopulatedForm20!C44</f>
        <v>0</v>
      </c>
      <c r="D47" s="11">
        <f>[11]PopulatedForm20!D44</f>
        <v>12</v>
      </c>
      <c r="E47" s="11">
        <f>[11]PopulatedForm20!E44</f>
        <v>641</v>
      </c>
      <c r="F47" s="11">
        <f>[11]PopulatedForm20!F44</f>
        <v>3</v>
      </c>
      <c r="G47" s="11">
        <f>[11]PopulatedForm20!G44</f>
        <v>1</v>
      </c>
      <c r="H47" s="11">
        <f>[11]PopulatedForm20!H44</f>
        <v>0</v>
      </c>
      <c r="I47" s="11">
        <f>[11]PopulatedForm20!I44</f>
        <v>0</v>
      </c>
      <c r="J47" s="11">
        <f>[11]PopulatedForm20!J44</f>
        <v>0</v>
      </c>
      <c r="K47" s="11">
        <f>[11]PopulatedForm20!K44</f>
        <v>0</v>
      </c>
      <c r="L47" s="11">
        <f>[11]PopulatedForm20!L44</f>
        <v>1</v>
      </c>
      <c r="M47" s="11">
        <f>[11]PopulatedForm20!M44</f>
        <v>0</v>
      </c>
      <c r="N47" s="11">
        <f>[11]PopulatedForm20!N44</f>
        <v>0</v>
      </c>
      <c r="O47" s="11">
        <f>[11]PopulatedForm20!O44</f>
        <v>0</v>
      </c>
      <c r="P47" s="11">
        <f>[11]PopulatedForm20!P44</f>
        <v>0</v>
      </c>
      <c r="Q47" s="11">
        <f>[11]PopulatedForm20!Q44</f>
        <v>0</v>
      </c>
      <c r="R47" s="11">
        <f>[11]PopulatedForm20!R44</f>
        <v>0</v>
      </c>
      <c r="S47" s="11">
        <f>[11]PopulatedForm20!S44</f>
        <v>0</v>
      </c>
      <c r="T47" s="11">
        <f>[11]PopulatedForm20!T44</f>
        <v>0</v>
      </c>
      <c r="U47" s="11">
        <f>[11]PopulatedForm20!U44</f>
        <v>1</v>
      </c>
      <c r="V47" s="11">
        <f>[11]PopulatedForm20!V44</f>
        <v>0</v>
      </c>
      <c r="W47" s="11">
        <f>[11]PopulatedForm20!W44</f>
        <v>0</v>
      </c>
      <c r="X47" s="11">
        <f>[11]PopulatedForm20!X44</f>
        <v>0</v>
      </c>
      <c r="Y47" s="11">
        <f>[11]PopulatedForm20!Y44</f>
        <v>0</v>
      </c>
      <c r="Z47" s="12">
        <f t="shared" si="0"/>
        <v>660</v>
      </c>
      <c r="AA47" s="13">
        <v>0</v>
      </c>
      <c r="AB47" s="11">
        <f>[11]PopulatedForm20!Z44</f>
        <v>0</v>
      </c>
      <c r="AC47" s="13">
        <f t="shared" si="1"/>
        <v>660</v>
      </c>
      <c r="AD47" s="13">
        <v>0</v>
      </c>
    </row>
    <row r="48" spans="1:30" ht="15.75">
      <c r="A48" s="10">
        <f>[11]PopulatedForm20!A45</f>
        <v>20</v>
      </c>
      <c r="B48" s="11">
        <f>[11]PopulatedForm20!B45</f>
        <v>0</v>
      </c>
      <c r="C48" s="11">
        <f>[11]PopulatedForm20!C45</f>
        <v>0</v>
      </c>
      <c r="D48" s="11">
        <f>[11]PopulatedForm20!D45</f>
        <v>28</v>
      </c>
      <c r="E48" s="11">
        <f>[11]PopulatedForm20!E45</f>
        <v>723</v>
      </c>
      <c r="F48" s="11">
        <f>[11]PopulatedForm20!F45</f>
        <v>2</v>
      </c>
      <c r="G48" s="11">
        <f>[11]PopulatedForm20!G45</f>
        <v>0</v>
      </c>
      <c r="H48" s="11">
        <f>[11]PopulatedForm20!H45</f>
        <v>0</v>
      </c>
      <c r="I48" s="11">
        <f>[11]PopulatedForm20!I45</f>
        <v>0</v>
      </c>
      <c r="J48" s="11">
        <f>[11]PopulatedForm20!J45</f>
        <v>0</v>
      </c>
      <c r="K48" s="11">
        <f>[11]PopulatedForm20!K45</f>
        <v>0</v>
      </c>
      <c r="L48" s="11">
        <f>[11]PopulatedForm20!L45</f>
        <v>0</v>
      </c>
      <c r="M48" s="11">
        <f>[11]PopulatedForm20!M45</f>
        <v>0</v>
      </c>
      <c r="N48" s="11">
        <f>[11]PopulatedForm20!N45</f>
        <v>0</v>
      </c>
      <c r="O48" s="11">
        <f>[11]PopulatedForm20!O45</f>
        <v>0</v>
      </c>
      <c r="P48" s="11">
        <f>[11]PopulatedForm20!P45</f>
        <v>0</v>
      </c>
      <c r="Q48" s="11">
        <f>[11]PopulatedForm20!Q45</f>
        <v>0</v>
      </c>
      <c r="R48" s="11">
        <f>[11]PopulatedForm20!R45</f>
        <v>0</v>
      </c>
      <c r="S48" s="11">
        <f>[11]PopulatedForm20!S45</f>
        <v>0</v>
      </c>
      <c r="T48" s="11">
        <f>[11]PopulatedForm20!T45</f>
        <v>0</v>
      </c>
      <c r="U48" s="11">
        <f>[11]PopulatedForm20!U45</f>
        <v>0</v>
      </c>
      <c r="V48" s="11">
        <f>[11]PopulatedForm20!V45</f>
        <v>0</v>
      </c>
      <c r="W48" s="11">
        <f>[11]PopulatedForm20!W45</f>
        <v>0</v>
      </c>
      <c r="X48" s="11">
        <f>[11]PopulatedForm20!X45</f>
        <v>0</v>
      </c>
      <c r="Y48" s="11">
        <f>[11]PopulatedForm20!Y45</f>
        <v>0</v>
      </c>
      <c r="Z48" s="12">
        <f t="shared" si="0"/>
        <v>753</v>
      </c>
      <c r="AA48" s="13">
        <v>0</v>
      </c>
      <c r="AB48" s="11">
        <f>[11]PopulatedForm20!Z45</f>
        <v>0</v>
      </c>
      <c r="AC48" s="13">
        <f t="shared" si="1"/>
        <v>753</v>
      </c>
      <c r="AD48" s="13">
        <v>0</v>
      </c>
    </row>
    <row r="49" spans="1:30" ht="15.75">
      <c r="A49" s="10">
        <f>[11]PopulatedForm20!A46</f>
        <v>21</v>
      </c>
      <c r="B49" s="11">
        <f>[11]PopulatedForm20!B46</f>
        <v>0</v>
      </c>
      <c r="C49" s="11">
        <f>[11]PopulatedForm20!C46</f>
        <v>0</v>
      </c>
      <c r="D49" s="11">
        <f>[11]PopulatedForm20!D46</f>
        <v>7</v>
      </c>
      <c r="E49" s="11">
        <f>[11]PopulatedForm20!E46</f>
        <v>669</v>
      </c>
      <c r="F49" s="11">
        <f>[11]PopulatedForm20!F46</f>
        <v>0</v>
      </c>
      <c r="G49" s="11">
        <f>[11]PopulatedForm20!G46</f>
        <v>0</v>
      </c>
      <c r="H49" s="11">
        <f>[11]PopulatedForm20!H46</f>
        <v>0</v>
      </c>
      <c r="I49" s="11">
        <f>[11]PopulatedForm20!I46</f>
        <v>0</v>
      </c>
      <c r="J49" s="11">
        <f>[11]PopulatedForm20!J46</f>
        <v>0</v>
      </c>
      <c r="K49" s="11">
        <f>[11]PopulatedForm20!K46</f>
        <v>0</v>
      </c>
      <c r="L49" s="11">
        <f>[11]PopulatedForm20!L46</f>
        <v>0</v>
      </c>
      <c r="M49" s="11">
        <f>[11]PopulatedForm20!M46</f>
        <v>0</v>
      </c>
      <c r="N49" s="11">
        <f>[11]PopulatedForm20!N46</f>
        <v>0</v>
      </c>
      <c r="O49" s="11">
        <f>[11]PopulatedForm20!O46</f>
        <v>0</v>
      </c>
      <c r="P49" s="11">
        <f>[11]PopulatedForm20!P46</f>
        <v>0</v>
      </c>
      <c r="Q49" s="11">
        <f>[11]PopulatedForm20!Q46</f>
        <v>0</v>
      </c>
      <c r="R49" s="11">
        <f>[11]PopulatedForm20!R46</f>
        <v>0</v>
      </c>
      <c r="S49" s="11">
        <f>[11]PopulatedForm20!S46</f>
        <v>0</v>
      </c>
      <c r="T49" s="11">
        <f>[11]PopulatedForm20!T46</f>
        <v>0</v>
      </c>
      <c r="U49" s="11">
        <f>[11]PopulatedForm20!U46</f>
        <v>0</v>
      </c>
      <c r="V49" s="11">
        <f>[11]PopulatedForm20!V46</f>
        <v>0</v>
      </c>
      <c r="W49" s="11">
        <f>[11]PopulatedForm20!W46</f>
        <v>0</v>
      </c>
      <c r="X49" s="11">
        <f>[11]PopulatedForm20!X46</f>
        <v>1</v>
      </c>
      <c r="Y49" s="11">
        <f>[11]PopulatedForm20!Y46</f>
        <v>0</v>
      </c>
      <c r="Z49" s="12">
        <f t="shared" si="0"/>
        <v>677</v>
      </c>
      <c r="AA49" s="13">
        <v>0</v>
      </c>
      <c r="AB49" s="11">
        <f>[11]PopulatedForm20!Z46</f>
        <v>0</v>
      </c>
      <c r="AC49" s="13">
        <f t="shared" si="1"/>
        <v>677</v>
      </c>
      <c r="AD49" s="13">
        <v>0</v>
      </c>
    </row>
    <row r="50" spans="1:30" ht="15.75">
      <c r="A50" s="10">
        <f>[11]PopulatedForm20!A47</f>
        <v>22</v>
      </c>
      <c r="B50" s="11">
        <f>[11]PopulatedForm20!B47</f>
        <v>1</v>
      </c>
      <c r="C50" s="11">
        <f>[11]PopulatedForm20!C47</f>
        <v>0</v>
      </c>
      <c r="D50" s="11">
        <f>[11]PopulatedForm20!D47</f>
        <v>10</v>
      </c>
      <c r="E50" s="11">
        <f>[11]PopulatedForm20!E47</f>
        <v>160</v>
      </c>
      <c r="F50" s="11">
        <f>[11]PopulatedForm20!F47</f>
        <v>0</v>
      </c>
      <c r="G50" s="11">
        <f>[11]PopulatedForm20!G47</f>
        <v>0</v>
      </c>
      <c r="H50" s="11">
        <f>[11]PopulatedForm20!H47</f>
        <v>1</v>
      </c>
      <c r="I50" s="11">
        <f>[11]PopulatedForm20!I47</f>
        <v>0</v>
      </c>
      <c r="J50" s="11">
        <f>[11]PopulatedForm20!J47</f>
        <v>0</v>
      </c>
      <c r="K50" s="11">
        <f>[11]PopulatedForm20!K47</f>
        <v>0</v>
      </c>
      <c r="L50" s="11">
        <f>[11]PopulatedForm20!L47</f>
        <v>0</v>
      </c>
      <c r="M50" s="11">
        <f>[11]PopulatedForm20!M47</f>
        <v>0</v>
      </c>
      <c r="N50" s="11">
        <f>[11]PopulatedForm20!N47</f>
        <v>0</v>
      </c>
      <c r="O50" s="11">
        <f>[11]PopulatedForm20!O47</f>
        <v>0</v>
      </c>
      <c r="P50" s="11">
        <f>[11]PopulatedForm20!P47</f>
        <v>0</v>
      </c>
      <c r="Q50" s="11">
        <f>[11]PopulatedForm20!Q47</f>
        <v>0</v>
      </c>
      <c r="R50" s="11">
        <f>[11]PopulatedForm20!R47</f>
        <v>0</v>
      </c>
      <c r="S50" s="11">
        <f>[11]PopulatedForm20!S47</f>
        <v>0</v>
      </c>
      <c r="T50" s="11">
        <f>[11]PopulatedForm20!T47</f>
        <v>0</v>
      </c>
      <c r="U50" s="11">
        <f>[11]PopulatedForm20!U47</f>
        <v>0</v>
      </c>
      <c r="V50" s="11">
        <f>[11]PopulatedForm20!V47</f>
        <v>0</v>
      </c>
      <c r="W50" s="11">
        <f>[11]PopulatedForm20!W47</f>
        <v>0</v>
      </c>
      <c r="X50" s="11">
        <f>[11]PopulatedForm20!X47</f>
        <v>0</v>
      </c>
      <c r="Y50" s="11">
        <f>[11]PopulatedForm20!Y47</f>
        <v>0</v>
      </c>
      <c r="Z50" s="12">
        <f t="shared" si="0"/>
        <v>172</v>
      </c>
      <c r="AA50" s="13">
        <v>0</v>
      </c>
      <c r="AB50" s="11">
        <f>[11]PopulatedForm20!Z47</f>
        <v>0</v>
      </c>
      <c r="AC50" s="13">
        <f t="shared" si="1"/>
        <v>172</v>
      </c>
      <c r="AD50" s="13">
        <v>0</v>
      </c>
    </row>
    <row r="51" spans="1:30" ht="15.75">
      <c r="A51" s="10">
        <f>[11]PopulatedForm20!A48</f>
        <v>23</v>
      </c>
      <c r="B51" s="11">
        <f>[11]PopulatedForm20!B48</f>
        <v>1</v>
      </c>
      <c r="C51" s="11">
        <f>[11]PopulatedForm20!C48</f>
        <v>0</v>
      </c>
      <c r="D51" s="11">
        <f>[11]PopulatedForm20!D48</f>
        <v>21</v>
      </c>
      <c r="E51" s="11">
        <f>[11]PopulatedForm20!E48</f>
        <v>222</v>
      </c>
      <c r="F51" s="11">
        <f>[11]PopulatedForm20!F48</f>
        <v>0</v>
      </c>
      <c r="G51" s="11">
        <f>[11]PopulatedForm20!G48</f>
        <v>0</v>
      </c>
      <c r="H51" s="11">
        <f>[11]PopulatedForm20!H48</f>
        <v>0</v>
      </c>
      <c r="I51" s="11">
        <f>[11]PopulatedForm20!I48</f>
        <v>0</v>
      </c>
      <c r="J51" s="11">
        <f>[11]PopulatedForm20!J48</f>
        <v>0</v>
      </c>
      <c r="K51" s="11">
        <f>[11]PopulatedForm20!K48</f>
        <v>0</v>
      </c>
      <c r="L51" s="11">
        <f>[11]PopulatedForm20!L48</f>
        <v>0</v>
      </c>
      <c r="M51" s="11">
        <f>[11]PopulatedForm20!M48</f>
        <v>0</v>
      </c>
      <c r="N51" s="11">
        <f>[11]PopulatedForm20!N48</f>
        <v>0</v>
      </c>
      <c r="O51" s="11">
        <f>[11]PopulatedForm20!O48</f>
        <v>0</v>
      </c>
      <c r="P51" s="11">
        <f>[11]PopulatedForm20!P48</f>
        <v>0</v>
      </c>
      <c r="Q51" s="11">
        <f>[11]PopulatedForm20!Q48</f>
        <v>0</v>
      </c>
      <c r="R51" s="11">
        <f>[11]PopulatedForm20!R48</f>
        <v>0</v>
      </c>
      <c r="S51" s="11">
        <f>[11]PopulatedForm20!S48</f>
        <v>0</v>
      </c>
      <c r="T51" s="11">
        <f>[11]PopulatedForm20!T48</f>
        <v>0</v>
      </c>
      <c r="U51" s="11">
        <f>[11]PopulatedForm20!U48</f>
        <v>0</v>
      </c>
      <c r="V51" s="11">
        <f>[11]PopulatedForm20!V48</f>
        <v>0</v>
      </c>
      <c r="W51" s="11">
        <f>[11]PopulatedForm20!W48</f>
        <v>0</v>
      </c>
      <c r="X51" s="11">
        <f>[11]PopulatedForm20!X48</f>
        <v>0</v>
      </c>
      <c r="Y51" s="11">
        <f>[11]PopulatedForm20!Y48</f>
        <v>0</v>
      </c>
      <c r="Z51" s="12">
        <f t="shared" si="0"/>
        <v>244</v>
      </c>
      <c r="AA51" s="13">
        <v>0</v>
      </c>
      <c r="AB51" s="11">
        <f>[11]PopulatedForm20!Z48</f>
        <v>0</v>
      </c>
      <c r="AC51" s="13">
        <f t="shared" si="1"/>
        <v>244</v>
      </c>
      <c r="AD51" s="13">
        <v>0</v>
      </c>
    </row>
    <row r="52" spans="1:30" ht="15.75">
      <c r="A52" s="10">
        <f>[11]PopulatedForm20!A49</f>
        <v>24</v>
      </c>
      <c r="B52" s="11">
        <f>[11]PopulatedForm20!B49</f>
        <v>0</v>
      </c>
      <c r="C52" s="11">
        <f>[11]PopulatedForm20!C49</f>
        <v>0</v>
      </c>
      <c r="D52" s="11">
        <f>[11]PopulatedForm20!D49</f>
        <v>8</v>
      </c>
      <c r="E52" s="11">
        <f>[11]PopulatedForm20!E49</f>
        <v>407</v>
      </c>
      <c r="F52" s="11">
        <f>[11]PopulatedForm20!F49</f>
        <v>0</v>
      </c>
      <c r="G52" s="11">
        <f>[11]PopulatedForm20!G49</f>
        <v>0</v>
      </c>
      <c r="H52" s="11">
        <f>[11]PopulatedForm20!H49</f>
        <v>0</v>
      </c>
      <c r="I52" s="11">
        <f>[11]PopulatedForm20!I49</f>
        <v>0</v>
      </c>
      <c r="J52" s="11">
        <f>[11]PopulatedForm20!J49</f>
        <v>0</v>
      </c>
      <c r="K52" s="11">
        <f>[11]PopulatedForm20!K49</f>
        <v>0</v>
      </c>
      <c r="L52" s="11">
        <f>[11]PopulatedForm20!L49</f>
        <v>0</v>
      </c>
      <c r="M52" s="11">
        <f>[11]PopulatedForm20!M49</f>
        <v>1</v>
      </c>
      <c r="N52" s="11">
        <f>[11]PopulatedForm20!N49</f>
        <v>0</v>
      </c>
      <c r="O52" s="11">
        <f>[11]PopulatedForm20!O49</f>
        <v>0</v>
      </c>
      <c r="P52" s="11">
        <f>[11]PopulatedForm20!P49</f>
        <v>0</v>
      </c>
      <c r="Q52" s="11">
        <f>[11]PopulatedForm20!Q49</f>
        <v>0</v>
      </c>
      <c r="R52" s="11">
        <f>[11]PopulatedForm20!R49</f>
        <v>1</v>
      </c>
      <c r="S52" s="11">
        <f>[11]PopulatedForm20!S49</f>
        <v>1</v>
      </c>
      <c r="T52" s="11">
        <f>[11]PopulatedForm20!T49</f>
        <v>0</v>
      </c>
      <c r="U52" s="11">
        <f>[11]PopulatedForm20!U49</f>
        <v>0</v>
      </c>
      <c r="V52" s="11">
        <f>[11]PopulatedForm20!V49</f>
        <v>0</v>
      </c>
      <c r="W52" s="11">
        <f>[11]PopulatedForm20!W49</f>
        <v>0</v>
      </c>
      <c r="X52" s="11">
        <f>[11]PopulatedForm20!X49</f>
        <v>1</v>
      </c>
      <c r="Y52" s="11">
        <f>[11]PopulatedForm20!Y49</f>
        <v>3</v>
      </c>
      <c r="Z52" s="12">
        <f t="shared" si="0"/>
        <v>422</v>
      </c>
      <c r="AA52" s="13">
        <v>0</v>
      </c>
      <c r="AB52" s="11">
        <f>[11]PopulatedForm20!Z49</f>
        <v>0</v>
      </c>
      <c r="AC52" s="13">
        <f t="shared" si="1"/>
        <v>422</v>
      </c>
      <c r="AD52" s="13">
        <v>0</v>
      </c>
    </row>
    <row r="53" spans="1:30" ht="15.75">
      <c r="A53" s="10">
        <f>[11]PopulatedForm20!A50</f>
        <v>25</v>
      </c>
      <c r="B53" s="11">
        <f>[11]PopulatedForm20!B50</f>
        <v>0</v>
      </c>
      <c r="C53" s="11">
        <f>[11]PopulatedForm20!C50</f>
        <v>0</v>
      </c>
      <c r="D53" s="11">
        <f>[11]PopulatedForm20!D50</f>
        <v>13</v>
      </c>
      <c r="E53" s="11">
        <f>[11]PopulatedForm20!E50</f>
        <v>299</v>
      </c>
      <c r="F53" s="11">
        <f>[11]PopulatedForm20!F50</f>
        <v>2</v>
      </c>
      <c r="G53" s="11">
        <f>[11]PopulatedForm20!G50</f>
        <v>0</v>
      </c>
      <c r="H53" s="11">
        <f>[11]PopulatedForm20!H50</f>
        <v>0</v>
      </c>
      <c r="I53" s="11">
        <f>[11]PopulatedForm20!I50</f>
        <v>0</v>
      </c>
      <c r="J53" s="11">
        <f>[11]PopulatedForm20!J50</f>
        <v>0</v>
      </c>
      <c r="K53" s="11">
        <f>[11]PopulatedForm20!K50</f>
        <v>0</v>
      </c>
      <c r="L53" s="11">
        <f>[11]PopulatedForm20!L50</f>
        <v>0</v>
      </c>
      <c r="M53" s="11">
        <f>[11]PopulatedForm20!M50</f>
        <v>0</v>
      </c>
      <c r="N53" s="11">
        <f>[11]PopulatedForm20!N50</f>
        <v>0</v>
      </c>
      <c r="O53" s="11">
        <f>[11]PopulatedForm20!O50</f>
        <v>0</v>
      </c>
      <c r="P53" s="11">
        <f>[11]PopulatedForm20!P50</f>
        <v>0</v>
      </c>
      <c r="Q53" s="11">
        <f>[11]PopulatedForm20!Q50</f>
        <v>1</v>
      </c>
      <c r="R53" s="11">
        <f>[11]PopulatedForm20!R50</f>
        <v>0</v>
      </c>
      <c r="S53" s="11">
        <f>[11]PopulatedForm20!S50</f>
        <v>0</v>
      </c>
      <c r="T53" s="11">
        <f>[11]PopulatedForm20!T50</f>
        <v>0</v>
      </c>
      <c r="U53" s="11">
        <f>[11]PopulatedForm20!U50</f>
        <v>1</v>
      </c>
      <c r="V53" s="11">
        <f>[11]PopulatedForm20!V50</f>
        <v>0</v>
      </c>
      <c r="W53" s="11">
        <f>[11]PopulatedForm20!W50</f>
        <v>0</v>
      </c>
      <c r="X53" s="11">
        <f>[11]PopulatedForm20!X50</f>
        <v>0</v>
      </c>
      <c r="Y53" s="11">
        <f>[11]PopulatedForm20!Y50</f>
        <v>0</v>
      </c>
      <c r="Z53" s="12">
        <f t="shared" si="0"/>
        <v>316</v>
      </c>
      <c r="AA53" s="13">
        <v>0</v>
      </c>
      <c r="AB53" s="11">
        <f>[11]PopulatedForm20!Z50</f>
        <v>0</v>
      </c>
      <c r="AC53" s="13">
        <f t="shared" si="1"/>
        <v>316</v>
      </c>
      <c r="AD53" s="13">
        <v>0</v>
      </c>
    </row>
    <row r="54" spans="1:30" ht="15.75">
      <c r="A54" s="10">
        <f>[11]PopulatedForm20!A51</f>
        <v>26</v>
      </c>
      <c r="B54" s="11">
        <f>[11]PopulatedForm20!B51</f>
        <v>3</v>
      </c>
      <c r="C54" s="11">
        <f>[11]PopulatedForm20!C51</f>
        <v>1</v>
      </c>
      <c r="D54" s="11">
        <f>[11]PopulatedForm20!D51</f>
        <v>12</v>
      </c>
      <c r="E54" s="11">
        <f>[11]PopulatedForm20!E51</f>
        <v>484</v>
      </c>
      <c r="F54" s="11">
        <f>[11]PopulatedForm20!F51</f>
        <v>6</v>
      </c>
      <c r="G54" s="11">
        <f>[11]PopulatedForm20!G51</f>
        <v>0</v>
      </c>
      <c r="H54" s="11">
        <f>[11]PopulatedForm20!H51</f>
        <v>0</v>
      </c>
      <c r="I54" s="11">
        <f>[11]PopulatedForm20!I51</f>
        <v>0</v>
      </c>
      <c r="J54" s="11">
        <f>[11]PopulatedForm20!J51</f>
        <v>0</v>
      </c>
      <c r="K54" s="11">
        <f>[11]PopulatedForm20!K51</f>
        <v>1</v>
      </c>
      <c r="L54" s="11">
        <f>[11]PopulatedForm20!L51</f>
        <v>0</v>
      </c>
      <c r="M54" s="11">
        <f>[11]PopulatedForm20!M51</f>
        <v>0</v>
      </c>
      <c r="N54" s="11">
        <f>[11]PopulatedForm20!N51</f>
        <v>0</v>
      </c>
      <c r="O54" s="11">
        <f>[11]PopulatedForm20!O51</f>
        <v>0</v>
      </c>
      <c r="P54" s="11">
        <f>[11]PopulatedForm20!P51</f>
        <v>0</v>
      </c>
      <c r="Q54" s="11">
        <f>[11]PopulatedForm20!Q51</f>
        <v>0</v>
      </c>
      <c r="R54" s="11">
        <f>[11]PopulatedForm20!R51</f>
        <v>2</v>
      </c>
      <c r="S54" s="11">
        <f>[11]PopulatedForm20!S51</f>
        <v>0</v>
      </c>
      <c r="T54" s="11">
        <f>[11]PopulatedForm20!T51</f>
        <v>2</v>
      </c>
      <c r="U54" s="11">
        <f>[11]PopulatedForm20!U51</f>
        <v>14</v>
      </c>
      <c r="V54" s="11">
        <f>[11]PopulatedForm20!V51</f>
        <v>1</v>
      </c>
      <c r="W54" s="11">
        <f>[11]PopulatedForm20!W51</f>
        <v>0</v>
      </c>
      <c r="X54" s="11">
        <f>[11]PopulatedForm20!X51</f>
        <v>1</v>
      </c>
      <c r="Y54" s="11">
        <f>[11]PopulatedForm20!Y51</f>
        <v>3</v>
      </c>
      <c r="Z54" s="12">
        <f t="shared" si="0"/>
        <v>530</v>
      </c>
      <c r="AA54" s="13">
        <v>0</v>
      </c>
      <c r="AB54" s="11">
        <f>[11]PopulatedForm20!Z51</f>
        <v>0</v>
      </c>
      <c r="AC54" s="13">
        <f t="shared" si="1"/>
        <v>530</v>
      </c>
      <c r="AD54" s="13">
        <v>0</v>
      </c>
    </row>
    <row r="55" spans="1:30" ht="15.75">
      <c r="A55" s="10">
        <f>[11]PopulatedForm20!A52</f>
        <v>27</v>
      </c>
      <c r="B55" s="11">
        <f>[11]PopulatedForm20!B52</f>
        <v>1</v>
      </c>
      <c r="C55" s="11">
        <f>[11]PopulatedForm20!C52</f>
        <v>0</v>
      </c>
      <c r="D55" s="11">
        <f>[11]PopulatedForm20!D52</f>
        <v>24</v>
      </c>
      <c r="E55" s="11">
        <f>[11]PopulatedForm20!E52</f>
        <v>643</v>
      </c>
      <c r="F55" s="11">
        <f>[11]PopulatedForm20!F52</f>
        <v>9</v>
      </c>
      <c r="G55" s="11">
        <f>[11]PopulatedForm20!G52</f>
        <v>3</v>
      </c>
      <c r="H55" s="11">
        <f>[11]PopulatedForm20!H52</f>
        <v>0</v>
      </c>
      <c r="I55" s="11">
        <f>[11]PopulatedForm20!I52</f>
        <v>0</v>
      </c>
      <c r="J55" s="11">
        <f>[11]PopulatedForm20!J52</f>
        <v>2</v>
      </c>
      <c r="K55" s="11">
        <f>[11]PopulatedForm20!K52</f>
        <v>2</v>
      </c>
      <c r="L55" s="11">
        <f>[11]PopulatedForm20!L52</f>
        <v>0</v>
      </c>
      <c r="M55" s="11">
        <f>[11]PopulatedForm20!M52</f>
        <v>1</v>
      </c>
      <c r="N55" s="11">
        <f>[11]PopulatedForm20!N52</f>
        <v>4</v>
      </c>
      <c r="O55" s="11">
        <f>[11]PopulatedForm20!O52</f>
        <v>0</v>
      </c>
      <c r="P55" s="11">
        <f>[11]PopulatedForm20!P52</f>
        <v>0</v>
      </c>
      <c r="Q55" s="11">
        <f>[11]PopulatedForm20!Q52</f>
        <v>1</v>
      </c>
      <c r="R55" s="11">
        <f>[11]PopulatedForm20!R52</f>
        <v>0</v>
      </c>
      <c r="S55" s="11">
        <f>[11]PopulatedForm20!S52</f>
        <v>1</v>
      </c>
      <c r="T55" s="11">
        <f>[11]PopulatedForm20!T52</f>
        <v>0</v>
      </c>
      <c r="U55" s="11">
        <f>[11]PopulatedForm20!U52</f>
        <v>2</v>
      </c>
      <c r="V55" s="11">
        <f>[11]PopulatedForm20!V52</f>
        <v>0</v>
      </c>
      <c r="W55" s="11">
        <f>[11]PopulatedForm20!W52</f>
        <v>1</v>
      </c>
      <c r="X55" s="11">
        <f>[11]PopulatedForm20!X52</f>
        <v>0</v>
      </c>
      <c r="Y55" s="11">
        <f>[11]PopulatedForm20!Y52</f>
        <v>2</v>
      </c>
      <c r="Z55" s="12">
        <f t="shared" si="0"/>
        <v>696</v>
      </c>
      <c r="AA55" s="13">
        <v>0</v>
      </c>
      <c r="AB55" s="11">
        <f>[11]PopulatedForm20!Z52</f>
        <v>0</v>
      </c>
      <c r="AC55" s="13">
        <f t="shared" si="1"/>
        <v>696</v>
      </c>
      <c r="AD55" s="13">
        <v>0</v>
      </c>
    </row>
    <row r="56" spans="1:30" ht="15.75" hidden="1">
      <c r="A56" s="10">
        <f>[11]PopulatedForm20!A53</f>
        <v>0</v>
      </c>
      <c r="B56" s="11">
        <f>[11]PopulatedForm20!B53</f>
        <v>0</v>
      </c>
      <c r="C56" s="11">
        <f>[11]PopulatedForm20!C53</f>
        <v>0</v>
      </c>
      <c r="D56" s="11">
        <f>[11]PopulatedForm20!D53</f>
        <v>0</v>
      </c>
      <c r="E56" s="11">
        <f>[11]PopulatedForm20!E53</f>
        <v>0</v>
      </c>
      <c r="F56" s="11">
        <f>[11]PopulatedForm20!F53</f>
        <v>0</v>
      </c>
      <c r="G56" s="11">
        <f>[11]PopulatedForm20!G53</f>
        <v>0</v>
      </c>
      <c r="H56" s="11">
        <f>[11]PopulatedForm20!H53</f>
        <v>0</v>
      </c>
      <c r="I56" s="11">
        <f>[11]PopulatedForm20!I53</f>
        <v>0</v>
      </c>
      <c r="J56" s="11">
        <f>[11]PopulatedForm20!J53</f>
        <v>0</v>
      </c>
      <c r="K56" s="11">
        <f>[11]PopulatedForm20!K53</f>
        <v>0</v>
      </c>
      <c r="L56" s="11">
        <f>[11]PopulatedForm20!L53</f>
        <v>0</v>
      </c>
      <c r="M56" s="11">
        <f>[11]PopulatedForm20!M53</f>
        <v>0</v>
      </c>
      <c r="N56" s="11">
        <f>[11]PopulatedForm20!N53</f>
        <v>0</v>
      </c>
      <c r="O56" s="11">
        <f>[11]PopulatedForm20!O53</f>
        <v>0</v>
      </c>
      <c r="P56" s="11">
        <f>[11]PopulatedForm20!P53</f>
        <v>0</v>
      </c>
      <c r="Q56" s="11">
        <f>[11]PopulatedForm20!Q53</f>
        <v>0</v>
      </c>
      <c r="R56" s="11">
        <f>[11]PopulatedForm20!R53</f>
        <v>0</v>
      </c>
      <c r="S56" s="11">
        <f>[11]PopulatedForm20!S53</f>
        <v>0</v>
      </c>
      <c r="T56" s="11">
        <f>[11]PopulatedForm20!T53</f>
        <v>0</v>
      </c>
      <c r="U56" s="11">
        <f>[11]PopulatedForm20!U53</f>
        <v>0</v>
      </c>
      <c r="V56" s="11">
        <f>[11]PopulatedForm20!V53</f>
        <v>0</v>
      </c>
      <c r="W56" s="11">
        <f>[11]PopulatedForm20!W53</f>
        <v>0</v>
      </c>
      <c r="X56" s="11">
        <f>[11]PopulatedForm20!X53</f>
        <v>0</v>
      </c>
      <c r="Y56" s="11">
        <f>[11]PopulatedForm20!Y53</f>
        <v>0</v>
      </c>
      <c r="Z56" s="12">
        <f t="shared" si="0"/>
        <v>0</v>
      </c>
      <c r="AA56" s="13">
        <v>0</v>
      </c>
      <c r="AB56" s="11">
        <f>[11]PopulatedForm20!Z53</f>
        <v>0</v>
      </c>
      <c r="AC56" s="13">
        <f t="shared" si="1"/>
        <v>0</v>
      </c>
      <c r="AD56" s="13">
        <v>0</v>
      </c>
    </row>
    <row r="57" spans="1:30" ht="15.75" hidden="1">
      <c r="A57" s="10">
        <f>[11]PopulatedForm20!A54</f>
        <v>0</v>
      </c>
      <c r="B57" s="11">
        <f>[11]PopulatedForm20!B54</f>
        <v>0</v>
      </c>
      <c r="C57" s="11">
        <f>[11]PopulatedForm20!C54</f>
        <v>0</v>
      </c>
      <c r="D57" s="11">
        <f>[11]PopulatedForm20!D54</f>
        <v>0</v>
      </c>
      <c r="E57" s="11">
        <f>[11]PopulatedForm20!E54</f>
        <v>0</v>
      </c>
      <c r="F57" s="11">
        <f>[11]PopulatedForm20!F54</f>
        <v>0</v>
      </c>
      <c r="G57" s="11">
        <f>[11]PopulatedForm20!G54</f>
        <v>0</v>
      </c>
      <c r="H57" s="11">
        <f>[11]PopulatedForm20!H54</f>
        <v>0</v>
      </c>
      <c r="I57" s="11">
        <f>[11]PopulatedForm20!I54</f>
        <v>0</v>
      </c>
      <c r="J57" s="11">
        <f>[11]PopulatedForm20!J54</f>
        <v>0</v>
      </c>
      <c r="K57" s="11">
        <f>[11]PopulatedForm20!K54</f>
        <v>0</v>
      </c>
      <c r="L57" s="11">
        <f>[11]PopulatedForm20!L54</f>
        <v>0</v>
      </c>
      <c r="M57" s="11">
        <f>[11]PopulatedForm20!M54</f>
        <v>0</v>
      </c>
      <c r="N57" s="11">
        <f>[11]PopulatedForm20!N54</f>
        <v>0</v>
      </c>
      <c r="O57" s="11">
        <f>[11]PopulatedForm20!O54</f>
        <v>0</v>
      </c>
      <c r="P57" s="11">
        <f>[11]PopulatedForm20!P54</f>
        <v>0</v>
      </c>
      <c r="Q57" s="11">
        <f>[11]PopulatedForm20!Q54</f>
        <v>0</v>
      </c>
      <c r="R57" s="11">
        <f>[11]PopulatedForm20!R54</f>
        <v>0</v>
      </c>
      <c r="S57" s="11">
        <f>[11]PopulatedForm20!S54</f>
        <v>0</v>
      </c>
      <c r="T57" s="11">
        <f>[11]PopulatedForm20!T54</f>
        <v>0</v>
      </c>
      <c r="U57" s="11">
        <f>[11]PopulatedForm20!U54</f>
        <v>0</v>
      </c>
      <c r="V57" s="11">
        <f>[11]PopulatedForm20!V54</f>
        <v>0</v>
      </c>
      <c r="W57" s="11">
        <f>[11]PopulatedForm20!W54</f>
        <v>0</v>
      </c>
      <c r="X57" s="11">
        <f>[11]PopulatedForm20!X54</f>
        <v>0</v>
      </c>
      <c r="Y57" s="11">
        <f>[11]PopulatedForm20!Y54</f>
        <v>0</v>
      </c>
      <c r="Z57" s="12">
        <f t="shared" si="0"/>
        <v>0</v>
      </c>
      <c r="AA57" s="13">
        <v>0</v>
      </c>
      <c r="AB57" s="11">
        <f>[11]PopulatedForm20!Z54</f>
        <v>0</v>
      </c>
      <c r="AC57" s="13">
        <f t="shared" si="1"/>
        <v>0</v>
      </c>
      <c r="AD57" s="13">
        <v>0</v>
      </c>
    </row>
    <row r="58" spans="1:30" ht="15.75" hidden="1">
      <c r="A58" s="10">
        <f>[11]PopulatedForm20!A55</f>
        <v>0</v>
      </c>
      <c r="B58" s="11">
        <f>[11]PopulatedForm20!B55</f>
        <v>0</v>
      </c>
      <c r="C58" s="11">
        <f>[11]PopulatedForm20!C55</f>
        <v>0</v>
      </c>
      <c r="D58" s="11">
        <f>[11]PopulatedForm20!D55</f>
        <v>0</v>
      </c>
      <c r="E58" s="11">
        <f>[11]PopulatedForm20!E55</f>
        <v>0</v>
      </c>
      <c r="F58" s="11">
        <f>[11]PopulatedForm20!F55</f>
        <v>0</v>
      </c>
      <c r="G58" s="11">
        <f>[11]PopulatedForm20!G55</f>
        <v>0</v>
      </c>
      <c r="H58" s="11">
        <f>[11]PopulatedForm20!H55</f>
        <v>0</v>
      </c>
      <c r="I58" s="11">
        <f>[11]PopulatedForm20!I55</f>
        <v>0</v>
      </c>
      <c r="J58" s="11">
        <f>[11]PopulatedForm20!J55</f>
        <v>0</v>
      </c>
      <c r="K58" s="11">
        <f>[11]PopulatedForm20!K55</f>
        <v>0</v>
      </c>
      <c r="L58" s="11">
        <f>[11]PopulatedForm20!L55</f>
        <v>0</v>
      </c>
      <c r="M58" s="11">
        <f>[11]PopulatedForm20!M55</f>
        <v>0</v>
      </c>
      <c r="N58" s="11">
        <f>[11]PopulatedForm20!N55</f>
        <v>0</v>
      </c>
      <c r="O58" s="11">
        <f>[11]PopulatedForm20!O55</f>
        <v>0</v>
      </c>
      <c r="P58" s="11">
        <f>[11]PopulatedForm20!P55</f>
        <v>0</v>
      </c>
      <c r="Q58" s="11">
        <f>[11]PopulatedForm20!Q55</f>
        <v>0</v>
      </c>
      <c r="R58" s="11">
        <f>[11]PopulatedForm20!R55</f>
        <v>0</v>
      </c>
      <c r="S58" s="11">
        <f>[11]PopulatedForm20!S55</f>
        <v>0</v>
      </c>
      <c r="T58" s="11">
        <f>[11]PopulatedForm20!T55</f>
        <v>0</v>
      </c>
      <c r="U58" s="11">
        <f>[11]PopulatedForm20!U55</f>
        <v>0</v>
      </c>
      <c r="V58" s="11">
        <f>[11]PopulatedForm20!V55</f>
        <v>0</v>
      </c>
      <c r="W58" s="11">
        <f>[11]PopulatedForm20!W55</f>
        <v>0</v>
      </c>
      <c r="X58" s="11">
        <f>[11]PopulatedForm20!X55</f>
        <v>0</v>
      </c>
      <c r="Y58" s="11">
        <f>[11]PopulatedForm20!Y55</f>
        <v>0</v>
      </c>
      <c r="Z58" s="12">
        <f t="shared" si="0"/>
        <v>0</v>
      </c>
      <c r="AA58" s="13">
        <v>0</v>
      </c>
      <c r="AB58" s="11">
        <f>[11]PopulatedForm20!Z55</f>
        <v>0</v>
      </c>
      <c r="AC58" s="13">
        <f t="shared" si="1"/>
        <v>0</v>
      </c>
      <c r="AD58" s="13">
        <v>0</v>
      </c>
    </row>
    <row r="59" spans="1:30" ht="15.75" hidden="1">
      <c r="A59" s="10">
        <f>[11]PopulatedForm20!A56</f>
        <v>0</v>
      </c>
      <c r="B59" s="11">
        <f>[11]PopulatedForm20!B56</f>
        <v>0</v>
      </c>
      <c r="C59" s="11">
        <f>[11]PopulatedForm20!C56</f>
        <v>0</v>
      </c>
      <c r="D59" s="11">
        <f>[11]PopulatedForm20!D56</f>
        <v>0</v>
      </c>
      <c r="E59" s="11">
        <f>[11]PopulatedForm20!E56</f>
        <v>0</v>
      </c>
      <c r="F59" s="11">
        <f>[11]PopulatedForm20!F56</f>
        <v>0</v>
      </c>
      <c r="G59" s="11">
        <f>[11]PopulatedForm20!G56</f>
        <v>0</v>
      </c>
      <c r="H59" s="11">
        <f>[11]PopulatedForm20!H56</f>
        <v>0</v>
      </c>
      <c r="I59" s="11">
        <f>[11]PopulatedForm20!I56</f>
        <v>0</v>
      </c>
      <c r="J59" s="11">
        <f>[11]PopulatedForm20!J56</f>
        <v>0</v>
      </c>
      <c r="K59" s="11">
        <f>[11]PopulatedForm20!K56</f>
        <v>0</v>
      </c>
      <c r="L59" s="11">
        <f>[11]PopulatedForm20!L56</f>
        <v>0</v>
      </c>
      <c r="M59" s="11">
        <f>[11]PopulatedForm20!M56</f>
        <v>0</v>
      </c>
      <c r="N59" s="11">
        <f>[11]PopulatedForm20!N56</f>
        <v>0</v>
      </c>
      <c r="O59" s="11">
        <f>[11]PopulatedForm20!O56</f>
        <v>0</v>
      </c>
      <c r="P59" s="11">
        <f>[11]PopulatedForm20!P56</f>
        <v>0</v>
      </c>
      <c r="Q59" s="11">
        <f>[11]PopulatedForm20!Q56</f>
        <v>0</v>
      </c>
      <c r="R59" s="11">
        <f>[11]PopulatedForm20!R56</f>
        <v>0</v>
      </c>
      <c r="S59" s="11">
        <f>[11]PopulatedForm20!S56</f>
        <v>0</v>
      </c>
      <c r="T59" s="11">
        <f>[11]PopulatedForm20!T56</f>
        <v>0</v>
      </c>
      <c r="U59" s="11">
        <f>[11]PopulatedForm20!U56</f>
        <v>0</v>
      </c>
      <c r="V59" s="11">
        <f>[11]PopulatedForm20!V56</f>
        <v>0</v>
      </c>
      <c r="W59" s="11">
        <f>[11]PopulatedForm20!W56</f>
        <v>0</v>
      </c>
      <c r="X59" s="11">
        <f>[11]PopulatedForm20!X56</f>
        <v>0</v>
      </c>
      <c r="Y59" s="11">
        <f>[11]PopulatedForm20!Y56</f>
        <v>0</v>
      </c>
      <c r="Z59" s="12">
        <f t="shared" si="0"/>
        <v>0</v>
      </c>
      <c r="AA59" s="13">
        <v>0</v>
      </c>
      <c r="AB59" s="11">
        <f>[11]PopulatedForm20!Z56</f>
        <v>0</v>
      </c>
      <c r="AC59" s="13">
        <f t="shared" si="1"/>
        <v>0</v>
      </c>
      <c r="AD59" s="13">
        <v>0</v>
      </c>
    </row>
    <row r="60" spans="1:30" ht="15.75" hidden="1">
      <c r="A60" s="10">
        <f>[11]PopulatedForm20!A57</f>
        <v>0</v>
      </c>
      <c r="B60" s="11">
        <f>[11]PopulatedForm20!B57</f>
        <v>0</v>
      </c>
      <c r="C60" s="11">
        <f>[11]PopulatedForm20!C57</f>
        <v>0</v>
      </c>
      <c r="D60" s="11">
        <f>[11]PopulatedForm20!D57</f>
        <v>0</v>
      </c>
      <c r="E60" s="11">
        <f>[11]PopulatedForm20!E57</f>
        <v>0</v>
      </c>
      <c r="F60" s="11">
        <f>[11]PopulatedForm20!F57</f>
        <v>0</v>
      </c>
      <c r="G60" s="11">
        <f>[11]PopulatedForm20!G57</f>
        <v>0</v>
      </c>
      <c r="H60" s="11">
        <f>[11]PopulatedForm20!H57</f>
        <v>0</v>
      </c>
      <c r="I60" s="11">
        <f>[11]PopulatedForm20!I57</f>
        <v>0</v>
      </c>
      <c r="J60" s="11">
        <f>[11]PopulatedForm20!J57</f>
        <v>0</v>
      </c>
      <c r="K60" s="11">
        <f>[11]PopulatedForm20!K57</f>
        <v>0</v>
      </c>
      <c r="L60" s="11">
        <f>[11]PopulatedForm20!L57</f>
        <v>0</v>
      </c>
      <c r="M60" s="11">
        <f>[11]PopulatedForm20!M57</f>
        <v>0</v>
      </c>
      <c r="N60" s="11">
        <f>[11]PopulatedForm20!N57</f>
        <v>0</v>
      </c>
      <c r="O60" s="11">
        <f>[11]PopulatedForm20!O57</f>
        <v>0</v>
      </c>
      <c r="P60" s="11">
        <f>[11]PopulatedForm20!P57</f>
        <v>0</v>
      </c>
      <c r="Q60" s="11">
        <f>[11]PopulatedForm20!Q57</f>
        <v>0</v>
      </c>
      <c r="R60" s="11">
        <f>[11]PopulatedForm20!R57</f>
        <v>0</v>
      </c>
      <c r="S60" s="11">
        <f>[11]PopulatedForm20!S57</f>
        <v>0</v>
      </c>
      <c r="T60" s="11">
        <f>[11]PopulatedForm20!T57</f>
        <v>0</v>
      </c>
      <c r="U60" s="11">
        <f>[11]PopulatedForm20!U57</f>
        <v>0</v>
      </c>
      <c r="V60" s="11">
        <f>[11]PopulatedForm20!V57</f>
        <v>0</v>
      </c>
      <c r="W60" s="11">
        <f>[11]PopulatedForm20!W57</f>
        <v>0</v>
      </c>
      <c r="X60" s="11">
        <f>[11]PopulatedForm20!X57</f>
        <v>0</v>
      </c>
      <c r="Y60" s="11">
        <f>[11]PopulatedForm20!Y57</f>
        <v>0</v>
      </c>
      <c r="Z60" s="12">
        <f t="shared" si="0"/>
        <v>0</v>
      </c>
      <c r="AA60" s="13">
        <v>0</v>
      </c>
      <c r="AB60" s="11">
        <f>[11]PopulatedForm20!Z57</f>
        <v>0</v>
      </c>
      <c r="AC60" s="13">
        <f t="shared" si="1"/>
        <v>0</v>
      </c>
      <c r="AD60" s="13">
        <v>0</v>
      </c>
    </row>
    <row r="61" spans="1:30" ht="15.75" hidden="1">
      <c r="A61" s="10">
        <f>[11]PopulatedForm20!A58</f>
        <v>0</v>
      </c>
      <c r="B61" s="11">
        <f>[11]PopulatedForm20!B58</f>
        <v>0</v>
      </c>
      <c r="C61" s="11">
        <f>[11]PopulatedForm20!C58</f>
        <v>0</v>
      </c>
      <c r="D61" s="11">
        <f>[11]PopulatedForm20!D58</f>
        <v>0</v>
      </c>
      <c r="E61" s="11">
        <f>[11]PopulatedForm20!E58</f>
        <v>0</v>
      </c>
      <c r="F61" s="11">
        <f>[11]PopulatedForm20!F58</f>
        <v>0</v>
      </c>
      <c r="G61" s="11">
        <f>[11]PopulatedForm20!G58</f>
        <v>0</v>
      </c>
      <c r="H61" s="11">
        <f>[11]PopulatedForm20!H58</f>
        <v>0</v>
      </c>
      <c r="I61" s="11">
        <f>[11]PopulatedForm20!I58</f>
        <v>0</v>
      </c>
      <c r="J61" s="11">
        <f>[11]PopulatedForm20!J58</f>
        <v>0</v>
      </c>
      <c r="K61" s="11">
        <f>[11]PopulatedForm20!K58</f>
        <v>0</v>
      </c>
      <c r="L61" s="11">
        <f>[11]PopulatedForm20!L58</f>
        <v>0</v>
      </c>
      <c r="M61" s="11">
        <f>[11]PopulatedForm20!M58</f>
        <v>0</v>
      </c>
      <c r="N61" s="11">
        <f>[11]PopulatedForm20!N58</f>
        <v>0</v>
      </c>
      <c r="O61" s="11">
        <f>[11]PopulatedForm20!O58</f>
        <v>0</v>
      </c>
      <c r="P61" s="11">
        <f>[11]PopulatedForm20!P58</f>
        <v>0</v>
      </c>
      <c r="Q61" s="11">
        <f>[11]PopulatedForm20!Q58</f>
        <v>0</v>
      </c>
      <c r="R61" s="11">
        <f>[11]PopulatedForm20!R58</f>
        <v>0</v>
      </c>
      <c r="S61" s="11">
        <f>[11]PopulatedForm20!S58</f>
        <v>0</v>
      </c>
      <c r="T61" s="11">
        <f>[11]PopulatedForm20!T58</f>
        <v>0</v>
      </c>
      <c r="U61" s="11">
        <f>[11]PopulatedForm20!U58</f>
        <v>0</v>
      </c>
      <c r="V61" s="11">
        <f>[11]PopulatedForm20!V58</f>
        <v>0</v>
      </c>
      <c r="W61" s="11">
        <f>[11]PopulatedForm20!W58</f>
        <v>0</v>
      </c>
      <c r="X61" s="11">
        <f>[11]PopulatedForm20!X58</f>
        <v>0</v>
      </c>
      <c r="Y61" s="11">
        <f>[11]PopulatedForm20!Y58</f>
        <v>0</v>
      </c>
      <c r="Z61" s="12">
        <f t="shared" si="0"/>
        <v>0</v>
      </c>
      <c r="AA61" s="13">
        <v>0</v>
      </c>
      <c r="AB61" s="11">
        <f>[11]PopulatedForm20!Z58</f>
        <v>0</v>
      </c>
      <c r="AC61" s="13">
        <f t="shared" si="1"/>
        <v>0</v>
      </c>
      <c r="AD61" s="13">
        <v>0</v>
      </c>
    </row>
    <row r="62" spans="1:30" ht="15.75" hidden="1">
      <c r="A62" s="10">
        <f>[11]PopulatedForm20!A59</f>
        <v>0</v>
      </c>
      <c r="B62" s="11">
        <f>[11]PopulatedForm20!B59</f>
        <v>0</v>
      </c>
      <c r="C62" s="11">
        <f>[11]PopulatedForm20!C59</f>
        <v>0</v>
      </c>
      <c r="D62" s="11">
        <f>[11]PopulatedForm20!D59</f>
        <v>0</v>
      </c>
      <c r="E62" s="11">
        <f>[11]PopulatedForm20!E59</f>
        <v>0</v>
      </c>
      <c r="F62" s="11">
        <f>[11]PopulatedForm20!F59</f>
        <v>0</v>
      </c>
      <c r="G62" s="11">
        <f>[11]PopulatedForm20!G59</f>
        <v>0</v>
      </c>
      <c r="H62" s="11">
        <f>[11]PopulatedForm20!H59</f>
        <v>0</v>
      </c>
      <c r="I62" s="11">
        <f>[11]PopulatedForm20!I59</f>
        <v>0</v>
      </c>
      <c r="J62" s="11">
        <f>[11]PopulatedForm20!J59</f>
        <v>0</v>
      </c>
      <c r="K62" s="11">
        <f>[11]PopulatedForm20!K59</f>
        <v>0</v>
      </c>
      <c r="L62" s="11">
        <f>[11]PopulatedForm20!L59</f>
        <v>0</v>
      </c>
      <c r="M62" s="11">
        <f>[11]PopulatedForm20!M59</f>
        <v>0</v>
      </c>
      <c r="N62" s="11">
        <f>[11]PopulatedForm20!N59</f>
        <v>0</v>
      </c>
      <c r="O62" s="11">
        <f>[11]PopulatedForm20!O59</f>
        <v>0</v>
      </c>
      <c r="P62" s="11">
        <f>[11]PopulatedForm20!P59</f>
        <v>0</v>
      </c>
      <c r="Q62" s="11">
        <f>[11]PopulatedForm20!Q59</f>
        <v>0</v>
      </c>
      <c r="R62" s="11">
        <f>[11]PopulatedForm20!R59</f>
        <v>0</v>
      </c>
      <c r="S62" s="11">
        <f>[11]PopulatedForm20!S59</f>
        <v>0</v>
      </c>
      <c r="T62" s="11">
        <f>[11]PopulatedForm20!T59</f>
        <v>0</v>
      </c>
      <c r="U62" s="11">
        <f>[11]PopulatedForm20!U59</f>
        <v>0</v>
      </c>
      <c r="V62" s="11">
        <f>[11]PopulatedForm20!V59</f>
        <v>0</v>
      </c>
      <c r="W62" s="11">
        <f>[11]PopulatedForm20!W59</f>
        <v>0</v>
      </c>
      <c r="X62" s="11">
        <f>[11]PopulatedForm20!X59</f>
        <v>0</v>
      </c>
      <c r="Y62" s="11">
        <f>[11]PopulatedForm20!Y59</f>
        <v>0</v>
      </c>
      <c r="Z62" s="12">
        <f t="shared" si="0"/>
        <v>0</v>
      </c>
      <c r="AA62" s="13">
        <v>0</v>
      </c>
      <c r="AB62" s="11">
        <f>[11]PopulatedForm20!Z59</f>
        <v>0</v>
      </c>
      <c r="AC62" s="13">
        <f t="shared" si="1"/>
        <v>0</v>
      </c>
      <c r="AD62" s="13">
        <v>0</v>
      </c>
    </row>
    <row r="63" spans="1:30" ht="15.75" hidden="1">
      <c r="A63" s="10">
        <f>[11]PopulatedForm20!A60</f>
        <v>0</v>
      </c>
      <c r="B63" s="11">
        <f>[11]PopulatedForm20!B60</f>
        <v>0</v>
      </c>
      <c r="C63" s="11">
        <f>[11]PopulatedForm20!C60</f>
        <v>0</v>
      </c>
      <c r="D63" s="11">
        <f>[11]PopulatedForm20!D60</f>
        <v>0</v>
      </c>
      <c r="E63" s="11">
        <f>[11]PopulatedForm20!E60</f>
        <v>0</v>
      </c>
      <c r="F63" s="11">
        <f>[11]PopulatedForm20!F60</f>
        <v>0</v>
      </c>
      <c r="G63" s="11">
        <f>[11]PopulatedForm20!G60</f>
        <v>0</v>
      </c>
      <c r="H63" s="11">
        <f>[11]PopulatedForm20!H60</f>
        <v>0</v>
      </c>
      <c r="I63" s="11">
        <f>[11]PopulatedForm20!I60</f>
        <v>0</v>
      </c>
      <c r="J63" s="11">
        <f>[11]PopulatedForm20!J60</f>
        <v>0</v>
      </c>
      <c r="K63" s="11">
        <f>[11]PopulatedForm20!K60</f>
        <v>0</v>
      </c>
      <c r="L63" s="11">
        <f>[11]PopulatedForm20!L60</f>
        <v>0</v>
      </c>
      <c r="M63" s="11">
        <f>[11]PopulatedForm20!M60</f>
        <v>0</v>
      </c>
      <c r="N63" s="11">
        <f>[11]PopulatedForm20!N60</f>
        <v>0</v>
      </c>
      <c r="O63" s="11">
        <f>[11]PopulatedForm20!O60</f>
        <v>0</v>
      </c>
      <c r="P63" s="11">
        <f>[11]PopulatedForm20!P60</f>
        <v>0</v>
      </c>
      <c r="Q63" s="11">
        <f>[11]PopulatedForm20!Q60</f>
        <v>0</v>
      </c>
      <c r="R63" s="11">
        <f>[11]PopulatedForm20!R60</f>
        <v>0</v>
      </c>
      <c r="S63" s="11">
        <f>[11]PopulatedForm20!S60</f>
        <v>0</v>
      </c>
      <c r="T63" s="11">
        <f>[11]PopulatedForm20!T60</f>
        <v>0</v>
      </c>
      <c r="U63" s="11">
        <f>[11]PopulatedForm20!U60</f>
        <v>0</v>
      </c>
      <c r="V63" s="11">
        <f>[11]PopulatedForm20!V60</f>
        <v>0</v>
      </c>
      <c r="W63" s="11">
        <f>[11]PopulatedForm20!W60</f>
        <v>0</v>
      </c>
      <c r="X63" s="11">
        <f>[11]PopulatedForm20!X60</f>
        <v>0</v>
      </c>
      <c r="Y63" s="11">
        <f>[11]PopulatedForm20!Y60</f>
        <v>0</v>
      </c>
      <c r="Z63" s="12">
        <f t="shared" si="0"/>
        <v>0</v>
      </c>
      <c r="AA63" s="13">
        <v>0</v>
      </c>
      <c r="AB63" s="11">
        <f>[11]PopulatedForm20!Z60</f>
        <v>0</v>
      </c>
      <c r="AC63" s="13">
        <f t="shared" si="1"/>
        <v>0</v>
      </c>
      <c r="AD63" s="13">
        <v>0</v>
      </c>
    </row>
    <row r="64" spans="1:30" ht="15.75" hidden="1">
      <c r="A64" s="10">
        <f>[11]PopulatedForm20!A61</f>
        <v>0</v>
      </c>
      <c r="B64" s="11">
        <f>[11]PopulatedForm20!B61</f>
        <v>0</v>
      </c>
      <c r="C64" s="11">
        <f>[11]PopulatedForm20!C61</f>
        <v>0</v>
      </c>
      <c r="D64" s="11">
        <f>[11]PopulatedForm20!D61</f>
        <v>0</v>
      </c>
      <c r="E64" s="11">
        <f>[11]PopulatedForm20!E61</f>
        <v>0</v>
      </c>
      <c r="F64" s="11">
        <f>[11]PopulatedForm20!F61</f>
        <v>0</v>
      </c>
      <c r="G64" s="11">
        <f>[11]PopulatedForm20!G61</f>
        <v>0</v>
      </c>
      <c r="H64" s="11">
        <f>[11]PopulatedForm20!H61</f>
        <v>0</v>
      </c>
      <c r="I64" s="11">
        <f>[11]PopulatedForm20!I61</f>
        <v>0</v>
      </c>
      <c r="J64" s="11">
        <f>[11]PopulatedForm20!J61</f>
        <v>0</v>
      </c>
      <c r="K64" s="11">
        <f>[11]PopulatedForm20!K61</f>
        <v>0</v>
      </c>
      <c r="L64" s="11">
        <f>[11]PopulatedForm20!L61</f>
        <v>0</v>
      </c>
      <c r="M64" s="11">
        <f>[11]PopulatedForm20!M61</f>
        <v>0</v>
      </c>
      <c r="N64" s="11">
        <f>[11]PopulatedForm20!N61</f>
        <v>0</v>
      </c>
      <c r="O64" s="11">
        <f>[11]PopulatedForm20!O61</f>
        <v>0</v>
      </c>
      <c r="P64" s="11">
        <f>[11]PopulatedForm20!P61</f>
        <v>0</v>
      </c>
      <c r="Q64" s="11">
        <f>[11]PopulatedForm20!Q61</f>
        <v>0</v>
      </c>
      <c r="R64" s="11">
        <f>[11]PopulatedForm20!R61</f>
        <v>0</v>
      </c>
      <c r="S64" s="11">
        <f>[11]PopulatedForm20!S61</f>
        <v>0</v>
      </c>
      <c r="T64" s="11">
        <f>[11]PopulatedForm20!T61</f>
        <v>0</v>
      </c>
      <c r="U64" s="11">
        <f>[11]PopulatedForm20!U61</f>
        <v>0</v>
      </c>
      <c r="V64" s="11">
        <f>[11]PopulatedForm20!V61</f>
        <v>0</v>
      </c>
      <c r="W64" s="11">
        <f>[11]PopulatedForm20!W61</f>
        <v>0</v>
      </c>
      <c r="X64" s="11">
        <f>[11]PopulatedForm20!X61</f>
        <v>0</v>
      </c>
      <c r="Y64" s="11">
        <f>[11]PopulatedForm20!Y61</f>
        <v>0</v>
      </c>
      <c r="Z64" s="12">
        <f t="shared" si="0"/>
        <v>0</v>
      </c>
      <c r="AA64" s="13">
        <v>0</v>
      </c>
      <c r="AB64" s="11">
        <f>[11]PopulatedForm20!Z61</f>
        <v>0</v>
      </c>
      <c r="AC64" s="13">
        <f t="shared" si="1"/>
        <v>0</v>
      </c>
      <c r="AD64" s="13">
        <v>0</v>
      </c>
    </row>
    <row r="65" spans="1:30" ht="15.75" hidden="1">
      <c r="A65" s="10">
        <f>[11]PopulatedForm20!A62</f>
        <v>0</v>
      </c>
      <c r="B65" s="11">
        <f>[11]PopulatedForm20!B62</f>
        <v>0</v>
      </c>
      <c r="C65" s="11">
        <f>[11]PopulatedForm20!C62</f>
        <v>0</v>
      </c>
      <c r="D65" s="11">
        <f>[11]PopulatedForm20!D62</f>
        <v>0</v>
      </c>
      <c r="E65" s="11">
        <f>[11]PopulatedForm20!E62</f>
        <v>0</v>
      </c>
      <c r="F65" s="11">
        <f>[11]PopulatedForm20!F62</f>
        <v>0</v>
      </c>
      <c r="G65" s="11">
        <f>[11]PopulatedForm20!G62</f>
        <v>0</v>
      </c>
      <c r="H65" s="11">
        <f>[11]PopulatedForm20!H62</f>
        <v>0</v>
      </c>
      <c r="I65" s="11">
        <f>[11]PopulatedForm20!I62</f>
        <v>0</v>
      </c>
      <c r="J65" s="11">
        <f>[11]PopulatedForm20!J62</f>
        <v>0</v>
      </c>
      <c r="K65" s="11">
        <f>[11]PopulatedForm20!K62</f>
        <v>0</v>
      </c>
      <c r="L65" s="11">
        <f>[11]PopulatedForm20!L62</f>
        <v>0</v>
      </c>
      <c r="M65" s="11">
        <f>[11]PopulatedForm20!M62</f>
        <v>0</v>
      </c>
      <c r="N65" s="11">
        <f>[11]PopulatedForm20!N62</f>
        <v>0</v>
      </c>
      <c r="O65" s="11">
        <f>[11]PopulatedForm20!O62</f>
        <v>0</v>
      </c>
      <c r="P65" s="11">
        <f>[11]PopulatedForm20!P62</f>
        <v>0</v>
      </c>
      <c r="Q65" s="11">
        <f>[11]PopulatedForm20!Q62</f>
        <v>0</v>
      </c>
      <c r="R65" s="11">
        <f>[11]PopulatedForm20!R62</f>
        <v>0</v>
      </c>
      <c r="S65" s="11">
        <f>[11]PopulatedForm20!S62</f>
        <v>0</v>
      </c>
      <c r="T65" s="11">
        <f>[11]PopulatedForm20!T62</f>
        <v>0</v>
      </c>
      <c r="U65" s="11">
        <f>[11]PopulatedForm20!U62</f>
        <v>0</v>
      </c>
      <c r="V65" s="11">
        <f>[11]PopulatedForm20!V62</f>
        <v>0</v>
      </c>
      <c r="W65" s="11">
        <f>[11]PopulatedForm20!W62</f>
        <v>0</v>
      </c>
      <c r="X65" s="11">
        <f>[11]PopulatedForm20!X62</f>
        <v>0</v>
      </c>
      <c r="Y65" s="11">
        <f>[11]PopulatedForm20!Y62</f>
        <v>0</v>
      </c>
      <c r="Z65" s="12">
        <f t="shared" si="0"/>
        <v>0</v>
      </c>
      <c r="AA65" s="13">
        <v>0</v>
      </c>
      <c r="AB65" s="11">
        <f>[11]PopulatedForm20!Z62</f>
        <v>0</v>
      </c>
      <c r="AC65" s="13">
        <f t="shared" si="1"/>
        <v>0</v>
      </c>
      <c r="AD65" s="13">
        <v>0</v>
      </c>
    </row>
    <row r="66" spans="1:30" ht="15.75" hidden="1">
      <c r="A66" s="10">
        <f>[11]PopulatedForm20!A63</f>
        <v>0</v>
      </c>
      <c r="B66" s="11">
        <f>[11]PopulatedForm20!B63</f>
        <v>0</v>
      </c>
      <c r="C66" s="11">
        <f>[11]PopulatedForm20!C63</f>
        <v>0</v>
      </c>
      <c r="D66" s="11">
        <f>[11]PopulatedForm20!D63</f>
        <v>0</v>
      </c>
      <c r="E66" s="11">
        <f>[11]PopulatedForm20!E63</f>
        <v>0</v>
      </c>
      <c r="F66" s="11">
        <f>[11]PopulatedForm20!F63</f>
        <v>0</v>
      </c>
      <c r="G66" s="11">
        <f>[11]PopulatedForm20!G63</f>
        <v>0</v>
      </c>
      <c r="H66" s="11">
        <f>[11]PopulatedForm20!H63</f>
        <v>0</v>
      </c>
      <c r="I66" s="11">
        <f>[11]PopulatedForm20!I63</f>
        <v>0</v>
      </c>
      <c r="J66" s="11">
        <f>[11]PopulatedForm20!J63</f>
        <v>0</v>
      </c>
      <c r="K66" s="11">
        <f>[11]PopulatedForm20!K63</f>
        <v>0</v>
      </c>
      <c r="L66" s="11">
        <f>[11]PopulatedForm20!L63</f>
        <v>0</v>
      </c>
      <c r="M66" s="11">
        <f>[11]PopulatedForm20!M63</f>
        <v>0</v>
      </c>
      <c r="N66" s="11">
        <f>[11]PopulatedForm20!N63</f>
        <v>0</v>
      </c>
      <c r="O66" s="11">
        <f>[11]PopulatedForm20!O63</f>
        <v>0</v>
      </c>
      <c r="P66" s="11">
        <f>[11]PopulatedForm20!P63</f>
        <v>0</v>
      </c>
      <c r="Q66" s="11">
        <f>[11]PopulatedForm20!Q63</f>
        <v>0</v>
      </c>
      <c r="R66" s="11">
        <f>[11]PopulatedForm20!R63</f>
        <v>0</v>
      </c>
      <c r="S66" s="11">
        <f>[11]PopulatedForm20!S63</f>
        <v>0</v>
      </c>
      <c r="T66" s="11">
        <f>[11]PopulatedForm20!T63</f>
        <v>0</v>
      </c>
      <c r="U66" s="11">
        <f>[11]PopulatedForm20!U63</f>
        <v>0</v>
      </c>
      <c r="V66" s="11">
        <f>[11]PopulatedForm20!V63</f>
        <v>0</v>
      </c>
      <c r="W66" s="11">
        <f>[11]PopulatedForm20!W63</f>
        <v>0</v>
      </c>
      <c r="X66" s="11">
        <f>[11]PopulatedForm20!X63</f>
        <v>0</v>
      </c>
      <c r="Y66" s="11">
        <f>[11]PopulatedForm20!Y63</f>
        <v>0</v>
      </c>
      <c r="Z66" s="12">
        <f t="shared" si="0"/>
        <v>0</v>
      </c>
      <c r="AA66" s="13">
        <v>0</v>
      </c>
      <c r="AB66" s="11">
        <f>[11]PopulatedForm20!Z63</f>
        <v>0</v>
      </c>
      <c r="AC66" s="13">
        <f t="shared" si="1"/>
        <v>0</v>
      </c>
      <c r="AD66" s="13">
        <v>0</v>
      </c>
    </row>
    <row r="67" spans="1:30" ht="15.75">
      <c r="A67" s="10">
        <f>[11]PopulatedForm20!A64</f>
        <v>28</v>
      </c>
      <c r="B67" s="11">
        <f>[11]PopulatedForm20!B64</f>
        <v>3</v>
      </c>
      <c r="C67" s="11">
        <f>[11]PopulatedForm20!C64</f>
        <v>0</v>
      </c>
      <c r="D67" s="11">
        <f>[11]PopulatedForm20!D64</f>
        <v>8</v>
      </c>
      <c r="E67" s="11">
        <f>[11]PopulatedForm20!E64</f>
        <v>373</v>
      </c>
      <c r="F67" s="11">
        <f>[11]PopulatedForm20!F64</f>
        <v>1</v>
      </c>
      <c r="G67" s="11">
        <f>[11]PopulatedForm20!G64</f>
        <v>0</v>
      </c>
      <c r="H67" s="11">
        <f>[11]PopulatedForm20!H64</f>
        <v>0</v>
      </c>
      <c r="I67" s="11">
        <f>[11]PopulatedForm20!I64</f>
        <v>0</v>
      </c>
      <c r="J67" s="11">
        <f>[11]PopulatedForm20!J64</f>
        <v>1</v>
      </c>
      <c r="K67" s="11">
        <f>[11]PopulatedForm20!K64</f>
        <v>0</v>
      </c>
      <c r="L67" s="11">
        <f>[11]PopulatedForm20!L64</f>
        <v>1</v>
      </c>
      <c r="M67" s="11">
        <f>[11]PopulatedForm20!M64</f>
        <v>0</v>
      </c>
      <c r="N67" s="11">
        <f>[11]PopulatedForm20!N64</f>
        <v>0</v>
      </c>
      <c r="O67" s="11">
        <f>[11]PopulatedForm20!O64</f>
        <v>0</v>
      </c>
      <c r="P67" s="11">
        <f>[11]PopulatedForm20!P64</f>
        <v>0</v>
      </c>
      <c r="Q67" s="11">
        <f>[11]PopulatedForm20!Q64</f>
        <v>0</v>
      </c>
      <c r="R67" s="11">
        <f>[11]PopulatedForm20!R64</f>
        <v>0</v>
      </c>
      <c r="S67" s="11">
        <f>[11]PopulatedForm20!S64</f>
        <v>0</v>
      </c>
      <c r="T67" s="11">
        <f>[11]PopulatedForm20!T64</f>
        <v>0</v>
      </c>
      <c r="U67" s="11">
        <f>[11]PopulatedForm20!U64</f>
        <v>1</v>
      </c>
      <c r="V67" s="11">
        <f>[11]PopulatedForm20!V64</f>
        <v>0</v>
      </c>
      <c r="W67" s="11">
        <f>[11]PopulatedForm20!W64</f>
        <v>0</v>
      </c>
      <c r="X67" s="11">
        <f>[11]PopulatedForm20!X64</f>
        <v>0</v>
      </c>
      <c r="Y67" s="11">
        <f>[11]PopulatedForm20!Y64</f>
        <v>0</v>
      </c>
      <c r="Z67" s="12">
        <f t="shared" si="0"/>
        <v>388</v>
      </c>
      <c r="AA67" s="13">
        <v>0</v>
      </c>
      <c r="AB67" s="11">
        <f>[11]PopulatedForm20!Z64</f>
        <v>0</v>
      </c>
      <c r="AC67" s="13">
        <f t="shared" si="1"/>
        <v>388</v>
      </c>
      <c r="AD67" s="13">
        <v>0</v>
      </c>
    </row>
    <row r="68" spans="1:30" ht="15.75">
      <c r="A68" s="10">
        <f>[11]PopulatedForm20!A65</f>
        <v>29</v>
      </c>
      <c r="B68" s="11">
        <f>[11]PopulatedForm20!B65</f>
        <v>2</v>
      </c>
      <c r="C68" s="11">
        <f>[11]PopulatedForm20!C65</f>
        <v>1</v>
      </c>
      <c r="D68" s="11">
        <f>[11]PopulatedForm20!D65</f>
        <v>21</v>
      </c>
      <c r="E68" s="11">
        <f>[11]PopulatedForm20!E65</f>
        <v>479</v>
      </c>
      <c r="F68" s="11">
        <f>[11]PopulatedForm20!F65</f>
        <v>3</v>
      </c>
      <c r="G68" s="11">
        <f>[11]PopulatedForm20!G65</f>
        <v>1</v>
      </c>
      <c r="H68" s="11">
        <f>[11]PopulatedForm20!H65</f>
        <v>0</v>
      </c>
      <c r="I68" s="11">
        <f>[11]PopulatedForm20!I65</f>
        <v>2</v>
      </c>
      <c r="J68" s="11">
        <f>[11]PopulatedForm20!J65</f>
        <v>1</v>
      </c>
      <c r="K68" s="11">
        <f>[11]PopulatedForm20!K65</f>
        <v>0</v>
      </c>
      <c r="L68" s="11">
        <f>[11]PopulatedForm20!L65</f>
        <v>2</v>
      </c>
      <c r="M68" s="11">
        <f>[11]PopulatedForm20!M65</f>
        <v>0</v>
      </c>
      <c r="N68" s="11">
        <f>[11]PopulatedForm20!N65</f>
        <v>2</v>
      </c>
      <c r="O68" s="11">
        <f>[11]PopulatedForm20!O65</f>
        <v>0</v>
      </c>
      <c r="P68" s="11">
        <f>[11]PopulatedForm20!P65</f>
        <v>3</v>
      </c>
      <c r="Q68" s="11">
        <f>[11]PopulatedForm20!Q65</f>
        <v>2</v>
      </c>
      <c r="R68" s="11">
        <f>[11]PopulatedForm20!R65</f>
        <v>0</v>
      </c>
      <c r="S68" s="11">
        <f>[11]PopulatedForm20!S65</f>
        <v>0</v>
      </c>
      <c r="T68" s="11">
        <f>[11]PopulatedForm20!T65</f>
        <v>0</v>
      </c>
      <c r="U68" s="11">
        <f>[11]PopulatedForm20!U65</f>
        <v>0</v>
      </c>
      <c r="V68" s="11">
        <f>[11]PopulatedForm20!V65</f>
        <v>0</v>
      </c>
      <c r="W68" s="11">
        <f>[11]PopulatedForm20!W65</f>
        <v>0</v>
      </c>
      <c r="X68" s="11">
        <f>[11]PopulatedForm20!X65</f>
        <v>0</v>
      </c>
      <c r="Y68" s="11">
        <f>[11]PopulatedForm20!Y65</f>
        <v>1</v>
      </c>
      <c r="Z68" s="12">
        <f t="shared" si="0"/>
        <v>520</v>
      </c>
      <c r="AA68" s="13">
        <v>0</v>
      </c>
      <c r="AB68" s="11">
        <f>[11]PopulatedForm20!Z65</f>
        <v>0</v>
      </c>
      <c r="AC68" s="13">
        <f t="shared" si="1"/>
        <v>520</v>
      </c>
      <c r="AD68" s="13">
        <v>0</v>
      </c>
    </row>
    <row r="69" spans="1:30" ht="15.75">
      <c r="A69" s="10">
        <f>[11]PopulatedForm20!A66</f>
        <v>30</v>
      </c>
      <c r="B69" s="11">
        <f>[11]PopulatedForm20!B66</f>
        <v>0</v>
      </c>
      <c r="C69" s="11">
        <f>[11]PopulatedForm20!C66</f>
        <v>0</v>
      </c>
      <c r="D69" s="11">
        <f>[11]PopulatedForm20!D66</f>
        <v>5</v>
      </c>
      <c r="E69" s="11">
        <f>[11]PopulatedForm20!E66</f>
        <v>486</v>
      </c>
      <c r="F69" s="11">
        <f>[11]PopulatedForm20!F66</f>
        <v>1</v>
      </c>
      <c r="G69" s="11">
        <f>[11]PopulatedForm20!G66</f>
        <v>0</v>
      </c>
      <c r="H69" s="11">
        <f>[11]PopulatedForm20!H66</f>
        <v>0</v>
      </c>
      <c r="I69" s="11">
        <f>[11]PopulatedForm20!I66</f>
        <v>0</v>
      </c>
      <c r="J69" s="11">
        <f>[11]PopulatedForm20!J66</f>
        <v>0</v>
      </c>
      <c r="K69" s="11">
        <f>[11]PopulatedForm20!K66</f>
        <v>0</v>
      </c>
      <c r="L69" s="11">
        <f>[11]PopulatedForm20!L66</f>
        <v>0</v>
      </c>
      <c r="M69" s="11">
        <f>[11]PopulatedForm20!M66</f>
        <v>0</v>
      </c>
      <c r="N69" s="11">
        <f>[11]PopulatedForm20!N66</f>
        <v>1</v>
      </c>
      <c r="O69" s="11">
        <f>[11]PopulatedForm20!O66</f>
        <v>0</v>
      </c>
      <c r="P69" s="11">
        <f>[11]PopulatedForm20!P66</f>
        <v>0</v>
      </c>
      <c r="Q69" s="11">
        <f>[11]PopulatedForm20!Q66</f>
        <v>1</v>
      </c>
      <c r="R69" s="11">
        <f>[11]PopulatedForm20!R66</f>
        <v>0</v>
      </c>
      <c r="S69" s="11">
        <f>[11]PopulatedForm20!S66</f>
        <v>0</v>
      </c>
      <c r="T69" s="11">
        <f>[11]PopulatedForm20!T66</f>
        <v>0</v>
      </c>
      <c r="U69" s="11">
        <f>[11]PopulatedForm20!U66</f>
        <v>0</v>
      </c>
      <c r="V69" s="11">
        <f>[11]PopulatedForm20!V66</f>
        <v>0</v>
      </c>
      <c r="W69" s="11">
        <f>[11]PopulatedForm20!W66</f>
        <v>0</v>
      </c>
      <c r="X69" s="11">
        <f>[11]PopulatedForm20!X66</f>
        <v>0</v>
      </c>
      <c r="Y69" s="11">
        <f>[11]PopulatedForm20!Y66</f>
        <v>0</v>
      </c>
      <c r="Z69" s="12">
        <f t="shared" si="0"/>
        <v>494</v>
      </c>
      <c r="AA69" s="13">
        <v>0</v>
      </c>
      <c r="AB69" s="11">
        <f>[11]PopulatedForm20!Z66</f>
        <v>0</v>
      </c>
      <c r="AC69" s="13">
        <f t="shared" si="1"/>
        <v>494</v>
      </c>
      <c r="AD69" s="13">
        <v>0</v>
      </c>
    </row>
    <row r="70" spans="1:30" ht="15.75">
      <c r="A70" s="10">
        <f>[11]PopulatedForm20!A67</f>
        <v>31</v>
      </c>
      <c r="B70" s="11">
        <f>[11]PopulatedForm20!B67</f>
        <v>0</v>
      </c>
      <c r="C70" s="11">
        <f>[11]PopulatedForm20!C67</f>
        <v>0</v>
      </c>
      <c r="D70" s="11">
        <f>[11]PopulatedForm20!D67</f>
        <v>5</v>
      </c>
      <c r="E70" s="11">
        <f>[11]PopulatedForm20!E67</f>
        <v>552</v>
      </c>
      <c r="F70" s="11">
        <f>[11]PopulatedForm20!F67</f>
        <v>0</v>
      </c>
      <c r="G70" s="11">
        <f>[11]PopulatedForm20!G67</f>
        <v>0</v>
      </c>
      <c r="H70" s="11">
        <f>[11]PopulatedForm20!H67</f>
        <v>0</v>
      </c>
      <c r="I70" s="11">
        <f>[11]PopulatedForm20!I67</f>
        <v>0</v>
      </c>
      <c r="J70" s="11">
        <f>[11]PopulatedForm20!J67</f>
        <v>0</v>
      </c>
      <c r="K70" s="11">
        <f>[11]PopulatedForm20!K67</f>
        <v>0</v>
      </c>
      <c r="L70" s="11">
        <f>[11]PopulatedForm20!L67</f>
        <v>0</v>
      </c>
      <c r="M70" s="11">
        <f>[11]PopulatedForm20!M67</f>
        <v>0</v>
      </c>
      <c r="N70" s="11">
        <f>[11]PopulatedForm20!N67</f>
        <v>0</v>
      </c>
      <c r="O70" s="11">
        <f>[11]PopulatedForm20!O67</f>
        <v>0</v>
      </c>
      <c r="P70" s="11">
        <f>[11]PopulatedForm20!P67</f>
        <v>0</v>
      </c>
      <c r="Q70" s="11">
        <f>[11]PopulatedForm20!Q67</f>
        <v>0</v>
      </c>
      <c r="R70" s="11">
        <f>[11]PopulatedForm20!R67</f>
        <v>0</v>
      </c>
      <c r="S70" s="11">
        <f>[11]PopulatedForm20!S67</f>
        <v>0</v>
      </c>
      <c r="T70" s="11">
        <f>[11]PopulatedForm20!T67</f>
        <v>0</v>
      </c>
      <c r="U70" s="11">
        <f>[11]PopulatedForm20!U67</f>
        <v>0</v>
      </c>
      <c r="V70" s="11">
        <f>[11]PopulatedForm20!V67</f>
        <v>0</v>
      </c>
      <c r="W70" s="11">
        <f>[11]PopulatedForm20!W67</f>
        <v>0</v>
      </c>
      <c r="X70" s="11">
        <f>[11]PopulatedForm20!X67</f>
        <v>0</v>
      </c>
      <c r="Y70" s="11">
        <f>[11]PopulatedForm20!Y67</f>
        <v>0</v>
      </c>
      <c r="Z70" s="12">
        <f t="shared" si="0"/>
        <v>557</v>
      </c>
      <c r="AA70" s="13">
        <v>0</v>
      </c>
      <c r="AB70" s="11">
        <f>[11]PopulatedForm20!Z67</f>
        <v>0</v>
      </c>
      <c r="AC70" s="13">
        <f t="shared" si="1"/>
        <v>557</v>
      </c>
      <c r="AD70" s="13">
        <v>0</v>
      </c>
    </row>
    <row r="71" spans="1:30" ht="15.75">
      <c r="A71" s="10">
        <f>[11]PopulatedForm20!A68</f>
        <v>32</v>
      </c>
      <c r="B71" s="11">
        <f>[11]PopulatedForm20!B68</f>
        <v>0</v>
      </c>
      <c r="C71" s="11">
        <f>[11]PopulatedForm20!C68</f>
        <v>0</v>
      </c>
      <c r="D71" s="11">
        <f>[11]PopulatedForm20!D68</f>
        <v>1</v>
      </c>
      <c r="E71" s="11">
        <f>[11]PopulatedForm20!E68</f>
        <v>226</v>
      </c>
      <c r="F71" s="11">
        <f>[11]PopulatedForm20!F68</f>
        <v>0</v>
      </c>
      <c r="G71" s="11">
        <f>[11]PopulatedForm20!G68</f>
        <v>0</v>
      </c>
      <c r="H71" s="11">
        <f>[11]PopulatedForm20!H68</f>
        <v>0</v>
      </c>
      <c r="I71" s="11">
        <f>[11]PopulatedForm20!I68</f>
        <v>0</v>
      </c>
      <c r="J71" s="11">
        <f>[11]PopulatedForm20!J68</f>
        <v>0</v>
      </c>
      <c r="K71" s="11">
        <f>[11]PopulatedForm20!K68</f>
        <v>0</v>
      </c>
      <c r="L71" s="11">
        <f>[11]PopulatedForm20!L68</f>
        <v>0</v>
      </c>
      <c r="M71" s="11">
        <f>[11]PopulatedForm20!M68</f>
        <v>0</v>
      </c>
      <c r="N71" s="11">
        <f>[11]PopulatedForm20!N68</f>
        <v>0</v>
      </c>
      <c r="O71" s="11">
        <f>[11]PopulatedForm20!O68</f>
        <v>0</v>
      </c>
      <c r="P71" s="11">
        <f>[11]PopulatedForm20!P68</f>
        <v>0</v>
      </c>
      <c r="Q71" s="11">
        <f>[11]PopulatedForm20!Q68</f>
        <v>0</v>
      </c>
      <c r="R71" s="11">
        <f>[11]PopulatedForm20!R68</f>
        <v>0</v>
      </c>
      <c r="S71" s="11">
        <f>[11]PopulatedForm20!S68</f>
        <v>0</v>
      </c>
      <c r="T71" s="11">
        <f>[11]PopulatedForm20!T68</f>
        <v>0</v>
      </c>
      <c r="U71" s="11">
        <f>[11]PopulatedForm20!U68</f>
        <v>0</v>
      </c>
      <c r="V71" s="11">
        <f>[11]PopulatedForm20!V68</f>
        <v>0</v>
      </c>
      <c r="W71" s="11">
        <f>[11]PopulatedForm20!W68</f>
        <v>0</v>
      </c>
      <c r="X71" s="11">
        <f>[11]PopulatedForm20!X68</f>
        <v>0</v>
      </c>
      <c r="Y71" s="11">
        <f>[11]PopulatedForm20!Y68</f>
        <v>0</v>
      </c>
      <c r="Z71" s="12">
        <f t="shared" ref="Z71:Z134" si="2">SUM(B71:Y71)</f>
        <v>227</v>
      </c>
      <c r="AA71" s="13">
        <v>0</v>
      </c>
      <c r="AB71" s="11">
        <f>[11]PopulatedForm20!Z68</f>
        <v>0</v>
      </c>
      <c r="AC71" s="13">
        <f t="shared" si="1"/>
        <v>227</v>
      </c>
      <c r="AD71" s="13">
        <v>0</v>
      </c>
    </row>
    <row r="72" spans="1:30" ht="15.75">
      <c r="A72" s="10">
        <f>[11]PopulatedForm20!A69</f>
        <v>33</v>
      </c>
      <c r="B72" s="11">
        <f>[11]PopulatedForm20!B69</f>
        <v>0</v>
      </c>
      <c r="C72" s="11">
        <f>[11]PopulatedForm20!C69</f>
        <v>0</v>
      </c>
      <c r="D72" s="11">
        <f>[11]PopulatedForm20!D69</f>
        <v>27</v>
      </c>
      <c r="E72" s="11">
        <f>[11]PopulatedForm20!E69</f>
        <v>306</v>
      </c>
      <c r="F72" s="11">
        <f>[11]PopulatedForm20!F69</f>
        <v>2</v>
      </c>
      <c r="G72" s="11">
        <f>[11]PopulatedForm20!G69</f>
        <v>0</v>
      </c>
      <c r="H72" s="11">
        <f>[11]PopulatedForm20!H69</f>
        <v>1</v>
      </c>
      <c r="I72" s="11">
        <f>[11]PopulatedForm20!I69</f>
        <v>0</v>
      </c>
      <c r="J72" s="11">
        <f>[11]PopulatedForm20!J69</f>
        <v>0</v>
      </c>
      <c r="K72" s="11">
        <f>[11]PopulatedForm20!K69</f>
        <v>0</v>
      </c>
      <c r="L72" s="11">
        <f>[11]PopulatedForm20!L69</f>
        <v>2</v>
      </c>
      <c r="M72" s="11">
        <f>[11]PopulatedForm20!M69</f>
        <v>0</v>
      </c>
      <c r="N72" s="11">
        <f>[11]PopulatedForm20!N69</f>
        <v>0</v>
      </c>
      <c r="O72" s="11">
        <f>[11]PopulatedForm20!O69</f>
        <v>0</v>
      </c>
      <c r="P72" s="11">
        <f>[11]PopulatedForm20!P69</f>
        <v>0</v>
      </c>
      <c r="Q72" s="11">
        <f>[11]PopulatedForm20!Q69</f>
        <v>0</v>
      </c>
      <c r="R72" s="11">
        <f>[11]PopulatedForm20!R69</f>
        <v>2</v>
      </c>
      <c r="S72" s="11">
        <f>[11]PopulatedForm20!S69</f>
        <v>0</v>
      </c>
      <c r="T72" s="11">
        <f>[11]PopulatedForm20!T69</f>
        <v>0</v>
      </c>
      <c r="U72" s="11">
        <f>[11]PopulatedForm20!U69</f>
        <v>4</v>
      </c>
      <c r="V72" s="11">
        <f>[11]PopulatedForm20!V69</f>
        <v>0</v>
      </c>
      <c r="W72" s="11">
        <f>[11]PopulatedForm20!W69</f>
        <v>0</v>
      </c>
      <c r="X72" s="11">
        <f>[11]PopulatedForm20!X69</f>
        <v>0</v>
      </c>
      <c r="Y72" s="11">
        <f>[11]PopulatedForm20!Y69</f>
        <v>7</v>
      </c>
      <c r="Z72" s="12">
        <f t="shared" si="2"/>
        <v>351</v>
      </c>
      <c r="AA72" s="13">
        <v>0</v>
      </c>
      <c r="AB72" s="11">
        <f>[11]PopulatedForm20!Z69</f>
        <v>0</v>
      </c>
      <c r="AC72" s="13">
        <f t="shared" ref="AC72:AC135" si="3">SUM(Z72:AB72)</f>
        <v>351</v>
      </c>
      <c r="AD72" s="13">
        <v>0</v>
      </c>
    </row>
    <row r="73" spans="1:30" ht="15.75">
      <c r="A73" s="10">
        <f>[11]PopulatedForm20!A70</f>
        <v>34</v>
      </c>
      <c r="B73" s="11">
        <f>[11]PopulatedForm20!B70</f>
        <v>1</v>
      </c>
      <c r="C73" s="11">
        <f>[11]PopulatedForm20!C70</f>
        <v>0</v>
      </c>
      <c r="D73" s="11">
        <f>[11]PopulatedForm20!D70</f>
        <v>10</v>
      </c>
      <c r="E73" s="11">
        <f>[11]PopulatedForm20!E70</f>
        <v>469</v>
      </c>
      <c r="F73" s="11">
        <f>[11]PopulatedForm20!F70</f>
        <v>1</v>
      </c>
      <c r="G73" s="11">
        <f>[11]PopulatedForm20!G70</f>
        <v>0</v>
      </c>
      <c r="H73" s="11">
        <f>[11]PopulatedForm20!H70</f>
        <v>0</v>
      </c>
      <c r="I73" s="11">
        <f>[11]PopulatedForm20!I70</f>
        <v>0</v>
      </c>
      <c r="J73" s="11">
        <f>[11]PopulatedForm20!J70</f>
        <v>0</v>
      </c>
      <c r="K73" s="11">
        <f>[11]PopulatedForm20!K70</f>
        <v>0</v>
      </c>
      <c r="L73" s="11">
        <f>[11]PopulatedForm20!L70</f>
        <v>0</v>
      </c>
      <c r="M73" s="11">
        <f>[11]PopulatedForm20!M70</f>
        <v>0</v>
      </c>
      <c r="N73" s="11">
        <f>[11]PopulatedForm20!N70</f>
        <v>2</v>
      </c>
      <c r="O73" s="11">
        <f>[11]PopulatedForm20!O70</f>
        <v>0</v>
      </c>
      <c r="P73" s="11">
        <f>[11]PopulatedForm20!P70</f>
        <v>0</v>
      </c>
      <c r="Q73" s="11">
        <f>[11]PopulatedForm20!Q70</f>
        <v>1</v>
      </c>
      <c r="R73" s="11">
        <f>[11]PopulatedForm20!R70</f>
        <v>0</v>
      </c>
      <c r="S73" s="11">
        <f>[11]PopulatedForm20!S70</f>
        <v>0</v>
      </c>
      <c r="T73" s="11">
        <f>[11]PopulatedForm20!T70</f>
        <v>0</v>
      </c>
      <c r="U73" s="11">
        <f>[11]PopulatedForm20!U70</f>
        <v>2</v>
      </c>
      <c r="V73" s="11">
        <f>[11]PopulatedForm20!V70</f>
        <v>0</v>
      </c>
      <c r="W73" s="11">
        <f>[11]PopulatedForm20!W70</f>
        <v>0</v>
      </c>
      <c r="X73" s="11">
        <f>[11]PopulatedForm20!X70</f>
        <v>0</v>
      </c>
      <c r="Y73" s="11">
        <f>[11]PopulatedForm20!Y70</f>
        <v>0</v>
      </c>
      <c r="Z73" s="12">
        <f t="shared" si="2"/>
        <v>486</v>
      </c>
      <c r="AA73" s="13">
        <v>0</v>
      </c>
      <c r="AB73" s="11">
        <f>[11]PopulatedForm20!Z70</f>
        <v>0</v>
      </c>
      <c r="AC73" s="13">
        <f t="shared" si="3"/>
        <v>486</v>
      </c>
      <c r="AD73" s="13">
        <v>0</v>
      </c>
    </row>
    <row r="74" spans="1:30" ht="15.75">
      <c r="A74" s="10">
        <f>[11]PopulatedForm20!A71</f>
        <v>35</v>
      </c>
      <c r="B74" s="11">
        <f>[11]PopulatedForm20!B71</f>
        <v>1</v>
      </c>
      <c r="C74" s="11">
        <f>[11]PopulatedForm20!C71</f>
        <v>0</v>
      </c>
      <c r="D74" s="11">
        <f>[11]PopulatedForm20!D71</f>
        <v>12</v>
      </c>
      <c r="E74" s="11">
        <f>[11]PopulatedForm20!E71</f>
        <v>372</v>
      </c>
      <c r="F74" s="11">
        <f>[11]PopulatedForm20!F71</f>
        <v>1</v>
      </c>
      <c r="G74" s="11">
        <f>[11]PopulatedForm20!G71</f>
        <v>1</v>
      </c>
      <c r="H74" s="11">
        <f>[11]PopulatedForm20!H71</f>
        <v>0</v>
      </c>
      <c r="I74" s="11">
        <f>[11]PopulatedForm20!I71</f>
        <v>0</v>
      </c>
      <c r="J74" s="11">
        <f>[11]PopulatedForm20!J71</f>
        <v>0</v>
      </c>
      <c r="K74" s="11">
        <f>[11]PopulatedForm20!K71</f>
        <v>0</v>
      </c>
      <c r="L74" s="11">
        <f>[11]PopulatedForm20!L71</f>
        <v>0</v>
      </c>
      <c r="M74" s="11">
        <f>[11]PopulatedForm20!M71</f>
        <v>0</v>
      </c>
      <c r="N74" s="11">
        <f>[11]PopulatedForm20!N71</f>
        <v>0</v>
      </c>
      <c r="O74" s="11">
        <f>[11]PopulatedForm20!O71</f>
        <v>0</v>
      </c>
      <c r="P74" s="11">
        <f>[11]PopulatedForm20!P71</f>
        <v>0</v>
      </c>
      <c r="Q74" s="11">
        <f>[11]PopulatedForm20!Q71</f>
        <v>0</v>
      </c>
      <c r="R74" s="11">
        <f>[11]PopulatedForm20!R71</f>
        <v>0</v>
      </c>
      <c r="S74" s="11">
        <f>[11]PopulatedForm20!S71</f>
        <v>0</v>
      </c>
      <c r="T74" s="11">
        <f>[11]PopulatedForm20!T71</f>
        <v>1</v>
      </c>
      <c r="U74" s="11">
        <f>[11]PopulatedForm20!U71</f>
        <v>3</v>
      </c>
      <c r="V74" s="11">
        <f>[11]PopulatedForm20!V71</f>
        <v>0</v>
      </c>
      <c r="W74" s="11">
        <f>[11]PopulatedForm20!W71</f>
        <v>1</v>
      </c>
      <c r="X74" s="11">
        <f>[11]PopulatedForm20!X71</f>
        <v>0</v>
      </c>
      <c r="Y74" s="11">
        <f>[11]PopulatedForm20!Y71</f>
        <v>0</v>
      </c>
      <c r="Z74" s="12">
        <f t="shared" si="2"/>
        <v>392</v>
      </c>
      <c r="AA74" s="13">
        <v>0</v>
      </c>
      <c r="AB74" s="11">
        <f>[11]PopulatedForm20!Z71</f>
        <v>0</v>
      </c>
      <c r="AC74" s="13">
        <f t="shared" si="3"/>
        <v>392</v>
      </c>
      <c r="AD74" s="13">
        <v>0</v>
      </c>
    </row>
    <row r="75" spans="1:30" ht="15.75">
      <c r="A75" s="10">
        <f>[11]PopulatedForm20!A72</f>
        <v>36</v>
      </c>
      <c r="B75" s="11">
        <f>[11]PopulatedForm20!B72</f>
        <v>0</v>
      </c>
      <c r="C75" s="11">
        <f>[11]PopulatedForm20!C72</f>
        <v>1</v>
      </c>
      <c r="D75" s="11">
        <f>[11]PopulatedForm20!D72</f>
        <v>15</v>
      </c>
      <c r="E75" s="11">
        <f>[11]PopulatedForm20!E72</f>
        <v>409</v>
      </c>
      <c r="F75" s="11">
        <f>[11]PopulatedForm20!F72</f>
        <v>8</v>
      </c>
      <c r="G75" s="11">
        <f>[11]PopulatedForm20!G72</f>
        <v>0</v>
      </c>
      <c r="H75" s="11">
        <f>[11]PopulatedForm20!H72</f>
        <v>1</v>
      </c>
      <c r="I75" s="11">
        <f>[11]PopulatedForm20!I72</f>
        <v>0</v>
      </c>
      <c r="J75" s="11">
        <f>[11]PopulatedForm20!J72</f>
        <v>0</v>
      </c>
      <c r="K75" s="11">
        <f>[11]PopulatedForm20!K72</f>
        <v>0</v>
      </c>
      <c r="L75" s="11">
        <f>[11]PopulatedForm20!L72</f>
        <v>0</v>
      </c>
      <c r="M75" s="11">
        <f>[11]PopulatedForm20!M72</f>
        <v>0</v>
      </c>
      <c r="N75" s="11">
        <f>[11]PopulatedForm20!N72</f>
        <v>4</v>
      </c>
      <c r="O75" s="11">
        <f>[11]PopulatedForm20!O72</f>
        <v>0</v>
      </c>
      <c r="P75" s="11">
        <f>[11]PopulatedForm20!P72</f>
        <v>0</v>
      </c>
      <c r="Q75" s="11">
        <f>[11]PopulatedForm20!Q72</f>
        <v>1</v>
      </c>
      <c r="R75" s="11">
        <f>[11]PopulatedForm20!R72</f>
        <v>0</v>
      </c>
      <c r="S75" s="11">
        <f>[11]PopulatedForm20!S72</f>
        <v>1</v>
      </c>
      <c r="T75" s="11">
        <f>[11]PopulatedForm20!T72</f>
        <v>1</v>
      </c>
      <c r="U75" s="11">
        <f>[11]PopulatedForm20!U72</f>
        <v>13</v>
      </c>
      <c r="V75" s="11">
        <f>[11]PopulatedForm20!V72</f>
        <v>1</v>
      </c>
      <c r="W75" s="11">
        <f>[11]PopulatedForm20!W72</f>
        <v>1</v>
      </c>
      <c r="X75" s="11">
        <f>[11]PopulatedForm20!X72</f>
        <v>1</v>
      </c>
      <c r="Y75" s="11">
        <f>[11]PopulatedForm20!Y72</f>
        <v>0</v>
      </c>
      <c r="Z75" s="12">
        <f t="shared" si="2"/>
        <v>457</v>
      </c>
      <c r="AA75" s="13">
        <v>0</v>
      </c>
      <c r="AB75" s="11">
        <f>[11]PopulatedForm20!Z72</f>
        <v>0</v>
      </c>
      <c r="AC75" s="13">
        <f t="shared" si="3"/>
        <v>457</v>
      </c>
      <c r="AD75" s="13">
        <v>0</v>
      </c>
    </row>
    <row r="76" spans="1:30" ht="15.75" hidden="1">
      <c r="A76" s="10">
        <f>[11]PopulatedForm20!A73</f>
        <v>0</v>
      </c>
      <c r="B76" s="11">
        <f>[11]PopulatedForm20!B73</f>
        <v>0</v>
      </c>
      <c r="C76" s="11">
        <f>[11]PopulatedForm20!C73</f>
        <v>0</v>
      </c>
      <c r="D76" s="11">
        <f>[11]PopulatedForm20!D73</f>
        <v>0</v>
      </c>
      <c r="E76" s="11">
        <f>[11]PopulatedForm20!E73</f>
        <v>0</v>
      </c>
      <c r="F76" s="11">
        <f>[11]PopulatedForm20!F73</f>
        <v>0</v>
      </c>
      <c r="G76" s="11">
        <f>[11]PopulatedForm20!G73</f>
        <v>0</v>
      </c>
      <c r="H76" s="11">
        <f>[11]PopulatedForm20!H73</f>
        <v>0</v>
      </c>
      <c r="I76" s="11">
        <f>[11]PopulatedForm20!I73</f>
        <v>0</v>
      </c>
      <c r="J76" s="11">
        <f>[11]PopulatedForm20!J73</f>
        <v>0</v>
      </c>
      <c r="K76" s="11">
        <f>[11]PopulatedForm20!K73</f>
        <v>0</v>
      </c>
      <c r="L76" s="11">
        <f>[11]PopulatedForm20!L73</f>
        <v>0</v>
      </c>
      <c r="M76" s="11">
        <f>[11]PopulatedForm20!M73</f>
        <v>0</v>
      </c>
      <c r="N76" s="11">
        <f>[11]PopulatedForm20!N73</f>
        <v>0</v>
      </c>
      <c r="O76" s="11">
        <f>[11]PopulatedForm20!O73</f>
        <v>0</v>
      </c>
      <c r="P76" s="11">
        <f>[11]PopulatedForm20!P73</f>
        <v>0</v>
      </c>
      <c r="Q76" s="11">
        <f>[11]PopulatedForm20!Q73</f>
        <v>0</v>
      </c>
      <c r="R76" s="11">
        <f>[11]PopulatedForm20!R73</f>
        <v>0</v>
      </c>
      <c r="S76" s="11">
        <f>[11]PopulatedForm20!S73</f>
        <v>0</v>
      </c>
      <c r="T76" s="11">
        <f>[11]PopulatedForm20!T73</f>
        <v>0</v>
      </c>
      <c r="U76" s="11">
        <f>[11]PopulatedForm20!U73</f>
        <v>0</v>
      </c>
      <c r="V76" s="11">
        <f>[11]PopulatedForm20!V73</f>
        <v>0</v>
      </c>
      <c r="W76" s="11">
        <f>[11]PopulatedForm20!W73</f>
        <v>0</v>
      </c>
      <c r="X76" s="11">
        <f>[11]PopulatedForm20!X73</f>
        <v>0</v>
      </c>
      <c r="Y76" s="11">
        <f>[11]PopulatedForm20!Y73</f>
        <v>0</v>
      </c>
      <c r="Z76" s="12">
        <f t="shared" si="2"/>
        <v>0</v>
      </c>
      <c r="AA76" s="13">
        <v>0</v>
      </c>
      <c r="AB76" s="11">
        <f>[11]PopulatedForm20!Z73</f>
        <v>0</v>
      </c>
      <c r="AC76" s="13">
        <f t="shared" si="3"/>
        <v>0</v>
      </c>
      <c r="AD76" s="13">
        <v>0</v>
      </c>
    </row>
    <row r="77" spans="1:30" ht="15.75" hidden="1">
      <c r="A77" s="10">
        <f>[11]PopulatedForm20!A74</f>
        <v>0</v>
      </c>
      <c r="B77" s="11">
        <f>[11]PopulatedForm20!B74</f>
        <v>0</v>
      </c>
      <c r="C77" s="11">
        <f>[11]PopulatedForm20!C74</f>
        <v>0</v>
      </c>
      <c r="D77" s="11">
        <f>[11]PopulatedForm20!D74</f>
        <v>0</v>
      </c>
      <c r="E77" s="11">
        <f>[11]PopulatedForm20!E74</f>
        <v>0</v>
      </c>
      <c r="F77" s="11">
        <f>[11]PopulatedForm20!F74</f>
        <v>0</v>
      </c>
      <c r="G77" s="11">
        <f>[11]PopulatedForm20!G74</f>
        <v>0</v>
      </c>
      <c r="H77" s="11">
        <f>[11]PopulatedForm20!H74</f>
        <v>0</v>
      </c>
      <c r="I77" s="11">
        <f>[11]PopulatedForm20!I74</f>
        <v>0</v>
      </c>
      <c r="J77" s="11">
        <f>[11]PopulatedForm20!J74</f>
        <v>0</v>
      </c>
      <c r="K77" s="11">
        <f>[11]PopulatedForm20!K74</f>
        <v>0</v>
      </c>
      <c r="L77" s="11">
        <f>[11]PopulatedForm20!L74</f>
        <v>0</v>
      </c>
      <c r="M77" s="11">
        <f>[11]PopulatedForm20!M74</f>
        <v>0</v>
      </c>
      <c r="N77" s="11">
        <f>[11]PopulatedForm20!N74</f>
        <v>0</v>
      </c>
      <c r="O77" s="11">
        <f>[11]PopulatedForm20!O74</f>
        <v>0</v>
      </c>
      <c r="P77" s="11">
        <f>[11]PopulatedForm20!P74</f>
        <v>0</v>
      </c>
      <c r="Q77" s="11">
        <f>[11]PopulatedForm20!Q74</f>
        <v>0</v>
      </c>
      <c r="R77" s="11">
        <f>[11]PopulatedForm20!R74</f>
        <v>0</v>
      </c>
      <c r="S77" s="11">
        <f>[11]PopulatedForm20!S74</f>
        <v>0</v>
      </c>
      <c r="T77" s="11">
        <f>[11]PopulatedForm20!T74</f>
        <v>0</v>
      </c>
      <c r="U77" s="11">
        <f>[11]PopulatedForm20!U74</f>
        <v>0</v>
      </c>
      <c r="V77" s="11">
        <f>[11]PopulatedForm20!V74</f>
        <v>0</v>
      </c>
      <c r="W77" s="11">
        <f>[11]PopulatedForm20!W74</f>
        <v>0</v>
      </c>
      <c r="X77" s="11">
        <f>[11]PopulatedForm20!X74</f>
        <v>0</v>
      </c>
      <c r="Y77" s="11">
        <f>[11]PopulatedForm20!Y74</f>
        <v>0</v>
      </c>
      <c r="Z77" s="12">
        <f t="shared" si="2"/>
        <v>0</v>
      </c>
      <c r="AA77" s="13">
        <v>0</v>
      </c>
      <c r="AB77" s="11">
        <f>[11]PopulatedForm20!Z74</f>
        <v>0</v>
      </c>
      <c r="AC77" s="13">
        <f t="shared" si="3"/>
        <v>0</v>
      </c>
      <c r="AD77" s="13">
        <v>0</v>
      </c>
    </row>
    <row r="78" spans="1:30" ht="15.75" hidden="1">
      <c r="A78" s="10">
        <f>[11]PopulatedForm20!A75</f>
        <v>0</v>
      </c>
      <c r="B78" s="11">
        <f>[11]PopulatedForm20!B75</f>
        <v>0</v>
      </c>
      <c r="C78" s="11">
        <f>[11]PopulatedForm20!C75</f>
        <v>0</v>
      </c>
      <c r="D78" s="11">
        <f>[11]PopulatedForm20!D75</f>
        <v>0</v>
      </c>
      <c r="E78" s="11">
        <f>[11]PopulatedForm20!E75</f>
        <v>0</v>
      </c>
      <c r="F78" s="11">
        <f>[11]PopulatedForm20!F75</f>
        <v>0</v>
      </c>
      <c r="G78" s="11">
        <f>[11]PopulatedForm20!G75</f>
        <v>0</v>
      </c>
      <c r="H78" s="11">
        <f>[11]PopulatedForm20!H75</f>
        <v>0</v>
      </c>
      <c r="I78" s="11">
        <f>[11]PopulatedForm20!I75</f>
        <v>0</v>
      </c>
      <c r="J78" s="11">
        <f>[11]PopulatedForm20!J75</f>
        <v>0</v>
      </c>
      <c r="K78" s="11">
        <f>[11]PopulatedForm20!K75</f>
        <v>0</v>
      </c>
      <c r="L78" s="11">
        <f>[11]PopulatedForm20!L75</f>
        <v>0</v>
      </c>
      <c r="M78" s="11">
        <f>[11]PopulatedForm20!M75</f>
        <v>0</v>
      </c>
      <c r="N78" s="11">
        <f>[11]PopulatedForm20!N75</f>
        <v>0</v>
      </c>
      <c r="O78" s="11">
        <f>[11]PopulatedForm20!O75</f>
        <v>0</v>
      </c>
      <c r="P78" s="11">
        <f>[11]PopulatedForm20!P75</f>
        <v>0</v>
      </c>
      <c r="Q78" s="11">
        <f>[11]PopulatedForm20!Q75</f>
        <v>0</v>
      </c>
      <c r="R78" s="11">
        <f>[11]PopulatedForm20!R75</f>
        <v>0</v>
      </c>
      <c r="S78" s="11">
        <f>[11]PopulatedForm20!S75</f>
        <v>0</v>
      </c>
      <c r="T78" s="11">
        <f>[11]PopulatedForm20!T75</f>
        <v>0</v>
      </c>
      <c r="U78" s="11">
        <f>[11]PopulatedForm20!U75</f>
        <v>0</v>
      </c>
      <c r="V78" s="11">
        <f>[11]PopulatedForm20!V75</f>
        <v>0</v>
      </c>
      <c r="W78" s="11">
        <f>[11]PopulatedForm20!W75</f>
        <v>0</v>
      </c>
      <c r="X78" s="11">
        <f>[11]PopulatedForm20!X75</f>
        <v>0</v>
      </c>
      <c r="Y78" s="11">
        <f>[11]PopulatedForm20!Y75</f>
        <v>0</v>
      </c>
      <c r="Z78" s="12">
        <f t="shared" si="2"/>
        <v>0</v>
      </c>
      <c r="AA78" s="13">
        <v>0</v>
      </c>
      <c r="AB78" s="11">
        <f>[11]PopulatedForm20!Z75</f>
        <v>0</v>
      </c>
      <c r="AC78" s="13">
        <f t="shared" si="3"/>
        <v>0</v>
      </c>
      <c r="AD78" s="13">
        <v>0</v>
      </c>
    </row>
    <row r="79" spans="1:30" ht="15.75" hidden="1">
      <c r="A79" s="10">
        <f>[11]PopulatedForm20!A76</f>
        <v>0</v>
      </c>
      <c r="B79" s="11">
        <f>[11]PopulatedForm20!B76</f>
        <v>0</v>
      </c>
      <c r="C79" s="11">
        <f>[11]PopulatedForm20!C76</f>
        <v>0</v>
      </c>
      <c r="D79" s="11">
        <f>[11]PopulatedForm20!D76</f>
        <v>0</v>
      </c>
      <c r="E79" s="11">
        <f>[11]PopulatedForm20!E76</f>
        <v>0</v>
      </c>
      <c r="F79" s="11">
        <f>[11]PopulatedForm20!F76</f>
        <v>0</v>
      </c>
      <c r="G79" s="11">
        <f>[11]PopulatedForm20!G76</f>
        <v>0</v>
      </c>
      <c r="H79" s="11">
        <f>[11]PopulatedForm20!H76</f>
        <v>0</v>
      </c>
      <c r="I79" s="11">
        <f>[11]PopulatedForm20!I76</f>
        <v>0</v>
      </c>
      <c r="J79" s="11">
        <f>[11]PopulatedForm20!J76</f>
        <v>0</v>
      </c>
      <c r="K79" s="11">
        <f>[11]PopulatedForm20!K76</f>
        <v>0</v>
      </c>
      <c r="L79" s="11">
        <f>[11]PopulatedForm20!L76</f>
        <v>0</v>
      </c>
      <c r="M79" s="11">
        <f>[11]PopulatedForm20!M76</f>
        <v>0</v>
      </c>
      <c r="N79" s="11">
        <f>[11]PopulatedForm20!N76</f>
        <v>0</v>
      </c>
      <c r="O79" s="11">
        <f>[11]PopulatedForm20!O76</f>
        <v>0</v>
      </c>
      <c r="P79" s="11">
        <f>[11]PopulatedForm20!P76</f>
        <v>0</v>
      </c>
      <c r="Q79" s="11">
        <f>[11]PopulatedForm20!Q76</f>
        <v>0</v>
      </c>
      <c r="R79" s="11">
        <f>[11]PopulatedForm20!R76</f>
        <v>0</v>
      </c>
      <c r="S79" s="11">
        <f>[11]PopulatedForm20!S76</f>
        <v>0</v>
      </c>
      <c r="T79" s="11">
        <f>[11]PopulatedForm20!T76</f>
        <v>0</v>
      </c>
      <c r="U79" s="11">
        <f>[11]PopulatedForm20!U76</f>
        <v>0</v>
      </c>
      <c r="V79" s="11">
        <f>[11]PopulatedForm20!V76</f>
        <v>0</v>
      </c>
      <c r="W79" s="11">
        <f>[11]PopulatedForm20!W76</f>
        <v>0</v>
      </c>
      <c r="X79" s="11">
        <f>[11]PopulatedForm20!X76</f>
        <v>0</v>
      </c>
      <c r="Y79" s="11">
        <f>[11]PopulatedForm20!Y76</f>
        <v>0</v>
      </c>
      <c r="Z79" s="12">
        <f t="shared" si="2"/>
        <v>0</v>
      </c>
      <c r="AA79" s="13">
        <v>0</v>
      </c>
      <c r="AB79" s="11">
        <f>[11]PopulatedForm20!Z76</f>
        <v>0</v>
      </c>
      <c r="AC79" s="13">
        <f t="shared" si="3"/>
        <v>0</v>
      </c>
      <c r="AD79" s="13">
        <v>0</v>
      </c>
    </row>
    <row r="80" spans="1:30" ht="15.75" hidden="1">
      <c r="A80" s="10">
        <f>[11]PopulatedForm20!A77</f>
        <v>0</v>
      </c>
      <c r="B80" s="11">
        <f>[11]PopulatedForm20!B77</f>
        <v>0</v>
      </c>
      <c r="C80" s="11">
        <f>[11]PopulatedForm20!C77</f>
        <v>0</v>
      </c>
      <c r="D80" s="11">
        <f>[11]PopulatedForm20!D77</f>
        <v>0</v>
      </c>
      <c r="E80" s="11">
        <f>[11]PopulatedForm20!E77</f>
        <v>0</v>
      </c>
      <c r="F80" s="11">
        <f>[11]PopulatedForm20!F77</f>
        <v>0</v>
      </c>
      <c r="G80" s="11">
        <f>[11]PopulatedForm20!G77</f>
        <v>0</v>
      </c>
      <c r="H80" s="11">
        <f>[11]PopulatedForm20!H77</f>
        <v>0</v>
      </c>
      <c r="I80" s="11">
        <f>[11]PopulatedForm20!I77</f>
        <v>0</v>
      </c>
      <c r="J80" s="11">
        <f>[11]PopulatedForm20!J77</f>
        <v>0</v>
      </c>
      <c r="K80" s="11">
        <f>[11]PopulatedForm20!K77</f>
        <v>0</v>
      </c>
      <c r="L80" s="11">
        <f>[11]PopulatedForm20!L77</f>
        <v>0</v>
      </c>
      <c r="M80" s="11">
        <f>[11]PopulatedForm20!M77</f>
        <v>0</v>
      </c>
      <c r="N80" s="11">
        <f>[11]PopulatedForm20!N77</f>
        <v>0</v>
      </c>
      <c r="O80" s="11">
        <f>[11]PopulatedForm20!O77</f>
        <v>0</v>
      </c>
      <c r="P80" s="11">
        <f>[11]PopulatedForm20!P77</f>
        <v>0</v>
      </c>
      <c r="Q80" s="11">
        <f>[11]PopulatedForm20!Q77</f>
        <v>0</v>
      </c>
      <c r="R80" s="11">
        <f>[11]PopulatedForm20!R77</f>
        <v>0</v>
      </c>
      <c r="S80" s="11">
        <f>[11]PopulatedForm20!S77</f>
        <v>0</v>
      </c>
      <c r="T80" s="11">
        <f>[11]PopulatedForm20!T77</f>
        <v>0</v>
      </c>
      <c r="U80" s="11">
        <f>[11]PopulatedForm20!U77</f>
        <v>0</v>
      </c>
      <c r="V80" s="11">
        <f>[11]PopulatedForm20!V77</f>
        <v>0</v>
      </c>
      <c r="W80" s="11">
        <f>[11]PopulatedForm20!W77</f>
        <v>0</v>
      </c>
      <c r="X80" s="11">
        <f>[11]PopulatedForm20!X77</f>
        <v>0</v>
      </c>
      <c r="Y80" s="11">
        <f>[11]PopulatedForm20!Y77</f>
        <v>0</v>
      </c>
      <c r="Z80" s="12">
        <f t="shared" si="2"/>
        <v>0</v>
      </c>
      <c r="AA80" s="13">
        <v>0</v>
      </c>
      <c r="AB80" s="11">
        <f>[11]PopulatedForm20!Z77</f>
        <v>0</v>
      </c>
      <c r="AC80" s="13">
        <f t="shared" si="3"/>
        <v>0</v>
      </c>
      <c r="AD80" s="13">
        <v>0</v>
      </c>
    </row>
    <row r="81" spans="1:30" ht="15.75" hidden="1">
      <c r="A81" s="10">
        <f>[11]PopulatedForm20!A78</f>
        <v>0</v>
      </c>
      <c r="B81" s="11">
        <f>[11]PopulatedForm20!B78</f>
        <v>0</v>
      </c>
      <c r="C81" s="11">
        <f>[11]PopulatedForm20!C78</f>
        <v>0</v>
      </c>
      <c r="D81" s="11">
        <f>[11]PopulatedForm20!D78</f>
        <v>0</v>
      </c>
      <c r="E81" s="11">
        <f>[11]PopulatedForm20!E78</f>
        <v>0</v>
      </c>
      <c r="F81" s="11">
        <f>[11]PopulatedForm20!F78</f>
        <v>0</v>
      </c>
      <c r="G81" s="11">
        <f>[11]PopulatedForm20!G78</f>
        <v>0</v>
      </c>
      <c r="H81" s="11">
        <f>[11]PopulatedForm20!H78</f>
        <v>0</v>
      </c>
      <c r="I81" s="11">
        <f>[11]PopulatedForm20!I78</f>
        <v>0</v>
      </c>
      <c r="J81" s="11">
        <f>[11]PopulatedForm20!J78</f>
        <v>0</v>
      </c>
      <c r="K81" s="11">
        <f>[11]PopulatedForm20!K78</f>
        <v>0</v>
      </c>
      <c r="L81" s="11">
        <f>[11]PopulatedForm20!L78</f>
        <v>0</v>
      </c>
      <c r="M81" s="11">
        <f>[11]PopulatedForm20!M78</f>
        <v>0</v>
      </c>
      <c r="N81" s="11">
        <f>[11]PopulatedForm20!N78</f>
        <v>0</v>
      </c>
      <c r="O81" s="11">
        <f>[11]PopulatedForm20!O78</f>
        <v>0</v>
      </c>
      <c r="P81" s="11">
        <f>[11]PopulatedForm20!P78</f>
        <v>0</v>
      </c>
      <c r="Q81" s="11">
        <f>[11]PopulatedForm20!Q78</f>
        <v>0</v>
      </c>
      <c r="R81" s="11">
        <f>[11]PopulatedForm20!R78</f>
        <v>0</v>
      </c>
      <c r="S81" s="11">
        <f>[11]PopulatedForm20!S78</f>
        <v>0</v>
      </c>
      <c r="T81" s="11">
        <f>[11]PopulatedForm20!T78</f>
        <v>0</v>
      </c>
      <c r="U81" s="11">
        <f>[11]PopulatedForm20!U78</f>
        <v>0</v>
      </c>
      <c r="V81" s="11">
        <f>[11]PopulatedForm20!V78</f>
        <v>0</v>
      </c>
      <c r="W81" s="11">
        <f>[11]PopulatedForm20!W78</f>
        <v>0</v>
      </c>
      <c r="X81" s="11">
        <f>[11]PopulatedForm20!X78</f>
        <v>0</v>
      </c>
      <c r="Y81" s="11">
        <f>[11]PopulatedForm20!Y78</f>
        <v>0</v>
      </c>
      <c r="Z81" s="12">
        <f t="shared" si="2"/>
        <v>0</v>
      </c>
      <c r="AA81" s="13">
        <v>0</v>
      </c>
      <c r="AB81" s="11">
        <f>[11]PopulatedForm20!Z78</f>
        <v>0</v>
      </c>
      <c r="AC81" s="13">
        <f t="shared" si="3"/>
        <v>0</v>
      </c>
      <c r="AD81" s="13">
        <v>0</v>
      </c>
    </row>
    <row r="82" spans="1:30" ht="15.75" hidden="1">
      <c r="A82" s="10">
        <f>[11]PopulatedForm20!A79</f>
        <v>0</v>
      </c>
      <c r="B82" s="11">
        <f>[11]PopulatedForm20!B79</f>
        <v>0</v>
      </c>
      <c r="C82" s="11">
        <f>[11]PopulatedForm20!C79</f>
        <v>0</v>
      </c>
      <c r="D82" s="11">
        <f>[11]PopulatedForm20!D79</f>
        <v>0</v>
      </c>
      <c r="E82" s="11">
        <f>[11]PopulatedForm20!E79</f>
        <v>0</v>
      </c>
      <c r="F82" s="11">
        <f>[11]PopulatedForm20!F79</f>
        <v>0</v>
      </c>
      <c r="G82" s="11">
        <f>[11]PopulatedForm20!G79</f>
        <v>0</v>
      </c>
      <c r="H82" s="11">
        <f>[11]PopulatedForm20!H79</f>
        <v>0</v>
      </c>
      <c r="I82" s="11">
        <f>[11]PopulatedForm20!I79</f>
        <v>0</v>
      </c>
      <c r="J82" s="11">
        <f>[11]PopulatedForm20!J79</f>
        <v>0</v>
      </c>
      <c r="K82" s="11">
        <f>[11]PopulatedForm20!K79</f>
        <v>0</v>
      </c>
      <c r="L82" s="11">
        <f>[11]PopulatedForm20!L79</f>
        <v>0</v>
      </c>
      <c r="M82" s="11">
        <f>[11]PopulatedForm20!M79</f>
        <v>0</v>
      </c>
      <c r="N82" s="11">
        <f>[11]PopulatedForm20!N79</f>
        <v>0</v>
      </c>
      <c r="O82" s="11">
        <f>[11]PopulatedForm20!O79</f>
        <v>0</v>
      </c>
      <c r="P82" s="11">
        <f>[11]PopulatedForm20!P79</f>
        <v>0</v>
      </c>
      <c r="Q82" s="11">
        <f>[11]PopulatedForm20!Q79</f>
        <v>0</v>
      </c>
      <c r="R82" s="11">
        <f>[11]PopulatedForm20!R79</f>
        <v>0</v>
      </c>
      <c r="S82" s="11">
        <f>[11]PopulatedForm20!S79</f>
        <v>0</v>
      </c>
      <c r="T82" s="11">
        <f>[11]PopulatedForm20!T79</f>
        <v>0</v>
      </c>
      <c r="U82" s="11">
        <f>[11]PopulatedForm20!U79</f>
        <v>0</v>
      </c>
      <c r="V82" s="11">
        <f>[11]PopulatedForm20!V79</f>
        <v>0</v>
      </c>
      <c r="W82" s="11">
        <f>[11]PopulatedForm20!W79</f>
        <v>0</v>
      </c>
      <c r="X82" s="11">
        <f>[11]PopulatedForm20!X79</f>
        <v>0</v>
      </c>
      <c r="Y82" s="11">
        <f>[11]PopulatedForm20!Y79</f>
        <v>0</v>
      </c>
      <c r="Z82" s="12">
        <f t="shared" si="2"/>
        <v>0</v>
      </c>
      <c r="AA82" s="13">
        <v>0</v>
      </c>
      <c r="AB82" s="11">
        <f>[11]PopulatedForm20!Z79</f>
        <v>0</v>
      </c>
      <c r="AC82" s="13">
        <f t="shared" si="3"/>
        <v>0</v>
      </c>
      <c r="AD82" s="13">
        <v>0</v>
      </c>
    </row>
    <row r="83" spans="1:30" ht="15.75" hidden="1">
      <c r="A83" s="10">
        <f>[11]PopulatedForm20!A80</f>
        <v>0</v>
      </c>
      <c r="B83" s="11">
        <f>[11]PopulatedForm20!B80</f>
        <v>0</v>
      </c>
      <c r="C83" s="11">
        <f>[11]PopulatedForm20!C80</f>
        <v>0</v>
      </c>
      <c r="D83" s="11">
        <f>[11]PopulatedForm20!D80</f>
        <v>0</v>
      </c>
      <c r="E83" s="11">
        <f>[11]PopulatedForm20!E80</f>
        <v>0</v>
      </c>
      <c r="F83" s="11">
        <f>[11]PopulatedForm20!F80</f>
        <v>0</v>
      </c>
      <c r="G83" s="11">
        <f>[11]PopulatedForm20!G80</f>
        <v>0</v>
      </c>
      <c r="H83" s="11">
        <f>[11]PopulatedForm20!H80</f>
        <v>0</v>
      </c>
      <c r="I83" s="11">
        <f>[11]PopulatedForm20!I80</f>
        <v>0</v>
      </c>
      <c r="J83" s="11">
        <f>[11]PopulatedForm20!J80</f>
        <v>0</v>
      </c>
      <c r="K83" s="11">
        <f>[11]PopulatedForm20!K80</f>
        <v>0</v>
      </c>
      <c r="L83" s="11">
        <f>[11]PopulatedForm20!L80</f>
        <v>0</v>
      </c>
      <c r="M83" s="11">
        <f>[11]PopulatedForm20!M80</f>
        <v>0</v>
      </c>
      <c r="N83" s="11">
        <f>[11]PopulatedForm20!N80</f>
        <v>0</v>
      </c>
      <c r="O83" s="11">
        <f>[11]PopulatedForm20!O80</f>
        <v>0</v>
      </c>
      <c r="P83" s="11">
        <f>[11]PopulatedForm20!P80</f>
        <v>0</v>
      </c>
      <c r="Q83" s="11">
        <f>[11]PopulatedForm20!Q80</f>
        <v>0</v>
      </c>
      <c r="R83" s="11">
        <f>[11]PopulatedForm20!R80</f>
        <v>0</v>
      </c>
      <c r="S83" s="11">
        <f>[11]PopulatedForm20!S80</f>
        <v>0</v>
      </c>
      <c r="T83" s="11">
        <f>[11]PopulatedForm20!T80</f>
        <v>0</v>
      </c>
      <c r="U83" s="11">
        <f>[11]PopulatedForm20!U80</f>
        <v>0</v>
      </c>
      <c r="V83" s="11">
        <f>[11]PopulatedForm20!V80</f>
        <v>0</v>
      </c>
      <c r="W83" s="11">
        <f>[11]PopulatedForm20!W80</f>
        <v>0</v>
      </c>
      <c r="X83" s="11">
        <f>[11]PopulatedForm20!X80</f>
        <v>0</v>
      </c>
      <c r="Y83" s="11">
        <f>[11]PopulatedForm20!Y80</f>
        <v>0</v>
      </c>
      <c r="Z83" s="12">
        <f t="shared" si="2"/>
        <v>0</v>
      </c>
      <c r="AA83" s="13">
        <v>0</v>
      </c>
      <c r="AB83" s="11">
        <f>[11]PopulatedForm20!Z80</f>
        <v>0</v>
      </c>
      <c r="AC83" s="13">
        <f t="shared" si="3"/>
        <v>0</v>
      </c>
      <c r="AD83" s="13">
        <v>0</v>
      </c>
    </row>
    <row r="84" spans="1:30" ht="15.75" hidden="1">
      <c r="A84" s="10">
        <f>[11]PopulatedForm20!A81</f>
        <v>0</v>
      </c>
      <c r="B84" s="11">
        <f>[11]PopulatedForm20!B81</f>
        <v>0</v>
      </c>
      <c r="C84" s="11">
        <f>[11]PopulatedForm20!C81</f>
        <v>0</v>
      </c>
      <c r="D84" s="11">
        <f>[11]PopulatedForm20!D81</f>
        <v>0</v>
      </c>
      <c r="E84" s="11">
        <f>[11]PopulatedForm20!E81</f>
        <v>0</v>
      </c>
      <c r="F84" s="11">
        <f>[11]PopulatedForm20!F81</f>
        <v>0</v>
      </c>
      <c r="G84" s="11">
        <f>[11]PopulatedForm20!G81</f>
        <v>0</v>
      </c>
      <c r="H84" s="11">
        <f>[11]PopulatedForm20!H81</f>
        <v>0</v>
      </c>
      <c r="I84" s="11">
        <f>[11]PopulatedForm20!I81</f>
        <v>0</v>
      </c>
      <c r="J84" s="11">
        <f>[11]PopulatedForm20!J81</f>
        <v>0</v>
      </c>
      <c r="K84" s="11">
        <f>[11]PopulatedForm20!K81</f>
        <v>0</v>
      </c>
      <c r="L84" s="11">
        <f>[11]PopulatedForm20!L81</f>
        <v>0</v>
      </c>
      <c r="M84" s="11">
        <f>[11]PopulatedForm20!M81</f>
        <v>0</v>
      </c>
      <c r="N84" s="11">
        <f>[11]PopulatedForm20!N81</f>
        <v>0</v>
      </c>
      <c r="O84" s="11">
        <f>[11]PopulatedForm20!O81</f>
        <v>0</v>
      </c>
      <c r="P84" s="11">
        <f>[11]PopulatedForm20!P81</f>
        <v>0</v>
      </c>
      <c r="Q84" s="11">
        <f>[11]PopulatedForm20!Q81</f>
        <v>0</v>
      </c>
      <c r="R84" s="11">
        <f>[11]PopulatedForm20!R81</f>
        <v>0</v>
      </c>
      <c r="S84" s="11">
        <f>[11]PopulatedForm20!S81</f>
        <v>0</v>
      </c>
      <c r="T84" s="11">
        <f>[11]PopulatedForm20!T81</f>
        <v>0</v>
      </c>
      <c r="U84" s="11">
        <f>[11]PopulatedForm20!U81</f>
        <v>0</v>
      </c>
      <c r="V84" s="11">
        <f>[11]PopulatedForm20!V81</f>
        <v>0</v>
      </c>
      <c r="W84" s="11">
        <f>[11]PopulatedForm20!W81</f>
        <v>0</v>
      </c>
      <c r="X84" s="11">
        <f>[11]PopulatedForm20!X81</f>
        <v>0</v>
      </c>
      <c r="Y84" s="11">
        <f>[11]PopulatedForm20!Y81</f>
        <v>0</v>
      </c>
      <c r="Z84" s="12">
        <f t="shared" si="2"/>
        <v>0</v>
      </c>
      <c r="AA84" s="13">
        <v>0</v>
      </c>
      <c r="AB84" s="11">
        <f>[11]PopulatedForm20!Z81</f>
        <v>0</v>
      </c>
      <c r="AC84" s="13">
        <f t="shared" si="3"/>
        <v>0</v>
      </c>
      <c r="AD84" s="13">
        <v>0</v>
      </c>
    </row>
    <row r="85" spans="1:30" ht="15.75" hidden="1">
      <c r="A85" s="10">
        <f>[11]PopulatedForm20!A82</f>
        <v>0</v>
      </c>
      <c r="B85" s="11">
        <f>[11]PopulatedForm20!B82</f>
        <v>0</v>
      </c>
      <c r="C85" s="11">
        <f>[11]PopulatedForm20!C82</f>
        <v>0</v>
      </c>
      <c r="D85" s="11">
        <f>[11]PopulatedForm20!D82</f>
        <v>0</v>
      </c>
      <c r="E85" s="11">
        <f>[11]PopulatedForm20!E82</f>
        <v>0</v>
      </c>
      <c r="F85" s="11">
        <f>[11]PopulatedForm20!F82</f>
        <v>0</v>
      </c>
      <c r="G85" s="11">
        <f>[11]PopulatedForm20!G82</f>
        <v>0</v>
      </c>
      <c r="H85" s="11">
        <f>[11]PopulatedForm20!H82</f>
        <v>0</v>
      </c>
      <c r="I85" s="11">
        <f>[11]PopulatedForm20!I82</f>
        <v>0</v>
      </c>
      <c r="J85" s="11">
        <f>[11]PopulatedForm20!J82</f>
        <v>0</v>
      </c>
      <c r="K85" s="11">
        <f>[11]PopulatedForm20!K82</f>
        <v>0</v>
      </c>
      <c r="L85" s="11">
        <f>[11]PopulatedForm20!L82</f>
        <v>0</v>
      </c>
      <c r="M85" s="11">
        <f>[11]PopulatedForm20!M82</f>
        <v>0</v>
      </c>
      <c r="N85" s="11">
        <f>[11]PopulatedForm20!N82</f>
        <v>0</v>
      </c>
      <c r="O85" s="11">
        <f>[11]PopulatedForm20!O82</f>
        <v>0</v>
      </c>
      <c r="P85" s="11">
        <f>[11]PopulatedForm20!P82</f>
        <v>0</v>
      </c>
      <c r="Q85" s="11">
        <f>[11]PopulatedForm20!Q82</f>
        <v>0</v>
      </c>
      <c r="R85" s="11">
        <f>[11]PopulatedForm20!R82</f>
        <v>0</v>
      </c>
      <c r="S85" s="11">
        <f>[11]PopulatedForm20!S82</f>
        <v>0</v>
      </c>
      <c r="T85" s="11">
        <f>[11]PopulatedForm20!T82</f>
        <v>0</v>
      </c>
      <c r="U85" s="11">
        <f>[11]PopulatedForm20!U82</f>
        <v>0</v>
      </c>
      <c r="V85" s="11">
        <f>[11]PopulatedForm20!V82</f>
        <v>0</v>
      </c>
      <c r="W85" s="11">
        <f>[11]PopulatedForm20!W82</f>
        <v>0</v>
      </c>
      <c r="X85" s="11">
        <f>[11]PopulatedForm20!X82</f>
        <v>0</v>
      </c>
      <c r="Y85" s="11">
        <f>[11]PopulatedForm20!Y82</f>
        <v>0</v>
      </c>
      <c r="Z85" s="12">
        <f t="shared" si="2"/>
        <v>0</v>
      </c>
      <c r="AA85" s="13">
        <v>0</v>
      </c>
      <c r="AB85" s="11">
        <f>[11]PopulatedForm20!Z82</f>
        <v>0</v>
      </c>
      <c r="AC85" s="13">
        <f t="shared" si="3"/>
        <v>0</v>
      </c>
      <c r="AD85" s="13">
        <v>0</v>
      </c>
    </row>
    <row r="86" spans="1:30" ht="15.75" hidden="1">
      <c r="A86" s="10">
        <f>[11]PopulatedForm20!A83</f>
        <v>0</v>
      </c>
      <c r="B86" s="11">
        <f>[11]PopulatedForm20!B83</f>
        <v>0</v>
      </c>
      <c r="C86" s="11">
        <f>[11]PopulatedForm20!C83</f>
        <v>0</v>
      </c>
      <c r="D86" s="11">
        <f>[11]PopulatedForm20!D83</f>
        <v>0</v>
      </c>
      <c r="E86" s="11">
        <f>[11]PopulatedForm20!E83</f>
        <v>0</v>
      </c>
      <c r="F86" s="11">
        <f>[11]PopulatedForm20!F83</f>
        <v>0</v>
      </c>
      <c r="G86" s="11">
        <f>[11]PopulatedForm20!G83</f>
        <v>0</v>
      </c>
      <c r="H86" s="11">
        <f>[11]PopulatedForm20!H83</f>
        <v>0</v>
      </c>
      <c r="I86" s="11">
        <f>[11]PopulatedForm20!I83</f>
        <v>0</v>
      </c>
      <c r="J86" s="11">
        <f>[11]PopulatedForm20!J83</f>
        <v>0</v>
      </c>
      <c r="K86" s="11">
        <f>[11]PopulatedForm20!K83</f>
        <v>0</v>
      </c>
      <c r="L86" s="11">
        <f>[11]PopulatedForm20!L83</f>
        <v>0</v>
      </c>
      <c r="M86" s="11">
        <f>[11]PopulatedForm20!M83</f>
        <v>0</v>
      </c>
      <c r="N86" s="11">
        <f>[11]PopulatedForm20!N83</f>
        <v>0</v>
      </c>
      <c r="O86" s="11">
        <f>[11]PopulatedForm20!O83</f>
        <v>0</v>
      </c>
      <c r="P86" s="11">
        <f>[11]PopulatedForm20!P83</f>
        <v>0</v>
      </c>
      <c r="Q86" s="11">
        <f>[11]PopulatedForm20!Q83</f>
        <v>0</v>
      </c>
      <c r="R86" s="11">
        <f>[11]PopulatedForm20!R83</f>
        <v>0</v>
      </c>
      <c r="S86" s="11">
        <f>[11]PopulatedForm20!S83</f>
        <v>0</v>
      </c>
      <c r="T86" s="11">
        <f>[11]PopulatedForm20!T83</f>
        <v>0</v>
      </c>
      <c r="U86" s="11">
        <f>[11]PopulatedForm20!U83</f>
        <v>0</v>
      </c>
      <c r="V86" s="11">
        <f>[11]PopulatedForm20!V83</f>
        <v>0</v>
      </c>
      <c r="W86" s="11">
        <f>[11]PopulatedForm20!W83</f>
        <v>0</v>
      </c>
      <c r="X86" s="11">
        <f>[11]PopulatedForm20!X83</f>
        <v>0</v>
      </c>
      <c r="Y86" s="11">
        <f>[11]PopulatedForm20!Y83</f>
        <v>0</v>
      </c>
      <c r="Z86" s="12">
        <f t="shared" si="2"/>
        <v>0</v>
      </c>
      <c r="AA86" s="13">
        <v>0</v>
      </c>
      <c r="AB86" s="11">
        <f>[11]PopulatedForm20!Z83</f>
        <v>0</v>
      </c>
      <c r="AC86" s="13">
        <f t="shared" si="3"/>
        <v>0</v>
      </c>
      <c r="AD86" s="13">
        <v>0</v>
      </c>
    </row>
    <row r="87" spans="1:30" ht="15.75">
      <c r="A87" s="10">
        <f>[11]PopulatedForm20!A84</f>
        <v>37</v>
      </c>
      <c r="B87" s="11">
        <f>[11]PopulatedForm20!B84</f>
        <v>0</v>
      </c>
      <c r="C87" s="11">
        <f>[11]PopulatedForm20!C84</f>
        <v>2</v>
      </c>
      <c r="D87" s="11">
        <f>[11]PopulatedForm20!D84</f>
        <v>4</v>
      </c>
      <c r="E87" s="11">
        <f>[11]PopulatedForm20!E84</f>
        <v>263</v>
      </c>
      <c r="F87" s="11">
        <f>[11]PopulatedForm20!F84</f>
        <v>1</v>
      </c>
      <c r="G87" s="11">
        <f>[11]PopulatedForm20!G84</f>
        <v>0</v>
      </c>
      <c r="H87" s="11">
        <f>[11]PopulatedForm20!H84</f>
        <v>0</v>
      </c>
      <c r="I87" s="11">
        <f>[11]PopulatedForm20!I84</f>
        <v>0</v>
      </c>
      <c r="J87" s="11">
        <f>[11]PopulatedForm20!J84</f>
        <v>0</v>
      </c>
      <c r="K87" s="11">
        <f>[11]PopulatedForm20!K84</f>
        <v>0</v>
      </c>
      <c r="L87" s="11">
        <f>[11]PopulatedForm20!L84</f>
        <v>0</v>
      </c>
      <c r="M87" s="11">
        <f>[11]PopulatedForm20!M84</f>
        <v>0</v>
      </c>
      <c r="N87" s="11">
        <f>[11]PopulatedForm20!N84</f>
        <v>0</v>
      </c>
      <c r="O87" s="11">
        <f>[11]PopulatedForm20!O84</f>
        <v>0</v>
      </c>
      <c r="P87" s="11">
        <f>[11]PopulatedForm20!P84</f>
        <v>0</v>
      </c>
      <c r="Q87" s="11">
        <f>[11]PopulatedForm20!Q84</f>
        <v>0</v>
      </c>
      <c r="R87" s="11">
        <f>[11]PopulatedForm20!R84</f>
        <v>0</v>
      </c>
      <c r="S87" s="11">
        <f>[11]PopulatedForm20!S84</f>
        <v>0</v>
      </c>
      <c r="T87" s="11">
        <f>[11]PopulatedForm20!T84</f>
        <v>0</v>
      </c>
      <c r="U87" s="11">
        <f>[11]PopulatedForm20!U84</f>
        <v>0</v>
      </c>
      <c r="V87" s="11">
        <f>[11]PopulatedForm20!V84</f>
        <v>0</v>
      </c>
      <c r="W87" s="11">
        <f>[11]PopulatedForm20!W84</f>
        <v>0</v>
      </c>
      <c r="X87" s="11">
        <f>[11]PopulatedForm20!X84</f>
        <v>0</v>
      </c>
      <c r="Y87" s="11">
        <f>[11]PopulatedForm20!Y84</f>
        <v>0</v>
      </c>
      <c r="Z87" s="12">
        <f t="shared" si="2"/>
        <v>270</v>
      </c>
      <c r="AA87" s="13">
        <v>0</v>
      </c>
      <c r="AB87" s="11">
        <f>[11]PopulatedForm20!Z84</f>
        <v>0</v>
      </c>
      <c r="AC87" s="13">
        <f t="shared" si="3"/>
        <v>270</v>
      </c>
      <c r="AD87" s="13">
        <v>0</v>
      </c>
    </row>
    <row r="88" spans="1:30" ht="15.75">
      <c r="A88" s="10">
        <f>[11]PopulatedForm20!A85</f>
        <v>38</v>
      </c>
      <c r="B88" s="11">
        <f>[11]PopulatedForm20!B85</f>
        <v>0</v>
      </c>
      <c r="C88" s="11">
        <f>[11]PopulatedForm20!C85</f>
        <v>0</v>
      </c>
      <c r="D88" s="11">
        <f>[11]PopulatedForm20!D85</f>
        <v>7</v>
      </c>
      <c r="E88" s="11">
        <f>[11]PopulatedForm20!E85</f>
        <v>309</v>
      </c>
      <c r="F88" s="11">
        <f>[11]PopulatedForm20!F85</f>
        <v>1</v>
      </c>
      <c r="G88" s="11">
        <f>[11]PopulatedForm20!G85</f>
        <v>1</v>
      </c>
      <c r="H88" s="11">
        <f>[11]PopulatedForm20!H85</f>
        <v>0</v>
      </c>
      <c r="I88" s="11">
        <f>[11]PopulatedForm20!I85</f>
        <v>0</v>
      </c>
      <c r="J88" s="11">
        <f>[11]PopulatedForm20!J85</f>
        <v>0</v>
      </c>
      <c r="K88" s="11">
        <f>[11]PopulatedForm20!K85</f>
        <v>0</v>
      </c>
      <c r="L88" s="11">
        <f>[11]PopulatedForm20!L85</f>
        <v>0</v>
      </c>
      <c r="M88" s="11">
        <f>[11]PopulatedForm20!M85</f>
        <v>1</v>
      </c>
      <c r="N88" s="11">
        <f>[11]PopulatedForm20!N85</f>
        <v>1</v>
      </c>
      <c r="O88" s="11">
        <f>[11]PopulatedForm20!O85</f>
        <v>0</v>
      </c>
      <c r="P88" s="11">
        <f>[11]PopulatedForm20!P85</f>
        <v>2</v>
      </c>
      <c r="Q88" s="11">
        <f>[11]PopulatedForm20!Q85</f>
        <v>0</v>
      </c>
      <c r="R88" s="11">
        <f>[11]PopulatedForm20!R85</f>
        <v>0</v>
      </c>
      <c r="S88" s="11">
        <f>[11]PopulatedForm20!S85</f>
        <v>0</v>
      </c>
      <c r="T88" s="11">
        <f>[11]PopulatedForm20!T85</f>
        <v>0</v>
      </c>
      <c r="U88" s="11">
        <f>[11]PopulatedForm20!U85</f>
        <v>2</v>
      </c>
      <c r="V88" s="11">
        <f>[11]PopulatedForm20!V85</f>
        <v>0</v>
      </c>
      <c r="W88" s="11">
        <f>[11]PopulatedForm20!W85</f>
        <v>0</v>
      </c>
      <c r="X88" s="11">
        <f>[11]PopulatedForm20!X85</f>
        <v>0</v>
      </c>
      <c r="Y88" s="11">
        <f>[11]PopulatedForm20!Y85</f>
        <v>0</v>
      </c>
      <c r="Z88" s="12">
        <f t="shared" si="2"/>
        <v>324</v>
      </c>
      <c r="AA88" s="13">
        <v>0</v>
      </c>
      <c r="AB88" s="11">
        <f>[11]PopulatedForm20!Z85</f>
        <v>2</v>
      </c>
      <c r="AC88" s="13">
        <f t="shared" si="3"/>
        <v>326</v>
      </c>
      <c r="AD88" s="13">
        <v>0</v>
      </c>
    </row>
    <row r="89" spans="1:30" ht="15.75">
      <c r="A89" s="10">
        <f>[11]PopulatedForm20!A86</f>
        <v>39</v>
      </c>
      <c r="B89" s="11">
        <f>[11]PopulatedForm20!B86</f>
        <v>0</v>
      </c>
      <c r="C89" s="11">
        <f>[11]PopulatedForm20!C86</f>
        <v>0</v>
      </c>
      <c r="D89" s="11">
        <f>[11]PopulatedForm20!D86</f>
        <v>22</v>
      </c>
      <c r="E89" s="11">
        <f>[11]PopulatedForm20!E86</f>
        <v>327</v>
      </c>
      <c r="F89" s="11">
        <f>[11]PopulatedForm20!F86</f>
        <v>1</v>
      </c>
      <c r="G89" s="11">
        <f>[11]PopulatedForm20!G86</f>
        <v>0</v>
      </c>
      <c r="H89" s="11">
        <f>[11]PopulatedForm20!H86</f>
        <v>0</v>
      </c>
      <c r="I89" s="11">
        <f>[11]PopulatedForm20!I86</f>
        <v>1</v>
      </c>
      <c r="J89" s="11">
        <f>[11]PopulatedForm20!J86</f>
        <v>2</v>
      </c>
      <c r="K89" s="11">
        <f>[11]PopulatedForm20!K86</f>
        <v>0</v>
      </c>
      <c r="L89" s="11">
        <f>[11]PopulatedForm20!L86</f>
        <v>0</v>
      </c>
      <c r="M89" s="11">
        <f>[11]PopulatedForm20!M86</f>
        <v>0</v>
      </c>
      <c r="N89" s="11">
        <f>[11]PopulatedForm20!N86</f>
        <v>0</v>
      </c>
      <c r="O89" s="11">
        <f>[11]PopulatedForm20!O86</f>
        <v>0</v>
      </c>
      <c r="P89" s="11">
        <f>[11]PopulatedForm20!P86</f>
        <v>0</v>
      </c>
      <c r="Q89" s="11">
        <f>[11]PopulatedForm20!Q86</f>
        <v>0</v>
      </c>
      <c r="R89" s="11">
        <f>[11]PopulatedForm20!R86</f>
        <v>0</v>
      </c>
      <c r="S89" s="11">
        <f>[11]PopulatedForm20!S86</f>
        <v>0</v>
      </c>
      <c r="T89" s="11">
        <f>[11]PopulatedForm20!T86</f>
        <v>0</v>
      </c>
      <c r="U89" s="11">
        <f>[11]PopulatedForm20!U86</f>
        <v>1</v>
      </c>
      <c r="V89" s="11">
        <f>[11]PopulatedForm20!V86</f>
        <v>0</v>
      </c>
      <c r="W89" s="11">
        <f>[11]PopulatedForm20!W86</f>
        <v>0</v>
      </c>
      <c r="X89" s="11">
        <f>[11]PopulatedForm20!X86</f>
        <v>0</v>
      </c>
      <c r="Y89" s="11">
        <f>[11]PopulatedForm20!Y86</f>
        <v>0</v>
      </c>
      <c r="Z89" s="12">
        <f t="shared" si="2"/>
        <v>354</v>
      </c>
      <c r="AA89" s="13">
        <v>0</v>
      </c>
      <c r="AB89" s="11">
        <f>[11]PopulatedForm20!Z86</f>
        <v>0</v>
      </c>
      <c r="AC89" s="13">
        <f t="shared" si="3"/>
        <v>354</v>
      </c>
      <c r="AD89" s="13">
        <v>0</v>
      </c>
    </row>
    <row r="90" spans="1:30" ht="15.75">
      <c r="A90" s="10">
        <f>[11]PopulatedForm20!A87</f>
        <v>40</v>
      </c>
      <c r="B90" s="11">
        <f>[11]PopulatedForm20!B87</f>
        <v>0</v>
      </c>
      <c r="C90" s="11">
        <f>[11]PopulatedForm20!C87</f>
        <v>1</v>
      </c>
      <c r="D90" s="11">
        <f>[11]PopulatedForm20!D87</f>
        <v>11</v>
      </c>
      <c r="E90" s="11">
        <f>[11]PopulatedForm20!E87</f>
        <v>599</v>
      </c>
      <c r="F90" s="11">
        <f>[11]PopulatedForm20!F87</f>
        <v>4</v>
      </c>
      <c r="G90" s="11">
        <f>[11]PopulatedForm20!G87</f>
        <v>1</v>
      </c>
      <c r="H90" s="11">
        <f>[11]PopulatedForm20!H87</f>
        <v>0</v>
      </c>
      <c r="I90" s="11">
        <f>[11]PopulatedForm20!I87</f>
        <v>0</v>
      </c>
      <c r="J90" s="11">
        <f>[11]PopulatedForm20!J87</f>
        <v>4</v>
      </c>
      <c r="K90" s="11">
        <f>[11]PopulatedForm20!K87</f>
        <v>1</v>
      </c>
      <c r="L90" s="11">
        <f>[11]PopulatedForm20!L87</f>
        <v>1</v>
      </c>
      <c r="M90" s="11">
        <f>[11]PopulatedForm20!M87</f>
        <v>1</v>
      </c>
      <c r="N90" s="11">
        <f>[11]PopulatedForm20!N87</f>
        <v>0</v>
      </c>
      <c r="O90" s="11">
        <f>[11]PopulatedForm20!O87</f>
        <v>0</v>
      </c>
      <c r="P90" s="11">
        <f>[11]PopulatedForm20!P87</f>
        <v>0</v>
      </c>
      <c r="Q90" s="11">
        <f>[11]PopulatedForm20!Q87</f>
        <v>0</v>
      </c>
      <c r="R90" s="11">
        <f>[11]PopulatedForm20!R87</f>
        <v>0</v>
      </c>
      <c r="S90" s="11">
        <f>[11]PopulatedForm20!S87</f>
        <v>0</v>
      </c>
      <c r="T90" s="11">
        <f>[11]PopulatedForm20!T87</f>
        <v>0</v>
      </c>
      <c r="U90" s="11">
        <f>[11]PopulatedForm20!U87</f>
        <v>0</v>
      </c>
      <c r="V90" s="11">
        <f>[11]PopulatedForm20!V87</f>
        <v>0</v>
      </c>
      <c r="W90" s="11">
        <f>[11]PopulatedForm20!W87</f>
        <v>0</v>
      </c>
      <c r="X90" s="11">
        <f>[11]PopulatedForm20!X87</f>
        <v>0</v>
      </c>
      <c r="Y90" s="11">
        <f>[11]PopulatedForm20!Y87</f>
        <v>1</v>
      </c>
      <c r="Z90" s="12">
        <f t="shared" si="2"/>
        <v>624</v>
      </c>
      <c r="AA90" s="13">
        <v>0</v>
      </c>
      <c r="AB90" s="11">
        <f>[11]PopulatedForm20!Z87</f>
        <v>1</v>
      </c>
      <c r="AC90" s="13">
        <f t="shared" si="3"/>
        <v>625</v>
      </c>
      <c r="AD90" s="13">
        <v>0</v>
      </c>
    </row>
    <row r="91" spans="1:30" ht="15.75">
      <c r="A91" s="10">
        <f>[11]PopulatedForm20!A88</f>
        <v>41</v>
      </c>
      <c r="B91" s="11">
        <f>[11]PopulatedForm20!B88</f>
        <v>0</v>
      </c>
      <c r="C91" s="11">
        <f>[11]PopulatedForm20!C88</f>
        <v>0</v>
      </c>
      <c r="D91" s="11">
        <f>[11]PopulatedForm20!D88</f>
        <v>51</v>
      </c>
      <c r="E91" s="11">
        <f>[11]PopulatedForm20!E88</f>
        <v>830</v>
      </c>
      <c r="F91" s="11">
        <f>[11]PopulatedForm20!F88</f>
        <v>3</v>
      </c>
      <c r="G91" s="11">
        <f>[11]PopulatedForm20!G88</f>
        <v>1</v>
      </c>
      <c r="H91" s="11">
        <f>[11]PopulatedForm20!H88</f>
        <v>0</v>
      </c>
      <c r="I91" s="11">
        <f>[11]PopulatedForm20!I88</f>
        <v>0</v>
      </c>
      <c r="J91" s="11">
        <f>[11]PopulatedForm20!J88</f>
        <v>0</v>
      </c>
      <c r="K91" s="11">
        <f>[11]PopulatedForm20!K88</f>
        <v>0</v>
      </c>
      <c r="L91" s="11">
        <f>[11]PopulatedForm20!L88</f>
        <v>0</v>
      </c>
      <c r="M91" s="11">
        <f>[11]PopulatedForm20!M88</f>
        <v>0</v>
      </c>
      <c r="N91" s="11">
        <f>[11]PopulatedForm20!N88</f>
        <v>0</v>
      </c>
      <c r="O91" s="11">
        <f>[11]PopulatedForm20!O88</f>
        <v>0</v>
      </c>
      <c r="P91" s="11">
        <f>[11]PopulatedForm20!P88</f>
        <v>0</v>
      </c>
      <c r="Q91" s="11">
        <f>[11]PopulatedForm20!Q88</f>
        <v>0</v>
      </c>
      <c r="R91" s="11">
        <f>[11]PopulatedForm20!R88</f>
        <v>0</v>
      </c>
      <c r="S91" s="11">
        <f>[11]PopulatedForm20!S88</f>
        <v>0</v>
      </c>
      <c r="T91" s="11">
        <f>[11]PopulatedForm20!T88</f>
        <v>0</v>
      </c>
      <c r="U91" s="11">
        <f>[11]PopulatedForm20!U88</f>
        <v>2</v>
      </c>
      <c r="V91" s="11">
        <f>[11]PopulatedForm20!V88</f>
        <v>0</v>
      </c>
      <c r="W91" s="11">
        <f>[11]PopulatedForm20!W88</f>
        <v>0</v>
      </c>
      <c r="X91" s="11">
        <f>[11]PopulatedForm20!X88</f>
        <v>0</v>
      </c>
      <c r="Y91" s="11">
        <f>[11]PopulatedForm20!Y88</f>
        <v>1</v>
      </c>
      <c r="Z91" s="12">
        <f t="shared" si="2"/>
        <v>888</v>
      </c>
      <c r="AA91" s="13">
        <v>0</v>
      </c>
      <c r="AB91" s="11">
        <f>[11]PopulatedForm20!Z88</f>
        <v>0</v>
      </c>
      <c r="AC91" s="13">
        <f t="shared" si="3"/>
        <v>888</v>
      </c>
      <c r="AD91" s="13">
        <v>0</v>
      </c>
    </row>
    <row r="92" spans="1:30" ht="15.75">
      <c r="A92" s="10">
        <f>[11]PopulatedForm20!A89</f>
        <v>42</v>
      </c>
      <c r="B92" s="11">
        <f>[11]PopulatedForm20!B89</f>
        <v>2</v>
      </c>
      <c r="C92" s="11">
        <f>[11]PopulatedForm20!C89</f>
        <v>0</v>
      </c>
      <c r="D92" s="11">
        <f>[11]PopulatedForm20!D89</f>
        <v>6</v>
      </c>
      <c r="E92" s="11">
        <f>[11]PopulatedForm20!E89</f>
        <v>416</v>
      </c>
      <c r="F92" s="11">
        <f>[11]PopulatedForm20!F89</f>
        <v>3</v>
      </c>
      <c r="G92" s="11">
        <f>[11]PopulatedForm20!G89</f>
        <v>0</v>
      </c>
      <c r="H92" s="11">
        <f>[11]PopulatedForm20!H89</f>
        <v>0</v>
      </c>
      <c r="I92" s="11">
        <f>[11]PopulatedForm20!I89</f>
        <v>1</v>
      </c>
      <c r="J92" s="11">
        <f>[11]PopulatedForm20!J89</f>
        <v>2</v>
      </c>
      <c r="K92" s="11">
        <f>[11]PopulatedForm20!K89</f>
        <v>0</v>
      </c>
      <c r="L92" s="11">
        <f>[11]PopulatedForm20!L89</f>
        <v>0</v>
      </c>
      <c r="M92" s="11">
        <f>[11]PopulatedForm20!M89</f>
        <v>0</v>
      </c>
      <c r="N92" s="11">
        <f>[11]PopulatedForm20!N89</f>
        <v>0</v>
      </c>
      <c r="O92" s="11">
        <f>[11]PopulatedForm20!O89</f>
        <v>0</v>
      </c>
      <c r="P92" s="11">
        <f>[11]PopulatedForm20!P89</f>
        <v>2</v>
      </c>
      <c r="Q92" s="11">
        <f>[11]PopulatedForm20!Q89</f>
        <v>1</v>
      </c>
      <c r="R92" s="11">
        <f>[11]PopulatedForm20!R89</f>
        <v>0</v>
      </c>
      <c r="S92" s="11">
        <f>[11]PopulatedForm20!S89</f>
        <v>1</v>
      </c>
      <c r="T92" s="11">
        <f>[11]PopulatedForm20!T89</f>
        <v>1</v>
      </c>
      <c r="U92" s="11">
        <f>[11]PopulatedForm20!U89</f>
        <v>5</v>
      </c>
      <c r="V92" s="11">
        <f>[11]PopulatedForm20!V89</f>
        <v>2</v>
      </c>
      <c r="W92" s="11">
        <f>[11]PopulatedForm20!W89</f>
        <v>0</v>
      </c>
      <c r="X92" s="11">
        <f>[11]PopulatedForm20!X89</f>
        <v>0</v>
      </c>
      <c r="Y92" s="11">
        <f>[11]PopulatedForm20!Y89</f>
        <v>1</v>
      </c>
      <c r="Z92" s="12">
        <f t="shared" si="2"/>
        <v>443</v>
      </c>
      <c r="AA92" s="13">
        <v>0</v>
      </c>
      <c r="AB92" s="11">
        <f>[11]PopulatedForm20!Z89</f>
        <v>0</v>
      </c>
      <c r="AC92" s="13">
        <f t="shared" si="3"/>
        <v>443</v>
      </c>
      <c r="AD92" s="13">
        <v>0</v>
      </c>
    </row>
    <row r="93" spans="1:30" ht="15.75">
      <c r="A93" s="10">
        <f>[11]PopulatedForm20!A90</f>
        <v>43</v>
      </c>
      <c r="B93" s="11">
        <f>[11]PopulatedForm20!B90</f>
        <v>1</v>
      </c>
      <c r="C93" s="11">
        <f>[11]PopulatedForm20!C90</f>
        <v>0</v>
      </c>
      <c r="D93" s="11">
        <f>[11]PopulatedForm20!D90</f>
        <v>4</v>
      </c>
      <c r="E93" s="11">
        <f>[11]PopulatedForm20!E90</f>
        <v>522</v>
      </c>
      <c r="F93" s="11">
        <f>[11]PopulatedForm20!F90</f>
        <v>2</v>
      </c>
      <c r="G93" s="11">
        <f>[11]PopulatedForm20!G90</f>
        <v>0</v>
      </c>
      <c r="H93" s="11">
        <f>[11]PopulatedForm20!H90</f>
        <v>0</v>
      </c>
      <c r="I93" s="11">
        <f>[11]PopulatedForm20!I90</f>
        <v>0</v>
      </c>
      <c r="J93" s="11">
        <f>[11]PopulatedForm20!J90</f>
        <v>0</v>
      </c>
      <c r="K93" s="11">
        <f>[11]PopulatedForm20!K90</f>
        <v>0</v>
      </c>
      <c r="L93" s="11">
        <f>[11]PopulatedForm20!L90</f>
        <v>0</v>
      </c>
      <c r="M93" s="11">
        <f>[11]PopulatedForm20!M90</f>
        <v>0</v>
      </c>
      <c r="N93" s="11">
        <f>[11]PopulatedForm20!N90</f>
        <v>0</v>
      </c>
      <c r="O93" s="11">
        <f>[11]PopulatedForm20!O90</f>
        <v>0</v>
      </c>
      <c r="P93" s="11">
        <f>[11]PopulatedForm20!P90</f>
        <v>0</v>
      </c>
      <c r="Q93" s="11">
        <f>[11]PopulatedForm20!Q90</f>
        <v>0</v>
      </c>
      <c r="R93" s="11">
        <f>[11]PopulatedForm20!R90</f>
        <v>0</v>
      </c>
      <c r="S93" s="11">
        <f>[11]PopulatedForm20!S90</f>
        <v>0</v>
      </c>
      <c r="T93" s="11">
        <f>[11]PopulatedForm20!T90</f>
        <v>0</v>
      </c>
      <c r="U93" s="11">
        <f>[11]PopulatedForm20!U90</f>
        <v>1</v>
      </c>
      <c r="V93" s="11">
        <f>[11]PopulatedForm20!V90</f>
        <v>0</v>
      </c>
      <c r="W93" s="11">
        <f>[11]PopulatedForm20!W90</f>
        <v>0</v>
      </c>
      <c r="X93" s="11">
        <f>[11]PopulatedForm20!X90</f>
        <v>0</v>
      </c>
      <c r="Y93" s="11">
        <f>[11]PopulatedForm20!Y90</f>
        <v>0</v>
      </c>
      <c r="Z93" s="12">
        <f t="shared" si="2"/>
        <v>530</v>
      </c>
      <c r="AA93" s="13">
        <v>0</v>
      </c>
      <c r="AB93" s="11">
        <f>[11]PopulatedForm20!Z90</f>
        <v>0</v>
      </c>
      <c r="AC93" s="13">
        <f t="shared" si="3"/>
        <v>530</v>
      </c>
      <c r="AD93" s="13">
        <v>0</v>
      </c>
    </row>
    <row r="94" spans="1:30" ht="15.75">
      <c r="A94" s="10">
        <f>[11]PopulatedForm20!A91</f>
        <v>44</v>
      </c>
      <c r="B94" s="11">
        <f>[11]PopulatedForm20!B91</f>
        <v>0</v>
      </c>
      <c r="C94" s="11">
        <f>[11]PopulatedForm20!C91</f>
        <v>0</v>
      </c>
      <c r="D94" s="11">
        <f>[11]PopulatedForm20!D91</f>
        <v>3</v>
      </c>
      <c r="E94" s="11">
        <f>[11]PopulatedForm20!E91</f>
        <v>531</v>
      </c>
      <c r="F94" s="11">
        <f>[11]PopulatedForm20!F91</f>
        <v>1</v>
      </c>
      <c r="G94" s="11">
        <f>[11]PopulatedForm20!G91</f>
        <v>2</v>
      </c>
      <c r="H94" s="11">
        <f>[11]PopulatedForm20!H91</f>
        <v>0</v>
      </c>
      <c r="I94" s="11">
        <f>[11]PopulatedForm20!I91</f>
        <v>0</v>
      </c>
      <c r="J94" s="11">
        <f>[11]PopulatedForm20!J91</f>
        <v>0</v>
      </c>
      <c r="K94" s="11">
        <f>[11]PopulatedForm20!K91</f>
        <v>0</v>
      </c>
      <c r="L94" s="11">
        <f>[11]PopulatedForm20!L91</f>
        <v>0</v>
      </c>
      <c r="M94" s="11">
        <f>[11]PopulatedForm20!M91</f>
        <v>0</v>
      </c>
      <c r="N94" s="11">
        <f>[11]PopulatedForm20!N91</f>
        <v>0</v>
      </c>
      <c r="O94" s="11">
        <f>[11]PopulatedForm20!O91</f>
        <v>0</v>
      </c>
      <c r="P94" s="11">
        <f>[11]PopulatedForm20!P91</f>
        <v>0</v>
      </c>
      <c r="Q94" s="11">
        <f>[11]PopulatedForm20!Q91</f>
        <v>0</v>
      </c>
      <c r="R94" s="11">
        <f>[11]PopulatedForm20!R91</f>
        <v>0</v>
      </c>
      <c r="S94" s="11">
        <f>[11]PopulatedForm20!S91</f>
        <v>0</v>
      </c>
      <c r="T94" s="11">
        <f>[11]PopulatedForm20!T91</f>
        <v>0</v>
      </c>
      <c r="U94" s="11">
        <f>[11]PopulatedForm20!U91</f>
        <v>2</v>
      </c>
      <c r="V94" s="11">
        <f>[11]PopulatedForm20!V91</f>
        <v>0</v>
      </c>
      <c r="W94" s="11">
        <f>[11]PopulatedForm20!W91</f>
        <v>1</v>
      </c>
      <c r="X94" s="11">
        <f>[11]PopulatedForm20!X91</f>
        <v>0</v>
      </c>
      <c r="Y94" s="11">
        <f>[11]PopulatedForm20!Y91</f>
        <v>0</v>
      </c>
      <c r="Z94" s="12">
        <f t="shared" si="2"/>
        <v>540</v>
      </c>
      <c r="AA94" s="13">
        <v>0</v>
      </c>
      <c r="AB94" s="11">
        <f>[11]PopulatedForm20!Z91</f>
        <v>1</v>
      </c>
      <c r="AC94" s="13">
        <f t="shared" si="3"/>
        <v>541</v>
      </c>
      <c r="AD94" s="13">
        <v>0</v>
      </c>
    </row>
    <row r="95" spans="1:30" ht="15.75">
      <c r="A95" s="10">
        <f>[11]PopulatedForm20!A92</f>
        <v>45</v>
      </c>
      <c r="B95" s="11">
        <f>[11]PopulatedForm20!B92</f>
        <v>3</v>
      </c>
      <c r="C95" s="11">
        <f>[11]PopulatedForm20!C92</f>
        <v>0</v>
      </c>
      <c r="D95" s="11">
        <f>[11]PopulatedForm20!D92</f>
        <v>7</v>
      </c>
      <c r="E95" s="11">
        <f>[11]PopulatedForm20!E92</f>
        <v>196</v>
      </c>
      <c r="F95" s="11">
        <f>[11]PopulatedForm20!F92</f>
        <v>3</v>
      </c>
      <c r="G95" s="11">
        <f>[11]PopulatedForm20!G92</f>
        <v>0</v>
      </c>
      <c r="H95" s="11">
        <f>[11]PopulatedForm20!H92</f>
        <v>0</v>
      </c>
      <c r="I95" s="11">
        <f>[11]PopulatedForm20!I92</f>
        <v>0</v>
      </c>
      <c r="J95" s="11">
        <f>[11]PopulatedForm20!J92</f>
        <v>0</v>
      </c>
      <c r="K95" s="11">
        <f>[11]PopulatedForm20!K92</f>
        <v>0</v>
      </c>
      <c r="L95" s="11">
        <f>[11]PopulatedForm20!L92</f>
        <v>1</v>
      </c>
      <c r="M95" s="11">
        <f>[11]PopulatedForm20!M92</f>
        <v>1</v>
      </c>
      <c r="N95" s="11">
        <f>[11]PopulatedForm20!N92</f>
        <v>12</v>
      </c>
      <c r="O95" s="11">
        <f>[11]PopulatedForm20!O92</f>
        <v>0</v>
      </c>
      <c r="P95" s="11">
        <f>[11]PopulatedForm20!P92</f>
        <v>0</v>
      </c>
      <c r="Q95" s="11">
        <f>[11]PopulatedForm20!Q92</f>
        <v>0</v>
      </c>
      <c r="R95" s="11">
        <f>[11]PopulatedForm20!R92</f>
        <v>0</v>
      </c>
      <c r="S95" s="11">
        <f>[11]PopulatedForm20!S92</f>
        <v>0</v>
      </c>
      <c r="T95" s="11">
        <f>[11]PopulatedForm20!T92</f>
        <v>0</v>
      </c>
      <c r="U95" s="11">
        <f>[11]PopulatedForm20!U92</f>
        <v>5</v>
      </c>
      <c r="V95" s="11">
        <f>[11]PopulatedForm20!V92</f>
        <v>1</v>
      </c>
      <c r="W95" s="11">
        <f>[11]PopulatedForm20!W92</f>
        <v>1</v>
      </c>
      <c r="X95" s="11">
        <f>[11]PopulatedForm20!X92</f>
        <v>0</v>
      </c>
      <c r="Y95" s="11">
        <f>[11]PopulatedForm20!Y92</f>
        <v>0</v>
      </c>
      <c r="Z95" s="12">
        <f t="shared" si="2"/>
        <v>230</v>
      </c>
      <c r="AA95" s="13">
        <v>0</v>
      </c>
      <c r="AB95" s="11">
        <f>[11]PopulatedForm20!Z92</f>
        <v>0</v>
      </c>
      <c r="AC95" s="13">
        <f t="shared" si="3"/>
        <v>230</v>
      </c>
      <c r="AD95" s="13">
        <v>0</v>
      </c>
    </row>
    <row r="96" spans="1:30" ht="15.75" hidden="1">
      <c r="A96" s="10">
        <f>[11]PopulatedForm20!A93</f>
        <v>0</v>
      </c>
      <c r="B96" s="11">
        <f>[11]PopulatedForm20!B93</f>
        <v>0</v>
      </c>
      <c r="C96" s="11">
        <f>[11]PopulatedForm20!C93</f>
        <v>0</v>
      </c>
      <c r="D96" s="11">
        <f>[11]PopulatedForm20!D93</f>
        <v>0</v>
      </c>
      <c r="E96" s="11">
        <f>[11]PopulatedForm20!E93</f>
        <v>0</v>
      </c>
      <c r="F96" s="11">
        <f>[11]PopulatedForm20!F93</f>
        <v>0</v>
      </c>
      <c r="G96" s="11">
        <f>[11]PopulatedForm20!G93</f>
        <v>0</v>
      </c>
      <c r="H96" s="11">
        <f>[11]PopulatedForm20!H93</f>
        <v>0</v>
      </c>
      <c r="I96" s="11">
        <f>[11]PopulatedForm20!I93</f>
        <v>0</v>
      </c>
      <c r="J96" s="11">
        <f>[11]PopulatedForm20!J93</f>
        <v>0</v>
      </c>
      <c r="K96" s="11">
        <f>[11]PopulatedForm20!K93</f>
        <v>0</v>
      </c>
      <c r="L96" s="11">
        <f>[11]PopulatedForm20!L93</f>
        <v>0</v>
      </c>
      <c r="M96" s="11">
        <f>[11]PopulatedForm20!M93</f>
        <v>0</v>
      </c>
      <c r="N96" s="11">
        <f>[11]PopulatedForm20!N93</f>
        <v>0</v>
      </c>
      <c r="O96" s="11">
        <f>[11]PopulatedForm20!O93</f>
        <v>0</v>
      </c>
      <c r="P96" s="11">
        <f>[11]PopulatedForm20!P93</f>
        <v>0</v>
      </c>
      <c r="Q96" s="11">
        <f>[11]PopulatedForm20!Q93</f>
        <v>0</v>
      </c>
      <c r="R96" s="11">
        <f>[11]PopulatedForm20!R93</f>
        <v>0</v>
      </c>
      <c r="S96" s="11">
        <f>[11]PopulatedForm20!S93</f>
        <v>0</v>
      </c>
      <c r="T96" s="11">
        <f>[11]PopulatedForm20!T93</f>
        <v>0</v>
      </c>
      <c r="U96" s="11">
        <f>[11]PopulatedForm20!U93</f>
        <v>0</v>
      </c>
      <c r="V96" s="11">
        <f>[11]PopulatedForm20!V93</f>
        <v>0</v>
      </c>
      <c r="W96" s="11">
        <f>[11]PopulatedForm20!W93</f>
        <v>0</v>
      </c>
      <c r="X96" s="11">
        <f>[11]PopulatedForm20!X93</f>
        <v>0</v>
      </c>
      <c r="Y96" s="11">
        <f>[11]PopulatedForm20!Y93</f>
        <v>0</v>
      </c>
      <c r="Z96" s="12">
        <f t="shared" si="2"/>
        <v>0</v>
      </c>
      <c r="AA96" s="13">
        <v>0</v>
      </c>
      <c r="AB96" s="11">
        <f>[11]PopulatedForm20!Z93</f>
        <v>0</v>
      </c>
      <c r="AC96" s="13">
        <f t="shared" si="3"/>
        <v>0</v>
      </c>
      <c r="AD96" s="13">
        <v>0</v>
      </c>
    </row>
    <row r="97" spans="1:30" ht="15.75" hidden="1">
      <c r="A97" s="10">
        <f>[11]PopulatedForm20!A94</f>
        <v>0</v>
      </c>
      <c r="B97" s="11">
        <f>[11]PopulatedForm20!B94</f>
        <v>0</v>
      </c>
      <c r="C97" s="11">
        <f>[11]PopulatedForm20!C94</f>
        <v>0</v>
      </c>
      <c r="D97" s="11">
        <f>[11]PopulatedForm20!D94</f>
        <v>0</v>
      </c>
      <c r="E97" s="11">
        <f>[11]PopulatedForm20!E94</f>
        <v>0</v>
      </c>
      <c r="F97" s="11">
        <f>[11]PopulatedForm20!F94</f>
        <v>0</v>
      </c>
      <c r="G97" s="11">
        <f>[11]PopulatedForm20!G94</f>
        <v>0</v>
      </c>
      <c r="H97" s="11">
        <f>[11]PopulatedForm20!H94</f>
        <v>0</v>
      </c>
      <c r="I97" s="11">
        <f>[11]PopulatedForm20!I94</f>
        <v>0</v>
      </c>
      <c r="J97" s="11">
        <f>[11]PopulatedForm20!J94</f>
        <v>0</v>
      </c>
      <c r="K97" s="11">
        <f>[11]PopulatedForm20!K94</f>
        <v>0</v>
      </c>
      <c r="L97" s="11">
        <f>[11]PopulatedForm20!L94</f>
        <v>0</v>
      </c>
      <c r="M97" s="11">
        <f>[11]PopulatedForm20!M94</f>
        <v>0</v>
      </c>
      <c r="N97" s="11">
        <f>[11]PopulatedForm20!N94</f>
        <v>0</v>
      </c>
      <c r="O97" s="11">
        <f>[11]PopulatedForm20!O94</f>
        <v>0</v>
      </c>
      <c r="P97" s="11">
        <f>[11]PopulatedForm20!P94</f>
        <v>0</v>
      </c>
      <c r="Q97" s="11">
        <f>[11]PopulatedForm20!Q94</f>
        <v>0</v>
      </c>
      <c r="R97" s="11">
        <f>[11]PopulatedForm20!R94</f>
        <v>0</v>
      </c>
      <c r="S97" s="11">
        <f>[11]PopulatedForm20!S94</f>
        <v>0</v>
      </c>
      <c r="T97" s="11">
        <f>[11]PopulatedForm20!T94</f>
        <v>0</v>
      </c>
      <c r="U97" s="11">
        <f>[11]PopulatedForm20!U94</f>
        <v>0</v>
      </c>
      <c r="V97" s="11">
        <f>[11]PopulatedForm20!V94</f>
        <v>0</v>
      </c>
      <c r="W97" s="11">
        <f>[11]PopulatedForm20!W94</f>
        <v>0</v>
      </c>
      <c r="X97" s="11">
        <f>[11]PopulatedForm20!X94</f>
        <v>0</v>
      </c>
      <c r="Y97" s="11">
        <f>[11]PopulatedForm20!Y94</f>
        <v>0</v>
      </c>
      <c r="Z97" s="12">
        <f t="shared" si="2"/>
        <v>0</v>
      </c>
      <c r="AA97" s="13">
        <v>0</v>
      </c>
      <c r="AB97" s="11">
        <f>[11]PopulatedForm20!Z94</f>
        <v>0</v>
      </c>
      <c r="AC97" s="13">
        <f t="shared" si="3"/>
        <v>0</v>
      </c>
      <c r="AD97" s="13">
        <v>0</v>
      </c>
    </row>
    <row r="98" spans="1:30" ht="15.75" hidden="1">
      <c r="A98" s="10">
        <f>[11]PopulatedForm20!A95</f>
        <v>0</v>
      </c>
      <c r="B98" s="11">
        <f>[11]PopulatedForm20!B95</f>
        <v>0</v>
      </c>
      <c r="C98" s="11">
        <f>[11]PopulatedForm20!C95</f>
        <v>0</v>
      </c>
      <c r="D98" s="11">
        <f>[11]PopulatedForm20!D95</f>
        <v>0</v>
      </c>
      <c r="E98" s="11">
        <f>[11]PopulatedForm20!E95</f>
        <v>0</v>
      </c>
      <c r="F98" s="11">
        <f>[11]PopulatedForm20!F95</f>
        <v>0</v>
      </c>
      <c r="G98" s="11">
        <f>[11]PopulatedForm20!G95</f>
        <v>0</v>
      </c>
      <c r="H98" s="11">
        <f>[11]PopulatedForm20!H95</f>
        <v>0</v>
      </c>
      <c r="I98" s="11">
        <f>[11]PopulatedForm20!I95</f>
        <v>0</v>
      </c>
      <c r="J98" s="11">
        <f>[11]PopulatedForm20!J95</f>
        <v>0</v>
      </c>
      <c r="K98" s="11">
        <f>[11]PopulatedForm20!K95</f>
        <v>0</v>
      </c>
      <c r="L98" s="11">
        <f>[11]PopulatedForm20!L95</f>
        <v>0</v>
      </c>
      <c r="M98" s="11">
        <f>[11]PopulatedForm20!M95</f>
        <v>0</v>
      </c>
      <c r="N98" s="11">
        <f>[11]PopulatedForm20!N95</f>
        <v>0</v>
      </c>
      <c r="O98" s="11">
        <f>[11]PopulatedForm20!O95</f>
        <v>0</v>
      </c>
      <c r="P98" s="11">
        <f>[11]PopulatedForm20!P95</f>
        <v>0</v>
      </c>
      <c r="Q98" s="11">
        <f>[11]PopulatedForm20!Q95</f>
        <v>0</v>
      </c>
      <c r="R98" s="11">
        <f>[11]PopulatedForm20!R95</f>
        <v>0</v>
      </c>
      <c r="S98" s="11">
        <f>[11]PopulatedForm20!S95</f>
        <v>0</v>
      </c>
      <c r="T98" s="11">
        <f>[11]PopulatedForm20!T95</f>
        <v>0</v>
      </c>
      <c r="U98" s="11">
        <f>[11]PopulatedForm20!U95</f>
        <v>0</v>
      </c>
      <c r="V98" s="11">
        <f>[11]PopulatedForm20!V95</f>
        <v>0</v>
      </c>
      <c r="W98" s="11">
        <f>[11]PopulatedForm20!W95</f>
        <v>0</v>
      </c>
      <c r="X98" s="11">
        <f>[11]PopulatedForm20!X95</f>
        <v>0</v>
      </c>
      <c r="Y98" s="11">
        <f>[11]PopulatedForm20!Y95</f>
        <v>0</v>
      </c>
      <c r="Z98" s="12">
        <f t="shared" si="2"/>
        <v>0</v>
      </c>
      <c r="AA98" s="13">
        <v>0</v>
      </c>
      <c r="AB98" s="11">
        <f>[11]PopulatedForm20!Z95</f>
        <v>0</v>
      </c>
      <c r="AC98" s="13">
        <f t="shared" si="3"/>
        <v>0</v>
      </c>
      <c r="AD98" s="13">
        <v>0</v>
      </c>
    </row>
    <row r="99" spans="1:30" ht="15.75" hidden="1">
      <c r="A99" s="10">
        <f>[11]PopulatedForm20!A96</f>
        <v>0</v>
      </c>
      <c r="B99" s="11">
        <f>[11]PopulatedForm20!B96</f>
        <v>0</v>
      </c>
      <c r="C99" s="11">
        <f>[11]PopulatedForm20!C96</f>
        <v>0</v>
      </c>
      <c r="D99" s="11">
        <f>[11]PopulatedForm20!D96</f>
        <v>0</v>
      </c>
      <c r="E99" s="11">
        <f>[11]PopulatedForm20!E96</f>
        <v>0</v>
      </c>
      <c r="F99" s="11">
        <f>[11]PopulatedForm20!F96</f>
        <v>0</v>
      </c>
      <c r="G99" s="11">
        <f>[11]PopulatedForm20!G96</f>
        <v>0</v>
      </c>
      <c r="H99" s="11">
        <f>[11]PopulatedForm20!H96</f>
        <v>0</v>
      </c>
      <c r="I99" s="11">
        <f>[11]PopulatedForm20!I96</f>
        <v>0</v>
      </c>
      <c r="J99" s="11">
        <f>[11]PopulatedForm20!J96</f>
        <v>0</v>
      </c>
      <c r="K99" s="11">
        <f>[11]PopulatedForm20!K96</f>
        <v>0</v>
      </c>
      <c r="L99" s="11">
        <f>[11]PopulatedForm20!L96</f>
        <v>0</v>
      </c>
      <c r="M99" s="11">
        <f>[11]PopulatedForm20!M96</f>
        <v>0</v>
      </c>
      <c r="N99" s="11">
        <f>[11]PopulatedForm20!N96</f>
        <v>0</v>
      </c>
      <c r="O99" s="11">
        <f>[11]PopulatedForm20!O96</f>
        <v>0</v>
      </c>
      <c r="P99" s="11">
        <f>[11]PopulatedForm20!P96</f>
        <v>0</v>
      </c>
      <c r="Q99" s="11">
        <f>[11]PopulatedForm20!Q96</f>
        <v>0</v>
      </c>
      <c r="R99" s="11">
        <f>[11]PopulatedForm20!R96</f>
        <v>0</v>
      </c>
      <c r="S99" s="11">
        <f>[11]PopulatedForm20!S96</f>
        <v>0</v>
      </c>
      <c r="T99" s="11">
        <f>[11]PopulatedForm20!T96</f>
        <v>0</v>
      </c>
      <c r="U99" s="11">
        <f>[11]PopulatedForm20!U96</f>
        <v>0</v>
      </c>
      <c r="V99" s="11">
        <f>[11]PopulatedForm20!V96</f>
        <v>0</v>
      </c>
      <c r="W99" s="11">
        <f>[11]PopulatedForm20!W96</f>
        <v>0</v>
      </c>
      <c r="X99" s="11">
        <f>[11]PopulatedForm20!X96</f>
        <v>0</v>
      </c>
      <c r="Y99" s="11">
        <f>[11]PopulatedForm20!Y96</f>
        <v>0</v>
      </c>
      <c r="Z99" s="12">
        <f t="shared" si="2"/>
        <v>0</v>
      </c>
      <c r="AA99" s="13">
        <v>0</v>
      </c>
      <c r="AB99" s="11">
        <f>[11]PopulatedForm20!Z96</f>
        <v>0</v>
      </c>
      <c r="AC99" s="13">
        <f t="shared" si="3"/>
        <v>0</v>
      </c>
      <c r="AD99" s="13">
        <v>0</v>
      </c>
    </row>
    <row r="100" spans="1:30" ht="15.75" hidden="1">
      <c r="A100" s="10">
        <f>[11]PopulatedForm20!A97</f>
        <v>0</v>
      </c>
      <c r="B100" s="11">
        <f>[11]PopulatedForm20!B97</f>
        <v>0</v>
      </c>
      <c r="C100" s="11">
        <f>[11]PopulatedForm20!C97</f>
        <v>0</v>
      </c>
      <c r="D100" s="11">
        <f>[11]PopulatedForm20!D97</f>
        <v>0</v>
      </c>
      <c r="E100" s="11">
        <f>[11]PopulatedForm20!E97</f>
        <v>0</v>
      </c>
      <c r="F100" s="11">
        <f>[11]PopulatedForm20!F97</f>
        <v>0</v>
      </c>
      <c r="G100" s="11">
        <f>[11]PopulatedForm20!G97</f>
        <v>0</v>
      </c>
      <c r="H100" s="11">
        <f>[11]PopulatedForm20!H97</f>
        <v>0</v>
      </c>
      <c r="I100" s="11">
        <f>[11]PopulatedForm20!I97</f>
        <v>0</v>
      </c>
      <c r="J100" s="11">
        <f>[11]PopulatedForm20!J97</f>
        <v>0</v>
      </c>
      <c r="K100" s="11">
        <f>[11]PopulatedForm20!K97</f>
        <v>0</v>
      </c>
      <c r="L100" s="11">
        <f>[11]PopulatedForm20!L97</f>
        <v>0</v>
      </c>
      <c r="M100" s="11">
        <f>[11]PopulatedForm20!M97</f>
        <v>0</v>
      </c>
      <c r="N100" s="11">
        <f>[11]PopulatedForm20!N97</f>
        <v>0</v>
      </c>
      <c r="O100" s="11">
        <f>[11]PopulatedForm20!O97</f>
        <v>0</v>
      </c>
      <c r="P100" s="11">
        <f>[11]PopulatedForm20!P97</f>
        <v>0</v>
      </c>
      <c r="Q100" s="11">
        <f>[11]PopulatedForm20!Q97</f>
        <v>0</v>
      </c>
      <c r="R100" s="11">
        <f>[11]PopulatedForm20!R97</f>
        <v>0</v>
      </c>
      <c r="S100" s="11">
        <f>[11]PopulatedForm20!S97</f>
        <v>0</v>
      </c>
      <c r="T100" s="11">
        <f>[11]PopulatedForm20!T97</f>
        <v>0</v>
      </c>
      <c r="U100" s="11">
        <f>[11]PopulatedForm20!U97</f>
        <v>0</v>
      </c>
      <c r="V100" s="11">
        <f>[11]PopulatedForm20!V97</f>
        <v>0</v>
      </c>
      <c r="W100" s="11">
        <f>[11]PopulatedForm20!W97</f>
        <v>0</v>
      </c>
      <c r="X100" s="11">
        <f>[11]PopulatedForm20!X97</f>
        <v>0</v>
      </c>
      <c r="Y100" s="11">
        <f>[11]PopulatedForm20!Y97</f>
        <v>0</v>
      </c>
      <c r="Z100" s="12">
        <f t="shared" si="2"/>
        <v>0</v>
      </c>
      <c r="AA100" s="13">
        <v>0</v>
      </c>
      <c r="AB100" s="11">
        <f>[11]PopulatedForm20!Z97</f>
        <v>0</v>
      </c>
      <c r="AC100" s="13">
        <f t="shared" si="3"/>
        <v>0</v>
      </c>
      <c r="AD100" s="13">
        <v>0</v>
      </c>
    </row>
    <row r="101" spans="1:30" ht="15.75" hidden="1">
      <c r="A101" s="10">
        <f>[11]PopulatedForm20!A98</f>
        <v>0</v>
      </c>
      <c r="B101" s="11">
        <f>[11]PopulatedForm20!B98</f>
        <v>0</v>
      </c>
      <c r="C101" s="11">
        <f>[11]PopulatedForm20!C98</f>
        <v>0</v>
      </c>
      <c r="D101" s="11">
        <f>[11]PopulatedForm20!D98</f>
        <v>0</v>
      </c>
      <c r="E101" s="11">
        <f>[11]PopulatedForm20!E98</f>
        <v>0</v>
      </c>
      <c r="F101" s="11">
        <f>[11]PopulatedForm20!F98</f>
        <v>0</v>
      </c>
      <c r="G101" s="11">
        <f>[11]PopulatedForm20!G98</f>
        <v>0</v>
      </c>
      <c r="H101" s="11">
        <f>[11]PopulatedForm20!H98</f>
        <v>0</v>
      </c>
      <c r="I101" s="11">
        <f>[11]PopulatedForm20!I98</f>
        <v>0</v>
      </c>
      <c r="J101" s="11">
        <f>[11]PopulatedForm20!J98</f>
        <v>0</v>
      </c>
      <c r="K101" s="11">
        <f>[11]PopulatedForm20!K98</f>
        <v>0</v>
      </c>
      <c r="L101" s="11">
        <f>[11]PopulatedForm20!L98</f>
        <v>0</v>
      </c>
      <c r="M101" s="11">
        <f>[11]PopulatedForm20!M98</f>
        <v>0</v>
      </c>
      <c r="N101" s="11">
        <f>[11]PopulatedForm20!N98</f>
        <v>0</v>
      </c>
      <c r="O101" s="11">
        <f>[11]PopulatedForm20!O98</f>
        <v>0</v>
      </c>
      <c r="P101" s="11">
        <f>[11]PopulatedForm20!P98</f>
        <v>0</v>
      </c>
      <c r="Q101" s="11">
        <f>[11]PopulatedForm20!Q98</f>
        <v>0</v>
      </c>
      <c r="R101" s="11">
        <f>[11]PopulatedForm20!R98</f>
        <v>0</v>
      </c>
      <c r="S101" s="11">
        <f>[11]PopulatedForm20!S98</f>
        <v>0</v>
      </c>
      <c r="T101" s="11">
        <f>[11]PopulatedForm20!T98</f>
        <v>0</v>
      </c>
      <c r="U101" s="11">
        <f>[11]PopulatedForm20!U98</f>
        <v>0</v>
      </c>
      <c r="V101" s="11">
        <f>[11]PopulatedForm20!V98</f>
        <v>0</v>
      </c>
      <c r="W101" s="11">
        <f>[11]PopulatedForm20!W98</f>
        <v>0</v>
      </c>
      <c r="X101" s="11">
        <f>[11]PopulatedForm20!X98</f>
        <v>0</v>
      </c>
      <c r="Y101" s="11">
        <f>[11]PopulatedForm20!Y98</f>
        <v>0</v>
      </c>
      <c r="Z101" s="12">
        <f t="shared" si="2"/>
        <v>0</v>
      </c>
      <c r="AA101" s="13">
        <v>0</v>
      </c>
      <c r="AB101" s="11">
        <f>[11]PopulatedForm20!Z98</f>
        <v>0</v>
      </c>
      <c r="AC101" s="13">
        <f t="shared" si="3"/>
        <v>0</v>
      </c>
      <c r="AD101" s="13">
        <v>0</v>
      </c>
    </row>
    <row r="102" spans="1:30" ht="15.75" hidden="1">
      <c r="A102" s="10">
        <f>[11]PopulatedForm20!A99</f>
        <v>0</v>
      </c>
      <c r="B102" s="11">
        <f>[11]PopulatedForm20!B99</f>
        <v>0</v>
      </c>
      <c r="C102" s="11">
        <f>[11]PopulatedForm20!C99</f>
        <v>0</v>
      </c>
      <c r="D102" s="11">
        <f>[11]PopulatedForm20!D99</f>
        <v>0</v>
      </c>
      <c r="E102" s="11">
        <f>[11]PopulatedForm20!E99</f>
        <v>0</v>
      </c>
      <c r="F102" s="11">
        <f>[11]PopulatedForm20!F99</f>
        <v>0</v>
      </c>
      <c r="G102" s="11">
        <f>[11]PopulatedForm20!G99</f>
        <v>0</v>
      </c>
      <c r="H102" s="11">
        <f>[11]PopulatedForm20!H99</f>
        <v>0</v>
      </c>
      <c r="I102" s="11">
        <f>[11]PopulatedForm20!I99</f>
        <v>0</v>
      </c>
      <c r="J102" s="11">
        <f>[11]PopulatedForm20!J99</f>
        <v>0</v>
      </c>
      <c r="K102" s="11">
        <f>[11]PopulatedForm20!K99</f>
        <v>0</v>
      </c>
      <c r="L102" s="11">
        <f>[11]PopulatedForm20!L99</f>
        <v>0</v>
      </c>
      <c r="M102" s="11">
        <f>[11]PopulatedForm20!M99</f>
        <v>0</v>
      </c>
      <c r="N102" s="11">
        <f>[11]PopulatedForm20!N99</f>
        <v>0</v>
      </c>
      <c r="O102" s="11">
        <f>[11]PopulatedForm20!O99</f>
        <v>0</v>
      </c>
      <c r="P102" s="11">
        <f>[11]PopulatedForm20!P99</f>
        <v>0</v>
      </c>
      <c r="Q102" s="11">
        <f>[11]PopulatedForm20!Q99</f>
        <v>0</v>
      </c>
      <c r="R102" s="11">
        <f>[11]PopulatedForm20!R99</f>
        <v>0</v>
      </c>
      <c r="S102" s="11">
        <f>[11]PopulatedForm20!S99</f>
        <v>0</v>
      </c>
      <c r="T102" s="11">
        <f>[11]PopulatedForm20!T99</f>
        <v>0</v>
      </c>
      <c r="U102" s="11">
        <f>[11]PopulatedForm20!U99</f>
        <v>0</v>
      </c>
      <c r="V102" s="11">
        <f>[11]PopulatedForm20!V99</f>
        <v>0</v>
      </c>
      <c r="W102" s="11">
        <f>[11]PopulatedForm20!W99</f>
        <v>0</v>
      </c>
      <c r="X102" s="11">
        <f>[11]PopulatedForm20!X99</f>
        <v>0</v>
      </c>
      <c r="Y102" s="11">
        <f>[11]PopulatedForm20!Y99</f>
        <v>0</v>
      </c>
      <c r="Z102" s="12">
        <f t="shared" si="2"/>
        <v>0</v>
      </c>
      <c r="AA102" s="13">
        <v>0</v>
      </c>
      <c r="AB102" s="11">
        <f>[11]PopulatedForm20!Z99</f>
        <v>0</v>
      </c>
      <c r="AC102" s="13">
        <f t="shared" si="3"/>
        <v>0</v>
      </c>
      <c r="AD102" s="13">
        <v>0</v>
      </c>
    </row>
    <row r="103" spans="1:30" ht="15.75" hidden="1">
      <c r="A103" s="10">
        <f>[11]PopulatedForm20!A100</f>
        <v>0</v>
      </c>
      <c r="B103" s="11">
        <f>[11]PopulatedForm20!B100</f>
        <v>0</v>
      </c>
      <c r="C103" s="11">
        <f>[11]PopulatedForm20!C100</f>
        <v>0</v>
      </c>
      <c r="D103" s="11">
        <f>[11]PopulatedForm20!D100</f>
        <v>0</v>
      </c>
      <c r="E103" s="11">
        <f>[11]PopulatedForm20!E100</f>
        <v>0</v>
      </c>
      <c r="F103" s="11">
        <f>[11]PopulatedForm20!F100</f>
        <v>0</v>
      </c>
      <c r="G103" s="11">
        <f>[11]PopulatedForm20!G100</f>
        <v>0</v>
      </c>
      <c r="H103" s="11">
        <f>[11]PopulatedForm20!H100</f>
        <v>0</v>
      </c>
      <c r="I103" s="11">
        <f>[11]PopulatedForm20!I100</f>
        <v>0</v>
      </c>
      <c r="J103" s="11">
        <f>[11]PopulatedForm20!J100</f>
        <v>0</v>
      </c>
      <c r="K103" s="11">
        <f>[11]PopulatedForm20!K100</f>
        <v>0</v>
      </c>
      <c r="L103" s="11">
        <f>[11]PopulatedForm20!L100</f>
        <v>0</v>
      </c>
      <c r="M103" s="11">
        <f>[11]PopulatedForm20!M100</f>
        <v>0</v>
      </c>
      <c r="N103" s="11">
        <f>[11]PopulatedForm20!N100</f>
        <v>0</v>
      </c>
      <c r="O103" s="11">
        <f>[11]PopulatedForm20!O100</f>
        <v>0</v>
      </c>
      <c r="P103" s="11">
        <f>[11]PopulatedForm20!P100</f>
        <v>0</v>
      </c>
      <c r="Q103" s="11">
        <f>[11]PopulatedForm20!Q100</f>
        <v>0</v>
      </c>
      <c r="R103" s="11">
        <f>[11]PopulatedForm20!R100</f>
        <v>0</v>
      </c>
      <c r="S103" s="11">
        <f>[11]PopulatedForm20!S100</f>
        <v>0</v>
      </c>
      <c r="T103" s="11">
        <f>[11]PopulatedForm20!T100</f>
        <v>0</v>
      </c>
      <c r="U103" s="11">
        <f>[11]PopulatedForm20!U100</f>
        <v>0</v>
      </c>
      <c r="V103" s="11">
        <f>[11]PopulatedForm20!V100</f>
        <v>0</v>
      </c>
      <c r="W103" s="11">
        <f>[11]PopulatedForm20!W100</f>
        <v>0</v>
      </c>
      <c r="X103" s="11">
        <f>[11]PopulatedForm20!X100</f>
        <v>0</v>
      </c>
      <c r="Y103" s="11">
        <f>[11]PopulatedForm20!Y100</f>
        <v>0</v>
      </c>
      <c r="Z103" s="12">
        <f t="shared" si="2"/>
        <v>0</v>
      </c>
      <c r="AA103" s="13">
        <v>0</v>
      </c>
      <c r="AB103" s="11">
        <f>[11]PopulatedForm20!Z100</f>
        <v>0</v>
      </c>
      <c r="AC103" s="13">
        <f t="shared" si="3"/>
        <v>0</v>
      </c>
      <c r="AD103" s="13">
        <v>0</v>
      </c>
    </row>
    <row r="104" spans="1:30" ht="15.75" hidden="1">
      <c r="A104" s="10">
        <f>[11]PopulatedForm20!A101</f>
        <v>0</v>
      </c>
      <c r="B104" s="11">
        <f>[11]PopulatedForm20!B101</f>
        <v>0</v>
      </c>
      <c r="C104" s="11">
        <f>[11]PopulatedForm20!C101</f>
        <v>0</v>
      </c>
      <c r="D104" s="11">
        <f>[11]PopulatedForm20!D101</f>
        <v>0</v>
      </c>
      <c r="E104" s="11">
        <f>[11]PopulatedForm20!E101</f>
        <v>0</v>
      </c>
      <c r="F104" s="11">
        <f>[11]PopulatedForm20!F101</f>
        <v>0</v>
      </c>
      <c r="G104" s="11">
        <f>[11]PopulatedForm20!G101</f>
        <v>0</v>
      </c>
      <c r="H104" s="11">
        <f>[11]PopulatedForm20!H101</f>
        <v>0</v>
      </c>
      <c r="I104" s="11">
        <f>[11]PopulatedForm20!I101</f>
        <v>0</v>
      </c>
      <c r="J104" s="11">
        <f>[11]PopulatedForm20!J101</f>
        <v>0</v>
      </c>
      <c r="K104" s="11">
        <f>[11]PopulatedForm20!K101</f>
        <v>0</v>
      </c>
      <c r="L104" s="11">
        <f>[11]PopulatedForm20!L101</f>
        <v>0</v>
      </c>
      <c r="M104" s="11">
        <f>[11]PopulatedForm20!M101</f>
        <v>0</v>
      </c>
      <c r="N104" s="11">
        <f>[11]PopulatedForm20!N101</f>
        <v>0</v>
      </c>
      <c r="O104" s="11">
        <f>[11]PopulatedForm20!O101</f>
        <v>0</v>
      </c>
      <c r="P104" s="11">
        <f>[11]PopulatedForm20!P101</f>
        <v>0</v>
      </c>
      <c r="Q104" s="11">
        <f>[11]PopulatedForm20!Q101</f>
        <v>0</v>
      </c>
      <c r="R104" s="11">
        <f>[11]PopulatedForm20!R101</f>
        <v>0</v>
      </c>
      <c r="S104" s="11">
        <f>[11]PopulatedForm20!S101</f>
        <v>0</v>
      </c>
      <c r="T104" s="11">
        <f>[11]PopulatedForm20!T101</f>
        <v>0</v>
      </c>
      <c r="U104" s="11">
        <f>[11]PopulatedForm20!U101</f>
        <v>0</v>
      </c>
      <c r="V104" s="11">
        <f>[11]PopulatedForm20!V101</f>
        <v>0</v>
      </c>
      <c r="W104" s="11">
        <f>[11]PopulatedForm20!W101</f>
        <v>0</v>
      </c>
      <c r="X104" s="11">
        <f>[11]PopulatedForm20!X101</f>
        <v>0</v>
      </c>
      <c r="Y104" s="11">
        <f>[11]PopulatedForm20!Y101</f>
        <v>0</v>
      </c>
      <c r="Z104" s="12">
        <f t="shared" si="2"/>
        <v>0</v>
      </c>
      <c r="AA104" s="13">
        <v>0</v>
      </c>
      <c r="AB104" s="11">
        <f>[11]PopulatedForm20!Z101</f>
        <v>0</v>
      </c>
      <c r="AC104" s="13">
        <f t="shared" si="3"/>
        <v>0</v>
      </c>
      <c r="AD104" s="13">
        <v>0</v>
      </c>
    </row>
    <row r="105" spans="1:30" ht="15.75" hidden="1">
      <c r="A105" s="10">
        <f>[11]PopulatedForm20!A102</f>
        <v>0</v>
      </c>
      <c r="B105" s="11">
        <f>[11]PopulatedForm20!B102</f>
        <v>0</v>
      </c>
      <c r="C105" s="11">
        <f>[11]PopulatedForm20!C102</f>
        <v>0</v>
      </c>
      <c r="D105" s="11">
        <f>[11]PopulatedForm20!D102</f>
        <v>0</v>
      </c>
      <c r="E105" s="11">
        <f>[11]PopulatedForm20!E102</f>
        <v>0</v>
      </c>
      <c r="F105" s="11">
        <f>[11]PopulatedForm20!F102</f>
        <v>0</v>
      </c>
      <c r="G105" s="11">
        <f>[11]PopulatedForm20!G102</f>
        <v>0</v>
      </c>
      <c r="H105" s="11">
        <f>[11]PopulatedForm20!H102</f>
        <v>0</v>
      </c>
      <c r="I105" s="11">
        <f>[11]PopulatedForm20!I102</f>
        <v>0</v>
      </c>
      <c r="J105" s="11">
        <f>[11]PopulatedForm20!J102</f>
        <v>0</v>
      </c>
      <c r="K105" s="11">
        <f>[11]PopulatedForm20!K102</f>
        <v>0</v>
      </c>
      <c r="L105" s="11">
        <f>[11]PopulatedForm20!L102</f>
        <v>0</v>
      </c>
      <c r="M105" s="11">
        <f>[11]PopulatedForm20!M102</f>
        <v>0</v>
      </c>
      <c r="N105" s="11">
        <f>[11]PopulatedForm20!N102</f>
        <v>0</v>
      </c>
      <c r="O105" s="11">
        <f>[11]PopulatedForm20!O102</f>
        <v>0</v>
      </c>
      <c r="P105" s="11">
        <f>[11]PopulatedForm20!P102</f>
        <v>0</v>
      </c>
      <c r="Q105" s="11">
        <f>[11]PopulatedForm20!Q102</f>
        <v>0</v>
      </c>
      <c r="R105" s="11">
        <f>[11]PopulatedForm20!R102</f>
        <v>0</v>
      </c>
      <c r="S105" s="11">
        <f>[11]PopulatedForm20!S102</f>
        <v>0</v>
      </c>
      <c r="T105" s="11">
        <f>[11]PopulatedForm20!T102</f>
        <v>0</v>
      </c>
      <c r="U105" s="11">
        <f>[11]PopulatedForm20!U102</f>
        <v>0</v>
      </c>
      <c r="V105" s="11">
        <f>[11]PopulatedForm20!V102</f>
        <v>0</v>
      </c>
      <c r="W105" s="11">
        <f>[11]PopulatedForm20!W102</f>
        <v>0</v>
      </c>
      <c r="X105" s="11">
        <f>[11]PopulatedForm20!X102</f>
        <v>0</v>
      </c>
      <c r="Y105" s="11">
        <f>[11]PopulatedForm20!Y102</f>
        <v>0</v>
      </c>
      <c r="Z105" s="12">
        <f t="shared" si="2"/>
        <v>0</v>
      </c>
      <c r="AA105" s="13">
        <v>0</v>
      </c>
      <c r="AB105" s="11">
        <f>[11]PopulatedForm20!Z102</f>
        <v>0</v>
      </c>
      <c r="AC105" s="13">
        <f t="shared" si="3"/>
        <v>0</v>
      </c>
      <c r="AD105" s="13">
        <v>0</v>
      </c>
    </row>
    <row r="106" spans="1:30" ht="15.75" hidden="1">
      <c r="A106" s="10">
        <f>[11]PopulatedForm20!A103</f>
        <v>0</v>
      </c>
      <c r="B106" s="11">
        <f>[11]PopulatedForm20!B103</f>
        <v>0</v>
      </c>
      <c r="C106" s="11">
        <f>[11]PopulatedForm20!C103</f>
        <v>0</v>
      </c>
      <c r="D106" s="11">
        <f>[11]PopulatedForm20!D103</f>
        <v>0</v>
      </c>
      <c r="E106" s="11">
        <f>[11]PopulatedForm20!E103</f>
        <v>0</v>
      </c>
      <c r="F106" s="11">
        <f>[11]PopulatedForm20!F103</f>
        <v>0</v>
      </c>
      <c r="G106" s="11">
        <f>[11]PopulatedForm20!G103</f>
        <v>0</v>
      </c>
      <c r="H106" s="11">
        <f>[11]PopulatedForm20!H103</f>
        <v>0</v>
      </c>
      <c r="I106" s="11">
        <f>[11]PopulatedForm20!I103</f>
        <v>0</v>
      </c>
      <c r="J106" s="11">
        <f>[11]PopulatedForm20!J103</f>
        <v>0</v>
      </c>
      <c r="K106" s="11">
        <f>[11]PopulatedForm20!K103</f>
        <v>0</v>
      </c>
      <c r="L106" s="11">
        <f>[11]PopulatedForm20!L103</f>
        <v>0</v>
      </c>
      <c r="M106" s="11">
        <f>[11]PopulatedForm20!M103</f>
        <v>0</v>
      </c>
      <c r="N106" s="11">
        <f>[11]PopulatedForm20!N103</f>
        <v>0</v>
      </c>
      <c r="O106" s="11">
        <f>[11]PopulatedForm20!O103</f>
        <v>0</v>
      </c>
      <c r="P106" s="11">
        <f>[11]PopulatedForm20!P103</f>
        <v>0</v>
      </c>
      <c r="Q106" s="11">
        <f>[11]PopulatedForm20!Q103</f>
        <v>0</v>
      </c>
      <c r="R106" s="11">
        <f>[11]PopulatedForm20!R103</f>
        <v>0</v>
      </c>
      <c r="S106" s="11">
        <f>[11]PopulatedForm20!S103</f>
        <v>0</v>
      </c>
      <c r="T106" s="11">
        <f>[11]PopulatedForm20!T103</f>
        <v>0</v>
      </c>
      <c r="U106" s="11">
        <f>[11]PopulatedForm20!U103</f>
        <v>0</v>
      </c>
      <c r="V106" s="11">
        <f>[11]PopulatedForm20!V103</f>
        <v>0</v>
      </c>
      <c r="W106" s="11">
        <f>[11]PopulatedForm20!W103</f>
        <v>0</v>
      </c>
      <c r="X106" s="11">
        <f>[11]PopulatedForm20!X103</f>
        <v>0</v>
      </c>
      <c r="Y106" s="11">
        <f>[11]PopulatedForm20!Y103</f>
        <v>0</v>
      </c>
      <c r="Z106" s="12">
        <f t="shared" si="2"/>
        <v>0</v>
      </c>
      <c r="AA106" s="13">
        <v>0</v>
      </c>
      <c r="AB106" s="11">
        <f>[11]PopulatedForm20!Z103</f>
        <v>0</v>
      </c>
      <c r="AC106" s="13">
        <f t="shared" si="3"/>
        <v>0</v>
      </c>
      <c r="AD106" s="13">
        <v>0</v>
      </c>
    </row>
    <row r="107" spans="1:30" ht="15.75">
      <c r="A107" s="10">
        <f>[11]PopulatedForm20!A104</f>
        <v>46</v>
      </c>
      <c r="B107" s="11">
        <f>[11]PopulatedForm20!B104</f>
        <v>1</v>
      </c>
      <c r="C107" s="11">
        <f>[11]PopulatedForm20!C104</f>
        <v>0</v>
      </c>
      <c r="D107" s="11">
        <f>[11]PopulatedForm20!D104</f>
        <v>14</v>
      </c>
      <c r="E107" s="11">
        <f>[11]PopulatedForm20!E104</f>
        <v>275</v>
      </c>
      <c r="F107" s="11">
        <f>[11]PopulatedForm20!F104</f>
        <v>0</v>
      </c>
      <c r="G107" s="11">
        <f>[11]PopulatedForm20!G104</f>
        <v>0</v>
      </c>
      <c r="H107" s="11">
        <f>[11]PopulatedForm20!H104</f>
        <v>0</v>
      </c>
      <c r="I107" s="11">
        <f>[11]PopulatedForm20!I104</f>
        <v>0</v>
      </c>
      <c r="J107" s="11">
        <f>[11]PopulatedForm20!J104</f>
        <v>0</v>
      </c>
      <c r="K107" s="11">
        <f>[11]PopulatedForm20!K104</f>
        <v>0</v>
      </c>
      <c r="L107" s="11">
        <f>[11]PopulatedForm20!L104</f>
        <v>1</v>
      </c>
      <c r="M107" s="11">
        <f>[11]PopulatedForm20!M104</f>
        <v>0</v>
      </c>
      <c r="N107" s="11">
        <f>[11]PopulatedForm20!N104</f>
        <v>0</v>
      </c>
      <c r="O107" s="11">
        <f>[11]PopulatedForm20!O104</f>
        <v>0</v>
      </c>
      <c r="P107" s="11">
        <f>[11]PopulatedForm20!P104</f>
        <v>0</v>
      </c>
      <c r="Q107" s="11">
        <f>[11]PopulatedForm20!Q104</f>
        <v>0</v>
      </c>
      <c r="R107" s="11">
        <f>[11]PopulatedForm20!R104</f>
        <v>1</v>
      </c>
      <c r="S107" s="11">
        <f>[11]PopulatedForm20!S104</f>
        <v>0</v>
      </c>
      <c r="T107" s="11">
        <f>[11]PopulatedForm20!T104</f>
        <v>0</v>
      </c>
      <c r="U107" s="11">
        <f>[11]PopulatedForm20!U104</f>
        <v>1</v>
      </c>
      <c r="V107" s="11">
        <f>[11]PopulatedForm20!V104</f>
        <v>0</v>
      </c>
      <c r="W107" s="11">
        <f>[11]PopulatedForm20!W104</f>
        <v>0</v>
      </c>
      <c r="X107" s="11">
        <f>[11]PopulatedForm20!X104</f>
        <v>1</v>
      </c>
      <c r="Y107" s="11">
        <f>[11]PopulatedForm20!Y104</f>
        <v>0</v>
      </c>
      <c r="Z107" s="12">
        <f t="shared" si="2"/>
        <v>294</v>
      </c>
      <c r="AA107" s="13">
        <v>0</v>
      </c>
      <c r="AB107" s="11">
        <f>[11]PopulatedForm20!Z104</f>
        <v>0</v>
      </c>
      <c r="AC107" s="13">
        <f t="shared" si="3"/>
        <v>294</v>
      </c>
      <c r="AD107" s="13">
        <v>0</v>
      </c>
    </row>
    <row r="108" spans="1:30" ht="15.75">
      <c r="A108" s="10">
        <f>[11]PopulatedForm20!A105</f>
        <v>47</v>
      </c>
      <c r="B108" s="11">
        <f>[11]PopulatedForm20!B105</f>
        <v>0</v>
      </c>
      <c r="C108" s="11">
        <f>[11]PopulatedForm20!C105</f>
        <v>0</v>
      </c>
      <c r="D108" s="11">
        <f>[11]PopulatedForm20!D105</f>
        <v>12</v>
      </c>
      <c r="E108" s="11">
        <f>[11]PopulatedForm20!E105</f>
        <v>276</v>
      </c>
      <c r="F108" s="11">
        <f>[11]PopulatedForm20!F105</f>
        <v>1</v>
      </c>
      <c r="G108" s="11">
        <f>[11]PopulatedForm20!G105</f>
        <v>0</v>
      </c>
      <c r="H108" s="11">
        <f>[11]PopulatedForm20!H105</f>
        <v>0</v>
      </c>
      <c r="I108" s="11">
        <f>[11]PopulatedForm20!I105</f>
        <v>0</v>
      </c>
      <c r="J108" s="11">
        <f>[11]PopulatedForm20!J105</f>
        <v>0</v>
      </c>
      <c r="K108" s="11">
        <f>[11]PopulatedForm20!K105</f>
        <v>0</v>
      </c>
      <c r="L108" s="11">
        <f>[11]PopulatedForm20!L105</f>
        <v>0</v>
      </c>
      <c r="M108" s="11">
        <f>[11]PopulatedForm20!M105</f>
        <v>0</v>
      </c>
      <c r="N108" s="11">
        <f>[11]PopulatedForm20!N105</f>
        <v>0</v>
      </c>
      <c r="O108" s="11">
        <f>[11]PopulatedForm20!O105</f>
        <v>0</v>
      </c>
      <c r="P108" s="11">
        <f>[11]PopulatedForm20!P105</f>
        <v>0</v>
      </c>
      <c r="Q108" s="11">
        <f>[11]PopulatedForm20!Q105</f>
        <v>1</v>
      </c>
      <c r="R108" s="11">
        <f>[11]PopulatedForm20!R105</f>
        <v>0</v>
      </c>
      <c r="S108" s="11">
        <f>[11]PopulatedForm20!S105</f>
        <v>0</v>
      </c>
      <c r="T108" s="11">
        <f>[11]PopulatedForm20!T105</f>
        <v>1</v>
      </c>
      <c r="U108" s="11">
        <f>[11]PopulatedForm20!U105</f>
        <v>2</v>
      </c>
      <c r="V108" s="11">
        <f>[11]PopulatedForm20!V105</f>
        <v>0</v>
      </c>
      <c r="W108" s="11">
        <f>[11]PopulatedForm20!W105</f>
        <v>0</v>
      </c>
      <c r="X108" s="11">
        <f>[11]PopulatedForm20!X105</f>
        <v>0</v>
      </c>
      <c r="Y108" s="11">
        <f>[11]PopulatedForm20!Y105</f>
        <v>0</v>
      </c>
      <c r="Z108" s="12">
        <f t="shared" si="2"/>
        <v>293</v>
      </c>
      <c r="AA108" s="13">
        <v>0</v>
      </c>
      <c r="AB108" s="11">
        <f>[11]PopulatedForm20!Z105</f>
        <v>0</v>
      </c>
      <c r="AC108" s="13">
        <f t="shared" si="3"/>
        <v>293</v>
      </c>
      <c r="AD108" s="13">
        <v>0</v>
      </c>
    </row>
    <row r="109" spans="1:30" ht="15.75">
      <c r="A109" s="10">
        <f>[11]PopulatedForm20!A106</f>
        <v>48</v>
      </c>
      <c r="B109" s="11">
        <f>[11]PopulatedForm20!B106</f>
        <v>0</v>
      </c>
      <c r="C109" s="11">
        <f>[11]PopulatedForm20!C106</f>
        <v>1</v>
      </c>
      <c r="D109" s="11">
        <f>[11]PopulatedForm20!D106</f>
        <v>325</v>
      </c>
      <c r="E109" s="11">
        <f>[11]PopulatedForm20!E106</f>
        <v>165</v>
      </c>
      <c r="F109" s="11">
        <f>[11]PopulatedForm20!F106</f>
        <v>0</v>
      </c>
      <c r="G109" s="11">
        <f>[11]PopulatedForm20!G106</f>
        <v>0</v>
      </c>
      <c r="H109" s="11">
        <f>[11]PopulatedForm20!H106</f>
        <v>0</v>
      </c>
      <c r="I109" s="11">
        <f>[11]PopulatedForm20!I106</f>
        <v>0</v>
      </c>
      <c r="J109" s="11">
        <f>[11]PopulatedForm20!J106</f>
        <v>0</v>
      </c>
      <c r="K109" s="11">
        <f>[11]PopulatedForm20!K106</f>
        <v>0</v>
      </c>
      <c r="L109" s="11">
        <f>[11]PopulatedForm20!L106</f>
        <v>0</v>
      </c>
      <c r="M109" s="11">
        <f>[11]PopulatedForm20!M106</f>
        <v>0</v>
      </c>
      <c r="N109" s="11">
        <f>[11]PopulatedForm20!N106</f>
        <v>0</v>
      </c>
      <c r="O109" s="11">
        <f>[11]PopulatedForm20!O106</f>
        <v>0</v>
      </c>
      <c r="P109" s="11">
        <f>[11]PopulatedForm20!P106</f>
        <v>0</v>
      </c>
      <c r="Q109" s="11">
        <f>[11]PopulatedForm20!Q106</f>
        <v>0</v>
      </c>
      <c r="R109" s="11">
        <f>[11]PopulatedForm20!R106</f>
        <v>0</v>
      </c>
      <c r="S109" s="11">
        <f>[11]PopulatedForm20!S106</f>
        <v>0</v>
      </c>
      <c r="T109" s="11">
        <f>[11]PopulatedForm20!T106</f>
        <v>1</v>
      </c>
      <c r="U109" s="11">
        <f>[11]PopulatedForm20!U106</f>
        <v>1</v>
      </c>
      <c r="V109" s="11">
        <f>[11]PopulatedForm20!V106</f>
        <v>0</v>
      </c>
      <c r="W109" s="11">
        <f>[11]PopulatedForm20!W106</f>
        <v>0</v>
      </c>
      <c r="X109" s="11">
        <f>[11]PopulatedForm20!X106</f>
        <v>0</v>
      </c>
      <c r="Y109" s="11">
        <f>[11]PopulatedForm20!Y106</f>
        <v>0</v>
      </c>
      <c r="Z109" s="12">
        <f t="shared" si="2"/>
        <v>493</v>
      </c>
      <c r="AA109" s="13">
        <v>0</v>
      </c>
      <c r="AB109" s="11">
        <f>[11]PopulatedForm20!Z106</f>
        <v>0</v>
      </c>
      <c r="AC109" s="13">
        <f t="shared" si="3"/>
        <v>493</v>
      </c>
      <c r="AD109" s="13">
        <v>0</v>
      </c>
    </row>
    <row r="110" spans="1:30" ht="15.75">
      <c r="A110" s="10">
        <f>[11]PopulatedForm20!A107</f>
        <v>49</v>
      </c>
      <c r="B110" s="11">
        <f>[11]PopulatedForm20!B107</f>
        <v>0</v>
      </c>
      <c r="C110" s="11">
        <f>[11]PopulatedForm20!C107</f>
        <v>0</v>
      </c>
      <c r="D110" s="11">
        <f>[11]PopulatedForm20!D107</f>
        <v>24</v>
      </c>
      <c r="E110" s="11">
        <f>[11]PopulatedForm20!E107</f>
        <v>272</v>
      </c>
      <c r="F110" s="11">
        <f>[11]PopulatedForm20!F107</f>
        <v>0</v>
      </c>
      <c r="G110" s="11">
        <f>[11]PopulatedForm20!G107</f>
        <v>1</v>
      </c>
      <c r="H110" s="11">
        <f>[11]PopulatedForm20!H107</f>
        <v>1</v>
      </c>
      <c r="I110" s="11">
        <f>[11]PopulatedForm20!I107</f>
        <v>0</v>
      </c>
      <c r="J110" s="11">
        <f>[11]PopulatedForm20!J107</f>
        <v>0</v>
      </c>
      <c r="K110" s="11">
        <f>[11]PopulatedForm20!K107</f>
        <v>0</v>
      </c>
      <c r="L110" s="11">
        <f>[11]PopulatedForm20!L107</f>
        <v>1</v>
      </c>
      <c r="M110" s="11">
        <f>[11]PopulatedForm20!M107</f>
        <v>0</v>
      </c>
      <c r="N110" s="11">
        <f>[11]PopulatedForm20!N107</f>
        <v>1</v>
      </c>
      <c r="O110" s="11">
        <f>[11]PopulatedForm20!O107</f>
        <v>0</v>
      </c>
      <c r="P110" s="11">
        <f>[11]PopulatedForm20!P107</f>
        <v>0</v>
      </c>
      <c r="Q110" s="11">
        <f>[11]PopulatedForm20!Q107</f>
        <v>2</v>
      </c>
      <c r="R110" s="11">
        <f>[11]PopulatedForm20!R107</f>
        <v>0</v>
      </c>
      <c r="S110" s="11">
        <f>[11]PopulatedForm20!S107</f>
        <v>0</v>
      </c>
      <c r="T110" s="11">
        <f>[11]PopulatedForm20!T107</f>
        <v>0</v>
      </c>
      <c r="U110" s="11">
        <f>[11]PopulatedForm20!U107</f>
        <v>3</v>
      </c>
      <c r="V110" s="11">
        <f>[11]PopulatedForm20!V107</f>
        <v>0</v>
      </c>
      <c r="W110" s="11">
        <f>[11]PopulatedForm20!W107</f>
        <v>0</v>
      </c>
      <c r="X110" s="11">
        <f>[11]PopulatedForm20!X107</f>
        <v>0</v>
      </c>
      <c r="Y110" s="11">
        <f>[11]PopulatedForm20!Y107</f>
        <v>0</v>
      </c>
      <c r="Z110" s="12">
        <f t="shared" si="2"/>
        <v>305</v>
      </c>
      <c r="AA110" s="13">
        <v>0</v>
      </c>
      <c r="AB110" s="11">
        <f>[11]PopulatedForm20!Z107</f>
        <v>0</v>
      </c>
      <c r="AC110" s="13">
        <f t="shared" si="3"/>
        <v>305</v>
      </c>
      <c r="AD110" s="13">
        <v>0</v>
      </c>
    </row>
    <row r="111" spans="1:30" ht="15.75">
      <c r="A111" s="10">
        <f>[11]PopulatedForm20!A108</f>
        <v>50</v>
      </c>
      <c r="B111" s="11">
        <f>[11]PopulatedForm20!B108</f>
        <v>4</v>
      </c>
      <c r="C111" s="11">
        <f>[11]PopulatedForm20!C108</f>
        <v>0</v>
      </c>
      <c r="D111" s="11">
        <f>[11]PopulatedForm20!D108</f>
        <v>4</v>
      </c>
      <c r="E111" s="11">
        <f>[11]PopulatedForm20!E108</f>
        <v>289</v>
      </c>
      <c r="F111" s="11">
        <f>[11]PopulatedForm20!F108</f>
        <v>2</v>
      </c>
      <c r="G111" s="11">
        <f>[11]PopulatedForm20!G108</f>
        <v>0</v>
      </c>
      <c r="H111" s="11">
        <f>[11]PopulatedForm20!H108</f>
        <v>0</v>
      </c>
      <c r="I111" s="11">
        <f>[11]PopulatedForm20!I108</f>
        <v>1</v>
      </c>
      <c r="J111" s="11">
        <f>[11]PopulatedForm20!J108</f>
        <v>0</v>
      </c>
      <c r="K111" s="11">
        <f>[11]PopulatedForm20!K108</f>
        <v>1</v>
      </c>
      <c r="L111" s="11">
        <f>[11]PopulatedForm20!L108</f>
        <v>3</v>
      </c>
      <c r="M111" s="11">
        <f>[11]PopulatedForm20!M108</f>
        <v>0</v>
      </c>
      <c r="N111" s="11">
        <f>[11]PopulatedForm20!N108</f>
        <v>3</v>
      </c>
      <c r="O111" s="11">
        <f>[11]PopulatedForm20!O108</f>
        <v>2</v>
      </c>
      <c r="P111" s="11">
        <f>[11]PopulatedForm20!P108</f>
        <v>2</v>
      </c>
      <c r="Q111" s="11">
        <f>[11]PopulatedForm20!Q108</f>
        <v>2</v>
      </c>
      <c r="R111" s="11">
        <f>[11]PopulatedForm20!R108</f>
        <v>0</v>
      </c>
      <c r="S111" s="11">
        <f>[11]PopulatedForm20!S108</f>
        <v>0</v>
      </c>
      <c r="T111" s="11">
        <f>[11]PopulatedForm20!T108</f>
        <v>1</v>
      </c>
      <c r="U111" s="11">
        <f>[11]PopulatedForm20!U108</f>
        <v>8</v>
      </c>
      <c r="V111" s="11">
        <f>[11]PopulatedForm20!V108</f>
        <v>0</v>
      </c>
      <c r="W111" s="11">
        <f>[11]PopulatedForm20!W108</f>
        <v>0</v>
      </c>
      <c r="X111" s="11">
        <f>[11]PopulatedForm20!X108</f>
        <v>0</v>
      </c>
      <c r="Y111" s="11">
        <f>[11]PopulatedForm20!Y108</f>
        <v>1</v>
      </c>
      <c r="Z111" s="12">
        <f t="shared" si="2"/>
        <v>323</v>
      </c>
      <c r="AA111" s="13">
        <v>0</v>
      </c>
      <c r="AB111" s="11">
        <f>[11]PopulatedForm20!Z108</f>
        <v>1</v>
      </c>
      <c r="AC111" s="13">
        <f t="shared" si="3"/>
        <v>324</v>
      </c>
      <c r="AD111" s="13">
        <v>0</v>
      </c>
    </row>
    <row r="112" spans="1:30" ht="15.75">
      <c r="A112" s="10">
        <f>[11]PopulatedForm20!A109</f>
        <v>51</v>
      </c>
      <c r="B112" s="11">
        <f>[11]PopulatedForm20!B109</f>
        <v>0</v>
      </c>
      <c r="C112" s="11">
        <f>[11]PopulatedForm20!C109</f>
        <v>0</v>
      </c>
      <c r="D112" s="11">
        <f>[11]PopulatedForm20!D109</f>
        <v>1</v>
      </c>
      <c r="E112" s="11">
        <f>[11]PopulatedForm20!E109</f>
        <v>371</v>
      </c>
      <c r="F112" s="11">
        <f>[11]PopulatedForm20!F109</f>
        <v>1</v>
      </c>
      <c r="G112" s="11">
        <f>[11]PopulatedForm20!G109</f>
        <v>0</v>
      </c>
      <c r="H112" s="11">
        <f>[11]PopulatedForm20!H109</f>
        <v>0</v>
      </c>
      <c r="I112" s="11">
        <f>[11]PopulatedForm20!I109</f>
        <v>0</v>
      </c>
      <c r="J112" s="11">
        <f>[11]PopulatedForm20!J109</f>
        <v>0</v>
      </c>
      <c r="K112" s="11">
        <f>[11]PopulatedForm20!K109</f>
        <v>0</v>
      </c>
      <c r="L112" s="11">
        <f>[11]PopulatedForm20!L109</f>
        <v>0</v>
      </c>
      <c r="M112" s="11">
        <f>[11]PopulatedForm20!M109</f>
        <v>0</v>
      </c>
      <c r="N112" s="11">
        <f>[11]PopulatedForm20!N109</f>
        <v>0</v>
      </c>
      <c r="O112" s="11">
        <f>[11]PopulatedForm20!O109</f>
        <v>0</v>
      </c>
      <c r="P112" s="11">
        <f>[11]PopulatedForm20!P109</f>
        <v>0</v>
      </c>
      <c r="Q112" s="11">
        <f>[11]PopulatedForm20!Q109</f>
        <v>0</v>
      </c>
      <c r="R112" s="11">
        <f>[11]PopulatedForm20!R109</f>
        <v>0</v>
      </c>
      <c r="S112" s="11">
        <f>[11]PopulatedForm20!S109</f>
        <v>0</v>
      </c>
      <c r="T112" s="11">
        <f>[11]PopulatedForm20!T109</f>
        <v>0</v>
      </c>
      <c r="U112" s="11">
        <f>[11]PopulatedForm20!U109</f>
        <v>0</v>
      </c>
      <c r="V112" s="11">
        <f>[11]PopulatedForm20!V109</f>
        <v>0</v>
      </c>
      <c r="W112" s="11">
        <f>[11]PopulatedForm20!W109</f>
        <v>0</v>
      </c>
      <c r="X112" s="11">
        <f>[11]PopulatedForm20!X109</f>
        <v>0</v>
      </c>
      <c r="Y112" s="11">
        <f>[11]PopulatedForm20!Y109</f>
        <v>0</v>
      </c>
      <c r="Z112" s="12">
        <f t="shared" si="2"/>
        <v>373</v>
      </c>
      <c r="AA112" s="13">
        <v>0</v>
      </c>
      <c r="AB112" s="11">
        <f>[11]PopulatedForm20!Z109</f>
        <v>0</v>
      </c>
      <c r="AC112" s="13">
        <f t="shared" si="3"/>
        <v>373</v>
      </c>
      <c r="AD112" s="13">
        <v>0</v>
      </c>
    </row>
    <row r="113" spans="1:30" ht="15.75">
      <c r="A113" s="10">
        <f>[11]PopulatedForm20!A110</f>
        <v>52</v>
      </c>
      <c r="B113" s="11">
        <f>[11]PopulatedForm20!B110</f>
        <v>1</v>
      </c>
      <c r="C113" s="11">
        <f>[11]PopulatedForm20!C110</f>
        <v>2</v>
      </c>
      <c r="D113" s="11">
        <f>[11]PopulatedForm20!D110</f>
        <v>28</v>
      </c>
      <c r="E113" s="11">
        <f>[11]PopulatedForm20!E110</f>
        <v>462</v>
      </c>
      <c r="F113" s="11">
        <f>[11]PopulatedForm20!F110</f>
        <v>2</v>
      </c>
      <c r="G113" s="11">
        <f>[11]PopulatedForm20!G110</f>
        <v>2</v>
      </c>
      <c r="H113" s="11">
        <f>[11]PopulatedForm20!H110</f>
        <v>1</v>
      </c>
      <c r="I113" s="11">
        <f>[11]PopulatedForm20!I110</f>
        <v>0</v>
      </c>
      <c r="J113" s="11">
        <f>[11]PopulatedForm20!J110</f>
        <v>0</v>
      </c>
      <c r="K113" s="11">
        <f>[11]PopulatedForm20!K110</f>
        <v>3</v>
      </c>
      <c r="L113" s="11">
        <f>[11]PopulatedForm20!L110</f>
        <v>0</v>
      </c>
      <c r="M113" s="11">
        <f>[11]PopulatedForm20!M110</f>
        <v>0</v>
      </c>
      <c r="N113" s="11">
        <f>[11]PopulatedForm20!N110</f>
        <v>0</v>
      </c>
      <c r="O113" s="11">
        <f>[11]PopulatedForm20!O110</f>
        <v>2</v>
      </c>
      <c r="P113" s="11">
        <f>[11]PopulatedForm20!P110</f>
        <v>0</v>
      </c>
      <c r="Q113" s="11">
        <f>[11]PopulatedForm20!Q110</f>
        <v>1</v>
      </c>
      <c r="R113" s="11">
        <f>[11]PopulatedForm20!R110</f>
        <v>0</v>
      </c>
      <c r="S113" s="11">
        <f>[11]PopulatedForm20!S110</f>
        <v>1</v>
      </c>
      <c r="T113" s="11">
        <f>[11]PopulatedForm20!T110</f>
        <v>1</v>
      </c>
      <c r="U113" s="11">
        <f>[11]PopulatedForm20!U110</f>
        <v>1</v>
      </c>
      <c r="V113" s="11">
        <f>[11]PopulatedForm20!V110</f>
        <v>0</v>
      </c>
      <c r="W113" s="11">
        <f>[11]PopulatedForm20!W110</f>
        <v>10</v>
      </c>
      <c r="X113" s="11">
        <f>[11]PopulatedForm20!X110</f>
        <v>0</v>
      </c>
      <c r="Y113" s="11">
        <f>[11]PopulatedForm20!Y110</f>
        <v>0</v>
      </c>
      <c r="Z113" s="12">
        <f t="shared" si="2"/>
        <v>517</v>
      </c>
      <c r="AA113" s="13">
        <v>0</v>
      </c>
      <c r="AB113" s="11">
        <f>[11]PopulatedForm20!Z110</f>
        <v>1</v>
      </c>
      <c r="AC113" s="13">
        <f t="shared" si="3"/>
        <v>518</v>
      </c>
      <c r="AD113" s="13">
        <v>0</v>
      </c>
    </row>
    <row r="114" spans="1:30" ht="15.75">
      <c r="A114" s="10">
        <f>[11]PopulatedForm20!A111</f>
        <v>53</v>
      </c>
      <c r="B114" s="11">
        <f>[11]PopulatedForm20!B111</f>
        <v>0</v>
      </c>
      <c r="C114" s="11">
        <f>[11]PopulatedForm20!C111</f>
        <v>0</v>
      </c>
      <c r="D114" s="11">
        <f>[11]PopulatedForm20!D111</f>
        <v>10</v>
      </c>
      <c r="E114" s="11">
        <f>[11]PopulatedForm20!E111</f>
        <v>402</v>
      </c>
      <c r="F114" s="11">
        <f>[11]PopulatedForm20!F111</f>
        <v>0</v>
      </c>
      <c r="G114" s="11">
        <f>[11]PopulatedForm20!G111</f>
        <v>0</v>
      </c>
      <c r="H114" s="11">
        <f>[11]PopulatedForm20!H111</f>
        <v>0</v>
      </c>
      <c r="I114" s="11">
        <f>[11]PopulatedForm20!I111</f>
        <v>0</v>
      </c>
      <c r="J114" s="11">
        <f>[11]PopulatedForm20!J111</f>
        <v>0</v>
      </c>
      <c r="K114" s="11">
        <f>[11]PopulatedForm20!K111</f>
        <v>0</v>
      </c>
      <c r="L114" s="11">
        <f>[11]PopulatedForm20!L111</f>
        <v>0</v>
      </c>
      <c r="M114" s="11">
        <f>[11]PopulatedForm20!M111</f>
        <v>0</v>
      </c>
      <c r="N114" s="11">
        <f>[11]PopulatedForm20!N111</f>
        <v>1</v>
      </c>
      <c r="O114" s="11">
        <f>[11]PopulatedForm20!O111</f>
        <v>0</v>
      </c>
      <c r="P114" s="11">
        <f>[11]PopulatedForm20!P111</f>
        <v>0</v>
      </c>
      <c r="Q114" s="11">
        <f>[11]PopulatedForm20!Q111</f>
        <v>0</v>
      </c>
      <c r="R114" s="11">
        <f>[11]PopulatedForm20!R111</f>
        <v>0</v>
      </c>
      <c r="S114" s="11">
        <f>[11]PopulatedForm20!S111</f>
        <v>0</v>
      </c>
      <c r="T114" s="11">
        <f>[11]PopulatedForm20!T111</f>
        <v>0</v>
      </c>
      <c r="U114" s="11">
        <f>[11]PopulatedForm20!U111</f>
        <v>0</v>
      </c>
      <c r="V114" s="11">
        <f>[11]PopulatedForm20!V111</f>
        <v>0</v>
      </c>
      <c r="W114" s="11">
        <f>[11]PopulatedForm20!W111</f>
        <v>0</v>
      </c>
      <c r="X114" s="11">
        <f>[11]PopulatedForm20!X111</f>
        <v>0</v>
      </c>
      <c r="Y114" s="11">
        <f>[11]PopulatedForm20!Y111</f>
        <v>0</v>
      </c>
      <c r="Z114" s="12">
        <f t="shared" si="2"/>
        <v>413</v>
      </c>
      <c r="AA114" s="13">
        <v>0</v>
      </c>
      <c r="AB114" s="11">
        <f>[11]PopulatedForm20!Z111</f>
        <v>0</v>
      </c>
      <c r="AC114" s="13">
        <f t="shared" si="3"/>
        <v>413</v>
      </c>
      <c r="AD114" s="13">
        <v>0</v>
      </c>
    </row>
    <row r="115" spans="1:30" ht="15.75">
      <c r="A115" s="10">
        <f>[11]PopulatedForm20!A112</f>
        <v>54</v>
      </c>
      <c r="B115" s="11">
        <f>[11]PopulatedForm20!B112</f>
        <v>0</v>
      </c>
      <c r="C115" s="11">
        <f>[11]PopulatedForm20!C112</f>
        <v>1</v>
      </c>
      <c r="D115" s="11">
        <f>[11]PopulatedForm20!D112</f>
        <v>646</v>
      </c>
      <c r="E115" s="11">
        <f>[11]PopulatedForm20!E112</f>
        <v>121</v>
      </c>
      <c r="F115" s="11">
        <f>[11]PopulatedForm20!F112</f>
        <v>0</v>
      </c>
      <c r="G115" s="11">
        <f>[11]PopulatedForm20!G112</f>
        <v>0</v>
      </c>
      <c r="H115" s="11">
        <f>[11]PopulatedForm20!H112</f>
        <v>0</v>
      </c>
      <c r="I115" s="11">
        <f>[11]PopulatedForm20!I112</f>
        <v>0</v>
      </c>
      <c r="J115" s="11">
        <f>[11]PopulatedForm20!J112</f>
        <v>0</v>
      </c>
      <c r="K115" s="11">
        <f>[11]PopulatedForm20!K112</f>
        <v>0</v>
      </c>
      <c r="L115" s="11">
        <f>[11]PopulatedForm20!L112</f>
        <v>0</v>
      </c>
      <c r="M115" s="11">
        <f>[11]PopulatedForm20!M112</f>
        <v>0</v>
      </c>
      <c r="N115" s="11">
        <f>[11]PopulatedForm20!N112</f>
        <v>0</v>
      </c>
      <c r="O115" s="11">
        <f>[11]PopulatedForm20!O112</f>
        <v>0</v>
      </c>
      <c r="P115" s="11">
        <f>[11]PopulatedForm20!P112</f>
        <v>0</v>
      </c>
      <c r="Q115" s="11">
        <f>[11]PopulatedForm20!Q112</f>
        <v>1</v>
      </c>
      <c r="R115" s="11">
        <f>[11]PopulatedForm20!R112</f>
        <v>0</v>
      </c>
      <c r="S115" s="11">
        <f>[11]PopulatedForm20!S112</f>
        <v>1</v>
      </c>
      <c r="T115" s="11">
        <f>[11]PopulatedForm20!T112</f>
        <v>3</v>
      </c>
      <c r="U115" s="11">
        <f>[11]PopulatedForm20!U112</f>
        <v>2</v>
      </c>
      <c r="V115" s="11">
        <f>[11]PopulatedForm20!V112</f>
        <v>0</v>
      </c>
      <c r="W115" s="11">
        <f>[11]PopulatedForm20!W112</f>
        <v>0</v>
      </c>
      <c r="X115" s="11">
        <f>[11]PopulatedForm20!X112</f>
        <v>0</v>
      </c>
      <c r="Y115" s="11">
        <f>[11]PopulatedForm20!Y112</f>
        <v>0</v>
      </c>
      <c r="Z115" s="12">
        <f t="shared" si="2"/>
        <v>775</v>
      </c>
      <c r="AA115" s="13">
        <v>0</v>
      </c>
      <c r="AB115" s="11">
        <f>[11]PopulatedForm20!Z112</f>
        <v>0</v>
      </c>
      <c r="AC115" s="13">
        <f t="shared" si="3"/>
        <v>775</v>
      </c>
      <c r="AD115" s="13">
        <v>0</v>
      </c>
    </row>
    <row r="116" spans="1:30" ht="15.75" hidden="1">
      <c r="A116" s="10">
        <f>[11]PopulatedForm20!A113</f>
        <v>0</v>
      </c>
      <c r="B116" s="11">
        <f>[11]PopulatedForm20!B113</f>
        <v>0</v>
      </c>
      <c r="C116" s="11">
        <f>[11]PopulatedForm20!C113</f>
        <v>0</v>
      </c>
      <c r="D116" s="11">
        <f>[11]PopulatedForm20!D113</f>
        <v>0</v>
      </c>
      <c r="E116" s="11">
        <f>[11]PopulatedForm20!E113</f>
        <v>0</v>
      </c>
      <c r="F116" s="11">
        <f>[11]PopulatedForm20!F113</f>
        <v>0</v>
      </c>
      <c r="G116" s="11">
        <f>[11]PopulatedForm20!G113</f>
        <v>0</v>
      </c>
      <c r="H116" s="11">
        <f>[11]PopulatedForm20!H113</f>
        <v>0</v>
      </c>
      <c r="I116" s="11">
        <f>[11]PopulatedForm20!I113</f>
        <v>0</v>
      </c>
      <c r="J116" s="11">
        <f>[11]PopulatedForm20!J113</f>
        <v>0</v>
      </c>
      <c r="K116" s="11">
        <f>[11]PopulatedForm20!K113</f>
        <v>0</v>
      </c>
      <c r="L116" s="11">
        <f>[11]PopulatedForm20!L113</f>
        <v>0</v>
      </c>
      <c r="M116" s="11">
        <f>[11]PopulatedForm20!M113</f>
        <v>0</v>
      </c>
      <c r="N116" s="11">
        <f>[11]PopulatedForm20!N113</f>
        <v>0</v>
      </c>
      <c r="O116" s="11">
        <f>[11]PopulatedForm20!O113</f>
        <v>0</v>
      </c>
      <c r="P116" s="11">
        <f>[11]PopulatedForm20!P113</f>
        <v>0</v>
      </c>
      <c r="Q116" s="11">
        <f>[11]PopulatedForm20!Q113</f>
        <v>0</v>
      </c>
      <c r="R116" s="11">
        <f>[11]PopulatedForm20!R113</f>
        <v>0</v>
      </c>
      <c r="S116" s="11">
        <f>[11]PopulatedForm20!S113</f>
        <v>0</v>
      </c>
      <c r="T116" s="11">
        <f>[11]PopulatedForm20!T113</f>
        <v>0</v>
      </c>
      <c r="U116" s="11">
        <f>[11]PopulatedForm20!U113</f>
        <v>0</v>
      </c>
      <c r="V116" s="11">
        <f>[11]PopulatedForm20!V113</f>
        <v>0</v>
      </c>
      <c r="W116" s="11">
        <f>[11]PopulatedForm20!W113</f>
        <v>0</v>
      </c>
      <c r="X116" s="11">
        <f>[11]PopulatedForm20!X113</f>
        <v>0</v>
      </c>
      <c r="Y116" s="11">
        <f>[11]PopulatedForm20!Y113</f>
        <v>0</v>
      </c>
      <c r="Z116" s="12">
        <f t="shared" si="2"/>
        <v>0</v>
      </c>
      <c r="AA116" s="13">
        <v>0</v>
      </c>
      <c r="AB116" s="11">
        <f>[11]PopulatedForm20!Z113</f>
        <v>0</v>
      </c>
      <c r="AC116" s="13">
        <f t="shared" si="3"/>
        <v>0</v>
      </c>
      <c r="AD116" s="13">
        <v>0</v>
      </c>
    </row>
    <row r="117" spans="1:30" ht="15.75" hidden="1">
      <c r="A117" s="10">
        <f>[11]PopulatedForm20!A114</f>
        <v>0</v>
      </c>
      <c r="B117" s="11">
        <f>[11]PopulatedForm20!B114</f>
        <v>0</v>
      </c>
      <c r="C117" s="11">
        <f>[11]PopulatedForm20!C114</f>
        <v>0</v>
      </c>
      <c r="D117" s="11">
        <f>[11]PopulatedForm20!D114</f>
        <v>0</v>
      </c>
      <c r="E117" s="11">
        <f>[11]PopulatedForm20!E114</f>
        <v>0</v>
      </c>
      <c r="F117" s="11">
        <f>[11]PopulatedForm20!F114</f>
        <v>0</v>
      </c>
      <c r="G117" s="11">
        <f>[11]PopulatedForm20!G114</f>
        <v>0</v>
      </c>
      <c r="H117" s="11">
        <f>[11]PopulatedForm20!H114</f>
        <v>0</v>
      </c>
      <c r="I117" s="11">
        <f>[11]PopulatedForm20!I114</f>
        <v>0</v>
      </c>
      <c r="J117" s="11">
        <f>[11]PopulatedForm20!J114</f>
        <v>0</v>
      </c>
      <c r="K117" s="11">
        <f>[11]PopulatedForm20!K114</f>
        <v>0</v>
      </c>
      <c r="L117" s="11">
        <f>[11]PopulatedForm20!L114</f>
        <v>0</v>
      </c>
      <c r="M117" s="11">
        <f>[11]PopulatedForm20!M114</f>
        <v>0</v>
      </c>
      <c r="N117" s="11">
        <f>[11]PopulatedForm20!N114</f>
        <v>0</v>
      </c>
      <c r="O117" s="11">
        <f>[11]PopulatedForm20!O114</f>
        <v>0</v>
      </c>
      <c r="P117" s="11">
        <f>[11]PopulatedForm20!P114</f>
        <v>0</v>
      </c>
      <c r="Q117" s="11">
        <f>[11]PopulatedForm20!Q114</f>
        <v>0</v>
      </c>
      <c r="R117" s="11">
        <f>[11]PopulatedForm20!R114</f>
        <v>0</v>
      </c>
      <c r="S117" s="11">
        <f>[11]PopulatedForm20!S114</f>
        <v>0</v>
      </c>
      <c r="T117" s="11">
        <f>[11]PopulatedForm20!T114</f>
        <v>0</v>
      </c>
      <c r="U117" s="11">
        <f>[11]PopulatedForm20!U114</f>
        <v>0</v>
      </c>
      <c r="V117" s="11">
        <f>[11]PopulatedForm20!V114</f>
        <v>0</v>
      </c>
      <c r="W117" s="11">
        <f>[11]PopulatedForm20!W114</f>
        <v>0</v>
      </c>
      <c r="X117" s="11">
        <f>[11]PopulatedForm20!X114</f>
        <v>0</v>
      </c>
      <c r="Y117" s="11">
        <f>[11]PopulatedForm20!Y114</f>
        <v>0</v>
      </c>
      <c r="Z117" s="12">
        <f t="shared" si="2"/>
        <v>0</v>
      </c>
      <c r="AA117" s="13">
        <v>0</v>
      </c>
      <c r="AB117" s="11">
        <f>[11]PopulatedForm20!Z114</f>
        <v>0</v>
      </c>
      <c r="AC117" s="13">
        <f t="shared" si="3"/>
        <v>0</v>
      </c>
      <c r="AD117" s="13">
        <v>0</v>
      </c>
    </row>
    <row r="118" spans="1:30" ht="15.75" hidden="1">
      <c r="A118" s="10">
        <f>[11]PopulatedForm20!A115</f>
        <v>0</v>
      </c>
      <c r="B118" s="11">
        <f>[11]PopulatedForm20!B115</f>
        <v>0</v>
      </c>
      <c r="C118" s="11">
        <f>[11]PopulatedForm20!C115</f>
        <v>0</v>
      </c>
      <c r="D118" s="11">
        <f>[11]PopulatedForm20!D115</f>
        <v>0</v>
      </c>
      <c r="E118" s="11">
        <f>[11]PopulatedForm20!E115</f>
        <v>0</v>
      </c>
      <c r="F118" s="11">
        <f>[11]PopulatedForm20!F115</f>
        <v>0</v>
      </c>
      <c r="G118" s="11">
        <f>[11]PopulatedForm20!G115</f>
        <v>0</v>
      </c>
      <c r="H118" s="11">
        <f>[11]PopulatedForm20!H115</f>
        <v>0</v>
      </c>
      <c r="I118" s="11">
        <f>[11]PopulatedForm20!I115</f>
        <v>0</v>
      </c>
      <c r="J118" s="11">
        <f>[11]PopulatedForm20!J115</f>
        <v>0</v>
      </c>
      <c r="K118" s="11">
        <f>[11]PopulatedForm20!K115</f>
        <v>0</v>
      </c>
      <c r="L118" s="11">
        <f>[11]PopulatedForm20!L115</f>
        <v>0</v>
      </c>
      <c r="M118" s="11">
        <f>[11]PopulatedForm20!M115</f>
        <v>0</v>
      </c>
      <c r="N118" s="11">
        <f>[11]PopulatedForm20!N115</f>
        <v>0</v>
      </c>
      <c r="O118" s="11">
        <f>[11]PopulatedForm20!O115</f>
        <v>0</v>
      </c>
      <c r="P118" s="11">
        <f>[11]PopulatedForm20!P115</f>
        <v>0</v>
      </c>
      <c r="Q118" s="11">
        <f>[11]PopulatedForm20!Q115</f>
        <v>0</v>
      </c>
      <c r="R118" s="11">
        <f>[11]PopulatedForm20!R115</f>
        <v>0</v>
      </c>
      <c r="S118" s="11">
        <f>[11]PopulatedForm20!S115</f>
        <v>0</v>
      </c>
      <c r="T118" s="11">
        <f>[11]PopulatedForm20!T115</f>
        <v>0</v>
      </c>
      <c r="U118" s="11">
        <f>[11]PopulatedForm20!U115</f>
        <v>0</v>
      </c>
      <c r="V118" s="11">
        <f>[11]PopulatedForm20!V115</f>
        <v>0</v>
      </c>
      <c r="W118" s="11">
        <f>[11]PopulatedForm20!W115</f>
        <v>0</v>
      </c>
      <c r="X118" s="11">
        <f>[11]PopulatedForm20!X115</f>
        <v>0</v>
      </c>
      <c r="Y118" s="11">
        <f>[11]PopulatedForm20!Y115</f>
        <v>0</v>
      </c>
      <c r="Z118" s="12">
        <f t="shared" si="2"/>
        <v>0</v>
      </c>
      <c r="AA118" s="13">
        <v>0</v>
      </c>
      <c r="AB118" s="11">
        <f>[11]PopulatedForm20!Z115</f>
        <v>0</v>
      </c>
      <c r="AC118" s="13">
        <f t="shared" si="3"/>
        <v>0</v>
      </c>
      <c r="AD118" s="13">
        <v>0</v>
      </c>
    </row>
    <row r="119" spans="1:30" ht="15.75" hidden="1">
      <c r="A119" s="10">
        <f>[11]PopulatedForm20!A116</f>
        <v>0</v>
      </c>
      <c r="B119" s="11">
        <f>[11]PopulatedForm20!B116</f>
        <v>0</v>
      </c>
      <c r="C119" s="11">
        <f>[11]PopulatedForm20!C116</f>
        <v>0</v>
      </c>
      <c r="D119" s="11">
        <f>[11]PopulatedForm20!D116</f>
        <v>0</v>
      </c>
      <c r="E119" s="11">
        <f>[11]PopulatedForm20!E116</f>
        <v>0</v>
      </c>
      <c r="F119" s="11">
        <f>[11]PopulatedForm20!F116</f>
        <v>0</v>
      </c>
      <c r="G119" s="11">
        <f>[11]PopulatedForm20!G116</f>
        <v>0</v>
      </c>
      <c r="H119" s="11">
        <f>[11]PopulatedForm20!H116</f>
        <v>0</v>
      </c>
      <c r="I119" s="11">
        <f>[11]PopulatedForm20!I116</f>
        <v>0</v>
      </c>
      <c r="J119" s="11">
        <f>[11]PopulatedForm20!J116</f>
        <v>0</v>
      </c>
      <c r="K119" s="11">
        <f>[11]PopulatedForm20!K116</f>
        <v>0</v>
      </c>
      <c r="L119" s="11">
        <f>[11]PopulatedForm20!L116</f>
        <v>0</v>
      </c>
      <c r="M119" s="11">
        <f>[11]PopulatedForm20!M116</f>
        <v>0</v>
      </c>
      <c r="N119" s="11">
        <f>[11]PopulatedForm20!N116</f>
        <v>0</v>
      </c>
      <c r="O119" s="11">
        <f>[11]PopulatedForm20!O116</f>
        <v>0</v>
      </c>
      <c r="P119" s="11">
        <f>[11]PopulatedForm20!P116</f>
        <v>0</v>
      </c>
      <c r="Q119" s="11">
        <f>[11]PopulatedForm20!Q116</f>
        <v>0</v>
      </c>
      <c r="R119" s="11">
        <f>[11]PopulatedForm20!R116</f>
        <v>0</v>
      </c>
      <c r="S119" s="11">
        <f>[11]PopulatedForm20!S116</f>
        <v>0</v>
      </c>
      <c r="T119" s="11">
        <f>[11]PopulatedForm20!T116</f>
        <v>0</v>
      </c>
      <c r="U119" s="11">
        <f>[11]PopulatedForm20!U116</f>
        <v>0</v>
      </c>
      <c r="V119" s="11">
        <f>[11]PopulatedForm20!V116</f>
        <v>0</v>
      </c>
      <c r="W119" s="11">
        <f>[11]PopulatedForm20!W116</f>
        <v>0</v>
      </c>
      <c r="X119" s="11">
        <f>[11]PopulatedForm20!X116</f>
        <v>0</v>
      </c>
      <c r="Y119" s="11">
        <f>[11]PopulatedForm20!Y116</f>
        <v>0</v>
      </c>
      <c r="Z119" s="12">
        <f t="shared" si="2"/>
        <v>0</v>
      </c>
      <c r="AA119" s="13">
        <v>0</v>
      </c>
      <c r="AB119" s="11">
        <f>[11]PopulatedForm20!Z116</f>
        <v>0</v>
      </c>
      <c r="AC119" s="13">
        <f t="shared" si="3"/>
        <v>0</v>
      </c>
      <c r="AD119" s="13">
        <v>0</v>
      </c>
    </row>
    <row r="120" spans="1:30" ht="15.75" hidden="1">
      <c r="A120" s="10">
        <f>[11]PopulatedForm20!A117</f>
        <v>0</v>
      </c>
      <c r="B120" s="11">
        <f>[11]PopulatedForm20!B117</f>
        <v>0</v>
      </c>
      <c r="C120" s="11">
        <f>[11]PopulatedForm20!C117</f>
        <v>0</v>
      </c>
      <c r="D120" s="11">
        <f>[11]PopulatedForm20!D117</f>
        <v>0</v>
      </c>
      <c r="E120" s="11">
        <f>[11]PopulatedForm20!E117</f>
        <v>0</v>
      </c>
      <c r="F120" s="11">
        <f>[11]PopulatedForm20!F117</f>
        <v>0</v>
      </c>
      <c r="G120" s="11">
        <f>[11]PopulatedForm20!G117</f>
        <v>0</v>
      </c>
      <c r="H120" s="11">
        <f>[11]PopulatedForm20!H117</f>
        <v>0</v>
      </c>
      <c r="I120" s="11">
        <f>[11]PopulatedForm20!I117</f>
        <v>0</v>
      </c>
      <c r="J120" s="11">
        <f>[11]PopulatedForm20!J117</f>
        <v>0</v>
      </c>
      <c r="K120" s="11">
        <f>[11]PopulatedForm20!K117</f>
        <v>0</v>
      </c>
      <c r="L120" s="11">
        <f>[11]PopulatedForm20!L117</f>
        <v>0</v>
      </c>
      <c r="M120" s="11">
        <f>[11]PopulatedForm20!M117</f>
        <v>0</v>
      </c>
      <c r="N120" s="11">
        <f>[11]PopulatedForm20!N117</f>
        <v>0</v>
      </c>
      <c r="O120" s="11">
        <f>[11]PopulatedForm20!O117</f>
        <v>0</v>
      </c>
      <c r="P120" s="11">
        <f>[11]PopulatedForm20!P117</f>
        <v>0</v>
      </c>
      <c r="Q120" s="11">
        <f>[11]PopulatedForm20!Q117</f>
        <v>0</v>
      </c>
      <c r="R120" s="11">
        <f>[11]PopulatedForm20!R117</f>
        <v>0</v>
      </c>
      <c r="S120" s="11">
        <f>[11]PopulatedForm20!S117</f>
        <v>0</v>
      </c>
      <c r="T120" s="11">
        <f>[11]PopulatedForm20!T117</f>
        <v>0</v>
      </c>
      <c r="U120" s="11">
        <f>[11]PopulatedForm20!U117</f>
        <v>0</v>
      </c>
      <c r="V120" s="11">
        <f>[11]PopulatedForm20!V117</f>
        <v>0</v>
      </c>
      <c r="W120" s="11">
        <f>[11]PopulatedForm20!W117</f>
        <v>0</v>
      </c>
      <c r="X120" s="11">
        <f>[11]PopulatedForm20!X117</f>
        <v>0</v>
      </c>
      <c r="Y120" s="11">
        <f>[11]PopulatedForm20!Y117</f>
        <v>0</v>
      </c>
      <c r="Z120" s="12">
        <f t="shared" si="2"/>
        <v>0</v>
      </c>
      <c r="AA120" s="13">
        <v>0</v>
      </c>
      <c r="AB120" s="11">
        <f>[11]PopulatedForm20!Z117</f>
        <v>0</v>
      </c>
      <c r="AC120" s="13">
        <f t="shared" si="3"/>
        <v>0</v>
      </c>
      <c r="AD120" s="13">
        <v>0</v>
      </c>
    </row>
    <row r="121" spans="1:30" ht="15.75" hidden="1">
      <c r="A121" s="10">
        <f>[11]PopulatedForm20!A118</f>
        <v>0</v>
      </c>
      <c r="B121" s="11">
        <f>[11]PopulatedForm20!B118</f>
        <v>0</v>
      </c>
      <c r="C121" s="11">
        <f>[11]PopulatedForm20!C118</f>
        <v>0</v>
      </c>
      <c r="D121" s="11">
        <f>[11]PopulatedForm20!D118</f>
        <v>0</v>
      </c>
      <c r="E121" s="11">
        <f>[11]PopulatedForm20!E118</f>
        <v>0</v>
      </c>
      <c r="F121" s="11">
        <f>[11]PopulatedForm20!F118</f>
        <v>0</v>
      </c>
      <c r="G121" s="11">
        <f>[11]PopulatedForm20!G118</f>
        <v>0</v>
      </c>
      <c r="H121" s="11">
        <f>[11]PopulatedForm20!H118</f>
        <v>0</v>
      </c>
      <c r="I121" s="11">
        <f>[11]PopulatedForm20!I118</f>
        <v>0</v>
      </c>
      <c r="J121" s="11">
        <f>[11]PopulatedForm20!J118</f>
        <v>0</v>
      </c>
      <c r="K121" s="11">
        <f>[11]PopulatedForm20!K118</f>
        <v>0</v>
      </c>
      <c r="L121" s="11">
        <f>[11]PopulatedForm20!L118</f>
        <v>0</v>
      </c>
      <c r="M121" s="11">
        <f>[11]PopulatedForm20!M118</f>
        <v>0</v>
      </c>
      <c r="N121" s="11">
        <f>[11]PopulatedForm20!N118</f>
        <v>0</v>
      </c>
      <c r="O121" s="11">
        <f>[11]PopulatedForm20!O118</f>
        <v>0</v>
      </c>
      <c r="P121" s="11">
        <f>[11]PopulatedForm20!P118</f>
        <v>0</v>
      </c>
      <c r="Q121" s="11">
        <f>[11]PopulatedForm20!Q118</f>
        <v>0</v>
      </c>
      <c r="R121" s="11">
        <f>[11]PopulatedForm20!R118</f>
        <v>0</v>
      </c>
      <c r="S121" s="11">
        <f>[11]PopulatedForm20!S118</f>
        <v>0</v>
      </c>
      <c r="T121" s="11">
        <f>[11]PopulatedForm20!T118</f>
        <v>0</v>
      </c>
      <c r="U121" s="11">
        <f>[11]PopulatedForm20!U118</f>
        <v>0</v>
      </c>
      <c r="V121" s="11">
        <f>[11]PopulatedForm20!V118</f>
        <v>0</v>
      </c>
      <c r="W121" s="11">
        <f>[11]PopulatedForm20!W118</f>
        <v>0</v>
      </c>
      <c r="X121" s="11">
        <f>[11]PopulatedForm20!X118</f>
        <v>0</v>
      </c>
      <c r="Y121" s="11">
        <f>[11]PopulatedForm20!Y118</f>
        <v>0</v>
      </c>
      <c r="Z121" s="12">
        <f t="shared" si="2"/>
        <v>0</v>
      </c>
      <c r="AA121" s="13">
        <v>0</v>
      </c>
      <c r="AB121" s="11">
        <f>[11]PopulatedForm20!Z118</f>
        <v>0</v>
      </c>
      <c r="AC121" s="13">
        <f t="shared" si="3"/>
        <v>0</v>
      </c>
      <c r="AD121" s="13">
        <v>0</v>
      </c>
    </row>
    <row r="122" spans="1:30" ht="15.75" hidden="1">
      <c r="A122" s="10">
        <f>[11]PopulatedForm20!A119</f>
        <v>0</v>
      </c>
      <c r="B122" s="11">
        <f>[11]PopulatedForm20!B119</f>
        <v>0</v>
      </c>
      <c r="C122" s="11">
        <f>[11]PopulatedForm20!C119</f>
        <v>0</v>
      </c>
      <c r="D122" s="11">
        <f>[11]PopulatedForm20!D119</f>
        <v>0</v>
      </c>
      <c r="E122" s="11">
        <f>[11]PopulatedForm20!E119</f>
        <v>0</v>
      </c>
      <c r="F122" s="11">
        <f>[11]PopulatedForm20!F119</f>
        <v>0</v>
      </c>
      <c r="G122" s="11">
        <f>[11]PopulatedForm20!G119</f>
        <v>0</v>
      </c>
      <c r="H122" s="11">
        <f>[11]PopulatedForm20!H119</f>
        <v>0</v>
      </c>
      <c r="I122" s="11">
        <f>[11]PopulatedForm20!I119</f>
        <v>0</v>
      </c>
      <c r="J122" s="11">
        <f>[11]PopulatedForm20!J119</f>
        <v>0</v>
      </c>
      <c r="K122" s="11">
        <f>[11]PopulatedForm20!K119</f>
        <v>0</v>
      </c>
      <c r="L122" s="11">
        <f>[11]PopulatedForm20!L119</f>
        <v>0</v>
      </c>
      <c r="M122" s="11">
        <f>[11]PopulatedForm20!M119</f>
        <v>0</v>
      </c>
      <c r="N122" s="11">
        <f>[11]PopulatedForm20!N119</f>
        <v>0</v>
      </c>
      <c r="O122" s="11">
        <f>[11]PopulatedForm20!O119</f>
        <v>0</v>
      </c>
      <c r="P122" s="11">
        <f>[11]PopulatedForm20!P119</f>
        <v>0</v>
      </c>
      <c r="Q122" s="11">
        <f>[11]PopulatedForm20!Q119</f>
        <v>0</v>
      </c>
      <c r="R122" s="11">
        <f>[11]PopulatedForm20!R119</f>
        <v>0</v>
      </c>
      <c r="S122" s="11">
        <f>[11]PopulatedForm20!S119</f>
        <v>0</v>
      </c>
      <c r="T122" s="11">
        <f>[11]PopulatedForm20!T119</f>
        <v>0</v>
      </c>
      <c r="U122" s="11">
        <f>[11]PopulatedForm20!U119</f>
        <v>0</v>
      </c>
      <c r="V122" s="11">
        <f>[11]PopulatedForm20!V119</f>
        <v>0</v>
      </c>
      <c r="W122" s="11">
        <f>[11]PopulatedForm20!W119</f>
        <v>0</v>
      </c>
      <c r="X122" s="11">
        <f>[11]PopulatedForm20!X119</f>
        <v>0</v>
      </c>
      <c r="Y122" s="11">
        <f>[11]PopulatedForm20!Y119</f>
        <v>0</v>
      </c>
      <c r="Z122" s="12">
        <f t="shared" si="2"/>
        <v>0</v>
      </c>
      <c r="AA122" s="13">
        <v>0</v>
      </c>
      <c r="AB122" s="11">
        <f>[11]PopulatedForm20!Z119</f>
        <v>0</v>
      </c>
      <c r="AC122" s="13">
        <f t="shared" si="3"/>
        <v>0</v>
      </c>
      <c r="AD122" s="13">
        <v>0</v>
      </c>
    </row>
    <row r="123" spans="1:30" ht="15.75" hidden="1">
      <c r="A123" s="10">
        <f>[11]PopulatedForm20!A120</f>
        <v>0</v>
      </c>
      <c r="B123" s="11">
        <f>[11]PopulatedForm20!B120</f>
        <v>0</v>
      </c>
      <c r="C123" s="11">
        <f>[11]PopulatedForm20!C120</f>
        <v>0</v>
      </c>
      <c r="D123" s="11">
        <f>[11]PopulatedForm20!D120</f>
        <v>0</v>
      </c>
      <c r="E123" s="11">
        <f>[11]PopulatedForm20!E120</f>
        <v>0</v>
      </c>
      <c r="F123" s="11">
        <f>[11]PopulatedForm20!F120</f>
        <v>0</v>
      </c>
      <c r="G123" s="11">
        <f>[11]PopulatedForm20!G120</f>
        <v>0</v>
      </c>
      <c r="H123" s="11">
        <f>[11]PopulatedForm20!H120</f>
        <v>0</v>
      </c>
      <c r="I123" s="11">
        <f>[11]PopulatedForm20!I120</f>
        <v>0</v>
      </c>
      <c r="J123" s="11">
        <f>[11]PopulatedForm20!J120</f>
        <v>0</v>
      </c>
      <c r="K123" s="11">
        <f>[11]PopulatedForm20!K120</f>
        <v>0</v>
      </c>
      <c r="L123" s="11">
        <f>[11]PopulatedForm20!L120</f>
        <v>0</v>
      </c>
      <c r="M123" s="11">
        <f>[11]PopulatedForm20!M120</f>
        <v>0</v>
      </c>
      <c r="N123" s="11">
        <f>[11]PopulatedForm20!N120</f>
        <v>0</v>
      </c>
      <c r="O123" s="11">
        <f>[11]PopulatedForm20!O120</f>
        <v>0</v>
      </c>
      <c r="P123" s="11">
        <f>[11]PopulatedForm20!P120</f>
        <v>0</v>
      </c>
      <c r="Q123" s="11">
        <f>[11]PopulatedForm20!Q120</f>
        <v>0</v>
      </c>
      <c r="R123" s="11">
        <f>[11]PopulatedForm20!R120</f>
        <v>0</v>
      </c>
      <c r="S123" s="11">
        <f>[11]PopulatedForm20!S120</f>
        <v>0</v>
      </c>
      <c r="T123" s="11">
        <f>[11]PopulatedForm20!T120</f>
        <v>0</v>
      </c>
      <c r="U123" s="11">
        <f>[11]PopulatedForm20!U120</f>
        <v>0</v>
      </c>
      <c r="V123" s="11">
        <f>[11]PopulatedForm20!V120</f>
        <v>0</v>
      </c>
      <c r="W123" s="11">
        <f>[11]PopulatedForm20!W120</f>
        <v>0</v>
      </c>
      <c r="X123" s="11">
        <f>[11]PopulatedForm20!X120</f>
        <v>0</v>
      </c>
      <c r="Y123" s="11">
        <f>[11]PopulatedForm20!Y120</f>
        <v>0</v>
      </c>
      <c r="Z123" s="12">
        <f t="shared" si="2"/>
        <v>0</v>
      </c>
      <c r="AA123" s="13">
        <v>0</v>
      </c>
      <c r="AB123" s="11">
        <f>[11]PopulatedForm20!Z120</f>
        <v>0</v>
      </c>
      <c r="AC123" s="13">
        <f t="shared" si="3"/>
        <v>0</v>
      </c>
      <c r="AD123" s="13">
        <v>0</v>
      </c>
    </row>
    <row r="124" spans="1:30" ht="15.75" hidden="1">
      <c r="A124" s="10">
        <f>[11]PopulatedForm20!A121</f>
        <v>0</v>
      </c>
      <c r="B124" s="11">
        <f>[11]PopulatedForm20!B121</f>
        <v>0</v>
      </c>
      <c r="C124" s="11">
        <f>[11]PopulatedForm20!C121</f>
        <v>0</v>
      </c>
      <c r="D124" s="11">
        <f>[11]PopulatedForm20!D121</f>
        <v>0</v>
      </c>
      <c r="E124" s="11">
        <f>[11]PopulatedForm20!E121</f>
        <v>0</v>
      </c>
      <c r="F124" s="11">
        <f>[11]PopulatedForm20!F121</f>
        <v>0</v>
      </c>
      <c r="G124" s="11">
        <f>[11]PopulatedForm20!G121</f>
        <v>0</v>
      </c>
      <c r="H124" s="11">
        <f>[11]PopulatedForm20!H121</f>
        <v>0</v>
      </c>
      <c r="I124" s="11">
        <f>[11]PopulatedForm20!I121</f>
        <v>0</v>
      </c>
      <c r="J124" s="11">
        <f>[11]PopulatedForm20!J121</f>
        <v>0</v>
      </c>
      <c r="K124" s="11">
        <f>[11]PopulatedForm20!K121</f>
        <v>0</v>
      </c>
      <c r="L124" s="11">
        <f>[11]PopulatedForm20!L121</f>
        <v>0</v>
      </c>
      <c r="M124" s="11">
        <f>[11]PopulatedForm20!M121</f>
        <v>0</v>
      </c>
      <c r="N124" s="11">
        <f>[11]PopulatedForm20!N121</f>
        <v>0</v>
      </c>
      <c r="O124" s="11">
        <f>[11]PopulatedForm20!O121</f>
        <v>0</v>
      </c>
      <c r="P124" s="11">
        <f>[11]PopulatedForm20!P121</f>
        <v>0</v>
      </c>
      <c r="Q124" s="11">
        <f>[11]PopulatedForm20!Q121</f>
        <v>0</v>
      </c>
      <c r="R124" s="11">
        <f>[11]PopulatedForm20!R121</f>
        <v>0</v>
      </c>
      <c r="S124" s="11">
        <f>[11]PopulatedForm20!S121</f>
        <v>0</v>
      </c>
      <c r="T124" s="11">
        <f>[11]PopulatedForm20!T121</f>
        <v>0</v>
      </c>
      <c r="U124" s="11">
        <f>[11]PopulatedForm20!U121</f>
        <v>0</v>
      </c>
      <c r="V124" s="11">
        <f>[11]PopulatedForm20!V121</f>
        <v>0</v>
      </c>
      <c r="W124" s="11">
        <f>[11]PopulatedForm20!W121</f>
        <v>0</v>
      </c>
      <c r="X124" s="11">
        <f>[11]PopulatedForm20!X121</f>
        <v>0</v>
      </c>
      <c r="Y124" s="11">
        <f>[11]PopulatedForm20!Y121</f>
        <v>0</v>
      </c>
      <c r="Z124" s="12">
        <f t="shared" si="2"/>
        <v>0</v>
      </c>
      <c r="AA124" s="13">
        <v>0</v>
      </c>
      <c r="AB124" s="11">
        <f>[11]PopulatedForm20!Z121</f>
        <v>0</v>
      </c>
      <c r="AC124" s="13">
        <f t="shared" si="3"/>
        <v>0</v>
      </c>
      <c r="AD124" s="13">
        <v>0</v>
      </c>
    </row>
    <row r="125" spans="1:30" ht="15.75" hidden="1">
      <c r="A125" s="10">
        <f>[11]PopulatedForm20!A122</f>
        <v>0</v>
      </c>
      <c r="B125" s="11">
        <f>[11]PopulatedForm20!B122</f>
        <v>0</v>
      </c>
      <c r="C125" s="11">
        <f>[11]PopulatedForm20!C122</f>
        <v>0</v>
      </c>
      <c r="D125" s="11">
        <f>[11]PopulatedForm20!D122</f>
        <v>0</v>
      </c>
      <c r="E125" s="11">
        <f>[11]PopulatedForm20!E122</f>
        <v>0</v>
      </c>
      <c r="F125" s="11">
        <f>[11]PopulatedForm20!F122</f>
        <v>0</v>
      </c>
      <c r="G125" s="11">
        <f>[11]PopulatedForm20!G122</f>
        <v>0</v>
      </c>
      <c r="H125" s="11">
        <f>[11]PopulatedForm20!H122</f>
        <v>0</v>
      </c>
      <c r="I125" s="11">
        <f>[11]PopulatedForm20!I122</f>
        <v>0</v>
      </c>
      <c r="J125" s="11">
        <f>[11]PopulatedForm20!J122</f>
        <v>0</v>
      </c>
      <c r="K125" s="11">
        <f>[11]PopulatedForm20!K122</f>
        <v>0</v>
      </c>
      <c r="L125" s="11">
        <f>[11]PopulatedForm20!L122</f>
        <v>0</v>
      </c>
      <c r="M125" s="11">
        <f>[11]PopulatedForm20!M122</f>
        <v>0</v>
      </c>
      <c r="N125" s="11">
        <f>[11]PopulatedForm20!N122</f>
        <v>0</v>
      </c>
      <c r="O125" s="11">
        <f>[11]PopulatedForm20!O122</f>
        <v>0</v>
      </c>
      <c r="P125" s="11">
        <f>[11]PopulatedForm20!P122</f>
        <v>0</v>
      </c>
      <c r="Q125" s="11">
        <f>[11]PopulatedForm20!Q122</f>
        <v>0</v>
      </c>
      <c r="R125" s="11">
        <f>[11]PopulatedForm20!R122</f>
        <v>0</v>
      </c>
      <c r="S125" s="11">
        <f>[11]PopulatedForm20!S122</f>
        <v>0</v>
      </c>
      <c r="T125" s="11">
        <f>[11]PopulatedForm20!T122</f>
        <v>0</v>
      </c>
      <c r="U125" s="11">
        <f>[11]PopulatedForm20!U122</f>
        <v>0</v>
      </c>
      <c r="V125" s="11">
        <f>[11]PopulatedForm20!V122</f>
        <v>0</v>
      </c>
      <c r="W125" s="11">
        <f>[11]PopulatedForm20!W122</f>
        <v>0</v>
      </c>
      <c r="X125" s="11">
        <f>[11]PopulatedForm20!X122</f>
        <v>0</v>
      </c>
      <c r="Y125" s="11">
        <f>[11]PopulatedForm20!Y122</f>
        <v>0</v>
      </c>
      <c r="Z125" s="12">
        <f t="shared" si="2"/>
        <v>0</v>
      </c>
      <c r="AA125" s="13">
        <v>0</v>
      </c>
      <c r="AB125" s="11">
        <f>[11]PopulatedForm20!Z122</f>
        <v>0</v>
      </c>
      <c r="AC125" s="13">
        <f t="shared" si="3"/>
        <v>0</v>
      </c>
      <c r="AD125" s="13">
        <v>0</v>
      </c>
    </row>
    <row r="126" spans="1:30" ht="15.75" hidden="1">
      <c r="A126" s="10">
        <f>[11]PopulatedForm20!A123</f>
        <v>0</v>
      </c>
      <c r="B126" s="11">
        <f>[11]PopulatedForm20!B123</f>
        <v>0</v>
      </c>
      <c r="C126" s="11">
        <f>[11]PopulatedForm20!C123</f>
        <v>0</v>
      </c>
      <c r="D126" s="11">
        <f>[11]PopulatedForm20!D123</f>
        <v>0</v>
      </c>
      <c r="E126" s="11">
        <f>[11]PopulatedForm20!E123</f>
        <v>0</v>
      </c>
      <c r="F126" s="11">
        <f>[11]PopulatedForm20!F123</f>
        <v>0</v>
      </c>
      <c r="G126" s="11">
        <f>[11]PopulatedForm20!G123</f>
        <v>0</v>
      </c>
      <c r="H126" s="11">
        <f>[11]PopulatedForm20!H123</f>
        <v>0</v>
      </c>
      <c r="I126" s="11">
        <f>[11]PopulatedForm20!I123</f>
        <v>0</v>
      </c>
      <c r="J126" s="11">
        <f>[11]PopulatedForm20!J123</f>
        <v>0</v>
      </c>
      <c r="K126" s="11">
        <f>[11]PopulatedForm20!K123</f>
        <v>0</v>
      </c>
      <c r="L126" s="11">
        <f>[11]PopulatedForm20!L123</f>
        <v>0</v>
      </c>
      <c r="M126" s="11">
        <f>[11]PopulatedForm20!M123</f>
        <v>0</v>
      </c>
      <c r="N126" s="11">
        <f>[11]PopulatedForm20!N123</f>
        <v>0</v>
      </c>
      <c r="O126" s="11">
        <f>[11]PopulatedForm20!O123</f>
        <v>0</v>
      </c>
      <c r="P126" s="11">
        <f>[11]PopulatedForm20!P123</f>
        <v>0</v>
      </c>
      <c r="Q126" s="11">
        <f>[11]PopulatedForm20!Q123</f>
        <v>0</v>
      </c>
      <c r="R126" s="11">
        <f>[11]PopulatedForm20!R123</f>
        <v>0</v>
      </c>
      <c r="S126" s="11">
        <f>[11]PopulatedForm20!S123</f>
        <v>0</v>
      </c>
      <c r="T126" s="11">
        <f>[11]PopulatedForm20!T123</f>
        <v>0</v>
      </c>
      <c r="U126" s="11">
        <f>[11]PopulatedForm20!U123</f>
        <v>0</v>
      </c>
      <c r="V126" s="11">
        <f>[11]PopulatedForm20!V123</f>
        <v>0</v>
      </c>
      <c r="W126" s="11">
        <f>[11]PopulatedForm20!W123</f>
        <v>0</v>
      </c>
      <c r="X126" s="11">
        <f>[11]PopulatedForm20!X123</f>
        <v>0</v>
      </c>
      <c r="Y126" s="11">
        <f>[11]PopulatedForm20!Y123</f>
        <v>0</v>
      </c>
      <c r="Z126" s="12">
        <f t="shared" si="2"/>
        <v>0</v>
      </c>
      <c r="AA126" s="13">
        <v>0</v>
      </c>
      <c r="AB126" s="11">
        <f>[11]PopulatedForm20!Z123</f>
        <v>0</v>
      </c>
      <c r="AC126" s="13">
        <f t="shared" si="3"/>
        <v>0</v>
      </c>
      <c r="AD126" s="13">
        <v>0</v>
      </c>
    </row>
    <row r="127" spans="1:30" ht="15.75">
      <c r="A127" s="10">
        <f>[11]PopulatedForm20!A124</f>
        <v>55</v>
      </c>
      <c r="B127" s="11">
        <f>[11]PopulatedForm20!B124</f>
        <v>0</v>
      </c>
      <c r="C127" s="11">
        <f>[11]PopulatedForm20!C124</f>
        <v>1</v>
      </c>
      <c r="D127" s="11">
        <f>[11]PopulatedForm20!D124</f>
        <v>248</v>
      </c>
      <c r="E127" s="11">
        <f>[11]PopulatedForm20!E124</f>
        <v>192</v>
      </c>
      <c r="F127" s="11">
        <f>[11]PopulatedForm20!F124</f>
        <v>1</v>
      </c>
      <c r="G127" s="11">
        <f>[11]PopulatedForm20!G124</f>
        <v>0</v>
      </c>
      <c r="H127" s="11">
        <f>[11]PopulatedForm20!H124</f>
        <v>0</v>
      </c>
      <c r="I127" s="11">
        <f>[11]PopulatedForm20!I124</f>
        <v>1</v>
      </c>
      <c r="J127" s="11">
        <f>[11]PopulatedForm20!J124</f>
        <v>0</v>
      </c>
      <c r="K127" s="11">
        <f>[11]PopulatedForm20!K124</f>
        <v>1</v>
      </c>
      <c r="L127" s="11">
        <f>[11]PopulatedForm20!L124</f>
        <v>1</v>
      </c>
      <c r="M127" s="11">
        <f>[11]PopulatedForm20!M124</f>
        <v>1</v>
      </c>
      <c r="N127" s="11">
        <f>[11]PopulatedForm20!N124</f>
        <v>1</v>
      </c>
      <c r="O127" s="11">
        <f>[11]PopulatedForm20!O124</f>
        <v>0</v>
      </c>
      <c r="P127" s="11">
        <f>[11]PopulatedForm20!P124</f>
        <v>0</v>
      </c>
      <c r="Q127" s="11">
        <f>[11]PopulatedForm20!Q124</f>
        <v>2</v>
      </c>
      <c r="R127" s="11">
        <f>[11]PopulatedForm20!R124</f>
        <v>3</v>
      </c>
      <c r="S127" s="11">
        <f>[11]PopulatedForm20!S124</f>
        <v>1</v>
      </c>
      <c r="T127" s="11">
        <f>[11]PopulatedForm20!T124</f>
        <v>5</v>
      </c>
      <c r="U127" s="11">
        <f>[11]PopulatedForm20!U124</f>
        <v>2</v>
      </c>
      <c r="V127" s="11">
        <f>[11]PopulatedForm20!V124</f>
        <v>2</v>
      </c>
      <c r="W127" s="11">
        <f>[11]PopulatedForm20!W124</f>
        <v>1</v>
      </c>
      <c r="X127" s="11">
        <f>[11]PopulatedForm20!X124</f>
        <v>0</v>
      </c>
      <c r="Y127" s="11">
        <f>[11]PopulatedForm20!Y124</f>
        <v>1</v>
      </c>
      <c r="Z127" s="12">
        <f t="shared" si="2"/>
        <v>464</v>
      </c>
      <c r="AA127" s="13">
        <v>0</v>
      </c>
      <c r="AB127" s="11">
        <f>[11]PopulatedForm20!Z124</f>
        <v>0</v>
      </c>
      <c r="AC127" s="13">
        <f t="shared" si="3"/>
        <v>464</v>
      </c>
      <c r="AD127" s="13">
        <v>0</v>
      </c>
    </row>
    <row r="128" spans="1:30" ht="15.75">
      <c r="A128" s="10">
        <f>[11]PopulatedForm20!A125</f>
        <v>56</v>
      </c>
      <c r="B128" s="11">
        <f>[11]PopulatedForm20!B125</f>
        <v>0</v>
      </c>
      <c r="C128" s="11">
        <f>[11]PopulatedForm20!C125</f>
        <v>0</v>
      </c>
      <c r="D128" s="11">
        <f>[11]PopulatedForm20!D125</f>
        <v>66</v>
      </c>
      <c r="E128" s="11">
        <f>[11]PopulatedForm20!E125</f>
        <v>289</v>
      </c>
      <c r="F128" s="11">
        <f>[11]PopulatedForm20!F125</f>
        <v>5</v>
      </c>
      <c r="G128" s="11">
        <f>[11]PopulatedForm20!G125</f>
        <v>1</v>
      </c>
      <c r="H128" s="11">
        <f>[11]PopulatedForm20!H125</f>
        <v>0</v>
      </c>
      <c r="I128" s="11">
        <f>[11]PopulatedForm20!I125</f>
        <v>0</v>
      </c>
      <c r="J128" s="11">
        <f>[11]PopulatedForm20!J125</f>
        <v>0</v>
      </c>
      <c r="K128" s="11">
        <f>[11]PopulatedForm20!K125</f>
        <v>0</v>
      </c>
      <c r="L128" s="11">
        <f>[11]PopulatedForm20!L125</f>
        <v>0</v>
      </c>
      <c r="M128" s="11">
        <f>[11]PopulatedForm20!M125</f>
        <v>0</v>
      </c>
      <c r="N128" s="11">
        <f>[11]PopulatedForm20!N125</f>
        <v>2</v>
      </c>
      <c r="O128" s="11">
        <f>[11]PopulatedForm20!O125</f>
        <v>0</v>
      </c>
      <c r="P128" s="11">
        <f>[11]PopulatedForm20!P125</f>
        <v>1</v>
      </c>
      <c r="Q128" s="11">
        <f>[11]PopulatedForm20!Q125</f>
        <v>1</v>
      </c>
      <c r="R128" s="11">
        <f>[11]PopulatedForm20!R125</f>
        <v>1</v>
      </c>
      <c r="S128" s="11">
        <f>[11]PopulatedForm20!S125</f>
        <v>0</v>
      </c>
      <c r="T128" s="11">
        <f>[11]PopulatedForm20!T125</f>
        <v>0</v>
      </c>
      <c r="U128" s="11">
        <f>[11]PopulatedForm20!U125</f>
        <v>1</v>
      </c>
      <c r="V128" s="11">
        <f>[11]PopulatedForm20!V125</f>
        <v>0</v>
      </c>
      <c r="W128" s="11">
        <f>[11]PopulatedForm20!W125</f>
        <v>1</v>
      </c>
      <c r="X128" s="11">
        <f>[11]PopulatedForm20!X125</f>
        <v>0</v>
      </c>
      <c r="Y128" s="11">
        <f>[11]PopulatedForm20!Y125</f>
        <v>2</v>
      </c>
      <c r="Z128" s="12">
        <f t="shared" si="2"/>
        <v>370</v>
      </c>
      <c r="AA128" s="13">
        <v>0</v>
      </c>
      <c r="AB128" s="11">
        <f>[11]PopulatedForm20!Z125</f>
        <v>0</v>
      </c>
      <c r="AC128" s="13">
        <f t="shared" si="3"/>
        <v>370</v>
      </c>
      <c r="AD128" s="13">
        <v>0</v>
      </c>
    </row>
    <row r="129" spans="1:30" ht="15.75">
      <c r="A129" s="10">
        <f>[11]PopulatedForm20!A126</f>
        <v>57</v>
      </c>
      <c r="B129" s="11">
        <f>[11]PopulatedForm20!B126</f>
        <v>1</v>
      </c>
      <c r="C129" s="11">
        <f>[11]PopulatedForm20!C126</f>
        <v>0</v>
      </c>
      <c r="D129" s="11">
        <f>[11]PopulatedForm20!D126</f>
        <v>44</v>
      </c>
      <c r="E129" s="11">
        <f>[11]PopulatedForm20!E126</f>
        <v>344</v>
      </c>
      <c r="F129" s="11">
        <f>[11]PopulatedForm20!F126</f>
        <v>1</v>
      </c>
      <c r="G129" s="11">
        <f>[11]PopulatedForm20!G126</f>
        <v>0</v>
      </c>
      <c r="H129" s="11">
        <f>[11]PopulatedForm20!H126</f>
        <v>0</v>
      </c>
      <c r="I129" s="11">
        <f>[11]PopulatedForm20!I126</f>
        <v>0</v>
      </c>
      <c r="J129" s="11">
        <f>[11]PopulatedForm20!J126</f>
        <v>2</v>
      </c>
      <c r="K129" s="11">
        <f>[11]PopulatedForm20!K126</f>
        <v>0</v>
      </c>
      <c r="L129" s="11">
        <f>[11]PopulatedForm20!L126</f>
        <v>0</v>
      </c>
      <c r="M129" s="11">
        <f>[11]PopulatedForm20!M126</f>
        <v>0</v>
      </c>
      <c r="N129" s="11">
        <f>[11]PopulatedForm20!N126</f>
        <v>1</v>
      </c>
      <c r="O129" s="11">
        <f>[11]PopulatedForm20!O126</f>
        <v>0</v>
      </c>
      <c r="P129" s="11">
        <f>[11]PopulatedForm20!P126</f>
        <v>0</v>
      </c>
      <c r="Q129" s="11">
        <f>[11]PopulatedForm20!Q126</f>
        <v>0</v>
      </c>
      <c r="R129" s="11">
        <f>[11]PopulatedForm20!R126</f>
        <v>0</v>
      </c>
      <c r="S129" s="11">
        <f>[11]PopulatedForm20!S126</f>
        <v>0</v>
      </c>
      <c r="T129" s="11">
        <f>[11]PopulatedForm20!T126</f>
        <v>1</v>
      </c>
      <c r="U129" s="11">
        <f>[11]PopulatedForm20!U126</f>
        <v>2</v>
      </c>
      <c r="V129" s="11">
        <f>[11]PopulatedForm20!V126</f>
        <v>0</v>
      </c>
      <c r="W129" s="11">
        <f>[11]PopulatedForm20!W126</f>
        <v>0</v>
      </c>
      <c r="X129" s="11">
        <f>[11]PopulatedForm20!X126</f>
        <v>0</v>
      </c>
      <c r="Y129" s="11">
        <f>[11]PopulatedForm20!Y126</f>
        <v>1</v>
      </c>
      <c r="Z129" s="12">
        <f t="shared" si="2"/>
        <v>397</v>
      </c>
      <c r="AA129" s="13">
        <v>0</v>
      </c>
      <c r="AB129" s="11">
        <f>[11]PopulatedForm20!Z126</f>
        <v>1</v>
      </c>
      <c r="AC129" s="13">
        <f t="shared" si="3"/>
        <v>398</v>
      </c>
      <c r="AD129" s="13">
        <v>0</v>
      </c>
    </row>
    <row r="130" spans="1:30" ht="15.75">
      <c r="A130" s="10">
        <f>[11]PopulatedForm20!A127</f>
        <v>58</v>
      </c>
      <c r="B130" s="11">
        <f>[11]PopulatedForm20!B127</f>
        <v>1</v>
      </c>
      <c r="C130" s="11">
        <f>[11]PopulatedForm20!C127</f>
        <v>0</v>
      </c>
      <c r="D130" s="11">
        <f>[11]PopulatedForm20!D127</f>
        <v>22</v>
      </c>
      <c r="E130" s="11">
        <f>[11]PopulatedForm20!E127</f>
        <v>394</v>
      </c>
      <c r="F130" s="11">
        <f>[11]PopulatedForm20!F127</f>
        <v>2</v>
      </c>
      <c r="G130" s="11">
        <f>[11]PopulatedForm20!G127</f>
        <v>1</v>
      </c>
      <c r="H130" s="11">
        <f>[11]PopulatedForm20!H127</f>
        <v>0</v>
      </c>
      <c r="I130" s="11">
        <f>[11]PopulatedForm20!I127</f>
        <v>0</v>
      </c>
      <c r="J130" s="11">
        <f>[11]PopulatedForm20!J127</f>
        <v>0</v>
      </c>
      <c r="K130" s="11">
        <f>[11]PopulatedForm20!K127</f>
        <v>0</v>
      </c>
      <c r="L130" s="11">
        <f>[11]PopulatedForm20!L127</f>
        <v>0</v>
      </c>
      <c r="M130" s="11">
        <f>[11]PopulatedForm20!M127</f>
        <v>0</v>
      </c>
      <c r="N130" s="11">
        <f>[11]PopulatedForm20!N127</f>
        <v>1</v>
      </c>
      <c r="O130" s="11">
        <f>[11]PopulatedForm20!O127</f>
        <v>0</v>
      </c>
      <c r="P130" s="11">
        <f>[11]PopulatedForm20!P127</f>
        <v>0</v>
      </c>
      <c r="Q130" s="11">
        <f>[11]PopulatedForm20!Q127</f>
        <v>0</v>
      </c>
      <c r="R130" s="11">
        <f>[11]PopulatedForm20!R127</f>
        <v>0</v>
      </c>
      <c r="S130" s="11">
        <f>[11]PopulatedForm20!S127</f>
        <v>1</v>
      </c>
      <c r="T130" s="11">
        <f>[11]PopulatedForm20!T127</f>
        <v>1</v>
      </c>
      <c r="U130" s="11">
        <f>[11]PopulatedForm20!U127</f>
        <v>1</v>
      </c>
      <c r="V130" s="11">
        <f>[11]PopulatedForm20!V127</f>
        <v>0</v>
      </c>
      <c r="W130" s="11">
        <f>[11]PopulatedForm20!W127</f>
        <v>0</v>
      </c>
      <c r="X130" s="11">
        <f>[11]PopulatedForm20!X127</f>
        <v>0</v>
      </c>
      <c r="Y130" s="11">
        <f>[11]PopulatedForm20!Y127</f>
        <v>0</v>
      </c>
      <c r="Z130" s="12">
        <f t="shared" si="2"/>
        <v>424</v>
      </c>
      <c r="AA130" s="13">
        <v>0</v>
      </c>
      <c r="AB130" s="11">
        <f>[11]PopulatedForm20!Z127</f>
        <v>0</v>
      </c>
      <c r="AC130" s="13">
        <f t="shared" si="3"/>
        <v>424</v>
      </c>
      <c r="AD130" s="13">
        <v>0</v>
      </c>
    </row>
    <row r="131" spans="1:30" ht="15.75">
      <c r="A131" s="10">
        <f>[11]PopulatedForm20!A128</f>
        <v>59</v>
      </c>
      <c r="B131" s="11">
        <f>[11]PopulatedForm20!B128</f>
        <v>1</v>
      </c>
      <c r="C131" s="11">
        <f>[11]PopulatedForm20!C128</f>
        <v>1</v>
      </c>
      <c r="D131" s="11">
        <f>[11]PopulatedForm20!D128</f>
        <v>54</v>
      </c>
      <c r="E131" s="11">
        <f>[11]PopulatedForm20!E128</f>
        <v>286</v>
      </c>
      <c r="F131" s="11">
        <f>[11]PopulatedForm20!F128</f>
        <v>3</v>
      </c>
      <c r="G131" s="11">
        <f>[11]PopulatedForm20!G128</f>
        <v>0</v>
      </c>
      <c r="H131" s="11">
        <f>[11]PopulatedForm20!H128</f>
        <v>0</v>
      </c>
      <c r="I131" s="11">
        <f>[11]PopulatedForm20!I128</f>
        <v>0</v>
      </c>
      <c r="J131" s="11">
        <f>[11]PopulatedForm20!J128</f>
        <v>0</v>
      </c>
      <c r="K131" s="11">
        <f>[11]PopulatedForm20!K128</f>
        <v>1</v>
      </c>
      <c r="L131" s="11">
        <f>[11]PopulatedForm20!L128</f>
        <v>0</v>
      </c>
      <c r="M131" s="11">
        <f>[11]PopulatedForm20!M128</f>
        <v>0</v>
      </c>
      <c r="N131" s="11">
        <f>[11]PopulatedForm20!N128</f>
        <v>0</v>
      </c>
      <c r="O131" s="11">
        <f>[11]PopulatedForm20!O128</f>
        <v>1</v>
      </c>
      <c r="P131" s="11">
        <f>[11]PopulatedForm20!P128</f>
        <v>0</v>
      </c>
      <c r="Q131" s="11">
        <f>[11]PopulatedForm20!Q128</f>
        <v>0</v>
      </c>
      <c r="R131" s="11">
        <f>[11]PopulatedForm20!R128</f>
        <v>0</v>
      </c>
      <c r="S131" s="11">
        <f>[11]PopulatedForm20!S128</f>
        <v>1</v>
      </c>
      <c r="T131" s="11">
        <f>[11]PopulatedForm20!T128</f>
        <v>1</v>
      </c>
      <c r="U131" s="11">
        <f>[11]PopulatedForm20!U128</f>
        <v>1</v>
      </c>
      <c r="V131" s="11">
        <f>[11]PopulatedForm20!V128</f>
        <v>0</v>
      </c>
      <c r="W131" s="11">
        <f>[11]PopulatedForm20!W128</f>
        <v>0</v>
      </c>
      <c r="X131" s="11">
        <f>[11]PopulatedForm20!X128</f>
        <v>0</v>
      </c>
      <c r="Y131" s="11">
        <f>[11]PopulatedForm20!Y128</f>
        <v>0</v>
      </c>
      <c r="Z131" s="12">
        <f t="shared" si="2"/>
        <v>350</v>
      </c>
      <c r="AA131" s="13">
        <v>0</v>
      </c>
      <c r="AB131" s="11">
        <f>[11]PopulatedForm20!Z128</f>
        <v>0</v>
      </c>
      <c r="AC131" s="13">
        <f t="shared" si="3"/>
        <v>350</v>
      </c>
      <c r="AD131" s="13">
        <v>0</v>
      </c>
    </row>
    <row r="132" spans="1:30" ht="15.75">
      <c r="A132" s="10">
        <f>[11]PopulatedForm20!A129</f>
        <v>60</v>
      </c>
      <c r="B132" s="11">
        <f>[11]PopulatedForm20!B129</f>
        <v>3</v>
      </c>
      <c r="C132" s="11">
        <f>[11]PopulatedForm20!C129</f>
        <v>1</v>
      </c>
      <c r="D132" s="11">
        <f>[11]PopulatedForm20!D129</f>
        <v>46</v>
      </c>
      <c r="E132" s="11">
        <f>[11]PopulatedForm20!E129</f>
        <v>124</v>
      </c>
      <c r="F132" s="11">
        <f>[11]PopulatedForm20!F129</f>
        <v>1</v>
      </c>
      <c r="G132" s="11">
        <f>[11]PopulatedForm20!G129</f>
        <v>0</v>
      </c>
      <c r="H132" s="11">
        <f>[11]PopulatedForm20!H129</f>
        <v>1</v>
      </c>
      <c r="I132" s="11">
        <f>[11]PopulatedForm20!I129</f>
        <v>0</v>
      </c>
      <c r="J132" s="11">
        <f>[11]PopulatedForm20!J129</f>
        <v>1</v>
      </c>
      <c r="K132" s="11">
        <f>[11]PopulatedForm20!K129</f>
        <v>0</v>
      </c>
      <c r="L132" s="11">
        <f>[11]PopulatedForm20!L129</f>
        <v>0</v>
      </c>
      <c r="M132" s="11">
        <f>[11]PopulatedForm20!M129</f>
        <v>0</v>
      </c>
      <c r="N132" s="11">
        <f>[11]PopulatedForm20!N129</f>
        <v>3</v>
      </c>
      <c r="O132" s="11">
        <f>[11]PopulatedForm20!O129</f>
        <v>0</v>
      </c>
      <c r="P132" s="11">
        <f>[11]PopulatedForm20!P129</f>
        <v>0</v>
      </c>
      <c r="Q132" s="11">
        <f>[11]PopulatedForm20!Q129</f>
        <v>2</v>
      </c>
      <c r="R132" s="11">
        <f>[11]PopulatedForm20!R129</f>
        <v>1</v>
      </c>
      <c r="S132" s="11">
        <f>[11]PopulatedForm20!S129</f>
        <v>1</v>
      </c>
      <c r="T132" s="11">
        <f>[11]PopulatedForm20!T129</f>
        <v>0</v>
      </c>
      <c r="U132" s="11">
        <f>[11]PopulatedForm20!U129</f>
        <v>2</v>
      </c>
      <c r="V132" s="11">
        <f>[11]PopulatedForm20!V129</f>
        <v>1</v>
      </c>
      <c r="W132" s="11">
        <f>[11]PopulatedForm20!W129</f>
        <v>0</v>
      </c>
      <c r="X132" s="11">
        <f>[11]PopulatedForm20!X129</f>
        <v>0</v>
      </c>
      <c r="Y132" s="11">
        <f>[11]PopulatedForm20!Y129</f>
        <v>0</v>
      </c>
      <c r="Z132" s="12">
        <f t="shared" si="2"/>
        <v>187</v>
      </c>
      <c r="AA132" s="13">
        <v>0</v>
      </c>
      <c r="AB132" s="11">
        <f>[11]PopulatedForm20!Z129</f>
        <v>1</v>
      </c>
      <c r="AC132" s="13">
        <f t="shared" si="3"/>
        <v>188</v>
      </c>
      <c r="AD132" s="13">
        <v>0</v>
      </c>
    </row>
    <row r="133" spans="1:30" ht="15.75">
      <c r="A133" s="10">
        <f>[11]PopulatedForm20!A130</f>
        <v>61</v>
      </c>
      <c r="B133" s="11">
        <f>[11]PopulatedForm20!B130</f>
        <v>1</v>
      </c>
      <c r="C133" s="11">
        <f>[11]PopulatedForm20!C130</f>
        <v>0</v>
      </c>
      <c r="D133" s="11">
        <f>[11]PopulatedForm20!D130</f>
        <v>5</v>
      </c>
      <c r="E133" s="11">
        <f>[11]PopulatedForm20!E130</f>
        <v>361</v>
      </c>
      <c r="F133" s="11">
        <f>[11]PopulatedForm20!F130</f>
        <v>1</v>
      </c>
      <c r="G133" s="11">
        <f>[11]PopulatedForm20!G130</f>
        <v>1</v>
      </c>
      <c r="H133" s="11">
        <f>[11]PopulatedForm20!H130</f>
        <v>1</v>
      </c>
      <c r="I133" s="11">
        <f>[11]PopulatedForm20!I130</f>
        <v>0</v>
      </c>
      <c r="J133" s="11">
        <f>[11]PopulatedForm20!J130</f>
        <v>0</v>
      </c>
      <c r="K133" s="11">
        <f>[11]PopulatedForm20!K130</f>
        <v>0</v>
      </c>
      <c r="L133" s="11">
        <f>[11]PopulatedForm20!L130</f>
        <v>0</v>
      </c>
      <c r="M133" s="11">
        <f>[11]PopulatedForm20!M130</f>
        <v>0</v>
      </c>
      <c r="N133" s="11">
        <f>[11]PopulatedForm20!N130</f>
        <v>1</v>
      </c>
      <c r="O133" s="11">
        <f>[11]PopulatedForm20!O130</f>
        <v>0</v>
      </c>
      <c r="P133" s="11">
        <f>[11]PopulatedForm20!P130</f>
        <v>0</v>
      </c>
      <c r="Q133" s="11">
        <f>[11]PopulatedForm20!Q130</f>
        <v>1</v>
      </c>
      <c r="R133" s="11">
        <f>[11]PopulatedForm20!R130</f>
        <v>0</v>
      </c>
      <c r="S133" s="11">
        <f>[11]PopulatedForm20!S130</f>
        <v>1</v>
      </c>
      <c r="T133" s="11">
        <f>[11]PopulatedForm20!T130</f>
        <v>0</v>
      </c>
      <c r="U133" s="11">
        <f>[11]PopulatedForm20!U130</f>
        <v>1</v>
      </c>
      <c r="V133" s="11">
        <f>[11]PopulatedForm20!V130</f>
        <v>1</v>
      </c>
      <c r="W133" s="11">
        <f>[11]PopulatedForm20!W130</f>
        <v>1</v>
      </c>
      <c r="X133" s="11">
        <f>[11]PopulatedForm20!X130</f>
        <v>0</v>
      </c>
      <c r="Y133" s="11">
        <f>[11]PopulatedForm20!Y130</f>
        <v>0</v>
      </c>
      <c r="Z133" s="12">
        <f t="shared" si="2"/>
        <v>376</v>
      </c>
      <c r="AA133" s="13">
        <v>0</v>
      </c>
      <c r="AB133" s="11">
        <f>[11]PopulatedForm20!Z130</f>
        <v>0</v>
      </c>
      <c r="AC133" s="13">
        <f t="shared" si="3"/>
        <v>376</v>
      </c>
      <c r="AD133" s="13">
        <v>0</v>
      </c>
    </row>
    <row r="134" spans="1:30" ht="15.75">
      <c r="A134" s="10">
        <f>[11]PopulatedForm20!A131</f>
        <v>62</v>
      </c>
      <c r="B134" s="11">
        <f>[11]PopulatedForm20!B131</f>
        <v>0</v>
      </c>
      <c r="C134" s="11">
        <f>[11]PopulatedForm20!C131</f>
        <v>0</v>
      </c>
      <c r="D134" s="11">
        <f>[11]PopulatedForm20!D131</f>
        <v>4</v>
      </c>
      <c r="E134" s="11">
        <f>[11]PopulatedForm20!E131</f>
        <v>199</v>
      </c>
      <c r="F134" s="11">
        <f>[11]PopulatedForm20!F131</f>
        <v>0</v>
      </c>
      <c r="G134" s="11">
        <f>[11]PopulatedForm20!G131</f>
        <v>0</v>
      </c>
      <c r="H134" s="11">
        <f>[11]PopulatedForm20!H131</f>
        <v>0</v>
      </c>
      <c r="I134" s="11">
        <f>[11]PopulatedForm20!I131</f>
        <v>0</v>
      </c>
      <c r="J134" s="11">
        <f>[11]PopulatedForm20!J131</f>
        <v>0</v>
      </c>
      <c r="K134" s="11">
        <f>[11]PopulatedForm20!K131</f>
        <v>0</v>
      </c>
      <c r="L134" s="11">
        <f>[11]PopulatedForm20!L131</f>
        <v>0</v>
      </c>
      <c r="M134" s="11">
        <f>[11]PopulatedForm20!M131</f>
        <v>0</v>
      </c>
      <c r="N134" s="11">
        <f>[11]PopulatedForm20!N131</f>
        <v>0</v>
      </c>
      <c r="O134" s="11">
        <f>[11]PopulatedForm20!O131</f>
        <v>0</v>
      </c>
      <c r="P134" s="11">
        <f>[11]PopulatedForm20!P131</f>
        <v>0</v>
      </c>
      <c r="Q134" s="11">
        <f>[11]PopulatedForm20!Q131</f>
        <v>0</v>
      </c>
      <c r="R134" s="11">
        <f>[11]PopulatedForm20!R131</f>
        <v>0</v>
      </c>
      <c r="S134" s="11">
        <f>[11]PopulatedForm20!S131</f>
        <v>0</v>
      </c>
      <c r="T134" s="11">
        <f>[11]PopulatedForm20!T131</f>
        <v>0</v>
      </c>
      <c r="U134" s="11">
        <f>[11]PopulatedForm20!U131</f>
        <v>0</v>
      </c>
      <c r="V134" s="11">
        <f>[11]PopulatedForm20!V131</f>
        <v>0</v>
      </c>
      <c r="W134" s="11">
        <f>[11]PopulatedForm20!W131</f>
        <v>0</v>
      </c>
      <c r="X134" s="11">
        <f>[11]PopulatedForm20!X131</f>
        <v>0</v>
      </c>
      <c r="Y134" s="11">
        <f>[11]PopulatedForm20!Y131</f>
        <v>0</v>
      </c>
      <c r="Z134" s="12">
        <f t="shared" si="2"/>
        <v>203</v>
      </c>
      <c r="AA134" s="13">
        <v>0</v>
      </c>
      <c r="AB134" s="11">
        <f>[11]PopulatedForm20!Z131</f>
        <v>0</v>
      </c>
      <c r="AC134" s="13">
        <f t="shared" si="3"/>
        <v>203</v>
      </c>
      <c r="AD134" s="13">
        <v>0</v>
      </c>
    </row>
    <row r="135" spans="1:30" ht="15.75">
      <c r="A135" s="10">
        <f>[11]PopulatedForm20!A132</f>
        <v>63</v>
      </c>
      <c r="B135" s="11">
        <f>[11]PopulatedForm20!B132</f>
        <v>1</v>
      </c>
      <c r="C135" s="11">
        <f>[11]PopulatedForm20!C132</f>
        <v>0</v>
      </c>
      <c r="D135" s="11">
        <f>[11]PopulatedForm20!D132</f>
        <v>38</v>
      </c>
      <c r="E135" s="11">
        <f>[11]PopulatedForm20!E132</f>
        <v>533</v>
      </c>
      <c r="F135" s="11">
        <f>[11]PopulatedForm20!F132</f>
        <v>3</v>
      </c>
      <c r="G135" s="11">
        <f>[11]PopulatedForm20!G132</f>
        <v>0</v>
      </c>
      <c r="H135" s="11">
        <f>[11]PopulatedForm20!H132</f>
        <v>1</v>
      </c>
      <c r="I135" s="11">
        <f>[11]PopulatedForm20!I132</f>
        <v>0</v>
      </c>
      <c r="J135" s="11">
        <f>[11]PopulatedForm20!J132</f>
        <v>0</v>
      </c>
      <c r="K135" s="11">
        <f>[11]PopulatedForm20!K132</f>
        <v>0</v>
      </c>
      <c r="L135" s="11">
        <f>[11]PopulatedForm20!L132</f>
        <v>1</v>
      </c>
      <c r="M135" s="11">
        <f>[11]PopulatedForm20!M132</f>
        <v>0</v>
      </c>
      <c r="N135" s="11">
        <f>[11]PopulatedForm20!N132</f>
        <v>0</v>
      </c>
      <c r="O135" s="11">
        <f>[11]PopulatedForm20!O132</f>
        <v>0</v>
      </c>
      <c r="P135" s="11">
        <f>[11]PopulatedForm20!P132</f>
        <v>1</v>
      </c>
      <c r="Q135" s="11">
        <f>[11]PopulatedForm20!Q132</f>
        <v>0</v>
      </c>
      <c r="R135" s="11">
        <f>[11]PopulatedForm20!R132</f>
        <v>0</v>
      </c>
      <c r="S135" s="11">
        <f>[11]PopulatedForm20!S132</f>
        <v>0</v>
      </c>
      <c r="T135" s="11">
        <f>[11]PopulatedForm20!T132</f>
        <v>0</v>
      </c>
      <c r="U135" s="11">
        <f>[11]PopulatedForm20!U132</f>
        <v>0</v>
      </c>
      <c r="V135" s="11">
        <f>[11]PopulatedForm20!V132</f>
        <v>0</v>
      </c>
      <c r="W135" s="11">
        <f>[11]PopulatedForm20!W132</f>
        <v>0</v>
      </c>
      <c r="X135" s="11">
        <f>[11]PopulatedForm20!X132</f>
        <v>0</v>
      </c>
      <c r="Y135" s="11">
        <f>[11]PopulatedForm20!Y132</f>
        <v>0</v>
      </c>
      <c r="Z135" s="12">
        <f t="shared" ref="Z135:Z198" si="4">SUM(B135:Y135)</f>
        <v>578</v>
      </c>
      <c r="AA135" s="13">
        <v>0</v>
      </c>
      <c r="AB135" s="11">
        <f>[11]PopulatedForm20!Z132</f>
        <v>0</v>
      </c>
      <c r="AC135" s="13">
        <f t="shared" si="3"/>
        <v>578</v>
      </c>
      <c r="AD135" s="13">
        <v>0</v>
      </c>
    </row>
    <row r="136" spans="1:30" ht="15.75" hidden="1">
      <c r="A136" s="10">
        <f>[11]PopulatedForm20!A133</f>
        <v>0</v>
      </c>
      <c r="B136" s="11">
        <f>[11]PopulatedForm20!B133</f>
        <v>0</v>
      </c>
      <c r="C136" s="11">
        <f>[11]PopulatedForm20!C133</f>
        <v>0</v>
      </c>
      <c r="D136" s="11">
        <f>[11]PopulatedForm20!D133</f>
        <v>0</v>
      </c>
      <c r="E136" s="11">
        <f>[11]PopulatedForm20!E133</f>
        <v>0</v>
      </c>
      <c r="F136" s="11">
        <f>[11]PopulatedForm20!F133</f>
        <v>0</v>
      </c>
      <c r="G136" s="11">
        <f>[11]PopulatedForm20!G133</f>
        <v>0</v>
      </c>
      <c r="H136" s="11">
        <f>[11]PopulatedForm20!H133</f>
        <v>0</v>
      </c>
      <c r="I136" s="11">
        <f>[11]PopulatedForm20!I133</f>
        <v>0</v>
      </c>
      <c r="J136" s="11">
        <f>[11]PopulatedForm20!J133</f>
        <v>0</v>
      </c>
      <c r="K136" s="11">
        <f>[11]PopulatedForm20!K133</f>
        <v>0</v>
      </c>
      <c r="L136" s="11">
        <f>[11]PopulatedForm20!L133</f>
        <v>0</v>
      </c>
      <c r="M136" s="11">
        <f>[11]PopulatedForm20!M133</f>
        <v>0</v>
      </c>
      <c r="N136" s="11">
        <f>[11]PopulatedForm20!N133</f>
        <v>0</v>
      </c>
      <c r="O136" s="11">
        <f>[11]PopulatedForm20!O133</f>
        <v>0</v>
      </c>
      <c r="P136" s="11">
        <f>[11]PopulatedForm20!P133</f>
        <v>0</v>
      </c>
      <c r="Q136" s="11">
        <f>[11]PopulatedForm20!Q133</f>
        <v>0</v>
      </c>
      <c r="R136" s="11">
        <f>[11]PopulatedForm20!R133</f>
        <v>0</v>
      </c>
      <c r="S136" s="11">
        <f>[11]PopulatedForm20!S133</f>
        <v>0</v>
      </c>
      <c r="T136" s="11">
        <f>[11]PopulatedForm20!T133</f>
        <v>0</v>
      </c>
      <c r="U136" s="11">
        <f>[11]PopulatedForm20!U133</f>
        <v>0</v>
      </c>
      <c r="V136" s="11">
        <f>[11]PopulatedForm20!V133</f>
        <v>0</v>
      </c>
      <c r="W136" s="11">
        <f>[11]PopulatedForm20!W133</f>
        <v>0</v>
      </c>
      <c r="X136" s="11">
        <f>[11]PopulatedForm20!X133</f>
        <v>0</v>
      </c>
      <c r="Y136" s="11">
        <f>[11]PopulatedForm20!Y133</f>
        <v>0</v>
      </c>
      <c r="Z136" s="12">
        <f t="shared" si="4"/>
        <v>0</v>
      </c>
      <c r="AA136" s="13">
        <v>0</v>
      </c>
      <c r="AB136" s="11">
        <f>[11]PopulatedForm20!Z133</f>
        <v>0</v>
      </c>
      <c r="AC136" s="13">
        <f t="shared" ref="AC136:AC199" si="5">SUM(Z136:AB136)</f>
        <v>0</v>
      </c>
      <c r="AD136" s="13">
        <v>0</v>
      </c>
    </row>
    <row r="137" spans="1:30" ht="15.75" hidden="1">
      <c r="A137" s="10">
        <f>[11]PopulatedForm20!A134</f>
        <v>0</v>
      </c>
      <c r="B137" s="11">
        <f>[11]PopulatedForm20!B134</f>
        <v>0</v>
      </c>
      <c r="C137" s="11">
        <f>[11]PopulatedForm20!C134</f>
        <v>0</v>
      </c>
      <c r="D137" s="11">
        <f>[11]PopulatedForm20!D134</f>
        <v>0</v>
      </c>
      <c r="E137" s="11">
        <f>[11]PopulatedForm20!E134</f>
        <v>0</v>
      </c>
      <c r="F137" s="11">
        <f>[11]PopulatedForm20!F134</f>
        <v>0</v>
      </c>
      <c r="G137" s="11">
        <f>[11]PopulatedForm20!G134</f>
        <v>0</v>
      </c>
      <c r="H137" s="11">
        <f>[11]PopulatedForm20!H134</f>
        <v>0</v>
      </c>
      <c r="I137" s="11">
        <f>[11]PopulatedForm20!I134</f>
        <v>0</v>
      </c>
      <c r="J137" s="11">
        <f>[11]PopulatedForm20!J134</f>
        <v>0</v>
      </c>
      <c r="K137" s="11">
        <f>[11]PopulatedForm20!K134</f>
        <v>0</v>
      </c>
      <c r="L137" s="11">
        <f>[11]PopulatedForm20!L134</f>
        <v>0</v>
      </c>
      <c r="M137" s="11">
        <f>[11]PopulatedForm20!M134</f>
        <v>0</v>
      </c>
      <c r="N137" s="11">
        <f>[11]PopulatedForm20!N134</f>
        <v>0</v>
      </c>
      <c r="O137" s="11">
        <f>[11]PopulatedForm20!O134</f>
        <v>0</v>
      </c>
      <c r="P137" s="11">
        <f>[11]PopulatedForm20!P134</f>
        <v>0</v>
      </c>
      <c r="Q137" s="11">
        <f>[11]PopulatedForm20!Q134</f>
        <v>0</v>
      </c>
      <c r="R137" s="11">
        <f>[11]PopulatedForm20!R134</f>
        <v>0</v>
      </c>
      <c r="S137" s="11">
        <f>[11]PopulatedForm20!S134</f>
        <v>0</v>
      </c>
      <c r="T137" s="11">
        <f>[11]PopulatedForm20!T134</f>
        <v>0</v>
      </c>
      <c r="U137" s="11">
        <f>[11]PopulatedForm20!U134</f>
        <v>0</v>
      </c>
      <c r="V137" s="11">
        <f>[11]PopulatedForm20!V134</f>
        <v>0</v>
      </c>
      <c r="W137" s="11">
        <f>[11]PopulatedForm20!W134</f>
        <v>0</v>
      </c>
      <c r="X137" s="11">
        <f>[11]PopulatedForm20!X134</f>
        <v>0</v>
      </c>
      <c r="Y137" s="11">
        <f>[11]PopulatedForm20!Y134</f>
        <v>0</v>
      </c>
      <c r="Z137" s="12">
        <f t="shared" si="4"/>
        <v>0</v>
      </c>
      <c r="AA137" s="13">
        <v>0</v>
      </c>
      <c r="AB137" s="11">
        <f>[11]PopulatedForm20!Z134</f>
        <v>0</v>
      </c>
      <c r="AC137" s="13">
        <f t="shared" si="5"/>
        <v>0</v>
      </c>
      <c r="AD137" s="13">
        <v>0</v>
      </c>
    </row>
    <row r="138" spans="1:30" ht="15.75" hidden="1">
      <c r="A138" s="10">
        <f>[11]PopulatedForm20!A135</f>
        <v>0</v>
      </c>
      <c r="B138" s="11">
        <f>[11]PopulatedForm20!B135</f>
        <v>0</v>
      </c>
      <c r="C138" s="11">
        <f>[11]PopulatedForm20!C135</f>
        <v>0</v>
      </c>
      <c r="D138" s="11">
        <f>[11]PopulatedForm20!D135</f>
        <v>0</v>
      </c>
      <c r="E138" s="11">
        <f>[11]PopulatedForm20!E135</f>
        <v>0</v>
      </c>
      <c r="F138" s="11">
        <f>[11]PopulatedForm20!F135</f>
        <v>0</v>
      </c>
      <c r="G138" s="11">
        <f>[11]PopulatedForm20!G135</f>
        <v>0</v>
      </c>
      <c r="H138" s="11">
        <f>[11]PopulatedForm20!H135</f>
        <v>0</v>
      </c>
      <c r="I138" s="11">
        <f>[11]PopulatedForm20!I135</f>
        <v>0</v>
      </c>
      <c r="J138" s="11">
        <f>[11]PopulatedForm20!J135</f>
        <v>0</v>
      </c>
      <c r="K138" s="11">
        <f>[11]PopulatedForm20!K135</f>
        <v>0</v>
      </c>
      <c r="L138" s="11">
        <f>[11]PopulatedForm20!L135</f>
        <v>0</v>
      </c>
      <c r="M138" s="11">
        <f>[11]PopulatedForm20!M135</f>
        <v>0</v>
      </c>
      <c r="N138" s="11">
        <f>[11]PopulatedForm20!N135</f>
        <v>0</v>
      </c>
      <c r="O138" s="11">
        <f>[11]PopulatedForm20!O135</f>
        <v>0</v>
      </c>
      <c r="P138" s="11">
        <f>[11]PopulatedForm20!P135</f>
        <v>0</v>
      </c>
      <c r="Q138" s="11">
        <f>[11]PopulatedForm20!Q135</f>
        <v>0</v>
      </c>
      <c r="R138" s="11">
        <f>[11]PopulatedForm20!R135</f>
        <v>0</v>
      </c>
      <c r="S138" s="11">
        <f>[11]PopulatedForm20!S135</f>
        <v>0</v>
      </c>
      <c r="T138" s="11">
        <f>[11]PopulatedForm20!T135</f>
        <v>0</v>
      </c>
      <c r="U138" s="11">
        <f>[11]PopulatedForm20!U135</f>
        <v>0</v>
      </c>
      <c r="V138" s="11">
        <f>[11]PopulatedForm20!V135</f>
        <v>0</v>
      </c>
      <c r="W138" s="11">
        <f>[11]PopulatedForm20!W135</f>
        <v>0</v>
      </c>
      <c r="X138" s="11">
        <f>[11]PopulatedForm20!X135</f>
        <v>0</v>
      </c>
      <c r="Y138" s="11">
        <f>[11]PopulatedForm20!Y135</f>
        <v>0</v>
      </c>
      <c r="Z138" s="12">
        <f t="shared" si="4"/>
        <v>0</v>
      </c>
      <c r="AA138" s="13">
        <v>0</v>
      </c>
      <c r="AB138" s="11">
        <f>[11]PopulatedForm20!Z135</f>
        <v>0</v>
      </c>
      <c r="AC138" s="13">
        <f t="shared" si="5"/>
        <v>0</v>
      </c>
      <c r="AD138" s="13">
        <v>0</v>
      </c>
    </row>
    <row r="139" spans="1:30" ht="15.75" hidden="1">
      <c r="A139" s="10">
        <f>[11]PopulatedForm20!A136</f>
        <v>0</v>
      </c>
      <c r="B139" s="11">
        <f>[11]PopulatedForm20!B136</f>
        <v>0</v>
      </c>
      <c r="C139" s="11">
        <f>[11]PopulatedForm20!C136</f>
        <v>0</v>
      </c>
      <c r="D139" s="11">
        <f>[11]PopulatedForm20!D136</f>
        <v>0</v>
      </c>
      <c r="E139" s="11">
        <f>[11]PopulatedForm20!E136</f>
        <v>0</v>
      </c>
      <c r="F139" s="11">
        <f>[11]PopulatedForm20!F136</f>
        <v>0</v>
      </c>
      <c r="G139" s="11">
        <f>[11]PopulatedForm20!G136</f>
        <v>0</v>
      </c>
      <c r="H139" s="11">
        <f>[11]PopulatedForm20!H136</f>
        <v>0</v>
      </c>
      <c r="I139" s="11">
        <f>[11]PopulatedForm20!I136</f>
        <v>0</v>
      </c>
      <c r="J139" s="11">
        <f>[11]PopulatedForm20!J136</f>
        <v>0</v>
      </c>
      <c r="K139" s="11">
        <f>[11]PopulatedForm20!K136</f>
        <v>0</v>
      </c>
      <c r="L139" s="11">
        <f>[11]PopulatedForm20!L136</f>
        <v>0</v>
      </c>
      <c r="M139" s="11">
        <f>[11]PopulatedForm20!M136</f>
        <v>0</v>
      </c>
      <c r="N139" s="11">
        <f>[11]PopulatedForm20!N136</f>
        <v>0</v>
      </c>
      <c r="O139" s="11">
        <f>[11]PopulatedForm20!O136</f>
        <v>0</v>
      </c>
      <c r="P139" s="11">
        <f>[11]PopulatedForm20!P136</f>
        <v>0</v>
      </c>
      <c r="Q139" s="11">
        <f>[11]PopulatedForm20!Q136</f>
        <v>0</v>
      </c>
      <c r="R139" s="11">
        <f>[11]PopulatedForm20!R136</f>
        <v>0</v>
      </c>
      <c r="S139" s="11">
        <f>[11]PopulatedForm20!S136</f>
        <v>0</v>
      </c>
      <c r="T139" s="11">
        <f>[11]PopulatedForm20!T136</f>
        <v>0</v>
      </c>
      <c r="U139" s="11">
        <f>[11]PopulatedForm20!U136</f>
        <v>0</v>
      </c>
      <c r="V139" s="11">
        <f>[11]PopulatedForm20!V136</f>
        <v>0</v>
      </c>
      <c r="W139" s="11">
        <f>[11]PopulatedForm20!W136</f>
        <v>0</v>
      </c>
      <c r="X139" s="11">
        <f>[11]PopulatedForm20!X136</f>
        <v>0</v>
      </c>
      <c r="Y139" s="11">
        <f>[11]PopulatedForm20!Y136</f>
        <v>0</v>
      </c>
      <c r="Z139" s="12">
        <f t="shared" si="4"/>
        <v>0</v>
      </c>
      <c r="AA139" s="13">
        <v>0</v>
      </c>
      <c r="AB139" s="11">
        <f>[11]PopulatedForm20!Z136</f>
        <v>0</v>
      </c>
      <c r="AC139" s="13">
        <f t="shared" si="5"/>
        <v>0</v>
      </c>
      <c r="AD139" s="13">
        <v>0</v>
      </c>
    </row>
    <row r="140" spans="1:30" ht="15.75" hidden="1">
      <c r="A140" s="10">
        <f>[11]PopulatedForm20!A137</f>
        <v>0</v>
      </c>
      <c r="B140" s="11">
        <f>[11]PopulatedForm20!B137</f>
        <v>0</v>
      </c>
      <c r="C140" s="11">
        <f>[11]PopulatedForm20!C137</f>
        <v>0</v>
      </c>
      <c r="D140" s="11">
        <f>[11]PopulatedForm20!D137</f>
        <v>0</v>
      </c>
      <c r="E140" s="11">
        <f>[11]PopulatedForm20!E137</f>
        <v>0</v>
      </c>
      <c r="F140" s="11">
        <f>[11]PopulatedForm20!F137</f>
        <v>0</v>
      </c>
      <c r="G140" s="11">
        <f>[11]PopulatedForm20!G137</f>
        <v>0</v>
      </c>
      <c r="H140" s="11">
        <f>[11]PopulatedForm20!H137</f>
        <v>0</v>
      </c>
      <c r="I140" s="11">
        <f>[11]PopulatedForm20!I137</f>
        <v>0</v>
      </c>
      <c r="J140" s="11">
        <f>[11]PopulatedForm20!J137</f>
        <v>0</v>
      </c>
      <c r="K140" s="11">
        <f>[11]PopulatedForm20!K137</f>
        <v>0</v>
      </c>
      <c r="L140" s="11">
        <f>[11]PopulatedForm20!L137</f>
        <v>0</v>
      </c>
      <c r="M140" s="11">
        <f>[11]PopulatedForm20!M137</f>
        <v>0</v>
      </c>
      <c r="N140" s="11">
        <f>[11]PopulatedForm20!N137</f>
        <v>0</v>
      </c>
      <c r="O140" s="11">
        <f>[11]PopulatedForm20!O137</f>
        <v>0</v>
      </c>
      <c r="P140" s="11">
        <f>[11]PopulatedForm20!P137</f>
        <v>0</v>
      </c>
      <c r="Q140" s="11">
        <f>[11]PopulatedForm20!Q137</f>
        <v>0</v>
      </c>
      <c r="R140" s="11">
        <f>[11]PopulatedForm20!R137</f>
        <v>0</v>
      </c>
      <c r="S140" s="11">
        <f>[11]PopulatedForm20!S137</f>
        <v>0</v>
      </c>
      <c r="T140" s="11">
        <f>[11]PopulatedForm20!T137</f>
        <v>0</v>
      </c>
      <c r="U140" s="11">
        <f>[11]PopulatedForm20!U137</f>
        <v>0</v>
      </c>
      <c r="V140" s="11">
        <f>[11]PopulatedForm20!V137</f>
        <v>0</v>
      </c>
      <c r="W140" s="11">
        <f>[11]PopulatedForm20!W137</f>
        <v>0</v>
      </c>
      <c r="X140" s="11">
        <f>[11]PopulatedForm20!X137</f>
        <v>0</v>
      </c>
      <c r="Y140" s="11">
        <f>[11]PopulatedForm20!Y137</f>
        <v>0</v>
      </c>
      <c r="Z140" s="12">
        <f t="shared" si="4"/>
        <v>0</v>
      </c>
      <c r="AA140" s="13">
        <v>0</v>
      </c>
      <c r="AB140" s="11">
        <f>[11]PopulatedForm20!Z137</f>
        <v>0</v>
      </c>
      <c r="AC140" s="13">
        <f t="shared" si="5"/>
        <v>0</v>
      </c>
      <c r="AD140" s="13">
        <v>0</v>
      </c>
    </row>
    <row r="141" spans="1:30" ht="15.75" hidden="1">
      <c r="A141" s="10">
        <f>[11]PopulatedForm20!A138</f>
        <v>0</v>
      </c>
      <c r="B141" s="11">
        <f>[11]PopulatedForm20!B138</f>
        <v>0</v>
      </c>
      <c r="C141" s="11">
        <f>[11]PopulatedForm20!C138</f>
        <v>0</v>
      </c>
      <c r="D141" s="11">
        <f>[11]PopulatedForm20!D138</f>
        <v>0</v>
      </c>
      <c r="E141" s="11">
        <f>[11]PopulatedForm20!E138</f>
        <v>0</v>
      </c>
      <c r="F141" s="11">
        <f>[11]PopulatedForm20!F138</f>
        <v>0</v>
      </c>
      <c r="G141" s="11">
        <f>[11]PopulatedForm20!G138</f>
        <v>0</v>
      </c>
      <c r="H141" s="11">
        <f>[11]PopulatedForm20!H138</f>
        <v>0</v>
      </c>
      <c r="I141" s="11">
        <f>[11]PopulatedForm20!I138</f>
        <v>0</v>
      </c>
      <c r="J141" s="11">
        <f>[11]PopulatedForm20!J138</f>
        <v>0</v>
      </c>
      <c r="K141" s="11">
        <f>[11]PopulatedForm20!K138</f>
        <v>0</v>
      </c>
      <c r="L141" s="11">
        <f>[11]PopulatedForm20!L138</f>
        <v>0</v>
      </c>
      <c r="M141" s="11">
        <f>[11]PopulatedForm20!M138</f>
        <v>0</v>
      </c>
      <c r="N141" s="11">
        <f>[11]PopulatedForm20!N138</f>
        <v>0</v>
      </c>
      <c r="O141" s="11">
        <f>[11]PopulatedForm20!O138</f>
        <v>0</v>
      </c>
      <c r="P141" s="11">
        <f>[11]PopulatedForm20!P138</f>
        <v>0</v>
      </c>
      <c r="Q141" s="11">
        <f>[11]PopulatedForm20!Q138</f>
        <v>0</v>
      </c>
      <c r="R141" s="11">
        <f>[11]PopulatedForm20!R138</f>
        <v>0</v>
      </c>
      <c r="S141" s="11">
        <f>[11]PopulatedForm20!S138</f>
        <v>0</v>
      </c>
      <c r="T141" s="11">
        <f>[11]PopulatedForm20!T138</f>
        <v>0</v>
      </c>
      <c r="U141" s="11">
        <f>[11]PopulatedForm20!U138</f>
        <v>0</v>
      </c>
      <c r="V141" s="11">
        <f>[11]PopulatedForm20!V138</f>
        <v>0</v>
      </c>
      <c r="W141" s="11">
        <f>[11]PopulatedForm20!W138</f>
        <v>0</v>
      </c>
      <c r="X141" s="11">
        <f>[11]PopulatedForm20!X138</f>
        <v>0</v>
      </c>
      <c r="Y141" s="11">
        <f>[11]PopulatedForm20!Y138</f>
        <v>0</v>
      </c>
      <c r="Z141" s="12">
        <f t="shared" si="4"/>
        <v>0</v>
      </c>
      <c r="AA141" s="13">
        <v>0</v>
      </c>
      <c r="AB141" s="11">
        <f>[11]PopulatedForm20!Z138</f>
        <v>0</v>
      </c>
      <c r="AC141" s="13">
        <f t="shared" si="5"/>
        <v>0</v>
      </c>
      <c r="AD141" s="13">
        <v>0</v>
      </c>
    </row>
    <row r="142" spans="1:30" ht="15.75" hidden="1">
      <c r="A142" s="10">
        <f>[11]PopulatedForm20!A139</f>
        <v>0</v>
      </c>
      <c r="B142" s="11">
        <f>[11]PopulatedForm20!B139</f>
        <v>0</v>
      </c>
      <c r="C142" s="11">
        <f>[11]PopulatedForm20!C139</f>
        <v>0</v>
      </c>
      <c r="D142" s="11">
        <f>[11]PopulatedForm20!D139</f>
        <v>0</v>
      </c>
      <c r="E142" s="11">
        <f>[11]PopulatedForm20!E139</f>
        <v>0</v>
      </c>
      <c r="F142" s="11">
        <f>[11]PopulatedForm20!F139</f>
        <v>0</v>
      </c>
      <c r="G142" s="11">
        <f>[11]PopulatedForm20!G139</f>
        <v>0</v>
      </c>
      <c r="H142" s="11">
        <f>[11]PopulatedForm20!H139</f>
        <v>0</v>
      </c>
      <c r="I142" s="11">
        <f>[11]PopulatedForm20!I139</f>
        <v>0</v>
      </c>
      <c r="J142" s="11">
        <f>[11]PopulatedForm20!J139</f>
        <v>0</v>
      </c>
      <c r="K142" s="11">
        <f>[11]PopulatedForm20!K139</f>
        <v>0</v>
      </c>
      <c r="L142" s="11">
        <f>[11]PopulatedForm20!L139</f>
        <v>0</v>
      </c>
      <c r="M142" s="11">
        <f>[11]PopulatedForm20!M139</f>
        <v>0</v>
      </c>
      <c r="N142" s="11">
        <f>[11]PopulatedForm20!N139</f>
        <v>0</v>
      </c>
      <c r="O142" s="11">
        <f>[11]PopulatedForm20!O139</f>
        <v>0</v>
      </c>
      <c r="P142" s="11">
        <f>[11]PopulatedForm20!P139</f>
        <v>0</v>
      </c>
      <c r="Q142" s="11">
        <f>[11]PopulatedForm20!Q139</f>
        <v>0</v>
      </c>
      <c r="R142" s="11">
        <f>[11]PopulatedForm20!R139</f>
        <v>0</v>
      </c>
      <c r="S142" s="11">
        <f>[11]PopulatedForm20!S139</f>
        <v>0</v>
      </c>
      <c r="T142" s="11">
        <f>[11]PopulatedForm20!T139</f>
        <v>0</v>
      </c>
      <c r="U142" s="11">
        <f>[11]PopulatedForm20!U139</f>
        <v>0</v>
      </c>
      <c r="V142" s="11">
        <f>[11]PopulatedForm20!V139</f>
        <v>0</v>
      </c>
      <c r="W142" s="11">
        <f>[11]PopulatedForm20!W139</f>
        <v>0</v>
      </c>
      <c r="X142" s="11">
        <f>[11]PopulatedForm20!X139</f>
        <v>0</v>
      </c>
      <c r="Y142" s="11">
        <f>[11]PopulatedForm20!Y139</f>
        <v>0</v>
      </c>
      <c r="Z142" s="12">
        <f t="shared" si="4"/>
        <v>0</v>
      </c>
      <c r="AA142" s="13">
        <v>0</v>
      </c>
      <c r="AB142" s="11">
        <f>[11]PopulatedForm20!Z139</f>
        <v>0</v>
      </c>
      <c r="AC142" s="13">
        <f t="shared" si="5"/>
        <v>0</v>
      </c>
      <c r="AD142" s="13">
        <v>0</v>
      </c>
    </row>
    <row r="143" spans="1:30" ht="15.75" hidden="1">
      <c r="A143" s="10">
        <f>[11]PopulatedForm20!A140</f>
        <v>0</v>
      </c>
      <c r="B143" s="11">
        <f>[11]PopulatedForm20!B140</f>
        <v>0</v>
      </c>
      <c r="C143" s="11">
        <f>[11]PopulatedForm20!C140</f>
        <v>0</v>
      </c>
      <c r="D143" s="11">
        <f>[11]PopulatedForm20!D140</f>
        <v>0</v>
      </c>
      <c r="E143" s="11">
        <f>[11]PopulatedForm20!E140</f>
        <v>0</v>
      </c>
      <c r="F143" s="11">
        <f>[11]PopulatedForm20!F140</f>
        <v>0</v>
      </c>
      <c r="G143" s="11">
        <f>[11]PopulatedForm20!G140</f>
        <v>0</v>
      </c>
      <c r="H143" s="11">
        <f>[11]PopulatedForm20!H140</f>
        <v>0</v>
      </c>
      <c r="I143" s="11">
        <f>[11]PopulatedForm20!I140</f>
        <v>0</v>
      </c>
      <c r="J143" s="11">
        <f>[11]PopulatedForm20!J140</f>
        <v>0</v>
      </c>
      <c r="K143" s="11">
        <f>[11]PopulatedForm20!K140</f>
        <v>0</v>
      </c>
      <c r="L143" s="11">
        <f>[11]PopulatedForm20!L140</f>
        <v>0</v>
      </c>
      <c r="M143" s="11">
        <f>[11]PopulatedForm20!M140</f>
        <v>0</v>
      </c>
      <c r="N143" s="11">
        <f>[11]PopulatedForm20!N140</f>
        <v>0</v>
      </c>
      <c r="O143" s="11">
        <f>[11]PopulatedForm20!O140</f>
        <v>0</v>
      </c>
      <c r="P143" s="11">
        <f>[11]PopulatedForm20!P140</f>
        <v>0</v>
      </c>
      <c r="Q143" s="11">
        <f>[11]PopulatedForm20!Q140</f>
        <v>0</v>
      </c>
      <c r="R143" s="11">
        <f>[11]PopulatedForm20!R140</f>
        <v>0</v>
      </c>
      <c r="S143" s="11">
        <f>[11]PopulatedForm20!S140</f>
        <v>0</v>
      </c>
      <c r="T143" s="11">
        <f>[11]PopulatedForm20!T140</f>
        <v>0</v>
      </c>
      <c r="U143" s="11">
        <f>[11]PopulatedForm20!U140</f>
        <v>0</v>
      </c>
      <c r="V143" s="11">
        <f>[11]PopulatedForm20!V140</f>
        <v>0</v>
      </c>
      <c r="W143" s="11">
        <f>[11]PopulatedForm20!W140</f>
        <v>0</v>
      </c>
      <c r="X143" s="11">
        <f>[11]PopulatedForm20!X140</f>
        <v>0</v>
      </c>
      <c r="Y143" s="11">
        <f>[11]PopulatedForm20!Y140</f>
        <v>0</v>
      </c>
      <c r="Z143" s="12">
        <f t="shared" si="4"/>
        <v>0</v>
      </c>
      <c r="AA143" s="13">
        <v>0</v>
      </c>
      <c r="AB143" s="11">
        <f>[11]PopulatedForm20!Z140</f>
        <v>0</v>
      </c>
      <c r="AC143" s="13">
        <f t="shared" si="5"/>
        <v>0</v>
      </c>
      <c r="AD143" s="13">
        <v>0</v>
      </c>
    </row>
    <row r="144" spans="1:30" ht="15.75" hidden="1">
      <c r="A144" s="10">
        <f>[11]PopulatedForm20!A141</f>
        <v>0</v>
      </c>
      <c r="B144" s="11">
        <f>[11]PopulatedForm20!B141</f>
        <v>0</v>
      </c>
      <c r="C144" s="11">
        <f>[11]PopulatedForm20!C141</f>
        <v>0</v>
      </c>
      <c r="D144" s="11">
        <f>[11]PopulatedForm20!D141</f>
        <v>0</v>
      </c>
      <c r="E144" s="11">
        <f>[11]PopulatedForm20!E141</f>
        <v>0</v>
      </c>
      <c r="F144" s="11">
        <f>[11]PopulatedForm20!F141</f>
        <v>0</v>
      </c>
      <c r="G144" s="11">
        <f>[11]PopulatedForm20!G141</f>
        <v>0</v>
      </c>
      <c r="H144" s="11">
        <f>[11]PopulatedForm20!H141</f>
        <v>0</v>
      </c>
      <c r="I144" s="11">
        <f>[11]PopulatedForm20!I141</f>
        <v>0</v>
      </c>
      <c r="J144" s="11">
        <f>[11]PopulatedForm20!J141</f>
        <v>0</v>
      </c>
      <c r="K144" s="11">
        <f>[11]PopulatedForm20!K141</f>
        <v>0</v>
      </c>
      <c r="L144" s="11">
        <f>[11]PopulatedForm20!L141</f>
        <v>0</v>
      </c>
      <c r="M144" s="11">
        <f>[11]PopulatedForm20!M141</f>
        <v>0</v>
      </c>
      <c r="N144" s="11">
        <f>[11]PopulatedForm20!N141</f>
        <v>0</v>
      </c>
      <c r="O144" s="11">
        <f>[11]PopulatedForm20!O141</f>
        <v>0</v>
      </c>
      <c r="P144" s="11">
        <f>[11]PopulatedForm20!P141</f>
        <v>0</v>
      </c>
      <c r="Q144" s="11">
        <f>[11]PopulatedForm20!Q141</f>
        <v>0</v>
      </c>
      <c r="R144" s="11">
        <f>[11]PopulatedForm20!R141</f>
        <v>0</v>
      </c>
      <c r="S144" s="11">
        <f>[11]PopulatedForm20!S141</f>
        <v>0</v>
      </c>
      <c r="T144" s="11">
        <f>[11]PopulatedForm20!T141</f>
        <v>0</v>
      </c>
      <c r="U144" s="11">
        <f>[11]PopulatedForm20!U141</f>
        <v>0</v>
      </c>
      <c r="V144" s="11">
        <f>[11]PopulatedForm20!V141</f>
        <v>0</v>
      </c>
      <c r="W144" s="11">
        <f>[11]PopulatedForm20!W141</f>
        <v>0</v>
      </c>
      <c r="X144" s="11">
        <f>[11]PopulatedForm20!X141</f>
        <v>0</v>
      </c>
      <c r="Y144" s="11">
        <f>[11]PopulatedForm20!Y141</f>
        <v>0</v>
      </c>
      <c r="Z144" s="12">
        <f t="shared" si="4"/>
        <v>0</v>
      </c>
      <c r="AA144" s="13">
        <v>0</v>
      </c>
      <c r="AB144" s="11">
        <f>[11]PopulatedForm20!Z141</f>
        <v>0</v>
      </c>
      <c r="AC144" s="13">
        <f t="shared" si="5"/>
        <v>0</v>
      </c>
      <c r="AD144" s="13">
        <v>0</v>
      </c>
    </row>
    <row r="145" spans="1:30" ht="15.75" hidden="1">
      <c r="A145" s="10">
        <f>[11]PopulatedForm20!A142</f>
        <v>0</v>
      </c>
      <c r="B145" s="11">
        <f>[11]PopulatedForm20!B142</f>
        <v>0</v>
      </c>
      <c r="C145" s="11">
        <f>[11]PopulatedForm20!C142</f>
        <v>0</v>
      </c>
      <c r="D145" s="11">
        <f>[11]PopulatedForm20!D142</f>
        <v>0</v>
      </c>
      <c r="E145" s="11">
        <f>[11]PopulatedForm20!E142</f>
        <v>0</v>
      </c>
      <c r="F145" s="11">
        <f>[11]PopulatedForm20!F142</f>
        <v>0</v>
      </c>
      <c r="G145" s="11">
        <f>[11]PopulatedForm20!G142</f>
        <v>0</v>
      </c>
      <c r="H145" s="11">
        <f>[11]PopulatedForm20!H142</f>
        <v>0</v>
      </c>
      <c r="I145" s="11">
        <f>[11]PopulatedForm20!I142</f>
        <v>0</v>
      </c>
      <c r="J145" s="11">
        <f>[11]PopulatedForm20!J142</f>
        <v>0</v>
      </c>
      <c r="K145" s="11">
        <f>[11]PopulatedForm20!K142</f>
        <v>0</v>
      </c>
      <c r="L145" s="11">
        <f>[11]PopulatedForm20!L142</f>
        <v>0</v>
      </c>
      <c r="M145" s="11">
        <f>[11]PopulatedForm20!M142</f>
        <v>0</v>
      </c>
      <c r="N145" s="11">
        <f>[11]PopulatedForm20!N142</f>
        <v>0</v>
      </c>
      <c r="O145" s="11">
        <f>[11]PopulatedForm20!O142</f>
        <v>0</v>
      </c>
      <c r="P145" s="11">
        <f>[11]PopulatedForm20!P142</f>
        <v>0</v>
      </c>
      <c r="Q145" s="11">
        <f>[11]PopulatedForm20!Q142</f>
        <v>0</v>
      </c>
      <c r="R145" s="11">
        <f>[11]PopulatedForm20!R142</f>
        <v>0</v>
      </c>
      <c r="S145" s="11">
        <f>[11]PopulatedForm20!S142</f>
        <v>0</v>
      </c>
      <c r="T145" s="11">
        <f>[11]PopulatedForm20!T142</f>
        <v>0</v>
      </c>
      <c r="U145" s="11">
        <f>[11]PopulatedForm20!U142</f>
        <v>0</v>
      </c>
      <c r="V145" s="11">
        <f>[11]PopulatedForm20!V142</f>
        <v>0</v>
      </c>
      <c r="W145" s="11">
        <f>[11]PopulatedForm20!W142</f>
        <v>0</v>
      </c>
      <c r="X145" s="11">
        <f>[11]PopulatedForm20!X142</f>
        <v>0</v>
      </c>
      <c r="Y145" s="11">
        <f>[11]PopulatedForm20!Y142</f>
        <v>0</v>
      </c>
      <c r="Z145" s="12">
        <f t="shared" si="4"/>
        <v>0</v>
      </c>
      <c r="AA145" s="13">
        <v>0</v>
      </c>
      <c r="AB145" s="11">
        <f>[11]PopulatedForm20!Z142</f>
        <v>0</v>
      </c>
      <c r="AC145" s="13">
        <f t="shared" si="5"/>
        <v>0</v>
      </c>
      <c r="AD145" s="13">
        <v>0</v>
      </c>
    </row>
    <row r="146" spans="1:30" ht="15.75" hidden="1">
      <c r="A146" s="10">
        <f>[11]PopulatedForm20!A143</f>
        <v>0</v>
      </c>
      <c r="B146" s="11">
        <f>[11]PopulatedForm20!B143</f>
        <v>0</v>
      </c>
      <c r="C146" s="11">
        <f>[11]PopulatedForm20!C143</f>
        <v>0</v>
      </c>
      <c r="D146" s="11">
        <f>[11]PopulatedForm20!D143</f>
        <v>0</v>
      </c>
      <c r="E146" s="11">
        <f>[11]PopulatedForm20!E143</f>
        <v>0</v>
      </c>
      <c r="F146" s="11">
        <f>[11]PopulatedForm20!F143</f>
        <v>0</v>
      </c>
      <c r="G146" s="11">
        <f>[11]PopulatedForm20!G143</f>
        <v>0</v>
      </c>
      <c r="H146" s="11">
        <f>[11]PopulatedForm20!H143</f>
        <v>0</v>
      </c>
      <c r="I146" s="11">
        <f>[11]PopulatedForm20!I143</f>
        <v>0</v>
      </c>
      <c r="J146" s="11">
        <f>[11]PopulatedForm20!J143</f>
        <v>0</v>
      </c>
      <c r="K146" s="11">
        <f>[11]PopulatedForm20!K143</f>
        <v>0</v>
      </c>
      <c r="L146" s="11">
        <f>[11]PopulatedForm20!L143</f>
        <v>0</v>
      </c>
      <c r="M146" s="11">
        <f>[11]PopulatedForm20!M143</f>
        <v>0</v>
      </c>
      <c r="N146" s="11">
        <f>[11]PopulatedForm20!N143</f>
        <v>0</v>
      </c>
      <c r="O146" s="11">
        <f>[11]PopulatedForm20!O143</f>
        <v>0</v>
      </c>
      <c r="P146" s="11">
        <f>[11]PopulatedForm20!P143</f>
        <v>0</v>
      </c>
      <c r="Q146" s="11">
        <f>[11]PopulatedForm20!Q143</f>
        <v>0</v>
      </c>
      <c r="R146" s="11">
        <f>[11]PopulatedForm20!R143</f>
        <v>0</v>
      </c>
      <c r="S146" s="11">
        <f>[11]PopulatedForm20!S143</f>
        <v>0</v>
      </c>
      <c r="T146" s="11">
        <f>[11]PopulatedForm20!T143</f>
        <v>0</v>
      </c>
      <c r="U146" s="11">
        <f>[11]PopulatedForm20!U143</f>
        <v>0</v>
      </c>
      <c r="V146" s="11">
        <f>[11]PopulatedForm20!V143</f>
        <v>0</v>
      </c>
      <c r="W146" s="11">
        <f>[11]PopulatedForm20!W143</f>
        <v>0</v>
      </c>
      <c r="X146" s="11">
        <f>[11]PopulatedForm20!X143</f>
        <v>0</v>
      </c>
      <c r="Y146" s="11">
        <f>[11]PopulatedForm20!Y143</f>
        <v>0</v>
      </c>
      <c r="Z146" s="12">
        <f t="shared" si="4"/>
        <v>0</v>
      </c>
      <c r="AA146" s="13">
        <v>0</v>
      </c>
      <c r="AB146" s="11">
        <f>[11]PopulatedForm20!Z143</f>
        <v>0</v>
      </c>
      <c r="AC146" s="13">
        <f t="shared" si="5"/>
        <v>0</v>
      </c>
      <c r="AD146" s="13">
        <v>0</v>
      </c>
    </row>
    <row r="147" spans="1:30" ht="15.75">
      <c r="A147" s="10">
        <f>[11]PopulatedForm20!A144</f>
        <v>64</v>
      </c>
      <c r="B147" s="11">
        <f>[11]PopulatedForm20!B144</f>
        <v>1</v>
      </c>
      <c r="C147" s="11">
        <f>[11]PopulatedForm20!C144</f>
        <v>0</v>
      </c>
      <c r="D147" s="11">
        <f>[11]PopulatedForm20!D144</f>
        <v>6</v>
      </c>
      <c r="E147" s="11">
        <f>[11]PopulatedForm20!E144</f>
        <v>337</v>
      </c>
      <c r="F147" s="11">
        <f>[11]PopulatedForm20!F144</f>
        <v>2</v>
      </c>
      <c r="G147" s="11">
        <f>[11]PopulatedForm20!G144</f>
        <v>0</v>
      </c>
      <c r="H147" s="11">
        <f>[11]PopulatedForm20!H144</f>
        <v>0</v>
      </c>
      <c r="I147" s="11">
        <f>[11]PopulatedForm20!I144</f>
        <v>0</v>
      </c>
      <c r="J147" s="11">
        <f>[11]PopulatedForm20!J144</f>
        <v>0</v>
      </c>
      <c r="K147" s="11">
        <f>[11]PopulatedForm20!K144</f>
        <v>1</v>
      </c>
      <c r="L147" s="11">
        <f>[11]PopulatedForm20!L144</f>
        <v>2</v>
      </c>
      <c r="M147" s="11">
        <f>[11]PopulatedForm20!M144</f>
        <v>3</v>
      </c>
      <c r="N147" s="11">
        <f>[11]PopulatedForm20!N144</f>
        <v>4</v>
      </c>
      <c r="O147" s="11">
        <f>[11]PopulatedForm20!O144</f>
        <v>0</v>
      </c>
      <c r="P147" s="11">
        <f>[11]PopulatedForm20!P144</f>
        <v>0</v>
      </c>
      <c r="Q147" s="11">
        <f>[11]PopulatedForm20!Q144</f>
        <v>1</v>
      </c>
      <c r="R147" s="11">
        <f>[11]PopulatedForm20!R144</f>
        <v>0</v>
      </c>
      <c r="S147" s="11">
        <f>[11]PopulatedForm20!S144</f>
        <v>0</v>
      </c>
      <c r="T147" s="11">
        <f>[11]PopulatedForm20!T144</f>
        <v>0</v>
      </c>
      <c r="U147" s="11">
        <f>[11]PopulatedForm20!U144</f>
        <v>3</v>
      </c>
      <c r="V147" s="11">
        <f>[11]PopulatedForm20!V144</f>
        <v>0</v>
      </c>
      <c r="W147" s="11">
        <f>[11]PopulatedForm20!W144</f>
        <v>1</v>
      </c>
      <c r="X147" s="11">
        <f>[11]PopulatedForm20!X144</f>
        <v>0</v>
      </c>
      <c r="Y147" s="11">
        <f>[11]PopulatedForm20!Y144</f>
        <v>0</v>
      </c>
      <c r="Z147" s="12">
        <f t="shared" si="4"/>
        <v>361</v>
      </c>
      <c r="AA147" s="13">
        <v>0</v>
      </c>
      <c r="AB147" s="11">
        <f>[11]PopulatedForm20!Z144</f>
        <v>0</v>
      </c>
      <c r="AC147" s="13">
        <f t="shared" si="5"/>
        <v>361</v>
      </c>
      <c r="AD147" s="13">
        <v>0</v>
      </c>
    </row>
    <row r="148" spans="1:30" ht="15.75">
      <c r="A148" s="10">
        <f>[11]PopulatedForm20!A145</f>
        <v>65</v>
      </c>
      <c r="B148" s="11">
        <f>[11]PopulatedForm20!B145</f>
        <v>1</v>
      </c>
      <c r="C148" s="11">
        <f>[11]PopulatedForm20!C145</f>
        <v>1</v>
      </c>
      <c r="D148" s="11">
        <f>[11]PopulatedForm20!D145</f>
        <v>9</v>
      </c>
      <c r="E148" s="11">
        <f>[11]PopulatedForm20!E145</f>
        <v>360</v>
      </c>
      <c r="F148" s="11">
        <f>[11]PopulatedForm20!F145</f>
        <v>1</v>
      </c>
      <c r="G148" s="11">
        <f>[11]PopulatedForm20!G145</f>
        <v>3</v>
      </c>
      <c r="H148" s="11">
        <f>[11]PopulatedForm20!H145</f>
        <v>0</v>
      </c>
      <c r="I148" s="11">
        <f>[11]PopulatedForm20!I145</f>
        <v>1</v>
      </c>
      <c r="J148" s="11">
        <f>[11]PopulatedForm20!J145</f>
        <v>0</v>
      </c>
      <c r="K148" s="11">
        <f>[11]PopulatedForm20!K145</f>
        <v>0</v>
      </c>
      <c r="L148" s="11">
        <f>[11]PopulatedForm20!L145</f>
        <v>0</v>
      </c>
      <c r="M148" s="11">
        <f>[11]PopulatedForm20!M145</f>
        <v>0</v>
      </c>
      <c r="N148" s="11">
        <f>[11]PopulatedForm20!N145</f>
        <v>4</v>
      </c>
      <c r="O148" s="11">
        <f>[11]PopulatedForm20!O145</f>
        <v>1</v>
      </c>
      <c r="P148" s="11">
        <f>[11]PopulatedForm20!P145</f>
        <v>2</v>
      </c>
      <c r="Q148" s="11">
        <f>[11]PopulatedForm20!Q145</f>
        <v>1</v>
      </c>
      <c r="R148" s="11">
        <f>[11]PopulatedForm20!R145</f>
        <v>1</v>
      </c>
      <c r="S148" s="11">
        <f>[11]PopulatedForm20!S145</f>
        <v>0</v>
      </c>
      <c r="T148" s="11">
        <f>[11]PopulatedForm20!T145</f>
        <v>0</v>
      </c>
      <c r="U148" s="11">
        <f>[11]PopulatedForm20!U145</f>
        <v>6</v>
      </c>
      <c r="V148" s="11">
        <f>[11]PopulatedForm20!V145</f>
        <v>0</v>
      </c>
      <c r="W148" s="11">
        <f>[11]PopulatedForm20!W145</f>
        <v>0</v>
      </c>
      <c r="X148" s="11">
        <f>[11]PopulatedForm20!X145</f>
        <v>0</v>
      </c>
      <c r="Y148" s="11">
        <f>[11]PopulatedForm20!Y145</f>
        <v>0</v>
      </c>
      <c r="Z148" s="12">
        <f t="shared" si="4"/>
        <v>391</v>
      </c>
      <c r="AA148" s="13">
        <v>0</v>
      </c>
      <c r="AB148" s="11">
        <f>[11]PopulatedForm20!Z145</f>
        <v>0</v>
      </c>
      <c r="AC148" s="13">
        <f t="shared" si="5"/>
        <v>391</v>
      </c>
      <c r="AD148" s="13">
        <v>0</v>
      </c>
    </row>
    <row r="149" spans="1:30" ht="15.75">
      <c r="A149" s="10">
        <f>[11]PopulatedForm20!A146</f>
        <v>66</v>
      </c>
      <c r="B149" s="11">
        <f>[11]PopulatedForm20!B146</f>
        <v>2</v>
      </c>
      <c r="C149" s="11">
        <f>[11]PopulatedForm20!C146</f>
        <v>1</v>
      </c>
      <c r="D149" s="11">
        <f>[11]PopulatedForm20!D146</f>
        <v>205</v>
      </c>
      <c r="E149" s="11">
        <f>[11]PopulatedForm20!E146</f>
        <v>188</v>
      </c>
      <c r="F149" s="11">
        <f>[11]PopulatedForm20!F146</f>
        <v>3</v>
      </c>
      <c r="G149" s="11">
        <f>[11]PopulatedForm20!G146</f>
        <v>0</v>
      </c>
      <c r="H149" s="11">
        <f>[11]PopulatedForm20!H146</f>
        <v>0</v>
      </c>
      <c r="I149" s="11">
        <f>[11]PopulatedForm20!I146</f>
        <v>1</v>
      </c>
      <c r="J149" s="11">
        <f>[11]PopulatedForm20!J146</f>
        <v>0</v>
      </c>
      <c r="K149" s="11">
        <f>[11]PopulatedForm20!K146</f>
        <v>1</v>
      </c>
      <c r="L149" s="11">
        <f>[11]PopulatedForm20!L146</f>
        <v>1</v>
      </c>
      <c r="M149" s="11">
        <f>[11]PopulatedForm20!M146</f>
        <v>3</v>
      </c>
      <c r="N149" s="11">
        <f>[11]PopulatedForm20!N146</f>
        <v>2</v>
      </c>
      <c r="O149" s="11">
        <f>[11]PopulatedForm20!O146</f>
        <v>1</v>
      </c>
      <c r="P149" s="11">
        <f>[11]PopulatedForm20!P146</f>
        <v>1</v>
      </c>
      <c r="Q149" s="11">
        <f>[11]PopulatedForm20!Q146</f>
        <v>0</v>
      </c>
      <c r="R149" s="11">
        <f>[11]PopulatedForm20!R146</f>
        <v>3</v>
      </c>
      <c r="S149" s="11">
        <f>[11]PopulatedForm20!S146</f>
        <v>1</v>
      </c>
      <c r="T149" s="11">
        <f>[11]PopulatedForm20!T146</f>
        <v>2</v>
      </c>
      <c r="U149" s="11">
        <f>[11]PopulatedForm20!U146</f>
        <v>1</v>
      </c>
      <c r="V149" s="11">
        <f>[11]PopulatedForm20!V146</f>
        <v>0</v>
      </c>
      <c r="W149" s="11">
        <f>[11]PopulatedForm20!W146</f>
        <v>0</v>
      </c>
      <c r="X149" s="11">
        <f>[11]PopulatedForm20!X146</f>
        <v>1</v>
      </c>
      <c r="Y149" s="11">
        <f>[11]PopulatedForm20!Y146</f>
        <v>3</v>
      </c>
      <c r="Z149" s="12">
        <f t="shared" si="4"/>
        <v>420</v>
      </c>
      <c r="AA149" s="13">
        <v>0</v>
      </c>
      <c r="AB149" s="11">
        <f>[11]PopulatedForm20!Z146</f>
        <v>0</v>
      </c>
      <c r="AC149" s="13">
        <f t="shared" si="5"/>
        <v>420</v>
      </c>
      <c r="AD149" s="13">
        <v>0</v>
      </c>
    </row>
    <row r="150" spans="1:30" ht="15.75">
      <c r="A150" s="10">
        <f>[11]PopulatedForm20!A147</f>
        <v>67</v>
      </c>
      <c r="B150" s="11">
        <f>[11]PopulatedForm20!B147</f>
        <v>2</v>
      </c>
      <c r="C150" s="11">
        <f>[11]PopulatedForm20!C147</f>
        <v>0</v>
      </c>
      <c r="D150" s="11">
        <f>[11]PopulatedForm20!D147</f>
        <v>60</v>
      </c>
      <c r="E150" s="11">
        <f>[11]PopulatedForm20!E147</f>
        <v>323</v>
      </c>
      <c r="F150" s="11">
        <f>[11]PopulatedForm20!F147</f>
        <v>1</v>
      </c>
      <c r="G150" s="11">
        <f>[11]PopulatedForm20!G147</f>
        <v>0</v>
      </c>
      <c r="H150" s="11">
        <f>[11]PopulatedForm20!H147</f>
        <v>0</v>
      </c>
      <c r="I150" s="11">
        <f>[11]PopulatedForm20!I147</f>
        <v>0</v>
      </c>
      <c r="J150" s="11">
        <f>[11]PopulatedForm20!J147</f>
        <v>2</v>
      </c>
      <c r="K150" s="11">
        <f>[11]PopulatedForm20!K147</f>
        <v>0</v>
      </c>
      <c r="L150" s="11">
        <f>[11]PopulatedForm20!L147</f>
        <v>1</v>
      </c>
      <c r="M150" s="11">
        <f>[11]PopulatedForm20!M147</f>
        <v>2</v>
      </c>
      <c r="N150" s="11">
        <f>[11]PopulatedForm20!N147</f>
        <v>3</v>
      </c>
      <c r="O150" s="11">
        <f>[11]PopulatedForm20!O147</f>
        <v>0</v>
      </c>
      <c r="P150" s="11">
        <f>[11]PopulatedForm20!P147</f>
        <v>0</v>
      </c>
      <c r="Q150" s="11">
        <f>[11]PopulatedForm20!Q147</f>
        <v>2</v>
      </c>
      <c r="R150" s="11">
        <f>[11]PopulatedForm20!R147</f>
        <v>0</v>
      </c>
      <c r="S150" s="11">
        <f>[11]PopulatedForm20!S147</f>
        <v>0</v>
      </c>
      <c r="T150" s="11">
        <f>[11]PopulatedForm20!T147</f>
        <v>0</v>
      </c>
      <c r="U150" s="11">
        <f>[11]PopulatedForm20!U147</f>
        <v>0</v>
      </c>
      <c r="V150" s="11">
        <f>[11]PopulatedForm20!V147</f>
        <v>0</v>
      </c>
      <c r="W150" s="11">
        <f>[11]PopulatedForm20!W147</f>
        <v>2</v>
      </c>
      <c r="X150" s="11">
        <f>[11]PopulatedForm20!X147</f>
        <v>0</v>
      </c>
      <c r="Y150" s="11">
        <f>[11]PopulatedForm20!Y147</f>
        <v>0</v>
      </c>
      <c r="Z150" s="12">
        <f t="shared" si="4"/>
        <v>398</v>
      </c>
      <c r="AA150" s="13">
        <v>0</v>
      </c>
      <c r="AB150" s="11">
        <f>[11]PopulatedForm20!Z147</f>
        <v>0</v>
      </c>
      <c r="AC150" s="13">
        <f t="shared" si="5"/>
        <v>398</v>
      </c>
      <c r="AD150" s="13">
        <v>0</v>
      </c>
    </row>
    <row r="151" spans="1:30" ht="15.75">
      <c r="A151" s="10">
        <f>[11]PopulatedForm20!A148</f>
        <v>68</v>
      </c>
      <c r="B151" s="11">
        <f>[11]PopulatedForm20!B148</f>
        <v>5</v>
      </c>
      <c r="C151" s="11">
        <f>[11]PopulatedForm20!C148</f>
        <v>0</v>
      </c>
      <c r="D151" s="11">
        <f>[11]PopulatedForm20!D148</f>
        <v>49</v>
      </c>
      <c r="E151" s="11">
        <f>[11]PopulatedForm20!E148</f>
        <v>382</v>
      </c>
      <c r="F151" s="11">
        <f>[11]PopulatedForm20!F148</f>
        <v>2</v>
      </c>
      <c r="G151" s="11">
        <f>[11]PopulatedForm20!G148</f>
        <v>0</v>
      </c>
      <c r="H151" s="11">
        <f>[11]PopulatedForm20!H148</f>
        <v>0</v>
      </c>
      <c r="I151" s="11">
        <f>[11]PopulatedForm20!I148</f>
        <v>1</v>
      </c>
      <c r="J151" s="11">
        <f>[11]PopulatedForm20!J148</f>
        <v>0</v>
      </c>
      <c r="K151" s="11">
        <f>[11]PopulatedForm20!K148</f>
        <v>0</v>
      </c>
      <c r="L151" s="11">
        <f>[11]PopulatedForm20!L148</f>
        <v>1</v>
      </c>
      <c r="M151" s="11">
        <f>[11]PopulatedForm20!M148</f>
        <v>0</v>
      </c>
      <c r="N151" s="11">
        <f>[11]PopulatedForm20!N148</f>
        <v>0</v>
      </c>
      <c r="O151" s="11">
        <f>[11]PopulatedForm20!O148</f>
        <v>1</v>
      </c>
      <c r="P151" s="11">
        <f>[11]PopulatedForm20!P148</f>
        <v>0</v>
      </c>
      <c r="Q151" s="11">
        <f>[11]PopulatedForm20!Q148</f>
        <v>3</v>
      </c>
      <c r="R151" s="11">
        <f>[11]PopulatedForm20!R148</f>
        <v>2</v>
      </c>
      <c r="S151" s="11">
        <f>[11]PopulatedForm20!S148</f>
        <v>0</v>
      </c>
      <c r="T151" s="11">
        <f>[11]PopulatedForm20!T148</f>
        <v>0</v>
      </c>
      <c r="U151" s="11">
        <f>[11]PopulatedForm20!U148</f>
        <v>2</v>
      </c>
      <c r="V151" s="11">
        <f>[11]PopulatedForm20!V148</f>
        <v>0</v>
      </c>
      <c r="W151" s="11">
        <f>[11]PopulatedForm20!W148</f>
        <v>0</v>
      </c>
      <c r="X151" s="11">
        <f>[11]PopulatedForm20!X148</f>
        <v>0</v>
      </c>
      <c r="Y151" s="11">
        <f>[11]PopulatedForm20!Y148</f>
        <v>0</v>
      </c>
      <c r="Z151" s="12">
        <f t="shared" si="4"/>
        <v>448</v>
      </c>
      <c r="AA151" s="13">
        <v>0</v>
      </c>
      <c r="AB151" s="11">
        <f>[11]PopulatedForm20!Z148</f>
        <v>0</v>
      </c>
      <c r="AC151" s="13">
        <f t="shared" si="5"/>
        <v>448</v>
      </c>
      <c r="AD151" s="13">
        <v>0</v>
      </c>
    </row>
    <row r="152" spans="1:30" ht="15.75">
      <c r="A152" s="10">
        <f>[11]PopulatedForm20!A149</f>
        <v>69</v>
      </c>
      <c r="B152" s="11">
        <f>[11]PopulatedForm20!B149</f>
        <v>2</v>
      </c>
      <c r="C152" s="11">
        <f>[11]PopulatedForm20!C149</f>
        <v>0</v>
      </c>
      <c r="D152" s="11">
        <f>[11]PopulatedForm20!D149</f>
        <v>8</v>
      </c>
      <c r="E152" s="11">
        <f>[11]PopulatedForm20!E149</f>
        <v>372</v>
      </c>
      <c r="F152" s="11">
        <f>[11]PopulatedForm20!F149</f>
        <v>1</v>
      </c>
      <c r="G152" s="11">
        <f>[11]PopulatedForm20!G149</f>
        <v>0</v>
      </c>
      <c r="H152" s="11">
        <f>[11]PopulatedForm20!H149</f>
        <v>0</v>
      </c>
      <c r="I152" s="11">
        <f>[11]PopulatedForm20!I149</f>
        <v>0</v>
      </c>
      <c r="J152" s="11">
        <f>[11]PopulatedForm20!J149</f>
        <v>0</v>
      </c>
      <c r="K152" s="11">
        <f>[11]PopulatedForm20!K149</f>
        <v>1</v>
      </c>
      <c r="L152" s="11">
        <f>[11]PopulatedForm20!L149</f>
        <v>0</v>
      </c>
      <c r="M152" s="11">
        <f>[11]PopulatedForm20!M149</f>
        <v>0</v>
      </c>
      <c r="N152" s="11">
        <f>[11]PopulatedForm20!N149</f>
        <v>4</v>
      </c>
      <c r="O152" s="11">
        <f>[11]PopulatedForm20!O149</f>
        <v>0</v>
      </c>
      <c r="P152" s="11">
        <f>[11]PopulatedForm20!P149</f>
        <v>1</v>
      </c>
      <c r="Q152" s="11">
        <f>[11]PopulatedForm20!Q149</f>
        <v>2</v>
      </c>
      <c r="R152" s="11">
        <f>[11]PopulatedForm20!R149</f>
        <v>0</v>
      </c>
      <c r="S152" s="11">
        <f>[11]PopulatedForm20!S149</f>
        <v>0</v>
      </c>
      <c r="T152" s="11">
        <f>[11]PopulatedForm20!T149</f>
        <v>0</v>
      </c>
      <c r="U152" s="11">
        <f>[11]PopulatedForm20!U149</f>
        <v>2</v>
      </c>
      <c r="V152" s="11">
        <f>[11]PopulatedForm20!V149</f>
        <v>1</v>
      </c>
      <c r="W152" s="11">
        <f>[11]PopulatedForm20!W149</f>
        <v>0</v>
      </c>
      <c r="X152" s="11">
        <f>[11]PopulatedForm20!X149</f>
        <v>1</v>
      </c>
      <c r="Y152" s="11">
        <f>[11]PopulatedForm20!Y149</f>
        <v>0</v>
      </c>
      <c r="Z152" s="12">
        <f t="shared" si="4"/>
        <v>395</v>
      </c>
      <c r="AA152" s="13">
        <v>0</v>
      </c>
      <c r="AB152" s="11">
        <f>[11]PopulatedForm20!Z149</f>
        <v>1</v>
      </c>
      <c r="AC152" s="13">
        <f t="shared" si="5"/>
        <v>396</v>
      </c>
      <c r="AD152" s="13">
        <v>0</v>
      </c>
    </row>
    <row r="153" spans="1:30" ht="15.75">
      <c r="A153" s="10">
        <f>[11]PopulatedForm20!A150</f>
        <v>70</v>
      </c>
      <c r="B153" s="11">
        <f>[11]PopulatedForm20!B150</f>
        <v>0</v>
      </c>
      <c r="C153" s="11">
        <f>[11]PopulatedForm20!C150</f>
        <v>0</v>
      </c>
      <c r="D153" s="11">
        <f>[11]PopulatedForm20!D150</f>
        <v>20</v>
      </c>
      <c r="E153" s="11">
        <f>[11]PopulatedForm20!E150</f>
        <v>417</v>
      </c>
      <c r="F153" s="11">
        <f>[11]PopulatedForm20!F150</f>
        <v>0</v>
      </c>
      <c r="G153" s="11">
        <f>[11]PopulatedForm20!G150</f>
        <v>0</v>
      </c>
      <c r="H153" s="11">
        <f>[11]PopulatedForm20!H150</f>
        <v>0</v>
      </c>
      <c r="I153" s="11">
        <f>[11]PopulatedForm20!I150</f>
        <v>0</v>
      </c>
      <c r="J153" s="11">
        <f>[11]PopulatedForm20!J150</f>
        <v>0</v>
      </c>
      <c r="K153" s="11">
        <f>[11]PopulatedForm20!K150</f>
        <v>0</v>
      </c>
      <c r="L153" s="11">
        <f>[11]PopulatedForm20!L150</f>
        <v>0</v>
      </c>
      <c r="M153" s="11">
        <f>[11]PopulatedForm20!M150</f>
        <v>0</v>
      </c>
      <c r="N153" s="11">
        <f>[11]PopulatedForm20!N150</f>
        <v>0</v>
      </c>
      <c r="O153" s="11">
        <f>[11]PopulatedForm20!O150</f>
        <v>0</v>
      </c>
      <c r="P153" s="11">
        <f>[11]PopulatedForm20!P150</f>
        <v>0</v>
      </c>
      <c r="Q153" s="11">
        <f>[11]PopulatedForm20!Q150</f>
        <v>0</v>
      </c>
      <c r="R153" s="11">
        <f>[11]PopulatedForm20!R150</f>
        <v>0</v>
      </c>
      <c r="S153" s="11">
        <f>[11]PopulatedForm20!S150</f>
        <v>0</v>
      </c>
      <c r="T153" s="11">
        <f>[11]PopulatedForm20!T150</f>
        <v>0</v>
      </c>
      <c r="U153" s="11">
        <f>[11]PopulatedForm20!U150</f>
        <v>0</v>
      </c>
      <c r="V153" s="11">
        <f>[11]PopulatedForm20!V150</f>
        <v>0</v>
      </c>
      <c r="W153" s="11">
        <f>[11]PopulatedForm20!W150</f>
        <v>0</v>
      </c>
      <c r="X153" s="11">
        <f>[11]PopulatedForm20!X150</f>
        <v>0</v>
      </c>
      <c r="Y153" s="11">
        <f>[11]PopulatedForm20!Y150</f>
        <v>0</v>
      </c>
      <c r="Z153" s="12">
        <f t="shared" si="4"/>
        <v>437</v>
      </c>
      <c r="AA153" s="13">
        <v>0</v>
      </c>
      <c r="AB153" s="11">
        <f>[11]PopulatedForm20!Z150</f>
        <v>0</v>
      </c>
      <c r="AC153" s="13">
        <f t="shared" si="5"/>
        <v>437</v>
      </c>
      <c r="AD153" s="13">
        <v>0</v>
      </c>
    </row>
    <row r="154" spans="1:30" ht="15.75">
      <c r="A154" s="10">
        <f>[11]PopulatedForm20!A151</f>
        <v>71</v>
      </c>
      <c r="B154" s="11">
        <f>[11]PopulatedForm20!B151</f>
        <v>4</v>
      </c>
      <c r="C154" s="11">
        <f>[11]PopulatedForm20!C151</f>
        <v>0</v>
      </c>
      <c r="D154" s="11">
        <f>[11]PopulatedForm20!D151</f>
        <v>159</v>
      </c>
      <c r="E154" s="11">
        <f>[11]PopulatedForm20!E151</f>
        <v>357</v>
      </c>
      <c r="F154" s="11">
        <f>[11]PopulatedForm20!F151</f>
        <v>3</v>
      </c>
      <c r="G154" s="11">
        <f>[11]PopulatedForm20!G151</f>
        <v>1</v>
      </c>
      <c r="H154" s="11">
        <f>[11]PopulatedForm20!H151</f>
        <v>1</v>
      </c>
      <c r="I154" s="11">
        <f>[11]PopulatedForm20!I151</f>
        <v>1</v>
      </c>
      <c r="J154" s="11">
        <f>[11]PopulatedForm20!J151</f>
        <v>2</v>
      </c>
      <c r="K154" s="11">
        <f>[11]PopulatedForm20!K151</f>
        <v>0</v>
      </c>
      <c r="L154" s="11">
        <f>[11]PopulatedForm20!L151</f>
        <v>1</v>
      </c>
      <c r="M154" s="11">
        <f>[11]PopulatedForm20!M151</f>
        <v>3</v>
      </c>
      <c r="N154" s="11">
        <f>[11]PopulatedForm20!N151</f>
        <v>2</v>
      </c>
      <c r="O154" s="11">
        <f>[11]PopulatedForm20!O151</f>
        <v>1</v>
      </c>
      <c r="P154" s="11">
        <f>[11]PopulatedForm20!P151</f>
        <v>0</v>
      </c>
      <c r="Q154" s="11">
        <f>[11]PopulatedForm20!Q151</f>
        <v>3</v>
      </c>
      <c r="R154" s="11">
        <f>[11]PopulatedForm20!R151</f>
        <v>0</v>
      </c>
      <c r="S154" s="11">
        <f>[11]PopulatedForm20!S151</f>
        <v>0</v>
      </c>
      <c r="T154" s="11">
        <f>[11]PopulatedForm20!T151</f>
        <v>0</v>
      </c>
      <c r="U154" s="11">
        <f>[11]PopulatedForm20!U151</f>
        <v>1</v>
      </c>
      <c r="V154" s="11">
        <f>[11]PopulatedForm20!V151</f>
        <v>0</v>
      </c>
      <c r="W154" s="11">
        <f>[11]PopulatedForm20!W151</f>
        <v>0</v>
      </c>
      <c r="X154" s="11">
        <f>[11]PopulatedForm20!X151</f>
        <v>0</v>
      </c>
      <c r="Y154" s="11">
        <f>[11]PopulatedForm20!Y151</f>
        <v>1</v>
      </c>
      <c r="Z154" s="12">
        <f t="shared" si="4"/>
        <v>540</v>
      </c>
      <c r="AA154" s="13">
        <v>0</v>
      </c>
      <c r="AB154" s="11">
        <f>[11]PopulatedForm20!Z151</f>
        <v>0</v>
      </c>
      <c r="AC154" s="13">
        <f t="shared" si="5"/>
        <v>540</v>
      </c>
      <c r="AD154" s="13">
        <v>0</v>
      </c>
    </row>
    <row r="155" spans="1:30" ht="15.75">
      <c r="A155" s="10">
        <f>[11]PopulatedForm20!A152</f>
        <v>72</v>
      </c>
      <c r="B155" s="11">
        <f>[11]PopulatedForm20!B152</f>
        <v>1</v>
      </c>
      <c r="C155" s="11">
        <f>[11]PopulatedForm20!C152</f>
        <v>0</v>
      </c>
      <c r="D155" s="11">
        <f>[11]PopulatedForm20!D152</f>
        <v>234</v>
      </c>
      <c r="E155" s="11">
        <f>[11]PopulatedForm20!E152</f>
        <v>327</v>
      </c>
      <c r="F155" s="11">
        <f>[11]PopulatedForm20!F152</f>
        <v>5</v>
      </c>
      <c r="G155" s="11">
        <f>[11]PopulatedForm20!G152</f>
        <v>0</v>
      </c>
      <c r="H155" s="11">
        <f>[11]PopulatedForm20!H152</f>
        <v>0</v>
      </c>
      <c r="I155" s="11">
        <f>[11]PopulatedForm20!I152</f>
        <v>0</v>
      </c>
      <c r="J155" s="11">
        <f>[11]PopulatedForm20!J152</f>
        <v>1</v>
      </c>
      <c r="K155" s="11">
        <f>[11]PopulatedForm20!K152</f>
        <v>1</v>
      </c>
      <c r="L155" s="11">
        <f>[11]PopulatedForm20!L152</f>
        <v>1</v>
      </c>
      <c r="M155" s="11">
        <f>[11]PopulatedForm20!M152</f>
        <v>0</v>
      </c>
      <c r="N155" s="11">
        <f>[11]PopulatedForm20!N152</f>
        <v>1</v>
      </c>
      <c r="O155" s="11">
        <f>[11]PopulatedForm20!O152</f>
        <v>1</v>
      </c>
      <c r="P155" s="11">
        <f>[11]PopulatedForm20!P152</f>
        <v>0</v>
      </c>
      <c r="Q155" s="11">
        <f>[11]PopulatedForm20!Q152</f>
        <v>1</v>
      </c>
      <c r="R155" s="11">
        <f>[11]PopulatedForm20!R152</f>
        <v>2</v>
      </c>
      <c r="S155" s="11">
        <f>[11]PopulatedForm20!S152</f>
        <v>0</v>
      </c>
      <c r="T155" s="11">
        <f>[11]PopulatedForm20!T152</f>
        <v>1</v>
      </c>
      <c r="U155" s="11">
        <f>[11]PopulatedForm20!U152</f>
        <v>0</v>
      </c>
      <c r="V155" s="11">
        <f>[11]PopulatedForm20!V152</f>
        <v>0</v>
      </c>
      <c r="W155" s="11">
        <f>[11]PopulatedForm20!W152</f>
        <v>0</v>
      </c>
      <c r="X155" s="11">
        <f>[11]PopulatedForm20!X152</f>
        <v>0</v>
      </c>
      <c r="Y155" s="11">
        <f>[11]PopulatedForm20!Y152</f>
        <v>1</v>
      </c>
      <c r="Z155" s="12">
        <f t="shared" si="4"/>
        <v>577</v>
      </c>
      <c r="AA155" s="13">
        <v>0</v>
      </c>
      <c r="AB155" s="11">
        <f>[11]PopulatedForm20!Z152</f>
        <v>1</v>
      </c>
      <c r="AC155" s="13">
        <f t="shared" si="5"/>
        <v>578</v>
      </c>
      <c r="AD155" s="13">
        <v>0</v>
      </c>
    </row>
    <row r="156" spans="1:30" ht="15.75" hidden="1">
      <c r="A156" s="10">
        <f>[11]PopulatedForm20!A153</f>
        <v>0</v>
      </c>
      <c r="B156" s="11">
        <f>[11]PopulatedForm20!B153</f>
        <v>0</v>
      </c>
      <c r="C156" s="11">
        <f>[11]PopulatedForm20!C153</f>
        <v>0</v>
      </c>
      <c r="D156" s="11">
        <f>[11]PopulatedForm20!D153</f>
        <v>0</v>
      </c>
      <c r="E156" s="11">
        <f>[11]PopulatedForm20!E153</f>
        <v>0</v>
      </c>
      <c r="F156" s="11">
        <f>[11]PopulatedForm20!F153</f>
        <v>0</v>
      </c>
      <c r="G156" s="11">
        <f>[11]PopulatedForm20!G153</f>
        <v>0</v>
      </c>
      <c r="H156" s="11">
        <f>[11]PopulatedForm20!H153</f>
        <v>0</v>
      </c>
      <c r="I156" s="11">
        <f>[11]PopulatedForm20!I153</f>
        <v>0</v>
      </c>
      <c r="J156" s="11">
        <f>[11]PopulatedForm20!J153</f>
        <v>0</v>
      </c>
      <c r="K156" s="11">
        <f>[11]PopulatedForm20!K153</f>
        <v>0</v>
      </c>
      <c r="L156" s="11">
        <f>[11]PopulatedForm20!L153</f>
        <v>0</v>
      </c>
      <c r="M156" s="11">
        <f>[11]PopulatedForm20!M153</f>
        <v>0</v>
      </c>
      <c r="N156" s="11">
        <f>[11]PopulatedForm20!N153</f>
        <v>0</v>
      </c>
      <c r="O156" s="11">
        <f>[11]PopulatedForm20!O153</f>
        <v>0</v>
      </c>
      <c r="P156" s="11">
        <f>[11]PopulatedForm20!P153</f>
        <v>0</v>
      </c>
      <c r="Q156" s="11">
        <f>[11]PopulatedForm20!Q153</f>
        <v>0</v>
      </c>
      <c r="R156" s="11">
        <f>[11]PopulatedForm20!R153</f>
        <v>0</v>
      </c>
      <c r="S156" s="11">
        <f>[11]PopulatedForm20!S153</f>
        <v>0</v>
      </c>
      <c r="T156" s="11">
        <f>[11]PopulatedForm20!T153</f>
        <v>0</v>
      </c>
      <c r="U156" s="11">
        <f>[11]PopulatedForm20!U153</f>
        <v>0</v>
      </c>
      <c r="V156" s="11">
        <f>[11]PopulatedForm20!V153</f>
        <v>0</v>
      </c>
      <c r="W156" s="11">
        <f>[11]PopulatedForm20!W153</f>
        <v>0</v>
      </c>
      <c r="X156" s="11">
        <f>[11]PopulatedForm20!X153</f>
        <v>0</v>
      </c>
      <c r="Y156" s="11">
        <f>[11]PopulatedForm20!Y153</f>
        <v>0</v>
      </c>
      <c r="Z156" s="12">
        <f t="shared" si="4"/>
        <v>0</v>
      </c>
      <c r="AA156" s="13">
        <v>0</v>
      </c>
      <c r="AB156" s="11">
        <f>[11]PopulatedForm20!Z153</f>
        <v>0</v>
      </c>
      <c r="AC156" s="13">
        <f t="shared" si="5"/>
        <v>0</v>
      </c>
      <c r="AD156" s="13">
        <v>0</v>
      </c>
    </row>
    <row r="157" spans="1:30" ht="15.75" hidden="1">
      <c r="A157" s="10">
        <f>[11]PopulatedForm20!A154</f>
        <v>0</v>
      </c>
      <c r="B157" s="11">
        <f>[11]PopulatedForm20!B154</f>
        <v>0</v>
      </c>
      <c r="C157" s="11">
        <f>[11]PopulatedForm20!C154</f>
        <v>0</v>
      </c>
      <c r="D157" s="11">
        <f>[11]PopulatedForm20!D154</f>
        <v>0</v>
      </c>
      <c r="E157" s="11">
        <f>[11]PopulatedForm20!E154</f>
        <v>0</v>
      </c>
      <c r="F157" s="11">
        <f>[11]PopulatedForm20!F154</f>
        <v>0</v>
      </c>
      <c r="G157" s="11">
        <f>[11]PopulatedForm20!G154</f>
        <v>0</v>
      </c>
      <c r="H157" s="11">
        <f>[11]PopulatedForm20!H154</f>
        <v>0</v>
      </c>
      <c r="I157" s="11">
        <f>[11]PopulatedForm20!I154</f>
        <v>0</v>
      </c>
      <c r="J157" s="11">
        <f>[11]PopulatedForm20!J154</f>
        <v>0</v>
      </c>
      <c r="K157" s="11">
        <f>[11]PopulatedForm20!K154</f>
        <v>0</v>
      </c>
      <c r="L157" s="11">
        <f>[11]PopulatedForm20!L154</f>
        <v>0</v>
      </c>
      <c r="M157" s="11">
        <f>[11]PopulatedForm20!M154</f>
        <v>0</v>
      </c>
      <c r="N157" s="11">
        <f>[11]PopulatedForm20!N154</f>
        <v>0</v>
      </c>
      <c r="O157" s="11">
        <f>[11]PopulatedForm20!O154</f>
        <v>0</v>
      </c>
      <c r="P157" s="11">
        <f>[11]PopulatedForm20!P154</f>
        <v>0</v>
      </c>
      <c r="Q157" s="11">
        <f>[11]PopulatedForm20!Q154</f>
        <v>0</v>
      </c>
      <c r="R157" s="11">
        <f>[11]PopulatedForm20!R154</f>
        <v>0</v>
      </c>
      <c r="S157" s="11">
        <f>[11]PopulatedForm20!S154</f>
        <v>0</v>
      </c>
      <c r="T157" s="11">
        <f>[11]PopulatedForm20!T154</f>
        <v>0</v>
      </c>
      <c r="U157" s="11">
        <f>[11]PopulatedForm20!U154</f>
        <v>0</v>
      </c>
      <c r="V157" s="11">
        <f>[11]PopulatedForm20!V154</f>
        <v>0</v>
      </c>
      <c r="W157" s="11">
        <f>[11]PopulatedForm20!W154</f>
        <v>0</v>
      </c>
      <c r="X157" s="11">
        <f>[11]PopulatedForm20!X154</f>
        <v>0</v>
      </c>
      <c r="Y157" s="11">
        <f>[11]PopulatedForm20!Y154</f>
        <v>0</v>
      </c>
      <c r="Z157" s="12">
        <f t="shared" si="4"/>
        <v>0</v>
      </c>
      <c r="AA157" s="13">
        <v>0</v>
      </c>
      <c r="AB157" s="11">
        <f>[11]PopulatedForm20!Z154</f>
        <v>0</v>
      </c>
      <c r="AC157" s="13">
        <f t="shared" si="5"/>
        <v>0</v>
      </c>
      <c r="AD157" s="13">
        <v>0</v>
      </c>
    </row>
    <row r="158" spans="1:30" ht="15.75" hidden="1">
      <c r="A158" s="10">
        <f>[11]PopulatedForm20!A155</f>
        <v>0</v>
      </c>
      <c r="B158" s="11">
        <f>[11]PopulatedForm20!B155</f>
        <v>0</v>
      </c>
      <c r="C158" s="11">
        <f>[11]PopulatedForm20!C155</f>
        <v>0</v>
      </c>
      <c r="D158" s="11">
        <f>[11]PopulatedForm20!D155</f>
        <v>0</v>
      </c>
      <c r="E158" s="11">
        <f>[11]PopulatedForm20!E155</f>
        <v>0</v>
      </c>
      <c r="F158" s="11">
        <f>[11]PopulatedForm20!F155</f>
        <v>0</v>
      </c>
      <c r="G158" s="11">
        <f>[11]PopulatedForm20!G155</f>
        <v>0</v>
      </c>
      <c r="H158" s="11">
        <f>[11]PopulatedForm20!H155</f>
        <v>0</v>
      </c>
      <c r="I158" s="11">
        <f>[11]PopulatedForm20!I155</f>
        <v>0</v>
      </c>
      <c r="J158" s="11">
        <f>[11]PopulatedForm20!J155</f>
        <v>0</v>
      </c>
      <c r="K158" s="11">
        <f>[11]PopulatedForm20!K155</f>
        <v>0</v>
      </c>
      <c r="L158" s="11">
        <f>[11]PopulatedForm20!L155</f>
        <v>0</v>
      </c>
      <c r="M158" s="11">
        <f>[11]PopulatedForm20!M155</f>
        <v>0</v>
      </c>
      <c r="N158" s="11">
        <f>[11]PopulatedForm20!N155</f>
        <v>0</v>
      </c>
      <c r="O158" s="11">
        <f>[11]PopulatedForm20!O155</f>
        <v>0</v>
      </c>
      <c r="P158" s="11">
        <f>[11]PopulatedForm20!P155</f>
        <v>0</v>
      </c>
      <c r="Q158" s="11">
        <f>[11]PopulatedForm20!Q155</f>
        <v>0</v>
      </c>
      <c r="R158" s="11">
        <f>[11]PopulatedForm20!R155</f>
        <v>0</v>
      </c>
      <c r="S158" s="11">
        <f>[11]PopulatedForm20!S155</f>
        <v>0</v>
      </c>
      <c r="T158" s="11">
        <f>[11]PopulatedForm20!T155</f>
        <v>0</v>
      </c>
      <c r="U158" s="11">
        <f>[11]PopulatedForm20!U155</f>
        <v>0</v>
      </c>
      <c r="V158" s="11">
        <f>[11]PopulatedForm20!V155</f>
        <v>0</v>
      </c>
      <c r="W158" s="11">
        <f>[11]PopulatedForm20!W155</f>
        <v>0</v>
      </c>
      <c r="X158" s="11">
        <f>[11]PopulatedForm20!X155</f>
        <v>0</v>
      </c>
      <c r="Y158" s="11">
        <f>[11]PopulatedForm20!Y155</f>
        <v>0</v>
      </c>
      <c r="Z158" s="12">
        <f t="shared" si="4"/>
        <v>0</v>
      </c>
      <c r="AA158" s="13">
        <v>0</v>
      </c>
      <c r="AB158" s="11">
        <f>[11]PopulatedForm20!Z155</f>
        <v>0</v>
      </c>
      <c r="AC158" s="13">
        <f t="shared" si="5"/>
        <v>0</v>
      </c>
      <c r="AD158" s="13">
        <v>0</v>
      </c>
    </row>
    <row r="159" spans="1:30" ht="15.75" hidden="1">
      <c r="A159" s="10">
        <f>[11]PopulatedForm20!A156</f>
        <v>0</v>
      </c>
      <c r="B159" s="11">
        <f>[11]PopulatedForm20!B156</f>
        <v>0</v>
      </c>
      <c r="C159" s="11">
        <f>[11]PopulatedForm20!C156</f>
        <v>0</v>
      </c>
      <c r="D159" s="11">
        <f>[11]PopulatedForm20!D156</f>
        <v>0</v>
      </c>
      <c r="E159" s="11">
        <f>[11]PopulatedForm20!E156</f>
        <v>0</v>
      </c>
      <c r="F159" s="11">
        <f>[11]PopulatedForm20!F156</f>
        <v>0</v>
      </c>
      <c r="G159" s="11">
        <f>[11]PopulatedForm20!G156</f>
        <v>0</v>
      </c>
      <c r="H159" s="11">
        <f>[11]PopulatedForm20!H156</f>
        <v>0</v>
      </c>
      <c r="I159" s="11">
        <f>[11]PopulatedForm20!I156</f>
        <v>0</v>
      </c>
      <c r="J159" s="11">
        <f>[11]PopulatedForm20!J156</f>
        <v>0</v>
      </c>
      <c r="K159" s="11">
        <f>[11]PopulatedForm20!K156</f>
        <v>0</v>
      </c>
      <c r="L159" s="11">
        <f>[11]PopulatedForm20!L156</f>
        <v>0</v>
      </c>
      <c r="M159" s="11">
        <f>[11]PopulatedForm20!M156</f>
        <v>0</v>
      </c>
      <c r="N159" s="11">
        <f>[11]PopulatedForm20!N156</f>
        <v>0</v>
      </c>
      <c r="O159" s="11">
        <f>[11]PopulatedForm20!O156</f>
        <v>0</v>
      </c>
      <c r="P159" s="11">
        <f>[11]PopulatedForm20!P156</f>
        <v>0</v>
      </c>
      <c r="Q159" s="11">
        <f>[11]PopulatedForm20!Q156</f>
        <v>0</v>
      </c>
      <c r="R159" s="11">
        <f>[11]PopulatedForm20!R156</f>
        <v>0</v>
      </c>
      <c r="S159" s="11">
        <f>[11]PopulatedForm20!S156</f>
        <v>0</v>
      </c>
      <c r="T159" s="11">
        <f>[11]PopulatedForm20!T156</f>
        <v>0</v>
      </c>
      <c r="U159" s="11">
        <f>[11]PopulatedForm20!U156</f>
        <v>0</v>
      </c>
      <c r="V159" s="11">
        <f>[11]PopulatedForm20!V156</f>
        <v>0</v>
      </c>
      <c r="W159" s="11">
        <f>[11]PopulatedForm20!W156</f>
        <v>0</v>
      </c>
      <c r="X159" s="11">
        <f>[11]PopulatedForm20!X156</f>
        <v>0</v>
      </c>
      <c r="Y159" s="11">
        <f>[11]PopulatedForm20!Y156</f>
        <v>0</v>
      </c>
      <c r="Z159" s="12">
        <f t="shared" si="4"/>
        <v>0</v>
      </c>
      <c r="AA159" s="13">
        <v>0</v>
      </c>
      <c r="AB159" s="11">
        <f>[11]PopulatedForm20!Z156</f>
        <v>0</v>
      </c>
      <c r="AC159" s="13">
        <f t="shared" si="5"/>
        <v>0</v>
      </c>
      <c r="AD159" s="13">
        <v>0</v>
      </c>
    </row>
    <row r="160" spans="1:30" ht="15.75" hidden="1">
      <c r="A160" s="10">
        <f>[11]PopulatedForm20!A157</f>
        <v>0</v>
      </c>
      <c r="B160" s="11">
        <f>[11]PopulatedForm20!B157</f>
        <v>0</v>
      </c>
      <c r="C160" s="11">
        <f>[11]PopulatedForm20!C157</f>
        <v>0</v>
      </c>
      <c r="D160" s="11">
        <f>[11]PopulatedForm20!D157</f>
        <v>0</v>
      </c>
      <c r="E160" s="11">
        <f>[11]PopulatedForm20!E157</f>
        <v>0</v>
      </c>
      <c r="F160" s="11">
        <f>[11]PopulatedForm20!F157</f>
        <v>0</v>
      </c>
      <c r="G160" s="11">
        <f>[11]PopulatedForm20!G157</f>
        <v>0</v>
      </c>
      <c r="H160" s="11">
        <f>[11]PopulatedForm20!H157</f>
        <v>0</v>
      </c>
      <c r="I160" s="11">
        <f>[11]PopulatedForm20!I157</f>
        <v>0</v>
      </c>
      <c r="J160" s="11">
        <f>[11]PopulatedForm20!J157</f>
        <v>0</v>
      </c>
      <c r="K160" s="11">
        <f>[11]PopulatedForm20!K157</f>
        <v>0</v>
      </c>
      <c r="L160" s="11">
        <f>[11]PopulatedForm20!L157</f>
        <v>0</v>
      </c>
      <c r="M160" s="11">
        <f>[11]PopulatedForm20!M157</f>
        <v>0</v>
      </c>
      <c r="N160" s="11">
        <f>[11]PopulatedForm20!N157</f>
        <v>0</v>
      </c>
      <c r="O160" s="11">
        <f>[11]PopulatedForm20!O157</f>
        <v>0</v>
      </c>
      <c r="P160" s="11">
        <f>[11]PopulatedForm20!P157</f>
        <v>0</v>
      </c>
      <c r="Q160" s="11">
        <f>[11]PopulatedForm20!Q157</f>
        <v>0</v>
      </c>
      <c r="R160" s="11">
        <f>[11]PopulatedForm20!R157</f>
        <v>0</v>
      </c>
      <c r="S160" s="11">
        <f>[11]PopulatedForm20!S157</f>
        <v>0</v>
      </c>
      <c r="T160" s="11">
        <f>[11]PopulatedForm20!T157</f>
        <v>0</v>
      </c>
      <c r="U160" s="11">
        <f>[11]PopulatedForm20!U157</f>
        <v>0</v>
      </c>
      <c r="V160" s="11">
        <f>[11]PopulatedForm20!V157</f>
        <v>0</v>
      </c>
      <c r="W160" s="11">
        <f>[11]PopulatedForm20!W157</f>
        <v>0</v>
      </c>
      <c r="X160" s="11">
        <f>[11]PopulatedForm20!X157</f>
        <v>0</v>
      </c>
      <c r="Y160" s="11">
        <f>[11]PopulatedForm20!Y157</f>
        <v>0</v>
      </c>
      <c r="Z160" s="12">
        <f t="shared" si="4"/>
        <v>0</v>
      </c>
      <c r="AA160" s="13">
        <v>0</v>
      </c>
      <c r="AB160" s="11">
        <f>[11]PopulatedForm20!Z157</f>
        <v>0</v>
      </c>
      <c r="AC160" s="13">
        <f t="shared" si="5"/>
        <v>0</v>
      </c>
      <c r="AD160" s="13">
        <v>0</v>
      </c>
    </row>
    <row r="161" spans="1:30" ht="15.75" hidden="1">
      <c r="A161" s="10">
        <f>[11]PopulatedForm20!A158</f>
        <v>0</v>
      </c>
      <c r="B161" s="11">
        <f>[11]PopulatedForm20!B158</f>
        <v>0</v>
      </c>
      <c r="C161" s="11">
        <f>[11]PopulatedForm20!C158</f>
        <v>0</v>
      </c>
      <c r="D161" s="11">
        <f>[11]PopulatedForm20!D158</f>
        <v>0</v>
      </c>
      <c r="E161" s="11">
        <f>[11]PopulatedForm20!E158</f>
        <v>0</v>
      </c>
      <c r="F161" s="11">
        <f>[11]PopulatedForm20!F158</f>
        <v>0</v>
      </c>
      <c r="G161" s="11">
        <f>[11]PopulatedForm20!G158</f>
        <v>0</v>
      </c>
      <c r="H161" s="11">
        <f>[11]PopulatedForm20!H158</f>
        <v>0</v>
      </c>
      <c r="I161" s="11">
        <f>[11]PopulatedForm20!I158</f>
        <v>0</v>
      </c>
      <c r="J161" s="11">
        <f>[11]PopulatedForm20!J158</f>
        <v>0</v>
      </c>
      <c r="K161" s="11">
        <f>[11]PopulatedForm20!K158</f>
        <v>0</v>
      </c>
      <c r="L161" s="11">
        <f>[11]PopulatedForm20!L158</f>
        <v>0</v>
      </c>
      <c r="M161" s="11">
        <f>[11]PopulatedForm20!M158</f>
        <v>0</v>
      </c>
      <c r="N161" s="11">
        <f>[11]PopulatedForm20!N158</f>
        <v>0</v>
      </c>
      <c r="O161" s="11">
        <f>[11]PopulatedForm20!O158</f>
        <v>0</v>
      </c>
      <c r="P161" s="11">
        <f>[11]PopulatedForm20!P158</f>
        <v>0</v>
      </c>
      <c r="Q161" s="11">
        <f>[11]PopulatedForm20!Q158</f>
        <v>0</v>
      </c>
      <c r="R161" s="11">
        <f>[11]PopulatedForm20!R158</f>
        <v>0</v>
      </c>
      <c r="S161" s="11">
        <f>[11]PopulatedForm20!S158</f>
        <v>0</v>
      </c>
      <c r="T161" s="11">
        <f>[11]PopulatedForm20!T158</f>
        <v>0</v>
      </c>
      <c r="U161" s="11">
        <f>[11]PopulatedForm20!U158</f>
        <v>0</v>
      </c>
      <c r="V161" s="11">
        <f>[11]PopulatedForm20!V158</f>
        <v>0</v>
      </c>
      <c r="W161" s="11">
        <f>[11]PopulatedForm20!W158</f>
        <v>0</v>
      </c>
      <c r="X161" s="11">
        <f>[11]PopulatedForm20!X158</f>
        <v>0</v>
      </c>
      <c r="Y161" s="11">
        <f>[11]PopulatedForm20!Y158</f>
        <v>0</v>
      </c>
      <c r="Z161" s="12">
        <f t="shared" si="4"/>
        <v>0</v>
      </c>
      <c r="AA161" s="13">
        <v>0</v>
      </c>
      <c r="AB161" s="11">
        <f>[11]PopulatedForm20!Z158</f>
        <v>0</v>
      </c>
      <c r="AC161" s="13">
        <f t="shared" si="5"/>
        <v>0</v>
      </c>
      <c r="AD161" s="13">
        <v>0</v>
      </c>
    </row>
    <row r="162" spans="1:30" ht="15.75" hidden="1">
      <c r="A162" s="10">
        <f>[11]PopulatedForm20!A159</f>
        <v>0</v>
      </c>
      <c r="B162" s="11">
        <f>[11]PopulatedForm20!B159</f>
        <v>0</v>
      </c>
      <c r="C162" s="11">
        <f>[11]PopulatedForm20!C159</f>
        <v>0</v>
      </c>
      <c r="D162" s="11">
        <f>[11]PopulatedForm20!D159</f>
        <v>0</v>
      </c>
      <c r="E162" s="11">
        <f>[11]PopulatedForm20!E159</f>
        <v>0</v>
      </c>
      <c r="F162" s="11">
        <f>[11]PopulatedForm20!F159</f>
        <v>0</v>
      </c>
      <c r="G162" s="11">
        <f>[11]PopulatedForm20!G159</f>
        <v>0</v>
      </c>
      <c r="H162" s="11">
        <f>[11]PopulatedForm20!H159</f>
        <v>0</v>
      </c>
      <c r="I162" s="11">
        <f>[11]PopulatedForm20!I159</f>
        <v>0</v>
      </c>
      <c r="J162" s="11">
        <f>[11]PopulatedForm20!J159</f>
        <v>0</v>
      </c>
      <c r="K162" s="11">
        <f>[11]PopulatedForm20!K159</f>
        <v>0</v>
      </c>
      <c r="L162" s="11">
        <f>[11]PopulatedForm20!L159</f>
        <v>0</v>
      </c>
      <c r="M162" s="11">
        <f>[11]PopulatedForm20!M159</f>
        <v>0</v>
      </c>
      <c r="N162" s="11">
        <f>[11]PopulatedForm20!N159</f>
        <v>0</v>
      </c>
      <c r="O162" s="11">
        <f>[11]PopulatedForm20!O159</f>
        <v>0</v>
      </c>
      <c r="P162" s="11">
        <f>[11]PopulatedForm20!P159</f>
        <v>0</v>
      </c>
      <c r="Q162" s="11">
        <f>[11]PopulatedForm20!Q159</f>
        <v>0</v>
      </c>
      <c r="R162" s="11">
        <f>[11]PopulatedForm20!R159</f>
        <v>0</v>
      </c>
      <c r="S162" s="11">
        <f>[11]PopulatedForm20!S159</f>
        <v>0</v>
      </c>
      <c r="T162" s="11">
        <f>[11]PopulatedForm20!T159</f>
        <v>0</v>
      </c>
      <c r="U162" s="11">
        <f>[11]PopulatedForm20!U159</f>
        <v>0</v>
      </c>
      <c r="V162" s="11">
        <f>[11]PopulatedForm20!V159</f>
        <v>0</v>
      </c>
      <c r="W162" s="11">
        <f>[11]PopulatedForm20!W159</f>
        <v>0</v>
      </c>
      <c r="X162" s="11">
        <f>[11]PopulatedForm20!X159</f>
        <v>0</v>
      </c>
      <c r="Y162" s="11">
        <f>[11]PopulatedForm20!Y159</f>
        <v>0</v>
      </c>
      <c r="Z162" s="12">
        <f t="shared" si="4"/>
        <v>0</v>
      </c>
      <c r="AA162" s="13">
        <v>0</v>
      </c>
      <c r="AB162" s="11">
        <f>[11]PopulatedForm20!Z159</f>
        <v>0</v>
      </c>
      <c r="AC162" s="13">
        <f t="shared" si="5"/>
        <v>0</v>
      </c>
      <c r="AD162" s="13">
        <v>0</v>
      </c>
    </row>
    <row r="163" spans="1:30" ht="15.75" hidden="1">
      <c r="A163" s="10">
        <f>[11]PopulatedForm20!A160</f>
        <v>0</v>
      </c>
      <c r="B163" s="11">
        <f>[11]PopulatedForm20!B160</f>
        <v>0</v>
      </c>
      <c r="C163" s="11">
        <f>[11]PopulatedForm20!C160</f>
        <v>0</v>
      </c>
      <c r="D163" s="11">
        <f>[11]PopulatedForm20!D160</f>
        <v>0</v>
      </c>
      <c r="E163" s="11">
        <f>[11]PopulatedForm20!E160</f>
        <v>0</v>
      </c>
      <c r="F163" s="11">
        <f>[11]PopulatedForm20!F160</f>
        <v>0</v>
      </c>
      <c r="G163" s="11">
        <f>[11]PopulatedForm20!G160</f>
        <v>0</v>
      </c>
      <c r="H163" s="11">
        <f>[11]PopulatedForm20!H160</f>
        <v>0</v>
      </c>
      <c r="I163" s="11">
        <f>[11]PopulatedForm20!I160</f>
        <v>0</v>
      </c>
      <c r="J163" s="11">
        <f>[11]PopulatedForm20!J160</f>
        <v>0</v>
      </c>
      <c r="K163" s="11">
        <f>[11]PopulatedForm20!K160</f>
        <v>0</v>
      </c>
      <c r="L163" s="11">
        <f>[11]PopulatedForm20!L160</f>
        <v>0</v>
      </c>
      <c r="M163" s="11">
        <f>[11]PopulatedForm20!M160</f>
        <v>0</v>
      </c>
      <c r="N163" s="11">
        <f>[11]PopulatedForm20!N160</f>
        <v>0</v>
      </c>
      <c r="O163" s="11">
        <f>[11]PopulatedForm20!O160</f>
        <v>0</v>
      </c>
      <c r="P163" s="11">
        <f>[11]PopulatedForm20!P160</f>
        <v>0</v>
      </c>
      <c r="Q163" s="11">
        <f>[11]PopulatedForm20!Q160</f>
        <v>0</v>
      </c>
      <c r="R163" s="11">
        <f>[11]PopulatedForm20!R160</f>
        <v>0</v>
      </c>
      <c r="S163" s="11">
        <f>[11]PopulatedForm20!S160</f>
        <v>0</v>
      </c>
      <c r="T163" s="11">
        <f>[11]PopulatedForm20!T160</f>
        <v>0</v>
      </c>
      <c r="U163" s="11">
        <f>[11]PopulatedForm20!U160</f>
        <v>0</v>
      </c>
      <c r="V163" s="11">
        <f>[11]PopulatedForm20!V160</f>
        <v>0</v>
      </c>
      <c r="W163" s="11">
        <f>[11]PopulatedForm20!W160</f>
        <v>0</v>
      </c>
      <c r="X163" s="11">
        <f>[11]PopulatedForm20!X160</f>
        <v>0</v>
      </c>
      <c r="Y163" s="11">
        <f>[11]PopulatedForm20!Y160</f>
        <v>0</v>
      </c>
      <c r="Z163" s="12">
        <f t="shared" si="4"/>
        <v>0</v>
      </c>
      <c r="AA163" s="13">
        <v>0</v>
      </c>
      <c r="AB163" s="11">
        <f>[11]PopulatedForm20!Z160</f>
        <v>0</v>
      </c>
      <c r="AC163" s="13">
        <f t="shared" si="5"/>
        <v>0</v>
      </c>
      <c r="AD163" s="13">
        <v>0</v>
      </c>
    </row>
    <row r="164" spans="1:30" ht="15.75" hidden="1">
      <c r="A164" s="10">
        <f>[11]PopulatedForm20!A161</f>
        <v>0</v>
      </c>
      <c r="B164" s="11">
        <f>[11]PopulatedForm20!B161</f>
        <v>0</v>
      </c>
      <c r="C164" s="11">
        <f>[11]PopulatedForm20!C161</f>
        <v>0</v>
      </c>
      <c r="D164" s="11">
        <f>[11]PopulatedForm20!D161</f>
        <v>0</v>
      </c>
      <c r="E164" s="11">
        <f>[11]PopulatedForm20!E161</f>
        <v>0</v>
      </c>
      <c r="F164" s="11">
        <f>[11]PopulatedForm20!F161</f>
        <v>0</v>
      </c>
      <c r="G164" s="11">
        <f>[11]PopulatedForm20!G161</f>
        <v>0</v>
      </c>
      <c r="H164" s="11">
        <f>[11]PopulatedForm20!H161</f>
        <v>0</v>
      </c>
      <c r="I164" s="11">
        <f>[11]PopulatedForm20!I161</f>
        <v>0</v>
      </c>
      <c r="J164" s="11">
        <f>[11]PopulatedForm20!J161</f>
        <v>0</v>
      </c>
      <c r="K164" s="11">
        <f>[11]PopulatedForm20!K161</f>
        <v>0</v>
      </c>
      <c r="L164" s="11">
        <f>[11]PopulatedForm20!L161</f>
        <v>0</v>
      </c>
      <c r="M164" s="11">
        <f>[11]PopulatedForm20!M161</f>
        <v>0</v>
      </c>
      <c r="N164" s="11">
        <f>[11]PopulatedForm20!N161</f>
        <v>0</v>
      </c>
      <c r="O164" s="11">
        <f>[11]PopulatedForm20!O161</f>
        <v>0</v>
      </c>
      <c r="P164" s="11">
        <f>[11]PopulatedForm20!P161</f>
        <v>0</v>
      </c>
      <c r="Q164" s="11">
        <f>[11]PopulatedForm20!Q161</f>
        <v>0</v>
      </c>
      <c r="R164" s="11">
        <f>[11]PopulatedForm20!R161</f>
        <v>0</v>
      </c>
      <c r="S164" s="11">
        <f>[11]PopulatedForm20!S161</f>
        <v>0</v>
      </c>
      <c r="T164" s="11">
        <f>[11]PopulatedForm20!T161</f>
        <v>0</v>
      </c>
      <c r="U164" s="11">
        <f>[11]PopulatedForm20!U161</f>
        <v>0</v>
      </c>
      <c r="V164" s="11">
        <f>[11]PopulatedForm20!V161</f>
        <v>0</v>
      </c>
      <c r="W164" s="11">
        <f>[11]PopulatedForm20!W161</f>
        <v>0</v>
      </c>
      <c r="X164" s="11">
        <f>[11]PopulatedForm20!X161</f>
        <v>0</v>
      </c>
      <c r="Y164" s="11">
        <f>[11]PopulatedForm20!Y161</f>
        <v>0</v>
      </c>
      <c r="Z164" s="12">
        <f t="shared" si="4"/>
        <v>0</v>
      </c>
      <c r="AA164" s="13">
        <v>0</v>
      </c>
      <c r="AB164" s="11">
        <f>[11]PopulatedForm20!Z161</f>
        <v>0</v>
      </c>
      <c r="AC164" s="13">
        <f t="shared" si="5"/>
        <v>0</v>
      </c>
      <c r="AD164" s="13">
        <v>0</v>
      </c>
    </row>
    <row r="165" spans="1:30" ht="15.75" hidden="1">
      <c r="A165" s="10">
        <f>[11]PopulatedForm20!A162</f>
        <v>0</v>
      </c>
      <c r="B165" s="11">
        <f>[11]PopulatedForm20!B162</f>
        <v>0</v>
      </c>
      <c r="C165" s="11">
        <f>[11]PopulatedForm20!C162</f>
        <v>0</v>
      </c>
      <c r="D165" s="11">
        <f>[11]PopulatedForm20!D162</f>
        <v>0</v>
      </c>
      <c r="E165" s="11">
        <f>[11]PopulatedForm20!E162</f>
        <v>0</v>
      </c>
      <c r="F165" s="11">
        <f>[11]PopulatedForm20!F162</f>
        <v>0</v>
      </c>
      <c r="G165" s="11">
        <f>[11]PopulatedForm20!G162</f>
        <v>0</v>
      </c>
      <c r="H165" s="11">
        <f>[11]PopulatedForm20!H162</f>
        <v>0</v>
      </c>
      <c r="I165" s="11">
        <f>[11]PopulatedForm20!I162</f>
        <v>0</v>
      </c>
      <c r="J165" s="11">
        <f>[11]PopulatedForm20!J162</f>
        <v>0</v>
      </c>
      <c r="K165" s="11">
        <f>[11]PopulatedForm20!K162</f>
        <v>0</v>
      </c>
      <c r="L165" s="11">
        <f>[11]PopulatedForm20!L162</f>
        <v>0</v>
      </c>
      <c r="M165" s="11">
        <f>[11]PopulatedForm20!M162</f>
        <v>0</v>
      </c>
      <c r="N165" s="11">
        <f>[11]PopulatedForm20!N162</f>
        <v>0</v>
      </c>
      <c r="O165" s="11">
        <f>[11]PopulatedForm20!O162</f>
        <v>0</v>
      </c>
      <c r="P165" s="11">
        <f>[11]PopulatedForm20!P162</f>
        <v>0</v>
      </c>
      <c r="Q165" s="11">
        <f>[11]PopulatedForm20!Q162</f>
        <v>0</v>
      </c>
      <c r="R165" s="11">
        <f>[11]PopulatedForm20!R162</f>
        <v>0</v>
      </c>
      <c r="S165" s="11">
        <f>[11]PopulatedForm20!S162</f>
        <v>0</v>
      </c>
      <c r="T165" s="11">
        <f>[11]PopulatedForm20!T162</f>
        <v>0</v>
      </c>
      <c r="U165" s="11">
        <f>[11]PopulatedForm20!U162</f>
        <v>0</v>
      </c>
      <c r="V165" s="11">
        <f>[11]PopulatedForm20!V162</f>
        <v>0</v>
      </c>
      <c r="W165" s="11">
        <f>[11]PopulatedForm20!W162</f>
        <v>0</v>
      </c>
      <c r="X165" s="11">
        <f>[11]PopulatedForm20!X162</f>
        <v>0</v>
      </c>
      <c r="Y165" s="11">
        <f>[11]PopulatedForm20!Y162</f>
        <v>0</v>
      </c>
      <c r="Z165" s="12">
        <f t="shared" si="4"/>
        <v>0</v>
      </c>
      <c r="AA165" s="13">
        <v>0</v>
      </c>
      <c r="AB165" s="11">
        <f>[11]PopulatedForm20!Z162</f>
        <v>0</v>
      </c>
      <c r="AC165" s="13">
        <f t="shared" si="5"/>
        <v>0</v>
      </c>
      <c r="AD165" s="13">
        <v>0</v>
      </c>
    </row>
    <row r="166" spans="1:30" ht="15.75" hidden="1">
      <c r="A166" s="10">
        <f>[11]PopulatedForm20!A163</f>
        <v>0</v>
      </c>
      <c r="B166" s="11">
        <f>[11]PopulatedForm20!B163</f>
        <v>0</v>
      </c>
      <c r="C166" s="11">
        <f>[11]PopulatedForm20!C163</f>
        <v>0</v>
      </c>
      <c r="D166" s="11">
        <f>[11]PopulatedForm20!D163</f>
        <v>0</v>
      </c>
      <c r="E166" s="11">
        <f>[11]PopulatedForm20!E163</f>
        <v>0</v>
      </c>
      <c r="F166" s="11">
        <f>[11]PopulatedForm20!F163</f>
        <v>0</v>
      </c>
      <c r="G166" s="11">
        <f>[11]PopulatedForm20!G163</f>
        <v>0</v>
      </c>
      <c r="H166" s="11">
        <f>[11]PopulatedForm20!H163</f>
        <v>0</v>
      </c>
      <c r="I166" s="11">
        <f>[11]PopulatedForm20!I163</f>
        <v>0</v>
      </c>
      <c r="J166" s="11">
        <f>[11]PopulatedForm20!J163</f>
        <v>0</v>
      </c>
      <c r="K166" s="11">
        <f>[11]PopulatedForm20!K163</f>
        <v>0</v>
      </c>
      <c r="L166" s="11">
        <f>[11]PopulatedForm20!L163</f>
        <v>0</v>
      </c>
      <c r="M166" s="11">
        <f>[11]PopulatedForm20!M163</f>
        <v>0</v>
      </c>
      <c r="N166" s="11">
        <f>[11]PopulatedForm20!N163</f>
        <v>0</v>
      </c>
      <c r="O166" s="11">
        <f>[11]PopulatedForm20!O163</f>
        <v>0</v>
      </c>
      <c r="P166" s="11">
        <f>[11]PopulatedForm20!P163</f>
        <v>0</v>
      </c>
      <c r="Q166" s="11">
        <f>[11]PopulatedForm20!Q163</f>
        <v>0</v>
      </c>
      <c r="R166" s="11">
        <f>[11]PopulatedForm20!R163</f>
        <v>0</v>
      </c>
      <c r="S166" s="11">
        <f>[11]PopulatedForm20!S163</f>
        <v>0</v>
      </c>
      <c r="T166" s="11">
        <f>[11]PopulatedForm20!T163</f>
        <v>0</v>
      </c>
      <c r="U166" s="11">
        <f>[11]PopulatedForm20!U163</f>
        <v>0</v>
      </c>
      <c r="V166" s="11">
        <f>[11]PopulatedForm20!V163</f>
        <v>0</v>
      </c>
      <c r="W166" s="11">
        <f>[11]PopulatedForm20!W163</f>
        <v>0</v>
      </c>
      <c r="X166" s="11">
        <f>[11]PopulatedForm20!X163</f>
        <v>0</v>
      </c>
      <c r="Y166" s="11">
        <f>[11]PopulatedForm20!Y163</f>
        <v>0</v>
      </c>
      <c r="Z166" s="12">
        <f t="shared" si="4"/>
        <v>0</v>
      </c>
      <c r="AA166" s="13">
        <v>0</v>
      </c>
      <c r="AB166" s="11">
        <f>[11]PopulatedForm20!Z163</f>
        <v>0</v>
      </c>
      <c r="AC166" s="13">
        <f t="shared" si="5"/>
        <v>0</v>
      </c>
      <c r="AD166" s="13">
        <v>0</v>
      </c>
    </row>
    <row r="167" spans="1:30" ht="15.75">
      <c r="A167" s="10">
        <f>[11]PopulatedForm20!A164</f>
        <v>73</v>
      </c>
      <c r="B167" s="11">
        <f>[11]PopulatedForm20!B164</f>
        <v>0</v>
      </c>
      <c r="C167" s="11">
        <f>[11]PopulatedForm20!C164</f>
        <v>0</v>
      </c>
      <c r="D167" s="11">
        <f>[11]PopulatedForm20!D164</f>
        <v>9</v>
      </c>
      <c r="E167" s="11">
        <f>[11]PopulatedForm20!E164</f>
        <v>411</v>
      </c>
      <c r="F167" s="11">
        <f>[11]PopulatedForm20!F164</f>
        <v>2</v>
      </c>
      <c r="G167" s="11">
        <f>[11]PopulatedForm20!G164</f>
        <v>0</v>
      </c>
      <c r="H167" s="11">
        <f>[11]PopulatedForm20!H164</f>
        <v>0</v>
      </c>
      <c r="I167" s="11">
        <f>[11]PopulatedForm20!I164</f>
        <v>0</v>
      </c>
      <c r="J167" s="11">
        <f>[11]PopulatedForm20!J164</f>
        <v>0</v>
      </c>
      <c r="K167" s="11">
        <f>[11]PopulatedForm20!K164</f>
        <v>0</v>
      </c>
      <c r="L167" s="11">
        <f>[11]PopulatedForm20!L164</f>
        <v>1</v>
      </c>
      <c r="M167" s="11">
        <f>[11]PopulatedForm20!M164</f>
        <v>0</v>
      </c>
      <c r="N167" s="11">
        <f>[11]PopulatedForm20!N164</f>
        <v>2</v>
      </c>
      <c r="O167" s="11">
        <f>[11]PopulatedForm20!O164</f>
        <v>0</v>
      </c>
      <c r="P167" s="11">
        <f>[11]PopulatedForm20!P164</f>
        <v>0</v>
      </c>
      <c r="Q167" s="11">
        <f>[11]PopulatedForm20!Q164</f>
        <v>1</v>
      </c>
      <c r="R167" s="11">
        <f>[11]PopulatedForm20!R164</f>
        <v>0</v>
      </c>
      <c r="S167" s="11">
        <f>[11]PopulatedForm20!S164</f>
        <v>0</v>
      </c>
      <c r="T167" s="11">
        <f>[11]PopulatedForm20!T164</f>
        <v>0</v>
      </c>
      <c r="U167" s="11">
        <f>[11]PopulatedForm20!U164</f>
        <v>2</v>
      </c>
      <c r="V167" s="11">
        <f>[11]PopulatedForm20!V164</f>
        <v>0</v>
      </c>
      <c r="W167" s="11">
        <f>[11]PopulatedForm20!W164</f>
        <v>0</v>
      </c>
      <c r="X167" s="11">
        <f>[11]PopulatedForm20!X164</f>
        <v>0</v>
      </c>
      <c r="Y167" s="11">
        <f>[11]PopulatedForm20!Y164</f>
        <v>0</v>
      </c>
      <c r="Z167" s="12">
        <f t="shared" si="4"/>
        <v>428</v>
      </c>
      <c r="AA167" s="13">
        <v>0</v>
      </c>
      <c r="AB167" s="11">
        <f>[11]PopulatedForm20!Z164</f>
        <v>0</v>
      </c>
      <c r="AC167" s="13">
        <f t="shared" si="5"/>
        <v>428</v>
      </c>
      <c r="AD167" s="13">
        <v>0</v>
      </c>
    </row>
    <row r="168" spans="1:30" ht="15.75">
      <c r="A168" s="10">
        <f>[11]PopulatedForm20!A165</f>
        <v>74</v>
      </c>
      <c r="B168" s="11">
        <f>[11]PopulatedForm20!B165</f>
        <v>2</v>
      </c>
      <c r="C168" s="11">
        <f>[11]PopulatedForm20!C165</f>
        <v>1</v>
      </c>
      <c r="D168" s="11">
        <f>[11]PopulatedForm20!D165</f>
        <v>169</v>
      </c>
      <c r="E168" s="11">
        <f>[11]PopulatedForm20!E165</f>
        <v>414</v>
      </c>
      <c r="F168" s="11">
        <f>[11]PopulatedForm20!F165</f>
        <v>2</v>
      </c>
      <c r="G168" s="11">
        <f>[11]PopulatedForm20!G165</f>
        <v>1</v>
      </c>
      <c r="H168" s="11">
        <f>[11]PopulatedForm20!H165</f>
        <v>0</v>
      </c>
      <c r="I168" s="11">
        <f>[11]PopulatedForm20!I165</f>
        <v>2</v>
      </c>
      <c r="J168" s="11">
        <f>[11]PopulatedForm20!J165</f>
        <v>0</v>
      </c>
      <c r="K168" s="11">
        <f>[11]PopulatedForm20!K165</f>
        <v>0</v>
      </c>
      <c r="L168" s="11">
        <f>[11]PopulatedForm20!L165</f>
        <v>3</v>
      </c>
      <c r="M168" s="11">
        <f>[11]PopulatedForm20!M165</f>
        <v>2</v>
      </c>
      <c r="N168" s="11">
        <f>[11]PopulatedForm20!N165</f>
        <v>0</v>
      </c>
      <c r="O168" s="11">
        <f>[11]PopulatedForm20!O165</f>
        <v>0</v>
      </c>
      <c r="P168" s="11">
        <f>[11]PopulatedForm20!P165</f>
        <v>0</v>
      </c>
      <c r="Q168" s="11">
        <f>[11]PopulatedForm20!Q165</f>
        <v>1</v>
      </c>
      <c r="R168" s="11">
        <f>[11]PopulatedForm20!R165</f>
        <v>4</v>
      </c>
      <c r="S168" s="11">
        <f>[11]PopulatedForm20!S165</f>
        <v>0</v>
      </c>
      <c r="T168" s="11">
        <f>[11]PopulatedForm20!T165</f>
        <v>1</v>
      </c>
      <c r="U168" s="11">
        <f>[11]PopulatedForm20!U165</f>
        <v>3</v>
      </c>
      <c r="V168" s="11">
        <f>[11]PopulatedForm20!V165</f>
        <v>3</v>
      </c>
      <c r="W168" s="11">
        <f>[11]PopulatedForm20!W165</f>
        <v>1</v>
      </c>
      <c r="X168" s="11">
        <f>[11]PopulatedForm20!X165</f>
        <v>0</v>
      </c>
      <c r="Y168" s="11">
        <f>[11]PopulatedForm20!Y165</f>
        <v>2</v>
      </c>
      <c r="Z168" s="12">
        <f t="shared" si="4"/>
        <v>611</v>
      </c>
      <c r="AA168" s="13">
        <v>0</v>
      </c>
      <c r="AB168" s="11">
        <f>[11]PopulatedForm20!Z165</f>
        <v>0</v>
      </c>
      <c r="AC168" s="13">
        <f t="shared" si="5"/>
        <v>611</v>
      </c>
      <c r="AD168" s="13">
        <v>0</v>
      </c>
    </row>
    <row r="169" spans="1:30" ht="15.75">
      <c r="A169" s="10">
        <f>[11]PopulatedForm20!A166</f>
        <v>75</v>
      </c>
      <c r="B169" s="11">
        <f>[11]PopulatedForm20!B166</f>
        <v>0</v>
      </c>
      <c r="C169" s="11">
        <f>[11]PopulatedForm20!C166</f>
        <v>0</v>
      </c>
      <c r="D169" s="11">
        <f>[11]PopulatedForm20!D166</f>
        <v>274</v>
      </c>
      <c r="E169" s="11">
        <f>[11]PopulatedForm20!E166</f>
        <v>302</v>
      </c>
      <c r="F169" s="11">
        <f>[11]PopulatedForm20!F166</f>
        <v>2</v>
      </c>
      <c r="G169" s="11">
        <f>[11]PopulatedForm20!G166</f>
        <v>4</v>
      </c>
      <c r="H169" s="11">
        <f>[11]PopulatedForm20!H166</f>
        <v>0</v>
      </c>
      <c r="I169" s="11">
        <f>[11]PopulatedForm20!I166</f>
        <v>6</v>
      </c>
      <c r="J169" s="11">
        <f>[11]PopulatedForm20!J166</f>
        <v>1</v>
      </c>
      <c r="K169" s="11">
        <f>[11]PopulatedForm20!K166</f>
        <v>2</v>
      </c>
      <c r="L169" s="11">
        <f>[11]PopulatedForm20!L166</f>
        <v>2</v>
      </c>
      <c r="M169" s="11">
        <f>[11]PopulatedForm20!M166</f>
        <v>2</v>
      </c>
      <c r="N169" s="11">
        <f>[11]PopulatedForm20!N166</f>
        <v>0</v>
      </c>
      <c r="O169" s="11">
        <f>[11]PopulatedForm20!O166</f>
        <v>1</v>
      </c>
      <c r="P169" s="11">
        <f>[11]PopulatedForm20!P166</f>
        <v>0</v>
      </c>
      <c r="Q169" s="11">
        <f>[11]PopulatedForm20!Q166</f>
        <v>2</v>
      </c>
      <c r="R169" s="11">
        <f>[11]PopulatedForm20!R166</f>
        <v>1</v>
      </c>
      <c r="S169" s="11">
        <f>[11]PopulatedForm20!S166</f>
        <v>0</v>
      </c>
      <c r="T169" s="11">
        <f>[11]PopulatedForm20!T166</f>
        <v>1</v>
      </c>
      <c r="U169" s="11">
        <f>[11]PopulatedForm20!U166</f>
        <v>3</v>
      </c>
      <c r="V169" s="11">
        <f>[11]PopulatedForm20!V166</f>
        <v>1</v>
      </c>
      <c r="W169" s="11">
        <f>[11]PopulatedForm20!W166</f>
        <v>0</v>
      </c>
      <c r="X169" s="11">
        <f>[11]PopulatedForm20!X166</f>
        <v>1</v>
      </c>
      <c r="Y169" s="11">
        <f>[11]PopulatedForm20!Y166</f>
        <v>1</v>
      </c>
      <c r="Z169" s="12">
        <f t="shared" si="4"/>
        <v>606</v>
      </c>
      <c r="AA169" s="13">
        <v>0</v>
      </c>
      <c r="AB169" s="11">
        <f>[11]PopulatedForm20!Z166</f>
        <v>2</v>
      </c>
      <c r="AC169" s="13">
        <f t="shared" si="5"/>
        <v>608</v>
      </c>
      <c r="AD169" s="13">
        <v>0</v>
      </c>
    </row>
    <row r="170" spans="1:30" ht="15.75">
      <c r="A170" s="10">
        <f>[11]PopulatedForm20!A167</f>
        <v>76</v>
      </c>
      <c r="B170" s="11">
        <f>[11]PopulatedForm20!B167</f>
        <v>0</v>
      </c>
      <c r="C170" s="11">
        <f>[11]PopulatedForm20!C167</f>
        <v>0</v>
      </c>
      <c r="D170" s="11">
        <f>[11]PopulatedForm20!D167</f>
        <v>31</v>
      </c>
      <c r="E170" s="11">
        <f>[11]PopulatedForm20!E167</f>
        <v>64</v>
      </c>
      <c r="F170" s="11">
        <f>[11]PopulatedForm20!F167</f>
        <v>0</v>
      </c>
      <c r="G170" s="11">
        <f>[11]PopulatedForm20!G167</f>
        <v>0</v>
      </c>
      <c r="H170" s="11">
        <f>[11]PopulatedForm20!H167</f>
        <v>0</v>
      </c>
      <c r="I170" s="11">
        <f>[11]PopulatedForm20!I167</f>
        <v>0</v>
      </c>
      <c r="J170" s="11">
        <f>[11]PopulatedForm20!J167</f>
        <v>0</v>
      </c>
      <c r="K170" s="11">
        <f>[11]PopulatedForm20!K167</f>
        <v>0</v>
      </c>
      <c r="L170" s="11">
        <f>[11]PopulatedForm20!L167</f>
        <v>0</v>
      </c>
      <c r="M170" s="11">
        <f>[11]PopulatedForm20!M167</f>
        <v>0</v>
      </c>
      <c r="N170" s="11">
        <f>[11]PopulatedForm20!N167</f>
        <v>0</v>
      </c>
      <c r="O170" s="11">
        <f>[11]PopulatedForm20!O167</f>
        <v>0</v>
      </c>
      <c r="P170" s="11">
        <f>[11]PopulatedForm20!P167</f>
        <v>0</v>
      </c>
      <c r="Q170" s="11">
        <f>[11]PopulatedForm20!Q167</f>
        <v>0</v>
      </c>
      <c r="R170" s="11">
        <f>[11]PopulatedForm20!R167</f>
        <v>0</v>
      </c>
      <c r="S170" s="11">
        <f>[11]PopulatedForm20!S167</f>
        <v>0</v>
      </c>
      <c r="T170" s="11">
        <f>[11]PopulatedForm20!T167</f>
        <v>2</v>
      </c>
      <c r="U170" s="11">
        <f>[11]PopulatedForm20!U167</f>
        <v>1</v>
      </c>
      <c r="V170" s="11">
        <f>[11]PopulatedForm20!V167</f>
        <v>0</v>
      </c>
      <c r="W170" s="11">
        <f>[11]PopulatedForm20!W167</f>
        <v>0</v>
      </c>
      <c r="X170" s="11">
        <f>[11]PopulatedForm20!X167</f>
        <v>0</v>
      </c>
      <c r="Y170" s="11">
        <f>[11]PopulatedForm20!Y167</f>
        <v>0</v>
      </c>
      <c r="Z170" s="12">
        <f t="shared" si="4"/>
        <v>98</v>
      </c>
      <c r="AA170" s="13">
        <v>0</v>
      </c>
      <c r="AB170" s="11">
        <f>[11]PopulatedForm20!Z167</f>
        <v>0</v>
      </c>
      <c r="AC170" s="13">
        <f t="shared" si="5"/>
        <v>98</v>
      </c>
      <c r="AD170" s="13">
        <v>0</v>
      </c>
    </row>
    <row r="171" spans="1:30" ht="15.75">
      <c r="A171" s="10">
        <f>[11]PopulatedForm20!A168</f>
        <v>77</v>
      </c>
      <c r="B171" s="11">
        <f>[11]PopulatedForm20!B168</f>
        <v>1</v>
      </c>
      <c r="C171" s="11">
        <f>[11]PopulatedForm20!C168</f>
        <v>0</v>
      </c>
      <c r="D171" s="11">
        <f>[11]PopulatedForm20!D168</f>
        <v>107</v>
      </c>
      <c r="E171" s="11">
        <f>[11]PopulatedForm20!E168</f>
        <v>195</v>
      </c>
      <c r="F171" s="11">
        <f>[11]PopulatedForm20!F168</f>
        <v>0</v>
      </c>
      <c r="G171" s="11">
        <f>[11]PopulatedForm20!G168</f>
        <v>0</v>
      </c>
      <c r="H171" s="11">
        <f>[11]PopulatedForm20!H168</f>
        <v>0</v>
      </c>
      <c r="I171" s="11">
        <f>[11]PopulatedForm20!I168</f>
        <v>0</v>
      </c>
      <c r="J171" s="11">
        <f>[11]PopulatedForm20!J168</f>
        <v>0</v>
      </c>
      <c r="K171" s="11">
        <f>[11]PopulatedForm20!K168</f>
        <v>0</v>
      </c>
      <c r="L171" s="11">
        <f>[11]PopulatedForm20!L168</f>
        <v>0</v>
      </c>
      <c r="M171" s="11">
        <f>[11]PopulatedForm20!M168</f>
        <v>1</v>
      </c>
      <c r="N171" s="11">
        <f>[11]PopulatedForm20!N168</f>
        <v>0</v>
      </c>
      <c r="O171" s="11">
        <f>[11]PopulatedForm20!O168</f>
        <v>0</v>
      </c>
      <c r="P171" s="11">
        <f>[11]PopulatedForm20!P168</f>
        <v>0</v>
      </c>
      <c r="Q171" s="11">
        <f>[11]PopulatedForm20!Q168</f>
        <v>0</v>
      </c>
      <c r="R171" s="11">
        <f>[11]PopulatedForm20!R168</f>
        <v>0</v>
      </c>
      <c r="S171" s="11">
        <f>[11]PopulatedForm20!S168</f>
        <v>0</v>
      </c>
      <c r="T171" s="11">
        <f>[11]PopulatedForm20!T168</f>
        <v>1</v>
      </c>
      <c r="U171" s="11">
        <f>[11]PopulatedForm20!U168</f>
        <v>1</v>
      </c>
      <c r="V171" s="11">
        <f>[11]PopulatedForm20!V168</f>
        <v>0</v>
      </c>
      <c r="W171" s="11">
        <f>[11]PopulatedForm20!W168</f>
        <v>0</v>
      </c>
      <c r="X171" s="11">
        <f>[11]PopulatedForm20!X168</f>
        <v>0</v>
      </c>
      <c r="Y171" s="11">
        <f>[11]PopulatedForm20!Y168</f>
        <v>1</v>
      </c>
      <c r="Z171" s="12">
        <f t="shared" si="4"/>
        <v>307</v>
      </c>
      <c r="AA171" s="13">
        <v>0</v>
      </c>
      <c r="AB171" s="11">
        <f>[11]PopulatedForm20!Z168</f>
        <v>0</v>
      </c>
      <c r="AC171" s="13">
        <f t="shared" si="5"/>
        <v>307</v>
      </c>
      <c r="AD171" s="13">
        <v>0</v>
      </c>
    </row>
    <row r="172" spans="1:30" ht="15.75">
      <c r="A172" s="10">
        <f>[11]PopulatedForm20!A169</f>
        <v>78</v>
      </c>
      <c r="B172" s="11">
        <f>[11]PopulatedForm20!B169</f>
        <v>3</v>
      </c>
      <c r="C172" s="11">
        <f>[11]PopulatedForm20!C169</f>
        <v>0</v>
      </c>
      <c r="D172" s="11">
        <f>[11]PopulatedForm20!D169</f>
        <v>95</v>
      </c>
      <c r="E172" s="11">
        <f>[11]PopulatedForm20!E169</f>
        <v>456</v>
      </c>
      <c r="F172" s="11">
        <f>[11]PopulatedForm20!F169</f>
        <v>7</v>
      </c>
      <c r="G172" s="11">
        <f>[11]PopulatedForm20!G169</f>
        <v>0</v>
      </c>
      <c r="H172" s="11">
        <f>[11]PopulatedForm20!H169</f>
        <v>0</v>
      </c>
      <c r="I172" s="11">
        <f>[11]PopulatedForm20!I169</f>
        <v>1</v>
      </c>
      <c r="J172" s="11">
        <f>[11]PopulatedForm20!J169</f>
        <v>0</v>
      </c>
      <c r="K172" s="11">
        <f>[11]PopulatedForm20!K169</f>
        <v>0</v>
      </c>
      <c r="L172" s="11">
        <f>[11]PopulatedForm20!L169</f>
        <v>4</v>
      </c>
      <c r="M172" s="11">
        <f>[11]PopulatedForm20!M169</f>
        <v>1</v>
      </c>
      <c r="N172" s="11">
        <f>[11]PopulatedForm20!N169</f>
        <v>6</v>
      </c>
      <c r="O172" s="11">
        <f>[11]PopulatedForm20!O169</f>
        <v>3</v>
      </c>
      <c r="P172" s="11">
        <f>[11]PopulatedForm20!P169</f>
        <v>5</v>
      </c>
      <c r="Q172" s="11">
        <f>[11]PopulatedForm20!Q169</f>
        <v>9</v>
      </c>
      <c r="R172" s="11">
        <f>[11]PopulatedForm20!R169</f>
        <v>3</v>
      </c>
      <c r="S172" s="11">
        <f>[11]PopulatedForm20!S169</f>
        <v>0</v>
      </c>
      <c r="T172" s="11">
        <f>[11]PopulatedForm20!T169</f>
        <v>1</v>
      </c>
      <c r="U172" s="11">
        <f>[11]PopulatedForm20!U169</f>
        <v>5</v>
      </c>
      <c r="V172" s="11">
        <f>[11]PopulatedForm20!V169</f>
        <v>1</v>
      </c>
      <c r="W172" s="11">
        <f>[11]PopulatedForm20!W169</f>
        <v>0</v>
      </c>
      <c r="X172" s="11">
        <f>[11]PopulatedForm20!X169</f>
        <v>2</v>
      </c>
      <c r="Y172" s="11">
        <f>[11]PopulatedForm20!Y169</f>
        <v>0</v>
      </c>
      <c r="Z172" s="12">
        <f t="shared" si="4"/>
        <v>602</v>
      </c>
      <c r="AA172" s="13">
        <v>0</v>
      </c>
      <c r="AB172" s="11">
        <f>[11]PopulatedForm20!Z169</f>
        <v>2</v>
      </c>
      <c r="AC172" s="13">
        <f t="shared" si="5"/>
        <v>604</v>
      </c>
      <c r="AD172" s="13">
        <v>0</v>
      </c>
    </row>
    <row r="173" spans="1:30" ht="15.75">
      <c r="A173" s="10">
        <f>[11]PopulatedForm20!A170</f>
        <v>79</v>
      </c>
      <c r="B173" s="11">
        <f>[11]PopulatedForm20!B170</f>
        <v>1</v>
      </c>
      <c r="C173" s="11">
        <f>[11]PopulatedForm20!C170</f>
        <v>0</v>
      </c>
      <c r="D173" s="11">
        <f>[11]PopulatedForm20!D170</f>
        <v>20</v>
      </c>
      <c r="E173" s="11">
        <f>[11]PopulatedForm20!E170</f>
        <v>288</v>
      </c>
      <c r="F173" s="11">
        <f>[11]PopulatedForm20!F170</f>
        <v>2</v>
      </c>
      <c r="G173" s="11">
        <f>[11]PopulatedForm20!G170</f>
        <v>0</v>
      </c>
      <c r="H173" s="11">
        <f>[11]PopulatedForm20!H170</f>
        <v>0</v>
      </c>
      <c r="I173" s="11">
        <f>[11]PopulatedForm20!I170</f>
        <v>0</v>
      </c>
      <c r="J173" s="11">
        <f>[11]PopulatedForm20!J170</f>
        <v>1</v>
      </c>
      <c r="K173" s="11">
        <f>[11]PopulatedForm20!K170</f>
        <v>0</v>
      </c>
      <c r="L173" s="11">
        <f>[11]PopulatedForm20!L170</f>
        <v>1</v>
      </c>
      <c r="M173" s="11">
        <f>[11]PopulatedForm20!M170</f>
        <v>0</v>
      </c>
      <c r="N173" s="11">
        <f>[11]PopulatedForm20!N170</f>
        <v>0</v>
      </c>
      <c r="O173" s="11">
        <f>[11]PopulatedForm20!O170</f>
        <v>0</v>
      </c>
      <c r="P173" s="11">
        <f>[11]PopulatedForm20!P170</f>
        <v>0</v>
      </c>
      <c r="Q173" s="11">
        <f>[11]PopulatedForm20!Q170</f>
        <v>1</v>
      </c>
      <c r="R173" s="11">
        <f>[11]PopulatedForm20!R170</f>
        <v>1</v>
      </c>
      <c r="S173" s="11">
        <f>[11]PopulatedForm20!S170</f>
        <v>0</v>
      </c>
      <c r="T173" s="11">
        <f>[11]PopulatedForm20!T170</f>
        <v>0</v>
      </c>
      <c r="U173" s="11">
        <f>[11]PopulatedForm20!U170</f>
        <v>2</v>
      </c>
      <c r="V173" s="11">
        <f>[11]PopulatedForm20!V170</f>
        <v>1</v>
      </c>
      <c r="W173" s="11">
        <f>[11]PopulatedForm20!W170</f>
        <v>0</v>
      </c>
      <c r="X173" s="11">
        <f>[11]PopulatedForm20!X170</f>
        <v>0</v>
      </c>
      <c r="Y173" s="11">
        <f>[11]PopulatedForm20!Y170</f>
        <v>0</v>
      </c>
      <c r="Z173" s="12">
        <f t="shared" si="4"/>
        <v>318</v>
      </c>
      <c r="AA173" s="13">
        <v>0</v>
      </c>
      <c r="AB173" s="11">
        <f>[11]PopulatedForm20!Z170</f>
        <v>1</v>
      </c>
      <c r="AC173" s="13">
        <f t="shared" si="5"/>
        <v>319</v>
      </c>
      <c r="AD173" s="13">
        <v>0</v>
      </c>
    </row>
    <row r="174" spans="1:30" ht="15.75">
      <c r="A174" s="10">
        <f>[11]PopulatedForm20!A171</f>
        <v>80</v>
      </c>
      <c r="B174" s="11">
        <f>[11]PopulatedForm20!B171</f>
        <v>0</v>
      </c>
      <c r="C174" s="11">
        <f>[11]PopulatedForm20!C171</f>
        <v>0</v>
      </c>
      <c r="D174" s="11">
        <f>[11]PopulatedForm20!D171</f>
        <v>2</v>
      </c>
      <c r="E174" s="11">
        <f>[11]PopulatedForm20!E171</f>
        <v>167</v>
      </c>
      <c r="F174" s="11">
        <f>[11]PopulatedForm20!F171</f>
        <v>1</v>
      </c>
      <c r="G174" s="11">
        <f>[11]PopulatedForm20!G171</f>
        <v>0</v>
      </c>
      <c r="H174" s="11">
        <f>[11]PopulatedForm20!H171</f>
        <v>1</v>
      </c>
      <c r="I174" s="11">
        <f>[11]PopulatedForm20!I171</f>
        <v>0</v>
      </c>
      <c r="J174" s="11">
        <f>[11]PopulatedForm20!J171</f>
        <v>0</v>
      </c>
      <c r="K174" s="11">
        <f>[11]PopulatedForm20!K171</f>
        <v>0</v>
      </c>
      <c r="L174" s="11">
        <f>[11]PopulatedForm20!L171</f>
        <v>0</v>
      </c>
      <c r="M174" s="11">
        <f>[11]PopulatedForm20!M171</f>
        <v>0</v>
      </c>
      <c r="N174" s="11">
        <f>[11]PopulatedForm20!N171</f>
        <v>0</v>
      </c>
      <c r="O174" s="11">
        <f>[11]PopulatedForm20!O171</f>
        <v>0</v>
      </c>
      <c r="P174" s="11">
        <f>[11]PopulatedForm20!P171</f>
        <v>0</v>
      </c>
      <c r="Q174" s="11">
        <f>[11]PopulatedForm20!Q171</f>
        <v>0</v>
      </c>
      <c r="R174" s="11">
        <f>[11]PopulatedForm20!R171</f>
        <v>0</v>
      </c>
      <c r="S174" s="23" t="s">
        <v>50</v>
      </c>
      <c r="T174" s="11">
        <f>[11]PopulatedForm20!T171</f>
        <v>2</v>
      </c>
      <c r="U174" s="11">
        <f>[11]PopulatedForm20!U171</f>
        <v>2</v>
      </c>
      <c r="V174" s="11">
        <f>[11]PopulatedForm20!V171</f>
        <v>0</v>
      </c>
      <c r="W174" s="11">
        <f>[11]PopulatedForm20!W171</f>
        <v>0</v>
      </c>
      <c r="X174" s="11">
        <f>[11]PopulatedForm20!X171</f>
        <v>0</v>
      </c>
      <c r="Y174" s="11">
        <f>[11]PopulatedForm20!Y171</f>
        <v>0</v>
      </c>
      <c r="Z174" s="12">
        <f t="shared" si="4"/>
        <v>175</v>
      </c>
      <c r="AA174" s="13">
        <v>0</v>
      </c>
      <c r="AB174" s="11">
        <f>[11]PopulatedForm20!Z171</f>
        <v>1</v>
      </c>
      <c r="AC174" s="13">
        <f t="shared" si="5"/>
        <v>176</v>
      </c>
      <c r="AD174" s="13">
        <v>0</v>
      </c>
    </row>
    <row r="175" spans="1:30" ht="15.75">
      <c r="A175" s="10">
        <f>[11]PopulatedForm20!A172</f>
        <v>81</v>
      </c>
      <c r="B175" s="11">
        <f>[11]PopulatedForm20!B172</f>
        <v>4</v>
      </c>
      <c r="C175" s="11">
        <f>[11]PopulatedForm20!C172</f>
        <v>0</v>
      </c>
      <c r="D175" s="11">
        <f>[11]PopulatedForm20!D172</f>
        <v>174</v>
      </c>
      <c r="E175" s="11">
        <f>[11]PopulatedForm20!E172</f>
        <v>441</v>
      </c>
      <c r="F175" s="11">
        <f>[11]PopulatedForm20!F172</f>
        <v>6</v>
      </c>
      <c r="G175" s="11">
        <f>[11]PopulatedForm20!G172</f>
        <v>1</v>
      </c>
      <c r="H175" s="11">
        <f>[11]PopulatedForm20!H172</f>
        <v>3</v>
      </c>
      <c r="I175" s="11">
        <f>[11]PopulatedForm20!I172</f>
        <v>1</v>
      </c>
      <c r="J175" s="11">
        <f>[11]PopulatedForm20!J172</f>
        <v>0</v>
      </c>
      <c r="K175" s="11">
        <f>[11]PopulatedForm20!K172</f>
        <v>0</v>
      </c>
      <c r="L175" s="11">
        <f>[11]PopulatedForm20!L172</f>
        <v>0</v>
      </c>
      <c r="M175" s="11">
        <f>[11]PopulatedForm20!M172</f>
        <v>1</v>
      </c>
      <c r="N175" s="11">
        <f>[11]PopulatedForm20!N172</f>
        <v>1</v>
      </c>
      <c r="O175" s="11">
        <f>[11]PopulatedForm20!O172</f>
        <v>1</v>
      </c>
      <c r="P175" s="11">
        <f>[11]PopulatedForm20!P172</f>
        <v>0</v>
      </c>
      <c r="Q175" s="11">
        <f>[11]PopulatedForm20!Q172</f>
        <v>3</v>
      </c>
      <c r="R175" s="11">
        <f>[11]PopulatedForm20!R172</f>
        <v>3</v>
      </c>
      <c r="S175" s="11">
        <f>[11]PopulatedForm20!S172</f>
        <v>0</v>
      </c>
      <c r="T175" s="11">
        <f>[11]PopulatedForm20!T172</f>
        <v>3</v>
      </c>
      <c r="U175" s="11">
        <f>[11]PopulatedForm20!U172</f>
        <v>2</v>
      </c>
      <c r="V175" s="11">
        <f>[11]PopulatedForm20!V172</f>
        <v>1</v>
      </c>
      <c r="W175" s="11">
        <f>[11]PopulatedForm20!W172</f>
        <v>1</v>
      </c>
      <c r="X175" s="11">
        <f>[11]PopulatedForm20!X172</f>
        <v>2</v>
      </c>
      <c r="Y175" s="11">
        <f>[11]PopulatedForm20!Y172</f>
        <v>1</v>
      </c>
      <c r="Z175" s="12">
        <f t="shared" si="4"/>
        <v>649</v>
      </c>
      <c r="AA175" s="13">
        <v>0</v>
      </c>
      <c r="AB175" s="11">
        <f>[11]PopulatedForm20!Z172</f>
        <v>4</v>
      </c>
      <c r="AC175" s="13">
        <f t="shared" si="5"/>
        <v>653</v>
      </c>
      <c r="AD175" s="13">
        <v>0</v>
      </c>
    </row>
    <row r="176" spans="1:30" ht="15.75" hidden="1">
      <c r="A176" s="10">
        <f>[11]PopulatedForm20!A173</f>
        <v>0</v>
      </c>
      <c r="B176" s="11">
        <f>[11]PopulatedForm20!B173</f>
        <v>0</v>
      </c>
      <c r="C176" s="11">
        <f>[11]PopulatedForm20!C173</f>
        <v>0</v>
      </c>
      <c r="D176" s="11">
        <f>[11]PopulatedForm20!D173</f>
        <v>0</v>
      </c>
      <c r="E176" s="11">
        <f>[11]PopulatedForm20!E173</f>
        <v>0</v>
      </c>
      <c r="F176" s="11">
        <f>[11]PopulatedForm20!F173</f>
        <v>0</v>
      </c>
      <c r="G176" s="11">
        <f>[11]PopulatedForm20!G173</f>
        <v>0</v>
      </c>
      <c r="H176" s="11">
        <f>[11]PopulatedForm20!H173</f>
        <v>0</v>
      </c>
      <c r="I176" s="11">
        <f>[11]PopulatedForm20!I173</f>
        <v>0</v>
      </c>
      <c r="J176" s="11">
        <f>[11]PopulatedForm20!J173</f>
        <v>0</v>
      </c>
      <c r="K176" s="11">
        <f>[11]PopulatedForm20!K173</f>
        <v>0</v>
      </c>
      <c r="L176" s="11">
        <f>[11]PopulatedForm20!L173</f>
        <v>0</v>
      </c>
      <c r="M176" s="11">
        <f>[11]PopulatedForm20!M173</f>
        <v>0</v>
      </c>
      <c r="N176" s="11">
        <f>[11]PopulatedForm20!N173</f>
        <v>0</v>
      </c>
      <c r="O176" s="11">
        <f>[11]PopulatedForm20!O173</f>
        <v>0</v>
      </c>
      <c r="P176" s="11">
        <f>[11]PopulatedForm20!P173</f>
        <v>0</v>
      </c>
      <c r="Q176" s="11">
        <f>[11]PopulatedForm20!Q173</f>
        <v>0</v>
      </c>
      <c r="R176" s="11">
        <f>[11]PopulatedForm20!R173</f>
        <v>0</v>
      </c>
      <c r="S176" s="11">
        <f>[11]PopulatedForm20!S173</f>
        <v>0</v>
      </c>
      <c r="T176" s="11">
        <f>[11]PopulatedForm20!T173</f>
        <v>0</v>
      </c>
      <c r="U176" s="11">
        <f>[11]PopulatedForm20!U173</f>
        <v>0</v>
      </c>
      <c r="V176" s="11">
        <f>[11]PopulatedForm20!V173</f>
        <v>0</v>
      </c>
      <c r="W176" s="11">
        <f>[11]PopulatedForm20!W173</f>
        <v>0</v>
      </c>
      <c r="X176" s="11">
        <f>[11]PopulatedForm20!X173</f>
        <v>0</v>
      </c>
      <c r="Y176" s="11">
        <f>[11]PopulatedForm20!Y173</f>
        <v>0</v>
      </c>
      <c r="Z176" s="12">
        <f t="shared" si="4"/>
        <v>0</v>
      </c>
      <c r="AA176" s="13">
        <v>0</v>
      </c>
      <c r="AB176" s="11">
        <f>[11]PopulatedForm20!Z173</f>
        <v>0</v>
      </c>
      <c r="AC176" s="13">
        <f t="shared" si="5"/>
        <v>0</v>
      </c>
      <c r="AD176" s="13">
        <v>0</v>
      </c>
    </row>
    <row r="177" spans="1:30" ht="15.75" hidden="1">
      <c r="A177" s="10">
        <f>[11]PopulatedForm20!A174</f>
        <v>0</v>
      </c>
      <c r="B177" s="11">
        <f>[11]PopulatedForm20!B174</f>
        <v>0</v>
      </c>
      <c r="C177" s="11">
        <f>[11]PopulatedForm20!C174</f>
        <v>0</v>
      </c>
      <c r="D177" s="11">
        <f>[11]PopulatedForm20!D174</f>
        <v>0</v>
      </c>
      <c r="E177" s="11">
        <f>[11]PopulatedForm20!E174</f>
        <v>0</v>
      </c>
      <c r="F177" s="11">
        <f>[11]PopulatedForm20!F174</f>
        <v>0</v>
      </c>
      <c r="G177" s="11">
        <f>[11]PopulatedForm20!G174</f>
        <v>0</v>
      </c>
      <c r="H177" s="11">
        <f>[11]PopulatedForm20!H174</f>
        <v>0</v>
      </c>
      <c r="I177" s="11">
        <f>[11]PopulatedForm20!I174</f>
        <v>0</v>
      </c>
      <c r="J177" s="11">
        <f>[11]PopulatedForm20!J174</f>
        <v>0</v>
      </c>
      <c r="K177" s="11">
        <f>[11]PopulatedForm20!K174</f>
        <v>0</v>
      </c>
      <c r="L177" s="11">
        <f>[11]PopulatedForm20!L174</f>
        <v>0</v>
      </c>
      <c r="M177" s="11">
        <f>[11]PopulatedForm20!M174</f>
        <v>0</v>
      </c>
      <c r="N177" s="11">
        <f>[11]PopulatedForm20!N174</f>
        <v>0</v>
      </c>
      <c r="O177" s="11">
        <f>[11]PopulatedForm20!O174</f>
        <v>0</v>
      </c>
      <c r="P177" s="11">
        <f>[11]PopulatedForm20!P174</f>
        <v>0</v>
      </c>
      <c r="Q177" s="11">
        <f>[11]PopulatedForm20!Q174</f>
        <v>0</v>
      </c>
      <c r="R177" s="11">
        <f>[11]PopulatedForm20!R174</f>
        <v>0</v>
      </c>
      <c r="S177" s="11">
        <f>[11]PopulatedForm20!S174</f>
        <v>0</v>
      </c>
      <c r="T177" s="11">
        <f>[11]PopulatedForm20!T174</f>
        <v>0</v>
      </c>
      <c r="U177" s="11">
        <f>[11]PopulatedForm20!U174</f>
        <v>0</v>
      </c>
      <c r="V177" s="11">
        <f>[11]PopulatedForm20!V174</f>
        <v>0</v>
      </c>
      <c r="W177" s="11">
        <f>[11]PopulatedForm20!W174</f>
        <v>0</v>
      </c>
      <c r="X177" s="11">
        <f>[11]PopulatedForm20!X174</f>
        <v>0</v>
      </c>
      <c r="Y177" s="11">
        <f>[11]PopulatedForm20!Y174</f>
        <v>0</v>
      </c>
      <c r="Z177" s="12">
        <f t="shared" si="4"/>
        <v>0</v>
      </c>
      <c r="AA177" s="13">
        <v>0</v>
      </c>
      <c r="AB177" s="11">
        <f>[11]PopulatedForm20!Z174</f>
        <v>0</v>
      </c>
      <c r="AC177" s="13">
        <f t="shared" si="5"/>
        <v>0</v>
      </c>
      <c r="AD177" s="13">
        <v>0</v>
      </c>
    </row>
    <row r="178" spans="1:30" ht="15.75" hidden="1">
      <c r="A178" s="10">
        <f>[11]PopulatedForm20!A175</f>
        <v>0</v>
      </c>
      <c r="B178" s="11">
        <f>[11]PopulatedForm20!B175</f>
        <v>0</v>
      </c>
      <c r="C178" s="11">
        <f>[11]PopulatedForm20!C175</f>
        <v>0</v>
      </c>
      <c r="D178" s="11">
        <f>[11]PopulatedForm20!D175</f>
        <v>0</v>
      </c>
      <c r="E178" s="11">
        <f>[11]PopulatedForm20!E175</f>
        <v>0</v>
      </c>
      <c r="F178" s="11">
        <f>[11]PopulatedForm20!F175</f>
        <v>0</v>
      </c>
      <c r="G178" s="11">
        <f>[11]PopulatedForm20!G175</f>
        <v>0</v>
      </c>
      <c r="H178" s="11">
        <f>[11]PopulatedForm20!H175</f>
        <v>0</v>
      </c>
      <c r="I178" s="11">
        <f>[11]PopulatedForm20!I175</f>
        <v>0</v>
      </c>
      <c r="J178" s="11">
        <f>[11]PopulatedForm20!J175</f>
        <v>0</v>
      </c>
      <c r="K178" s="11">
        <f>[11]PopulatedForm20!K175</f>
        <v>0</v>
      </c>
      <c r="L178" s="11">
        <f>[11]PopulatedForm20!L175</f>
        <v>0</v>
      </c>
      <c r="M178" s="11">
        <f>[11]PopulatedForm20!M175</f>
        <v>0</v>
      </c>
      <c r="N178" s="11">
        <f>[11]PopulatedForm20!N175</f>
        <v>0</v>
      </c>
      <c r="O178" s="11">
        <f>[11]PopulatedForm20!O175</f>
        <v>0</v>
      </c>
      <c r="P178" s="11">
        <f>[11]PopulatedForm20!P175</f>
        <v>0</v>
      </c>
      <c r="Q178" s="11">
        <f>[11]PopulatedForm20!Q175</f>
        <v>0</v>
      </c>
      <c r="R178" s="11">
        <f>[11]PopulatedForm20!R175</f>
        <v>0</v>
      </c>
      <c r="S178" s="11">
        <f>[11]PopulatedForm20!S175</f>
        <v>0</v>
      </c>
      <c r="T178" s="11">
        <f>[11]PopulatedForm20!T175</f>
        <v>0</v>
      </c>
      <c r="U178" s="11">
        <f>[11]PopulatedForm20!U175</f>
        <v>0</v>
      </c>
      <c r="V178" s="11">
        <f>[11]PopulatedForm20!V175</f>
        <v>0</v>
      </c>
      <c r="W178" s="11">
        <f>[11]PopulatedForm20!W175</f>
        <v>0</v>
      </c>
      <c r="X178" s="11">
        <f>[11]PopulatedForm20!X175</f>
        <v>0</v>
      </c>
      <c r="Y178" s="11">
        <f>[11]PopulatedForm20!Y175</f>
        <v>0</v>
      </c>
      <c r="Z178" s="12">
        <f t="shared" si="4"/>
        <v>0</v>
      </c>
      <c r="AA178" s="13">
        <v>0</v>
      </c>
      <c r="AB178" s="11">
        <f>[11]PopulatedForm20!Z175</f>
        <v>0</v>
      </c>
      <c r="AC178" s="13">
        <f t="shared" si="5"/>
        <v>0</v>
      </c>
      <c r="AD178" s="13">
        <v>0</v>
      </c>
    </row>
    <row r="179" spans="1:30" ht="15.75" hidden="1">
      <c r="A179" s="10">
        <f>[11]PopulatedForm20!A176</f>
        <v>0</v>
      </c>
      <c r="B179" s="11">
        <f>[11]PopulatedForm20!B176</f>
        <v>0</v>
      </c>
      <c r="C179" s="11">
        <f>[11]PopulatedForm20!C176</f>
        <v>0</v>
      </c>
      <c r="D179" s="11">
        <f>[11]PopulatedForm20!D176</f>
        <v>0</v>
      </c>
      <c r="E179" s="11">
        <f>[11]PopulatedForm20!E176</f>
        <v>0</v>
      </c>
      <c r="F179" s="11">
        <f>[11]PopulatedForm20!F176</f>
        <v>0</v>
      </c>
      <c r="G179" s="11">
        <f>[11]PopulatedForm20!G176</f>
        <v>0</v>
      </c>
      <c r="H179" s="11">
        <f>[11]PopulatedForm20!H176</f>
        <v>0</v>
      </c>
      <c r="I179" s="11">
        <f>[11]PopulatedForm20!I176</f>
        <v>0</v>
      </c>
      <c r="J179" s="11">
        <f>[11]PopulatedForm20!J176</f>
        <v>0</v>
      </c>
      <c r="K179" s="11">
        <f>[11]PopulatedForm20!K176</f>
        <v>0</v>
      </c>
      <c r="L179" s="11">
        <f>[11]PopulatedForm20!L176</f>
        <v>0</v>
      </c>
      <c r="M179" s="11">
        <f>[11]PopulatedForm20!M176</f>
        <v>0</v>
      </c>
      <c r="N179" s="11">
        <f>[11]PopulatedForm20!N176</f>
        <v>0</v>
      </c>
      <c r="O179" s="11">
        <f>[11]PopulatedForm20!O176</f>
        <v>0</v>
      </c>
      <c r="P179" s="11">
        <f>[11]PopulatedForm20!P176</f>
        <v>0</v>
      </c>
      <c r="Q179" s="11">
        <f>[11]PopulatedForm20!Q176</f>
        <v>0</v>
      </c>
      <c r="R179" s="11">
        <f>[11]PopulatedForm20!R176</f>
        <v>0</v>
      </c>
      <c r="S179" s="11">
        <f>[11]PopulatedForm20!S176</f>
        <v>0</v>
      </c>
      <c r="T179" s="11">
        <f>[11]PopulatedForm20!T176</f>
        <v>0</v>
      </c>
      <c r="U179" s="11">
        <f>[11]PopulatedForm20!U176</f>
        <v>0</v>
      </c>
      <c r="V179" s="11">
        <f>[11]PopulatedForm20!V176</f>
        <v>0</v>
      </c>
      <c r="W179" s="11">
        <f>[11]PopulatedForm20!W176</f>
        <v>0</v>
      </c>
      <c r="X179" s="11">
        <f>[11]PopulatedForm20!X176</f>
        <v>0</v>
      </c>
      <c r="Y179" s="11">
        <f>[11]PopulatedForm20!Y176</f>
        <v>0</v>
      </c>
      <c r="Z179" s="12">
        <f t="shared" si="4"/>
        <v>0</v>
      </c>
      <c r="AA179" s="13">
        <v>0</v>
      </c>
      <c r="AB179" s="11">
        <f>[11]PopulatedForm20!Z176</f>
        <v>0</v>
      </c>
      <c r="AC179" s="13">
        <f t="shared" si="5"/>
        <v>0</v>
      </c>
      <c r="AD179" s="13">
        <v>0</v>
      </c>
    </row>
    <row r="180" spans="1:30" ht="15.75" hidden="1">
      <c r="A180" s="10">
        <f>[11]PopulatedForm20!A177</f>
        <v>0</v>
      </c>
      <c r="B180" s="11">
        <f>[11]PopulatedForm20!B177</f>
        <v>0</v>
      </c>
      <c r="C180" s="11">
        <f>[11]PopulatedForm20!C177</f>
        <v>0</v>
      </c>
      <c r="D180" s="11">
        <f>[11]PopulatedForm20!D177</f>
        <v>0</v>
      </c>
      <c r="E180" s="11">
        <f>[11]PopulatedForm20!E177</f>
        <v>0</v>
      </c>
      <c r="F180" s="11">
        <f>[11]PopulatedForm20!F177</f>
        <v>0</v>
      </c>
      <c r="G180" s="11">
        <f>[11]PopulatedForm20!G177</f>
        <v>0</v>
      </c>
      <c r="H180" s="11">
        <f>[11]PopulatedForm20!H177</f>
        <v>0</v>
      </c>
      <c r="I180" s="11">
        <f>[11]PopulatedForm20!I177</f>
        <v>0</v>
      </c>
      <c r="J180" s="11">
        <f>[11]PopulatedForm20!J177</f>
        <v>0</v>
      </c>
      <c r="K180" s="11">
        <f>[11]PopulatedForm20!K177</f>
        <v>0</v>
      </c>
      <c r="L180" s="11">
        <f>[11]PopulatedForm20!L177</f>
        <v>0</v>
      </c>
      <c r="M180" s="11">
        <f>[11]PopulatedForm20!M177</f>
        <v>0</v>
      </c>
      <c r="N180" s="11">
        <f>[11]PopulatedForm20!N177</f>
        <v>0</v>
      </c>
      <c r="O180" s="11">
        <f>[11]PopulatedForm20!O177</f>
        <v>0</v>
      </c>
      <c r="P180" s="11">
        <f>[11]PopulatedForm20!P177</f>
        <v>0</v>
      </c>
      <c r="Q180" s="11">
        <f>[11]PopulatedForm20!Q177</f>
        <v>0</v>
      </c>
      <c r="R180" s="11">
        <f>[11]PopulatedForm20!R177</f>
        <v>0</v>
      </c>
      <c r="S180" s="11">
        <f>[11]PopulatedForm20!S177</f>
        <v>0</v>
      </c>
      <c r="T180" s="11">
        <f>[11]PopulatedForm20!T177</f>
        <v>0</v>
      </c>
      <c r="U180" s="11">
        <f>[11]PopulatedForm20!U177</f>
        <v>0</v>
      </c>
      <c r="V180" s="11">
        <f>[11]PopulatedForm20!V177</f>
        <v>0</v>
      </c>
      <c r="W180" s="11">
        <f>[11]PopulatedForm20!W177</f>
        <v>0</v>
      </c>
      <c r="X180" s="11">
        <f>[11]PopulatedForm20!X177</f>
        <v>0</v>
      </c>
      <c r="Y180" s="11">
        <f>[11]PopulatedForm20!Y177</f>
        <v>0</v>
      </c>
      <c r="Z180" s="12">
        <f t="shared" si="4"/>
        <v>0</v>
      </c>
      <c r="AA180" s="13">
        <v>0</v>
      </c>
      <c r="AB180" s="11">
        <f>[11]PopulatedForm20!Z177</f>
        <v>0</v>
      </c>
      <c r="AC180" s="13">
        <f t="shared" si="5"/>
        <v>0</v>
      </c>
      <c r="AD180" s="13">
        <v>0</v>
      </c>
    </row>
    <row r="181" spans="1:30" ht="15.75" hidden="1">
      <c r="A181" s="10">
        <f>[11]PopulatedForm20!A178</f>
        <v>0</v>
      </c>
      <c r="B181" s="11">
        <f>[11]PopulatedForm20!B178</f>
        <v>0</v>
      </c>
      <c r="C181" s="11">
        <f>[11]PopulatedForm20!C178</f>
        <v>0</v>
      </c>
      <c r="D181" s="11">
        <f>[11]PopulatedForm20!D178</f>
        <v>0</v>
      </c>
      <c r="E181" s="11">
        <f>[11]PopulatedForm20!E178</f>
        <v>0</v>
      </c>
      <c r="F181" s="11">
        <f>[11]PopulatedForm20!F178</f>
        <v>0</v>
      </c>
      <c r="G181" s="11">
        <f>[11]PopulatedForm20!G178</f>
        <v>0</v>
      </c>
      <c r="H181" s="11">
        <f>[11]PopulatedForm20!H178</f>
        <v>0</v>
      </c>
      <c r="I181" s="11">
        <f>[11]PopulatedForm20!I178</f>
        <v>0</v>
      </c>
      <c r="J181" s="11">
        <f>[11]PopulatedForm20!J178</f>
        <v>0</v>
      </c>
      <c r="K181" s="11">
        <f>[11]PopulatedForm20!K178</f>
        <v>0</v>
      </c>
      <c r="L181" s="11">
        <f>[11]PopulatedForm20!L178</f>
        <v>0</v>
      </c>
      <c r="M181" s="11">
        <f>[11]PopulatedForm20!M178</f>
        <v>0</v>
      </c>
      <c r="N181" s="11">
        <f>[11]PopulatedForm20!N178</f>
        <v>0</v>
      </c>
      <c r="O181" s="11">
        <f>[11]PopulatedForm20!O178</f>
        <v>0</v>
      </c>
      <c r="P181" s="11">
        <f>[11]PopulatedForm20!P178</f>
        <v>0</v>
      </c>
      <c r="Q181" s="11">
        <f>[11]PopulatedForm20!Q178</f>
        <v>0</v>
      </c>
      <c r="R181" s="11">
        <f>[11]PopulatedForm20!R178</f>
        <v>0</v>
      </c>
      <c r="S181" s="11">
        <f>[11]PopulatedForm20!S178</f>
        <v>0</v>
      </c>
      <c r="T181" s="11">
        <f>[11]PopulatedForm20!T178</f>
        <v>0</v>
      </c>
      <c r="U181" s="11">
        <f>[11]PopulatedForm20!U178</f>
        <v>0</v>
      </c>
      <c r="V181" s="11">
        <f>[11]PopulatedForm20!V178</f>
        <v>0</v>
      </c>
      <c r="W181" s="11">
        <f>[11]PopulatedForm20!W178</f>
        <v>0</v>
      </c>
      <c r="X181" s="11">
        <f>[11]PopulatedForm20!X178</f>
        <v>0</v>
      </c>
      <c r="Y181" s="11">
        <f>[11]PopulatedForm20!Y178</f>
        <v>0</v>
      </c>
      <c r="Z181" s="12">
        <f t="shared" si="4"/>
        <v>0</v>
      </c>
      <c r="AA181" s="13">
        <v>0</v>
      </c>
      <c r="AB181" s="11">
        <f>[11]PopulatedForm20!Z178</f>
        <v>0</v>
      </c>
      <c r="AC181" s="13">
        <f t="shared" si="5"/>
        <v>0</v>
      </c>
      <c r="AD181" s="13">
        <v>0</v>
      </c>
    </row>
    <row r="182" spans="1:30" ht="15.75" hidden="1">
      <c r="A182" s="10">
        <f>[11]PopulatedForm20!A179</f>
        <v>0</v>
      </c>
      <c r="B182" s="11">
        <f>[11]PopulatedForm20!B179</f>
        <v>0</v>
      </c>
      <c r="C182" s="11">
        <f>[11]PopulatedForm20!C179</f>
        <v>0</v>
      </c>
      <c r="D182" s="11">
        <f>[11]PopulatedForm20!D179</f>
        <v>0</v>
      </c>
      <c r="E182" s="11">
        <f>[11]PopulatedForm20!E179</f>
        <v>0</v>
      </c>
      <c r="F182" s="11">
        <f>[11]PopulatedForm20!F179</f>
        <v>0</v>
      </c>
      <c r="G182" s="11">
        <f>[11]PopulatedForm20!G179</f>
        <v>0</v>
      </c>
      <c r="H182" s="11">
        <f>[11]PopulatedForm20!H179</f>
        <v>0</v>
      </c>
      <c r="I182" s="11">
        <f>[11]PopulatedForm20!I179</f>
        <v>0</v>
      </c>
      <c r="J182" s="11">
        <f>[11]PopulatedForm20!J179</f>
        <v>0</v>
      </c>
      <c r="K182" s="11">
        <f>[11]PopulatedForm20!K179</f>
        <v>0</v>
      </c>
      <c r="L182" s="11">
        <f>[11]PopulatedForm20!L179</f>
        <v>0</v>
      </c>
      <c r="M182" s="11">
        <f>[11]PopulatedForm20!M179</f>
        <v>0</v>
      </c>
      <c r="N182" s="11">
        <f>[11]PopulatedForm20!N179</f>
        <v>0</v>
      </c>
      <c r="O182" s="11">
        <f>[11]PopulatedForm20!O179</f>
        <v>0</v>
      </c>
      <c r="P182" s="11">
        <f>[11]PopulatedForm20!P179</f>
        <v>0</v>
      </c>
      <c r="Q182" s="11">
        <f>[11]PopulatedForm20!Q179</f>
        <v>0</v>
      </c>
      <c r="R182" s="11">
        <f>[11]PopulatedForm20!R179</f>
        <v>0</v>
      </c>
      <c r="S182" s="11">
        <f>[11]PopulatedForm20!S179</f>
        <v>0</v>
      </c>
      <c r="T182" s="11">
        <f>[11]PopulatedForm20!T179</f>
        <v>0</v>
      </c>
      <c r="U182" s="11">
        <f>[11]PopulatedForm20!U179</f>
        <v>0</v>
      </c>
      <c r="V182" s="11">
        <f>[11]PopulatedForm20!V179</f>
        <v>0</v>
      </c>
      <c r="W182" s="11">
        <f>[11]PopulatedForm20!W179</f>
        <v>0</v>
      </c>
      <c r="X182" s="11">
        <f>[11]PopulatedForm20!X179</f>
        <v>0</v>
      </c>
      <c r="Y182" s="11">
        <f>[11]PopulatedForm20!Y179</f>
        <v>0</v>
      </c>
      <c r="Z182" s="12">
        <f t="shared" si="4"/>
        <v>0</v>
      </c>
      <c r="AA182" s="13">
        <v>0</v>
      </c>
      <c r="AB182" s="11">
        <f>[11]PopulatedForm20!Z179</f>
        <v>0</v>
      </c>
      <c r="AC182" s="13">
        <f t="shared" si="5"/>
        <v>0</v>
      </c>
      <c r="AD182" s="13">
        <v>0</v>
      </c>
    </row>
    <row r="183" spans="1:30" ht="15.75" hidden="1">
      <c r="A183" s="10">
        <f>[11]PopulatedForm20!A180</f>
        <v>0</v>
      </c>
      <c r="B183" s="11">
        <f>[11]PopulatedForm20!B180</f>
        <v>0</v>
      </c>
      <c r="C183" s="11">
        <f>[11]PopulatedForm20!C180</f>
        <v>0</v>
      </c>
      <c r="D183" s="11">
        <f>[11]PopulatedForm20!D180</f>
        <v>0</v>
      </c>
      <c r="E183" s="11">
        <f>[11]PopulatedForm20!E180</f>
        <v>0</v>
      </c>
      <c r="F183" s="11">
        <f>[11]PopulatedForm20!F180</f>
        <v>0</v>
      </c>
      <c r="G183" s="11">
        <f>[11]PopulatedForm20!G180</f>
        <v>0</v>
      </c>
      <c r="H183" s="11">
        <f>[11]PopulatedForm20!H180</f>
        <v>0</v>
      </c>
      <c r="I183" s="11">
        <f>[11]PopulatedForm20!I180</f>
        <v>0</v>
      </c>
      <c r="J183" s="11">
        <f>[11]PopulatedForm20!J180</f>
        <v>0</v>
      </c>
      <c r="K183" s="11">
        <f>[11]PopulatedForm20!K180</f>
        <v>0</v>
      </c>
      <c r="L183" s="11">
        <f>[11]PopulatedForm20!L180</f>
        <v>0</v>
      </c>
      <c r="M183" s="11">
        <f>[11]PopulatedForm20!M180</f>
        <v>0</v>
      </c>
      <c r="N183" s="11">
        <f>[11]PopulatedForm20!N180</f>
        <v>0</v>
      </c>
      <c r="O183" s="11">
        <f>[11]PopulatedForm20!O180</f>
        <v>0</v>
      </c>
      <c r="P183" s="11">
        <f>[11]PopulatedForm20!P180</f>
        <v>0</v>
      </c>
      <c r="Q183" s="11">
        <f>[11]PopulatedForm20!Q180</f>
        <v>0</v>
      </c>
      <c r="R183" s="11">
        <f>[11]PopulatedForm20!R180</f>
        <v>0</v>
      </c>
      <c r="S183" s="11">
        <f>[11]PopulatedForm20!S180</f>
        <v>0</v>
      </c>
      <c r="T183" s="11">
        <f>[11]PopulatedForm20!T180</f>
        <v>0</v>
      </c>
      <c r="U183" s="11">
        <f>[11]PopulatedForm20!U180</f>
        <v>0</v>
      </c>
      <c r="V183" s="11">
        <f>[11]PopulatedForm20!V180</f>
        <v>0</v>
      </c>
      <c r="W183" s="11">
        <f>[11]PopulatedForm20!W180</f>
        <v>0</v>
      </c>
      <c r="X183" s="11">
        <f>[11]PopulatedForm20!X180</f>
        <v>0</v>
      </c>
      <c r="Y183" s="11">
        <f>[11]PopulatedForm20!Y180</f>
        <v>0</v>
      </c>
      <c r="Z183" s="12">
        <f t="shared" si="4"/>
        <v>0</v>
      </c>
      <c r="AA183" s="13">
        <v>0</v>
      </c>
      <c r="AB183" s="11">
        <f>[11]PopulatedForm20!Z180</f>
        <v>0</v>
      </c>
      <c r="AC183" s="13">
        <f t="shared" si="5"/>
        <v>0</v>
      </c>
      <c r="AD183" s="13">
        <v>0</v>
      </c>
    </row>
    <row r="184" spans="1:30" ht="15.75" hidden="1">
      <c r="A184" s="10">
        <f>[11]PopulatedForm20!A181</f>
        <v>0</v>
      </c>
      <c r="B184" s="11">
        <f>[11]PopulatedForm20!B181</f>
        <v>0</v>
      </c>
      <c r="C184" s="11">
        <f>[11]PopulatedForm20!C181</f>
        <v>0</v>
      </c>
      <c r="D184" s="11">
        <f>[11]PopulatedForm20!D181</f>
        <v>0</v>
      </c>
      <c r="E184" s="11">
        <f>[11]PopulatedForm20!E181</f>
        <v>0</v>
      </c>
      <c r="F184" s="11">
        <f>[11]PopulatedForm20!F181</f>
        <v>0</v>
      </c>
      <c r="G184" s="11">
        <f>[11]PopulatedForm20!G181</f>
        <v>0</v>
      </c>
      <c r="H184" s="11">
        <f>[11]PopulatedForm20!H181</f>
        <v>0</v>
      </c>
      <c r="I184" s="11">
        <f>[11]PopulatedForm20!I181</f>
        <v>0</v>
      </c>
      <c r="J184" s="11">
        <f>[11]PopulatedForm20!J181</f>
        <v>0</v>
      </c>
      <c r="K184" s="11">
        <f>[11]PopulatedForm20!K181</f>
        <v>0</v>
      </c>
      <c r="L184" s="11">
        <f>[11]PopulatedForm20!L181</f>
        <v>0</v>
      </c>
      <c r="M184" s="11">
        <f>[11]PopulatedForm20!M181</f>
        <v>0</v>
      </c>
      <c r="N184" s="11">
        <f>[11]PopulatedForm20!N181</f>
        <v>0</v>
      </c>
      <c r="O184" s="11">
        <f>[11]PopulatedForm20!O181</f>
        <v>0</v>
      </c>
      <c r="P184" s="11">
        <f>[11]PopulatedForm20!P181</f>
        <v>0</v>
      </c>
      <c r="Q184" s="11">
        <f>[11]PopulatedForm20!Q181</f>
        <v>0</v>
      </c>
      <c r="R184" s="11">
        <f>[11]PopulatedForm20!R181</f>
        <v>0</v>
      </c>
      <c r="S184" s="11">
        <f>[11]PopulatedForm20!S181</f>
        <v>0</v>
      </c>
      <c r="T184" s="11">
        <f>[11]PopulatedForm20!T181</f>
        <v>0</v>
      </c>
      <c r="U184" s="11">
        <f>[11]PopulatedForm20!U181</f>
        <v>0</v>
      </c>
      <c r="V184" s="11">
        <f>[11]PopulatedForm20!V181</f>
        <v>0</v>
      </c>
      <c r="W184" s="11">
        <f>[11]PopulatedForm20!W181</f>
        <v>0</v>
      </c>
      <c r="X184" s="11">
        <f>[11]PopulatedForm20!X181</f>
        <v>0</v>
      </c>
      <c r="Y184" s="11">
        <f>[11]PopulatedForm20!Y181</f>
        <v>0</v>
      </c>
      <c r="Z184" s="12">
        <f t="shared" si="4"/>
        <v>0</v>
      </c>
      <c r="AA184" s="13">
        <v>0</v>
      </c>
      <c r="AB184" s="11">
        <f>[11]PopulatedForm20!Z181</f>
        <v>0</v>
      </c>
      <c r="AC184" s="13">
        <f t="shared" si="5"/>
        <v>0</v>
      </c>
      <c r="AD184" s="13">
        <v>0</v>
      </c>
    </row>
    <row r="185" spans="1:30" ht="15.75" hidden="1">
      <c r="A185" s="10">
        <f>[11]PopulatedForm20!A182</f>
        <v>0</v>
      </c>
      <c r="B185" s="11">
        <f>[11]PopulatedForm20!B182</f>
        <v>0</v>
      </c>
      <c r="C185" s="11">
        <f>[11]PopulatedForm20!C182</f>
        <v>0</v>
      </c>
      <c r="D185" s="11">
        <f>[11]PopulatedForm20!D182</f>
        <v>0</v>
      </c>
      <c r="E185" s="11">
        <f>[11]PopulatedForm20!E182</f>
        <v>0</v>
      </c>
      <c r="F185" s="11">
        <f>[11]PopulatedForm20!F182</f>
        <v>0</v>
      </c>
      <c r="G185" s="11">
        <f>[11]PopulatedForm20!G182</f>
        <v>0</v>
      </c>
      <c r="H185" s="11">
        <f>[11]PopulatedForm20!H182</f>
        <v>0</v>
      </c>
      <c r="I185" s="11">
        <f>[11]PopulatedForm20!I182</f>
        <v>0</v>
      </c>
      <c r="J185" s="11">
        <f>[11]PopulatedForm20!J182</f>
        <v>0</v>
      </c>
      <c r="K185" s="11">
        <f>[11]PopulatedForm20!K182</f>
        <v>0</v>
      </c>
      <c r="L185" s="11">
        <f>[11]PopulatedForm20!L182</f>
        <v>0</v>
      </c>
      <c r="M185" s="11">
        <f>[11]PopulatedForm20!M182</f>
        <v>0</v>
      </c>
      <c r="N185" s="11">
        <f>[11]PopulatedForm20!N182</f>
        <v>0</v>
      </c>
      <c r="O185" s="11">
        <f>[11]PopulatedForm20!O182</f>
        <v>0</v>
      </c>
      <c r="P185" s="11">
        <f>[11]PopulatedForm20!P182</f>
        <v>0</v>
      </c>
      <c r="Q185" s="11">
        <f>[11]PopulatedForm20!Q182</f>
        <v>0</v>
      </c>
      <c r="R185" s="11">
        <f>[11]PopulatedForm20!R182</f>
        <v>0</v>
      </c>
      <c r="S185" s="11">
        <f>[11]PopulatedForm20!S182</f>
        <v>0</v>
      </c>
      <c r="T185" s="11">
        <f>[11]PopulatedForm20!T182</f>
        <v>0</v>
      </c>
      <c r="U185" s="11">
        <f>[11]PopulatedForm20!U182</f>
        <v>0</v>
      </c>
      <c r="V185" s="11">
        <f>[11]PopulatedForm20!V182</f>
        <v>0</v>
      </c>
      <c r="W185" s="11">
        <f>[11]PopulatedForm20!W182</f>
        <v>0</v>
      </c>
      <c r="X185" s="11">
        <f>[11]PopulatedForm20!X182</f>
        <v>0</v>
      </c>
      <c r="Y185" s="11">
        <f>[11]PopulatedForm20!Y182</f>
        <v>0</v>
      </c>
      <c r="Z185" s="12">
        <f t="shared" si="4"/>
        <v>0</v>
      </c>
      <c r="AA185" s="13">
        <v>0</v>
      </c>
      <c r="AB185" s="11">
        <f>[11]PopulatedForm20!Z182</f>
        <v>0</v>
      </c>
      <c r="AC185" s="13">
        <f t="shared" si="5"/>
        <v>0</v>
      </c>
      <c r="AD185" s="13">
        <v>0</v>
      </c>
    </row>
    <row r="186" spans="1:30" ht="15.75" hidden="1">
      <c r="A186" s="10">
        <f>[11]PopulatedForm20!A183</f>
        <v>0</v>
      </c>
      <c r="B186" s="11">
        <f>[11]PopulatedForm20!B183</f>
        <v>0</v>
      </c>
      <c r="C186" s="11">
        <f>[11]PopulatedForm20!C183</f>
        <v>0</v>
      </c>
      <c r="D186" s="11">
        <f>[11]PopulatedForm20!D183</f>
        <v>0</v>
      </c>
      <c r="E186" s="11">
        <f>[11]PopulatedForm20!E183</f>
        <v>0</v>
      </c>
      <c r="F186" s="11">
        <f>[11]PopulatedForm20!F183</f>
        <v>0</v>
      </c>
      <c r="G186" s="11">
        <f>[11]PopulatedForm20!G183</f>
        <v>0</v>
      </c>
      <c r="H186" s="11">
        <f>[11]PopulatedForm20!H183</f>
        <v>0</v>
      </c>
      <c r="I186" s="11">
        <f>[11]PopulatedForm20!I183</f>
        <v>0</v>
      </c>
      <c r="J186" s="11">
        <f>[11]PopulatedForm20!J183</f>
        <v>0</v>
      </c>
      <c r="K186" s="11">
        <f>[11]PopulatedForm20!K183</f>
        <v>0</v>
      </c>
      <c r="L186" s="11">
        <f>[11]PopulatedForm20!L183</f>
        <v>0</v>
      </c>
      <c r="M186" s="11">
        <f>[11]PopulatedForm20!M183</f>
        <v>0</v>
      </c>
      <c r="N186" s="11">
        <f>[11]PopulatedForm20!N183</f>
        <v>0</v>
      </c>
      <c r="O186" s="11">
        <f>[11]PopulatedForm20!O183</f>
        <v>0</v>
      </c>
      <c r="P186" s="11">
        <f>[11]PopulatedForm20!P183</f>
        <v>0</v>
      </c>
      <c r="Q186" s="11">
        <f>[11]PopulatedForm20!Q183</f>
        <v>0</v>
      </c>
      <c r="R186" s="11">
        <f>[11]PopulatedForm20!R183</f>
        <v>0</v>
      </c>
      <c r="S186" s="11">
        <f>[11]PopulatedForm20!S183</f>
        <v>0</v>
      </c>
      <c r="T186" s="11">
        <f>[11]PopulatedForm20!T183</f>
        <v>0</v>
      </c>
      <c r="U186" s="11">
        <f>[11]PopulatedForm20!U183</f>
        <v>0</v>
      </c>
      <c r="V186" s="11">
        <f>[11]PopulatedForm20!V183</f>
        <v>0</v>
      </c>
      <c r="W186" s="11">
        <f>[11]PopulatedForm20!W183</f>
        <v>0</v>
      </c>
      <c r="X186" s="11">
        <f>[11]PopulatedForm20!X183</f>
        <v>0</v>
      </c>
      <c r="Y186" s="11">
        <f>[11]PopulatedForm20!Y183</f>
        <v>0</v>
      </c>
      <c r="Z186" s="12">
        <f t="shared" si="4"/>
        <v>0</v>
      </c>
      <c r="AA186" s="13">
        <v>0</v>
      </c>
      <c r="AB186" s="11">
        <f>[11]PopulatedForm20!Z183</f>
        <v>0</v>
      </c>
      <c r="AC186" s="13">
        <f t="shared" si="5"/>
        <v>0</v>
      </c>
      <c r="AD186" s="13">
        <v>0</v>
      </c>
    </row>
    <row r="187" spans="1:30" ht="15.75">
      <c r="A187" s="10">
        <f>[11]PopulatedForm20!A184</f>
        <v>82</v>
      </c>
      <c r="B187" s="11">
        <f>[11]PopulatedForm20!B184</f>
        <v>2</v>
      </c>
      <c r="C187" s="11">
        <f>[11]PopulatedForm20!C184</f>
        <v>1</v>
      </c>
      <c r="D187" s="11">
        <f>[11]PopulatedForm20!D184</f>
        <v>323</v>
      </c>
      <c r="E187" s="11">
        <f>[11]PopulatedForm20!E184</f>
        <v>133</v>
      </c>
      <c r="F187" s="11">
        <f>[11]PopulatedForm20!F184</f>
        <v>0</v>
      </c>
      <c r="G187" s="11">
        <f>[11]PopulatedForm20!G184</f>
        <v>0</v>
      </c>
      <c r="H187" s="11">
        <f>[11]PopulatedForm20!H184</f>
        <v>0</v>
      </c>
      <c r="I187" s="11">
        <f>[11]PopulatedForm20!I184</f>
        <v>0</v>
      </c>
      <c r="J187" s="11">
        <f>[11]PopulatedForm20!J184</f>
        <v>0</v>
      </c>
      <c r="K187" s="11">
        <f>[11]PopulatedForm20!K184</f>
        <v>0</v>
      </c>
      <c r="L187" s="11">
        <f>[11]PopulatedForm20!L184</f>
        <v>1</v>
      </c>
      <c r="M187" s="11">
        <f>[11]PopulatedForm20!M184</f>
        <v>0</v>
      </c>
      <c r="N187" s="11">
        <f>[11]PopulatedForm20!N184</f>
        <v>0</v>
      </c>
      <c r="O187" s="11">
        <f>[11]PopulatedForm20!O184</f>
        <v>0</v>
      </c>
      <c r="P187" s="11">
        <f>[11]PopulatedForm20!P184</f>
        <v>0</v>
      </c>
      <c r="Q187" s="11">
        <f>[11]PopulatedForm20!Q184</f>
        <v>5</v>
      </c>
      <c r="R187" s="11">
        <f>[11]PopulatedForm20!R184</f>
        <v>0</v>
      </c>
      <c r="S187" s="11">
        <f>[11]PopulatedForm20!S184</f>
        <v>0</v>
      </c>
      <c r="T187" s="11">
        <f>[11]PopulatedForm20!T184</f>
        <v>0</v>
      </c>
      <c r="U187" s="11">
        <f>[11]PopulatedForm20!U184</f>
        <v>0</v>
      </c>
      <c r="V187" s="11">
        <f>[11]PopulatedForm20!V184</f>
        <v>0</v>
      </c>
      <c r="W187" s="11">
        <f>[11]PopulatedForm20!W184</f>
        <v>19</v>
      </c>
      <c r="X187" s="11">
        <f>[11]PopulatedForm20!X184</f>
        <v>0</v>
      </c>
      <c r="Y187" s="11">
        <f>[11]PopulatedForm20!Y184</f>
        <v>0</v>
      </c>
      <c r="Z187" s="12">
        <f t="shared" si="4"/>
        <v>484</v>
      </c>
      <c r="AA187" s="13">
        <v>0</v>
      </c>
      <c r="AB187" s="11">
        <f>[11]PopulatedForm20!Z184</f>
        <v>0</v>
      </c>
      <c r="AC187" s="13">
        <f t="shared" si="5"/>
        <v>484</v>
      </c>
      <c r="AD187" s="13">
        <v>0</v>
      </c>
    </row>
    <row r="188" spans="1:30" ht="15.75">
      <c r="A188" s="10">
        <f>[11]PopulatedForm20!A185</f>
        <v>83</v>
      </c>
      <c r="B188" s="11">
        <f>[11]PopulatedForm20!B185</f>
        <v>0</v>
      </c>
      <c r="C188" s="11">
        <f>[11]PopulatedForm20!C185</f>
        <v>0</v>
      </c>
      <c r="D188" s="11">
        <f>[11]PopulatedForm20!D185</f>
        <v>116</v>
      </c>
      <c r="E188" s="11">
        <f>[11]PopulatedForm20!E185</f>
        <v>370</v>
      </c>
      <c r="F188" s="11">
        <f>[11]PopulatedForm20!F185</f>
        <v>1</v>
      </c>
      <c r="G188" s="11">
        <f>[11]PopulatedForm20!G185</f>
        <v>0</v>
      </c>
      <c r="H188" s="11">
        <f>[11]PopulatedForm20!H185</f>
        <v>0</v>
      </c>
      <c r="I188" s="11">
        <f>[11]PopulatedForm20!I185</f>
        <v>0</v>
      </c>
      <c r="J188" s="11">
        <f>[11]PopulatedForm20!J185</f>
        <v>0</v>
      </c>
      <c r="K188" s="11">
        <f>[11]PopulatedForm20!K185</f>
        <v>0</v>
      </c>
      <c r="L188" s="11">
        <f>[11]PopulatedForm20!L185</f>
        <v>0</v>
      </c>
      <c r="M188" s="11">
        <f>[11]PopulatedForm20!M185</f>
        <v>0</v>
      </c>
      <c r="N188" s="11">
        <f>[11]PopulatedForm20!N185</f>
        <v>0</v>
      </c>
      <c r="O188" s="11">
        <f>[11]PopulatedForm20!O185</f>
        <v>0</v>
      </c>
      <c r="P188" s="11">
        <f>[11]PopulatedForm20!P185</f>
        <v>0</v>
      </c>
      <c r="Q188" s="11">
        <f>[11]PopulatedForm20!Q185</f>
        <v>0</v>
      </c>
      <c r="R188" s="11">
        <f>[11]PopulatedForm20!R185</f>
        <v>0</v>
      </c>
      <c r="S188" s="11">
        <f>[11]PopulatedForm20!S185</f>
        <v>0</v>
      </c>
      <c r="T188" s="11">
        <f>[11]PopulatedForm20!T185</f>
        <v>0</v>
      </c>
      <c r="U188" s="11">
        <f>[11]PopulatedForm20!U185</f>
        <v>2</v>
      </c>
      <c r="V188" s="11">
        <f>[11]PopulatedForm20!V185</f>
        <v>0</v>
      </c>
      <c r="W188" s="11">
        <f>[11]PopulatedForm20!W185</f>
        <v>0</v>
      </c>
      <c r="X188" s="11">
        <f>[11]PopulatedForm20!X185</f>
        <v>0</v>
      </c>
      <c r="Y188" s="11">
        <f>[11]PopulatedForm20!Y185</f>
        <v>0</v>
      </c>
      <c r="Z188" s="12">
        <f t="shared" si="4"/>
        <v>489</v>
      </c>
      <c r="AA188" s="13">
        <v>0</v>
      </c>
      <c r="AB188" s="11">
        <f>[11]PopulatedForm20!Z185</f>
        <v>0</v>
      </c>
      <c r="AC188" s="13">
        <f t="shared" si="5"/>
        <v>489</v>
      </c>
      <c r="AD188" s="13">
        <v>0</v>
      </c>
    </row>
    <row r="189" spans="1:30" ht="15.75">
      <c r="A189" s="10">
        <f>[11]PopulatedForm20!A186</f>
        <v>84</v>
      </c>
      <c r="B189" s="11">
        <f>[11]PopulatedForm20!B186</f>
        <v>1</v>
      </c>
      <c r="C189" s="11">
        <f>[11]PopulatedForm20!C186</f>
        <v>2</v>
      </c>
      <c r="D189" s="11">
        <f>[11]PopulatedForm20!D186</f>
        <v>11</v>
      </c>
      <c r="E189" s="11">
        <f>[11]PopulatedForm20!E186</f>
        <v>37</v>
      </c>
      <c r="F189" s="11">
        <f>[11]PopulatedForm20!F186</f>
        <v>0</v>
      </c>
      <c r="G189" s="11">
        <f>[11]PopulatedForm20!G186</f>
        <v>0</v>
      </c>
      <c r="H189" s="11">
        <f>[11]PopulatedForm20!H186</f>
        <v>0</v>
      </c>
      <c r="I189" s="11">
        <f>[11]PopulatedForm20!I186</f>
        <v>0</v>
      </c>
      <c r="J189" s="11">
        <f>[11]PopulatedForm20!J186</f>
        <v>0</v>
      </c>
      <c r="K189" s="11">
        <f>[11]PopulatedForm20!K186</f>
        <v>0</v>
      </c>
      <c r="L189" s="11">
        <f>[11]PopulatedForm20!L186</f>
        <v>0</v>
      </c>
      <c r="M189" s="11">
        <f>[11]PopulatedForm20!M186</f>
        <v>0</v>
      </c>
      <c r="N189" s="11">
        <f>[11]PopulatedForm20!N186</f>
        <v>0</v>
      </c>
      <c r="O189" s="11">
        <f>[11]PopulatedForm20!O186</f>
        <v>0</v>
      </c>
      <c r="P189" s="11">
        <f>[11]PopulatedForm20!P186</f>
        <v>0</v>
      </c>
      <c r="Q189" s="11">
        <f>[11]PopulatedForm20!Q186</f>
        <v>0</v>
      </c>
      <c r="R189" s="11">
        <f>[11]PopulatedForm20!R186</f>
        <v>0</v>
      </c>
      <c r="S189" s="11">
        <f>[11]PopulatedForm20!S186</f>
        <v>0</v>
      </c>
      <c r="T189" s="11">
        <f>[11]PopulatedForm20!T186</f>
        <v>0</v>
      </c>
      <c r="U189" s="11">
        <f>[11]PopulatedForm20!U186</f>
        <v>0</v>
      </c>
      <c r="V189" s="11">
        <f>[11]PopulatedForm20!V186</f>
        <v>0</v>
      </c>
      <c r="W189" s="11">
        <f>[11]PopulatedForm20!W186</f>
        <v>0</v>
      </c>
      <c r="X189" s="11">
        <f>[11]PopulatedForm20!X186</f>
        <v>0</v>
      </c>
      <c r="Y189" s="11">
        <f>[11]PopulatedForm20!Y186</f>
        <v>0</v>
      </c>
      <c r="Z189" s="12">
        <f t="shared" si="4"/>
        <v>51</v>
      </c>
      <c r="AA189" s="13">
        <v>0</v>
      </c>
      <c r="AB189" s="11">
        <f>[11]PopulatedForm20!Z186</f>
        <v>0</v>
      </c>
      <c r="AC189" s="13">
        <f t="shared" si="5"/>
        <v>51</v>
      </c>
      <c r="AD189" s="13">
        <v>0</v>
      </c>
    </row>
    <row r="190" spans="1:30" ht="15.75">
      <c r="A190" s="10">
        <f>[11]PopulatedForm20!A187</f>
        <v>85</v>
      </c>
      <c r="B190" s="11">
        <f>[11]PopulatedForm20!B187</f>
        <v>5</v>
      </c>
      <c r="C190" s="11">
        <f>[11]PopulatedForm20!C187</f>
        <v>5</v>
      </c>
      <c r="D190" s="11">
        <f>[11]PopulatedForm20!D187</f>
        <v>119</v>
      </c>
      <c r="E190" s="11">
        <f>[11]PopulatedForm20!E187</f>
        <v>204</v>
      </c>
      <c r="F190" s="11">
        <f>[11]PopulatedForm20!F187</f>
        <v>18</v>
      </c>
      <c r="G190" s="11">
        <f>[11]PopulatedForm20!G187</f>
        <v>8</v>
      </c>
      <c r="H190" s="11">
        <f>[11]PopulatedForm20!H187</f>
        <v>3</v>
      </c>
      <c r="I190" s="11">
        <f>[11]PopulatedForm20!I187</f>
        <v>0</v>
      </c>
      <c r="J190" s="11">
        <f>[11]PopulatedForm20!J187</f>
        <v>2</v>
      </c>
      <c r="K190" s="11">
        <f>[11]PopulatedForm20!K187</f>
        <v>0</v>
      </c>
      <c r="L190" s="11">
        <f>[11]PopulatedForm20!L187</f>
        <v>1</v>
      </c>
      <c r="M190" s="11">
        <f>[11]PopulatedForm20!M187</f>
        <v>0</v>
      </c>
      <c r="N190" s="11">
        <f>[11]PopulatedForm20!N187</f>
        <v>1</v>
      </c>
      <c r="O190" s="11">
        <f>[11]PopulatedForm20!O187</f>
        <v>1</v>
      </c>
      <c r="P190" s="11">
        <f>[11]PopulatedForm20!P187</f>
        <v>1</v>
      </c>
      <c r="Q190" s="11">
        <f>[11]PopulatedForm20!Q187</f>
        <v>2</v>
      </c>
      <c r="R190" s="11">
        <f>[11]PopulatedForm20!R187</f>
        <v>0</v>
      </c>
      <c r="S190" s="11">
        <f>[11]PopulatedForm20!S187</f>
        <v>2</v>
      </c>
      <c r="T190" s="11">
        <f>[11]PopulatedForm20!T187</f>
        <v>1</v>
      </c>
      <c r="U190" s="11">
        <f>[11]PopulatedForm20!U187</f>
        <v>1</v>
      </c>
      <c r="V190" s="11">
        <f>[11]PopulatedForm20!V187</f>
        <v>0</v>
      </c>
      <c r="W190" s="11">
        <f>[11]PopulatedForm20!W187</f>
        <v>0</v>
      </c>
      <c r="X190" s="11">
        <f>[11]PopulatedForm20!X187</f>
        <v>0</v>
      </c>
      <c r="Y190" s="11">
        <f>[11]PopulatedForm20!Y187</f>
        <v>0</v>
      </c>
      <c r="Z190" s="12">
        <f t="shared" si="4"/>
        <v>374</v>
      </c>
      <c r="AA190" s="13">
        <v>0</v>
      </c>
      <c r="AB190" s="11">
        <f>[11]PopulatedForm20!Z187</f>
        <v>0</v>
      </c>
      <c r="AC190" s="13">
        <f t="shared" si="5"/>
        <v>374</v>
      </c>
      <c r="AD190" s="13">
        <v>0</v>
      </c>
    </row>
    <row r="191" spans="1:30" ht="15.75">
      <c r="A191" s="10">
        <f>[11]PopulatedForm20!A188</f>
        <v>86</v>
      </c>
      <c r="B191" s="11">
        <f>[11]PopulatedForm20!B188</f>
        <v>1</v>
      </c>
      <c r="C191" s="11">
        <f>[11]PopulatedForm20!C188</f>
        <v>0</v>
      </c>
      <c r="D191" s="11">
        <f>[11]PopulatedForm20!D188</f>
        <v>130</v>
      </c>
      <c r="E191" s="11">
        <f>[11]PopulatedForm20!E188</f>
        <v>70</v>
      </c>
      <c r="F191" s="11">
        <f>[11]PopulatedForm20!F188</f>
        <v>2</v>
      </c>
      <c r="G191" s="11">
        <f>[11]PopulatedForm20!G188</f>
        <v>0</v>
      </c>
      <c r="H191" s="11">
        <f>[11]PopulatedForm20!H188</f>
        <v>0</v>
      </c>
      <c r="I191" s="11">
        <f>[11]PopulatedForm20!I188</f>
        <v>0</v>
      </c>
      <c r="J191" s="11">
        <f>[11]PopulatedForm20!J188</f>
        <v>0</v>
      </c>
      <c r="K191" s="11">
        <f>[11]PopulatedForm20!K188</f>
        <v>0</v>
      </c>
      <c r="L191" s="11">
        <f>[11]PopulatedForm20!L188</f>
        <v>1</v>
      </c>
      <c r="M191" s="11">
        <f>[11]PopulatedForm20!M188</f>
        <v>0</v>
      </c>
      <c r="N191" s="11">
        <f>[11]PopulatedForm20!N188</f>
        <v>0</v>
      </c>
      <c r="O191" s="11">
        <f>[11]PopulatedForm20!O188</f>
        <v>0</v>
      </c>
      <c r="P191" s="11">
        <f>[11]PopulatedForm20!P188</f>
        <v>0</v>
      </c>
      <c r="Q191" s="11">
        <f>[11]PopulatedForm20!Q188</f>
        <v>3</v>
      </c>
      <c r="R191" s="11">
        <f>[11]PopulatedForm20!R188</f>
        <v>1</v>
      </c>
      <c r="S191" s="11">
        <f>[11]PopulatedForm20!S188</f>
        <v>1</v>
      </c>
      <c r="T191" s="11">
        <f>[11]PopulatedForm20!T188</f>
        <v>0</v>
      </c>
      <c r="U191" s="11">
        <f>[11]PopulatedForm20!U188</f>
        <v>0</v>
      </c>
      <c r="V191" s="11">
        <f>[11]PopulatedForm20!V188</f>
        <v>0</v>
      </c>
      <c r="W191" s="11">
        <f>[11]PopulatedForm20!W188</f>
        <v>0</v>
      </c>
      <c r="X191" s="11">
        <f>[11]PopulatedForm20!X188</f>
        <v>1</v>
      </c>
      <c r="Y191" s="11">
        <f>[11]PopulatedForm20!Y188</f>
        <v>0</v>
      </c>
      <c r="Z191" s="12">
        <f t="shared" si="4"/>
        <v>210</v>
      </c>
      <c r="AA191" s="13">
        <v>0</v>
      </c>
      <c r="AB191" s="11">
        <f>[11]PopulatedForm20!Z188</f>
        <v>0</v>
      </c>
      <c r="AC191" s="13">
        <f t="shared" si="5"/>
        <v>210</v>
      </c>
      <c r="AD191" s="13">
        <v>0</v>
      </c>
    </row>
    <row r="192" spans="1:30" ht="15.75">
      <c r="A192" s="10">
        <f>[11]PopulatedForm20!A189</f>
        <v>87</v>
      </c>
      <c r="B192" s="11">
        <f>[11]PopulatedForm20!B189</f>
        <v>1</v>
      </c>
      <c r="C192" s="11">
        <f>[11]PopulatedForm20!C189</f>
        <v>1</v>
      </c>
      <c r="D192" s="11">
        <f>[11]PopulatedForm20!D189</f>
        <v>454</v>
      </c>
      <c r="E192" s="11">
        <f>[11]PopulatedForm20!E189</f>
        <v>105</v>
      </c>
      <c r="F192" s="11">
        <f>[11]PopulatedForm20!F189</f>
        <v>1</v>
      </c>
      <c r="G192" s="11">
        <f>[11]PopulatedForm20!G189</f>
        <v>1</v>
      </c>
      <c r="H192" s="11">
        <f>[11]PopulatedForm20!H189</f>
        <v>0</v>
      </c>
      <c r="I192" s="11">
        <f>[11]PopulatedForm20!I189</f>
        <v>1</v>
      </c>
      <c r="J192" s="11">
        <f>[11]PopulatedForm20!J189</f>
        <v>0</v>
      </c>
      <c r="K192" s="11">
        <f>[11]PopulatedForm20!K189</f>
        <v>0</v>
      </c>
      <c r="L192" s="11">
        <f>[11]PopulatedForm20!L189</f>
        <v>0</v>
      </c>
      <c r="M192" s="11">
        <f>[11]PopulatedForm20!M189</f>
        <v>0</v>
      </c>
      <c r="N192" s="11">
        <f>[11]PopulatedForm20!N189</f>
        <v>1</v>
      </c>
      <c r="O192" s="11">
        <f>[11]PopulatedForm20!O189</f>
        <v>0</v>
      </c>
      <c r="P192" s="11">
        <f>[11]PopulatedForm20!P189</f>
        <v>0</v>
      </c>
      <c r="Q192" s="11">
        <f>[11]PopulatedForm20!Q189</f>
        <v>0</v>
      </c>
      <c r="R192" s="11">
        <f>[11]PopulatedForm20!R189</f>
        <v>0</v>
      </c>
      <c r="S192" s="11">
        <f>[11]PopulatedForm20!S189</f>
        <v>0</v>
      </c>
      <c r="T192" s="11">
        <f>[11]PopulatedForm20!T189</f>
        <v>1</v>
      </c>
      <c r="U192" s="11">
        <f>[11]PopulatedForm20!U189</f>
        <v>0</v>
      </c>
      <c r="V192" s="11">
        <f>[11]PopulatedForm20!V189</f>
        <v>0</v>
      </c>
      <c r="W192" s="11">
        <f>[11]PopulatedForm20!W189</f>
        <v>0</v>
      </c>
      <c r="X192" s="11">
        <f>[11]PopulatedForm20!X189</f>
        <v>0</v>
      </c>
      <c r="Y192" s="11">
        <f>[11]PopulatedForm20!Y189</f>
        <v>0</v>
      </c>
      <c r="Z192" s="12">
        <f t="shared" si="4"/>
        <v>566</v>
      </c>
      <c r="AA192" s="13">
        <v>0</v>
      </c>
      <c r="AB192" s="11">
        <f>[11]PopulatedForm20!Z189</f>
        <v>0</v>
      </c>
      <c r="AC192" s="13">
        <f t="shared" si="5"/>
        <v>566</v>
      </c>
      <c r="AD192" s="13">
        <v>0</v>
      </c>
    </row>
    <row r="193" spans="1:30" ht="15.75">
      <c r="A193" s="10">
        <f>[11]PopulatedForm20!A190</f>
        <v>88</v>
      </c>
      <c r="B193" s="11">
        <f>[11]PopulatedForm20!B190</f>
        <v>0</v>
      </c>
      <c r="C193" s="11">
        <f>[11]PopulatedForm20!C190</f>
        <v>0</v>
      </c>
      <c r="D193" s="11">
        <f>[11]PopulatedForm20!D190</f>
        <v>152</v>
      </c>
      <c r="E193" s="11">
        <f>[11]PopulatedForm20!E190</f>
        <v>205</v>
      </c>
      <c r="F193" s="11">
        <f>[11]PopulatedForm20!F190</f>
        <v>4</v>
      </c>
      <c r="G193" s="11">
        <f>[11]PopulatedForm20!G190</f>
        <v>0</v>
      </c>
      <c r="H193" s="11">
        <f>[11]PopulatedForm20!H190</f>
        <v>0</v>
      </c>
      <c r="I193" s="11">
        <f>[11]PopulatedForm20!I190</f>
        <v>0</v>
      </c>
      <c r="J193" s="11">
        <f>[11]PopulatedForm20!J190</f>
        <v>0</v>
      </c>
      <c r="K193" s="11">
        <f>[11]PopulatedForm20!K190</f>
        <v>0</v>
      </c>
      <c r="L193" s="11">
        <f>[11]PopulatedForm20!L190</f>
        <v>0</v>
      </c>
      <c r="M193" s="11">
        <f>[11]PopulatedForm20!M190</f>
        <v>0</v>
      </c>
      <c r="N193" s="11">
        <f>[11]PopulatedForm20!N190</f>
        <v>0</v>
      </c>
      <c r="O193" s="11">
        <f>[11]PopulatedForm20!O190</f>
        <v>0</v>
      </c>
      <c r="P193" s="11">
        <f>[11]PopulatedForm20!P190</f>
        <v>0</v>
      </c>
      <c r="Q193" s="11">
        <f>[11]PopulatedForm20!Q190</f>
        <v>0</v>
      </c>
      <c r="R193" s="11">
        <f>[11]PopulatedForm20!R190</f>
        <v>0</v>
      </c>
      <c r="S193" s="11">
        <f>[11]PopulatedForm20!S190</f>
        <v>0</v>
      </c>
      <c r="T193" s="11">
        <f>[11]PopulatedForm20!T190</f>
        <v>0</v>
      </c>
      <c r="U193" s="11">
        <f>[11]PopulatedForm20!U190</f>
        <v>0</v>
      </c>
      <c r="V193" s="11">
        <f>[11]PopulatedForm20!V190</f>
        <v>0</v>
      </c>
      <c r="W193" s="11">
        <f>[11]PopulatedForm20!W190</f>
        <v>0</v>
      </c>
      <c r="X193" s="11">
        <f>[11]PopulatedForm20!X190</f>
        <v>0</v>
      </c>
      <c r="Y193" s="11">
        <f>[11]PopulatedForm20!Y190</f>
        <v>0</v>
      </c>
      <c r="Z193" s="12">
        <f t="shared" si="4"/>
        <v>361</v>
      </c>
      <c r="AA193" s="13">
        <v>0</v>
      </c>
      <c r="AB193" s="11">
        <f>[11]PopulatedForm20!Z190</f>
        <v>0</v>
      </c>
      <c r="AC193" s="13">
        <f t="shared" si="5"/>
        <v>361</v>
      </c>
      <c r="AD193" s="13">
        <v>0</v>
      </c>
    </row>
    <row r="194" spans="1:30" ht="15.75">
      <c r="A194" s="10">
        <f>[11]PopulatedForm20!A191</f>
        <v>89</v>
      </c>
      <c r="B194" s="11">
        <f>[11]PopulatedForm20!B191</f>
        <v>1</v>
      </c>
      <c r="C194" s="11">
        <f>[11]PopulatedForm20!C191</f>
        <v>1</v>
      </c>
      <c r="D194" s="11">
        <f>[11]PopulatedForm20!D191</f>
        <v>36</v>
      </c>
      <c r="E194" s="11">
        <f>[11]PopulatedForm20!E191</f>
        <v>274</v>
      </c>
      <c r="F194" s="11">
        <f>[11]PopulatedForm20!F191</f>
        <v>1</v>
      </c>
      <c r="G194" s="11">
        <f>[11]PopulatedForm20!G191</f>
        <v>0</v>
      </c>
      <c r="H194" s="11">
        <f>[11]PopulatedForm20!H191</f>
        <v>1</v>
      </c>
      <c r="I194" s="11">
        <f>[11]PopulatedForm20!I191</f>
        <v>0</v>
      </c>
      <c r="J194" s="11">
        <f>[11]PopulatedForm20!J191</f>
        <v>0</v>
      </c>
      <c r="K194" s="11">
        <f>[11]PopulatedForm20!K191</f>
        <v>0</v>
      </c>
      <c r="L194" s="11">
        <f>[11]PopulatedForm20!L191</f>
        <v>0</v>
      </c>
      <c r="M194" s="11">
        <f>[11]PopulatedForm20!M191</f>
        <v>0</v>
      </c>
      <c r="N194" s="11">
        <f>[11]PopulatedForm20!N191</f>
        <v>1</v>
      </c>
      <c r="O194" s="11">
        <f>[11]PopulatedForm20!O191</f>
        <v>0</v>
      </c>
      <c r="P194" s="11">
        <f>[11]PopulatedForm20!P191</f>
        <v>0</v>
      </c>
      <c r="Q194" s="11">
        <f>[11]PopulatedForm20!Q191</f>
        <v>0</v>
      </c>
      <c r="R194" s="11">
        <f>[11]PopulatedForm20!R191</f>
        <v>0</v>
      </c>
      <c r="S194" s="11">
        <f>[11]PopulatedForm20!S191</f>
        <v>0</v>
      </c>
      <c r="T194" s="11">
        <f>[11]PopulatedForm20!T191</f>
        <v>1</v>
      </c>
      <c r="U194" s="11">
        <f>[11]PopulatedForm20!U191</f>
        <v>1</v>
      </c>
      <c r="V194" s="11">
        <f>[11]PopulatedForm20!V191</f>
        <v>0</v>
      </c>
      <c r="W194" s="11">
        <f>[11]PopulatedForm20!W191</f>
        <v>0</v>
      </c>
      <c r="X194" s="11">
        <f>[11]PopulatedForm20!X191</f>
        <v>0</v>
      </c>
      <c r="Y194" s="11">
        <f>[11]PopulatedForm20!Y191</f>
        <v>0</v>
      </c>
      <c r="Z194" s="12">
        <f t="shared" si="4"/>
        <v>317</v>
      </c>
      <c r="AA194" s="13">
        <v>0</v>
      </c>
      <c r="AB194" s="11">
        <f>[11]PopulatedForm20!Z191</f>
        <v>1</v>
      </c>
      <c r="AC194" s="13">
        <f t="shared" si="5"/>
        <v>318</v>
      </c>
      <c r="AD194" s="13">
        <v>0</v>
      </c>
    </row>
    <row r="195" spans="1:30" ht="15.75">
      <c r="A195" s="10">
        <f>[11]PopulatedForm20!A192</f>
        <v>90</v>
      </c>
      <c r="B195" s="11">
        <f>[11]PopulatedForm20!B192</f>
        <v>4</v>
      </c>
      <c r="C195" s="11">
        <f>[11]PopulatedForm20!C192</f>
        <v>0</v>
      </c>
      <c r="D195" s="11">
        <f>[11]PopulatedForm20!D192</f>
        <v>176</v>
      </c>
      <c r="E195" s="11">
        <f>[11]PopulatedForm20!E192</f>
        <v>248</v>
      </c>
      <c r="F195" s="11">
        <f>[11]PopulatedForm20!F192</f>
        <v>3</v>
      </c>
      <c r="G195" s="11">
        <f>[11]PopulatedForm20!G192</f>
        <v>0</v>
      </c>
      <c r="H195" s="11">
        <f>[11]PopulatedForm20!H192</f>
        <v>0</v>
      </c>
      <c r="I195" s="11">
        <f>[11]PopulatedForm20!I192</f>
        <v>0</v>
      </c>
      <c r="J195" s="11">
        <f>[11]PopulatedForm20!J192</f>
        <v>1</v>
      </c>
      <c r="K195" s="11">
        <f>[11]PopulatedForm20!K192</f>
        <v>0</v>
      </c>
      <c r="L195" s="11">
        <f>[11]PopulatedForm20!L192</f>
        <v>0</v>
      </c>
      <c r="M195" s="11">
        <f>[11]PopulatedForm20!M192</f>
        <v>0</v>
      </c>
      <c r="N195" s="11">
        <f>[11]PopulatedForm20!N192</f>
        <v>3</v>
      </c>
      <c r="O195" s="11">
        <f>[11]PopulatedForm20!O192</f>
        <v>0</v>
      </c>
      <c r="P195" s="11">
        <f>[11]PopulatedForm20!P192</f>
        <v>0</v>
      </c>
      <c r="Q195" s="11">
        <f>[11]PopulatedForm20!Q192</f>
        <v>3</v>
      </c>
      <c r="R195" s="11">
        <f>[11]PopulatedForm20!R192</f>
        <v>0</v>
      </c>
      <c r="S195" s="11">
        <f>[11]PopulatedForm20!S192</f>
        <v>1</v>
      </c>
      <c r="T195" s="11">
        <f>[11]PopulatedForm20!T192</f>
        <v>1</v>
      </c>
      <c r="U195" s="11">
        <f>[11]PopulatedForm20!U192</f>
        <v>1</v>
      </c>
      <c r="V195" s="11">
        <f>[11]PopulatedForm20!V192</f>
        <v>0</v>
      </c>
      <c r="W195" s="11">
        <f>[11]PopulatedForm20!W192</f>
        <v>0</v>
      </c>
      <c r="X195" s="11">
        <f>[11]PopulatedForm20!X192</f>
        <v>0</v>
      </c>
      <c r="Y195" s="11">
        <f>[11]PopulatedForm20!Y192</f>
        <v>0</v>
      </c>
      <c r="Z195" s="12">
        <f t="shared" si="4"/>
        <v>441</v>
      </c>
      <c r="AA195" s="13">
        <v>0</v>
      </c>
      <c r="AB195" s="11">
        <f>[11]PopulatedForm20!Z192</f>
        <v>0</v>
      </c>
      <c r="AC195" s="13">
        <f t="shared" si="5"/>
        <v>441</v>
      </c>
      <c r="AD195" s="13">
        <v>0</v>
      </c>
    </row>
    <row r="196" spans="1:30" ht="15.75" hidden="1">
      <c r="A196" s="10">
        <f>[11]PopulatedForm20!A193</f>
        <v>0</v>
      </c>
      <c r="B196" s="11">
        <f>[11]PopulatedForm20!B193</f>
        <v>0</v>
      </c>
      <c r="C196" s="11">
        <f>[11]PopulatedForm20!C193</f>
        <v>0</v>
      </c>
      <c r="D196" s="11">
        <f>[11]PopulatedForm20!D193</f>
        <v>0</v>
      </c>
      <c r="E196" s="11">
        <f>[11]PopulatedForm20!E193</f>
        <v>0</v>
      </c>
      <c r="F196" s="11">
        <f>[11]PopulatedForm20!F193</f>
        <v>0</v>
      </c>
      <c r="G196" s="11">
        <f>[11]PopulatedForm20!G193</f>
        <v>0</v>
      </c>
      <c r="H196" s="11">
        <f>[11]PopulatedForm20!H193</f>
        <v>0</v>
      </c>
      <c r="I196" s="11">
        <f>[11]PopulatedForm20!I193</f>
        <v>0</v>
      </c>
      <c r="J196" s="11">
        <f>[11]PopulatedForm20!J193</f>
        <v>0</v>
      </c>
      <c r="K196" s="11">
        <f>[11]PopulatedForm20!K193</f>
        <v>0</v>
      </c>
      <c r="L196" s="11">
        <f>[11]PopulatedForm20!L193</f>
        <v>0</v>
      </c>
      <c r="M196" s="11">
        <f>[11]PopulatedForm20!M193</f>
        <v>0</v>
      </c>
      <c r="N196" s="11">
        <f>[11]PopulatedForm20!N193</f>
        <v>0</v>
      </c>
      <c r="O196" s="11">
        <f>[11]PopulatedForm20!O193</f>
        <v>0</v>
      </c>
      <c r="P196" s="11">
        <f>[11]PopulatedForm20!P193</f>
        <v>0</v>
      </c>
      <c r="Q196" s="11">
        <f>[11]PopulatedForm20!Q193</f>
        <v>0</v>
      </c>
      <c r="R196" s="11">
        <f>[11]PopulatedForm20!R193</f>
        <v>0</v>
      </c>
      <c r="S196" s="11">
        <f>[11]PopulatedForm20!S193</f>
        <v>0</v>
      </c>
      <c r="T196" s="11">
        <f>[11]PopulatedForm20!T193</f>
        <v>0</v>
      </c>
      <c r="U196" s="11">
        <f>[11]PopulatedForm20!U193</f>
        <v>0</v>
      </c>
      <c r="V196" s="11">
        <f>[11]PopulatedForm20!V193</f>
        <v>0</v>
      </c>
      <c r="W196" s="11">
        <f>[11]PopulatedForm20!W193</f>
        <v>0</v>
      </c>
      <c r="X196" s="11">
        <f>[11]PopulatedForm20!X193</f>
        <v>0</v>
      </c>
      <c r="Y196" s="11">
        <f>[11]PopulatedForm20!Y193</f>
        <v>0</v>
      </c>
      <c r="Z196" s="12">
        <f t="shared" si="4"/>
        <v>0</v>
      </c>
      <c r="AA196" s="13">
        <v>0</v>
      </c>
      <c r="AB196" s="11">
        <f>[11]PopulatedForm20!Z193</f>
        <v>0</v>
      </c>
      <c r="AC196" s="13">
        <f t="shared" si="5"/>
        <v>0</v>
      </c>
      <c r="AD196" s="13">
        <v>0</v>
      </c>
    </row>
    <row r="197" spans="1:30" ht="15.75" hidden="1">
      <c r="A197" s="10">
        <f>[11]PopulatedForm20!A194</f>
        <v>0</v>
      </c>
      <c r="B197" s="11">
        <f>[11]PopulatedForm20!B194</f>
        <v>0</v>
      </c>
      <c r="C197" s="11">
        <f>[11]PopulatedForm20!C194</f>
        <v>0</v>
      </c>
      <c r="D197" s="11">
        <f>[11]PopulatedForm20!D194</f>
        <v>0</v>
      </c>
      <c r="E197" s="11">
        <f>[11]PopulatedForm20!E194</f>
        <v>0</v>
      </c>
      <c r="F197" s="11">
        <f>[11]PopulatedForm20!F194</f>
        <v>0</v>
      </c>
      <c r="G197" s="11">
        <f>[11]PopulatedForm20!G194</f>
        <v>0</v>
      </c>
      <c r="H197" s="11">
        <f>[11]PopulatedForm20!H194</f>
        <v>0</v>
      </c>
      <c r="I197" s="11">
        <f>[11]PopulatedForm20!I194</f>
        <v>0</v>
      </c>
      <c r="J197" s="11">
        <f>[11]PopulatedForm20!J194</f>
        <v>0</v>
      </c>
      <c r="K197" s="11">
        <f>[11]PopulatedForm20!K194</f>
        <v>0</v>
      </c>
      <c r="L197" s="11">
        <f>[11]PopulatedForm20!L194</f>
        <v>0</v>
      </c>
      <c r="M197" s="11">
        <f>[11]PopulatedForm20!M194</f>
        <v>0</v>
      </c>
      <c r="N197" s="11">
        <f>[11]PopulatedForm20!N194</f>
        <v>0</v>
      </c>
      <c r="O197" s="11">
        <f>[11]PopulatedForm20!O194</f>
        <v>0</v>
      </c>
      <c r="P197" s="11">
        <f>[11]PopulatedForm20!P194</f>
        <v>0</v>
      </c>
      <c r="Q197" s="11">
        <f>[11]PopulatedForm20!Q194</f>
        <v>0</v>
      </c>
      <c r="R197" s="11">
        <f>[11]PopulatedForm20!R194</f>
        <v>0</v>
      </c>
      <c r="S197" s="11">
        <f>[11]PopulatedForm20!S194</f>
        <v>0</v>
      </c>
      <c r="T197" s="11">
        <f>[11]PopulatedForm20!T194</f>
        <v>0</v>
      </c>
      <c r="U197" s="11">
        <f>[11]PopulatedForm20!U194</f>
        <v>0</v>
      </c>
      <c r="V197" s="11">
        <f>[11]PopulatedForm20!V194</f>
        <v>0</v>
      </c>
      <c r="W197" s="11">
        <f>[11]PopulatedForm20!W194</f>
        <v>0</v>
      </c>
      <c r="X197" s="11">
        <f>[11]PopulatedForm20!X194</f>
        <v>0</v>
      </c>
      <c r="Y197" s="11">
        <f>[11]PopulatedForm20!Y194</f>
        <v>0</v>
      </c>
      <c r="Z197" s="12">
        <f t="shared" si="4"/>
        <v>0</v>
      </c>
      <c r="AA197" s="13">
        <v>0</v>
      </c>
      <c r="AB197" s="11">
        <f>[11]PopulatedForm20!Z194</f>
        <v>0</v>
      </c>
      <c r="AC197" s="13">
        <f t="shared" si="5"/>
        <v>0</v>
      </c>
      <c r="AD197" s="13">
        <v>0</v>
      </c>
    </row>
    <row r="198" spans="1:30" ht="15.75" hidden="1">
      <c r="A198" s="10">
        <f>[11]PopulatedForm20!A195</f>
        <v>0</v>
      </c>
      <c r="B198" s="11">
        <f>[11]PopulatedForm20!B195</f>
        <v>0</v>
      </c>
      <c r="C198" s="11">
        <f>[11]PopulatedForm20!C195</f>
        <v>0</v>
      </c>
      <c r="D198" s="11">
        <f>[11]PopulatedForm20!D195</f>
        <v>0</v>
      </c>
      <c r="E198" s="11">
        <f>[11]PopulatedForm20!E195</f>
        <v>0</v>
      </c>
      <c r="F198" s="11">
        <f>[11]PopulatedForm20!F195</f>
        <v>0</v>
      </c>
      <c r="G198" s="11">
        <f>[11]PopulatedForm20!G195</f>
        <v>0</v>
      </c>
      <c r="H198" s="11">
        <f>[11]PopulatedForm20!H195</f>
        <v>0</v>
      </c>
      <c r="I198" s="11">
        <f>[11]PopulatedForm20!I195</f>
        <v>0</v>
      </c>
      <c r="J198" s="11">
        <f>[11]PopulatedForm20!J195</f>
        <v>0</v>
      </c>
      <c r="K198" s="11">
        <f>[11]PopulatedForm20!K195</f>
        <v>0</v>
      </c>
      <c r="L198" s="11">
        <f>[11]PopulatedForm20!L195</f>
        <v>0</v>
      </c>
      <c r="M198" s="11">
        <f>[11]PopulatedForm20!M195</f>
        <v>0</v>
      </c>
      <c r="N198" s="11">
        <f>[11]PopulatedForm20!N195</f>
        <v>0</v>
      </c>
      <c r="O198" s="11">
        <f>[11]PopulatedForm20!O195</f>
        <v>0</v>
      </c>
      <c r="P198" s="11">
        <f>[11]PopulatedForm20!P195</f>
        <v>0</v>
      </c>
      <c r="Q198" s="11">
        <f>[11]PopulatedForm20!Q195</f>
        <v>0</v>
      </c>
      <c r="R198" s="11">
        <f>[11]PopulatedForm20!R195</f>
        <v>0</v>
      </c>
      <c r="S198" s="11">
        <f>[11]PopulatedForm20!S195</f>
        <v>0</v>
      </c>
      <c r="T198" s="11">
        <f>[11]PopulatedForm20!T195</f>
        <v>0</v>
      </c>
      <c r="U198" s="11">
        <f>[11]PopulatedForm20!U195</f>
        <v>0</v>
      </c>
      <c r="V198" s="11">
        <f>[11]PopulatedForm20!V195</f>
        <v>0</v>
      </c>
      <c r="W198" s="11">
        <f>[11]PopulatedForm20!W195</f>
        <v>0</v>
      </c>
      <c r="X198" s="11">
        <f>[11]PopulatedForm20!X195</f>
        <v>0</v>
      </c>
      <c r="Y198" s="11">
        <f>[11]PopulatedForm20!Y195</f>
        <v>0</v>
      </c>
      <c r="Z198" s="12">
        <f t="shared" si="4"/>
        <v>0</v>
      </c>
      <c r="AA198" s="13">
        <v>0</v>
      </c>
      <c r="AB198" s="11">
        <f>[11]PopulatedForm20!Z195</f>
        <v>0</v>
      </c>
      <c r="AC198" s="13">
        <f t="shared" si="5"/>
        <v>0</v>
      </c>
      <c r="AD198" s="13">
        <v>0</v>
      </c>
    </row>
    <row r="199" spans="1:30" ht="15.75" hidden="1">
      <c r="A199" s="10">
        <f>[11]PopulatedForm20!A196</f>
        <v>0</v>
      </c>
      <c r="B199" s="11">
        <f>[11]PopulatedForm20!B196</f>
        <v>0</v>
      </c>
      <c r="C199" s="11">
        <f>[11]PopulatedForm20!C196</f>
        <v>0</v>
      </c>
      <c r="D199" s="11">
        <f>[11]PopulatedForm20!D196</f>
        <v>0</v>
      </c>
      <c r="E199" s="11">
        <f>[11]PopulatedForm20!E196</f>
        <v>0</v>
      </c>
      <c r="F199" s="11">
        <f>[11]PopulatedForm20!F196</f>
        <v>0</v>
      </c>
      <c r="G199" s="11">
        <f>[11]PopulatedForm20!G196</f>
        <v>0</v>
      </c>
      <c r="H199" s="11">
        <f>[11]PopulatedForm20!H196</f>
        <v>0</v>
      </c>
      <c r="I199" s="11">
        <f>[11]PopulatedForm20!I196</f>
        <v>0</v>
      </c>
      <c r="J199" s="11">
        <f>[11]PopulatedForm20!J196</f>
        <v>0</v>
      </c>
      <c r="K199" s="11">
        <f>[11]PopulatedForm20!K196</f>
        <v>0</v>
      </c>
      <c r="L199" s="11">
        <f>[11]PopulatedForm20!L196</f>
        <v>0</v>
      </c>
      <c r="M199" s="11">
        <f>[11]PopulatedForm20!M196</f>
        <v>0</v>
      </c>
      <c r="N199" s="11">
        <f>[11]PopulatedForm20!N196</f>
        <v>0</v>
      </c>
      <c r="O199" s="11">
        <f>[11]PopulatedForm20!O196</f>
        <v>0</v>
      </c>
      <c r="P199" s="11">
        <f>[11]PopulatedForm20!P196</f>
        <v>0</v>
      </c>
      <c r="Q199" s="11">
        <f>[11]PopulatedForm20!Q196</f>
        <v>0</v>
      </c>
      <c r="R199" s="11">
        <f>[11]PopulatedForm20!R196</f>
        <v>0</v>
      </c>
      <c r="S199" s="11">
        <f>[11]PopulatedForm20!S196</f>
        <v>0</v>
      </c>
      <c r="T199" s="11">
        <f>[11]PopulatedForm20!T196</f>
        <v>0</v>
      </c>
      <c r="U199" s="11">
        <f>[11]PopulatedForm20!U196</f>
        <v>0</v>
      </c>
      <c r="V199" s="11">
        <f>[11]PopulatedForm20!V196</f>
        <v>0</v>
      </c>
      <c r="W199" s="11">
        <f>[11]PopulatedForm20!W196</f>
        <v>0</v>
      </c>
      <c r="X199" s="11">
        <f>[11]PopulatedForm20!X196</f>
        <v>0</v>
      </c>
      <c r="Y199" s="11">
        <f>[11]PopulatedForm20!Y196</f>
        <v>0</v>
      </c>
      <c r="Z199" s="12">
        <f t="shared" ref="Z199:Z262" si="6">SUM(B199:Y199)</f>
        <v>0</v>
      </c>
      <c r="AA199" s="13">
        <v>0</v>
      </c>
      <c r="AB199" s="11">
        <f>[11]PopulatedForm20!Z196</f>
        <v>0</v>
      </c>
      <c r="AC199" s="13">
        <f t="shared" si="5"/>
        <v>0</v>
      </c>
      <c r="AD199" s="13">
        <v>0</v>
      </c>
    </row>
    <row r="200" spans="1:30" ht="15.75" hidden="1">
      <c r="A200" s="10">
        <f>[11]PopulatedForm20!A197</f>
        <v>0</v>
      </c>
      <c r="B200" s="11">
        <f>[11]PopulatedForm20!B197</f>
        <v>0</v>
      </c>
      <c r="C200" s="11">
        <f>[11]PopulatedForm20!C197</f>
        <v>0</v>
      </c>
      <c r="D200" s="11">
        <f>[11]PopulatedForm20!D197</f>
        <v>0</v>
      </c>
      <c r="E200" s="11">
        <f>[11]PopulatedForm20!E197</f>
        <v>0</v>
      </c>
      <c r="F200" s="11">
        <f>[11]PopulatedForm20!F197</f>
        <v>0</v>
      </c>
      <c r="G200" s="11">
        <f>[11]PopulatedForm20!G197</f>
        <v>0</v>
      </c>
      <c r="H200" s="11">
        <f>[11]PopulatedForm20!H197</f>
        <v>0</v>
      </c>
      <c r="I200" s="11">
        <f>[11]PopulatedForm20!I197</f>
        <v>0</v>
      </c>
      <c r="J200" s="11">
        <f>[11]PopulatedForm20!J197</f>
        <v>0</v>
      </c>
      <c r="K200" s="11">
        <f>[11]PopulatedForm20!K197</f>
        <v>0</v>
      </c>
      <c r="L200" s="11">
        <f>[11]PopulatedForm20!L197</f>
        <v>0</v>
      </c>
      <c r="M200" s="11">
        <f>[11]PopulatedForm20!M197</f>
        <v>0</v>
      </c>
      <c r="N200" s="11">
        <f>[11]PopulatedForm20!N197</f>
        <v>0</v>
      </c>
      <c r="O200" s="11">
        <f>[11]PopulatedForm20!O197</f>
        <v>0</v>
      </c>
      <c r="P200" s="11">
        <f>[11]PopulatedForm20!P197</f>
        <v>0</v>
      </c>
      <c r="Q200" s="11">
        <f>[11]PopulatedForm20!Q197</f>
        <v>0</v>
      </c>
      <c r="R200" s="11">
        <f>[11]PopulatedForm20!R197</f>
        <v>0</v>
      </c>
      <c r="S200" s="11">
        <f>[11]PopulatedForm20!S197</f>
        <v>0</v>
      </c>
      <c r="T200" s="11">
        <f>[11]PopulatedForm20!T197</f>
        <v>0</v>
      </c>
      <c r="U200" s="11">
        <f>[11]PopulatedForm20!U197</f>
        <v>0</v>
      </c>
      <c r="V200" s="11">
        <f>[11]PopulatedForm20!V197</f>
        <v>0</v>
      </c>
      <c r="W200" s="11">
        <f>[11]PopulatedForm20!W197</f>
        <v>0</v>
      </c>
      <c r="X200" s="11">
        <f>[11]PopulatedForm20!X197</f>
        <v>0</v>
      </c>
      <c r="Y200" s="11">
        <f>[11]PopulatedForm20!Y197</f>
        <v>0</v>
      </c>
      <c r="Z200" s="12">
        <f t="shared" si="6"/>
        <v>0</v>
      </c>
      <c r="AA200" s="13">
        <v>0</v>
      </c>
      <c r="AB200" s="11">
        <f>[11]PopulatedForm20!Z197</f>
        <v>0</v>
      </c>
      <c r="AC200" s="13">
        <f t="shared" ref="AC200:AC263" si="7">SUM(Z200:AB200)</f>
        <v>0</v>
      </c>
      <c r="AD200" s="13">
        <v>0</v>
      </c>
    </row>
    <row r="201" spans="1:30" ht="15.75" hidden="1">
      <c r="A201" s="10">
        <f>[11]PopulatedForm20!A198</f>
        <v>0</v>
      </c>
      <c r="B201" s="11">
        <f>[11]PopulatedForm20!B198</f>
        <v>0</v>
      </c>
      <c r="C201" s="11">
        <f>[11]PopulatedForm20!C198</f>
        <v>0</v>
      </c>
      <c r="D201" s="11">
        <f>[11]PopulatedForm20!D198</f>
        <v>0</v>
      </c>
      <c r="E201" s="11">
        <f>[11]PopulatedForm20!E198</f>
        <v>0</v>
      </c>
      <c r="F201" s="11">
        <f>[11]PopulatedForm20!F198</f>
        <v>0</v>
      </c>
      <c r="G201" s="11">
        <f>[11]PopulatedForm20!G198</f>
        <v>0</v>
      </c>
      <c r="H201" s="11">
        <f>[11]PopulatedForm20!H198</f>
        <v>0</v>
      </c>
      <c r="I201" s="11">
        <f>[11]PopulatedForm20!I198</f>
        <v>0</v>
      </c>
      <c r="J201" s="11">
        <f>[11]PopulatedForm20!J198</f>
        <v>0</v>
      </c>
      <c r="K201" s="11">
        <f>[11]PopulatedForm20!K198</f>
        <v>0</v>
      </c>
      <c r="L201" s="11">
        <f>[11]PopulatedForm20!L198</f>
        <v>0</v>
      </c>
      <c r="M201" s="11">
        <f>[11]PopulatedForm20!M198</f>
        <v>0</v>
      </c>
      <c r="N201" s="11">
        <f>[11]PopulatedForm20!N198</f>
        <v>0</v>
      </c>
      <c r="O201" s="11">
        <f>[11]PopulatedForm20!O198</f>
        <v>0</v>
      </c>
      <c r="P201" s="11">
        <f>[11]PopulatedForm20!P198</f>
        <v>0</v>
      </c>
      <c r="Q201" s="11">
        <f>[11]PopulatedForm20!Q198</f>
        <v>0</v>
      </c>
      <c r="R201" s="11">
        <f>[11]PopulatedForm20!R198</f>
        <v>0</v>
      </c>
      <c r="S201" s="11">
        <f>[11]PopulatedForm20!S198</f>
        <v>0</v>
      </c>
      <c r="T201" s="11">
        <f>[11]PopulatedForm20!T198</f>
        <v>0</v>
      </c>
      <c r="U201" s="11">
        <f>[11]PopulatedForm20!U198</f>
        <v>0</v>
      </c>
      <c r="V201" s="11">
        <f>[11]PopulatedForm20!V198</f>
        <v>0</v>
      </c>
      <c r="W201" s="11">
        <f>[11]PopulatedForm20!W198</f>
        <v>0</v>
      </c>
      <c r="X201" s="11">
        <f>[11]PopulatedForm20!X198</f>
        <v>0</v>
      </c>
      <c r="Y201" s="11">
        <f>[11]PopulatedForm20!Y198</f>
        <v>0</v>
      </c>
      <c r="Z201" s="12">
        <f t="shared" si="6"/>
        <v>0</v>
      </c>
      <c r="AA201" s="13">
        <v>0</v>
      </c>
      <c r="AB201" s="11">
        <f>[11]PopulatedForm20!Z198</f>
        <v>0</v>
      </c>
      <c r="AC201" s="13">
        <f t="shared" si="7"/>
        <v>0</v>
      </c>
      <c r="AD201" s="13">
        <v>0</v>
      </c>
    </row>
    <row r="202" spans="1:30" ht="15.75" hidden="1">
      <c r="A202" s="10">
        <f>[11]PopulatedForm20!A199</f>
        <v>0</v>
      </c>
      <c r="B202" s="11">
        <f>[11]PopulatedForm20!B199</f>
        <v>0</v>
      </c>
      <c r="C202" s="11">
        <f>[11]PopulatedForm20!C199</f>
        <v>0</v>
      </c>
      <c r="D202" s="11">
        <f>[11]PopulatedForm20!D199</f>
        <v>0</v>
      </c>
      <c r="E202" s="11">
        <f>[11]PopulatedForm20!E199</f>
        <v>0</v>
      </c>
      <c r="F202" s="11">
        <f>[11]PopulatedForm20!F199</f>
        <v>0</v>
      </c>
      <c r="G202" s="11">
        <f>[11]PopulatedForm20!G199</f>
        <v>0</v>
      </c>
      <c r="H202" s="11">
        <f>[11]PopulatedForm20!H199</f>
        <v>0</v>
      </c>
      <c r="I202" s="11">
        <f>[11]PopulatedForm20!I199</f>
        <v>0</v>
      </c>
      <c r="J202" s="11">
        <f>[11]PopulatedForm20!J199</f>
        <v>0</v>
      </c>
      <c r="K202" s="11">
        <f>[11]PopulatedForm20!K199</f>
        <v>0</v>
      </c>
      <c r="L202" s="11">
        <f>[11]PopulatedForm20!L199</f>
        <v>0</v>
      </c>
      <c r="M202" s="11">
        <f>[11]PopulatedForm20!M199</f>
        <v>0</v>
      </c>
      <c r="N202" s="11">
        <f>[11]PopulatedForm20!N199</f>
        <v>0</v>
      </c>
      <c r="O202" s="11">
        <f>[11]PopulatedForm20!O199</f>
        <v>0</v>
      </c>
      <c r="P202" s="11">
        <f>[11]PopulatedForm20!P199</f>
        <v>0</v>
      </c>
      <c r="Q202" s="11">
        <f>[11]PopulatedForm20!Q199</f>
        <v>0</v>
      </c>
      <c r="R202" s="11">
        <f>[11]PopulatedForm20!R199</f>
        <v>0</v>
      </c>
      <c r="S202" s="11">
        <f>[11]PopulatedForm20!S199</f>
        <v>0</v>
      </c>
      <c r="T202" s="11">
        <f>[11]PopulatedForm20!T199</f>
        <v>0</v>
      </c>
      <c r="U202" s="11">
        <f>[11]PopulatedForm20!U199</f>
        <v>0</v>
      </c>
      <c r="V202" s="11">
        <f>[11]PopulatedForm20!V199</f>
        <v>0</v>
      </c>
      <c r="W202" s="11">
        <f>[11]PopulatedForm20!W199</f>
        <v>0</v>
      </c>
      <c r="X202" s="11">
        <f>[11]PopulatedForm20!X199</f>
        <v>0</v>
      </c>
      <c r="Y202" s="11">
        <f>[11]PopulatedForm20!Y199</f>
        <v>0</v>
      </c>
      <c r="Z202" s="12">
        <f t="shared" si="6"/>
        <v>0</v>
      </c>
      <c r="AA202" s="13">
        <v>0</v>
      </c>
      <c r="AB202" s="11">
        <f>[11]PopulatedForm20!Z199</f>
        <v>0</v>
      </c>
      <c r="AC202" s="13">
        <f t="shared" si="7"/>
        <v>0</v>
      </c>
      <c r="AD202" s="13">
        <v>0</v>
      </c>
    </row>
    <row r="203" spans="1:30" ht="15.75" hidden="1">
      <c r="A203" s="10">
        <f>[11]PopulatedForm20!A200</f>
        <v>0</v>
      </c>
      <c r="B203" s="11">
        <f>[11]PopulatedForm20!B200</f>
        <v>0</v>
      </c>
      <c r="C203" s="11">
        <f>[11]PopulatedForm20!C200</f>
        <v>0</v>
      </c>
      <c r="D203" s="11">
        <f>[11]PopulatedForm20!D200</f>
        <v>0</v>
      </c>
      <c r="E203" s="11">
        <f>[11]PopulatedForm20!E200</f>
        <v>0</v>
      </c>
      <c r="F203" s="11">
        <f>[11]PopulatedForm20!F200</f>
        <v>0</v>
      </c>
      <c r="G203" s="11">
        <f>[11]PopulatedForm20!G200</f>
        <v>0</v>
      </c>
      <c r="H203" s="11">
        <f>[11]PopulatedForm20!H200</f>
        <v>0</v>
      </c>
      <c r="I203" s="11">
        <f>[11]PopulatedForm20!I200</f>
        <v>0</v>
      </c>
      <c r="J203" s="11">
        <f>[11]PopulatedForm20!J200</f>
        <v>0</v>
      </c>
      <c r="K203" s="11">
        <f>[11]PopulatedForm20!K200</f>
        <v>0</v>
      </c>
      <c r="L203" s="11">
        <f>[11]PopulatedForm20!L200</f>
        <v>0</v>
      </c>
      <c r="M203" s="11">
        <f>[11]PopulatedForm20!M200</f>
        <v>0</v>
      </c>
      <c r="N203" s="11">
        <f>[11]PopulatedForm20!N200</f>
        <v>0</v>
      </c>
      <c r="O203" s="11">
        <f>[11]PopulatedForm20!O200</f>
        <v>0</v>
      </c>
      <c r="P203" s="11">
        <f>[11]PopulatedForm20!P200</f>
        <v>0</v>
      </c>
      <c r="Q203" s="11">
        <f>[11]PopulatedForm20!Q200</f>
        <v>0</v>
      </c>
      <c r="R203" s="11">
        <f>[11]PopulatedForm20!R200</f>
        <v>0</v>
      </c>
      <c r="S203" s="11">
        <f>[11]PopulatedForm20!S200</f>
        <v>0</v>
      </c>
      <c r="T203" s="11">
        <f>[11]PopulatedForm20!T200</f>
        <v>0</v>
      </c>
      <c r="U203" s="11">
        <f>[11]PopulatedForm20!U200</f>
        <v>0</v>
      </c>
      <c r="V203" s="11">
        <f>[11]PopulatedForm20!V200</f>
        <v>0</v>
      </c>
      <c r="W203" s="11">
        <f>[11]PopulatedForm20!W200</f>
        <v>0</v>
      </c>
      <c r="X203" s="11">
        <f>[11]PopulatedForm20!X200</f>
        <v>0</v>
      </c>
      <c r="Y203" s="11">
        <f>[11]PopulatedForm20!Y200</f>
        <v>0</v>
      </c>
      <c r="Z203" s="12">
        <f t="shared" si="6"/>
        <v>0</v>
      </c>
      <c r="AA203" s="13">
        <v>0</v>
      </c>
      <c r="AB203" s="11">
        <f>[11]PopulatedForm20!Z200</f>
        <v>0</v>
      </c>
      <c r="AC203" s="13">
        <f t="shared" si="7"/>
        <v>0</v>
      </c>
      <c r="AD203" s="13">
        <v>0</v>
      </c>
    </row>
    <row r="204" spans="1:30" ht="15.75" hidden="1">
      <c r="A204" s="10">
        <f>[11]PopulatedForm20!A201</f>
        <v>0</v>
      </c>
      <c r="B204" s="11">
        <f>[11]PopulatedForm20!B201</f>
        <v>0</v>
      </c>
      <c r="C204" s="11">
        <f>[11]PopulatedForm20!C201</f>
        <v>0</v>
      </c>
      <c r="D204" s="11">
        <f>[11]PopulatedForm20!D201</f>
        <v>0</v>
      </c>
      <c r="E204" s="11">
        <f>[11]PopulatedForm20!E201</f>
        <v>0</v>
      </c>
      <c r="F204" s="11">
        <f>[11]PopulatedForm20!F201</f>
        <v>0</v>
      </c>
      <c r="G204" s="11">
        <f>[11]PopulatedForm20!G201</f>
        <v>0</v>
      </c>
      <c r="H204" s="11">
        <f>[11]PopulatedForm20!H201</f>
        <v>0</v>
      </c>
      <c r="I204" s="11">
        <f>[11]PopulatedForm20!I201</f>
        <v>0</v>
      </c>
      <c r="J204" s="11">
        <f>[11]PopulatedForm20!J201</f>
        <v>0</v>
      </c>
      <c r="K204" s="11">
        <f>[11]PopulatedForm20!K201</f>
        <v>0</v>
      </c>
      <c r="L204" s="11">
        <f>[11]PopulatedForm20!L201</f>
        <v>0</v>
      </c>
      <c r="M204" s="11">
        <f>[11]PopulatedForm20!M201</f>
        <v>0</v>
      </c>
      <c r="N204" s="11">
        <f>[11]PopulatedForm20!N201</f>
        <v>0</v>
      </c>
      <c r="O204" s="11">
        <f>[11]PopulatedForm20!O201</f>
        <v>0</v>
      </c>
      <c r="P204" s="11">
        <f>[11]PopulatedForm20!P201</f>
        <v>0</v>
      </c>
      <c r="Q204" s="11">
        <f>[11]PopulatedForm20!Q201</f>
        <v>0</v>
      </c>
      <c r="R204" s="11">
        <f>[11]PopulatedForm20!R201</f>
        <v>0</v>
      </c>
      <c r="S204" s="11">
        <f>[11]PopulatedForm20!S201</f>
        <v>0</v>
      </c>
      <c r="T204" s="11">
        <f>[11]PopulatedForm20!T201</f>
        <v>0</v>
      </c>
      <c r="U204" s="11">
        <f>[11]PopulatedForm20!U201</f>
        <v>0</v>
      </c>
      <c r="V204" s="11">
        <f>[11]PopulatedForm20!V201</f>
        <v>0</v>
      </c>
      <c r="W204" s="11">
        <f>[11]PopulatedForm20!W201</f>
        <v>0</v>
      </c>
      <c r="X204" s="11">
        <f>[11]PopulatedForm20!X201</f>
        <v>0</v>
      </c>
      <c r="Y204" s="11">
        <f>[11]PopulatedForm20!Y201</f>
        <v>0</v>
      </c>
      <c r="Z204" s="12">
        <f t="shared" si="6"/>
        <v>0</v>
      </c>
      <c r="AA204" s="13">
        <v>0</v>
      </c>
      <c r="AB204" s="11">
        <f>[11]PopulatedForm20!Z201</f>
        <v>0</v>
      </c>
      <c r="AC204" s="13">
        <f t="shared" si="7"/>
        <v>0</v>
      </c>
      <c r="AD204" s="13">
        <v>0</v>
      </c>
    </row>
    <row r="205" spans="1:30" ht="15.75" hidden="1">
      <c r="A205" s="10">
        <f>[11]PopulatedForm20!A202</f>
        <v>0</v>
      </c>
      <c r="B205" s="11">
        <f>[11]PopulatedForm20!B202</f>
        <v>0</v>
      </c>
      <c r="C205" s="11">
        <f>[11]PopulatedForm20!C202</f>
        <v>0</v>
      </c>
      <c r="D205" s="11">
        <f>[11]PopulatedForm20!D202</f>
        <v>0</v>
      </c>
      <c r="E205" s="11">
        <f>[11]PopulatedForm20!E202</f>
        <v>0</v>
      </c>
      <c r="F205" s="11">
        <f>[11]PopulatedForm20!F202</f>
        <v>0</v>
      </c>
      <c r="G205" s="11">
        <f>[11]PopulatedForm20!G202</f>
        <v>0</v>
      </c>
      <c r="H205" s="11">
        <f>[11]PopulatedForm20!H202</f>
        <v>0</v>
      </c>
      <c r="I205" s="11">
        <f>[11]PopulatedForm20!I202</f>
        <v>0</v>
      </c>
      <c r="J205" s="11">
        <f>[11]PopulatedForm20!J202</f>
        <v>0</v>
      </c>
      <c r="K205" s="11">
        <f>[11]PopulatedForm20!K202</f>
        <v>0</v>
      </c>
      <c r="L205" s="11">
        <f>[11]PopulatedForm20!L202</f>
        <v>0</v>
      </c>
      <c r="M205" s="11">
        <f>[11]PopulatedForm20!M202</f>
        <v>0</v>
      </c>
      <c r="N205" s="11">
        <f>[11]PopulatedForm20!N202</f>
        <v>0</v>
      </c>
      <c r="O205" s="11">
        <f>[11]PopulatedForm20!O202</f>
        <v>0</v>
      </c>
      <c r="P205" s="11">
        <f>[11]PopulatedForm20!P202</f>
        <v>0</v>
      </c>
      <c r="Q205" s="11">
        <f>[11]PopulatedForm20!Q202</f>
        <v>0</v>
      </c>
      <c r="R205" s="11">
        <f>[11]PopulatedForm20!R202</f>
        <v>0</v>
      </c>
      <c r="S205" s="11">
        <f>[11]PopulatedForm20!S202</f>
        <v>0</v>
      </c>
      <c r="T205" s="11">
        <f>[11]PopulatedForm20!T202</f>
        <v>0</v>
      </c>
      <c r="U205" s="11">
        <f>[11]PopulatedForm20!U202</f>
        <v>0</v>
      </c>
      <c r="V205" s="11">
        <f>[11]PopulatedForm20!V202</f>
        <v>0</v>
      </c>
      <c r="W205" s="11">
        <f>[11]PopulatedForm20!W202</f>
        <v>0</v>
      </c>
      <c r="X205" s="11">
        <f>[11]PopulatedForm20!X202</f>
        <v>0</v>
      </c>
      <c r="Y205" s="11">
        <f>[11]PopulatedForm20!Y202</f>
        <v>0</v>
      </c>
      <c r="Z205" s="12">
        <f t="shared" si="6"/>
        <v>0</v>
      </c>
      <c r="AA205" s="13">
        <v>0</v>
      </c>
      <c r="AB205" s="11">
        <f>[11]PopulatedForm20!Z202</f>
        <v>0</v>
      </c>
      <c r="AC205" s="13">
        <f t="shared" si="7"/>
        <v>0</v>
      </c>
      <c r="AD205" s="13">
        <v>0</v>
      </c>
    </row>
    <row r="206" spans="1:30" ht="15.75" hidden="1">
      <c r="A206" s="10">
        <f>[11]PopulatedForm20!A203</f>
        <v>0</v>
      </c>
      <c r="B206" s="11">
        <f>[11]PopulatedForm20!B203</f>
        <v>0</v>
      </c>
      <c r="C206" s="11">
        <f>[11]PopulatedForm20!C203</f>
        <v>0</v>
      </c>
      <c r="D206" s="11">
        <f>[11]PopulatedForm20!D203</f>
        <v>0</v>
      </c>
      <c r="E206" s="11">
        <f>[11]PopulatedForm20!E203</f>
        <v>0</v>
      </c>
      <c r="F206" s="11">
        <f>[11]PopulatedForm20!F203</f>
        <v>0</v>
      </c>
      <c r="G206" s="11">
        <f>[11]PopulatedForm20!G203</f>
        <v>0</v>
      </c>
      <c r="H206" s="11">
        <f>[11]PopulatedForm20!H203</f>
        <v>0</v>
      </c>
      <c r="I206" s="11">
        <f>[11]PopulatedForm20!I203</f>
        <v>0</v>
      </c>
      <c r="J206" s="11">
        <f>[11]PopulatedForm20!J203</f>
        <v>0</v>
      </c>
      <c r="K206" s="11">
        <f>[11]PopulatedForm20!K203</f>
        <v>0</v>
      </c>
      <c r="L206" s="11">
        <f>[11]PopulatedForm20!L203</f>
        <v>0</v>
      </c>
      <c r="M206" s="11">
        <f>[11]PopulatedForm20!M203</f>
        <v>0</v>
      </c>
      <c r="N206" s="11">
        <f>[11]PopulatedForm20!N203</f>
        <v>0</v>
      </c>
      <c r="O206" s="11">
        <f>[11]PopulatedForm20!O203</f>
        <v>0</v>
      </c>
      <c r="P206" s="11">
        <f>[11]PopulatedForm20!P203</f>
        <v>0</v>
      </c>
      <c r="Q206" s="11">
        <f>[11]PopulatedForm20!Q203</f>
        <v>0</v>
      </c>
      <c r="R206" s="11">
        <f>[11]PopulatedForm20!R203</f>
        <v>0</v>
      </c>
      <c r="S206" s="11">
        <f>[11]PopulatedForm20!S203</f>
        <v>0</v>
      </c>
      <c r="T206" s="11">
        <f>[11]PopulatedForm20!T203</f>
        <v>0</v>
      </c>
      <c r="U206" s="11">
        <f>[11]PopulatedForm20!U203</f>
        <v>0</v>
      </c>
      <c r="V206" s="11">
        <f>[11]PopulatedForm20!V203</f>
        <v>0</v>
      </c>
      <c r="W206" s="11">
        <f>[11]PopulatedForm20!W203</f>
        <v>0</v>
      </c>
      <c r="X206" s="11">
        <f>[11]PopulatedForm20!X203</f>
        <v>0</v>
      </c>
      <c r="Y206" s="11">
        <f>[11]PopulatedForm20!Y203</f>
        <v>0</v>
      </c>
      <c r="Z206" s="12">
        <f t="shared" si="6"/>
        <v>0</v>
      </c>
      <c r="AA206" s="13">
        <v>0</v>
      </c>
      <c r="AB206" s="11">
        <f>[11]PopulatedForm20!Z203</f>
        <v>0</v>
      </c>
      <c r="AC206" s="13">
        <f t="shared" si="7"/>
        <v>0</v>
      </c>
      <c r="AD206" s="13">
        <v>0</v>
      </c>
    </row>
    <row r="207" spans="1:30" ht="15.75">
      <c r="A207" s="10">
        <f>[11]PopulatedForm20!A204</f>
        <v>91</v>
      </c>
      <c r="B207" s="11">
        <f>[11]PopulatedForm20!B204</f>
        <v>0</v>
      </c>
      <c r="C207" s="11">
        <f>[11]PopulatedForm20!C204</f>
        <v>0</v>
      </c>
      <c r="D207" s="11">
        <f>[11]PopulatedForm20!D204</f>
        <v>249</v>
      </c>
      <c r="E207" s="11">
        <f>[11]PopulatedForm20!E204</f>
        <v>193</v>
      </c>
      <c r="F207" s="11">
        <f>[11]PopulatedForm20!F204</f>
        <v>2</v>
      </c>
      <c r="G207" s="11">
        <f>[11]PopulatedForm20!G204</f>
        <v>0</v>
      </c>
      <c r="H207" s="11">
        <f>[11]PopulatedForm20!H204</f>
        <v>0</v>
      </c>
      <c r="I207" s="11">
        <f>[11]PopulatedForm20!I204</f>
        <v>0</v>
      </c>
      <c r="J207" s="11">
        <f>[11]PopulatedForm20!J204</f>
        <v>0</v>
      </c>
      <c r="K207" s="11">
        <f>[11]PopulatedForm20!K204</f>
        <v>0</v>
      </c>
      <c r="L207" s="11">
        <f>[11]PopulatedForm20!L204</f>
        <v>0</v>
      </c>
      <c r="M207" s="11">
        <f>[11]PopulatedForm20!M204</f>
        <v>0</v>
      </c>
      <c r="N207" s="11">
        <f>[11]PopulatedForm20!N204</f>
        <v>1</v>
      </c>
      <c r="O207" s="11">
        <f>[11]PopulatedForm20!O204</f>
        <v>0</v>
      </c>
      <c r="P207" s="11">
        <f>[11]PopulatedForm20!P204</f>
        <v>1</v>
      </c>
      <c r="Q207" s="11">
        <f>[11]PopulatedForm20!Q204</f>
        <v>0</v>
      </c>
      <c r="R207" s="11">
        <f>[11]PopulatedForm20!R204</f>
        <v>0</v>
      </c>
      <c r="S207" s="11">
        <f>[11]PopulatedForm20!S204</f>
        <v>0</v>
      </c>
      <c r="T207" s="11">
        <f>[11]PopulatedForm20!T204</f>
        <v>3</v>
      </c>
      <c r="U207" s="11">
        <f>[11]PopulatedForm20!U204</f>
        <v>2</v>
      </c>
      <c r="V207" s="11">
        <f>[11]PopulatedForm20!V204</f>
        <v>1</v>
      </c>
      <c r="W207" s="11">
        <f>[11]PopulatedForm20!W204</f>
        <v>0</v>
      </c>
      <c r="X207" s="11">
        <f>[11]PopulatedForm20!X204</f>
        <v>0</v>
      </c>
      <c r="Y207" s="11">
        <f>[11]PopulatedForm20!Y204</f>
        <v>0</v>
      </c>
      <c r="Z207" s="12">
        <f t="shared" si="6"/>
        <v>452</v>
      </c>
      <c r="AA207" s="13">
        <v>0</v>
      </c>
      <c r="AB207" s="11">
        <f>[11]PopulatedForm20!Z204</f>
        <v>0</v>
      </c>
      <c r="AC207" s="13">
        <f t="shared" si="7"/>
        <v>452</v>
      </c>
      <c r="AD207" s="13">
        <v>0</v>
      </c>
    </row>
    <row r="208" spans="1:30" ht="15.75">
      <c r="A208" s="10">
        <f>[11]PopulatedForm20!A205</f>
        <v>92</v>
      </c>
      <c r="B208" s="11">
        <f>[11]PopulatedForm20!B205</f>
        <v>0</v>
      </c>
      <c r="C208" s="11">
        <f>[11]PopulatedForm20!C205</f>
        <v>1</v>
      </c>
      <c r="D208" s="11">
        <f>[11]PopulatedForm20!D205</f>
        <v>43</v>
      </c>
      <c r="E208" s="11">
        <f>[11]PopulatedForm20!E205</f>
        <v>103</v>
      </c>
      <c r="F208" s="11">
        <f>[11]PopulatedForm20!F205</f>
        <v>0</v>
      </c>
      <c r="G208" s="11">
        <f>[11]PopulatedForm20!G205</f>
        <v>0</v>
      </c>
      <c r="H208" s="11">
        <f>[11]PopulatedForm20!H205</f>
        <v>0</v>
      </c>
      <c r="I208" s="11">
        <f>[11]PopulatedForm20!I205</f>
        <v>0</v>
      </c>
      <c r="J208" s="11">
        <f>[11]PopulatedForm20!J205</f>
        <v>0</v>
      </c>
      <c r="K208" s="11">
        <f>[11]PopulatedForm20!K205</f>
        <v>1</v>
      </c>
      <c r="L208" s="11">
        <f>[11]PopulatedForm20!L205</f>
        <v>0</v>
      </c>
      <c r="M208" s="11">
        <f>[11]PopulatedForm20!M205</f>
        <v>1</v>
      </c>
      <c r="N208" s="11">
        <f>[11]PopulatedForm20!N205</f>
        <v>0</v>
      </c>
      <c r="O208" s="11">
        <f>[11]PopulatedForm20!O205</f>
        <v>0</v>
      </c>
      <c r="P208" s="11">
        <f>[11]PopulatedForm20!P205</f>
        <v>0</v>
      </c>
      <c r="Q208" s="11">
        <f>[11]PopulatedForm20!Q205</f>
        <v>0</v>
      </c>
      <c r="R208" s="11">
        <f>[11]PopulatedForm20!R205</f>
        <v>0</v>
      </c>
      <c r="S208" s="11">
        <f>[11]PopulatedForm20!S205</f>
        <v>0</v>
      </c>
      <c r="T208" s="11">
        <f>[11]PopulatedForm20!T205</f>
        <v>0</v>
      </c>
      <c r="U208" s="11">
        <f>[11]PopulatedForm20!U205</f>
        <v>0</v>
      </c>
      <c r="V208" s="11">
        <f>[11]PopulatedForm20!V205</f>
        <v>0</v>
      </c>
      <c r="W208" s="11">
        <f>[11]PopulatedForm20!W205</f>
        <v>0</v>
      </c>
      <c r="X208" s="11">
        <f>[11]PopulatedForm20!X205</f>
        <v>0</v>
      </c>
      <c r="Y208" s="11">
        <f>[11]PopulatedForm20!Y205</f>
        <v>0</v>
      </c>
      <c r="Z208" s="12">
        <f t="shared" si="6"/>
        <v>149</v>
      </c>
      <c r="AA208" s="13">
        <v>0</v>
      </c>
      <c r="AB208" s="11">
        <f>[11]PopulatedForm20!Z205</f>
        <v>0</v>
      </c>
      <c r="AC208" s="13">
        <f t="shared" si="7"/>
        <v>149</v>
      </c>
      <c r="AD208" s="13">
        <v>0</v>
      </c>
    </row>
    <row r="209" spans="1:30" ht="15.75">
      <c r="A209" s="10">
        <f>[11]PopulatedForm20!A206</f>
        <v>93</v>
      </c>
      <c r="B209" s="11">
        <f>[11]PopulatedForm20!B206</f>
        <v>9</v>
      </c>
      <c r="C209" s="11">
        <f>[11]PopulatedForm20!C206</f>
        <v>5</v>
      </c>
      <c r="D209" s="11">
        <f>[11]PopulatedForm20!D206</f>
        <v>234</v>
      </c>
      <c r="E209" s="11">
        <f>[11]PopulatedForm20!E206</f>
        <v>309</v>
      </c>
      <c r="F209" s="11">
        <f>[11]PopulatedForm20!F206</f>
        <v>7</v>
      </c>
      <c r="G209" s="11">
        <f>[11]PopulatedForm20!G206</f>
        <v>3</v>
      </c>
      <c r="H209" s="11">
        <f>[11]PopulatedForm20!H206</f>
        <v>2</v>
      </c>
      <c r="I209" s="11">
        <f>[11]PopulatedForm20!I206</f>
        <v>1</v>
      </c>
      <c r="J209" s="11">
        <f>[11]PopulatedForm20!J206</f>
        <v>0</v>
      </c>
      <c r="K209" s="11">
        <f>[11]PopulatedForm20!K206</f>
        <v>1</v>
      </c>
      <c r="L209" s="11">
        <f>[11]PopulatedForm20!L206</f>
        <v>1</v>
      </c>
      <c r="M209" s="11">
        <f>[11]PopulatedForm20!M206</f>
        <v>0</v>
      </c>
      <c r="N209" s="11">
        <f>[11]PopulatedForm20!N206</f>
        <v>1</v>
      </c>
      <c r="O209" s="11">
        <f>[11]PopulatedForm20!O206</f>
        <v>1</v>
      </c>
      <c r="P209" s="11">
        <f>[11]PopulatedForm20!P206</f>
        <v>7</v>
      </c>
      <c r="Q209" s="11">
        <f>[11]PopulatedForm20!Q206</f>
        <v>7</v>
      </c>
      <c r="R209" s="11">
        <f>[11]PopulatedForm20!R206</f>
        <v>0</v>
      </c>
      <c r="S209" s="11">
        <f>[11]PopulatedForm20!S206</f>
        <v>0</v>
      </c>
      <c r="T209" s="11">
        <f>[11]PopulatedForm20!T206</f>
        <v>0</v>
      </c>
      <c r="U209" s="11">
        <f>[11]PopulatedForm20!U206</f>
        <v>0</v>
      </c>
      <c r="V209" s="11">
        <f>[11]PopulatedForm20!V206</f>
        <v>0</v>
      </c>
      <c r="W209" s="11">
        <f>[11]PopulatedForm20!W206</f>
        <v>1</v>
      </c>
      <c r="X209" s="11">
        <f>[11]PopulatedForm20!X206</f>
        <v>0</v>
      </c>
      <c r="Y209" s="11">
        <f>[11]PopulatedForm20!Y206</f>
        <v>2</v>
      </c>
      <c r="Z209" s="12">
        <f t="shared" si="6"/>
        <v>591</v>
      </c>
      <c r="AA209" s="13">
        <v>0</v>
      </c>
      <c r="AB209" s="11">
        <f>[11]PopulatedForm20!Z206</f>
        <v>0</v>
      </c>
      <c r="AC209" s="13">
        <f t="shared" si="7"/>
        <v>591</v>
      </c>
      <c r="AD209" s="13">
        <v>0</v>
      </c>
    </row>
    <row r="210" spans="1:30" ht="15.75">
      <c r="A210" s="10">
        <f>[11]PopulatedForm20!A207</f>
        <v>94</v>
      </c>
      <c r="B210" s="11">
        <f>[11]PopulatedForm20!B207</f>
        <v>0</v>
      </c>
      <c r="C210" s="11">
        <f>[11]PopulatedForm20!C207</f>
        <v>1</v>
      </c>
      <c r="D210" s="11">
        <f>[11]PopulatedForm20!D207</f>
        <v>91</v>
      </c>
      <c r="E210" s="11">
        <f>[11]PopulatedForm20!E207</f>
        <v>359</v>
      </c>
      <c r="F210" s="11">
        <f>[11]PopulatedForm20!F207</f>
        <v>3</v>
      </c>
      <c r="G210" s="11">
        <f>[11]PopulatedForm20!G207</f>
        <v>0</v>
      </c>
      <c r="H210" s="11">
        <f>[11]PopulatedForm20!H207</f>
        <v>0</v>
      </c>
      <c r="I210" s="11">
        <f>[11]PopulatedForm20!I207</f>
        <v>0</v>
      </c>
      <c r="J210" s="11">
        <f>[11]PopulatedForm20!J207</f>
        <v>1</v>
      </c>
      <c r="K210" s="11">
        <f>[11]PopulatedForm20!K207</f>
        <v>0</v>
      </c>
      <c r="L210" s="11">
        <f>[11]PopulatedForm20!L207</f>
        <v>0</v>
      </c>
      <c r="M210" s="11">
        <f>[11]PopulatedForm20!M207</f>
        <v>0</v>
      </c>
      <c r="N210" s="11">
        <f>[11]PopulatedForm20!N207</f>
        <v>0</v>
      </c>
      <c r="O210" s="11">
        <f>[11]PopulatedForm20!O207</f>
        <v>0</v>
      </c>
      <c r="P210" s="11">
        <f>[11]PopulatedForm20!P207</f>
        <v>1</v>
      </c>
      <c r="Q210" s="11">
        <f>[11]PopulatedForm20!Q207</f>
        <v>1</v>
      </c>
      <c r="R210" s="11">
        <f>[11]PopulatedForm20!R207</f>
        <v>1</v>
      </c>
      <c r="S210" s="11">
        <f>[11]PopulatedForm20!S207</f>
        <v>0</v>
      </c>
      <c r="T210" s="11">
        <f>[11]PopulatedForm20!T207</f>
        <v>0</v>
      </c>
      <c r="U210" s="11">
        <f>[11]PopulatedForm20!U207</f>
        <v>0</v>
      </c>
      <c r="V210" s="11">
        <f>[11]PopulatedForm20!V207</f>
        <v>1</v>
      </c>
      <c r="W210" s="11">
        <f>[11]PopulatedForm20!W207</f>
        <v>0</v>
      </c>
      <c r="X210" s="11">
        <f>[11]PopulatedForm20!X207</f>
        <v>0</v>
      </c>
      <c r="Y210" s="11">
        <f>[11]PopulatedForm20!Y207</f>
        <v>0</v>
      </c>
      <c r="Z210" s="12">
        <f t="shared" si="6"/>
        <v>459</v>
      </c>
      <c r="AA210" s="13">
        <v>0</v>
      </c>
      <c r="AB210" s="11">
        <f>[11]PopulatedForm20!Z207</f>
        <v>0</v>
      </c>
      <c r="AC210" s="13">
        <f t="shared" si="7"/>
        <v>459</v>
      </c>
      <c r="AD210" s="13">
        <v>0</v>
      </c>
    </row>
    <row r="211" spans="1:30" ht="15.75">
      <c r="A211" s="10">
        <f>[11]PopulatedForm20!A208</f>
        <v>95</v>
      </c>
      <c r="B211" s="11">
        <f>[11]PopulatedForm20!B208</f>
        <v>4</v>
      </c>
      <c r="C211" s="11">
        <f>[11]PopulatedForm20!C208</f>
        <v>11</v>
      </c>
      <c r="D211" s="11">
        <f>[11]PopulatedForm20!D208</f>
        <v>52</v>
      </c>
      <c r="E211" s="11">
        <f>[11]PopulatedForm20!E208</f>
        <v>471</v>
      </c>
      <c r="F211" s="11">
        <f>[11]PopulatedForm20!F208</f>
        <v>6</v>
      </c>
      <c r="G211" s="11">
        <f>[11]PopulatedForm20!G208</f>
        <v>1</v>
      </c>
      <c r="H211" s="11">
        <f>[11]PopulatedForm20!H208</f>
        <v>1</v>
      </c>
      <c r="I211" s="11">
        <f>[11]PopulatedForm20!I208</f>
        <v>4</v>
      </c>
      <c r="J211" s="11">
        <f>[11]PopulatedForm20!J208</f>
        <v>7</v>
      </c>
      <c r="K211" s="11">
        <f>[11]PopulatedForm20!K208</f>
        <v>3</v>
      </c>
      <c r="L211" s="11">
        <f>[11]PopulatedForm20!L208</f>
        <v>6</v>
      </c>
      <c r="M211" s="11">
        <f>[11]PopulatedForm20!M208</f>
        <v>3</v>
      </c>
      <c r="N211" s="11">
        <f>[11]PopulatedForm20!N208</f>
        <v>6</v>
      </c>
      <c r="O211" s="11">
        <f>[11]PopulatedForm20!O208</f>
        <v>3</v>
      </c>
      <c r="P211" s="11">
        <f>[11]PopulatedForm20!P208</f>
        <v>5</v>
      </c>
      <c r="Q211" s="11">
        <f>[11]PopulatedForm20!Q208</f>
        <v>22</v>
      </c>
      <c r="R211" s="11">
        <f>[11]PopulatedForm20!R208</f>
        <v>2</v>
      </c>
      <c r="S211" s="11">
        <f>[11]PopulatedForm20!S208</f>
        <v>0</v>
      </c>
      <c r="T211" s="11">
        <f>[11]PopulatedForm20!T208</f>
        <v>4</v>
      </c>
      <c r="U211" s="11">
        <f>[11]PopulatedForm20!U208</f>
        <v>7</v>
      </c>
      <c r="V211" s="11">
        <f>[11]PopulatedForm20!V208</f>
        <v>2</v>
      </c>
      <c r="W211" s="11">
        <f>[11]PopulatedForm20!W208</f>
        <v>5</v>
      </c>
      <c r="X211" s="11">
        <f>[11]PopulatedForm20!X208</f>
        <v>2</v>
      </c>
      <c r="Y211" s="11">
        <f>[11]PopulatedForm20!Y208</f>
        <v>1</v>
      </c>
      <c r="Z211" s="12">
        <f t="shared" si="6"/>
        <v>628</v>
      </c>
      <c r="AA211" s="13">
        <v>0</v>
      </c>
      <c r="AB211" s="11">
        <f>[11]PopulatedForm20!Z208</f>
        <v>7</v>
      </c>
      <c r="AC211" s="13">
        <f t="shared" si="7"/>
        <v>635</v>
      </c>
      <c r="AD211" s="13">
        <v>0</v>
      </c>
    </row>
    <row r="212" spans="1:30" ht="15.75">
      <c r="A212" s="10">
        <f>[11]PopulatedForm20!A209</f>
        <v>96</v>
      </c>
      <c r="B212" s="11">
        <f>[11]PopulatedForm20!B209</f>
        <v>2</v>
      </c>
      <c r="C212" s="11">
        <f>[11]PopulatedForm20!C209</f>
        <v>0</v>
      </c>
      <c r="D212" s="11">
        <f>[11]PopulatedForm20!D209</f>
        <v>7</v>
      </c>
      <c r="E212" s="11">
        <f>[11]PopulatedForm20!E209</f>
        <v>443</v>
      </c>
      <c r="F212" s="11">
        <f>[11]PopulatedForm20!F209</f>
        <v>6</v>
      </c>
      <c r="G212" s="11">
        <f>[11]PopulatedForm20!G209</f>
        <v>0</v>
      </c>
      <c r="H212" s="11">
        <f>[11]PopulatedForm20!H209</f>
        <v>0</v>
      </c>
      <c r="I212" s="11">
        <f>[11]PopulatedForm20!I209</f>
        <v>0</v>
      </c>
      <c r="J212" s="11">
        <f>[11]PopulatedForm20!J209</f>
        <v>2</v>
      </c>
      <c r="K212" s="11">
        <f>[11]PopulatedForm20!K209</f>
        <v>0</v>
      </c>
      <c r="L212" s="11">
        <f>[11]PopulatedForm20!L209</f>
        <v>2</v>
      </c>
      <c r="M212" s="11">
        <f>[11]PopulatedForm20!M209</f>
        <v>1</v>
      </c>
      <c r="N212" s="11">
        <f>[11]PopulatedForm20!N209</f>
        <v>3</v>
      </c>
      <c r="O212" s="11">
        <f>[11]PopulatedForm20!O209</f>
        <v>0</v>
      </c>
      <c r="P212" s="11">
        <f>[11]PopulatedForm20!P209</f>
        <v>2</v>
      </c>
      <c r="Q212" s="11">
        <f>[11]PopulatedForm20!Q209</f>
        <v>2</v>
      </c>
      <c r="R212" s="11">
        <f>[11]PopulatedForm20!R209</f>
        <v>1</v>
      </c>
      <c r="S212" s="11">
        <f>[11]PopulatedForm20!S209</f>
        <v>0</v>
      </c>
      <c r="T212" s="11">
        <f>[11]PopulatedForm20!T209</f>
        <v>1</v>
      </c>
      <c r="U212" s="11">
        <f>[11]PopulatedForm20!U209</f>
        <v>14</v>
      </c>
      <c r="V212" s="11">
        <f>[11]PopulatedForm20!V209</f>
        <v>1</v>
      </c>
      <c r="W212" s="11">
        <f>[11]PopulatedForm20!W209</f>
        <v>0</v>
      </c>
      <c r="X212" s="11">
        <f>[11]PopulatedForm20!X209</f>
        <v>0</v>
      </c>
      <c r="Y212" s="11">
        <f>[11]PopulatedForm20!Y209</f>
        <v>0</v>
      </c>
      <c r="Z212" s="12">
        <f t="shared" si="6"/>
        <v>487</v>
      </c>
      <c r="AA212" s="13">
        <v>0</v>
      </c>
      <c r="AB212" s="11">
        <f>[11]PopulatedForm20!Z209</f>
        <v>1</v>
      </c>
      <c r="AC212" s="13">
        <f t="shared" si="7"/>
        <v>488</v>
      </c>
      <c r="AD212" s="13">
        <v>0</v>
      </c>
    </row>
    <row r="213" spans="1:30" ht="15.75">
      <c r="A213" s="10">
        <f>[11]PopulatedForm20!A210</f>
        <v>97</v>
      </c>
      <c r="B213" s="11">
        <f>[11]PopulatedForm20!B210</f>
        <v>1</v>
      </c>
      <c r="C213" s="11">
        <f>[11]PopulatedForm20!C210</f>
        <v>0</v>
      </c>
      <c r="D213" s="11">
        <f>[11]PopulatedForm20!D210</f>
        <v>10</v>
      </c>
      <c r="E213" s="11">
        <f>[11]PopulatedForm20!E210</f>
        <v>389</v>
      </c>
      <c r="F213" s="11">
        <f>[11]PopulatedForm20!F210</f>
        <v>0</v>
      </c>
      <c r="G213" s="11">
        <f>[11]PopulatedForm20!G210</f>
        <v>0</v>
      </c>
      <c r="H213" s="11">
        <f>[11]PopulatedForm20!H210</f>
        <v>0</v>
      </c>
      <c r="I213" s="11">
        <f>[11]PopulatedForm20!I210</f>
        <v>0</v>
      </c>
      <c r="J213" s="11">
        <f>[11]PopulatedForm20!J210</f>
        <v>0</v>
      </c>
      <c r="K213" s="11">
        <f>[11]PopulatedForm20!K210</f>
        <v>0</v>
      </c>
      <c r="L213" s="11">
        <f>[11]PopulatedForm20!L210</f>
        <v>0</v>
      </c>
      <c r="M213" s="11">
        <f>[11]PopulatedForm20!M210</f>
        <v>0</v>
      </c>
      <c r="N213" s="11">
        <f>[11]PopulatedForm20!N210</f>
        <v>0</v>
      </c>
      <c r="O213" s="11">
        <f>[11]PopulatedForm20!O210</f>
        <v>0</v>
      </c>
      <c r="P213" s="11">
        <f>[11]PopulatedForm20!P210</f>
        <v>0</v>
      </c>
      <c r="Q213" s="11">
        <f>[11]PopulatedForm20!Q210</f>
        <v>0</v>
      </c>
      <c r="R213" s="11">
        <f>[11]PopulatedForm20!R210</f>
        <v>0</v>
      </c>
      <c r="S213" s="11">
        <f>[11]PopulatedForm20!S210</f>
        <v>1</v>
      </c>
      <c r="T213" s="11">
        <f>[11]PopulatedForm20!T210</f>
        <v>0</v>
      </c>
      <c r="U213" s="11">
        <f>[11]PopulatedForm20!U210</f>
        <v>0</v>
      </c>
      <c r="V213" s="11">
        <f>[11]PopulatedForm20!V210</f>
        <v>0</v>
      </c>
      <c r="W213" s="11">
        <f>[11]PopulatedForm20!W210</f>
        <v>0</v>
      </c>
      <c r="X213" s="11">
        <f>[11]PopulatedForm20!X210</f>
        <v>0</v>
      </c>
      <c r="Y213" s="11">
        <f>[11]PopulatedForm20!Y210</f>
        <v>0</v>
      </c>
      <c r="Z213" s="12">
        <f t="shared" si="6"/>
        <v>401</v>
      </c>
      <c r="AA213" s="13">
        <v>0</v>
      </c>
      <c r="AB213" s="11">
        <f>[11]PopulatedForm20!Z210</f>
        <v>0</v>
      </c>
      <c r="AC213" s="13">
        <f t="shared" si="7"/>
        <v>401</v>
      </c>
      <c r="AD213" s="13">
        <v>0</v>
      </c>
    </row>
    <row r="214" spans="1:30" ht="15.75">
      <c r="A214" s="10">
        <f>[11]PopulatedForm20!A211</f>
        <v>98</v>
      </c>
      <c r="B214" s="11">
        <f>[11]PopulatedForm20!B211</f>
        <v>0</v>
      </c>
      <c r="C214" s="11">
        <f>[11]PopulatedForm20!C211</f>
        <v>0</v>
      </c>
      <c r="D214" s="11">
        <f>[11]PopulatedForm20!D211</f>
        <v>10</v>
      </c>
      <c r="E214" s="11">
        <f>[11]PopulatedForm20!E211</f>
        <v>651</v>
      </c>
      <c r="F214" s="11">
        <f>[11]PopulatedForm20!F211</f>
        <v>0</v>
      </c>
      <c r="G214" s="11">
        <f>[11]PopulatedForm20!G211</f>
        <v>0</v>
      </c>
      <c r="H214" s="11">
        <f>[11]PopulatedForm20!H211</f>
        <v>0</v>
      </c>
      <c r="I214" s="11">
        <f>[11]PopulatedForm20!I211</f>
        <v>0</v>
      </c>
      <c r="J214" s="11">
        <f>[11]PopulatedForm20!J211</f>
        <v>0</v>
      </c>
      <c r="K214" s="11">
        <f>[11]PopulatedForm20!K211</f>
        <v>0</v>
      </c>
      <c r="L214" s="11">
        <f>[11]PopulatedForm20!L211</f>
        <v>0</v>
      </c>
      <c r="M214" s="11">
        <f>[11]PopulatedForm20!M211</f>
        <v>0</v>
      </c>
      <c r="N214" s="11">
        <f>[11]PopulatedForm20!N211</f>
        <v>0</v>
      </c>
      <c r="O214" s="11">
        <f>[11]PopulatedForm20!O211</f>
        <v>0</v>
      </c>
      <c r="P214" s="11">
        <f>[11]PopulatedForm20!P211</f>
        <v>0</v>
      </c>
      <c r="Q214" s="11">
        <f>[11]PopulatedForm20!Q211</f>
        <v>0</v>
      </c>
      <c r="R214" s="11">
        <f>[11]PopulatedForm20!R211</f>
        <v>0</v>
      </c>
      <c r="S214" s="11">
        <f>[11]PopulatedForm20!S211</f>
        <v>0</v>
      </c>
      <c r="T214" s="11">
        <f>[11]PopulatedForm20!T211</f>
        <v>0</v>
      </c>
      <c r="U214" s="11">
        <f>[11]PopulatedForm20!U211</f>
        <v>0</v>
      </c>
      <c r="V214" s="11">
        <f>[11]PopulatedForm20!V211</f>
        <v>0</v>
      </c>
      <c r="W214" s="11">
        <f>[11]PopulatedForm20!W211</f>
        <v>0</v>
      </c>
      <c r="X214" s="11">
        <f>[11]PopulatedForm20!X211</f>
        <v>0</v>
      </c>
      <c r="Y214" s="11">
        <f>[11]PopulatedForm20!Y211</f>
        <v>0</v>
      </c>
      <c r="Z214" s="12">
        <f t="shared" si="6"/>
        <v>661</v>
      </c>
      <c r="AA214" s="13">
        <v>0</v>
      </c>
      <c r="AB214" s="11">
        <f>[11]PopulatedForm20!Z211</f>
        <v>0</v>
      </c>
      <c r="AC214" s="13">
        <f t="shared" si="7"/>
        <v>661</v>
      </c>
      <c r="AD214" s="13">
        <v>0</v>
      </c>
    </row>
    <row r="215" spans="1:30" ht="15.75">
      <c r="A215" s="10">
        <f>[11]PopulatedForm20!A212</f>
        <v>99</v>
      </c>
      <c r="B215" s="11">
        <f>[11]PopulatedForm20!B212</f>
        <v>0</v>
      </c>
      <c r="C215" s="11">
        <f>[11]PopulatedForm20!C212</f>
        <v>0</v>
      </c>
      <c r="D215" s="11">
        <f>[11]PopulatedForm20!D212</f>
        <v>31</v>
      </c>
      <c r="E215" s="11">
        <f>[11]PopulatedForm20!E212</f>
        <v>847</v>
      </c>
      <c r="F215" s="11">
        <f>[11]PopulatedForm20!F212</f>
        <v>1</v>
      </c>
      <c r="G215" s="11">
        <f>[11]PopulatedForm20!G212</f>
        <v>0</v>
      </c>
      <c r="H215" s="11">
        <f>[11]PopulatedForm20!H212</f>
        <v>0</v>
      </c>
      <c r="I215" s="11">
        <f>[11]PopulatedForm20!I212</f>
        <v>0</v>
      </c>
      <c r="J215" s="11">
        <f>[11]PopulatedForm20!J212</f>
        <v>1</v>
      </c>
      <c r="K215" s="11">
        <f>[11]PopulatedForm20!K212</f>
        <v>0</v>
      </c>
      <c r="L215" s="11">
        <f>[11]PopulatedForm20!L212</f>
        <v>1</v>
      </c>
      <c r="M215" s="11">
        <f>[11]PopulatedForm20!M212</f>
        <v>0</v>
      </c>
      <c r="N215" s="11">
        <f>[11]PopulatedForm20!N212</f>
        <v>0</v>
      </c>
      <c r="O215" s="11">
        <f>[11]PopulatedForm20!O212</f>
        <v>0</v>
      </c>
      <c r="P215" s="11">
        <f>[11]PopulatedForm20!P212</f>
        <v>0</v>
      </c>
      <c r="Q215" s="11">
        <f>[11]PopulatedForm20!Q212</f>
        <v>0</v>
      </c>
      <c r="R215" s="11">
        <f>[11]PopulatedForm20!R212</f>
        <v>0</v>
      </c>
      <c r="S215" s="11">
        <f>[11]PopulatedForm20!S212</f>
        <v>0</v>
      </c>
      <c r="T215" s="11">
        <f>[11]PopulatedForm20!T212</f>
        <v>0</v>
      </c>
      <c r="U215" s="11">
        <f>[11]PopulatedForm20!U212</f>
        <v>0</v>
      </c>
      <c r="V215" s="11">
        <f>[11]PopulatedForm20!V212</f>
        <v>0</v>
      </c>
      <c r="W215" s="11">
        <f>[11]PopulatedForm20!W212</f>
        <v>0</v>
      </c>
      <c r="X215" s="11">
        <f>[11]PopulatedForm20!X212</f>
        <v>0</v>
      </c>
      <c r="Y215" s="11">
        <f>[11]PopulatedForm20!Y212</f>
        <v>0</v>
      </c>
      <c r="Z215" s="12">
        <f t="shared" si="6"/>
        <v>881</v>
      </c>
      <c r="AA215" s="13">
        <v>0</v>
      </c>
      <c r="AB215" s="11">
        <f>[11]PopulatedForm20!Z212</f>
        <v>1</v>
      </c>
      <c r="AC215" s="13">
        <f t="shared" si="7"/>
        <v>882</v>
      </c>
      <c r="AD215" s="13">
        <v>0</v>
      </c>
    </row>
    <row r="216" spans="1:30" ht="15.75" hidden="1">
      <c r="A216" s="10">
        <f>[11]PopulatedForm20!A213</f>
        <v>0</v>
      </c>
      <c r="B216" s="11">
        <f>[11]PopulatedForm20!B213</f>
        <v>0</v>
      </c>
      <c r="C216" s="11">
        <f>[11]PopulatedForm20!C213</f>
        <v>0</v>
      </c>
      <c r="D216" s="11">
        <f>[11]PopulatedForm20!D213</f>
        <v>0</v>
      </c>
      <c r="E216" s="11">
        <f>[11]PopulatedForm20!E213</f>
        <v>0</v>
      </c>
      <c r="F216" s="11">
        <f>[11]PopulatedForm20!F213</f>
        <v>0</v>
      </c>
      <c r="G216" s="11">
        <f>[11]PopulatedForm20!G213</f>
        <v>0</v>
      </c>
      <c r="H216" s="11">
        <f>[11]PopulatedForm20!H213</f>
        <v>0</v>
      </c>
      <c r="I216" s="11">
        <f>[11]PopulatedForm20!I213</f>
        <v>0</v>
      </c>
      <c r="J216" s="11">
        <f>[11]PopulatedForm20!J213</f>
        <v>0</v>
      </c>
      <c r="K216" s="11">
        <f>[11]PopulatedForm20!K213</f>
        <v>0</v>
      </c>
      <c r="L216" s="11">
        <f>[11]PopulatedForm20!L213</f>
        <v>0</v>
      </c>
      <c r="M216" s="11">
        <f>[11]PopulatedForm20!M213</f>
        <v>0</v>
      </c>
      <c r="N216" s="11">
        <f>[11]PopulatedForm20!N213</f>
        <v>0</v>
      </c>
      <c r="O216" s="11">
        <f>[11]PopulatedForm20!O213</f>
        <v>0</v>
      </c>
      <c r="P216" s="11">
        <f>[11]PopulatedForm20!P213</f>
        <v>0</v>
      </c>
      <c r="Q216" s="11">
        <f>[11]PopulatedForm20!Q213</f>
        <v>0</v>
      </c>
      <c r="R216" s="11">
        <f>[11]PopulatedForm20!R213</f>
        <v>0</v>
      </c>
      <c r="S216" s="11">
        <f>[11]PopulatedForm20!S213</f>
        <v>0</v>
      </c>
      <c r="T216" s="11">
        <f>[11]PopulatedForm20!T213</f>
        <v>0</v>
      </c>
      <c r="U216" s="11">
        <f>[11]PopulatedForm20!U213</f>
        <v>0</v>
      </c>
      <c r="V216" s="11">
        <f>[11]PopulatedForm20!V213</f>
        <v>0</v>
      </c>
      <c r="W216" s="11">
        <f>[11]PopulatedForm20!W213</f>
        <v>0</v>
      </c>
      <c r="X216" s="11">
        <f>[11]PopulatedForm20!X213</f>
        <v>0</v>
      </c>
      <c r="Y216" s="11">
        <f>[11]PopulatedForm20!Y213</f>
        <v>0</v>
      </c>
      <c r="Z216" s="12">
        <f t="shared" si="6"/>
        <v>0</v>
      </c>
      <c r="AA216" s="13">
        <v>0</v>
      </c>
      <c r="AB216" s="11">
        <f>[11]PopulatedForm20!Z213</f>
        <v>0</v>
      </c>
      <c r="AC216" s="13">
        <f t="shared" si="7"/>
        <v>0</v>
      </c>
      <c r="AD216" s="13">
        <v>0</v>
      </c>
    </row>
    <row r="217" spans="1:30" ht="15.75" hidden="1">
      <c r="A217" s="10">
        <f>[11]PopulatedForm20!A214</f>
        <v>0</v>
      </c>
      <c r="B217" s="11">
        <f>[11]PopulatedForm20!B214</f>
        <v>0</v>
      </c>
      <c r="C217" s="11">
        <f>[11]PopulatedForm20!C214</f>
        <v>0</v>
      </c>
      <c r="D217" s="11">
        <f>[11]PopulatedForm20!D214</f>
        <v>0</v>
      </c>
      <c r="E217" s="11">
        <f>[11]PopulatedForm20!E214</f>
        <v>0</v>
      </c>
      <c r="F217" s="11">
        <f>[11]PopulatedForm20!F214</f>
        <v>0</v>
      </c>
      <c r="G217" s="11">
        <f>[11]PopulatedForm20!G214</f>
        <v>0</v>
      </c>
      <c r="H217" s="11">
        <f>[11]PopulatedForm20!H214</f>
        <v>0</v>
      </c>
      <c r="I217" s="11">
        <f>[11]PopulatedForm20!I214</f>
        <v>0</v>
      </c>
      <c r="J217" s="11">
        <f>[11]PopulatedForm20!J214</f>
        <v>0</v>
      </c>
      <c r="K217" s="11">
        <f>[11]PopulatedForm20!K214</f>
        <v>0</v>
      </c>
      <c r="L217" s="11">
        <f>[11]PopulatedForm20!L214</f>
        <v>0</v>
      </c>
      <c r="M217" s="11">
        <f>[11]PopulatedForm20!M214</f>
        <v>0</v>
      </c>
      <c r="N217" s="11">
        <f>[11]PopulatedForm20!N214</f>
        <v>0</v>
      </c>
      <c r="O217" s="11">
        <f>[11]PopulatedForm20!O214</f>
        <v>0</v>
      </c>
      <c r="P217" s="11">
        <f>[11]PopulatedForm20!P214</f>
        <v>0</v>
      </c>
      <c r="Q217" s="11">
        <f>[11]PopulatedForm20!Q214</f>
        <v>0</v>
      </c>
      <c r="R217" s="11">
        <f>[11]PopulatedForm20!R214</f>
        <v>0</v>
      </c>
      <c r="S217" s="11">
        <f>[11]PopulatedForm20!S214</f>
        <v>0</v>
      </c>
      <c r="T217" s="11">
        <f>[11]PopulatedForm20!T214</f>
        <v>0</v>
      </c>
      <c r="U217" s="11">
        <f>[11]PopulatedForm20!U214</f>
        <v>0</v>
      </c>
      <c r="V217" s="11">
        <f>[11]PopulatedForm20!V214</f>
        <v>0</v>
      </c>
      <c r="W217" s="11">
        <f>[11]PopulatedForm20!W214</f>
        <v>0</v>
      </c>
      <c r="X217" s="11">
        <f>[11]PopulatedForm20!X214</f>
        <v>0</v>
      </c>
      <c r="Y217" s="11">
        <f>[11]PopulatedForm20!Y214</f>
        <v>0</v>
      </c>
      <c r="Z217" s="12">
        <f t="shared" si="6"/>
        <v>0</v>
      </c>
      <c r="AA217" s="13">
        <v>0</v>
      </c>
      <c r="AB217" s="11">
        <f>[11]PopulatedForm20!Z214</f>
        <v>0</v>
      </c>
      <c r="AC217" s="13">
        <f t="shared" si="7"/>
        <v>0</v>
      </c>
      <c r="AD217" s="13">
        <v>0</v>
      </c>
    </row>
    <row r="218" spans="1:30" ht="15.75" hidden="1">
      <c r="A218" s="10">
        <f>[11]PopulatedForm20!A215</f>
        <v>0</v>
      </c>
      <c r="B218" s="11">
        <f>[11]PopulatedForm20!B215</f>
        <v>0</v>
      </c>
      <c r="C218" s="11">
        <f>[11]PopulatedForm20!C215</f>
        <v>0</v>
      </c>
      <c r="D218" s="11">
        <f>[11]PopulatedForm20!D215</f>
        <v>0</v>
      </c>
      <c r="E218" s="11">
        <f>[11]PopulatedForm20!E215</f>
        <v>0</v>
      </c>
      <c r="F218" s="11">
        <f>[11]PopulatedForm20!F215</f>
        <v>0</v>
      </c>
      <c r="G218" s="11">
        <f>[11]PopulatedForm20!G215</f>
        <v>0</v>
      </c>
      <c r="H218" s="11">
        <f>[11]PopulatedForm20!H215</f>
        <v>0</v>
      </c>
      <c r="I218" s="11">
        <f>[11]PopulatedForm20!I215</f>
        <v>0</v>
      </c>
      <c r="J218" s="11">
        <f>[11]PopulatedForm20!J215</f>
        <v>0</v>
      </c>
      <c r="K218" s="11">
        <f>[11]PopulatedForm20!K215</f>
        <v>0</v>
      </c>
      <c r="L218" s="11">
        <f>[11]PopulatedForm20!L215</f>
        <v>0</v>
      </c>
      <c r="M218" s="11">
        <f>[11]PopulatedForm20!M215</f>
        <v>0</v>
      </c>
      <c r="N218" s="11">
        <f>[11]PopulatedForm20!N215</f>
        <v>0</v>
      </c>
      <c r="O218" s="11">
        <f>[11]PopulatedForm20!O215</f>
        <v>0</v>
      </c>
      <c r="P218" s="11">
        <f>[11]PopulatedForm20!P215</f>
        <v>0</v>
      </c>
      <c r="Q218" s="11">
        <f>[11]PopulatedForm20!Q215</f>
        <v>0</v>
      </c>
      <c r="R218" s="11">
        <f>[11]PopulatedForm20!R215</f>
        <v>0</v>
      </c>
      <c r="S218" s="11">
        <f>[11]PopulatedForm20!S215</f>
        <v>0</v>
      </c>
      <c r="T218" s="11">
        <f>[11]PopulatedForm20!T215</f>
        <v>0</v>
      </c>
      <c r="U218" s="11">
        <f>[11]PopulatedForm20!U215</f>
        <v>0</v>
      </c>
      <c r="V218" s="11">
        <f>[11]PopulatedForm20!V215</f>
        <v>0</v>
      </c>
      <c r="W218" s="11">
        <f>[11]PopulatedForm20!W215</f>
        <v>0</v>
      </c>
      <c r="X218" s="11">
        <f>[11]PopulatedForm20!X215</f>
        <v>0</v>
      </c>
      <c r="Y218" s="11">
        <f>[11]PopulatedForm20!Y215</f>
        <v>0</v>
      </c>
      <c r="Z218" s="12">
        <f t="shared" si="6"/>
        <v>0</v>
      </c>
      <c r="AA218" s="13">
        <v>0</v>
      </c>
      <c r="AB218" s="11">
        <f>[11]PopulatedForm20!Z215</f>
        <v>0</v>
      </c>
      <c r="AC218" s="13">
        <f t="shared" si="7"/>
        <v>0</v>
      </c>
      <c r="AD218" s="13">
        <v>0</v>
      </c>
    </row>
    <row r="219" spans="1:30" ht="15.75" hidden="1">
      <c r="A219" s="10">
        <f>[11]PopulatedForm20!A216</f>
        <v>0</v>
      </c>
      <c r="B219" s="11">
        <f>[11]PopulatedForm20!B216</f>
        <v>0</v>
      </c>
      <c r="C219" s="11">
        <f>[11]PopulatedForm20!C216</f>
        <v>0</v>
      </c>
      <c r="D219" s="11">
        <f>[11]PopulatedForm20!D216</f>
        <v>0</v>
      </c>
      <c r="E219" s="11">
        <f>[11]PopulatedForm20!E216</f>
        <v>0</v>
      </c>
      <c r="F219" s="11">
        <f>[11]PopulatedForm20!F216</f>
        <v>0</v>
      </c>
      <c r="G219" s="11">
        <f>[11]PopulatedForm20!G216</f>
        <v>0</v>
      </c>
      <c r="H219" s="11">
        <f>[11]PopulatedForm20!H216</f>
        <v>0</v>
      </c>
      <c r="I219" s="11">
        <f>[11]PopulatedForm20!I216</f>
        <v>0</v>
      </c>
      <c r="J219" s="11">
        <f>[11]PopulatedForm20!J216</f>
        <v>0</v>
      </c>
      <c r="K219" s="11">
        <f>[11]PopulatedForm20!K216</f>
        <v>0</v>
      </c>
      <c r="L219" s="11">
        <f>[11]PopulatedForm20!L216</f>
        <v>0</v>
      </c>
      <c r="M219" s="11">
        <f>[11]PopulatedForm20!M216</f>
        <v>0</v>
      </c>
      <c r="N219" s="11">
        <f>[11]PopulatedForm20!N216</f>
        <v>0</v>
      </c>
      <c r="O219" s="11">
        <f>[11]PopulatedForm20!O216</f>
        <v>0</v>
      </c>
      <c r="P219" s="11">
        <f>[11]PopulatedForm20!P216</f>
        <v>0</v>
      </c>
      <c r="Q219" s="11">
        <f>[11]PopulatedForm20!Q216</f>
        <v>0</v>
      </c>
      <c r="R219" s="11">
        <f>[11]PopulatedForm20!R216</f>
        <v>0</v>
      </c>
      <c r="S219" s="11">
        <f>[11]PopulatedForm20!S216</f>
        <v>0</v>
      </c>
      <c r="T219" s="11">
        <f>[11]PopulatedForm20!T216</f>
        <v>0</v>
      </c>
      <c r="U219" s="11">
        <f>[11]PopulatedForm20!U216</f>
        <v>0</v>
      </c>
      <c r="V219" s="11">
        <f>[11]PopulatedForm20!V216</f>
        <v>0</v>
      </c>
      <c r="W219" s="11">
        <f>[11]PopulatedForm20!W216</f>
        <v>0</v>
      </c>
      <c r="X219" s="11">
        <f>[11]PopulatedForm20!X216</f>
        <v>0</v>
      </c>
      <c r="Y219" s="11">
        <f>[11]PopulatedForm20!Y216</f>
        <v>0</v>
      </c>
      <c r="Z219" s="12">
        <f t="shared" si="6"/>
        <v>0</v>
      </c>
      <c r="AA219" s="13">
        <v>0</v>
      </c>
      <c r="AB219" s="11">
        <f>[11]PopulatedForm20!Z216</f>
        <v>0</v>
      </c>
      <c r="AC219" s="13">
        <f t="shared" si="7"/>
        <v>0</v>
      </c>
      <c r="AD219" s="13">
        <v>0</v>
      </c>
    </row>
    <row r="220" spans="1:30" ht="15.75" hidden="1">
      <c r="A220" s="10">
        <f>[11]PopulatedForm20!A217</f>
        <v>0</v>
      </c>
      <c r="B220" s="11">
        <f>[11]PopulatedForm20!B217</f>
        <v>0</v>
      </c>
      <c r="C220" s="11">
        <f>[11]PopulatedForm20!C217</f>
        <v>0</v>
      </c>
      <c r="D220" s="11">
        <f>[11]PopulatedForm20!D217</f>
        <v>0</v>
      </c>
      <c r="E220" s="11">
        <f>[11]PopulatedForm20!E217</f>
        <v>0</v>
      </c>
      <c r="F220" s="11">
        <f>[11]PopulatedForm20!F217</f>
        <v>0</v>
      </c>
      <c r="G220" s="11">
        <f>[11]PopulatedForm20!G217</f>
        <v>0</v>
      </c>
      <c r="H220" s="11">
        <f>[11]PopulatedForm20!H217</f>
        <v>0</v>
      </c>
      <c r="I220" s="11">
        <f>[11]PopulatedForm20!I217</f>
        <v>0</v>
      </c>
      <c r="J220" s="11">
        <f>[11]PopulatedForm20!J217</f>
        <v>0</v>
      </c>
      <c r="K220" s="11">
        <f>[11]PopulatedForm20!K217</f>
        <v>0</v>
      </c>
      <c r="L220" s="11">
        <f>[11]PopulatedForm20!L217</f>
        <v>0</v>
      </c>
      <c r="M220" s="11">
        <f>[11]PopulatedForm20!M217</f>
        <v>0</v>
      </c>
      <c r="N220" s="11">
        <f>[11]PopulatedForm20!N217</f>
        <v>0</v>
      </c>
      <c r="O220" s="11">
        <f>[11]PopulatedForm20!O217</f>
        <v>0</v>
      </c>
      <c r="P220" s="11">
        <f>[11]PopulatedForm20!P217</f>
        <v>0</v>
      </c>
      <c r="Q220" s="11">
        <f>[11]PopulatedForm20!Q217</f>
        <v>0</v>
      </c>
      <c r="R220" s="11">
        <f>[11]PopulatedForm20!R217</f>
        <v>0</v>
      </c>
      <c r="S220" s="11">
        <f>[11]PopulatedForm20!S217</f>
        <v>0</v>
      </c>
      <c r="T220" s="11">
        <f>[11]PopulatedForm20!T217</f>
        <v>0</v>
      </c>
      <c r="U220" s="11">
        <f>[11]PopulatedForm20!U217</f>
        <v>0</v>
      </c>
      <c r="V220" s="11">
        <f>[11]PopulatedForm20!V217</f>
        <v>0</v>
      </c>
      <c r="W220" s="11">
        <f>[11]PopulatedForm20!W217</f>
        <v>0</v>
      </c>
      <c r="X220" s="11">
        <f>[11]PopulatedForm20!X217</f>
        <v>0</v>
      </c>
      <c r="Y220" s="11">
        <f>[11]PopulatedForm20!Y217</f>
        <v>0</v>
      </c>
      <c r="Z220" s="12">
        <f t="shared" si="6"/>
        <v>0</v>
      </c>
      <c r="AA220" s="13">
        <v>0</v>
      </c>
      <c r="AB220" s="11">
        <f>[11]PopulatedForm20!Z217</f>
        <v>0</v>
      </c>
      <c r="AC220" s="13">
        <f t="shared" si="7"/>
        <v>0</v>
      </c>
      <c r="AD220" s="13">
        <v>0</v>
      </c>
    </row>
    <row r="221" spans="1:30" ht="15.75" hidden="1">
      <c r="A221" s="10">
        <f>[11]PopulatedForm20!A218</f>
        <v>0</v>
      </c>
      <c r="B221" s="11">
        <f>[11]PopulatedForm20!B218</f>
        <v>0</v>
      </c>
      <c r="C221" s="11">
        <f>[11]PopulatedForm20!C218</f>
        <v>0</v>
      </c>
      <c r="D221" s="11">
        <f>[11]PopulatedForm20!D218</f>
        <v>0</v>
      </c>
      <c r="E221" s="11">
        <f>[11]PopulatedForm20!E218</f>
        <v>0</v>
      </c>
      <c r="F221" s="11">
        <f>[11]PopulatedForm20!F218</f>
        <v>0</v>
      </c>
      <c r="G221" s="11">
        <f>[11]PopulatedForm20!G218</f>
        <v>0</v>
      </c>
      <c r="H221" s="11">
        <f>[11]PopulatedForm20!H218</f>
        <v>0</v>
      </c>
      <c r="I221" s="11">
        <f>[11]PopulatedForm20!I218</f>
        <v>0</v>
      </c>
      <c r="J221" s="11">
        <f>[11]PopulatedForm20!J218</f>
        <v>0</v>
      </c>
      <c r="K221" s="11">
        <f>[11]PopulatedForm20!K218</f>
        <v>0</v>
      </c>
      <c r="L221" s="11">
        <f>[11]PopulatedForm20!L218</f>
        <v>0</v>
      </c>
      <c r="M221" s="11">
        <f>[11]PopulatedForm20!M218</f>
        <v>0</v>
      </c>
      <c r="N221" s="11">
        <f>[11]PopulatedForm20!N218</f>
        <v>0</v>
      </c>
      <c r="O221" s="11">
        <f>[11]PopulatedForm20!O218</f>
        <v>0</v>
      </c>
      <c r="P221" s="11">
        <f>[11]PopulatedForm20!P218</f>
        <v>0</v>
      </c>
      <c r="Q221" s="11">
        <f>[11]PopulatedForm20!Q218</f>
        <v>0</v>
      </c>
      <c r="R221" s="11">
        <f>[11]PopulatedForm20!R218</f>
        <v>0</v>
      </c>
      <c r="S221" s="11">
        <f>[11]PopulatedForm20!S218</f>
        <v>0</v>
      </c>
      <c r="T221" s="11">
        <f>[11]PopulatedForm20!T218</f>
        <v>0</v>
      </c>
      <c r="U221" s="11">
        <f>[11]PopulatedForm20!U218</f>
        <v>0</v>
      </c>
      <c r="V221" s="11">
        <f>[11]PopulatedForm20!V218</f>
        <v>0</v>
      </c>
      <c r="W221" s="11">
        <f>[11]PopulatedForm20!W218</f>
        <v>0</v>
      </c>
      <c r="X221" s="11">
        <f>[11]PopulatedForm20!X218</f>
        <v>0</v>
      </c>
      <c r="Y221" s="11">
        <f>[11]PopulatedForm20!Y218</f>
        <v>0</v>
      </c>
      <c r="Z221" s="12">
        <f t="shared" si="6"/>
        <v>0</v>
      </c>
      <c r="AA221" s="13">
        <v>0</v>
      </c>
      <c r="AB221" s="11">
        <f>[11]PopulatedForm20!Z218</f>
        <v>0</v>
      </c>
      <c r="AC221" s="13">
        <f t="shared" si="7"/>
        <v>0</v>
      </c>
      <c r="AD221" s="13">
        <v>0</v>
      </c>
    </row>
    <row r="222" spans="1:30" ht="15.75" hidden="1">
      <c r="A222" s="10">
        <f>[11]PopulatedForm20!A219</f>
        <v>0</v>
      </c>
      <c r="B222" s="11">
        <f>[11]PopulatedForm20!B219</f>
        <v>0</v>
      </c>
      <c r="C222" s="11">
        <f>[11]PopulatedForm20!C219</f>
        <v>0</v>
      </c>
      <c r="D222" s="11">
        <f>[11]PopulatedForm20!D219</f>
        <v>0</v>
      </c>
      <c r="E222" s="11">
        <f>[11]PopulatedForm20!E219</f>
        <v>0</v>
      </c>
      <c r="F222" s="11">
        <f>[11]PopulatedForm20!F219</f>
        <v>0</v>
      </c>
      <c r="G222" s="11">
        <f>[11]PopulatedForm20!G219</f>
        <v>0</v>
      </c>
      <c r="H222" s="11">
        <f>[11]PopulatedForm20!H219</f>
        <v>0</v>
      </c>
      <c r="I222" s="11">
        <f>[11]PopulatedForm20!I219</f>
        <v>0</v>
      </c>
      <c r="J222" s="11">
        <f>[11]PopulatedForm20!J219</f>
        <v>0</v>
      </c>
      <c r="K222" s="11">
        <f>[11]PopulatedForm20!K219</f>
        <v>0</v>
      </c>
      <c r="L222" s="11">
        <f>[11]PopulatedForm20!L219</f>
        <v>0</v>
      </c>
      <c r="M222" s="11">
        <f>[11]PopulatedForm20!M219</f>
        <v>0</v>
      </c>
      <c r="N222" s="11">
        <f>[11]PopulatedForm20!N219</f>
        <v>0</v>
      </c>
      <c r="O222" s="11">
        <f>[11]PopulatedForm20!O219</f>
        <v>0</v>
      </c>
      <c r="P222" s="11">
        <f>[11]PopulatedForm20!P219</f>
        <v>0</v>
      </c>
      <c r="Q222" s="11">
        <f>[11]PopulatedForm20!Q219</f>
        <v>0</v>
      </c>
      <c r="R222" s="11">
        <f>[11]PopulatedForm20!R219</f>
        <v>0</v>
      </c>
      <c r="S222" s="11">
        <f>[11]PopulatedForm20!S219</f>
        <v>0</v>
      </c>
      <c r="T222" s="11">
        <f>[11]PopulatedForm20!T219</f>
        <v>0</v>
      </c>
      <c r="U222" s="11">
        <f>[11]PopulatedForm20!U219</f>
        <v>0</v>
      </c>
      <c r="V222" s="11">
        <f>[11]PopulatedForm20!V219</f>
        <v>0</v>
      </c>
      <c r="W222" s="11">
        <f>[11]PopulatedForm20!W219</f>
        <v>0</v>
      </c>
      <c r="X222" s="11">
        <f>[11]PopulatedForm20!X219</f>
        <v>0</v>
      </c>
      <c r="Y222" s="11">
        <f>[11]PopulatedForm20!Y219</f>
        <v>0</v>
      </c>
      <c r="Z222" s="12">
        <f t="shared" si="6"/>
        <v>0</v>
      </c>
      <c r="AA222" s="13">
        <v>0</v>
      </c>
      <c r="AB222" s="11">
        <f>[11]PopulatedForm20!Z219</f>
        <v>0</v>
      </c>
      <c r="AC222" s="13">
        <f t="shared" si="7"/>
        <v>0</v>
      </c>
      <c r="AD222" s="13">
        <v>0</v>
      </c>
    </row>
    <row r="223" spans="1:30" ht="15.75" hidden="1">
      <c r="A223" s="10">
        <f>[11]PopulatedForm20!A220</f>
        <v>0</v>
      </c>
      <c r="B223" s="11">
        <f>[11]PopulatedForm20!B220</f>
        <v>0</v>
      </c>
      <c r="C223" s="11">
        <f>[11]PopulatedForm20!C220</f>
        <v>0</v>
      </c>
      <c r="D223" s="11">
        <f>[11]PopulatedForm20!D220</f>
        <v>0</v>
      </c>
      <c r="E223" s="11">
        <f>[11]PopulatedForm20!E220</f>
        <v>0</v>
      </c>
      <c r="F223" s="11">
        <f>[11]PopulatedForm20!F220</f>
        <v>0</v>
      </c>
      <c r="G223" s="11">
        <f>[11]PopulatedForm20!G220</f>
        <v>0</v>
      </c>
      <c r="H223" s="11">
        <f>[11]PopulatedForm20!H220</f>
        <v>0</v>
      </c>
      <c r="I223" s="11">
        <f>[11]PopulatedForm20!I220</f>
        <v>0</v>
      </c>
      <c r="J223" s="11">
        <f>[11]PopulatedForm20!J220</f>
        <v>0</v>
      </c>
      <c r="K223" s="11">
        <f>[11]PopulatedForm20!K220</f>
        <v>0</v>
      </c>
      <c r="L223" s="11">
        <f>[11]PopulatedForm20!L220</f>
        <v>0</v>
      </c>
      <c r="M223" s="11">
        <f>[11]PopulatedForm20!M220</f>
        <v>0</v>
      </c>
      <c r="N223" s="11">
        <f>[11]PopulatedForm20!N220</f>
        <v>0</v>
      </c>
      <c r="O223" s="11">
        <f>[11]PopulatedForm20!O220</f>
        <v>0</v>
      </c>
      <c r="P223" s="11">
        <f>[11]PopulatedForm20!P220</f>
        <v>0</v>
      </c>
      <c r="Q223" s="11">
        <f>[11]PopulatedForm20!Q220</f>
        <v>0</v>
      </c>
      <c r="R223" s="11">
        <f>[11]PopulatedForm20!R220</f>
        <v>0</v>
      </c>
      <c r="S223" s="11">
        <f>[11]PopulatedForm20!S220</f>
        <v>0</v>
      </c>
      <c r="T223" s="11">
        <f>[11]PopulatedForm20!T220</f>
        <v>0</v>
      </c>
      <c r="U223" s="11">
        <f>[11]PopulatedForm20!U220</f>
        <v>0</v>
      </c>
      <c r="V223" s="11">
        <f>[11]PopulatedForm20!V220</f>
        <v>0</v>
      </c>
      <c r="W223" s="11">
        <f>[11]PopulatedForm20!W220</f>
        <v>0</v>
      </c>
      <c r="X223" s="11">
        <f>[11]PopulatedForm20!X220</f>
        <v>0</v>
      </c>
      <c r="Y223" s="11">
        <f>[11]PopulatedForm20!Y220</f>
        <v>0</v>
      </c>
      <c r="Z223" s="12">
        <f t="shared" si="6"/>
        <v>0</v>
      </c>
      <c r="AA223" s="13">
        <v>0</v>
      </c>
      <c r="AB223" s="11">
        <f>[11]PopulatedForm20!Z220</f>
        <v>0</v>
      </c>
      <c r="AC223" s="13">
        <f t="shared" si="7"/>
        <v>0</v>
      </c>
      <c r="AD223" s="13">
        <v>0</v>
      </c>
    </row>
    <row r="224" spans="1:30" ht="15.75" hidden="1">
      <c r="A224" s="10">
        <f>[11]PopulatedForm20!A221</f>
        <v>0</v>
      </c>
      <c r="B224" s="11">
        <f>[11]PopulatedForm20!B221</f>
        <v>0</v>
      </c>
      <c r="C224" s="11">
        <f>[11]PopulatedForm20!C221</f>
        <v>0</v>
      </c>
      <c r="D224" s="11">
        <f>[11]PopulatedForm20!D221</f>
        <v>0</v>
      </c>
      <c r="E224" s="11">
        <f>[11]PopulatedForm20!E221</f>
        <v>0</v>
      </c>
      <c r="F224" s="11">
        <f>[11]PopulatedForm20!F221</f>
        <v>0</v>
      </c>
      <c r="G224" s="11">
        <f>[11]PopulatedForm20!G221</f>
        <v>0</v>
      </c>
      <c r="H224" s="11">
        <f>[11]PopulatedForm20!H221</f>
        <v>0</v>
      </c>
      <c r="I224" s="11">
        <f>[11]PopulatedForm20!I221</f>
        <v>0</v>
      </c>
      <c r="J224" s="11">
        <f>[11]PopulatedForm20!J221</f>
        <v>0</v>
      </c>
      <c r="K224" s="11">
        <f>[11]PopulatedForm20!K221</f>
        <v>0</v>
      </c>
      <c r="L224" s="11">
        <f>[11]PopulatedForm20!L221</f>
        <v>0</v>
      </c>
      <c r="M224" s="11">
        <f>[11]PopulatedForm20!M221</f>
        <v>0</v>
      </c>
      <c r="N224" s="11">
        <f>[11]PopulatedForm20!N221</f>
        <v>0</v>
      </c>
      <c r="O224" s="11">
        <f>[11]PopulatedForm20!O221</f>
        <v>0</v>
      </c>
      <c r="P224" s="11">
        <f>[11]PopulatedForm20!P221</f>
        <v>0</v>
      </c>
      <c r="Q224" s="11">
        <f>[11]PopulatedForm20!Q221</f>
        <v>0</v>
      </c>
      <c r="R224" s="11">
        <f>[11]PopulatedForm20!R221</f>
        <v>0</v>
      </c>
      <c r="S224" s="11">
        <f>[11]PopulatedForm20!S221</f>
        <v>0</v>
      </c>
      <c r="T224" s="11">
        <f>[11]PopulatedForm20!T221</f>
        <v>0</v>
      </c>
      <c r="U224" s="11">
        <f>[11]PopulatedForm20!U221</f>
        <v>0</v>
      </c>
      <c r="V224" s="11">
        <f>[11]PopulatedForm20!V221</f>
        <v>0</v>
      </c>
      <c r="W224" s="11">
        <f>[11]PopulatedForm20!W221</f>
        <v>0</v>
      </c>
      <c r="X224" s="11">
        <f>[11]PopulatedForm20!X221</f>
        <v>0</v>
      </c>
      <c r="Y224" s="11">
        <f>[11]PopulatedForm20!Y221</f>
        <v>0</v>
      </c>
      <c r="Z224" s="12">
        <f t="shared" si="6"/>
        <v>0</v>
      </c>
      <c r="AA224" s="13">
        <v>0</v>
      </c>
      <c r="AB224" s="11">
        <f>[11]PopulatedForm20!Z221</f>
        <v>0</v>
      </c>
      <c r="AC224" s="13">
        <f t="shared" si="7"/>
        <v>0</v>
      </c>
      <c r="AD224" s="13">
        <v>0</v>
      </c>
    </row>
    <row r="225" spans="1:30" ht="15.75" hidden="1">
      <c r="A225" s="10">
        <f>[11]PopulatedForm20!A222</f>
        <v>0</v>
      </c>
      <c r="B225" s="11">
        <f>[11]PopulatedForm20!B222</f>
        <v>0</v>
      </c>
      <c r="C225" s="11">
        <f>[11]PopulatedForm20!C222</f>
        <v>0</v>
      </c>
      <c r="D225" s="11">
        <f>[11]PopulatedForm20!D222</f>
        <v>0</v>
      </c>
      <c r="E225" s="11">
        <f>[11]PopulatedForm20!E222</f>
        <v>0</v>
      </c>
      <c r="F225" s="11">
        <f>[11]PopulatedForm20!F222</f>
        <v>0</v>
      </c>
      <c r="G225" s="11">
        <f>[11]PopulatedForm20!G222</f>
        <v>0</v>
      </c>
      <c r="H225" s="11">
        <f>[11]PopulatedForm20!H222</f>
        <v>0</v>
      </c>
      <c r="I225" s="11">
        <f>[11]PopulatedForm20!I222</f>
        <v>0</v>
      </c>
      <c r="J225" s="11">
        <f>[11]PopulatedForm20!J222</f>
        <v>0</v>
      </c>
      <c r="K225" s="11">
        <f>[11]PopulatedForm20!K222</f>
        <v>0</v>
      </c>
      <c r="L225" s="11">
        <f>[11]PopulatedForm20!L222</f>
        <v>0</v>
      </c>
      <c r="M225" s="11">
        <f>[11]PopulatedForm20!M222</f>
        <v>0</v>
      </c>
      <c r="N225" s="11">
        <f>[11]PopulatedForm20!N222</f>
        <v>0</v>
      </c>
      <c r="O225" s="11">
        <f>[11]PopulatedForm20!O222</f>
        <v>0</v>
      </c>
      <c r="P225" s="11">
        <f>[11]PopulatedForm20!P222</f>
        <v>0</v>
      </c>
      <c r="Q225" s="11">
        <f>[11]PopulatedForm20!Q222</f>
        <v>0</v>
      </c>
      <c r="R225" s="11">
        <f>[11]PopulatedForm20!R222</f>
        <v>0</v>
      </c>
      <c r="S225" s="11">
        <f>[11]PopulatedForm20!S222</f>
        <v>0</v>
      </c>
      <c r="T225" s="11">
        <f>[11]PopulatedForm20!T222</f>
        <v>0</v>
      </c>
      <c r="U225" s="11">
        <f>[11]PopulatedForm20!U222</f>
        <v>0</v>
      </c>
      <c r="V225" s="11">
        <f>[11]PopulatedForm20!V222</f>
        <v>0</v>
      </c>
      <c r="W225" s="11">
        <f>[11]PopulatedForm20!W222</f>
        <v>0</v>
      </c>
      <c r="X225" s="11">
        <f>[11]PopulatedForm20!X222</f>
        <v>0</v>
      </c>
      <c r="Y225" s="11">
        <f>[11]PopulatedForm20!Y222</f>
        <v>0</v>
      </c>
      <c r="Z225" s="12">
        <f t="shared" si="6"/>
        <v>0</v>
      </c>
      <c r="AA225" s="13">
        <v>0</v>
      </c>
      <c r="AB225" s="11">
        <f>[11]PopulatedForm20!Z222</f>
        <v>0</v>
      </c>
      <c r="AC225" s="13">
        <f t="shared" si="7"/>
        <v>0</v>
      </c>
      <c r="AD225" s="13">
        <v>0</v>
      </c>
    </row>
    <row r="226" spans="1:30" ht="15.75" hidden="1">
      <c r="A226" s="10">
        <f>[11]PopulatedForm20!A223</f>
        <v>0</v>
      </c>
      <c r="B226" s="11">
        <f>[11]PopulatedForm20!B223</f>
        <v>0</v>
      </c>
      <c r="C226" s="11">
        <f>[11]PopulatedForm20!C223</f>
        <v>0</v>
      </c>
      <c r="D226" s="11">
        <f>[11]PopulatedForm20!D223</f>
        <v>0</v>
      </c>
      <c r="E226" s="11">
        <f>[11]PopulatedForm20!E223</f>
        <v>0</v>
      </c>
      <c r="F226" s="11">
        <f>[11]PopulatedForm20!F223</f>
        <v>0</v>
      </c>
      <c r="G226" s="11">
        <f>[11]PopulatedForm20!G223</f>
        <v>0</v>
      </c>
      <c r="H226" s="11">
        <f>[11]PopulatedForm20!H223</f>
        <v>0</v>
      </c>
      <c r="I226" s="11">
        <f>[11]PopulatedForm20!I223</f>
        <v>0</v>
      </c>
      <c r="J226" s="11">
        <f>[11]PopulatedForm20!J223</f>
        <v>0</v>
      </c>
      <c r="K226" s="11">
        <f>[11]PopulatedForm20!K223</f>
        <v>0</v>
      </c>
      <c r="L226" s="11">
        <f>[11]PopulatedForm20!L223</f>
        <v>0</v>
      </c>
      <c r="M226" s="11">
        <f>[11]PopulatedForm20!M223</f>
        <v>0</v>
      </c>
      <c r="N226" s="11">
        <f>[11]PopulatedForm20!N223</f>
        <v>0</v>
      </c>
      <c r="O226" s="11">
        <f>[11]PopulatedForm20!O223</f>
        <v>0</v>
      </c>
      <c r="P226" s="11">
        <f>[11]PopulatedForm20!P223</f>
        <v>0</v>
      </c>
      <c r="Q226" s="11">
        <f>[11]PopulatedForm20!Q223</f>
        <v>0</v>
      </c>
      <c r="R226" s="11">
        <f>[11]PopulatedForm20!R223</f>
        <v>0</v>
      </c>
      <c r="S226" s="11">
        <f>[11]PopulatedForm20!S223</f>
        <v>0</v>
      </c>
      <c r="T226" s="11">
        <f>[11]PopulatedForm20!T223</f>
        <v>0</v>
      </c>
      <c r="U226" s="11">
        <f>[11]PopulatedForm20!U223</f>
        <v>0</v>
      </c>
      <c r="V226" s="11">
        <f>[11]PopulatedForm20!V223</f>
        <v>0</v>
      </c>
      <c r="W226" s="11">
        <f>[11]PopulatedForm20!W223</f>
        <v>0</v>
      </c>
      <c r="X226" s="11">
        <f>[11]PopulatedForm20!X223</f>
        <v>0</v>
      </c>
      <c r="Y226" s="11">
        <f>[11]PopulatedForm20!Y223</f>
        <v>0</v>
      </c>
      <c r="Z226" s="12">
        <f t="shared" si="6"/>
        <v>0</v>
      </c>
      <c r="AA226" s="13">
        <v>0</v>
      </c>
      <c r="AB226" s="11">
        <f>[11]PopulatedForm20!Z223</f>
        <v>0</v>
      </c>
      <c r="AC226" s="13">
        <f t="shared" si="7"/>
        <v>0</v>
      </c>
      <c r="AD226" s="13">
        <v>0</v>
      </c>
    </row>
    <row r="227" spans="1:30" ht="15.75">
      <c r="A227" s="10">
        <f>[11]PopulatedForm20!A224</f>
        <v>100</v>
      </c>
      <c r="B227" s="11">
        <f>[11]PopulatedForm20!B224</f>
        <v>4</v>
      </c>
      <c r="C227" s="11">
        <f>[11]PopulatedForm20!C224</f>
        <v>3</v>
      </c>
      <c r="D227" s="11">
        <f>[11]PopulatedForm20!D224</f>
        <v>8</v>
      </c>
      <c r="E227" s="11">
        <f>[11]PopulatedForm20!E224</f>
        <v>501</v>
      </c>
      <c r="F227" s="11">
        <f>[11]PopulatedForm20!F224</f>
        <v>4</v>
      </c>
      <c r="G227" s="11">
        <f>[11]PopulatedForm20!G224</f>
        <v>2</v>
      </c>
      <c r="H227" s="11">
        <f>[11]PopulatedForm20!H224</f>
        <v>2</v>
      </c>
      <c r="I227" s="11">
        <f>[11]PopulatedForm20!I224</f>
        <v>4</v>
      </c>
      <c r="J227" s="11">
        <f>[11]PopulatedForm20!J224</f>
        <v>2</v>
      </c>
      <c r="K227" s="11">
        <f>[11]PopulatedForm20!K224</f>
        <v>2</v>
      </c>
      <c r="L227" s="11">
        <f>[11]PopulatedForm20!L224</f>
        <v>2</v>
      </c>
      <c r="M227" s="11">
        <f>[11]PopulatedForm20!M224</f>
        <v>2</v>
      </c>
      <c r="N227" s="11">
        <f>[11]PopulatedForm20!N224</f>
        <v>2</v>
      </c>
      <c r="O227" s="11">
        <f>[11]PopulatedForm20!O224</f>
        <v>2</v>
      </c>
      <c r="P227" s="11">
        <f>[11]PopulatedForm20!P224</f>
        <v>2</v>
      </c>
      <c r="Q227" s="11">
        <f>[11]PopulatedForm20!Q224</f>
        <v>3</v>
      </c>
      <c r="R227" s="11">
        <f>[11]PopulatedForm20!R224</f>
        <v>2</v>
      </c>
      <c r="S227" s="11">
        <f>[11]PopulatedForm20!S224</f>
        <v>2</v>
      </c>
      <c r="T227" s="11">
        <f>[11]PopulatedForm20!T224</f>
        <v>3</v>
      </c>
      <c r="U227" s="11">
        <f>[11]PopulatedForm20!U224</f>
        <v>8</v>
      </c>
      <c r="V227" s="11">
        <f>[11]PopulatedForm20!V224</f>
        <v>3</v>
      </c>
      <c r="W227" s="11">
        <f>[11]PopulatedForm20!W224</f>
        <v>2</v>
      </c>
      <c r="X227" s="11">
        <f>[11]PopulatedForm20!X224</f>
        <v>2</v>
      </c>
      <c r="Y227" s="11">
        <f>[11]PopulatedForm20!Y224</f>
        <v>2</v>
      </c>
      <c r="Z227" s="12">
        <f t="shared" si="6"/>
        <v>569</v>
      </c>
      <c r="AA227" s="13">
        <v>0</v>
      </c>
      <c r="AB227" s="11">
        <f>[11]PopulatedForm20!Z224</f>
        <v>3</v>
      </c>
      <c r="AC227" s="13">
        <f t="shared" si="7"/>
        <v>572</v>
      </c>
      <c r="AD227" s="13">
        <v>0</v>
      </c>
    </row>
    <row r="228" spans="1:30" ht="15.75">
      <c r="A228" s="10">
        <f>[11]PopulatedForm20!A225</f>
        <v>101</v>
      </c>
      <c r="B228" s="11">
        <f>[11]PopulatedForm20!B225</f>
        <v>1</v>
      </c>
      <c r="C228" s="11">
        <f>[11]PopulatedForm20!C225</f>
        <v>0</v>
      </c>
      <c r="D228" s="11">
        <f>[11]PopulatedForm20!D225</f>
        <v>113</v>
      </c>
      <c r="E228" s="11">
        <f>[11]PopulatedForm20!E225</f>
        <v>380</v>
      </c>
      <c r="F228" s="11">
        <f>[11]PopulatedForm20!F225</f>
        <v>5</v>
      </c>
      <c r="G228" s="11">
        <f>[11]PopulatedForm20!G225</f>
        <v>2</v>
      </c>
      <c r="H228" s="11">
        <f>[11]PopulatedForm20!H225</f>
        <v>0</v>
      </c>
      <c r="I228" s="11">
        <f>[11]PopulatedForm20!I225</f>
        <v>0</v>
      </c>
      <c r="J228" s="11">
        <f>[11]PopulatedForm20!J225</f>
        <v>2</v>
      </c>
      <c r="K228" s="11">
        <f>[11]PopulatedForm20!K225</f>
        <v>0</v>
      </c>
      <c r="L228" s="11">
        <f>[11]PopulatedForm20!L225</f>
        <v>1</v>
      </c>
      <c r="M228" s="11">
        <f>[11]PopulatedForm20!M225</f>
        <v>0</v>
      </c>
      <c r="N228" s="11">
        <f>[11]PopulatedForm20!N225</f>
        <v>2</v>
      </c>
      <c r="O228" s="11">
        <f>[11]PopulatedForm20!O225</f>
        <v>2</v>
      </c>
      <c r="P228" s="11">
        <f>[11]PopulatedForm20!P225</f>
        <v>0</v>
      </c>
      <c r="Q228" s="11">
        <f>[11]PopulatedForm20!Q225</f>
        <v>0</v>
      </c>
      <c r="R228" s="11">
        <f>[11]PopulatedForm20!R225</f>
        <v>0</v>
      </c>
      <c r="S228" s="11">
        <f>[11]PopulatedForm20!S225</f>
        <v>0</v>
      </c>
      <c r="T228" s="11">
        <f>[11]PopulatedForm20!T225</f>
        <v>0</v>
      </c>
      <c r="U228" s="11">
        <f>[11]PopulatedForm20!U225</f>
        <v>0</v>
      </c>
      <c r="V228" s="11">
        <f>[11]PopulatedForm20!V225</f>
        <v>0</v>
      </c>
      <c r="W228" s="11">
        <f>[11]PopulatedForm20!W225</f>
        <v>0</v>
      </c>
      <c r="X228" s="11">
        <f>[11]PopulatedForm20!X225</f>
        <v>0</v>
      </c>
      <c r="Y228" s="11">
        <f>[11]PopulatedForm20!Y225</f>
        <v>0</v>
      </c>
      <c r="Z228" s="12">
        <f t="shared" si="6"/>
        <v>508</v>
      </c>
      <c r="AA228" s="13">
        <v>0</v>
      </c>
      <c r="AB228" s="11">
        <f>[11]PopulatedForm20!Z225</f>
        <v>0</v>
      </c>
      <c r="AC228" s="13">
        <f t="shared" si="7"/>
        <v>508</v>
      </c>
      <c r="AD228" s="13">
        <v>0</v>
      </c>
    </row>
    <row r="229" spans="1:30" ht="15.75">
      <c r="A229" s="10">
        <f>[11]PopulatedForm20!A226</f>
        <v>102</v>
      </c>
      <c r="B229" s="11">
        <f>[11]PopulatedForm20!B226</f>
        <v>0</v>
      </c>
      <c r="C229" s="11">
        <f>[11]PopulatedForm20!C226</f>
        <v>0</v>
      </c>
      <c r="D229" s="11">
        <f>[11]PopulatedForm20!D226</f>
        <v>7</v>
      </c>
      <c r="E229" s="11">
        <f>[11]PopulatedForm20!E226</f>
        <v>338</v>
      </c>
      <c r="F229" s="11">
        <f>[11]PopulatedForm20!F226</f>
        <v>2</v>
      </c>
      <c r="G229" s="11">
        <f>[11]PopulatedForm20!G226</f>
        <v>1</v>
      </c>
      <c r="H229" s="11">
        <f>[11]PopulatedForm20!H226</f>
        <v>0</v>
      </c>
      <c r="I229" s="11">
        <f>[11]PopulatedForm20!I226</f>
        <v>0</v>
      </c>
      <c r="J229" s="11">
        <f>[11]PopulatedForm20!J226</f>
        <v>0</v>
      </c>
      <c r="K229" s="11">
        <f>[11]PopulatedForm20!K226</f>
        <v>0</v>
      </c>
      <c r="L229" s="11">
        <f>[11]PopulatedForm20!L226</f>
        <v>0</v>
      </c>
      <c r="M229" s="11">
        <f>[11]PopulatedForm20!M226</f>
        <v>0</v>
      </c>
      <c r="N229" s="11">
        <f>[11]PopulatedForm20!N226</f>
        <v>0</v>
      </c>
      <c r="O229" s="11">
        <f>[11]PopulatedForm20!O226</f>
        <v>0</v>
      </c>
      <c r="P229" s="11">
        <f>[11]PopulatedForm20!P226</f>
        <v>0</v>
      </c>
      <c r="Q229" s="11">
        <f>[11]PopulatedForm20!Q226</f>
        <v>0</v>
      </c>
      <c r="R229" s="11">
        <f>[11]PopulatedForm20!R226</f>
        <v>0</v>
      </c>
      <c r="S229" s="11">
        <f>[11]PopulatedForm20!S226</f>
        <v>0</v>
      </c>
      <c r="T229" s="11">
        <f>[11]PopulatedForm20!T226</f>
        <v>0</v>
      </c>
      <c r="U229" s="11">
        <f>[11]PopulatedForm20!U226</f>
        <v>2</v>
      </c>
      <c r="V229" s="11">
        <f>[11]PopulatedForm20!V226</f>
        <v>0</v>
      </c>
      <c r="W229" s="11">
        <f>[11]PopulatedForm20!W226</f>
        <v>0</v>
      </c>
      <c r="X229" s="11">
        <f>[11]PopulatedForm20!X226</f>
        <v>0</v>
      </c>
      <c r="Y229" s="11">
        <f>[11]PopulatedForm20!Y226</f>
        <v>0</v>
      </c>
      <c r="Z229" s="12">
        <f t="shared" si="6"/>
        <v>350</v>
      </c>
      <c r="AA229" s="13">
        <v>0</v>
      </c>
      <c r="AB229" s="11">
        <f>[11]PopulatedForm20!Z226</f>
        <v>0</v>
      </c>
      <c r="AC229" s="13">
        <f t="shared" si="7"/>
        <v>350</v>
      </c>
      <c r="AD229" s="13">
        <v>0</v>
      </c>
    </row>
    <row r="230" spans="1:30" ht="15.75">
      <c r="A230" s="10">
        <f>[11]PopulatedForm20!A227</f>
        <v>103</v>
      </c>
      <c r="B230" s="11">
        <f>[11]PopulatedForm20!B227</f>
        <v>1</v>
      </c>
      <c r="C230" s="11">
        <f>[11]PopulatedForm20!C227</f>
        <v>0</v>
      </c>
      <c r="D230" s="11">
        <f>[11]PopulatedForm20!D227</f>
        <v>24</v>
      </c>
      <c r="E230" s="11">
        <f>[11]PopulatedForm20!E227</f>
        <v>184</v>
      </c>
      <c r="F230" s="11">
        <f>[11]PopulatedForm20!F227</f>
        <v>8</v>
      </c>
      <c r="G230" s="11">
        <f>[11]PopulatedForm20!G227</f>
        <v>0</v>
      </c>
      <c r="H230" s="11">
        <f>[11]PopulatedForm20!H227</f>
        <v>0</v>
      </c>
      <c r="I230" s="11">
        <f>[11]PopulatedForm20!I227</f>
        <v>0</v>
      </c>
      <c r="J230" s="11">
        <f>[11]PopulatedForm20!J227</f>
        <v>1</v>
      </c>
      <c r="K230" s="11">
        <f>[11]PopulatedForm20!K227</f>
        <v>0</v>
      </c>
      <c r="L230" s="11">
        <f>[11]PopulatedForm20!L227</f>
        <v>0</v>
      </c>
      <c r="M230" s="11">
        <f>[11]PopulatedForm20!M227</f>
        <v>0</v>
      </c>
      <c r="N230" s="11">
        <f>[11]PopulatedForm20!N227</f>
        <v>0</v>
      </c>
      <c r="O230" s="11">
        <f>[11]PopulatedForm20!O227</f>
        <v>2</v>
      </c>
      <c r="P230" s="11">
        <f>[11]PopulatedForm20!P227</f>
        <v>0</v>
      </c>
      <c r="Q230" s="11">
        <f>[11]PopulatedForm20!Q227</f>
        <v>1</v>
      </c>
      <c r="R230" s="11">
        <f>[11]PopulatedForm20!R227</f>
        <v>2</v>
      </c>
      <c r="S230" s="11">
        <f>[11]PopulatedForm20!S227</f>
        <v>0</v>
      </c>
      <c r="T230" s="11">
        <f>[11]PopulatedForm20!T227</f>
        <v>2</v>
      </c>
      <c r="U230" s="11">
        <f>[11]PopulatedForm20!U227</f>
        <v>11</v>
      </c>
      <c r="V230" s="11">
        <f>[11]PopulatedForm20!V227</f>
        <v>0</v>
      </c>
      <c r="W230" s="11">
        <f>[11]PopulatedForm20!W227</f>
        <v>1</v>
      </c>
      <c r="X230" s="11">
        <f>[11]PopulatedForm20!X227</f>
        <v>0</v>
      </c>
      <c r="Y230" s="11">
        <f>[11]PopulatedForm20!Y227</f>
        <v>1</v>
      </c>
      <c r="Z230" s="12">
        <f t="shared" si="6"/>
        <v>238</v>
      </c>
      <c r="AA230" s="13">
        <v>0</v>
      </c>
      <c r="AB230" s="11">
        <f>[11]PopulatedForm20!Z227</f>
        <v>2</v>
      </c>
      <c r="AC230" s="13">
        <f t="shared" si="7"/>
        <v>240</v>
      </c>
      <c r="AD230" s="13">
        <v>0</v>
      </c>
    </row>
    <row r="231" spans="1:30" ht="15.75">
      <c r="A231" s="10">
        <f>[11]PopulatedForm20!A228</f>
        <v>104</v>
      </c>
      <c r="B231" s="11">
        <f>[11]PopulatedForm20!B228</f>
        <v>1</v>
      </c>
      <c r="C231" s="11">
        <f>[11]PopulatedForm20!C228</f>
        <v>2</v>
      </c>
      <c r="D231" s="11">
        <f>[11]PopulatedForm20!D228</f>
        <v>156</v>
      </c>
      <c r="E231" s="11">
        <f>[11]PopulatedForm20!E228</f>
        <v>268</v>
      </c>
      <c r="F231" s="11">
        <f>[11]PopulatedForm20!F228</f>
        <v>3</v>
      </c>
      <c r="G231" s="11">
        <f>[11]PopulatedForm20!G228</f>
        <v>1</v>
      </c>
      <c r="H231" s="11">
        <f>[11]PopulatedForm20!H228</f>
        <v>1</v>
      </c>
      <c r="I231" s="11">
        <f>[11]PopulatedForm20!I228</f>
        <v>0</v>
      </c>
      <c r="J231" s="11">
        <f>[11]PopulatedForm20!J228</f>
        <v>0</v>
      </c>
      <c r="K231" s="11">
        <f>[11]PopulatedForm20!K228</f>
        <v>0</v>
      </c>
      <c r="L231" s="11">
        <f>[11]PopulatedForm20!L228</f>
        <v>0</v>
      </c>
      <c r="M231" s="11">
        <f>[11]PopulatedForm20!M228</f>
        <v>0</v>
      </c>
      <c r="N231" s="11">
        <f>[11]PopulatedForm20!N228</f>
        <v>0</v>
      </c>
      <c r="O231" s="11">
        <f>[11]PopulatedForm20!O228</f>
        <v>0</v>
      </c>
      <c r="P231" s="11">
        <f>[11]PopulatedForm20!P228</f>
        <v>0</v>
      </c>
      <c r="Q231" s="11">
        <f>[11]PopulatedForm20!Q228</f>
        <v>0</v>
      </c>
      <c r="R231" s="11">
        <f>[11]PopulatedForm20!R228</f>
        <v>1</v>
      </c>
      <c r="S231" s="11">
        <f>[11]PopulatedForm20!S228</f>
        <v>1</v>
      </c>
      <c r="T231" s="11">
        <f>[11]PopulatedForm20!T228</f>
        <v>1</v>
      </c>
      <c r="U231" s="11">
        <f>[11]PopulatedForm20!U228</f>
        <v>0</v>
      </c>
      <c r="V231" s="11">
        <f>[11]PopulatedForm20!V228</f>
        <v>2</v>
      </c>
      <c r="W231" s="11">
        <f>[11]PopulatedForm20!W228</f>
        <v>1</v>
      </c>
      <c r="X231" s="11">
        <f>[11]PopulatedForm20!X228</f>
        <v>0</v>
      </c>
      <c r="Y231" s="11">
        <f>[11]PopulatedForm20!Y228</f>
        <v>2</v>
      </c>
      <c r="Z231" s="12">
        <f t="shared" si="6"/>
        <v>440</v>
      </c>
      <c r="AA231" s="13">
        <v>0</v>
      </c>
      <c r="AB231" s="11">
        <f>[11]PopulatedForm20!Z228</f>
        <v>0</v>
      </c>
      <c r="AC231" s="13">
        <f t="shared" si="7"/>
        <v>440</v>
      </c>
      <c r="AD231" s="13">
        <v>0</v>
      </c>
    </row>
    <row r="232" spans="1:30" ht="15.75">
      <c r="A232" s="10">
        <f>[11]PopulatedForm20!A229</f>
        <v>105</v>
      </c>
      <c r="B232" s="11">
        <f>[11]PopulatedForm20!B229</f>
        <v>0</v>
      </c>
      <c r="C232" s="11">
        <f>[11]PopulatedForm20!C229</f>
        <v>0</v>
      </c>
      <c r="D232" s="11">
        <f>[11]PopulatedForm20!D229</f>
        <v>27</v>
      </c>
      <c r="E232" s="11">
        <f>[11]PopulatedForm20!E229</f>
        <v>546</v>
      </c>
      <c r="F232" s="11">
        <f>[11]PopulatedForm20!F229</f>
        <v>1</v>
      </c>
      <c r="G232" s="11">
        <f>[11]PopulatedForm20!G229</f>
        <v>0</v>
      </c>
      <c r="H232" s="11">
        <f>[11]PopulatedForm20!H229</f>
        <v>0</v>
      </c>
      <c r="I232" s="11">
        <f>[11]PopulatedForm20!I229</f>
        <v>1</v>
      </c>
      <c r="J232" s="11">
        <f>[11]PopulatedForm20!J229</f>
        <v>0</v>
      </c>
      <c r="K232" s="11">
        <f>[11]PopulatedForm20!K229</f>
        <v>0</v>
      </c>
      <c r="L232" s="11">
        <f>[11]PopulatedForm20!L229</f>
        <v>0</v>
      </c>
      <c r="M232" s="11">
        <f>[11]PopulatedForm20!M229</f>
        <v>0</v>
      </c>
      <c r="N232" s="11">
        <f>[11]PopulatedForm20!N229</f>
        <v>0</v>
      </c>
      <c r="O232" s="11">
        <f>[11]PopulatedForm20!O229</f>
        <v>1</v>
      </c>
      <c r="P232" s="11">
        <f>[11]PopulatedForm20!P229</f>
        <v>0</v>
      </c>
      <c r="Q232" s="11">
        <f>[11]PopulatedForm20!Q229</f>
        <v>0</v>
      </c>
      <c r="R232" s="11">
        <f>[11]PopulatedForm20!R229</f>
        <v>0</v>
      </c>
      <c r="S232" s="11">
        <f>[11]PopulatedForm20!S229</f>
        <v>0</v>
      </c>
      <c r="T232" s="11">
        <f>[11]PopulatedForm20!T229</f>
        <v>0</v>
      </c>
      <c r="U232" s="11">
        <f>[11]PopulatedForm20!U229</f>
        <v>0</v>
      </c>
      <c r="V232" s="11">
        <f>[11]PopulatedForm20!V229</f>
        <v>0</v>
      </c>
      <c r="W232" s="11">
        <f>[11]PopulatedForm20!W229</f>
        <v>0</v>
      </c>
      <c r="X232" s="11">
        <f>[11]PopulatedForm20!X229</f>
        <v>0</v>
      </c>
      <c r="Y232" s="11">
        <f>[11]PopulatedForm20!Y229</f>
        <v>0</v>
      </c>
      <c r="Z232" s="12">
        <f t="shared" si="6"/>
        <v>576</v>
      </c>
      <c r="AA232" s="13">
        <v>0</v>
      </c>
      <c r="AB232" s="11">
        <f>[11]PopulatedForm20!Z229</f>
        <v>0</v>
      </c>
      <c r="AC232" s="13">
        <f t="shared" si="7"/>
        <v>576</v>
      </c>
      <c r="AD232" s="13">
        <v>0</v>
      </c>
    </row>
    <row r="233" spans="1:30" ht="15.75">
      <c r="A233" s="10">
        <f>[11]PopulatedForm20!A230</f>
        <v>106</v>
      </c>
      <c r="B233" s="11">
        <f>[11]PopulatedForm20!B230</f>
        <v>7</v>
      </c>
      <c r="C233" s="11">
        <f>[11]PopulatedForm20!C230</f>
        <v>0</v>
      </c>
      <c r="D233" s="11">
        <f>[11]PopulatedForm20!D230</f>
        <v>160</v>
      </c>
      <c r="E233" s="11">
        <f>[11]PopulatedForm20!E230</f>
        <v>402</v>
      </c>
      <c r="F233" s="11">
        <f>[11]PopulatedForm20!F230</f>
        <v>14</v>
      </c>
      <c r="G233" s="11">
        <f>[11]PopulatedForm20!G230</f>
        <v>3</v>
      </c>
      <c r="H233" s="11">
        <f>[11]PopulatedForm20!H230</f>
        <v>2</v>
      </c>
      <c r="I233" s="11">
        <f>[11]PopulatedForm20!I230</f>
        <v>1</v>
      </c>
      <c r="J233" s="11">
        <f>[11]PopulatedForm20!J230</f>
        <v>3</v>
      </c>
      <c r="K233" s="11">
        <f>[11]PopulatedForm20!K230</f>
        <v>4</v>
      </c>
      <c r="L233" s="11">
        <f>[11]PopulatedForm20!L230</f>
        <v>0</v>
      </c>
      <c r="M233" s="11">
        <f>[11]PopulatedForm20!M230</f>
        <v>2</v>
      </c>
      <c r="N233" s="11">
        <f>[11]PopulatedForm20!N230</f>
        <v>3</v>
      </c>
      <c r="O233" s="11">
        <f>[11]PopulatedForm20!O230</f>
        <v>0</v>
      </c>
      <c r="P233" s="11">
        <f>[11]PopulatedForm20!P230</f>
        <v>3</v>
      </c>
      <c r="Q233" s="11">
        <f>[11]PopulatedForm20!Q230</f>
        <v>12</v>
      </c>
      <c r="R233" s="11">
        <f>[11]PopulatedForm20!R230</f>
        <v>2</v>
      </c>
      <c r="S233" s="11">
        <f>[11]PopulatedForm20!S230</f>
        <v>0</v>
      </c>
      <c r="T233" s="11">
        <f>[11]PopulatedForm20!T230</f>
        <v>3</v>
      </c>
      <c r="U233" s="11">
        <f>[11]PopulatedForm20!U230</f>
        <v>3</v>
      </c>
      <c r="V233" s="11">
        <f>[11]PopulatedForm20!V230</f>
        <v>1</v>
      </c>
      <c r="W233" s="11">
        <f>[11]PopulatedForm20!W230</f>
        <v>0</v>
      </c>
      <c r="X233" s="11">
        <f>[11]PopulatedForm20!X230</f>
        <v>0</v>
      </c>
      <c r="Y233" s="11">
        <f>[11]PopulatedForm20!Y230</f>
        <v>3</v>
      </c>
      <c r="Z233" s="12">
        <f t="shared" si="6"/>
        <v>628</v>
      </c>
      <c r="AA233" s="13">
        <v>0</v>
      </c>
      <c r="AB233" s="11">
        <f>[11]PopulatedForm20!Z230</f>
        <v>4</v>
      </c>
      <c r="AC233" s="13">
        <f t="shared" si="7"/>
        <v>632</v>
      </c>
      <c r="AD233" s="13">
        <v>0</v>
      </c>
    </row>
    <row r="234" spans="1:30" ht="15.75">
      <c r="A234" s="10">
        <f>[11]PopulatedForm20!A231</f>
        <v>107</v>
      </c>
      <c r="B234" s="11">
        <f>[11]PopulatedForm20!B231</f>
        <v>2</v>
      </c>
      <c r="C234" s="11">
        <f>[11]PopulatedForm20!C231</f>
        <v>2</v>
      </c>
      <c r="D234" s="11">
        <f>[11]PopulatedForm20!D231</f>
        <v>24</v>
      </c>
      <c r="E234" s="11">
        <f>[11]PopulatedForm20!E231</f>
        <v>572</v>
      </c>
      <c r="F234" s="11">
        <f>[11]PopulatedForm20!F231</f>
        <v>4</v>
      </c>
      <c r="G234" s="11">
        <f>[11]PopulatedForm20!G231</f>
        <v>0</v>
      </c>
      <c r="H234" s="11">
        <f>[11]PopulatedForm20!H231</f>
        <v>0</v>
      </c>
      <c r="I234" s="11">
        <f>[11]PopulatedForm20!I231</f>
        <v>0</v>
      </c>
      <c r="J234" s="11">
        <f>[11]PopulatedForm20!J231</f>
        <v>0</v>
      </c>
      <c r="K234" s="11">
        <f>[11]PopulatedForm20!K231</f>
        <v>0</v>
      </c>
      <c r="L234" s="11">
        <f>[11]PopulatedForm20!L231</f>
        <v>0</v>
      </c>
      <c r="M234" s="11">
        <f>[11]PopulatedForm20!M231</f>
        <v>0</v>
      </c>
      <c r="N234" s="11">
        <f>[11]PopulatedForm20!N231</f>
        <v>0</v>
      </c>
      <c r="O234" s="11">
        <f>[11]PopulatedForm20!O231</f>
        <v>1</v>
      </c>
      <c r="P234" s="11">
        <f>[11]PopulatedForm20!P231</f>
        <v>1</v>
      </c>
      <c r="Q234" s="11">
        <f>[11]PopulatedForm20!Q231</f>
        <v>0</v>
      </c>
      <c r="R234" s="11">
        <f>[11]PopulatedForm20!R231</f>
        <v>0</v>
      </c>
      <c r="S234" s="11">
        <f>[11]PopulatedForm20!S231</f>
        <v>0</v>
      </c>
      <c r="T234" s="11">
        <f>[11]PopulatedForm20!T231</f>
        <v>0</v>
      </c>
      <c r="U234" s="11">
        <f>[11]PopulatedForm20!U231</f>
        <v>2</v>
      </c>
      <c r="V234" s="11">
        <f>[11]PopulatedForm20!V231</f>
        <v>0</v>
      </c>
      <c r="W234" s="11">
        <f>[11]PopulatedForm20!W231</f>
        <v>0</v>
      </c>
      <c r="X234" s="11">
        <f>[11]PopulatedForm20!X231</f>
        <v>0</v>
      </c>
      <c r="Y234" s="11">
        <f>[11]PopulatedForm20!Y231</f>
        <v>1</v>
      </c>
      <c r="Z234" s="12">
        <f t="shared" si="6"/>
        <v>609</v>
      </c>
      <c r="AA234" s="13">
        <v>0</v>
      </c>
      <c r="AB234" s="11">
        <f>[11]PopulatedForm20!Z231</f>
        <v>0</v>
      </c>
      <c r="AC234" s="13">
        <f t="shared" si="7"/>
        <v>609</v>
      </c>
      <c r="AD234" s="13">
        <v>0</v>
      </c>
    </row>
    <row r="235" spans="1:30" ht="15.75">
      <c r="A235" s="10">
        <f>[11]PopulatedForm20!A232</f>
        <v>108</v>
      </c>
      <c r="B235" s="11">
        <f>[11]PopulatedForm20!B232</f>
        <v>10</v>
      </c>
      <c r="C235" s="11">
        <f>[11]PopulatedForm20!C232</f>
        <v>0</v>
      </c>
      <c r="D235" s="11">
        <f>[11]PopulatedForm20!D232</f>
        <v>49</v>
      </c>
      <c r="E235" s="11">
        <f>[11]PopulatedForm20!E232</f>
        <v>349</v>
      </c>
      <c r="F235" s="11">
        <f>[11]PopulatedForm20!F232</f>
        <v>4</v>
      </c>
      <c r="G235" s="11">
        <f>[11]PopulatedForm20!G232</f>
        <v>0</v>
      </c>
      <c r="H235" s="11">
        <f>[11]PopulatedForm20!H232</f>
        <v>0</v>
      </c>
      <c r="I235" s="11">
        <f>[11]PopulatedForm20!I232</f>
        <v>0</v>
      </c>
      <c r="J235" s="11">
        <f>[11]PopulatedForm20!J232</f>
        <v>1</v>
      </c>
      <c r="K235" s="11">
        <f>[11]PopulatedForm20!K232</f>
        <v>1</v>
      </c>
      <c r="L235" s="11">
        <f>[11]PopulatedForm20!L232</f>
        <v>1</v>
      </c>
      <c r="M235" s="11">
        <f>[11]PopulatedForm20!M232</f>
        <v>2</v>
      </c>
      <c r="N235" s="11">
        <f>[11]PopulatedForm20!N232</f>
        <v>4</v>
      </c>
      <c r="O235" s="11">
        <f>[11]PopulatedForm20!O232</f>
        <v>1</v>
      </c>
      <c r="P235" s="11">
        <f>[11]PopulatedForm20!P232</f>
        <v>3</v>
      </c>
      <c r="Q235" s="11">
        <f>[11]PopulatedForm20!Q232</f>
        <v>5</v>
      </c>
      <c r="R235" s="11">
        <f>[11]PopulatedForm20!R232</f>
        <v>2</v>
      </c>
      <c r="S235" s="11">
        <f>[11]PopulatedForm20!S232</f>
        <v>0</v>
      </c>
      <c r="T235" s="11">
        <f>[11]PopulatedForm20!T232</f>
        <v>0</v>
      </c>
      <c r="U235" s="11">
        <f>[11]PopulatedForm20!U232</f>
        <v>0</v>
      </c>
      <c r="V235" s="11">
        <f>[11]PopulatedForm20!V232</f>
        <v>0</v>
      </c>
      <c r="W235" s="11">
        <f>[11]PopulatedForm20!W232</f>
        <v>1</v>
      </c>
      <c r="X235" s="11">
        <f>[11]PopulatedForm20!X232</f>
        <v>0</v>
      </c>
      <c r="Y235" s="11">
        <f>[11]PopulatedForm20!Y232</f>
        <v>1</v>
      </c>
      <c r="Z235" s="12">
        <f t="shared" si="6"/>
        <v>434</v>
      </c>
      <c r="AA235" s="13">
        <v>0</v>
      </c>
      <c r="AB235" s="11">
        <f>[11]PopulatedForm20!Z232</f>
        <v>0</v>
      </c>
      <c r="AC235" s="13">
        <f t="shared" si="7"/>
        <v>434</v>
      </c>
      <c r="AD235" s="13">
        <v>0</v>
      </c>
    </row>
    <row r="236" spans="1:30" ht="15.75" hidden="1">
      <c r="A236" s="10">
        <f>[11]PopulatedForm20!A233</f>
        <v>0</v>
      </c>
      <c r="B236" s="11">
        <f>[11]PopulatedForm20!B233</f>
        <v>0</v>
      </c>
      <c r="C236" s="11">
        <f>[11]PopulatedForm20!C233</f>
        <v>0</v>
      </c>
      <c r="D236" s="11">
        <f>[11]PopulatedForm20!D233</f>
        <v>0</v>
      </c>
      <c r="E236" s="11">
        <f>[11]PopulatedForm20!E233</f>
        <v>0</v>
      </c>
      <c r="F236" s="11">
        <f>[11]PopulatedForm20!F233</f>
        <v>0</v>
      </c>
      <c r="G236" s="11">
        <f>[11]PopulatedForm20!G233</f>
        <v>0</v>
      </c>
      <c r="H236" s="11">
        <f>[11]PopulatedForm20!H233</f>
        <v>0</v>
      </c>
      <c r="I236" s="11">
        <f>[11]PopulatedForm20!I233</f>
        <v>0</v>
      </c>
      <c r="J236" s="11">
        <f>[11]PopulatedForm20!J233</f>
        <v>0</v>
      </c>
      <c r="K236" s="11">
        <f>[11]PopulatedForm20!K233</f>
        <v>0</v>
      </c>
      <c r="L236" s="11">
        <f>[11]PopulatedForm20!L233</f>
        <v>0</v>
      </c>
      <c r="M236" s="11">
        <f>[11]PopulatedForm20!M233</f>
        <v>0</v>
      </c>
      <c r="N236" s="11">
        <f>[11]PopulatedForm20!N233</f>
        <v>0</v>
      </c>
      <c r="O236" s="11">
        <f>[11]PopulatedForm20!O233</f>
        <v>0</v>
      </c>
      <c r="P236" s="11">
        <f>[11]PopulatedForm20!P233</f>
        <v>0</v>
      </c>
      <c r="Q236" s="11">
        <f>[11]PopulatedForm20!Q233</f>
        <v>0</v>
      </c>
      <c r="R236" s="11">
        <f>[11]PopulatedForm20!R233</f>
        <v>0</v>
      </c>
      <c r="S236" s="11">
        <f>[11]PopulatedForm20!S233</f>
        <v>0</v>
      </c>
      <c r="T236" s="11">
        <f>[11]PopulatedForm20!T233</f>
        <v>0</v>
      </c>
      <c r="U236" s="11">
        <f>[11]PopulatedForm20!U233</f>
        <v>0</v>
      </c>
      <c r="V236" s="11">
        <f>[11]PopulatedForm20!V233</f>
        <v>0</v>
      </c>
      <c r="W236" s="11">
        <f>[11]PopulatedForm20!W233</f>
        <v>0</v>
      </c>
      <c r="X236" s="11">
        <f>[11]PopulatedForm20!X233</f>
        <v>0</v>
      </c>
      <c r="Y236" s="11">
        <f>[11]PopulatedForm20!Y233</f>
        <v>0</v>
      </c>
      <c r="Z236" s="12">
        <f t="shared" si="6"/>
        <v>0</v>
      </c>
      <c r="AA236" s="13">
        <v>0</v>
      </c>
      <c r="AB236" s="11">
        <f>[11]PopulatedForm20!Z233</f>
        <v>0</v>
      </c>
      <c r="AC236" s="13">
        <f t="shared" si="7"/>
        <v>0</v>
      </c>
      <c r="AD236" s="13">
        <v>0</v>
      </c>
    </row>
    <row r="237" spans="1:30" ht="15.75" hidden="1">
      <c r="A237" s="10">
        <f>[11]PopulatedForm20!A234</f>
        <v>0</v>
      </c>
      <c r="B237" s="11">
        <f>[11]PopulatedForm20!B234</f>
        <v>0</v>
      </c>
      <c r="C237" s="11">
        <f>[11]PopulatedForm20!C234</f>
        <v>0</v>
      </c>
      <c r="D237" s="11">
        <f>[11]PopulatedForm20!D234</f>
        <v>0</v>
      </c>
      <c r="E237" s="11">
        <f>[11]PopulatedForm20!E234</f>
        <v>0</v>
      </c>
      <c r="F237" s="11">
        <f>[11]PopulatedForm20!F234</f>
        <v>0</v>
      </c>
      <c r="G237" s="11">
        <f>[11]PopulatedForm20!G234</f>
        <v>0</v>
      </c>
      <c r="H237" s="11">
        <f>[11]PopulatedForm20!H234</f>
        <v>0</v>
      </c>
      <c r="I237" s="11">
        <f>[11]PopulatedForm20!I234</f>
        <v>0</v>
      </c>
      <c r="J237" s="11">
        <f>[11]PopulatedForm20!J234</f>
        <v>0</v>
      </c>
      <c r="K237" s="11">
        <f>[11]PopulatedForm20!K234</f>
        <v>0</v>
      </c>
      <c r="L237" s="11">
        <f>[11]PopulatedForm20!L234</f>
        <v>0</v>
      </c>
      <c r="M237" s="11">
        <f>[11]PopulatedForm20!M234</f>
        <v>0</v>
      </c>
      <c r="N237" s="11">
        <f>[11]PopulatedForm20!N234</f>
        <v>0</v>
      </c>
      <c r="O237" s="11">
        <f>[11]PopulatedForm20!O234</f>
        <v>0</v>
      </c>
      <c r="P237" s="11">
        <f>[11]PopulatedForm20!P234</f>
        <v>0</v>
      </c>
      <c r="Q237" s="11">
        <f>[11]PopulatedForm20!Q234</f>
        <v>0</v>
      </c>
      <c r="R237" s="11">
        <f>[11]PopulatedForm20!R234</f>
        <v>0</v>
      </c>
      <c r="S237" s="11">
        <f>[11]PopulatedForm20!S234</f>
        <v>0</v>
      </c>
      <c r="T237" s="11">
        <f>[11]PopulatedForm20!T234</f>
        <v>0</v>
      </c>
      <c r="U237" s="11">
        <f>[11]PopulatedForm20!U234</f>
        <v>0</v>
      </c>
      <c r="V237" s="11">
        <f>[11]PopulatedForm20!V234</f>
        <v>0</v>
      </c>
      <c r="W237" s="11">
        <f>[11]PopulatedForm20!W234</f>
        <v>0</v>
      </c>
      <c r="X237" s="11">
        <f>[11]PopulatedForm20!X234</f>
        <v>0</v>
      </c>
      <c r="Y237" s="11">
        <f>[11]PopulatedForm20!Y234</f>
        <v>0</v>
      </c>
      <c r="Z237" s="12">
        <f t="shared" si="6"/>
        <v>0</v>
      </c>
      <c r="AA237" s="13">
        <v>0</v>
      </c>
      <c r="AB237" s="11">
        <f>[11]PopulatedForm20!Z234</f>
        <v>0</v>
      </c>
      <c r="AC237" s="13">
        <f t="shared" si="7"/>
        <v>0</v>
      </c>
      <c r="AD237" s="13">
        <v>0</v>
      </c>
    </row>
    <row r="238" spans="1:30" ht="15.75" hidden="1">
      <c r="A238" s="10">
        <f>[11]PopulatedForm20!A235</f>
        <v>0</v>
      </c>
      <c r="B238" s="11">
        <f>[11]PopulatedForm20!B235</f>
        <v>0</v>
      </c>
      <c r="C238" s="11">
        <f>[11]PopulatedForm20!C235</f>
        <v>0</v>
      </c>
      <c r="D238" s="11">
        <f>[11]PopulatedForm20!D235</f>
        <v>0</v>
      </c>
      <c r="E238" s="11">
        <f>[11]PopulatedForm20!E235</f>
        <v>0</v>
      </c>
      <c r="F238" s="11">
        <f>[11]PopulatedForm20!F235</f>
        <v>0</v>
      </c>
      <c r="G238" s="11">
        <f>[11]PopulatedForm20!G235</f>
        <v>0</v>
      </c>
      <c r="H238" s="11">
        <f>[11]PopulatedForm20!H235</f>
        <v>0</v>
      </c>
      <c r="I238" s="11">
        <f>[11]PopulatedForm20!I235</f>
        <v>0</v>
      </c>
      <c r="J238" s="11">
        <f>[11]PopulatedForm20!J235</f>
        <v>0</v>
      </c>
      <c r="K238" s="11">
        <f>[11]PopulatedForm20!K235</f>
        <v>0</v>
      </c>
      <c r="L238" s="11">
        <f>[11]PopulatedForm20!L235</f>
        <v>0</v>
      </c>
      <c r="M238" s="11">
        <f>[11]PopulatedForm20!M235</f>
        <v>0</v>
      </c>
      <c r="N238" s="11">
        <f>[11]PopulatedForm20!N235</f>
        <v>0</v>
      </c>
      <c r="O238" s="11">
        <f>[11]PopulatedForm20!O235</f>
        <v>0</v>
      </c>
      <c r="P238" s="11">
        <f>[11]PopulatedForm20!P235</f>
        <v>0</v>
      </c>
      <c r="Q238" s="11">
        <f>[11]PopulatedForm20!Q235</f>
        <v>0</v>
      </c>
      <c r="R238" s="11">
        <f>[11]PopulatedForm20!R235</f>
        <v>0</v>
      </c>
      <c r="S238" s="11">
        <f>[11]PopulatedForm20!S235</f>
        <v>0</v>
      </c>
      <c r="T238" s="11">
        <f>[11]PopulatedForm20!T235</f>
        <v>0</v>
      </c>
      <c r="U238" s="11">
        <f>[11]PopulatedForm20!U235</f>
        <v>0</v>
      </c>
      <c r="V238" s="11">
        <f>[11]PopulatedForm20!V235</f>
        <v>0</v>
      </c>
      <c r="W238" s="11">
        <f>[11]PopulatedForm20!W235</f>
        <v>0</v>
      </c>
      <c r="X238" s="11">
        <f>[11]PopulatedForm20!X235</f>
        <v>0</v>
      </c>
      <c r="Y238" s="11">
        <f>[11]PopulatedForm20!Y235</f>
        <v>0</v>
      </c>
      <c r="Z238" s="12">
        <f t="shared" si="6"/>
        <v>0</v>
      </c>
      <c r="AA238" s="13">
        <v>0</v>
      </c>
      <c r="AB238" s="11">
        <f>[11]PopulatedForm20!Z235</f>
        <v>0</v>
      </c>
      <c r="AC238" s="13">
        <f t="shared" si="7"/>
        <v>0</v>
      </c>
      <c r="AD238" s="13">
        <v>0</v>
      </c>
    </row>
    <row r="239" spans="1:30" ht="15.75" hidden="1">
      <c r="A239" s="10">
        <f>[11]PopulatedForm20!A236</f>
        <v>0</v>
      </c>
      <c r="B239" s="11">
        <f>[11]PopulatedForm20!B236</f>
        <v>0</v>
      </c>
      <c r="C239" s="11">
        <f>[11]PopulatedForm20!C236</f>
        <v>0</v>
      </c>
      <c r="D239" s="11">
        <f>[11]PopulatedForm20!D236</f>
        <v>0</v>
      </c>
      <c r="E239" s="11">
        <f>[11]PopulatedForm20!E236</f>
        <v>0</v>
      </c>
      <c r="F239" s="11">
        <f>[11]PopulatedForm20!F236</f>
        <v>0</v>
      </c>
      <c r="G239" s="11">
        <f>[11]PopulatedForm20!G236</f>
        <v>0</v>
      </c>
      <c r="H239" s="11">
        <f>[11]PopulatedForm20!H236</f>
        <v>0</v>
      </c>
      <c r="I239" s="11">
        <f>[11]PopulatedForm20!I236</f>
        <v>0</v>
      </c>
      <c r="J239" s="11">
        <f>[11]PopulatedForm20!J236</f>
        <v>0</v>
      </c>
      <c r="K239" s="11">
        <f>[11]PopulatedForm20!K236</f>
        <v>0</v>
      </c>
      <c r="L239" s="11">
        <f>[11]PopulatedForm20!L236</f>
        <v>0</v>
      </c>
      <c r="M239" s="11">
        <f>[11]PopulatedForm20!M236</f>
        <v>0</v>
      </c>
      <c r="N239" s="11">
        <f>[11]PopulatedForm20!N236</f>
        <v>0</v>
      </c>
      <c r="O239" s="11">
        <f>[11]PopulatedForm20!O236</f>
        <v>0</v>
      </c>
      <c r="P239" s="11">
        <f>[11]PopulatedForm20!P236</f>
        <v>0</v>
      </c>
      <c r="Q239" s="11">
        <f>[11]PopulatedForm20!Q236</f>
        <v>0</v>
      </c>
      <c r="R239" s="11">
        <f>[11]PopulatedForm20!R236</f>
        <v>0</v>
      </c>
      <c r="S239" s="11">
        <f>[11]PopulatedForm20!S236</f>
        <v>0</v>
      </c>
      <c r="T239" s="11">
        <f>[11]PopulatedForm20!T236</f>
        <v>0</v>
      </c>
      <c r="U239" s="11">
        <f>[11]PopulatedForm20!U236</f>
        <v>0</v>
      </c>
      <c r="V239" s="11">
        <f>[11]PopulatedForm20!V236</f>
        <v>0</v>
      </c>
      <c r="W239" s="11">
        <f>[11]PopulatedForm20!W236</f>
        <v>0</v>
      </c>
      <c r="X239" s="11">
        <f>[11]PopulatedForm20!X236</f>
        <v>0</v>
      </c>
      <c r="Y239" s="11">
        <f>[11]PopulatedForm20!Y236</f>
        <v>0</v>
      </c>
      <c r="Z239" s="12">
        <f t="shared" si="6"/>
        <v>0</v>
      </c>
      <c r="AA239" s="13">
        <v>0</v>
      </c>
      <c r="AB239" s="11">
        <f>[11]PopulatedForm20!Z236</f>
        <v>0</v>
      </c>
      <c r="AC239" s="13">
        <f t="shared" si="7"/>
        <v>0</v>
      </c>
      <c r="AD239" s="13">
        <v>0</v>
      </c>
    </row>
    <row r="240" spans="1:30" ht="15.75" hidden="1">
      <c r="A240" s="10">
        <f>[11]PopulatedForm20!A237</f>
        <v>0</v>
      </c>
      <c r="B240" s="11">
        <f>[11]PopulatedForm20!B237</f>
        <v>0</v>
      </c>
      <c r="C240" s="11">
        <f>[11]PopulatedForm20!C237</f>
        <v>0</v>
      </c>
      <c r="D240" s="11">
        <f>[11]PopulatedForm20!D237</f>
        <v>0</v>
      </c>
      <c r="E240" s="11">
        <f>[11]PopulatedForm20!E237</f>
        <v>0</v>
      </c>
      <c r="F240" s="11">
        <f>[11]PopulatedForm20!F237</f>
        <v>0</v>
      </c>
      <c r="G240" s="11">
        <f>[11]PopulatedForm20!G237</f>
        <v>0</v>
      </c>
      <c r="H240" s="11">
        <f>[11]PopulatedForm20!H237</f>
        <v>0</v>
      </c>
      <c r="I240" s="11">
        <f>[11]PopulatedForm20!I237</f>
        <v>0</v>
      </c>
      <c r="J240" s="11">
        <f>[11]PopulatedForm20!J237</f>
        <v>0</v>
      </c>
      <c r="K240" s="11">
        <f>[11]PopulatedForm20!K237</f>
        <v>0</v>
      </c>
      <c r="L240" s="11">
        <f>[11]PopulatedForm20!L237</f>
        <v>0</v>
      </c>
      <c r="M240" s="11">
        <f>[11]PopulatedForm20!M237</f>
        <v>0</v>
      </c>
      <c r="N240" s="11">
        <f>[11]PopulatedForm20!N237</f>
        <v>0</v>
      </c>
      <c r="O240" s="11">
        <f>[11]PopulatedForm20!O237</f>
        <v>0</v>
      </c>
      <c r="P240" s="11">
        <f>[11]PopulatedForm20!P237</f>
        <v>0</v>
      </c>
      <c r="Q240" s="11">
        <f>[11]PopulatedForm20!Q237</f>
        <v>0</v>
      </c>
      <c r="R240" s="11">
        <f>[11]PopulatedForm20!R237</f>
        <v>0</v>
      </c>
      <c r="S240" s="11">
        <f>[11]PopulatedForm20!S237</f>
        <v>0</v>
      </c>
      <c r="T240" s="11">
        <f>[11]PopulatedForm20!T237</f>
        <v>0</v>
      </c>
      <c r="U240" s="11">
        <f>[11]PopulatedForm20!U237</f>
        <v>0</v>
      </c>
      <c r="V240" s="11">
        <f>[11]PopulatedForm20!V237</f>
        <v>0</v>
      </c>
      <c r="W240" s="11">
        <f>[11]PopulatedForm20!W237</f>
        <v>0</v>
      </c>
      <c r="X240" s="11">
        <f>[11]PopulatedForm20!X237</f>
        <v>0</v>
      </c>
      <c r="Y240" s="11">
        <f>[11]PopulatedForm20!Y237</f>
        <v>0</v>
      </c>
      <c r="Z240" s="12">
        <f t="shared" si="6"/>
        <v>0</v>
      </c>
      <c r="AA240" s="13">
        <v>0</v>
      </c>
      <c r="AB240" s="11">
        <f>[11]PopulatedForm20!Z237</f>
        <v>0</v>
      </c>
      <c r="AC240" s="13">
        <f t="shared" si="7"/>
        <v>0</v>
      </c>
      <c r="AD240" s="13">
        <v>0</v>
      </c>
    </row>
    <row r="241" spans="1:30" ht="15.75" hidden="1">
      <c r="A241" s="10">
        <f>[11]PopulatedForm20!A238</f>
        <v>0</v>
      </c>
      <c r="B241" s="11">
        <f>[11]PopulatedForm20!B238</f>
        <v>0</v>
      </c>
      <c r="C241" s="11">
        <f>[11]PopulatedForm20!C238</f>
        <v>0</v>
      </c>
      <c r="D241" s="11">
        <f>[11]PopulatedForm20!D238</f>
        <v>0</v>
      </c>
      <c r="E241" s="11">
        <f>[11]PopulatedForm20!E238</f>
        <v>0</v>
      </c>
      <c r="F241" s="11">
        <f>[11]PopulatedForm20!F238</f>
        <v>0</v>
      </c>
      <c r="G241" s="11">
        <f>[11]PopulatedForm20!G238</f>
        <v>0</v>
      </c>
      <c r="H241" s="11">
        <f>[11]PopulatedForm20!H238</f>
        <v>0</v>
      </c>
      <c r="I241" s="11">
        <f>[11]PopulatedForm20!I238</f>
        <v>0</v>
      </c>
      <c r="J241" s="11">
        <f>[11]PopulatedForm20!J238</f>
        <v>0</v>
      </c>
      <c r="K241" s="11">
        <f>[11]PopulatedForm20!K238</f>
        <v>0</v>
      </c>
      <c r="L241" s="11">
        <f>[11]PopulatedForm20!L238</f>
        <v>0</v>
      </c>
      <c r="M241" s="11">
        <f>[11]PopulatedForm20!M238</f>
        <v>0</v>
      </c>
      <c r="N241" s="11">
        <f>[11]PopulatedForm20!N238</f>
        <v>0</v>
      </c>
      <c r="O241" s="11">
        <f>[11]PopulatedForm20!O238</f>
        <v>0</v>
      </c>
      <c r="P241" s="11">
        <f>[11]PopulatedForm20!P238</f>
        <v>0</v>
      </c>
      <c r="Q241" s="11">
        <f>[11]PopulatedForm20!Q238</f>
        <v>0</v>
      </c>
      <c r="R241" s="11">
        <f>[11]PopulatedForm20!R238</f>
        <v>0</v>
      </c>
      <c r="S241" s="11">
        <f>[11]PopulatedForm20!S238</f>
        <v>0</v>
      </c>
      <c r="T241" s="11">
        <f>[11]PopulatedForm20!T238</f>
        <v>0</v>
      </c>
      <c r="U241" s="11">
        <f>[11]PopulatedForm20!U238</f>
        <v>0</v>
      </c>
      <c r="V241" s="11">
        <f>[11]PopulatedForm20!V238</f>
        <v>0</v>
      </c>
      <c r="W241" s="11">
        <f>[11]PopulatedForm20!W238</f>
        <v>0</v>
      </c>
      <c r="X241" s="11">
        <f>[11]PopulatedForm20!X238</f>
        <v>0</v>
      </c>
      <c r="Y241" s="11">
        <f>[11]PopulatedForm20!Y238</f>
        <v>0</v>
      </c>
      <c r="Z241" s="12">
        <f t="shared" si="6"/>
        <v>0</v>
      </c>
      <c r="AA241" s="13">
        <v>0</v>
      </c>
      <c r="AB241" s="11">
        <f>[11]PopulatedForm20!Z238</f>
        <v>0</v>
      </c>
      <c r="AC241" s="13">
        <f t="shared" si="7"/>
        <v>0</v>
      </c>
      <c r="AD241" s="13">
        <v>0</v>
      </c>
    </row>
    <row r="242" spans="1:30" ht="15.75" hidden="1">
      <c r="A242" s="10">
        <f>[11]PopulatedForm20!A239</f>
        <v>0</v>
      </c>
      <c r="B242" s="11">
        <f>[11]PopulatedForm20!B239</f>
        <v>0</v>
      </c>
      <c r="C242" s="11">
        <f>[11]PopulatedForm20!C239</f>
        <v>0</v>
      </c>
      <c r="D242" s="11">
        <f>[11]PopulatedForm20!D239</f>
        <v>0</v>
      </c>
      <c r="E242" s="11">
        <f>[11]PopulatedForm20!E239</f>
        <v>0</v>
      </c>
      <c r="F242" s="11">
        <f>[11]PopulatedForm20!F239</f>
        <v>0</v>
      </c>
      <c r="G242" s="11">
        <f>[11]PopulatedForm20!G239</f>
        <v>0</v>
      </c>
      <c r="H242" s="11">
        <f>[11]PopulatedForm20!H239</f>
        <v>0</v>
      </c>
      <c r="I242" s="11">
        <f>[11]PopulatedForm20!I239</f>
        <v>0</v>
      </c>
      <c r="J242" s="11">
        <f>[11]PopulatedForm20!J239</f>
        <v>0</v>
      </c>
      <c r="K242" s="11">
        <f>[11]PopulatedForm20!K239</f>
        <v>0</v>
      </c>
      <c r="L242" s="11">
        <f>[11]PopulatedForm20!L239</f>
        <v>0</v>
      </c>
      <c r="M242" s="11">
        <f>[11]PopulatedForm20!M239</f>
        <v>0</v>
      </c>
      <c r="N242" s="11">
        <f>[11]PopulatedForm20!N239</f>
        <v>0</v>
      </c>
      <c r="O242" s="11">
        <f>[11]PopulatedForm20!O239</f>
        <v>0</v>
      </c>
      <c r="P242" s="11">
        <f>[11]PopulatedForm20!P239</f>
        <v>0</v>
      </c>
      <c r="Q242" s="11">
        <f>[11]PopulatedForm20!Q239</f>
        <v>0</v>
      </c>
      <c r="R242" s="11">
        <f>[11]PopulatedForm20!R239</f>
        <v>0</v>
      </c>
      <c r="S242" s="11">
        <f>[11]PopulatedForm20!S239</f>
        <v>0</v>
      </c>
      <c r="T242" s="11">
        <f>[11]PopulatedForm20!T239</f>
        <v>0</v>
      </c>
      <c r="U242" s="11">
        <f>[11]PopulatedForm20!U239</f>
        <v>0</v>
      </c>
      <c r="V242" s="11">
        <f>[11]PopulatedForm20!V239</f>
        <v>0</v>
      </c>
      <c r="W242" s="11">
        <f>[11]PopulatedForm20!W239</f>
        <v>0</v>
      </c>
      <c r="X242" s="11">
        <f>[11]PopulatedForm20!X239</f>
        <v>0</v>
      </c>
      <c r="Y242" s="11">
        <f>[11]PopulatedForm20!Y239</f>
        <v>0</v>
      </c>
      <c r="Z242" s="12">
        <f t="shared" si="6"/>
        <v>0</v>
      </c>
      <c r="AA242" s="13">
        <v>0</v>
      </c>
      <c r="AB242" s="11">
        <f>[11]PopulatedForm20!Z239</f>
        <v>0</v>
      </c>
      <c r="AC242" s="13">
        <f t="shared" si="7"/>
        <v>0</v>
      </c>
      <c r="AD242" s="13">
        <v>0</v>
      </c>
    </row>
    <row r="243" spans="1:30" ht="15.75" hidden="1">
      <c r="A243" s="10">
        <f>[11]PopulatedForm20!A240</f>
        <v>0</v>
      </c>
      <c r="B243" s="11">
        <f>[11]PopulatedForm20!B240</f>
        <v>0</v>
      </c>
      <c r="C243" s="11">
        <f>[11]PopulatedForm20!C240</f>
        <v>0</v>
      </c>
      <c r="D243" s="11">
        <f>[11]PopulatedForm20!D240</f>
        <v>0</v>
      </c>
      <c r="E243" s="11">
        <f>[11]PopulatedForm20!E240</f>
        <v>0</v>
      </c>
      <c r="F243" s="11">
        <f>[11]PopulatedForm20!F240</f>
        <v>0</v>
      </c>
      <c r="G243" s="11">
        <f>[11]PopulatedForm20!G240</f>
        <v>0</v>
      </c>
      <c r="H243" s="11">
        <f>[11]PopulatedForm20!H240</f>
        <v>0</v>
      </c>
      <c r="I243" s="11">
        <f>[11]PopulatedForm20!I240</f>
        <v>0</v>
      </c>
      <c r="J243" s="11">
        <f>[11]PopulatedForm20!J240</f>
        <v>0</v>
      </c>
      <c r="K243" s="11">
        <f>[11]PopulatedForm20!K240</f>
        <v>0</v>
      </c>
      <c r="L243" s="11">
        <f>[11]PopulatedForm20!L240</f>
        <v>0</v>
      </c>
      <c r="M243" s="11">
        <f>[11]PopulatedForm20!M240</f>
        <v>0</v>
      </c>
      <c r="N243" s="11">
        <f>[11]PopulatedForm20!N240</f>
        <v>0</v>
      </c>
      <c r="O243" s="11">
        <f>[11]PopulatedForm20!O240</f>
        <v>0</v>
      </c>
      <c r="P243" s="11">
        <f>[11]PopulatedForm20!P240</f>
        <v>0</v>
      </c>
      <c r="Q243" s="11">
        <f>[11]PopulatedForm20!Q240</f>
        <v>0</v>
      </c>
      <c r="R243" s="11">
        <f>[11]PopulatedForm20!R240</f>
        <v>0</v>
      </c>
      <c r="S243" s="11">
        <f>[11]PopulatedForm20!S240</f>
        <v>0</v>
      </c>
      <c r="T243" s="11">
        <f>[11]PopulatedForm20!T240</f>
        <v>0</v>
      </c>
      <c r="U243" s="11">
        <f>[11]PopulatedForm20!U240</f>
        <v>0</v>
      </c>
      <c r="V243" s="11">
        <f>[11]PopulatedForm20!V240</f>
        <v>0</v>
      </c>
      <c r="W243" s="11">
        <f>[11]PopulatedForm20!W240</f>
        <v>0</v>
      </c>
      <c r="X243" s="11">
        <f>[11]PopulatedForm20!X240</f>
        <v>0</v>
      </c>
      <c r="Y243" s="11">
        <f>[11]PopulatedForm20!Y240</f>
        <v>0</v>
      </c>
      <c r="Z243" s="12">
        <f t="shared" si="6"/>
        <v>0</v>
      </c>
      <c r="AA243" s="13">
        <v>0</v>
      </c>
      <c r="AB243" s="11">
        <f>[11]PopulatedForm20!Z240</f>
        <v>0</v>
      </c>
      <c r="AC243" s="13">
        <f t="shared" si="7"/>
        <v>0</v>
      </c>
      <c r="AD243" s="13">
        <v>0</v>
      </c>
    </row>
    <row r="244" spans="1:30" ht="15.75" hidden="1">
      <c r="A244" s="10">
        <f>[11]PopulatedForm20!A241</f>
        <v>0</v>
      </c>
      <c r="B244" s="11">
        <f>[11]PopulatedForm20!B241</f>
        <v>0</v>
      </c>
      <c r="C244" s="11">
        <f>[11]PopulatedForm20!C241</f>
        <v>0</v>
      </c>
      <c r="D244" s="11">
        <f>[11]PopulatedForm20!D241</f>
        <v>0</v>
      </c>
      <c r="E244" s="11">
        <f>[11]PopulatedForm20!E241</f>
        <v>0</v>
      </c>
      <c r="F244" s="11">
        <f>[11]PopulatedForm20!F241</f>
        <v>0</v>
      </c>
      <c r="G244" s="11">
        <f>[11]PopulatedForm20!G241</f>
        <v>0</v>
      </c>
      <c r="H244" s="11">
        <f>[11]PopulatedForm20!H241</f>
        <v>0</v>
      </c>
      <c r="I244" s="11">
        <f>[11]PopulatedForm20!I241</f>
        <v>0</v>
      </c>
      <c r="J244" s="11">
        <f>[11]PopulatedForm20!J241</f>
        <v>0</v>
      </c>
      <c r="K244" s="11">
        <f>[11]PopulatedForm20!K241</f>
        <v>0</v>
      </c>
      <c r="L244" s="11">
        <f>[11]PopulatedForm20!L241</f>
        <v>0</v>
      </c>
      <c r="M244" s="11">
        <f>[11]PopulatedForm20!M241</f>
        <v>0</v>
      </c>
      <c r="N244" s="11">
        <f>[11]PopulatedForm20!N241</f>
        <v>0</v>
      </c>
      <c r="O244" s="11">
        <f>[11]PopulatedForm20!O241</f>
        <v>0</v>
      </c>
      <c r="P244" s="11">
        <f>[11]PopulatedForm20!P241</f>
        <v>0</v>
      </c>
      <c r="Q244" s="11">
        <f>[11]PopulatedForm20!Q241</f>
        <v>0</v>
      </c>
      <c r="R244" s="11">
        <f>[11]PopulatedForm20!R241</f>
        <v>0</v>
      </c>
      <c r="S244" s="11">
        <f>[11]PopulatedForm20!S241</f>
        <v>0</v>
      </c>
      <c r="T244" s="11">
        <f>[11]PopulatedForm20!T241</f>
        <v>0</v>
      </c>
      <c r="U244" s="11">
        <f>[11]PopulatedForm20!U241</f>
        <v>0</v>
      </c>
      <c r="V244" s="11">
        <f>[11]PopulatedForm20!V241</f>
        <v>0</v>
      </c>
      <c r="W244" s="11">
        <f>[11]PopulatedForm20!W241</f>
        <v>0</v>
      </c>
      <c r="X244" s="11">
        <f>[11]PopulatedForm20!X241</f>
        <v>0</v>
      </c>
      <c r="Y244" s="11">
        <f>[11]PopulatedForm20!Y241</f>
        <v>0</v>
      </c>
      <c r="Z244" s="12">
        <f t="shared" si="6"/>
        <v>0</v>
      </c>
      <c r="AA244" s="13">
        <v>0</v>
      </c>
      <c r="AB244" s="11">
        <f>[11]PopulatedForm20!Z241</f>
        <v>0</v>
      </c>
      <c r="AC244" s="13">
        <f t="shared" si="7"/>
        <v>0</v>
      </c>
      <c r="AD244" s="13">
        <v>0</v>
      </c>
    </row>
    <row r="245" spans="1:30" ht="15.75" hidden="1">
      <c r="A245" s="10">
        <f>[11]PopulatedForm20!A242</f>
        <v>0</v>
      </c>
      <c r="B245" s="11">
        <f>[11]PopulatedForm20!B242</f>
        <v>0</v>
      </c>
      <c r="C245" s="11">
        <f>[11]PopulatedForm20!C242</f>
        <v>0</v>
      </c>
      <c r="D245" s="11">
        <f>[11]PopulatedForm20!D242</f>
        <v>0</v>
      </c>
      <c r="E245" s="11">
        <f>[11]PopulatedForm20!E242</f>
        <v>0</v>
      </c>
      <c r="F245" s="11">
        <f>[11]PopulatedForm20!F242</f>
        <v>0</v>
      </c>
      <c r="G245" s="11">
        <f>[11]PopulatedForm20!G242</f>
        <v>0</v>
      </c>
      <c r="H245" s="11">
        <f>[11]PopulatedForm20!H242</f>
        <v>0</v>
      </c>
      <c r="I245" s="11">
        <f>[11]PopulatedForm20!I242</f>
        <v>0</v>
      </c>
      <c r="J245" s="11">
        <f>[11]PopulatedForm20!J242</f>
        <v>0</v>
      </c>
      <c r="K245" s="11">
        <f>[11]PopulatedForm20!K242</f>
        <v>0</v>
      </c>
      <c r="L245" s="11">
        <f>[11]PopulatedForm20!L242</f>
        <v>0</v>
      </c>
      <c r="M245" s="11">
        <f>[11]PopulatedForm20!M242</f>
        <v>0</v>
      </c>
      <c r="N245" s="11">
        <f>[11]PopulatedForm20!N242</f>
        <v>0</v>
      </c>
      <c r="O245" s="11">
        <f>[11]PopulatedForm20!O242</f>
        <v>0</v>
      </c>
      <c r="P245" s="11">
        <f>[11]PopulatedForm20!P242</f>
        <v>0</v>
      </c>
      <c r="Q245" s="11">
        <f>[11]PopulatedForm20!Q242</f>
        <v>0</v>
      </c>
      <c r="R245" s="11">
        <f>[11]PopulatedForm20!R242</f>
        <v>0</v>
      </c>
      <c r="S245" s="11">
        <f>[11]PopulatedForm20!S242</f>
        <v>0</v>
      </c>
      <c r="T245" s="11">
        <f>[11]PopulatedForm20!T242</f>
        <v>0</v>
      </c>
      <c r="U245" s="11">
        <f>[11]PopulatedForm20!U242</f>
        <v>0</v>
      </c>
      <c r="V245" s="11">
        <f>[11]PopulatedForm20!V242</f>
        <v>0</v>
      </c>
      <c r="W245" s="11">
        <f>[11]PopulatedForm20!W242</f>
        <v>0</v>
      </c>
      <c r="X245" s="11">
        <f>[11]PopulatedForm20!X242</f>
        <v>0</v>
      </c>
      <c r="Y245" s="11">
        <f>[11]PopulatedForm20!Y242</f>
        <v>0</v>
      </c>
      <c r="Z245" s="12">
        <f t="shared" si="6"/>
        <v>0</v>
      </c>
      <c r="AA245" s="13">
        <v>0</v>
      </c>
      <c r="AB245" s="11">
        <f>[11]PopulatedForm20!Z242</f>
        <v>0</v>
      </c>
      <c r="AC245" s="13">
        <f t="shared" si="7"/>
        <v>0</v>
      </c>
      <c r="AD245" s="13">
        <v>0</v>
      </c>
    </row>
    <row r="246" spans="1:30" ht="15.75" hidden="1">
      <c r="A246" s="10">
        <f>[11]PopulatedForm20!A243</f>
        <v>0</v>
      </c>
      <c r="B246" s="11">
        <f>[11]PopulatedForm20!B243</f>
        <v>0</v>
      </c>
      <c r="C246" s="11">
        <f>[11]PopulatedForm20!C243</f>
        <v>0</v>
      </c>
      <c r="D246" s="11">
        <f>[11]PopulatedForm20!D243</f>
        <v>0</v>
      </c>
      <c r="E246" s="11">
        <f>[11]PopulatedForm20!E243</f>
        <v>0</v>
      </c>
      <c r="F246" s="11">
        <f>[11]PopulatedForm20!F243</f>
        <v>0</v>
      </c>
      <c r="G246" s="11">
        <f>[11]PopulatedForm20!G243</f>
        <v>0</v>
      </c>
      <c r="H246" s="11">
        <f>[11]PopulatedForm20!H243</f>
        <v>0</v>
      </c>
      <c r="I246" s="11">
        <f>[11]PopulatedForm20!I243</f>
        <v>0</v>
      </c>
      <c r="J246" s="11">
        <f>[11]PopulatedForm20!J243</f>
        <v>0</v>
      </c>
      <c r="K246" s="11">
        <f>[11]PopulatedForm20!K243</f>
        <v>0</v>
      </c>
      <c r="L246" s="11">
        <f>[11]PopulatedForm20!L243</f>
        <v>0</v>
      </c>
      <c r="M246" s="11">
        <f>[11]PopulatedForm20!M243</f>
        <v>0</v>
      </c>
      <c r="N246" s="11">
        <f>[11]PopulatedForm20!N243</f>
        <v>0</v>
      </c>
      <c r="O246" s="11">
        <f>[11]PopulatedForm20!O243</f>
        <v>0</v>
      </c>
      <c r="P246" s="11">
        <f>[11]PopulatedForm20!P243</f>
        <v>0</v>
      </c>
      <c r="Q246" s="11">
        <f>[11]PopulatedForm20!Q243</f>
        <v>0</v>
      </c>
      <c r="R246" s="11">
        <f>[11]PopulatedForm20!R243</f>
        <v>0</v>
      </c>
      <c r="S246" s="11">
        <f>[11]PopulatedForm20!S243</f>
        <v>0</v>
      </c>
      <c r="T246" s="11">
        <f>[11]PopulatedForm20!T243</f>
        <v>0</v>
      </c>
      <c r="U246" s="11">
        <f>[11]PopulatedForm20!U243</f>
        <v>0</v>
      </c>
      <c r="V246" s="11">
        <f>[11]PopulatedForm20!V243</f>
        <v>0</v>
      </c>
      <c r="W246" s="11">
        <f>[11]PopulatedForm20!W243</f>
        <v>0</v>
      </c>
      <c r="X246" s="11">
        <f>[11]PopulatedForm20!X243</f>
        <v>0</v>
      </c>
      <c r="Y246" s="11">
        <f>[11]PopulatedForm20!Y243</f>
        <v>0</v>
      </c>
      <c r="Z246" s="12">
        <f t="shared" si="6"/>
        <v>0</v>
      </c>
      <c r="AA246" s="13">
        <v>0</v>
      </c>
      <c r="AB246" s="11">
        <f>[11]PopulatedForm20!Z243</f>
        <v>0</v>
      </c>
      <c r="AC246" s="13">
        <f t="shared" si="7"/>
        <v>0</v>
      </c>
      <c r="AD246" s="13">
        <v>0</v>
      </c>
    </row>
    <row r="247" spans="1:30" ht="15.75">
      <c r="A247" s="10">
        <f>[11]PopulatedForm20!A244</f>
        <v>109</v>
      </c>
      <c r="B247" s="11">
        <f>[11]PopulatedForm20!B244</f>
        <v>4</v>
      </c>
      <c r="C247" s="11">
        <f>[11]PopulatedForm20!C244</f>
        <v>3</v>
      </c>
      <c r="D247" s="11">
        <f>[11]PopulatedForm20!D244</f>
        <v>33</v>
      </c>
      <c r="E247" s="11">
        <f>[11]PopulatedForm20!E244</f>
        <v>490</v>
      </c>
      <c r="F247" s="11">
        <f>[11]PopulatedForm20!F244</f>
        <v>3</v>
      </c>
      <c r="G247" s="11">
        <f>[11]PopulatedForm20!G244</f>
        <v>2</v>
      </c>
      <c r="H247" s="11">
        <f>[11]PopulatedForm20!H244</f>
        <v>2</v>
      </c>
      <c r="I247" s="11">
        <f>[11]PopulatedForm20!I244</f>
        <v>4</v>
      </c>
      <c r="J247" s="11">
        <f>[11]PopulatedForm20!J244</f>
        <v>0</v>
      </c>
      <c r="K247" s="11">
        <f>[11]PopulatedForm20!K244</f>
        <v>1</v>
      </c>
      <c r="L247" s="11">
        <f>[11]PopulatedForm20!L244</f>
        <v>2</v>
      </c>
      <c r="M247" s="11">
        <f>[11]PopulatedForm20!M244</f>
        <v>0</v>
      </c>
      <c r="N247" s="11">
        <f>[11]PopulatedForm20!N244</f>
        <v>0</v>
      </c>
      <c r="O247" s="11">
        <f>[11]PopulatedForm20!O244</f>
        <v>2</v>
      </c>
      <c r="P247" s="11">
        <f>[11]PopulatedForm20!P244</f>
        <v>0</v>
      </c>
      <c r="Q247" s="11">
        <f>[11]PopulatedForm20!Q244</f>
        <v>3</v>
      </c>
      <c r="R247" s="11">
        <f>[11]PopulatedForm20!R244</f>
        <v>1</v>
      </c>
      <c r="S247" s="11">
        <f>[11]PopulatedForm20!S244</f>
        <v>0</v>
      </c>
      <c r="T247" s="11">
        <f>[11]PopulatedForm20!T244</f>
        <v>2</v>
      </c>
      <c r="U247" s="11">
        <f>[11]PopulatedForm20!U244</f>
        <v>5</v>
      </c>
      <c r="V247" s="11">
        <f>[11]PopulatedForm20!V244</f>
        <v>2</v>
      </c>
      <c r="W247" s="11">
        <f>[11]PopulatedForm20!W244</f>
        <v>0</v>
      </c>
      <c r="X247" s="11">
        <f>[11]PopulatedForm20!X244</f>
        <v>0</v>
      </c>
      <c r="Y247" s="11">
        <f>[11]PopulatedForm20!Y244</f>
        <v>2</v>
      </c>
      <c r="Z247" s="12">
        <f t="shared" si="6"/>
        <v>561</v>
      </c>
      <c r="AA247" s="13">
        <v>0</v>
      </c>
      <c r="AB247" s="11">
        <f>[11]PopulatedForm20!Z244</f>
        <v>0</v>
      </c>
      <c r="AC247" s="13">
        <f t="shared" si="7"/>
        <v>561</v>
      </c>
      <c r="AD247" s="13">
        <v>0</v>
      </c>
    </row>
    <row r="248" spans="1:30" ht="15.75">
      <c r="A248" s="10">
        <f>[11]PopulatedForm20!A245</f>
        <v>110</v>
      </c>
      <c r="B248" s="11">
        <f>[11]PopulatedForm20!B245</f>
        <v>2</v>
      </c>
      <c r="C248" s="11">
        <f>[11]PopulatedForm20!C245</f>
        <v>1</v>
      </c>
      <c r="D248" s="11">
        <f>[11]PopulatedForm20!D245</f>
        <v>111</v>
      </c>
      <c r="E248" s="11">
        <f>[11]PopulatedForm20!E245</f>
        <v>398</v>
      </c>
      <c r="F248" s="11">
        <f>[11]PopulatedForm20!F245</f>
        <v>0</v>
      </c>
      <c r="G248" s="11">
        <f>[11]PopulatedForm20!G245</f>
        <v>3</v>
      </c>
      <c r="H248" s="11">
        <f>[11]PopulatedForm20!H245</f>
        <v>0</v>
      </c>
      <c r="I248" s="11">
        <f>[11]PopulatedForm20!I245</f>
        <v>0</v>
      </c>
      <c r="J248" s="11">
        <f>[11]PopulatedForm20!J245</f>
        <v>0</v>
      </c>
      <c r="K248" s="11">
        <f>[11]PopulatedForm20!K245</f>
        <v>1</v>
      </c>
      <c r="L248" s="11">
        <f>[11]PopulatedForm20!L245</f>
        <v>0</v>
      </c>
      <c r="M248" s="11">
        <f>[11]PopulatedForm20!M245</f>
        <v>2</v>
      </c>
      <c r="N248" s="11">
        <f>[11]PopulatedForm20!N245</f>
        <v>1</v>
      </c>
      <c r="O248" s="11">
        <f>[11]PopulatedForm20!O245</f>
        <v>1</v>
      </c>
      <c r="P248" s="11">
        <f>[11]PopulatedForm20!P245</f>
        <v>0</v>
      </c>
      <c r="Q248" s="11">
        <f>[11]PopulatedForm20!Q245</f>
        <v>1</v>
      </c>
      <c r="R248" s="11">
        <f>[11]PopulatedForm20!R245</f>
        <v>1</v>
      </c>
      <c r="S248" s="11">
        <f>[11]PopulatedForm20!S245</f>
        <v>2</v>
      </c>
      <c r="T248" s="11">
        <f>[11]PopulatedForm20!T245</f>
        <v>0</v>
      </c>
      <c r="U248" s="11">
        <f>[11]PopulatedForm20!U245</f>
        <v>1</v>
      </c>
      <c r="V248" s="11">
        <f>[11]PopulatedForm20!V245</f>
        <v>0</v>
      </c>
      <c r="W248" s="11">
        <f>[11]PopulatedForm20!W245</f>
        <v>0</v>
      </c>
      <c r="X248" s="11">
        <f>[11]PopulatedForm20!X245</f>
        <v>0</v>
      </c>
      <c r="Y248" s="11">
        <f>[11]PopulatedForm20!Y245</f>
        <v>1</v>
      </c>
      <c r="Z248" s="12">
        <f t="shared" si="6"/>
        <v>526</v>
      </c>
      <c r="AA248" s="13">
        <v>0</v>
      </c>
      <c r="AB248" s="11">
        <f>[11]PopulatedForm20!Z245</f>
        <v>0</v>
      </c>
      <c r="AC248" s="13">
        <f t="shared" si="7"/>
        <v>526</v>
      </c>
      <c r="AD248" s="13">
        <v>0</v>
      </c>
    </row>
    <row r="249" spans="1:30" ht="15.75">
      <c r="A249" s="10">
        <f>[11]PopulatedForm20!A246</f>
        <v>111</v>
      </c>
      <c r="B249" s="11">
        <f>[11]PopulatedForm20!B246</f>
        <v>0</v>
      </c>
      <c r="C249" s="11">
        <f>[11]PopulatedForm20!C246</f>
        <v>0</v>
      </c>
      <c r="D249" s="11">
        <f>[11]PopulatedForm20!D246</f>
        <v>12</v>
      </c>
      <c r="E249" s="11">
        <f>[11]PopulatedForm20!E246</f>
        <v>240</v>
      </c>
      <c r="F249" s="11">
        <f>[11]PopulatedForm20!F246</f>
        <v>2</v>
      </c>
      <c r="G249" s="11">
        <f>[11]PopulatedForm20!G246</f>
        <v>0</v>
      </c>
      <c r="H249" s="11">
        <f>[11]PopulatedForm20!H246</f>
        <v>0</v>
      </c>
      <c r="I249" s="11">
        <f>[11]PopulatedForm20!I246</f>
        <v>0</v>
      </c>
      <c r="J249" s="11">
        <f>[11]PopulatedForm20!J246</f>
        <v>0</v>
      </c>
      <c r="K249" s="11">
        <f>[11]PopulatedForm20!K246</f>
        <v>0</v>
      </c>
      <c r="L249" s="11">
        <f>[11]PopulatedForm20!L246</f>
        <v>0</v>
      </c>
      <c r="M249" s="11">
        <f>[11]PopulatedForm20!M246</f>
        <v>0</v>
      </c>
      <c r="N249" s="11">
        <f>[11]PopulatedForm20!N246</f>
        <v>0</v>
      </c>
      <c r="O249" s="11">
        <f>[11]PopulatedForm20!O246</f>
        <v>0</v>
      </c>
      <c r="P249" s="11">
        <f>[11]PopulatedForm20!P246</f>
        <v>0</v>
      </c>
      <c r="Q249" s="11">
        <f>[11]PopulatedForm20!Q246</f>
        <v>0</v>
      </c>
      <c r="R249" s="11">
        <f>[11]PopulatedForm20!R246</f>
        <v>0</v>
      </c>
      <c r="S249" s="11">
        <f>[11]PopulatedForm20!S246</f>
        <v>0</v>
      </c>
      <c r="T249" s="11">
        <f>[11]PopulatedForm20!T246</f>
        <v>0</v>
      </c>
      <c r="U249" s="11">
        <f>[11]PopulatedForm20!U246</f>
        <v>0</v>
      </c>
      <c r="V249" s="11">
        <f>[11]PopulatedForm20!V246</f>
        <v>0</v>
      </c>
      <c r="W249" s="11">
        <f>[11]PopulatedForm20!W246</f>
        <v>0</v>
      </c>
      <c r="X249" s="11">
        <f>[11]PopulatedForm20!X246</f>
        <v>0</v>
      </c>
      <c r="Y249" s="11">
        <f>[11]PopulatedForm20!Y246</f>
        <v>0</v>
      </c>
      <c r="Z249" s="12">
        <f t="shared" si="6"/>
        <v>254</v>
      </c>
      <c r="AA249" s="13">
        <v>0</v>
      </c>
      <c r="AB249" s="11">
        <f>[11]PopulatedForm20!Z246</f>
        <v>0</v>
      </c>
      <c r="AC249" s="13">
        <f t="shared" si="7"/>
        <v>254</v>
      </c>
      <c r="AD249" s="13">
        <v>0</v>
      </c>
    </row>
    <row r="250" spans="1:30" ht="15.75">
      <c r="A250" s="10">
        <f>[11]PopulatedForm20!A247</f>
        <v>112</v>
      </c>
      <c r="B250" s="11">
        <f>[11]PopulatedForm20!B247</f>
        <v>5</v>
      </c>
      <c r="C250" s="11">
        <f>[11]PopulatedForm20!C247</f>
        <v>2</v>
      </c>
      <c r="D250" s="11">
        <f>[11]PopulatedForm20!D247</f>
        <v>211</v>
      </c>
      <c r="E250" s="11">
        <f>[11]PopulatedForm20!E247</f>
        <v>278</v>
      </c>
      <c r="F250" s="11">
        <f>[11]PopulatedForm20!F247</f>
        <v>2</v>
      </c>
      <c r="G250" s="11">
        <f>[11]PopulatedForm20!G247</f>
        <v>0</v>
      </c>
      <c r="H250" s="11">
        <f>[11]PopulatedForm20!H247</f>
        <v>1</v>
      </c>
      <c r="I250" s="11">
        <f>[11]PopulatedForm20!I247</f>
        <v>1</v>
      </c>
      <c r="J250" s="11">
        <f>[11]PopulatedForm20!J247</f>
        <v>1</v>
      </c>
      <c r="K250" s="11">
        <f>[11]PopulatedForm20!K247</f>
        <v>1</v>
      </c>
      <c r="L250" s="11">
        <f>[11]PopulatedForm20!L247</f>
        <v>1</v>
      </c>
      <c r="M250" s="11">
        <f>[11]PopulatedForm20!M247</f>
        <v>0</v>
      </c>
      <c r="N250" s="11">
        <f>[11]PopulatedForm20!N247</f>
        <v>1</v>
      </c>
      <c r="O250" s="11">
        <f>[11]PopulatedForm20!O247</f>
        <v>1</v>
      </c>
      <c r="P250" s="11">
        <f>[11]PopulatedForm20!P247</f>
        <v>2</v>
      </c>
      <c r="Q250" s="11">
        <f>[11]PopulatedForm20!Q247</f>
        <v>2</v>
      </c>
      <c r="R250" s="11">
        <f>[11]PopulatedForm20!R247</f>
        <v>1</v>
      </c>
      <c r="S250" s="11">
        <f>[11]PopulatedForm20!S247</f>
        <v>1</v>
      </c>
      <c r="T250" s="11">
        <f>[11]PopulatedForm20!T247</f>
        <v>6</v>
      </c>
      <c r="U250" s="11">
        <f>[11]PopulatedForm20!U247</f>
        <v>5</v>
      </c>
      <c r="V250" s="11">
        <f>[11]PopulatedForm20!V247</f>
        <v>2</v>
      </c>
      <c r="W250" s="11">
        <f>[11]PopulatedForm20!W247</f>
        <v>0</v>
      </c>
      <c r="X250" s="11">
        <f>[11]PopulatedForm20!X247</f>
        <v>1</v>
      </c>
      <c r="Y250" s="11">
        <f>[11]PopulatedForm20!Y247</f>
        <v>3</v>
      </c>
      <c r="Z250" s="12">
        <f t="shared" si="6"/>
        <v>528</v>
      </c>
      <c r="AA250" s="13">
        <v>0</v>
      </c>
      <c r="AB250" s="11">
        <f>[11]PopulatedForm20!Z247</f>
        <v>3</v>
      </c>
      <c r="AC250" s="13">
        <f t="shared" si="7"/>
        <v>531</v>
      </c>
      <c r="AD250" s="13">
        <v>0</v>
      </c>
    </row>
    <row r="251" spans="1:30" ht="15.75">
      <c r="A251" s="10">
        <f>[11]PopulatedForm20!A248</f>
        <v>113</v>
      </c>
      <c r="B251" s="11">
        <f>[11]PopulatedForm20!B248</f>
        <v>2</v>
      </c>
      <c r="C251" s="11">
        <f>[11]PopulatedForm20!C248</f>
        <v>1</v>
      </c>
      <c r="D251" s="11">
        <f>[11]PopulatedForm20!D248</f>
        <v>64</v>
      </c>
      <c r="E251" s="11">
        <f>[11]PopulatedForm20!E248</f>
        <v>211</v>
      </c>
      <c r="F251" s="11">
        <f>[11]PopulatedForm20!F248</f>
        <v>3</v>
      </c>
      <c r="G251" s="11">
        <f>[11]PopulatedForm20!G248</f>
        <v>2</v>
      </c>
      <c r="H251" s="11">
        <f>[11]PopulatedForm20!H248</f>
        <v>0</v>
      </c>
      <c r="I251" s="11">
        <f>[11]PopulatedForm20!I248</f>
        <v>0</v>
      </c>
      <c r="J251" s="11">
        <f>[11]PopulatedForm20!J248</f>
        <v>0</v>
      </c>
      <c r="K251" s="11">
        <f>[11]PopulatedForm20!K248</f>
        <v>0</v>
      </c>
      <c r="L251" s="11">
        <f>[11]PopulatedForm20!L248</f>
        <v>0</v>
      </c>
      <c r="M251" s="11">
        <f>[11]PopulatedForm20!M248</f>
        <v>3</v>
      </c>
      <c r="N251" s="11">
        <f>[11]PopulatedForm20!N248</f>
        <v>1</v>
      </c>
      <c r="O251" s="11">
        <f>[11]PopulatedForm20!O248</f>
        <v>3</v>
      </c>
      <c r="P251" s="11">
        <f>[11]PopulatedForm20!P248</f>
        <v>1</v>
      </c>
      <c r="Q251" s="11">
        <f>[11]PopulatedForm20!Q248</f>
        <v>3</v>
      </c>
      <c r="R251" s="11">
        <f>[11]PopulatedForm20!R248</f>
        <v>1</v>
      </c>
      <c r="S251" s="11">
        <f>[11]PopulatedForm20!S248</f>
        <v>0</v>
      </c>
      <c r="T251" s="11">
        <f>[11]PopulatedForm20!T248</f>
        <v>1</v>
      </c>
      <c r="U251" s="11">
        <f>[11]PopulatedForm20!U248</f>
        <v>2</v>
      </c>
      <c r="V251" s="11">
        <f>[11]PopulatedForm20!V248</f>
        <v>1</v>
      </c>
      <c r="W251" s="11">
        <f>[11]PopulatedForm20!W248</f>
        <v>0</v>
      </c>
      <c r="X251" s="11">
        <f>[11]PopulatedForm20!X248</f>
        <v>1</v>
      </c>
      <c r="Y251" s="11">
        <f>[11]PopulatedForm20!Y248</f>
        <v>1</v>
      </c>
      <c r="Z251" s="12">
        <f t="shared" si="6"/>
        <v>301</v>
      </c>
      <c r="AA251" s="13">
        <v>0</v>
      </c>
      <c r="AB251" s="11">
        <f>[11]PopulatedForm20!Z248</f>
        <v>2</v>
      </c>
      <c r="AC251" s="13">
        <f t="shared" si="7"/>
        <v>303</v>
      </c>
      <c r="AD251" s="13">
        <v>0</v>
      </c>
    </row>
    <row r="252" spans="1:30" ht="15.75">
      <c r="A252" s="10">
        <f>[11]PopulatedForm20!A249</f>
        <v>114</v>
      </c>
      <c r="B252" s="11">
        <f>[11]PopulatedForm20!B249</f>
        <v>6</v>
      </c>
      <c r="C252" s="11">
        <f>[11]PopulatedForm20!C249</f>
        <v>4</v>
      </c>
      <c r="D252" s="11">
        <f>[11]PopulatedForm20!D249</f>
        <v>279</v>
      </c>
      <c r="E252" s="11">
        <f>[11]PopulatedForm20!E249</f>
        <v>226</v>
      </c>
      <c r="F252" s="11">
        <f>[11]PopulatedForm20!F249</f>
        <v>7</v>
      </c>
      <c r="G252" s="11">
        <f>[11]PopulatedForm20!G249</f>
        <v>2</v>
      </c>
      <c r="H252" s="11">
        <f>[11]PopulatedForm20!H249</f>
        <v>0</v>
      </c>
      <c r="I252" s="11">
        <f>[11]PopulatedForm20!I249</f>
        <v>3</v>
      </c>
      <c r="J252" s="11">
        <f>[11]PopulatedForm20!J249</f>
        <v>1</v>
      </c>
      <c r="K252" s="11">
        <f>[11]PopulatedForm20!K249</f>
        <v>1</v>
      </c>
      <c r="L252" s="11">
        <f>[11]PopulatedForm20!L249</f>
        <v>5</v>
      </c>
      <c r="M252" s="11">
        <f>[11]PopulatedForm20!M249</f>
        <v>2</v>
      </c>
      <c r="N252" s="11">
        <f>[11]PopulatedForm20!N249</f>
        <v>4</v>
      </c>
      <c r="O252" s="11">
        <f>[11]PopulatedForm20!O249</f>
        <v>1</v>
      </c>
      <c r="P252" s="11">
        <f>[11]PopulatedForm20!P249</f>
        <v>1</v>
      </c>
      <c r="Q252" s="11">
        <f>[11]PopulatedForm20!Q249</f>
        <v>6</v>
      </c>
      <c r="R252" s="11">
        <f>[11]PopulatedForm20!R249</f>
        <v>1</v>
      </c>
      <c r="S252" s="11">
        <f>[11]PopulatedForm20!S249</f>
        <v>0</v>
      </c>
      <c r="T252" s="11">
        <f>[11]PopulatedForm20!T249</f>
        <v>3</v>
      </c>
      <c r="U252" s="11">
        <f>[11]PopulatedForm20!U249</f>
        <v>0</v>
      </c>
      <c r="V252" s="11">
        <f>[11]PopulatedForm20!V249</f>
        <v>0</v>
      </c>
      <c r="W252" s="11">
        <f>[11]PopulatedForm20!W249</f>
        <v>1</v>
      </c>
      <c r="X252" s="11">
        <f>[11]PopulatedForm20!X249</f>
        <v>1</v>
      </c>
      <c r="Y252" s="11">
        <f>[11]PopulatedForm20!Y249</f>
        <v>2</v>
      </c>
      <c r="Z252" s="12">
        <f t="shared" si="6"/>
        <v>556</v>
      </c>
      <c r="AA252" s="13">
        <v>0</v>
      </c>
      <c r="AB252" s="11">
        <f>[11]PopulatedForm20!Z249</f>
        <v>2</v>
      </c>
      <c r="AC252" s="13">
        <f t="shared" si="7"/>
        <v>558</v>
      </c>
      <c r="AD252" s="13">
        <v>0</v>
      </c>
    </row>
    <row r="253" spans="1:30" ht="15.75">
      <c r="A253" s="10">
        <f>[11]PopulatedForm20!A250</f>
        <v>115</v>
      </c>
      <c r="B253" s="11">
        <f>[11]PopulatedForm20!B250</f>
        <v>6</v>
      </c>
      <c r="C253" s="11">
        <f>[11]PopulatedForm20!C250</f>
        <v>3</v>
      </c>
      <c r="D253" s="11">
        <f>[11]PopulatedForm20!D250</f>
        <v>247</v>
      </c>
      <c r="E253" s="11">
        <f>[11]PopulatedForm20!E250</f>
        <v>172</v>
      </c>
      <c r="F253" s="11">
        <f>[11]PopulatedForm20!F250</f>
        <v>0</v>
      </c>
      <c r="G253" s="11">
        <f>[11]PopulatedForm20!G250</f>
        <v>3</v>
      </c>
      <c r="H253" s="11">
        <f>[11]PopulatedForm20!H250</f>
        <v>0</v>
      </c>
      <c r="I253" s="11">
        <f>[11]PopulatedForm20!I250</f>
        <v>1</v>
      </c>
      <c r="J253" s="11">
        <f>[11]PopulatedForm20!J250</f>
        <v>1</v>
      </c>
      <c r="K253" s="11">
        <f>[11]PopulatedForm20!K250</f>
        <v>2</v>
      </c>
      <c r="L253" s="11">
        <f>[11]PopulatedForm20!L250</f>
        <v>3</v>
      </c>
      <c r="M253" s="11">
        <f>[11]PopulatedForm20!M250</f>
        <v>1</v>
      </c>
      <c r="N253" s="11">
        <f>[11]PopulatedForm20!N250</f>
        <v>2</v>
      </c>
      <c r="O253" s="11">
        <f>[11]PopulatedForm20!O250</f>
        <v>5</v>
      </c>
      <c r="P253" s="11">
        <f>[11]PopulatedForm20!P250</f>
        <v>1</v>
      </c>
      <c r="Q253" s="11">
        <f>[11]PopulatedForm20!Q250</f>
        <v>4</v>
      </c>
      <c r="R253" s="11">
        <f>[11]PopulatedForm20!R250</f>
        <v>2</v>
      </c>
      <c r="S253" s="11">
        <f>[11]PopulatedForm20!S250</f>
        <v>1</v>
      </c>
      <c r="T253" s="11">
        <f>[11]PopulatedForm20!T250</f>
        <v>7</v>
      </c>
      <c r="U253" s="11">
        <f>[11]PopulatedForm20!U250</f>
        <v>2</v>
      </c>
      <c r="V253" s="11">
        <f>[11]PopulatedForm20!V250</f>
        <v>3</v>
      </c>
      <c r="W253" s="11">
        <f>[11]PopulatedForm20!W250</f>
        <v>0</v>
      </c>
      <c r="X253" s="11">
        <f>[11]PopulatedForm20!X250</f>
        <v>0</v>
      </c>
      <c r="Y253" s="11">
        <f>[11]PopulatedForm20!Y250</f>
        <v>0</v>
      </c>
      <c r="Z253" s="12">
        <f t="shared" si="6"/>
        <v>466</v>
      </c>
      <c r="AA253" s="13">
        <v>0</v>
      </c>
      <c r="AB253" s="11">
        <f>[11]PopulatedForm20!Z250</f>
        <v>2</v>
      </c>
      <c r="AC253" s="13">
        <f t="shared" si="7"/>
        <v>468</v>
      </c>
      <c r="AD253" s="13">
        <v>0</v>
      </c>
    </row>
    <row r="254" spans="1:30" ht="15.75">
      <c r="A254" s="10">
        <f>[11]PopulatedForm20!A251</f>
        <v>116</v>
      </c>
      <c r="B254" s="11">
        <f>[11]PopulatedForm20!B251</f>
        <v>0</v>
      </c>
      <c r="C254" s="11">
        <f>[11]PopulatedForm20!C251</f>
        <v>1</v>
      </c>
      <c r="D254" s="11">
        <f>[11]PopulatedForm20!D251</f>
        <v>95</v>
      </c>
      <c r="E254" s="11">
        <f>[11]PopulatedForm20!E251</f>
        <v>88</v>
      </c>
      <c r="F254" s="11">
        <f>[11]PopulatedForm20!F251</f>
        <v>0</v>
      </c>
      <c r="G254" s="11">
        <f>[11]PopulatedForm20!G251</f>
        <v>1</v>
      </c>
      <c r="H254" s="11">
        <f>[11]PopulatedForm20!H251</f>
        <v>1</v>
      </c>
      <c r="I254" s="11">
        <f>[11]PopulatedForm20!I251</f>
        <v>3</v>
      </c>
      <c r="J254" s="11">
        <f>[11]PopulatedForm20!J251</f>
        <v>0</v>
      </c>
      <c r="K254" s="11">
        <f>[11]PopulatedForm20!K251</f>
        <v>1</v>
      </c>
      <c r="L254" s="11">
        <f>[11]PopulatedForm20!L251</f>
        <v>1</v>
      </c>
      <c r="M254" s="11">
        <f>[11]PopulatedForm20!M251</f>
        <v>0</v>
      </c>
      <c r="N254" s="11">
        <f>[11]PopulatedForm20!N251</f>
        <v>0</v>
      </c>
      <c r="O254" s="11">
        <f>[11]PopulatedForm20!O251</f>
        <v>1</v>
      </c>
      <c r="P254" s="11">
        <f>[11]PopulatedForm20!P251</f>
        <v>0</v>
      </c>
      <c r="Q254" s="11">
        <f>[11]PopulatedForm20!Q251</f>
        <v>6</v>
      </c>
      <c r="R254" s="11">
        <f>[11]PopulatedForm20!R251</f>
        <v>0</v>
      </c>
      <c r="S254" s="11">
        <f>[11]PopulatedForm20!S251</f>
        <v>0</v>
      </c>
      <c r="T254" s="11">
        <f>[11]PopulatedForm20!T251</f>
        <v>0</v>
      </c>
      <c r="U254" s="11">
        <f>[11]PopulatedForm20!U251</f>
        <v>0</v>
      </c>
      <c r="V254" s="11">
        <f>[11]PopulatedForm20!V251</f>
        <v>0</v>
      </c>
      <c r="W254" s="11">
        <f>[11]PopulatedForm20!W251</f>
        <v>0</v>
      </c>
      <c r="X254" s="11">
        <f>[11]PopulatedForm20!X251</f>
        <v>0</v>
      </c>
      <c r="Y254" s="11">
        <f>[11]PopulatedForm20!Y251</f>
        <v>0</v>
      </c>
      <c r="Z254" s="12">
        <f t="shared" si="6"/>
        <v>198</v>
      </c>
      <c r="AA254" s="13">
        <v>0</v>
      </c>
      <c r="AB254" s="11">
        <f>[11]PopulatedForm20!Z251</f>
        <v>0</v>
      </c>
      <c r="AC254" s="13">
        <f t="shared" si="7"/>
        <v>198</v>
      </c>
      <c r="AD254" s="13">
        <v>0</v>
      </c>
    </row>
    <row r="255" spans="1:30" ht="15.75">
      <c r="A255" s="10">
        <f>[11]PopulatedForm20!A252</f>
        <v>117</v>
      </c>
      <c r="B255" s="11">
        <f>[11]PopulatedForm20!B252</f>
        <v>2</v>
      </c>
      <c r="C255" s="11">
        <f>[11]PopulatedForm20!C252</f>
        <v>2</v>
      </c>
      <c r="D255" s="11">
        <f>[11]PopulatedForm20!D252</f>
        <v>103</v>
      </c>
      <c r="E255" s="11">
        <f>[11]PopulatedForm20!E252</f>
        <v>303</v>
      </c>
      <c r="F255" s="11">
        <f>[11]PopulatedForm20!F252</f>
        <v>1</v>
      </c>
      <c r="G255" s="11">
        <f>[11]PopulatedForm20!G252</f>
        <v>2</v>
      </c>
      <c r="H255" s="11">
        <f>[11]PopulatedForm20!H252</f>
        <v>1</v>
      </c>
      <c r="I255" s="11">
        <f>[11]PopulatedForm20!I252</f>
        <v>0</v>
      </c>
      <c r="J255" s="11">
        <f>[11]PopulatedForm20!J252</f>
        <v>1</v>
      </c>
      <c r="K255" s="11">
        <f>[11]PopulatedForm20!K252</f>
        <v>0</v>
      </c>
      <c r="L255" s="11">
        <f>[11]PopulatedForm20!L252</f>
        <v>1</v>
      </c>
      <c r="M255" s="11">
        <f>[11]PopulatedForm20!M252</f>
        <v>0</v>
      </c>
      <c r="N255" s="11">
        <f>[11]PopulatedForm20!N252</f>
        <v>1</v>
      </c>
      <c r="O255" s="11">
        <f>[11]PopulatedForm20!O252</f>
        <v>3</v>
      </c>
      <c r="P255" s="11">
        <f>[11]PopulatedForm20!P252</f>
        <v>1</v>
      </c>
      <c r="Q255" s="11">
        <f>[11]PopulatedForm20!Q252</f>
        <v>7</v>
      </c>
      <c r="R255" s="11">
        <f>[11]PopulatedForm20!R252</f>
        <v>0</v>
      </c>
      <c r="S255" s="11">
        <f>[11]PopulatedForm20!S252</f>
        <v>0</v>
      </c>
      <c r="T255" s="11">
        <f>[11]PopulatedForm20!T252</f>
        <v>3</v>
      </c>
      <c r="U255" s="11">
        <f>[11]PopulatedForm20!U252</f>
        <v>0</v>
      </c>
      <c r="V255" s="11">
        <f>[11]PopulatedForm20!V252</f>
        <v>1</v>
      </c>
      <c r="W255" s="11">
        <f>[11]PopulatedForm20!W252</f>
        <v>0</v>
      </c>
      <c r="X255" s="11">
        <f>[11]PopulatedForm20!X252</f>
        <v>0</v>
      </c>
      <c r="Y255" s="11">
        <f>[11]PopulatedForm20!Y252</f>
        <v>0</v>
      </c>
      <c r="Z255" s="12">
        <f t="shared" si="6"/>
        <v>432</v>
      </c>
      <c r="AA255" s="13">
        <v>0</v>
      </c>
      <c r="AB255" s="11">
        <f>[11]PopulatedForm20!Z252</f>
        <v>1</v>
      </c>
      <c r="AC255" s="13">
        <f t="shared" si="7"/>
        <v>433</v>
      </c>
      <c r="AD255" s="13">
        <v>0</v>
      </c>
    </row>
    <row r="256" spans="1:30" ht="15.75" hidden="1">
      <c r="A256" s="10">
        <f>[11]PopulatedForm20!A253</f>
        <v>0</v>
      </c>
      <c r="B256" s="11">
        <f>[11]PopulatedForm20!B253</f>
        <v>0</v>
      </c>
      <c r="C256" s="11">
        <f>[11]PopulatedForm20!C253</f>
        <v>0</v>
      </c>
      <c r="D256" s="11">
        <f>[11]PopulatedForm20!D253</f>
        <v>0</v>
      </c>
      <c r="E256" s="11">
        <f>[11]PopulatedForm20!E253</f>
        <v>0</v>
      </c>
      <c r="F256" s="11">
        <f>[11]PopulatedForm20!F253</f>
        <v>0</v>
      </c>
      <c r="G256" s="11">
        <f>[11]PopulatedForm20!G253</f>
        <v>0</v>
      </c>
      <c r="H256" s="11">
        <f>[11]PopulatedForm20!H253</f>
        <v>0</v>
      </c>
      <c r="I256" s="11">
        <f>[11]PopulatedForm20!I253</f>
        <v>0</v>
      </c>
      <c r="J256" s="11">
        <f>[11]PopulatedForm20!J253</f>
        <v>0</v>
      </c>
      <c r="K256" s="11">
        <f>[11]PopulatedForm20!K253</f>
        <v>0</v>
      </c>
      <c r="L256" s="11">
        <f>[11]PopulatedForm20!L253</f>
        <v>0</v>
      </c>
      <c r="M256" s="11">
        <f>[11]PopulatedForm20!M253</f>
        <v>0</v>
      </c>
      <c r="N256" s="11">
        <f>[11]PopulatedForm20!N253</f>
        <v>0</v>
      </c>
      <c r="O256" s="11">
        <f>[11]PopulatedForm20!O253</f>
        <v>0</v>
      </c>
      <c r="P256" s="11">
        <f>[11]PopulatedForm20!P253</f>
        <v>0</v>
      </c>
      <c r="Q256" s="11">
        <f>[11]PopulatedForm20!Q253</f>
        <v>0</v>
      </c>
      <c r="R256" s="11">
        <f>[11]PopulatedForm20!R253</f>
        <v>0</v>
      </c>
      <c r="S256" s="11">
        <f>[11]PopulatedForm20!S253</f>
        <v>0</v>
      </c>
      <c r="T256" s="11">
        <f>[11]PopulatedForm20!T253</f>
        <v>0</v>
      </c>
      <c r="U256" s="11">
        <f>[11]PopulatedForm20!U253</f>
        <v>0</v>
      </c>
      <c r="V256" s="11">
        <f>[11]PopulatedForm20!V253</f>
        <v>0</v>
      </c>
      <c r="W256" s="11">
        <f>[11]PopulatedForm20!W253</f>
        <v>0</v>
      </c>
      <c r="X256" s="11">
        <f>[11]PopulatedForm20!X253</f>
        <v>0</v>
      </c>
      <c r="Y256" s="11">
        <f>[11]PopulatedForm20!Y253</f>
        <v>0</v>
      </c>
      <c r="Z256" s="12">
        <f t="shared" si="6"/>
        <v>0</v>
      </c>
      <c r="AA256" s="13">
        <v>0</v>
      </c>
      <c r="AB256" s="11">
        <f>[11]PopulatedForm20!Z253</f>
        <v>0</v>
      </c>
      <c r="AC256" s="13">
        <f t="shared" si="7"/>
        <v>0</v>
      </c>
      <c r="AD256" s="13">
        <v>0</v>
      </c>
    </row>
    <row r="257" spans="1:30" ht="15.75" hidden="1">
      <c r="A257" s="10">
        <f>[11]PopulatedForm20!A254</f>
        <v>0</v>
      </c>
      <c r="B257" s="11">
        <f>[11]PopulatedForm20!B254</f>
        <v>0</v>
      </c>
      <c r="C257" s="11">
        <f>[11]PopulatedForm20!C254</f>
        <v>0</v>
      </c>
      <c r="D257" s="11">
        <f>[11]PopulatedForm20!D254</f>
        <v>0</v>
      </c>
      <c r="E257" s="11">
        <f>[11]PopulatedForm20!E254</f>
        <v>0</v>
      </c>
      <c r="F257" s="11">
        <f>[11]PopulatedForm20!F254</f>
        <v>0</v>
      </c>
      <c r="G257" s="11">
        <f>[11]PopulatedForm20!G254</f>
        <v>0</v>
      </c>
      <c r="H257" s="11">
        <f>[11]PopulatedForm20!H254</f>
        <v>0</v>
      </c>
      <c r="I257" s="11">
        <f>[11]PopulatedForm20!I254</f>
        <v>0</v>
      </c>
      <c r="J257" s="11">
        <f>[11]PopulatedForm20!J254</f>
        <v>0</v>
      </c>
      <c r="K257" s="11">
        <f>[11]PopulatedForm20!K254</f>
        <v>0</v>
      </c>
      <c r="L257" s="11">
        <f>[11]PopulatedForm20!L254</f>
        <v>0</v>
      </c>
      <c r="M257" s="11">
        <f>[11]PopulatedForm20!M254</f>
        <v>0</v>
      </c>
      <c r="N257" s="11">
        <f>[11]PopulatedForm20!N254</f>
        <v>0</v>
      </c>
      <c r="O257" s="11">
        <f>[11]PopulatedForm20!O254</f>
        <v>0</v>
      </c>
      <c r="P257" s="11">
        <f>[11]PopulatedForm20!P254</f>
        <v>0</v>
      </c>
      <c r="Q257" s="11">
        <f>[11]PopulatedForm20!Q254</f>
        <v>0</v>
      </c>
      <c r="R257" s="11">
        <f>[11]PopulatedForm20!R254</f>
        <v>0</v>
      </c>
      <c r="S257" s="11">
        <f>[11]PopulatedForm20!S254</f>
        <v>0</v>
      </c>
      <c r="T257" s="11">
        <f>[11]PopulatedForm20!T254</f>
        <v>0</v>
      </c>
      <c r="U257" s="11">
        <f>[11]PopulatedForm20!U254</f>
        <v>0</v>
      </c>
      <c r="V257" s="11">
        <f>[11]PopulatedForm20!V254</f>
        <v>0</v>
      </c>
      <c r="W257" s="11">
        <f>[11]PopulatedForm20!W254</f>
        <v>0</v>
      </c>
      <c r="X257" s="11">
        <f>[11]PopulatedForm20!X254</f>
        <v>0</v>
      </c>
      <c r="Y257" s="11">
        <f>[11]PopulatedForm20!Y254</f>
        <v>0</v>
      </c>
      <c r="Z257" s="12">
        <f t="shared" si="6"/>
        <v>0</v>
      </c>
      <c r="AA257" s="13">
        <v>0</v>
      </c>
      <c r="AB257" s="11">
        <f>[11]PopulatedForm20!Z254</f>
        <v>0</v>
      </c>
      <c r="AC257" s="13">
        <f t="shared" si="7"/>
        <v>0</v>
      </c>
      <c r="AD257" s="13">
        <v>0</v>
      </c>
    </row>
    <row r="258" spans="1:30" ht="15.75" hidden="1">
      <c r="A258" s="10">
        <f>[11]PopulatedForm20!A255</f>
        <v>0</v>
      </c>
      <c r="B258" s="11">
        <f>[11]PopulatedForm20!B255</f>
        <v>0</v>
      </c>
      <c r="C258" s="11">
        <f>[11]PopulatedForm20!C255</f>
        <v>0</v>
      </c>
      <c r="D258" s="11">
        <f>[11]PopulatedForm20!D255</f>
        <v>0</v>
      </c>
      <c r="E258" s="11">
        <f>[11]PopulatedForm20!E255</f>
        <v>0</v>
      </c>
      <c r="F258" s="11">
        <f>[11]PopulatedForm20!F255</f>
        <v>0</v>
      </c>
      <c r="G258" s="11">
        <f>[11]PopulatedForm20!G255</f>
        <v>0</v>
      </c>
      <c r="H258" s="11">
        <f>[11]PopulatedForm20!H255</f>
        <v>0</v>
      </c>
      <c r="I258" s="11">
        <f>[11]PopulatedForm20!I255</f>
        <v>0</v>
      </c>
      <c r="J258" s="11">
        <f>[11]PopulatedForm20!J255</f>
        <v>0</v>
      </c>
      <c r="K258" s="11">
        <f>[11]PopulatedForm20!K255</f>
        <v>0</v>
      </c>
      <c r="L258" s="11">
        <f>[11]PopulatedForm20!L255</f>
        <v>0</v>
      </c>
      <c r="M258" s="11">
        <f>[11]PopulatedForm20!M255</f>
        <v>0</v>
      </c>
      <c r="N258" s="11">
        <f>[11]PopulatedForm20!N255</f>
        <v>0</v>
      </c>
      <c r="O258" s="11">
        <f>[11]PopulatedForm20!O255</f>
        <v>0</v>
      </c>
      <c r="P258" s="11">
        <f>[11]PopulatedForm20!P255</f>
        <v>0</v>
      </c>
      <c r="Q258" s="11">
        <f>[11]PopulatedForm20!Q255</f>
        <v>0</v>
      </c>
      <c r="R258" s="11">
        <f>[11]PopulatedForm20!R255</f>
        <v>0</v>
      </c>
      <c r="S258" s="11">
        <f>[11]PopulatedForm20!S255</f>
        <v>0</v>
      </c>
      <c r="T258" s="11">
        <f>[11]PopulatedForm20!T255</f>
        <v>0</v>
      </c>
      <c r="U258" s="11">
        <f>[11]PopulatedForm20!U255</f>
        <v>0</v>
      </c>
      <c r="V258" s="11">
        <f>[11]PopulatedForm20!V255</f>
        <v>0</v>
      </c>
      <c r="W258" s="11">
        <f>[11]PopulatedForm20!W255</f>
        <v>0</v>
      </c>
      <c r="X258" s="11">
        <f>[11]PopulatedForm20!X255</f>
        <v>0</v>
      </c>
      <c r="Y258" s="11">
        <f>[11]PopulatedForm20!Y255</f>
        <v>0</v>
      </c>
      <c r="Z258" s="12">
        <f t="shared" si="6"/>
        <v>0</v>
      </c>
      <c r="AA258" s="13">
        <v>0</v>
      </c>
      <c r="AB258" s="11">
        <f>[11]PopulatedForm20!Z255</f>
        <v>0</v>
      </c>
      <c r="AC258" s="13">
        <f t="shared" si="7"/>
        <v>0</v>
      </c>
      <c r="AD258" s="13">
        <v>0</v>
      </c>
    </row>
    <row r="259" spans="1:30" ht="15.75" hidden="1">
      <c r="A259" s="10">
        <f>[11]PopulatedForm20!A256</f>
        <v>0</v>
      </c>
      <c r="B259" s="11">
        <f>[11]PopulatedForm20!B256</f>
        <v>0</v>
      </c>
      <c r="C259" s="11">
        <f>[11]PopulatedForm20!C256</f>
        <v>0</v>
      </c>
      <c r="D259" s="11">
        <f>[11]PopulatedForm20!D256</f>
        <v>0</v>
      </c>
      <c r="E259" s="11">
        <f>[11]PopulatedForm20!E256</f>
        <v>0</v>
      </c>
      <c r="F259" s="11">
        <f>[11]PopulatedForm20!F256</f>
        <v>0</v>
      </c>
      <c r="G259" s="11">
        <f>[11]PopulatedForm20!G256</f>
        <v>0</v>
      </c>
      <c r="H259" s="11">
        <f>[11]PopulatedForm20!H256</f>
        <v>0</v>
      </c>
      <c r="I259" s="11">
        <f>[11]PopulatedForm20!I256</f>
        <v>0</v>
      </c>
      <c r="J259" s="11">
        <f>[11]PopulatedForm20!J256</f>
        <v>0</v>
      </c>
      <c r="K259" s="11">
        <f>[11]PopulatedForm20!K256</f>
        <v>0</v>
      </c>
      <c r="L259" s="11">
        <f>[11]PopulatedForm20!L256</f>
        <v>0</v>
      </c>
      <c r="M259" s="11">
        <f>[11]PopulatedForm20!M256</f>
        <v>0</v>
      </c>
      <c r="N259" s="11">
        <f>[11]PopulatedForm20!N256</f>
        <v>0</v>
      </c>
      <c r="O259" s="11">
        <f>[11]PopulatedForm20!O256</f>
        <v>0</v>
      </c>
      <c r="P259" s="11">
        <f>[11]PopulatedForm20!P256</f>
        <v>0</v>
      </c>
      <c r="Q259" s="11">
        <f>[11]PopulatedForm20!Q256</f>
        <v>0</v>
      </c>
      <c r="R259" s="11">
        <f>[11]PopulatedForm20!R256</f>
        <v>0</v>
      </c>
      <c r="S259" s="11">
        <f>[11]PopulatedForm20!S256</f>
        <v>0</v>
      </c>
      <c r="T259" s="11">
        <f>[11]PopulatedForm20!T256</f>
        <v>0</v>
      </c>
      <c r="U259" s="11">
        <f>[11]PopulatedForm20!U256</f>
        <v>0</v>
      </c>
      <c r="V259" s="11">
        <f>[11]PopulatedForm20!V256</f>
        <v>0</v>
      </c>
      <c r="W259" s="11">
        <f>[11]PopulatedForm20!W256</f>
        <v>0</v>
      </c>
      <c r="X259" s="11">
        <f>[11]PopulatedForm20!X256</f>
        <v>0</v>
      </c>
      <c r="Y259" s="11">
        <f>[11]PopulatedForm20!Y256</f>
        <v>0</v>
      </c>
      <c r="Z259" s="12">
        <f t="shared" si="6"/>
        <v>0</v>
      </c>
      <c r="AA259" s="13">
        <v>0</v>
      </c>
      <c r="AB259" s="11">
        <f>[11]PopulatedForm20!Z256</f>
        <v>0</v>
      </c>
      <c r="AC259" s="13">
        <f t="shared" si="7"/>
        <v>0</v>
      </c>
      <c r="AD259" s="13">
        <v>0</v>
      </c>
    </row>
    <row r="260" spans="1:30" ht="15.75" hidden="1">
      <c r="A260" s="10">
        <f>[11]PopulatedForm20!A257</f>
        <v>0</v>
      </c>
      <c r="B260" s="11">
        <f>[11]PopulatedForm20!B257</f>
        <v>0</v>
      </c>
      <c r="C260" s="11">
        <f>[11]PopulatedForm20!C257</f>
        <v>0</v>
      </c>
      <c r="D260" s="11">
        <f>[11]PopulatedForm20!D257</f>
        <v>0</v>
      </c>
      <c r="E260" s="11">
        <f>[11]PopulatedForm20!E257</f>
        <v>0</v>
      </c>
      <c r="F260" s="11">
        <f>[11]PopulatedForm20!F257</f>
        <v>0</v>
      </c>
      <c r="G260" s="11">
        <f>[11]PopulatedForm20!G257</f>
        <v>0</v>
      </c>
      <c r="H260" s="11">
        <f>[11]PopulatedForm20!H257</f>
        <v>0</v>
      </c>
      <c r="I260" s="11">
        <f>[11]PopulatedForm20!I257</f>
        <v>0</v>
      </c>
      <c r="J260" s="11">
        <f>[11]PopulatedForm20!J257</f>
        <v>0</v>
      </c>
      <c r="K260" s="11">
        <f>[11]PopulatedForm20!K257</f>
        <v>0</v>
      </c>
      <c r="L260" s="11">
        <f>[11]PopulatedForm20!L257</f>
        <v>0</v>
      </c>
      <c r="M260" s="11">
        <f>[11]PopulatedForm20!M257</f>
        <v>0</v>
      </c>
      <c r="N260" s="11">
        <f>[11]PopulatedForm20!N257</f>
        <v>0</v>
      </c>
      <c r="O260" s="11">
        <f>[11]PopulatedForm20!O257</f>
        <v>0</v>
      </c>
      <c r="P260" s="11">
        <f>[11]PopulatedForm20!P257</f>
        <v>0</v>
      </c>
      <c r="Q260" s="11">
        <f>[11]PopulatedForm20!Q257</f>
        <v>0</v>
      </c>
      <c r="R260" s="11">
        <f>[11]PopulatedForm20!R257</f>
        <v>0</v>
      </c>
      <c r="S260" s="11">
        <f>[11]PopulatedForm20!S257</f>
        <v>0</v>
      </c>
      <c r="T260" s="11">
        <f>[11]PopulatedForm20!T257</f>
        <v>0</v>
      </c>
      <c r="U260" s="11">
        <f>[11]PopulatedForm20!U257</f>
        <v>0</v>
      </c>
      <c r="V260" s="11">
        <f>[11]PopulatedForm20!V257</f>
        <v>0</v>
      </c>
      <c r="W260" s="11">
        <f>[11]PopulatedForm20!W257</f>
        <v>0</v>
      </c>
      <c r="X260" s="11">
        <f>[11]PopulatedForm20!X257</f>
        <v>0</v>
      </c>
      <c r="Y260" s="11">
        <f>[11]PopulatedForm20!Y257</f>
        <v>0</v>
      </c>
      <c r="Z260" s="12">
        <f t="shared" si="6"/>
        <v>0</v>
      </c>
      <c r="AA260" s="13">
        <v>0</v>
      </c>
      <c r="AB260" s="11">
        <f>[11]PopulatedForm20!Z257</f>
        <v>0</v>
      </c>
      <c r="AC260" s="13">
        <f t="shared" si="7"/>
        <v>0</v>
      </c>
      <c r="AD260" s="13">
        <v>0</v>
      </c>
    </row>
    <row r="261" spans="1:30" ht="15.75" hidden="1">
      <c r="A261" s="10">
        <f>[11]PopulatedForm20!A258</f>
        <v>0</v>
      </c>
      <c r="B261" s="11">
        <f>[11]PopulatedForm20!B258</f>
        <v>0</v>
      </c>
      <c r="C261" s="11">
        <f>[11]PopulatedForm20!C258</f>
        <v>0</v>
      </c>
      <c r="D261" s="11">
        <f>[11]PopulatedForm20!D258</f>
        <v>0</v>
      </c>
      <c r="E261" s="11">
        <f>[11]PopulatedForm20!E258</f>
        <v>0</v>
      </c>
      <c r="F261" s="11">
        <f>[11]PopulatedForm20!F258</f>
        <v>0</v>
      </c>
      <c r="G261" s="11">
        <f>[11]PopulatedForm20!G258</f>
        <v>0</v>
      </c>
      <c r="H261" s="11">
        <f>[11]PopulatedForm20!H258</f>
        <v>0</v>
      </c>
      <c r="I261" s="11">
        <f>[11]PopulatedForm20!I258</f>
        <v>0</v>
      </c>
      <c r="J261" s="11">
        <f>[11]PopulatedForm20!J258</f>
        <v>0</v>
      </c>
      <c r="K261" s="11">
        <f>[11]PopulatedForm20!K258</f>
        <v>0</v>
      </c>
      <c r="L261" s="11">
        <f>[11]PopulatedForm20!L258</f>
        <v>0</v>
      </c>
      <c r="M261" s="11">
        <f>[11]PopulatedForm20!M258</f>
        <v>0</v>
      </c>
      <c r="N261" s="11">
        <f>[11]PopulatedForm20!N258</f>
        <v>0</v>
      </c>
      <c r="O261" s="11">
        <f>[11]PopulatedForm20!O258</f>
        <v>0</v>
      </c>
      <c r="P261" s="11">
        <f>[11]PopulatedForm20!P258</f>
        <v>0</v>
      </c>
      <c r="Q261" s="11">
        <f>[11]PopulatedForm20!Q258</f>
        <v>0</v>
      </c>
      <c r="R261" s="11">
        <f>[11]PopulatedForm20!R258</f>
        <v>0</v>
      </c>
      <c r="S261" s="11">
        <f>[11]PopulatedForm20!S258</f>
        <v>0</v>
      </c>
      <c r="T261" s="11">
        <f>[11]PopulatedForm20!T258</f>
        <v>0</v>
      </c>
      <c r="U261" s="11">
        <f>[11]PopulatedForm20!U258</f>
        <v>0</v>
      </c>
      <c r="V261" s="11">
        <f>[11]PopulatedForm20!V258</f>
        <v>0</v>
      </c>
      <c r="W261" s="11">
        <f>[11]PopulatedForm20!W258</f>
        <v>0</v>
      </c>
      <c r="X261" s="11">
        <f>[11]PopulatedForm20!X258</f>
        <v>0</v>
      </c>
      <c r="Y261" s="11">
        <f>[11]PopulatedForm20!Y258</f>
        <v>0</v>
      </c>
      <c r="Z261" s="12">
        <f t="shared" si="6"/>
        <v>0</v>
      </c>
      <c r="AA261" s="13">
        <v>0</v>
      </c>
      <c r="AB261" s="11">
        <f>[11]PopulatedForm20!Z258</f>
        <v>0</v>
      </c>
      <c r="AC261" s="13">
        <f t="shared" si="7"/>
        <v>0</v>
      </c>
      <c r="AD261" s="13">
        <v>0</v>
      </c>
    </row>
    <row r="262" spans="1:30" ht="15.75" hidden="1">
      <c r="A262" s="10">
        <f>[11]PopulatedForm20!A259</f>
        <v>0</v>
      </c>
      <c r="B262" s="11">
        <f>[11]PopulatedForm20!B259</f>
        <v>0</v>
      </c>
      <c r="C262" s="11">
        <f>[11]PopulatedForm20!C259</f>
        <v>0</v>
      </c>
      <c r="D262" s="11">
        <f>[11]PopulatedForm20!D259</f>
        <v>0</v>
      </c>
      <c r="E262" s="11">
        <f>[11]PopulatedForm20!E259</f>
        <v>0</v>
      </c>
      <c r="F262" s="11">
        <f>[11]PopulatedForm20!F259</f>
        <v>0</v>
      </c>
      <c r="G262" s="11">
        <f>[11]PopulatedForm20!G259</f>
        <v>0</v>
      </c>
      <c r="H262" s="11">
        <f>[11]PopulatedForm20!H259</f>
        <v>0</v>
      </c>
      <c r="I262" s="11">
        <f>[11]PopulatedForm20!I259</f>
        <v>0</v>
      </c>
      <c r="J262" s="11">
        <f>[11]PopulatedForm20!J259</f>
        <v>0</v>
      </c>
      <c r="K262" s="11">
        <f>[11]PopulatedForm20!K259</f>
        <v>0</v>
      </c>
      <c r="L262" s="11">
        <f>[11]PopulatedForm20!L259</f>
        <v>0</v>
      </c>
      <c r="M262" s="11">
        <f>[11]PopulatedForm20!M259</f>
        <v>0</v>
      </c>
      <c r="N262" s="11">
        <f>[11]PopulatedForm20!N259</f>
        <v>0</v>
      </c>
      <c r="O262" s="11">
        <f>[11]PopulatedForm20!O259</f>
        <v>0</v>
      </c>
      <c r="P262" s="11">
        <f>[11]PopulatedForm20!P259</f>
        <v>0</v>
      </c>
      <c r="Q262" s="11">
        <f>[11]PopulatedForm20!Q259</f>
        <v>0</v>
      </c>
      <c r="R262" s="11">
        <f>[11]PopulatedForm20!R259</f>
        <v>0</v>
      </c>
      <c r="S262" s="11">
        <f>[11]PopulatedForm20!S259</f>
        <v>0</v>
      </c>
      <c r="T262" s="11">
        <f>[11]PopulatedForm20!T259</f>
        <v>0</v>
      </c>
      <c r="U262" s="11">
        <f>[11]PopulatedForm20!U259</f>
        <v>0</v>
      </c>
      <c r="V262" s="11">
        <f>[11]PopulatedForm20!V259</f>
        <v>0</v>
      </c>
      <c r="W262" s="11">
        <f>[11]PopulatedForm20!W259</f>
        <v>0</v>
      </c>
      <c r="X262" s="11">
        <f>[11]PopulatedForm20!X259</f>
        <v>0</v>
      </c>
      <c r="Y262" s="11">
        <f>[11]PopulatedForm20!Y259</f>
        <v>0</v>
      </c>
      <c r="Z262" s="12">
        <f t="shared" si="6"/>
        <v>0</v>
      </c>
      <c r="AA262" s="13">
        <v>0</v>
      </c>
      <c r="AB262" s="11">
        <f>[11]PopulatedForm20!Z259</f>
        <v>0</v>
      </c>
      <c r="AC262" s="13">
        <f t="shared" si="7"/>
        <v>0</v>
      </c>
      <c r="AD262" s="13">
        <v>0</v>
      </c>
    </row>
    <row r="263" spans="1:30" ht="15.75" hidden="1">
      <c r="A263" s="10">
        <f>[11]PopulatedForm20!A260</f>
        <v>0</v>
      </c>
      <c r="B263" s="11">
        <f>[11]PopulatedForm20!B260</f>
        <v>0</v>
      </c>
      <c r="C263" s="11">
        <f>[11]PopulatedForm20!C260</f>
        <v>0</v>
      </c>
      <c r="D263" s="11">
        <f>[11]PopulatedForm20!D260</f>
        <v>0</v>
      </c>
      <c r="E263" s="11">
        <f>[11]PopulatedForm20!E260</f>
        <v>0</v>
      </c>
      <c r="F263" s="11">
        <f>[11]PopulatedForm20!F260</f>
        <v>0</v>
      </c>
      <c r="G263" s="11">
        <f>[11]PopulatedForm20!G260</f>
        <v>0</v>
      </c>
      <c r="H263" s="11">
        <f>[11]PopulatedForm20!H260</f>
        <v>0</v>
      </c>
      <c r="I263" s="11">
        <f>[11]PopulatedForm20!I260</f>
        <v>0</v>
      </c>
      <c r="J263" s="11">
        <f>[11]PopulatedForm20!J260</f>
        <v>0</v>
      </c>
      <c r="K263" s="11">
        <f>[11]PopulatedForm20!K260</f>
        <v>0</v>
      </c>
      <c r="L263" s="11">
        <f>[11]PopulatedForm20!L260</f>
        <v>0</v>
      </c>
      <c r="M263" s="11">
        <f>[11]PopulatedForm20!M260</f>
        <v>0</v>
      </c>
      <c r="N263" s="11">
        <f>[11]PopulatedForm20!N260</f>
        <v>0</v>
      </c>
      <c r="O263" s="11">
        <f>[11]PopulatedForm20!O260</f>
        <v>0</v>
      </c>
      <c r="P263" s="11">
        <f>[11]PopulatedForm20!P260</f>
        <v>0</v>
      </c>
      <c r="Q263" s="11">
        <f>[11]PopulatedForm20!Q260</f>
        <v>0</v>
      </c>
      <c r="R263" s="11">
        <f>[11]PopulatedForm20!R260</f>
        <v>0</v>
      </c>
      <c r="S263" s="11">
        <f>[11]PopulatedForm20!S260</f>
        <v>0</v>
      </c>
      <c r="T263" s="11">
        <f>[11]PopulatedForm20!T260</f>
        <v>0</v>
      </c>
      <c r="U263" s="11">
        <f>[11]PopulatedForm20!U260</f>
        <v>0</v>
      </c>
      <c r="V263" s="11">
        <f>[11]PopulatedForm20!V260</f>
        <v>0</v>
      </c>
      <c r="W263" s="11">
        <f>[11]PopulatedForm20!W260</f>
        <v>0</v>
      </c>
      <c r="X263" s="11">
        <f>[11]PopulatedForm20!X260</f>
        <v>0</v>
      </c>
      <c r="Y263" s="11">
        <f>[11]PopulatedForm20!Y260</f>
        <v>0</v>
      </c>
      <c r="Z263" s="12">
        <f t="shared" ref="Z263:Z326" si="8">SUM(B263:Y263)</f>
        <v>0</v>
      </c>
      <c r="AA263" s="13">
        <v>0</v>
      </c>
      <c r="AB263" s="11">
        <f>[11]PopulatedForm20!Z260</f>
        <v>0</v>
      </c>
      <c r="AC263" s="13">
        <f t="shared" si="7"/>
        <v>0</v>
      </c>
      <c r="AD263" s="13">
        <v>0</v>
      </c>
    </row>
    <row r="264" spans="1:30" ht="15.75" hidden="1">
      <c r="A264" s="10">
        <f>[11]PopulatedForm20!A261</f>
        <v>0</v>
      </c>
      <c r="B264" s="11">
        <f>[11]PopulatedForm20!B261</f>
        <v>0</v>
      </c>
      <c r="C264" s="11">
        <f>[11]PopulatedForm20!C261</f>
        <v>0</v>
      </c>
      <c r="D264" s="11">
        <f>[11]PopulatedForm20!D261</f>
        <v>0</v>
      </c>
      <c r="E264" s="11">
        <f>[11]PopulatedForm20!E261</f>
        <v>0</v>
      </c>
      <c r="F264" s="11">
        <f>[11]PopulatedForm20!F261</f>
        <v>0</v>
      </c>
      <c r="G264" s="11">
        <f>[11]PopulatedForm20!G261</f>
        <v>0</v>
      </c>
      <c r="H264" s="11">
        <f>[11]PopulatedForm20!H261</f>
        <v>0</v>
      </c>
      <c r="I264" s="11">
        <f>[11]PopulatedForm20!I261</f>
        <v>0</v>
      </c>
      <c r="J264" s="11">
        <f>[11]PopulatedForm20!J261</f>
        <v>0</v>
      </c>
      <c r="K264" s="11">
        <f>[11]PopulatedForm20!K261</f>
        <v>0</v>
      </c>
      <c r="L264" s="11">
        <f>[11]PopulatedForm20!L261</f>
        <v>0</v>
      </c>
      <c r="M264" s="11">
        <f>[11]PopulatedForm20!M261</f>
        <v>0</v>
      </c>
      <c r="N264" s="11">
        <f>[11]PopulatedForm20!N261</f>
        <v>0</v>
      </c>
      <c r="O264" s="11">
        <f>[11]PopulatedForm20!O261</f>
        <v>0</v>
      </c>
      <c r="P264" s="11">
        <f>[11]PopulatedForm20!P261</f>
        <v>0</v>
      </c>
      <c r="Q264" s="11">
        <f>[11]PopulatedForm20!Q261</f>
        <v>0</v>
      </c>
      <c r="R264" s="11">
        <f>[11]PopulatedForm20!R261</f>
        <v>0</v>
      </c>
      <c r="S264" s="11">
        <f>[11]PopulatedForm20!S261</f>
        <v>0</v>
      </c>
      <c r="T264" s="11">
        <f>[11]PopulatedForm20!T261</f>
        <v>0</v>
      </c>
      <c r="U264" s="11">
        <f>[11]PopulatedForm20!U261</f>
        <v>0</v>
      </c>
      <c r="V264" s="11">
        <f>[11]PopulatedForm20!V261</f>
        <v>0</v>
      </c>
      <c r="W264" s="11">
        <f>[11]PopulatedForm20!W261</f>
        <v>0</v>
      </c>
      <c r="X264" s="11">
        <f>[11]PopulatedForm20!X261</f>
        <v>0</v>
      </c>
      <c r="Y264" s="11">
        <f>[11]PopulatedForm20!Y261</f>
        <v>0</v>
      </c>
      <c r="Z264" s="12">
        <f t="shared" si="8"/>
        <v>0</v>
      </c>
      <c r="AA264" s="13">
        <v>0</v>
      </c>
      <c r="AB264" s="11">
        <f>[11]PopulatedForm20!Z261</f>
        <v>0</v>
      </c>
      <c r="AC264" s="13">
        <f t="shared" ref="AC264:AC327" si="9">SUM(Z264:AB264)</f>
        <v>0</v>
      </c>
      <c r="AD264" s="13">
        <v>0</v>
      </c>
    </row>
    <row r="265" spans="1:30" ht="15.75" hidden="1">
      <c r="A265" s="10">
        <f>[11]PopulatedForm20!A262</f>
        <v>0</v>
      </c>
      <c r="B265" s="11">
        <f>[11]PopulatedForm20!B262</f>
        <v>0</v>
      </c>
      <c r="C265" s="11">
        <f>[11]PopulatedForm20!C262</f>
        <v>0</v>
      </c>
      <c r="D265" s="11">
        <f>[11]PopulatedForm20!D262</f>
        <v>0</v>
      </c>
      <c r="E265" s="11">
        <f>[11]PopulatedForm20!E262</f>
        <v>0</v>
      </c>
      <c r="F265" s="11">
        <f>[11]PopulatedForm20!F262</f>
        <v>0</v>
      </c>
      <c r="G265" s="11">
        <f>[11]PopulatedForm20!G262</f>
        <v>0</v>
      </c>
      <c r="H265" s="11">
        <f>[11]PopulatedForm20!H262</f>
        <v>0</v>
      </c>
      <c r="I265" s="11">
        <f>[11]PopulatedForm20!I262</f>
        <v>0</v>
      </c>
      <c r="J265" s="11">
        <f>[11]PopulatedForm20!J262</f>
        <v>0</v>
      </c>
      <c r="K265" s="11">
        <f>[11]PopulatedForm20!K262</f>
        <v>0</v>
      </c>
      <c r="L265" s="11">
        <f>[11]PopulatedForm20!L262</f>
        <v>0</v>
      </c>
      <c r="M265" s="11">
        <f>[11]PopulatedForm20!M262</f>
        <v>0</v>
      </c>
      <c r="N265" s="11">
        <f>[11]PopulatedForm20!N262</f>
        <v>0</v>
      </c>
      <c r="O265" s="11">
        <f>[11]PopulatedForm20!O262</f>
        <v>0</v>
      </c>
      <c r="P265" s="11">
        <f>[11]PopulatedForm20!P262</f>
        <v>0</v>
      </c>
      <c r="Q265" s="11">
        <f>[11]PopulatedForm20!Q262</f>
        <v>0</v>
      </c>
      <c r="R265" s="11">
        <f>[11]PopulatedForm20!R262</f>
        <v>0</v>
      </c>
      <c r="S265" s="11">
        <f>[11]PopulatedForm20!S262</f>
        <v>0</v>
      </c>
      <c r="T265" s="11">
        <f>[11]PopulatedForm20!T262</f>
        <v>0</v>
      </c>
      <c r="U265" s="11">
        <f>[11]PopulatedForm20!U262</f>
        <v>0</v>
      </c>
      <c r="V265" s="11">
        <f>[11]PopulatedForm20!V262</f>
        <v>0</v>
      </c>
      <c r="W265" s="11">
        <f>[11]PopulatedForm20!W262</f>
        <v>0</v>
      </c>
      <c r="X265" s="11">
        <f>[11]PopulatedForm20!X262</f>
        <v>0</v>
      </c>
      <c r="Y265" s="11">
        <f>[11]PopulatedForm20!Y262</f>
        <v>0</v>
      </c>
      <c r="Z265" s="12">
        <f t="shared" si="8"/>
        <v>0</v>
      </c>
      <c r="AA265" s="13">
        <v>0</v>
      </c>
      <c r="AB265" s="11">
        <f>[11]PopulatedForm20!Z262</f>
        <v>0</v>
      </c>
      <c r="AC265" s="13">
        <f t="shared" si="9"/>
        <v>0</v>
      </c>
      <c r="AD265" s="13">
        <v>0</v>
      </c>
    </row>
    <row r="266" spans="1:30" ht="15.75" hidden="1">
      <c r="A266" s="10">
        <f>[11]PopulatedForm20!A263</f>
        <v>0</v>
      </c>
      <c r="B266" s="11">
        <f>[11]PopulatedForm20!B263</f>
        <v>0</v>
      </c>
      <c r="C266" s="11">
        <f>[11]PopulatedForm20!C263</f>
        <v>0</v>
      </c>
      <c r="D266" s="11">
        <f>[11]PopulatedForm20!D263</f>
        <v>0</v>
      </c>
      <c r="E266" s="11">
        <f>[11]PopulatedForm20!E263</f>
        <v>0</v>
      </c>
      <c r="F266" s="11">
        <f>[11]PopulatedForm20!F263</f>
        <v>0</v>
      </c>
      <c r="G266" s="11">
        <f>[11]PopulatedForm20!G263</f>
        <v>0</v>
      </c>
      <c r="H266" s="11">
        <f>[11]PopulatedForm20!H263</f>
        <v>0</v>
      </c>
      <c r="I266" s="11">
        <f>[11]PopulatedForm20!I263</f>
        <v>0</v>
      </c>
      <c r="J266" s="11">
        <f>[11]PopulatedForm20!J263</f>
        <v>0</v>
      </c>
      <c r="K266" s="11">
        <f>[11]PopulatedForm20!K263</f>
        <v>0</v>
      </c>
      <c r="L266" s="11">
        <f>[11]PopulatedForm20!L263</f>
        <v>0</v>
      </c>
      <c r="M266" s="11">
        <f>[11]PopulatedForm20!M263</f>
        <v>0</v>
      </c>
      <c r="N266" s="11">
        <f>[11]PopulatedForm20!N263</f>
        <v>0</v>
      </c>
      <c r="O266" s="11">
        <f>[11]PopulatedForm20!O263</f>
        <v>0</v>
      </c>
      <c r="P266" s="11">
        <f>[11]PopulatedForm20!P263</f>
        <v>0</v>
      </c>
      <c r="Q266" s="11">
        <f>[11]PopulatedForm20!Q263</f>
        <v>0</v>
      </c>
      <c r="R266" s="11">
        <f>[11]PopulatedForm20!R263</f>
        <v>0</v>
      </c>
      <c r="S266" s="11">
        <f>[11]PopulatedForm20!S263</f>
        <v>0</v>
      </c>
      <c r="T266" s="11">
        <f>[11]PopulatedForm20!T263</f>
        <v>0</v>
      </c>
      <c r="U266" s="11">
        <f>[11]PopulatedForm20!U263</f>
        <v>0</v>
      </c>
      <c r="V266" s="11">
        <f>[11]PopulatedForm20!V263</f>
        <v>0</v>
      </c>
      <c r="W266" s="11">
        <f>[11]PopulatedForm20!W263</f>
        <v>0</v>
      </c>
      <c r="X266" s="11">
        <f>[11]PopulatedForm20!X263</f>
        <v>0</v>
      </c>
      <c r="Y266" s="11">
        <f>[11]PopulatedForm20!Y263</f>
        <v>0</v>
      </c>
      <c r="Z266" s="12">
        <f t="shared" si="8"/>
        <v>0</v>
      </c>
      <c r="AA266" s="13">
        <v>0</v>
      </c>
      <c r="AB266" s="11">
        <f>[11]PopulatedForm20!Z263</f>
        <v>0</v>
      </c>
      <c r="AC266" s="13">
        <f t="shared" si="9"/>
        <v>0</v>
      </c>
      <c r="AD266" s="13">
        <v>0</v>
      </c>
    </row>
    <row r="267" spans="1:30" ht="15.75">
      <c r="A267" s="10">
        <f>[11]PopulatedForm20!A264</f>
        <v>118</v>
      </c>
      <c r="B267" s="11">
        <f>[11]PopulatedForm20!B264</f>
        <v>1</v>
      </c>
      <c r="C267" s="11">
        <f>[11]PopulatedForm20!C264</f>
        <v>0</v>
      </c>
      <c r="D267" s="11">
        <f>[11]PopulatedForm20!D264</f>
        <v>344</v>
      </c>
      <c r="E267" s="11">
        <f>[11]PopulatedForm20!E264</f>
        <v>101</v>
      </c>
      <c r="F267" s="11">
        <f>[11]PopulatedForm20!F264</f>
        <v>4</v>
      </c>
      <c r="G267" s="11">
        <f>[11]PopulatedForm20!G264</f>
        <v>0</v>
      </c>
      <c r="H267" s="11">
        <f>[11]PopulatedForm20!H264</f>
        <v>0</v>
      </c>
      <c r="I267" s="11">
        <f>[11]PopulatedForm20!I264</f>
        <v>0</v>
      </c>
      <c r="J267" s="11">
        <f>[11]PopulatedForm20!J264</f>
        <v>7</v>
      </c>
      <c r="K267" s="11">
        <f>[11]PopulatedForm20!K264</f>
        <v>1</v>
      </c>
      <c r="L267" s="11">
        <f>[11]PopulatedForm20!L264</f>
        <v>1</v>
      </c>
      <c r="M267" s="11">
        <f>[11]PopulatedForm20!M264</f>
        <v>2</v>
      </c>
      <c r="N267" s="11">
        <f>[11]PopulatedForm20!N264</f>
        <v>1</v>
      </c>
      <c r="O267" s="11">
        <f>[11]PopulatedForm20!O264</f>
        <v>6</v>
      </c>
      <c r="P267" s="11">
        <f>[11]PopulatedForm20!P264</f>
        <v>3</v>
      </c>
      <c r="Q267" s="11">
        <f>[11]PopulatedForm20!Q264</f>
        <v>11</v>
      </c>
      <c r="R267" s="11">
        <f>[11]PopulatedForm20!R264</f>
        <v>3</v>
      </c>
      <c r="S267" s="11">
        <f>[11]PopulatedForm20!S264</f>
        <v>1</v>
      </c>
      <c r="T267" s="11">
        <f>[11]PopulatedForm20!T264</f>
        <v>3</v>
      </c>
      <c r="U267" s="11">
        <f>[11]PopulatedForm20!U264</f>
        <v>3</v>
      </c>
      <c r="V267" s="11">
        <f>[11]PopulatedForm20!V264</f>
        <v>0</v>
      </c>
      <c r="W267" s="11">
        <f>[11]PopulatedForm20!W264</f>
        <v>0</v>
      </c>
      <c r="X267" s="11">
        <f>[11]PopulatedForm20!X264</f>
        <v>1</v>
      </c>
      <c r="Y267" s="11">
        <f>[11]PopulatedForm20!Y264</f>
        <v>1</v>
      </c>
      <c r="Z267" s="12">
        <f t="shared" si="8"/>
        <v>494</v>
      </c>
      <c r="AA267" s="13">
        <v>0</v>
      </c>
      <c r="AB267" s="11">
        <f>[11]PopulatedForm20!Z264</f>
        <v>0</v>
      </c>
      <c r="AC267" s="13">
        <f t="shared" si="9"/>
        <v>494</v>
      </c>
      <c r="AD267" s="13">
        <v>0</v>
      </c>
    </row>
    <row r="268" spans="1:30" ht="15.75">
      <c r="A268" s="10">
        <f>[11]PopulatedForm20!A265</f>
        <v>119</v>
      </c>
      <c r="B268" s="11">
        <f>[11]PopulatedForm20!B265</f>
        <v>0</v>
      </c>
      <c r="C268" s="11">
        <f>[11]PopulatedForm20!C265</f>
        <v>0</v>
      </c>
      <c r="D268" s="11">
        <f>[11]PopulatedForm20!D265</f>
        <v>52</v>
      </c>
      <c r="E268" s="11">
        <f>[11]PopulatedForm20!E265</f>
        <v>90</v>
      </c>
      <c r="F268" s="11">
        <f>[11]PopulatedForm20!F265</f>
        <v>3</v>
      </c>
      <c r="G268" s="11">
        <f>[11]PopulatedForm20!G265</f>
        <v>1</v>
      </c>
      <c r="H268" s="11">
        <f>[11]PopulatedForm20!H265</f>
        <v>0</v>
      </c>
      <c r="I268" s="11">
        <f>[11]PopulatedForm20!I265</f>
        <v>0</v>
      </c>
      <c r="J268" s="11">
        <f>[11]PopulatedForm20!J265</f>
        <v>0</v>
      </c>
      <c r="K268" s="11">
        <f>[11]PopulatedForm20!K265</f>
        <v>0</v>
      </c>
      <c r="L268" s="11">
        <f>[11]PopulatedForm20!L265</f>
        <v>1</v>
      </c>
      <c r="M268" s="11">
        <f>[11]PopulatedForm20!M265</f>
        <v>0</v>
      </c>
      <c r="N268" s="11">
        <f>[11]PopulatedForm20!N265</f>
        <v>1</v>
      </c>
      <c r="O268" s="11">
        <f>[11]PopulatedForm20!O265</f>
        <v>3</v>
      </c>
      <c r="P268" s="11">
        <f>[11]PopulatedForm20!P265</f>
        <v>0</v>
      </c>
      <c r="Q268" s="11">
        <f>[11]PopulatedForm20!Q265</f>
        <v>1</v>
      </c>
      <c r="R268" s="11">
        <f>[11]PopulatedForm20!R265</f>
        <v>0</v>
      </c>
      <c r="S268" s="11">
        <f>[11]PopulatedForm20!S265</f>
        <v>0</v>
      </c>
      <c r="T268" s="11">
        <f>[11]PopulatedForm20!T265</f>
        <v>2</v>
      </c>
      <c r="U268" s="11">
        <f>[11]PopulatedForm20!U265</f>
        <v>1</v>
      </c>
      <c r="V268" s="11">
        <f>[11]PopulatedForm20!V265</f>
        <v>0</v>
      </c>
      <c r="W268" s="11">
        <f>[11]PopulatedForm20!W265</f>
        <v>0</v>
      </c>
      <c r="X268" s="11">
        <f>[11]PopulatedForm20!X265</f>
        <v>0</v>
      </c>
      <c r="Y268" s="11">
        <f>[11]PopulatedForm20!Y265</f>
        <v>0</v>
      </c>
      <c r="Z268" s="12">
        <f t="shared" si="8"/>
        <v>155</v>
      </c>
      <c r="AA268" s="13">
        <v>0</v>
      </c>
      <c r="AB268" s="11">
        <f>[11]PopulatedForm20!Z265</f>
        <v>0</v>
      </c>
      <c r="AC268" s="13">
        <f t="shared" si="9"/>
        <v>155</v>
      </c>
      <c r="AD268" s="13">
        <v>0</v>
      </c>
    </row>
    <row r="269" spans="1:30" ht="15.75">
      <c r="A269" s="10">
        <f>[11]PopulatedForm20!A266</f>
        <v>120</v>
      </c>
      <c r="B269" s="11">
        <f>[11]PopulatedForm20!B266</f>
        <v>0</v>
      </c>
      <c r="C269" s="11">
        <f>[11]PopulatedForm20!C266</f>
        <v>0</v>
      </c>
      <c r="D269" s="11">
        <f>[11]PopulatedForm20!D266</f>
        <v>11</v>
      </c>
      <c r="E269" s="11">
        <f>[11]PopulatedForm20!E266</f>
        <v>324</v>
      </c>
      <c r="F269" s="11">
        <f>[11]PopulatedForm20!F266</f>
        <v>1</v>
      </c>
      <c r="G269" s="11">
        <f>[11]PopulatedForm20!G266</f>
        <v>0</v>
      </c>
      <c r="H269" s="11">
        <f>[11]PopulatedForm20!H266</f>
        <v>0</v>
      </c>
      <c r="I269" s="11">
        <f>[11]PopulatedForm20!I266</f>
        <v>0</v>
      </c>
      <c r="J269" s="11">
        <f>[11]PopulatedForm20!J266</f>
        <v>0</v>
      </c>
      <c r="K269" s="11">
        <f>[11]PopulatedForm20!K266</f>
        <v>0</v>
      </c>
      <c r="L269" s="11">
        <f>[11]PopulatedForm20!L266</f>
        <v>0</v>
      </c>
      <c r="M269" s="11">
        <f>[11]PopulatedForm20!M266</f>
        <v>0</v>
      </c>
      <c r="N269" s="11">
        <f>[11]PopulatedForm20!N266</f>
        <v>0</v>
      </c>
      <c r="O269" s="11">
        <f>[11]PopulatedForm20!O266</f>
        <v>0</v>
      </c>
      <c r="P269" s="11">
        <f>[11]PopulatedForm20!P266</f>
        <v>0</v>
      </c>
      <c r="Q269" s="11">
        <f>[11]PopulatedForm20!Q266</f>
        <v>0</v>
      </c>
      <c r="R269" s="11">
        <f>[11]PopulatedForm20!R266</f>
        <v>0</v>
      </c>
      <c r="S269" s="11">
        <f>[11]PopulatedForm20!S266</f>
        <v>0</v>
      </c>
      <c r="T269" s="11">
        <f>[11]PopulatedForm20!T266</f>
        <v>0</v>
      </c>
      <c r="U269" s="11">
        <f>[11]PopulatedForm20!U266</f>
        <v>0</v>
      </c>
      <c r="V269" s="11">
        <f>[11]PopulatedForm20!V266</f>
        <v>0</v>
      </c>
      <c r="W269" s="11">
        <f>[11]PopulatedForm20!W266</f>
        <v>0</v>
      </c>
      <c r="X269" s="11">
        <f>[11]PopulatedForm20!X266</f>
        <v>0</v>
      </c>
      <c r="Y269" s="11">
        <f>[11]PopulatedForm20!Y266</f>
        <v>0</v>
      </c>
      <c r="Z269" s="12">
        <f t="shared" si="8"/>
        <v>336</v>
      </c>
      <c r="AA269" s="13">
        <v>0</v>
      </c>
      <c r="AB269" s="11">
        <f>[11]PopulatedForm20!Z266</f>
        <v>0</v>
      </c>
      <c r="AC269" s="13">
        <f t="shared" si="9"/>
        <v>336</v>
      </c>
      <c r="AD269" s="13">
        <v>0</v>
      </c>
    </row>
    <row r="270" spans="1:30" ht="15.75">
      <c r="A270" s="10">
        <f>[11]PopulatedForm20!A267</f>
        <v>121</v>
      </c>
      <c r="B270" s="11">
        <f>[11]PopulatedForm20!B267</f>
        <v>1</v>
      </c>
      <c r="C270" s="11">
        <f>[11]PopulatedForm20!C267</f>
        <v>0</v>
      </c>
      <c r="D270" s="11">
        <f>[11]PopulatedForm20!D267</f>
        <v>34</v>
      </c>
      <c r="E270" s="11">
        <f>[11]PopulatedForm20!E267</f>
        <v>481</v>
      </c>
      <c r="F270" s="11">
        <f>[11]PopulatedForm20!F267</f>
        <v>5</v>
      </c>
      <c r="G270" s="11">
        <f>[11]PopulatedForm20!G267</f>
        <v>1</v>
      </c>
      <c r="H270" s="11">
        <f>[11]PopulatedForm20!H267</f>
        <v>1</v>
      </c>
      <c r="I270" s="11">
        <f>[11]PopulatedForm20!I267</f>
        <v>1</v>
      </c>
      <c r="J270" s="11">
        <f>[11]PopulatedForm20!J267</f>
        <v>2</v>
      </c>
      <c r="K270" s="11">
        <f>[11]PopulatedForm20!K267</f>
        <v>0</v>
      </c>
      <c r="L270" s="11">
        <f>[11]PopulatedForm20!L267</f>
        <v>0</v>
      </c>
      <c r="M270" s="11">
        <f>[11]PopulatedForm20!M267</f>
        <v>0</v>
      </c>
      <c r="N270" s="11">
        <f>[11]PopulatedForm20!N267</f>
        <v>3</v>
      </c>
      <c r="O270" s="11">
        <f>[11]PopulatedForm20!O267</f>
        <v>1</v>
      </c>
      <c r="P270" s="11">
        <f>[11]PopulatedForm20!P267</f>
        <v>1</v>
      </c>
      <c r="Q270" s="11">
        <f>[11]PopulatedForm20!Q267</f>
        <v>2</v>
      </c>
      <c r="R270" s="11">
        <f>[11]PopulatedForm20!R267</f>
        <v>0</v>
      </c>
      <c r="S270" s="11">
        <f>[11]PopulatedForm20!S267</f>
        <v>1</v>
      </c>
      <c r="T270" s="11">
        <f>[11]PopulatedForm20!T267</f>
        <v>4</v>
      </c>
      <c r="U270" s="11">
        <f>[11]PopulatedForm20!U267</f>
        <v>2</v>
      </c>
      <c r="V270" s="11">
        <f>[11]PopulatedForm20!V267</f>
        <v>1</v>
      </c>
      <c r="W270" s="11">
        <f>[11]PopulatedForm20!W267</f>
        <v>1</v>
      </c>
      <c r="X270" s="11">
        <f>[11]PopulatedForm20!X267</f>
        <v>1</v>
      </c>
      <c r="Y270" s="11">
        <f>[11]PopulatedForm20!Y267</f>
        <v>0</v>
      </c>
      <c r="Z270" s="12">
        <f t="shared" si="8"/>
        <v>543</v>
      </c>
      <c r="AA270" s="13">
        <v>0</v>
      </c>
      <c r="AB270" s="11">
        <f>[11]PopulatedForm20!Z267</f>
        <v>0</v>
      </c>
      <c r="AC270" s="13">
        <f t="shared" si="9"/>
        <v>543</v>
      </c>
      <c r="AD270" s="13">
        <v>0</v>
      </c>
    </row>
    <row r="271" spans="1:30" ht="15.75">
      <c r="A271" s="10">
        <f>[11]PopulatedForm20!A268</f>
        <v>122</v>
      </c>
      <c r="B271" s="11">
        <f>[11]PopulatedForm20!B268</f>
        <v>0</v>
      </c>
      <c r="C271" s="11">
        <f>[11]PopulatedForm20!C268</f>
        <v>1</v>
      </c>
      <c r="D271" s="11">
        <f>[11]PopulatedForm20!D268</f>
        <v>96</v>
      </c>
      <c r="E271" s="11">
        <f>[11]PopulatedForm20!E268</f>
        <v>418</v>
      </c>
      <c r="F271" s="11">
        <f>[11]PopulatedForm20!F268</f>
        <v>8</v>
      </c>
      <c r="G271" s="11">
        <f>[11]PopulatedForm20!G268</f>
        <v>2</v>
      </c>
      <c r="H271" s="11">
        <f>[11]PopulatedForm20!H268</f>
        <v>2</v>
      </c>
      <c r="I271" s="11">
        <f>[11]PopulatedForm20!I268</f>
        <v>0</v>
      </c>
      <c r="J271" s="11">
        <f>[11]PopulatedForm20!J268</f>
        <v>0</v>
      </c>
      <c r="K271" s="11">
        <f>[11]PopulatedForm20!K268</f>
        <v>0</v>
      </c>
      <c r="L271" s="11">
        <f>[11]PopulatedForm20!L268</f>
        <v>3</v>
      </c>
      <c r="M271" s="11">
        <f>[11]PopulatedForm20!M268</f>
        <v>1</v>
      </c>
      <c r="N271" s="11">
        <f>[11]PopulatedForm20!N268</f>
        <v>2</v>
      </c>
      <c r="O271" s="11">
        <f>[11]PopulatedForm20!O268</f>
        <v>1</v>
      </c>
      <c r="P271" s="11">
        <f>[11]PopulatedForm20!P268</f>
        <v>1</v>
      </c>
      <c r="Q271" s="11">
        <f>[11]PopulatedForm20!Q268</f>
        <v>4</v>
      </c>
      <c r="R271" s="11">
        <f>[11]PopulatedForm20!R268</f>
        <v>1</v>
      </c>
      <c r="S271" s="11">
        <f>[11]PopulatedForm20!S268</f>
        <v>0</v>
      </c>
      <c r="T271" s="11">
        <f>[11]PopulatedForm20!T268</f>
        <v>1</v>
      </c>
      <c r="U271" s="11">
        <f>[11]PopulatedForm20!U268</f>
        <v>1</v>
      </c>
      <c r="V271" s="11">
        <f>[11]PopulatedForm20!V268</f>
        <v>0</v>
      </c>
      <c r="W271" s="11">
        <f>[11]PopulatedForm20!W268</f>
        <v>1</v>
      </c>
      <c r="X271" s="11">
        <f>[11]PopulatedForm20!X268</f>
        <v>0</v>
      </c>
      <c r="Y271" s="11">
        <f>[11]PopulatedForm20!Y268</f>
        <v>1</v>
      </c>
      <c r="Z271" s="12">
        <f t="shared" si="8"/>
        <v>544</v>
      </c>
      <c r="AA271" s="13">
        <v>0</v>
      </c>
      <c r="AB271" s="11">
        <f>[11]PopulatedForm20!Z268</f>
        <v>0</v>
      </c>
      <c r="AC271" s="13">
        <f t="shared" si="9"/>
        <v>544</v>
      </c>
      <c r="AD271" s="13">
        <v>0</v>
      </c>
    </row>
    <row r="272" spans="1:30" ht="15.75">
      <c r="A272" s="10">
        <f>[11]PopulatedForm20!A269</f>
        <v>123</v>
      </c>
      <c r="B272" s="11">
        <f>[11]PopulatedForm20!B269</f>
        <v>1</v>
      </c>
      <c r="C272" s="11">
        <f>[11]PopulatedForm20!C269</f>
        <v>2</v>
      </c>
      <c r="D272" s="11">
        <f>[11]PopulatedForm20!D269</f>
        <v>63</v>
      </c>
      <c r="E272" s="11">
        <f>[11]PopulatedForm20!E269</f>
        <v>150</v>
      </c>
      <c r="F272" s="11">
        <f>[11]PopulatedForm20!F269</f>
        <v>5</v>
      </c>
      <c r="G272" s="11">
        <f>[11]PopulatedForm20!G269</f>
        <v>0</v>
      </c>
      <c r="H272" s="11">
        <f>[11]PopulatedForm20!H269</f>
        <v>0</v>
      </c>
      <c r="I272" s="11">
        <f>[11]PopulatedForm20!I269</f>
        <v>1</v>
      </c>
      <c r="J272" s="11">
        <f>[11]PopulatedForm20!J269</f>
        <v>0</v>
      </c>
      <c r="K272" s="11">
        <f>[11]PopulatedForm20!K269</f>
        <v>0</v>
      </c>
      <c r="L272" s="11">
        <f>[11]PopulatedForm20!L269</f>
        <v>1</v>
      </c>
      <c r="M272" s="11">
        <f>[11]PopulatedForm20!M269</f>
        <v>2</v>
      </c>
      <c r="N272" s="11">
        <f>[11]PopulatedForm20!N269</f>
        <v>2</v>
      </c>
      <c r="O272" s="11">
        <f>[11]PopulatedForm20!O269</f>
        <v>1</v>
      </c>
      <c r="P272" s="11">
        <f>[11]PopulatedForm20!P269</f>
        <v>1</v>
      </c>
      <c r="Q272" s="11">
        <f>[11]PopulatedForm20!Q269</f>
        <v>2</v>
      </c>
      <c r="R272" s="11">
        <f>[11]PopulatedForm20!R269</f>
        <v>0</v>
      </c>
      <c r="S272" s="11">
        <f>[11]PopulatedForm20!S269</f>
        <v>0</v>
      </c>
      <c r="T272" s="11">
        <f>[11]PopulatedForm20!T269</f>
        <v>0</v>
      </c>
      <c r="U272" s="11">
        <f>[11]PopulatedForm20!U269</f>
        <v>0</v>
      </c>
      <c r="V272" s="11">
        <f>[11]PopulatedForm20!V269</f>
        <v>1</v>
      </c>
      <c r="W272" s="11">
        <f>[11]PopulatedForm20!W269</f>
        <v>0</v>
      </c>
      <c r="X272" s="11">
        <f>[11]PopulatedForm20!X269</f>
        <v>0</v>
      </c>
      <c r="Y272" s="11">
        <f>[11]PopulatedForm20!Y269</f>
        <v>0</v>
      </c>
      <c r="Z272" s="12">
        <f t="shared" si="8"/>
        <v>232</v>
      </c>
      <c r="AA272" s="13">
        <v>0</v>
      </c>
      <c r="AB272" s="11">
        <f>[11]PopulatedForm20!Z269</f>
        <v>0</v>
      </c>
      <c r="AC272" s="13">
        <f t="shared" si="9"/>
        <v>232</v>
      </c>
      <c r="AD272" s="13">
        <v>0</v>
      </c>
    </row>
    <row r="273" spans="1:30" ht="15.75">
      <c r="A273" s="10">
        <f>[11]PopulatedForm20!A270</f>
        <v>124</v>
      </c>
      <c r="B273" s="11">
        <f>[11]PopulatedForm20!B270</f>
        <v>3</v>
      </c>
      <c r="C273" s="11">
        <f>[11]PopulatedForm20!C270</f>
        <v>0</v>
      </c>
      <c r="D273" s="11">
        <f>[11]PopulatedForm20!D270</f>
        <v>58</v>
      </c>
      <c r="E273" s="11">
        <f>[11]PopulatedForm20!E270</f>
        <v>244</v>
      </c>
      <c r="F273" s="11">
        <f>[11]PopulatedForm20!F270</f>
        <v>3</v>
      </c>
      <c r="G273" s="11">
        <f>[11]PopulatedForm20!G270</f>
        <v>1</v>
      </c>
      <c r="H273" s="11">
        <f>[11]PopulatedForm20!H270</f>
        <v>0</v>
      </c>
      <c r="I273" s="11">
        <f>[11]PopulatedForm20!I270</f>
        <v>2</v>
      </c>
      <c r="J273" s="11">
        <f>[11]PopulatedForm20!J270</f>
        <v>0</v>
      </c>
      <c r="K273" s="11">
        <f>[11]PopulatedForm20!K270</f>
        <v>0</v>
      </c>
      <c r="L273" s="11">
        <f>[11]PopulatedForm20!L270</f>
        <v>0</v>
      </c>
      <c r="M273" s="11">
        <f>[11]PopulatedForm20!M270</f>
        <v>0</v>
      </c>
      <c r="N273" s="11">
        <f>[11]PopulatedForm20!N270</f>
        <v>1</v>
      </c>
      <c r="O273" s="11">
        <f>[11]PopulatedForm20!O270</f>
        <v>0</v>
      </c>
      <c r="P273" s="11">
        <f>[11]PopulatedForm20!P270</f>
        <v>0</v>
      </c>
      <c r="Q273" s="11">
        <f>[11]PopulatedForm20!Q270</f>
        <v>1</v>
      </c>
      <c r="R273" s="11">
        <f>[11]PopulatedForm20!R270</f>
        <v>0</v>
      </c>
      <c r="S273" s="11">
        <f>[11]PopulatedForm20!S270</f>
        <v>0</v>
      </c>
      <c r="T273" s="11">
        <f>[11]PopulatedForm20!T270</f>
        <v>0</v>
      </c>
      <c r="U273" s="11">
        <f>[11]PopulatedForm20!U270</f>
        <v>0</v>
      </c>
      <c r="V273" s="11">
        <f>[11]PopulatedForm20!V270</f>
        <v>0</v>
      </c>
      <c r="W273" s="11">
        <f>[11]PopulatedForm20!W270</f>
        <v>0</v>
      </c>
      <c r="X273" s="11">
        <f>[11]PopulatedForm20!X270</f>
        <v>0</v>
      </c>
      <c r="Y273" s="11">
        <f>[11]PopulatedForm20!Y270</f>
        <v>2</v>
      </c>
      <c r="Z273" s="12">
        <f t="shared" si="8"/>
        <v>315</v>
      </c>
      <c r="AA273" s="13">
        <v>0</v>
      </c>
      <c r="AB273" s="11">
        <f>[11]PopulatedForm20!Z270</f>
        <v>0</v>
      </c>
      <c r="AC273" s="13">
        <f t="shared" si="9"/>
        <v>315</v>
      </c>
      <c r="AD273" s="13">
        <v>0</v>
      </c>
    </row>
    <row r="274" spans="1:30" ht="15.75">
      <c r="A274" s="10">
        <f>[11]PopulatedForm20!A271</f>
        <v>125</v>
      </c>
      <c r="B274" s="11">
        <f>[11]PopulatedForm20!B271</f>
        <v>1</v>
      </c>
      <c r="C274" s="11">
        <f>[11]PopulatedForm20!C271</f>
        <v>0</v>
      </c>
      <c r="D274" s="11">
        <f>[11]PopulatedForm20!D271</f>
        <v>171</v>
      </c>
      <c r="E274" s="11">
        <f>[11]PopulatedForm20!E271</f>
        <v>408</v>
      </c>
      <c r="F274" s="11">
        <f>[11]PopulatedForm20!F271</f>
        <v>8</v>
      </c>
      <c r="G274" s="11">
        <f>[11]PopulatedForm20!G271</f>
        <v>0</v>
      </c>
      <c r="H274" s="11">
        <f>[11]PopulatedForm20!H271</f>
        <v>0</v>
      </c>
      <c r="I274" s="11">
        <f>[11]PopulatedForm20!I271</f>
        <v>1</v>
      </c>
      <c r="J274" s="11">
        <f>[11]PopulatedForm20!J271</f>
        <v>4</v>
      </c>
      <c r="K274" s="11">
        <f>[11]PopulatedForm20!K271</f>
        <v>1</v>
      </c>
      <c r="L274" s="11">
        <f>[11]PopulatedForm20!L271</f>
        <v>1</v>
      </c>
      <c r="M274" s="11">
        <f>[11]PopulatedForm20!M271</f>
        <v>3</v>
      </c>
      <c r="N274" s="11">
        <f>[11]PopulatedForm20!N271</f>
        <v>5</v>
      </c>
      <c r="O274" s="11">
        <f>[11]PopulatedForm20!O271</f>
        <v>0</v>
      </c>
      <c r="P274" s="11">
        <f>[11]PopulatedForm20!P271</f>
        <v>2</v>
      </c>
      <c r="Q274" s="11">
        <f>[11]PopulatedForm20!Q271</f>
        <v>4</v>
      </c>
      <c r="R274" s="11">
        <f>[11]PopulatedForm20!R271</f>
        <v>4</v>
      </c>
      <c r="S274" s="11">
        <f>[11]PopulatedForm20!S271</f>
        <v>1</v>
      </c>
      <c r="T274" s="11">
        <f>[11]PopulatedForm20!T271</f>
        <v>2</v>
      </c>
      <c r="U274" s="11">
        <f>[11]PopulatedForm20!U271</f>
        <v>7</v>
      </c>
      <c r="V274" s="11">
        <f>[11]PopulatedForm20!V271</f>
        <v>0</v>
      </c>
      <c r="W274" s="11">
        <f>[11]PopulatedForm20!W271</f>
        <v>1</v>
      </c>
      <c r="X274" s="11">
        <f>[11]PopulatedForm20!X271</f>
        <v>1</v>
      </c>
      <c r="Y274" s="11">
        <f>[11]PopulatedForm20!Y271</f>
        <v>3</v>
      </c>
      <c r="Z274" s="12">
        <f t="shared" si="8"/>
        <v>628</v>
      </c>
      <c r="AA274" s="13">
        <v>0</v>
      </c>
      <c r="AB274" s="11">
        <f>[11]PopulatedForm20!Z271</f>
        <v>2</v>
      </c>
      <c r="AC274" s="13">
        <f t="shared" si="9"/>
        <v>630</v>
      </c>
      <c r="AD274" s="13">
        <v>0</v>
      </c>
    </row>
    <row r="275" spans="1:30" ht="15.75">
      <c r="A275" s="10">
        <f>[11]PopulatedForm20!A272</f>
        <v>126</v>
      </c>
      <c r="B275" s="11">
        <f>[11]PopulatedForm20!B272</f>
        <v>5</v>
      </c>
      <c r="C275" s="11">
        <f>[11]PopulatedForm20!C272</f>
        <v>2</v>
      </c>
      <c r="D275" s="11">
        <f>[11]PopulatedForm20!D272</f>
        <v>30</v>
      </c>
      <c r="E275" s="11">
        <f>[11]PopulatedForm20!E272</f>
        <v>442</v>
      </c>
      <c r="F275" s="11">
        <f>[11]PopulatedForm20!F272</f>
        <v>6</v>
      </c>
      <c r="G275" s="11">
        <f>[11]PopulatedForm20!G272</f>
        <v>2</v>
      </c>
      <c r="H275" s="11">
        <f>[11]PopulatedForm20!H272</f>
        <v>4</v>
      </c>
      <c r="I275" s="11">
        <f>[11]PopulatedForm20!I272</f>
        <v>9</v>
      </c>
      <c r="J275" s="11">
        <f>[11]PopulatedForm20!J272</f>
        <v>3</v>
      </c>
      <c r="K275" s="11">
        <f>[11]PopulatedForm20!K272</f>
        <v>2</v>
      </c>
      <c r="L275" s="11">
        <f>[11]PopulatedForm20!L272</f>
        <v>3</v>
      </c>
      <c r="M275" s="11">
        <f>[11]PopulatedForm20!M272</f>
        <v>3</v>
      </c>
      <c r="N275" s="11">
        <f>[11]PopulatedForm20!N272</f>
        <v>4</v>
      </c>
      <c r="O275" s="11">
        <f>[11]PopulatedForm20!O272</f>
        <v>4</v>
      </c>
      <c r="P275" s="11">
        <f>[11]PopulatedForm20!P272</f>
        <v>3</v>
      </c>
      <c r="Q275" s="11">
        <f>[11]PopulatedForm20!Q272</f>
        <v>3</v>
      </c>
      <c r="R275" s="11">
        <f>[11]PopulatedForm20!R272</f>
        <v>2</v>
      </c>
      <c r="S275" s="11">
        <f>[11]PopulatedForm20!S272</f>
        <v>3</v>
      </c>
      <c r="T275" s="11">
        <f>[11]PopulatedForm20!T272</f>
        <v>3</v>
      </c>
      <c r="U275" s="11">
        <f>[11]PopulatedForm20!U272</f>
        <v>2</v>
      </c>
      <c r="V275" s="11">
        <f>[11]PopulatedForm20!V272</f>
        <v>4</v>
      </c>
      <c r="W275" s="11">
        <f>[11]PopulatedForm20!W272</f>
        <v>2</v>
      </c>
      <c r="X275" s="11">
        <f>[11]PopulatedForm20!X272</f>
        <v>2</v>
      </c>
      <c r="Y275" s="11">
        <f>[11]PopulatedForm20!Y272</f>
        <v>4</v>
      </c>
      <c r="Z275" s="12">
        <f t="shared" si="8"/>
        <v>547</v>
      </c>
      <c r="AA275" s="13">
        <v>0</v>
      </c>
      <c r="AB275" s="11">
        <f>[11]PopulatedForm20!Z272</f>
        <v>5</v>
      </c>
      <c r="AC275" s="13">
        <f t="shared" si="9"/>
        <v>552</v>
      </c>
      <c r="AD275" s="13">
        <v>0</v>
      </c>
    </row>
    <row r="276" spans="1:30" ht="15.75" hidden="1">
      <c r="A276" s="10">
        <f>[11]PopulatedForm20!A273</f>
        <v>0</v>
      </c>
      <c r="B276" s="11">
        <f>[11]PopulatedForm20!B273</f>
        <v>0</v>
      </c>
      <c r="C276" s="11">
        <f>[11]PopulatedForm20!C273</f>
        <v>0</v>
      </c>
      <c r="D276" s="11">
        <f>[11]PopulatedForm20!D273</f>
        <v>0</v>
      </c>
      <c r="E276" s="11">
        <f>[11]PopulatedForm20!E273</f>
        <v>0</v>
      </c>
      <c r="F276" s="11">
        <f>[11]PopulatedForm20!F273</f>
        <v>0</v>
      </c>
      <c r="G276" s="11">
        <f>[11]PopulatedForm20!G273</f>
        <v>0</v>
      </c>
      <c r="H276" s="11">
        <f>[11]PopulatedForm20!H273</f>
        <v>0</v>
      </c>
      <c r="I276" s="11">
        <f>[11]PopulatedForm20!I273</f>
        <v>0</v>
      </c>
      <c r="J276" s="11">
        <f>[11]PopulatedForm20!J273</f>
        <v>0</v>
      </c>
      <c r="K276" s="11">
        <f>[11]PopulatedForm20!K273</f>
        <v>0</v>
      </c>
      <c r="L276" s="11">
        <f>[11]PopulatedForm20!L273</f>
        <v>0</v>
      </c>
      <c r="M276" s="11">
        <f>[11]PopulatedForm20!M273</f>
        <v>0</v>
      </c>
      <c r="N276" s="11">
        <f>[11]PopulatedForm20!N273</f>
        <v>0</v>
      </c>
      <c r="O276" s="11">
        <f>[11]PopulatedForm20!O273</f>
        <v>0</v>
      </c>
      <c r="P276" s="11">
        <f>[11]PopulatedForm20!P273</f>
        <v>0</v>
      </c>
      <c r="Q276" s="11">
        <f>[11]PopulatedForm20!Q273</f>
        <v>0</v>
      </c>
      <c r="R276" s="11">
        <f>[11]PopulatedForm20!R273</f>
        <v>0</v>
      </c>
      <c r="S276" s="11">
        <f>[11]PopulatedForm20!S273</f>
        <v>0</v>
      </c>
      <c r="T276" s="11">
        <f>[11]PopulatedForm20!T273</f>
        <v>0</v>
      </c>
      <c r="U276" s="11">
        <f>[11]PopulatedForm20!U273</f>
        <v>0</v>
      </c>
      <c r="V276" s="11">
        <f>[11]PopulatedForm20!V273</f>
        <v>0</v>
      </c>
      <c r="W276" s="11">
        <f>[11]PopulatedForm20!W273</f>
        <v>0</v>
      </c>
      <c r="X276" s="11">
        <f>[11]PopulatedForm20!X273</f>
        <v>0</v>
      </c>
      <c r="Y276" s="11">
        <f>[11]PopulatedForm20!Y273</f>
        <v>0</v>
      </c>
      <c r="Z276" s="12">
        <f t="shared" si="8"/>
        <v>0</v>
      </c>
      <c r="AA276" s="13">
        <v>0</v>
      </c>
      <c r="AB276" s="11">
        <f>[11]PopulatedForm20!Z273</f>
        <v>0</v>
      </c>
      <c r="AC276" s="13">
        <f t="shared" si="9"/>
        <v>0</v>
      </c>
      <c r="AD276" s="13">
        <v>0</v>
      </c>
    </row>
    <row r="277" spans="1:30" ht="15.75" hidden="1">
      <c r="A277" s="10">
        <f>[11]PopulatedForm20!A274</f>
        <v>0</v>
      </c>
      <c r="B277" s="11">
        <f>[11]PopulatedForm20!B274</f>
        <v>0</v>
      </c>
      <c r="C277" s="11">
        <f>[11]PopulatedForm20!C274</f>
        <v>0</v>
      </c>
      <c r="D277" s="11">
        <f>[11]PopulatedForm20!D274</f>
        <v>0</v>
      </c>
      <c r="E277" s="11">
        <f>[11]PopulatedForm20!E274</f>
        <v>0</v>
      </c>
      <c r="F277" s="11">
        <f>[11]PopulatedForm20!F274</f>
        <v>0</v>
      </c>
      <c r="G277" s="11">
        <f>[11]PopulatedForm20!G274</f>
        <v>0</v>
      </c>
      <c r="H277" s="11">
        <f>[11]PopulatedForm20!H274</f>
        <v>0</v>
      </c>
      <c r="I277" s="11">
        <f>[11]PopulatedForm20!I274</f>
        <v>0</v>
      </c>
      <c r="J277" s="11">
        <f>[11]PopulatedForm20!J274</f>
        <v>0</v>
      </c>
      <c r="K277" s="11">
        <f>[11]PopulatedForm20!K274</f>
        <v>0</v>
      </c>
      <c r="L277" s="11">
        <f>[11]PopulatedForm20!L274</f>
        <v>0</v>
      </c>
      <c r="M277" s="11">
        <f>[11]PopulatedForm20!M274</f>
        <v>0</v>
      </c>
      <c r="N277" s="11">
        <f>[11]PopulatedForm20!N274</f>
        <v>0</v>
      </c>
      <c r="O277" s="11">
        <f>[11]PopulatedForm20!O274</f>
        <v>0</v>
      </c>
      <c r="P277" s="11">
        <f>[11]PopulatedForm20!P274</f>
        <v>0</v>
      </c>
      <c r="Q277" s="11">
        <f>[11]PopulatedForm20!Q274</f>
        <v>0</v>
      </c>
      <c r="R277" s="11">
        <f>[11]PopulatedForm20!R274</f>
        <v>0</v>
      </c>
      <c r="S277" s="11">
        <f>[11]PopulatedForm20!S274</f>
        <v>0</v>
      </c>
      <c r="T277" s="11">
        <f>[11]PopulatedForm20!T274</f>
        <v>0</v>
      </c>
      <c r="U277" s="11">
        <f>[11]PopulatedForm20!U274</f>
        <v>0</v>
      </c>
      <c r="V277" s="11">
        <f>[11]PopulatedForm20!V274</f>
        <v>0</v>
      </c>
      <c r="W277" s="11">
        <f>[11]PopulatedForm20!W274</f>
        <v>0</v>
      </c>
      <c r="X277" s="11">
        <f>[11]PopulatedForm20!X274</f>
        <v>0</v>
      </c>
      <c r="Y277" s="11">
        <f>[11]PopulatedForm20!Y274</f>
        <v>0</v>
      </c>
      <c r="Z277" s="12">
        <f t="shared" si="8"/>
        <v>0</v>
      </c>
      <c r="AA277" s="13">
        <v>0</v>
      </c>
      <c r="AB277" s="11">
        <f>[11]PopulatedForm20!Z274</f>
        <v>0</v>
      </c>
      <c r="AC277" s="13">
        <f t="shared" si="9"/>
        <v>0</v>
      </c>
      <c r="AD277" s="13">
        <v>0</v>
      </c>
    </row>
    <row r="278" spans="1:30" ht="15.75" hidden="1">
      <c r="A278" s="10">
        <f>[11]PopulatedForm20!A275</f>
        <v>0</v>
      </c>
      <c r="B278" s="11">
        <f>[11]PopulatedForm20!B275</f>
        <v>0</v>
      </c>
      <c r="C278" s="11">
        <f>[11]PopulatedForm20!C275</f>
        <v>0</v>
      </c>
      <c r="D278" s="11">
        <f>[11]PopulatedForm20!D275</f>
        <v>0</v>
      </c>
      <c r="E278" s="11">
        <f>[11]PopulatedForm20!E275</f>
        <v>0</v>
      </c>
      <c r="F278" s="11">
        <f>[11]PopulatedForm20!F275</f>
        <v>0</v>
      </c>
      <c r="G278" s="11">
        <f>[11]PopulatedForm20!G275</f>
        <v>0</v>
      </c>
      <c r="H278" s="11">
        <f>[11]PopulatedForm20!H275</f>
        <v>0</v>
      </c>
      <c r="I278" s="11">
        <f>[11]PopulatedForm20!I275</f>
        <v>0</v>
      </c>
      <c r="J278" s="11">
        <f>[11]PopulatedForm20!J275</f>
        <v>0</v>
      </c>
      <c r="K278" s="11">
        <f>[11]PopulatedForm20!K275</f>
        <v>0</v>
      </c>
      <c r="L278" s="11">
        <f>[11]PopulatedForm20!L275</f>
        <v>0</v>
      </c>
      <c r="M278" s="11">
        <f>[11]PopulatedForm20!M275</f>
        <v>0</v>
      </c>
      <c r="N278" s="11">
        <f>[11]PopulatedForm20!N275</f>
        <v>0</v>
      </c>
      <c r="O278" s="11">
        <f>[11]PopulatedForm20!O275</f>
        <v>0</v>
      </c>
      <c r="P278" s="11">
        <f>[11]PopulatedForm20!P275</f>
        <v>0</v>
      </c>
      <c r="Q278" s="11">
        <f>[11]PopulatedForm20!Q275</f>
        <v>0</v>
      </c>
      <c r="R278" s="11">
        <f>[11]PopulatedForm20!R275</f>
        <v>0</v>
      </c>
      <c r="S278" s="11">
        <f>[11]PopulatedForm20!S275</f>
        <v>0</v>
      </c>
      <c r="T278" s="11">
        <f>[11]PopulatedForm20!T275</f>
        <v>0</v>
      </c>
      <c r="U278" s="11">
        <f>[11]PopulatedForm20!U275</f>
        <v>0</v>
      </c>
      <c r="V278" s="11">
        <f>[11]PopulatedForm20!V275</f>
        <v>0</v>
      </c>
      <c r="W278" s="11">
        <f>[11]PopulatedForm20!W275</f>
        <v>0</v>
      </c>
      <c r="X278" s="11">
        <f>[11]PopulatedForm20!X275</f>
        <v>0</v>
      </c>
      <c r="Y278" s="11">
        <f>[11]PopulatedForm20!Y275</f>
        <v>0</v>
      </c>
      <c r="Z278" s="12">
        <f t="shared" si="8"/>
        <v>0</v>
      </c>
      <c r="AA278" s="13">
        <v>0</v>
      </c>
      <c r="AB278" s="11">
        <f>[11]PopulatedForm20!Z275</f>
        <v>0</v>
      </c>
      <c r="AC278" s="13">
        <f t="shared" si="9"/>
        <v>0</v>
      </c>
      <c r="AD278" s="13">
        <v>0</v>
      </c>
    </row>
    <row r="279" spans="1:30" ht="15.75" hidden="1">
      <c r="A279" s="10">
        <f>[11]PopulatedForm20!A276</f>
        <v>0</v>
      </c>
      <c r="B279" s="11">
        <f>[11]PopulatedForm20!B276</f>
        <v>0</v>
      </c>
      <c r="C279" s="11">
        <f>[11]PopulatedForm20!C276</f>
        <v>0</v>
      </c>
      <c r="D279" s="11">
        <f>[11]PopulatedForm20!D276</f>
        <v>0</v>
      </c>
      <c r="E279" s="11">
        <f>[11]PopulatedForm20!E276</f>
        <v>0</v>
      </c>
      <c r="F279" s="11">
        <f>[11]PopulatedForm20!F276</f>
        <v>0</v>
      </c>
      <c r="G279" s="11">
        <f>[11]PopulatedForm20!G276</f>
        <v>0</v>
      </c>
      <c r="H279" s="11">
        <f>[11]PopulatedForm20!H276</f>
        <v>0</v>
      </c>
      <c r="I279" s="11">
        <f>[11]PopulatedForm20!I276</f>
        <v>0</v>
      </c>
      <c r="J279" s="11">
        <f>[11]PopulatedForm20!J276</f>
        <v>0</v>
      </c>
      <c r="K279" s="11">
        <f>[11]PopulatedForm20!K276</f>
        <v>0</v>
      </c>
      <c r="L279" s="11">
        <f>[11]PopulatedForm20!L276</f>
        <v>0</v>
      </c>
      <c r="M279" s="11">
        <f>[11]PopulatedForm20!M276</f>
        <v>0</v>
      </c>
      <c r="N279" s="11">
        <f>[11]PopulatedForm20!N276</f>
        <v>0</v>
      </c>
      <c r="O279" s="11">
        <f>[11]PopulatedForm20!O276</f>
        <v>0</v>
      </c>
      <c r="P279" s="11">
        <f>[11]PopulatedForm20!P276</f>
        <v>0</v>
      </c>
      <c r="Q279" s="11">
        <f>[11]PopulatedForm20!Q276</f>
        <v>0</v>
      </c>
      <c r="R279" s="11">
        <f>[11]PopulatedForm20!R276</f>
        <v>0</v>
      </c>
      <c r="S279" s="11">
        <f>[11]PopulatedForm20!S276</f>
        <v>0</v>
      </c>
      <c r="T279" s="11">
        <f>[11]PopulatedForm20!T276</f>
        <v>0</v>
      </c>
      <c r="U279" s="11">
        <f>[11]PopulatedForm20!U276</f>
        <v>0</v>
      </c>
      <c r="V279" s="11">
        <f>[11]PopulatedForm20!V276</f>
        <v>0</v>
      </c>
      <c r="W279" s="11">
        <f>[11]PopulatedForm20!W276</f>
        <v>0</v>
      </c>
      <c r="X279" s="11">
        <f>[11]PopulatedForm20!X276</f>
        <v>0</v>
      </c>
      <c r="Y279" s="11">
        <f>[11]PopulatedForm20!Y276</f>
        <v>0</v>
      </c>
      <c r="Z279" s="12">
        <f t="shared" si="8"/>
        <v>0</v>
      </c>
      <c r="AA279" s="13">
        <v>0</v>
      </c>
      <c r="AB279" s="11">
        <f>[11]PopulatedForm20!Z276</f>
        <v>0</v>
      </c>
      <c r="AC279" s="13">
        <f t="shared" si="9"/>
        <v>0</v>
      </c>
      <c r="AD279" s="13">
        <v>0</v>
      </c>
    </row>
    <row r="280" spans="1:30" ht="15.75" hidden="1">
      <c r="A280" s="10">
        <f>[11]PopulatedForm20!A277</f>
        <v>0</v>
      </c>
      <c r="B280" s="11">
        <f>[11]PopulatedForm20!B277</f>
        <v>0</v>
      </c>
      <c r="C280" s="11">
        <f>[11]PopulatedForm20!C277</f>
        <v>0</v>
      </c>
      <c r="D280" s="11">
        <f>[11]PopulatedForm20!D277</f>
        <v>0</v>
      </c>
      <c r="E280" s="11">
        <f>[11]PopulatedForm20!E277</f>
        <v>0</v>
      </c>
      <c r="F280" s="11">
        <f>[11]PopulatedForm20!F277</f>
        <v>0</v>
      </c>
      <c r="G280" s="11">
        <f>[11]PopulatedForm20!G277</f>
        <v>0</v>
      </c>
      <c r="H280" s="11">
        <f>[11]PopulatedForm20!H277</f>
        <v>0</v>
      </c>
      <c r="I280" s="11">
        <f>[11]PopulatedForm20!I277</f>
        <v>0</v>
      </c>
      <c r="J280" s="11">
        <f>[11]PopulatedForm20!J277</f>
        <v>0</v>
      </c>
      <c r="K280" s="11">
        <f>[11]PopulatedForm20!K277</f>
        <v>0</v>
      </c>
      <c r="L280" s="11">
        <f>[11]PopulatedForm20!L277</f>
        <v>0</v>
      </c>
      <c r="M280" s="11">
        <f>[11]PopulatedForm20!M277</f>
        <v>0</v>
      </c>
      <c r="N280" s="11">
        <f>[11]PopulatedForm20!N277</f>
        <v>0</v>
      </c>
      <c r="O280" s="11">
        <f>[11]PopulatedForm20!O277</f>
        <v>0</v>
      </c>
      <c r="P280" s="11">
        <f>[11]PopulatedForm20!P277</f>
        <v>0</v>
      </c>
      <c r="Q280" s="11">
        <f>[11]PopulatedForm20!Q277</f>
        <v>0</v>
      </c>
      <c r="R280" s="11">
        <f>[11]PopulatedForm20!R277</f>
        <v>0</v>
      </c>
      <c r="S280" s="11">
        <f>[11]PopulatedForm20!S277</f>
        <v>0</v>
      </c>
      <c r="T280" s="11">
        <f>[11]PopulatedForm20!T277</f>
        <v>0</v>
      </c>
      <c r="U280" s="11">
        <f>[11]PopulatedForm20!U277</f>
        <v>0</v>
      </c>
      <c r="V280" s="11">
        <f>[11]PopulatedForm20!V277</f>
        <v>0</v>
      </c>
      <c r="W280" s="11">
        <f>[11]PopulatedForm20!W277</f>
        <v>0</v>
      </c>
      <c r="X280" s="11">
        <f>[11]PopulatedForm20!X277</f>
        <v>0</v>
      </c>
      <c r="Y280" s="11">
        <f>[11]PopulatedForm20!Y277</f>
        <v>0</v>
      </c>
      <c r="Z280" s="12">
        <f t="shared" si="8"/>
        <v>0</v>
      </c>
      <c r="AA280" s="13">
        <v>0</v>
      </c>
      <c r="AB280" s="11">
        <f>[11]PopulatedForm20!Z277</f>
        <v>0</v>
      </c>
      <c r="AC280" s="13">
        <f t="shared" si="9"/>
        <v>0</v>
      </c>
      <c r="AD280" s="13">
        <v>0</v>
      </c>
    </row>
    <row r="281" spans="1:30" ht="15.75" hidden="1">
      <c r="A281" s="10">
        <f>[11]PopulatedForm20!A278</f>
        <v>0</v>
      </c>
      <c r="B281" s="11">
        <f>[11]PopulatedForm20!B278</f>
        <v>0</v>
      </c>
      <c r="C281" s="11">
        <f>[11]PopulatedForm20!C278</f>
        <v>0</v>
      </c>
      <c r="D281" s="11">
        <f>[11]PopulatedForm20!D278</f>
        <v>0</v>
      </c>
      <c r="E281" s="11">
        <f>[11]PopulatedForm20!E278</f>
        <v>0</v>
      </c>
      <c r="F281" s="11">
        <f>[11]PopulatedForm20!F278</f>
        <v>0</v>
      </c>
      <c r="G281" s="11">
        <f>[11]PopulatedForm20!G278</f>
        <v>0</v>
      </c>
      <c r="H281" s="11">
        <f>[11]PopulatedForm20!H278</f>
        <v>0</v>
      </c>
      <c r="I281" s="11">
        <f>[11]PopulatedForm20!I278</f>
        <v>0</v>
      </c>
      <c r="J281" s="11">
        <f>[11]PopulatedForm20!J278</f>
        <v>0</v>
      </c>
      <c r="K281" s="11">
        <f>[11]PopulatedForm20!K278</f>
        <v>0</v>
      </c>
      <c r="L281" s="11">
        <f>[11]PopulatedForm20!L278</f>
        <v>0</v>
      </c>
      <c r="M281" s="11">
        <f>[11]PopulatedForm20!M278</f>
        <v>0</v>
      </c>
      <c r="N281" s="11">
        <f>[11]PopulatedForm20!N278</f>
        <v>0</v>
      </c>
      <c r="O281" s="11">
        <f>[11]PopulatedForm20!O278</f>
        <v>0</v>
      </c>
      <c r="P281" s="11">
        <f>[11]PopulatedForm20!P278</f>
        <v>0</v>
      </c>
      <c r="Q281" s="11">
        <f>[11]PopulatedForm20!Q278</f>
        <v>0</v>
      </c>
      <c r="R281" s="11">
        <f>[11]PopulatedForm20!R278</f>
        <v>0</v>
      </c>
      <c r="S281" s="11">
        <f>[11]PopulatedForm20!S278</f>
        <v>0</v>
      </c>
      <c r="T281" s="11">
        <f>[11]PopulatedForm20!T278</f>
        <v>0</v>
      </c>
      <c r="U281" s="11">
        <f>[11]PopulatedForm20!U278</f>
        <v>0</v>
      </c>
      <c r="V281" s="11">
        <f>[11]PopulatedForm20!V278</f>
        <v>0</v>
      </c>
      <c r="W281" s="11">
        <f>[11]PopulatedForm20!W278</f>
        <v>0</v>
      </c>
      <c r="X281" s="11">
        <f>[11]PopulatedForm20!X278</f>
        <v>0</v>
      </c>
      <c r="Y281" s="11">
        <f>[11]PopulatedForm20!Y278</f>
        <v>0</v>
      </c>
      <c r="Z281" s="12">
        <f t="shared" si="8"/>
        <v>0</v>
      </c>
      <c r="AA281" s="13">
        <v>0</v>
      </c>
      <c r="AB281" s="11">
        <f>[11]PopulatedForm20!Z278</f>
        <v>0</v>
      </c>
      <c r="AC281" s="13">
        <f t="shared" si="9"/>
        <v>0</v>
      </c>
      <c r="AD281" s="13">
        <v>0</v>
      </c>
    </row>
    <row r="282" spans="1:30" ht="15.75" hidden="1">
      <c r="A282" s="10">
        <f>[11]PopulatedForm20!A279</f>
        <v>0</v>
      </c>
      <c r="B282" s="11">
        <f>[11]PopulatedForm20!B279</f>
        <v>0</v>
      </c>
      <c r="C282" s="11">
        <f>[11]PopulatedForm20!C279</f>
        <v>0</v>
      </c>
      <c r="D282" s="11">
        <f>[11]PopulatedForm20!D279</f>
        <v>0</v>
      </c>
      <c r="E282" s="11">
        <f>[11]PopulatedForm20!E279</f>
        <v>0</v>
      </c>
      <c r="F282" s="11">
        <f>[11]PopulatedForm20!F279</f>
        <v>0</v>
      </c>
      <c r="G282" s="11">
        <f>[11]PopulatedForm20!G279</f>
        <v>0</v>
      </c>
      <c r="H282" s="11">
        <f>[11]PopulatedForm20!H279</f>
        <v>0</v>
      </c>
      <c r="I282" s="11">
        <f>[11]PopulatedForm20!I279</f>
        <v>0</v>
      </c>
      <c r="J282" s="11">
        <f>[11]PopulatedForm20!J279</f>
        <v>0</v>
      </c>
      <c r="K282" s="11">
        <f>[11]PopulatedForm20!K279</f>
        <v>0</v>
      </c>
      <c r="L282" s="11">
        <f>[11]PopulatedForm20!L279</f>
        <v>0</v>
      </c>
      <c r="M282" s="11">
        <f>[11]PopulatedForm20!M279</f>
        <v>0</v>
      </c>
      <c r="N282" s="11">
        <f>[11]PopulatedForm20!N279</f>
        <v>0</v>
      </c>
      <c r="O282" s="11">
        <f>[11]PopulatedForm20!O279</f>
        <v>0</v>
      </c>
      <c r="P282" s="11">
        <f>[11]PopulatedForm20!P279</f>
        <v>0</v>
      </c>
      <c r="Q282" s="11">
        <f>[11]PopulatedForm20!Q279</f>
        <v>0</v>
      </c>
      <c r="R282" s="11">
        <f>[11]PopulatedForm20!R279</f>
        <v>0</v>
      </c>
      <c r="S282" s="11">
        <f>[11]PopulatedForm20!S279</f>
        <v>0</v>
      </c>
      <c r="T282" s="11">
        <f>[11]PopulatedForm20!T279</f>
        <v>0</v>
      </c>
      <c r="U282" s="11">
        <f>[11]PopulatedForm20!U279</f>
        <v>0</v>
      </c>
      <c r="V282" s="11">
        <f>[11]PopulatedForm20!V279</f>
        <v>0</v>
      </c>
      <c r="W282" s="11">
        <f>[11]PopulatedForm20!W279</f>
        <v>0</v>
      </c>
      <c r="X282" s="11">
        <f>[11]PopulatedForm20!X279</f>
        <v>0</v>
      </c>
      <c r="Y282" s="11">
        <f>[11]PopulatedForm20!Y279</f>
        <v>0</v>
      </c>
      <c r="Z282" s="12">
        <f t="shared" si="8"/>
        <v>0</v>
      </c>
      <c r="AA282" s="13">
        <v>0</v>
      </c>
      <c r="AB282" s="11">
        <f>[11]PopulatedForm20!Z279</f>
        <v>0</v>
      </c>
      <c r="AC282" s="13">
        <f t="shared" si="9"/>
        <v>0</v>
      </c>
      <c r="AD282" s="13">
        <v>0</v>
      </c>
    </row>
    <row r="283" spans="1:30" ht="15.75" hidden="1">
      <c r="A283" s="10">
        <f>[11]PopulatedForm20!A280</f>
        <v>0</v>
      </c>
      <c r="B283" s="11">
        <f>[11]PopulatedForm20!B280</f>
        <v>0</v>
      </c>
      <c r="C283" s="11">
        <f>[11]PopulatedForm20!C280</f>
        <v>0</v>
      </c>
      <c r="D283" s="11">
        <f>[11]PopulatedForm20!D280</f>
        <v>0</v>
      </c>
      <c r="E283" s="11">
        <f>[11]PopulatedForm20!E280</f>
        <v>0</v>
      </c>
      <c r="F283" s="11">
        <f>[11]PopulatedForm20!F280</f>
        <v>0</v>
      </c>
      <c r="G283" s="11">
        <f>[11]PopulatedForm20!G280</f>
        <v>0</v>
      </c>
      <c r="H283" s="11">
        <f>[11]PopulatedForm20!H280</f>
        <v>0</v>
      </c>
      <c r="I283" s="11">
        <f>[11]PopulatedForm20!I280</f>
        <v>0</v>
      </c>
      <c r="J283" s="11">
        <f>[11]PopulatedForm20!J280</f>
        <v>0</v>
      </c>
      <c r="K283" s="11">
        <f>[11]PopulatedForm20!K280</f>
        <v>0</v>
      </c>
      <c r="L283" s="11">
        <f>[11]PopulatedForm20!L280</f>
        <v>0</v>
      </c>
      <c r="M283" s="11">
        <f>[11]PopulatedForm20!M280</f>
        <v>0</v>
      </c>
      <c r="N283" s="11">
        <f>[11]PopulatedForm20!N280</f>
        <v>0</v>
      </c>
      <c r="O283" s="11">
        <f>[11]PopulatedForm20!O280</f>
        <v>0</v>
      </c>
      <c r="P283" s="11">
        <f>[11]PopulatedForm20!P280</f>
        <v>0</v>
      </c>
      <c r="Q283" s="11">
        <f>[11]PopulatedForm20!Q280</f>
        <v>0</v>
      </c>
      <c r="R283" s="11">
        <f>[11]PopulatedForm20!R280</f>
        <v>0</v>
      </c>
      <c r="S283" s="11">
        <f>[11]PopulatedForm20!S280</f>
        <v>0</v>
      </c>
      <c r="T283" s="11">
        <f>[11]PopulatedForm20!T280</f>
        <v>0</v>
      </c>
      <c r="U283" s="11">
        <f>[11]PopulatedForm20!U280</f>
        <v>0</v>
      </c>
      <c r="V283" s="11">
        <f>[11]PopulatedForm20!V280</f>
        <v>0</v>
      </c>
      <c r="W283" s="11">
        <f>[11]PopulatedForm20!W280</f>
        <v>0</v>
      </c>
      <c r="X283" s="11">
        <f>[11]PopulatedForm20!X280</f>
        <v>0</v>
      </c>
      <c r="Y283" s="11">
        <f>[11]PopulatedForm20!Y280</f>
        <v>0</v>
      </c>
      <c r="Z283" s="12">
        <f t="shared" si="8"/>
        <v>0</v>
      </c>
      <c r="AA283" s="13">
        <v>0</v>
      </c>
      <c r="AB283" s="11">
        <f>[11]PopulatedForm20!Z280</f>
        <v>0</v>
      </c>
      <c r="AC283" s="13">
        <f t="shared" si="9"/>
        <v>0</v>
      </c>
      <c r="AD283" s="13">
        <v>0</v>
      </c>
    </row>
    <row r="284" spans="1:30" ht="15.75" hidden="1">
      <c r="A284" s="10">
        <f>[11]PopulatedForm20!A281</f>
        <v>0</v>
      </c>
      <c r="B284" s="11">
        <f>[11]PopulatedForm20!B281</f>
        <v>0</v>
      </c>
      <c r="C284" s="11">
        <f>[11]PopulatedForm20!C281</f>
        <v>0</v>
      </c>
      <c r="D284" s="11">
        <f>[11]PopulatedForm20!D281</f>
        <v>0</v>
      </c>
      <c r="E284" s="11">
        <f>[11]PopulatedForm20!E281</f>
        <v>0</v>
      </c>
      <c r="F284" s="11">
        <f>[11]PopulatedForm20!F281</f>
        <v>0</v>
      </c>
      <c r="G284" s="11">
        <f>[11]PopulatedForm20!G281</f>
        <v>0</v>
      </c>
      <c r="H284" s="11">
        <f>[11]PopulatedForm20!H281</f>
        <v>0</v>
      </c>
      <c r="I284" s="11">
        <f>[11]PopulatedForm20!I281</f>
        <v>0</v>
      </c>
      <c r="J284" s="11">
        <f>[11]PopulatedForm20!J281</f>
        <v>0</v>
      </c>
      <c r="K284" s="11">
        <f>[11]PopulatedForm20!K281</f>
        <v>0</v>
      </c>
      <c r="L284" s="11">
        <f>[11]PopulatedForm20!L281</f>
        <v>0</v>
      </c>
      <c r="M284" s="11">
        <f>[11]PopulatedForm20!M281</f>
        <v>0</v>
      </c>
      <c r="N284" s="11">
        <f>[11]PopulatedForm20!N281</f>
        <v>0</v>
      </c>
      <c r="O284" s="11">
        <f>[11]PopulatedForm20!O281</f>
        <v>0</v>
      </c>
      <c r="P284" s="11">
        <f>[11]PopulatedForm20!P281</f>
        <v>0</v>
      </c>
      <c r="Q284" s="11">
        <f>[11]PopulatedForm20!Q281</f>
        <v>0</v>
      </c>
      <c r="R284" s="11">
        <f>[11]PopulatedForm20!R281</f>
        <v>0</v>
      </c>
      <c r="S284" s="11">
        <f>[11]PopulatedForm20!S281</f>
        <v>0</v>
      </c>
      <c r="T284" s="11">
        <f>[11]PopulatedForm20!T281</f>
        <v>0</v>
      </c>
      <c r="U284" s="11">
        <f>[11]PopulatedForm20!U281</f>
        <v>0</v>
      </c>
      <c r="V284" s="11">
        <f>[11]PopulatedForm20!V281</f>
        <v>0</v>
      </c>
      <c r="W284" s="11">
        <f>[11]PopulatedForm20!W281</f>
        <v>0</v>
      </c>
      <c r="X284" s="11">
        <f>[11]PopulatedForm20!X281</f>
        <v>0</v>
      </c>
      <c r="Y284" s="11">
        <f>[11]PopulatedForm20!Y281</f>
        <v>0</v>
      </c>
      <c r="Z284" s="12">
        <f t="shared" si="8"/>
        <v>0</v>
      </c>
      <c r="AA284" s="13">
        <v>0</v>
      </c>
      <c r="AB284" s="11">
        <f>[11]PopulatedForm20!Z281</f>
        <v>0</v>
      </c>
      <c r="AC284" s="13">
        <f t="shared" si="9"/>
        <v>0</v>
      </c>
      <c r="AD284" s="13">
        <v>0</v>
      </c>
    </row>
    <row r="285" spans="1:30" ht="15.75" hidden="1">
      <c r="A285" s="10">
        <f>[11]PopulatedForm20!A282</f>
        <v>0</v>
      </c>
      <c r="B285" s="11">
        <f>[11]PopulatedForm20!B282</f>
        <v>0</v>
      </c>
      <c r="C285" s="11">
        <f>[11]PopulatedForm20!C282</f>
        <v>0</v>
      </c>
      <c r="D285" s="11">
        <f>[11]PopulatedForm20!D282</f>
        <v>0</v>
      </c>
      <c r="E285" s="11">
        <f>[11]PopulatedForm20!E282</f>
        <v>0</v>
      </c>
      <c r="F285" s="11">
        <f>[11]PopulatedForm20!F282</f>
        <v>0</v>
      </c>
      <c r="G285" s="11">
        <f>[11]PopulatedForm20!G282</f>
        <v>0</v>
      </c>
      <c r="H285" s="11">
        <f>[11]PopulatedForm20!H282</f>
        <v>0</v>
      </c>
      <c r="I285" s="11">
        <f>[11]PopulatedForm20!I282</f>
        <v>0</v>
      </c>
      <c r="J285" s="11">
        <f>[11]PopulatedForm20!J282</f>
        <v>0</v>
      </c>
      <c r="K285" s="11">
        <f>[11]PopulatedForm20!K282</f>
        <v>0</v>
      </c>
      <c r="L285" s="11">
        <f>[11]PopulatedForm20!L282</f>
        <v>0</v>
      </c>
      <c r="M285" s="11">
        <f>[11]PopulatedForm20!M282</f>
        <v>0</v>
      </c>
      <c r="N285" s="11">
        <f>[11]PopulatedForm20!N282</f>
        <v>0</v>
      </c>
      <c r="O285" s="11">
        <f>[11]PopulatedForm20!O282</f>
        <v>0</v>
      </c>
      <c r="P285" s="11">
        <f>[11]PopulatedForm20!P282</f>
        <v>0</v>
      </c>
      <c r="Q285" s="11">
        <f>[11]PopulatedForm20!Q282</f>
        <v>0</v>
      </c>
      <c r="R285" s="11">
        <f>[11]PopulatedForm20!R282</f>
        <v>0</v>
      </c>
      <c r="S285" s="11">
        <f>[11]PopulatedForm20!S282</f>
        <v>0</v>
      </c>
      <c r="T285" s="11">
        <f>[11]PopulatedForm20!T282</f>
        <v>0</v>
      </c>
      <c r="U285" s="11">
        <f>[11]PopulatedForm20!U282</f>
        <v>0</v>
      </c>
      <c r="V285" s="11">
        <f>[11]PopulatedForm20!V282</f>
        <v>0</v>
      </c>
      <c r="W285" s="11">
        <f>[11]PopulatedForm20!W282</f>
        <v>0</v>
      </c>
      <c r="X285" s="11">
        <f>[11]PopulatedForm20!X282</f>
        <v>0</v>
      </c>
      <c r="Y285" s="11">
        <f>[11]PopulatedForm20!Y282</f>
        <v>0</v>
      </c>
      <c r="Z285" s="12">
        <f t="shared" si="8"/>
        <v>0</v>
      </c>
      <c r="AA285" s="13">
        <v>0</v>
      </c>
      <c r="AB285" s="11">
        <f>[11]PopulatedForm20!Z282</f>
        <v>0</v>
      </c>
      <c r="AC285" s="13">
        <f t="shared" si="9"/>
        <v>0</v>
      </c>
      <c r="AD285" s="13">
        <v>0</v>
      </c>
    </row>
    <row r="286" spans="1:30" ht="15.75" hidden="1">
      <c r="A286" s="10">
        <f>[11]PopulatedForm20!A283</f>
        <v>0</v>
      </c>
      <c r="B286" s="11">
        <f>[11]PopulatedForm20!B283</f>
        <v>0</v>
      </c>
      <c r="C286" s="11">
        <f>[11]PopulatedForm20!C283</f>
        <v>0</v>
      </c>
      <c r="D286" s="11">
        <f>[11]PopulatedForm20!D283</f>
        <v>0</v>
      </c>
      <c r="E286" s="11">
        <f>[11]PopulatedForm20!E283</f>
        <v>0</v>
      </c>
      <c r="F286" s="11">
        <f>[11]PopulatedForm20!F283</f>
        <v>0</v>
      </c>
      <c r="G286" s="11">
        <f>[11]PopulatedForm20!G283</f>
        <v>0</v>
      </c>
      <c r="H286" s="11">
        <f>[11]PopulatedForm20!H283</f>
        <v>0</v>
      </c>
      <c r="I286" s="11">
        <f>[11]PopulatedForm20!I283</f>
        <v>0</v>
      </c>
      <c r="J286" s="11">
        <f>[11]PopulatedForm20!J283</f>
        <v>0</v>
      </c>
      <c r="K286" s="11">
        <f>[11]PopulatedForm20!K283</f>
        <v>0</v>
      </c>
      <c r="L286" s="11">
        <f>[11]PopulatedForm20!L283</f>
        <v>0</v>
      </c>
      <c r="M286" s="11">
        <f>[11]PopulatedForm20!M283</f>
        <v>0</v>
      </c>
      <c r="N286" s="11">
        <f>[11]PopulatedForm20!N283</f>
        <v>0</v>
      </c>
      <c r="O286" s="11">
        <f>[11]PopulatedForm20!O283</f>
        <v>0</v>
      </c>
      <c r="P286" s="11">
        <f>[11]PopulatedForm20!P283</f>
        <v>0</v>
      </c>
      <c r="Q286" s="11">
        <f>[11]PopulatedForm20!Q283</f>
        <v>0</v>
      </c>
      <c r="R286" s="11">
        <f>[11]PopulatedForm20!R283</f>
        <v>0</v>
      </c>
      <c r="S286" s="11">
        <f>[11]PopulatedForm20!S283</f>
        <v>0</v>
      </c>
      <c r="T286" s="11">
        <f>[11]PopulatedForm20!T283</f>
        <v>0</v>
      </c>
      <c r="U286" s="11">
        <f>[11]PopulatedForm20!U283</f>
        <v>0</v>
      </c>
      <c r="V286" s="11">
        <f>[11]PopulatedForm20!V283</f>
        <v>0</v>
      </c>
      <c r="W286" s="11">
        <f>[11]PopulatedForm20!W283</f>
        <v>0</v>
      </c>
      <c r="X286" s="11">
        <f>[11]PopulatedForm20!X283</f>
        <v>0</v>
      </c>
      <c r="Y286" s="11">
        <f>[11]PopulatedForm20!Y283</f>
        <v>0</v>
      </c>
      <c r="Z286" s="12">
        <f t="shared" si="8"/>
        <v>0</v>
      </c>
      <c r="AA286" s="13">
        <v>0</v>
      </c>
      <c r="AB286" s="11">
        <f>[11]PopulatedForm20!Z283</f>
        <v>0</v>
      </c>
      <c r="AC286" s="13">
        <f t="shared" si="9"/>
        <v>0</v>
      </c>
      <c r="AD286" s="13">
        <v>0</v>
      </c>
    </row>
    <row r="287" spans="1:30" ht="15.75">
      <c r="A287" s="10">
        <f>[11]PopulatedForm20!A284</f>
        <v>127</v>
      </c>
      <c r="B287" s="11">
        <f>[11]PopulatedForm20!B284</f>
        <v>1</v>
      </c>
      <c r="C287" s="11">
        <f>[11]PopulatedForm20!C284</f>
        <v>0</v>
      </c>
      <c r="D287" s="11">
        <f>[11]PopulatedForm20!D284</f>
        <v>7</v>
      </c>
      <c r="E287" s="11">
        <f>[11]PopulatedForm20!E284</f>
        <v>123</v>
      </c>
      <c r="F287" s="11">
        <f>[11]PopulatedForm20!F284</f>
        <v>0</v>
      </c>
      <c r="G287" s="11">
        <f>[11]PopulatedForm20!G284</f>
        <v>0</v>
      </c>
      <c r="H287" s="11">
        <f>[11]PopulatedForm20!H284</f>
        <v>0</v>
      </c>
      <c r="I287" s="11">
        <f>[11]PopulatedForm20!I284</f>
        <v>0</v>
      </c>
      <c r="J287" s="11">
        <f>[11]PopulatedForm20!J284</f>
        <v>0</v>
      </c>
      <c r="K287" s="11">
        <f>[11]PopulatedForm20!K284</f>
        <v>0</v>
      </c>
      <c r="L287" s="11">
        <f>[11]PopulatedForm20!L284</f>
        <v>0</v>
      </c>
      <c r="M287" s="11">
        <f>[11]PopulatedForm20!M284</f>
        <v>0</v>
      </c>
      <c r="N287" s="11">
        <f>[11]PopulatedForm20!N284</f>
        <v>1</v>
      </c>
      <c r="O287" s="11">
        <f>[11]PopulatedForm20!O284</f>
        <v>0</v>
      </c>
      <c r="P287" s="11">
        <f>[11]PopulatedForm20!P284</f>
        <v>0</v>
      </c>
      <c r="Q287" s="11">
        <f>[11]PopulatedForm20!Q284</f>
        <v>0</v>
      </c>
      <c r="R287" s="11">
        <f>[11]PopulatedForm20!R284</f>
        <v>0</v>
      </c>
      <c r="S287" s="11">
        <f>[11]PopulatedForm20!S284</f>
        <v>0</v>
      </c>
      <c r="T287" s="11">
        <f>[11]PopulatedForm20!T284</f>
        <v>0</v>
      </c>
      <c r="U287" s="11">
        <f>[11]PopulatedForm20!U284</f>
        <v>0</v>
      </c>
      <c r="V287" s="11">
        <f>[11]PopulatedForm20!V284</f>
        <v>0</v>
      </c>
      <c r="W287" s="11">
        <f>[11]PopulatedForm20!W284</f>
        <v>0</v>
      </c>
      <c r="X287" s="11">
        <f>[11]PopulatedForm20!X284</f>
        <v>0</v>
      </c>
      <c r="Y287" s="11">
        <f>[11]PopulatedForm20!Y284</f>
        <v>1</v>
      </c>
      <c r="Z287" s="12">
        <f t="shared" si="8"/>
        <v>133</v>
      </c>
      <c r="AA287" s="13">
        <v>0</v>
      </c>
      <c r="AB287" s="11">
        <f>[11]PopulatedForm20!Z284</f>
        <v>0</v>
      </c>
      <c r="AC287" s="13">
        <f t="shared" si="9"/>
        <v>133</v>
      </c>
      <c r="AD287" s="13">
        <v>0</v>
      </c>
    </row>
    <row r="288" spans="1:30" ht="15.75">
      <c r="A288" s="10">
        <f>[11]PopulatedForm20!A285</f>
        <v>128</v>
      </c>
      <c r="B288" s="11">
        <f>[11]PopulatedForm20!B285</f>
        <v>1</v>
      </c>
      <c r="C288" s="11">
        <f>[11]PopulatedForm20!C285</f>
        <v>0</v>
      </c>
      <c r="D288" s="11">
        <f>[11]PopulatedForm20!D285</f>
        <v>13</v>
      </c>
      <c r="E288" s="11">
        <f>[11]PopulatedForm20!E285</f>
        <v>568</v>
      </c>
      <c r="F288" s="11">
        <f>[11]PopulatedForm20!F285</f>
        <v>8</v>
      </c>
      <c r="G288" s="11">
        <f>[11]PopulatedForm20!G285</f>
        <v>0</v>
      </c>
      <c r="H288" s="11">
        <f>[11]PopulatedForm20!H285</f>
        <v>1</v>
      </c>
      <c r="I288" s="11">
        <f>[11]PopulatedForm20!I285</f>
        <v>1</v>
      </c>
      <c r="J288" s="11">
        <f>[11]PopulatedForm20!J285</f>
        <v>0</v>
      </c>
      <c r="K288" s="11">
        <f>[11]PopulatedForm20!K285</f>
        <v>0</v>
      </c>
      <c r="L288" s="11">
        <f>[11]PopulatedForm20!L285</f>
        <v>1</v>
      </c>
      <c r="M288" s="11">
        <f>[11]PopulatedForm20!M285</f>
        <v>1</v>
      </c>
      <c r="N288" s="11">
        <f>[11]PopulatedForm20!N285</f>
        <v>3</v>
      </c>
      <c r="O288" s="11">
        <f>[11]PopulatedForm20!O285</f>
        <v>1</v>
      </c>
      <c r="P288" s="11">
        <f>[11]PopulatedForm20!P285</f>
        <v>0</v>
      </c>
      <c r="Q288" s="11">
        <f>[11]PopulatedForm20!Q285</f>
        <v>4</v>
      </c>
      <c r="R288" s="11">
        <f>[11]PopulatedForm20!R285</f>
        <v>1</v>
      </c>
      <c r="S288" s="11">
        <f>[11]PopulatedForm20!S285</f>
        <v>0</v>
      </c>
      <c r="T288" s="11">
        <f>[11]PopulatedForm20!T285</f>
        <v>1</v>
      </c>
      <c r="U288" s="11">
        <f>[11]PopulatedForm20!U285</f>
        <v>6</v>
      </c>
      <c r="V288" s="11">
        <f>[11]PopulatedForm20!V285</f>
        <v>0</v>
      </c>
      <c r="W288" s="11">
        <f>[11]PopulatedForm20!W285</f>
        <v>0</v>
      </c>
      <c r="X288" s="11">
        <f>[11]PopulatedForm20!X285</f>
        <v>0</v>
      </c>
      <c r="Y288" s="11">
        <f>[11]PopulatedForm20!Y285</f>
        <v>0</v>
      </c>
      <c r="Z288" s="12">
        <f t="shared" si="8"/>
        <v>610</v>
      </c>
      <c r="AA288" s="13">
        <v>0</v>
      </c>
      <c r="AB288" s="11">
        <f>[11]PopulatedForm20!Z285</f>
        <v>1</v>
      </c>
      <c r="AC288" s="13">
        <f t="shared" si="9"/>
        <v>611</v>
      </c>
      <c r="AD288" s="13">
        <v>0</v>
      </c>
    </row>
    <row r="289" spans="1:30" ht="15.75">
      <c r="A289" s="10">
        <f>[11]PopulatedForm20!A286</f>
        <v>129</v>
      </c>
      <c r="B289" s="11">
        <f>[11]PopulatedForm20!B286</f>
        <v>0</v>
      </c>
      <c r="C289" s="11">
        <f>[11]PopulatedForm20!C286</f>
        <v>0</v>
      </c>
      <c r="D289" s="11">
        <f>[11]PopulatedForm20!D286</f>
        <v>5</v>
      </c>
      <c r="E289" s="11">
        <f>[11]PopulatedForm20!E286</f>
        <v>281</v>
      </c>
      <c r="F289" s="11">
        <f>[11]PopulatedForm20!F286</f>
        <v>0</v>
      </c>
      <c r="G289" s="11">
        <f>[11]PopulatedForm20!G286</f>
        <v>0</v>
      </c>
      <c r="H289" s="11">
        <f>[11]PopulatedForm20!H286</f>
        <v>0</v>
      </c>
      <c r="I289" s="11">
        <f>[11]PopulatedForm20!I286</f>
        <v>0</v>
      </c>
      <c r="J289" s="11">
        <f>[11]PopulatedForm20!J286</f>
        <v>0</v>
      </c>
      <c r="K289" s="11">
        <f>[11]PopulatedForm20!K286</f>
        <v>0</v>
      </c>
      <c r="L289" s="11">
        <f>[11]PopulatedForm20!L286</f>
        <v>0</v>
      </c>
      <c r="M289" s="11">
        <f>[11]PopulatedForm20!M286</f>
        <v>0</v>
      </c>
      <c r="N289" s="11">
        <f>[11]PopulatedForm20!N286</f>
        <v>0</v>
      </c>
      <c r="O289" s="11">
        <f>[11]PopulatedForm20!O286</f>
        <v>0</v>
      </c>
      <c r="P289" s="11">
        <f>[11]PopulatedForm20!P286</f>
        <v>0</v>
      </c>
      <c r="Q289" s="11">
        <f>[11]PopulatedForm20!Q286</f>
        <v>0</v>
      </c>
      <c r="R289" s="11">
        <f>[11]PopulatedForm20!R286</f>
        <v>0</v>
      </c>
      <c r="S289" s="11">
        <f>[11]PopulatedForm20!S286</f>
        <v>0</v>
      </c>
      <c r="T289" s="11">
        <f>[11]PopulatedForm20!T286</f>
        <v>0</v>
      </c>
      <c r="U289" s="11">
        <f>[11]PopulatedForm20!U286</f>
        <v>0</v>
      </c>
      <c r="V289" s="11">
        <f>[11]PopulatedForm20!V286</f>
        <v>0</v>
      </c>
      <c r="W289" s="11">
        <f>[11]PopulatedForm20!W286</f>
        <v>0</v>
      </c>
      <c r="X289" s="11">
        <f>[11]PopulatedForm20!X286</f>
        <v>0</v>
      </c>
      <c r="Y289" s="11">
        <f>[11]PopulatedForm20!Y286</f>
        <v>0</v>
      </c>
      <c r="Z289" s="12">
        <f t="shared" si="8"/>
        <v>286</v>
      </c>
      <c r="AA289" s="13">
        <v>0</v>
      </c>
      <c r="AB289" s="11">
        <f>[11]PopulatedForm20!Z286</f>
        <v>0</v>
      </c>
      <c r="AC289" s="13">
        <f t="shared" si="9"/>
        <v>286</v>
      </c>
      <c r="AD289" s="13">
        <v>0</v>
      </c>
    </row>
    <row r="290" spans="1:30" ht="15.75">
      <c r="A290" s="10">
        <f>[11]PopulatedForm20!A287</f>
        <v>130</v>
      </c>
      <c r="B290" s="11">
        <f>[11]PopulatedForm20!B287</f>
        <v>0</v>
      </c>
      <c r="C290" s="11">
        <f>[11]PopulatedForm20!C287</f>
        <v>1</v>
      </c>
      <c r="D290" s="11">
        <f>[11]PopulatedForm20!D287</f>
        <v>17</v>
      </c>
      <c r="E290" s="11">
        <f>[11]PopulatedForm20!E287</f>
        <v>688</v>
      </c>
      <c r="F290" s="11">
        <f>[11]PopulatedForm20!F287</f>
        <v>7</v>
      </c>
      <c r="G290" s="11">
        <f>[11]PopulatedForm20!G287</f>
        <v>0</v>
      </c>
      <c r="H290" s="11">
        <f>[11]PopulatedForm20!H287</f>
        <v>0</v>
      </c>
      <c r="I290" s="11">
        <f>[11]PopulatedForm20!I287</f>
        <v>0</v>
      </c>
      <c r="J290" s="11">
        <f>[11]PopulatedForm20!J287</f>
        <v>1</v>
      </c>
      <c r="K290" s="11">
        <f>[11]PopulatedForm20!K287</f>
        <v>0</v>
      </c>
      <c r="L290" s="11">
        <f>[11]PopulatedForm20!L287</f>
        <v>0</v>
      </c>
      <c r="M290" s="11">
        <f>[11]PopulatedForm20!M287</f>
        <v>0</v>
      </c>
      <c r="N290" s="11">
        <f>[11]PopulatedForm20!N287</f>
        <v>0</v>
      </c>
      <c r="O290" s="11">
        <f>[11]PopulatedForm20!O287</f>
        <v>0</v>
      </c>
      <c r="P290" s="11">
        <f>[11]PopulatedForm20!P287</f>
        <v>0</v>
      </c>
      <c r="Q290" s="11">
        <f>[11]PopulatedForm20!Q287</f>
        <v>0</v>
      </c>
      <c r="R290" s="11">
        <f>[11]PopulatedForm20!R287</f>
        <v>0</v>
      </c>
      <c r="S290" s="11">
        <f>[11]PopulatedForm20!S287</f>
        <v>0</v>
      </c>
      <c r="T290" s="11">
        <f>[11]PopulatedForm20!T287</f>
        <v>0</v>
      </c>
      <c r="U290" s="11">
        <f>[11]PopulatedForm20!U287</f>
        <v>0</v>
      </c>
      <c r="V290" s="11">
        <f>[11]PopulatedForm20!V287</f>
        <v>0</v>
      </c>
      <c r="W290" s="11">
        <f>[11]PopulatedForm20!W287</f>
        <v>0</v>
      </c>
      <c r="X290" s="11">
        <f>[11]PopulatedForm20!X287</f>
        <v>0</v>
      </c>
      <c r="Y290" s="11">
        <f>[11]PopulatedForm20!Y287</f>
        <v>0</v>
      </c>
      <c r="Z290" s="12">
        <f t="shared" si="8"/>
        <v>714</v>
      </c>
      <c r="AA290" s="13">
        <v>0</v>
      </c>
      <c r="AB290" s="11">
        <f>[11]PopulatedForm20!Z287</f>
        <v>0</v>
      </c>
      <c r="AC290" s="13">
        <f t="shared" si="9"/>
        <v>714</v>
      </c>
      <c r="AD290" s="13">
        <v>0</v>
      </c>
    </row>
    <row r="291" spans="1:30" ht="15.75">
      <c r="A291" s="10">
        <f>[11]PopulatedForm20!A288</f>
        <v>131</v>
      </c>
      <c r="B291" s="11">
        <f>[11]PopulatedForm20!B288</f>
        <v>1</v>
      </c>
      <c r="C291" s="11">
        <f>[11]PopulatedForm20!C288</f>
        <v>2</v>
      </c>
      <c r="D291" s="11">
        <f>[11]PopulatedForm20!D288</f>
        <v>115</v>
      </c>
      <c r="E291" s="11">
        <f>[11]PopulatedForm20!E288</f>
        <v>371</v>
      </c>
      <c r="F291" s="11">
        <f>[11]PopulatedForm20!F288</f>
        <v>2</v>
      </c>
      <c r="G291" s="11">
        <f>[11]PopulatedForm20!G288</f>
        <v>1</v>
      </c>
      <c r="H291" s="11">
        <f>[11]PopulatedForm20!H288</f>
        <v>0</v>
      </c>
      <c r="I291" s="11">
        <f>[11]PopulatedForm20!I288</f>
        <v>0</v>
      </c>
      <c r="J291" s="11">
        <f>[11]PopulatedForm20!J288</f>
        <v>0</v>
      </c>
      <c r="K291" s="11">
        <f>[11]PopulatedForm20!K288</f>
        <v>1</v>
      </c>
      <c r="L291" s="11">
        <f>[11]PopulatedForm20!L288</f>
        <v>0</v>
      </c>
      <c r="M291" s="11">
        <f>[11]PopulatedForm20!M288</f>
        <v>2</v>
      </c>
      <c r="N291" s="11">
        <f>[11]PopulatedForm20!N288</f>
        <v>2</v>
      </c>
      <c r="O291" s="11">
        <f>[11]PopulatedForm20!O288</f>
        <v>0</v>
      </c>
      <c r="P291" s="11">
        <f>[11]PopulatedForm20!P288</f>
        <v>0</v>
      </c>
      <c r="Q291" s="11">
        <f>[11]PopulatedForm20!Q288</f>
        <v>1</v>
      </c>
      <c r="R291" s="11">
        <f>[11]PopulatedForm20!R288</f>
        <v>1</v>
      </c>
      <c r="S291" s="11">
        <f>[11]PopulatedForm20!S288</f>
        <v>0</v>
      </c>
      <c r="T291" s="11">
        <f>[11]PopulatedForm20!T288</f>
        <v>1</v>
      </c>
      <c r="U291" s="11">
        <f>[11]PopulatedForm20!U288</f>
        <v>0</v>
      </c>
      <c r="V291" s="11">
        <f>[11]PopulatedForm20!V288</f>
        <v>1</v>
      </c>
      <c r="W291" s="11">
        <f>[11]PopulatedForm20!W288</f>
        <v>2</v>
      </c>
      <c r="X291" s="11">
        <f>[11]PopulatedForm20!X288</f>
        <v>2</v>
      </c>
      <c r="Y291" s="11">
        <f>[11]PopulatedForm20!Y288</f>
        <v>1</v>
      </c>
      <c r="Z291" s="12">
        <f t="shared" si="8"/>
        <v>506</v>
      </c>
      <c r="AA291" s="13">
        <v>0</v>
      </c>
      <c r="AB291" s="11">
        <f>[11]PopulatedForm20!Z288</f>
        <v>1</v>
      </c>
      <c r="AC291" s="13">
        <f t="shared" si="9"/>
        <v>507</v>
      </c>
      <c r="AD291" s="13">
        <v>0</v>
      </c>
    </row>
    <row r="292" spans="1:30" ht="15.75">
      <c r="A292" s="10">
        <f>[11]PopulatedForm20!A289</f>
        <v>132</v>
      </c>
      <c r="B292" s="11">
        <f>[11]PopulatedForm20!B289</f>
        <v>2</v>
      </c>
      <c r="C292" s="11">
        <f>[11]PopulatedForm20!C289</f>
        <v>0</v>
      </c>
      <c r="D292" s="11">
        <f>[11]PopulatedForm20!D289</f>
        <v>10</v>
      </c>
      <c r="E292" s="11">
        <f>[11]PopulatedForm20!E289</f>
        <v>322</v>
      </c>
      <c r="F292" s="11">
        <f>[11]PopulatedForm20!F289</f>
        <v>2</v>
      </c>
      <c r="G292" s="11">
        <f>[11]PopulatedForm20!G289</f>
        <v>0</v>
      </c>
      <c r="H292" s="11">
        <f>[11]PopulatedForm20!H289</f>
        <v>1</v>
      </c>
      <c r="I292" s="11">
        <f>[11]PopulatedForm20!I289</f>
        <v>0</v>
      </c>
      <c r="J292" s="11">
        <f>[11]PopulatedForm20!J289</f>
        <v>0</v>
      </c>
      <c r="K292" s="11">
        <f>[11]PopulatedForm20!K289</f>
        <v>0</v>
      </c>
      <c r="L292" s="11">
        <f>[11]PopulatedForm20!L289</f>
        <v>0</v>
      </c>
      <c r="M292" s="11">
        <f>[11]PopulatedForm20!M289</f>
        <v>0</v>
      </c>
      <c r="N292" s="11">
        <f>[11]PopulatedForm20!N289</f>
        <v>1</v>
      </c>
      <c r="O292" s="11">
        <f>[11]PopulatedForm20!O289</f>
        <v>0</v>
      </c>
      <c r="P292" s="11">
        <f>[11]PopulatedForm20!P289</f>
        <v>0</v>
      </c>
      <c r="Q292" s="11">
        <f>[11]PopulatedForm20!Q289</f>
        <v>3</v>
      </c>
      <c r="R292" s="11">
        <f>[11]PopulatedForm20!R289</f>
        <v>0</v>
      </c>
      <c r="S292" s="11">
        <f>[11]PopulatedForm20!S289</f>
        <v>0</v>
      </c>
      <c r="T292" s="11">
        <f>[11]PopulatedForm20!T289</f>
        <v>0</v>
      </c>
      <c r="U292" s="11">
        <f>[11]PopulatedForm20!U289</f>
        <v>3</v>
      </c>
      <c r="V292" s="11">
        <f>[11]PopulatedForm20!V289</f>
        <v>0</v>
      </c>
      <c r="W292" s="11">
        <f>[11]PopulatedForm20!W289</f>
        <v>0</v>
      </c>
      <c r="X292" s="11">
        <f>[11]PopulatedForm20!X289</f>
        <v>0</v>
      </c>
      <c r="Y292" s="11">
        <f>[11]PopulatedForm20!Y289</f>
        <v>0</v>
      </c>
      <c r="Z292" s="12">
        <f t="shared" si="8"/>
        <v>344</v>
      </c>
      <c r="AA292" s="13">
        <v>0</v>
      </c>
      <c r="AB292" s="11">
        <f>[11]PopulatedForm20!Z289</f>
        <v>0</v>
      </c>
      <c r="AC292" s="13">
        <f t="shared" si="9"/>
        <v>344</v>
      </c>
      <c r="AD292" s="13">
        <v>0</v>
      </c>
    </row>
    <row r="293" spans="1:30" ht="15.75">
      <c r="A293" s="10">
        <f>[11]PopulatedForm20!A290</f>
        <v>133</v>
      </c>
      <c r="B293" s="11">
        <f>[11]PopulatedForm20!B290</f>
        <v>0</v>
      </c>
      <c r="C293" s="11">
        <f>[11]PopulatedForm20!C290</f>
        <v>0</v>
      </c>
      <c r="D293" s="11">
        <f>[11]PopulatedForm20!D290</f>
        <v>10</v>
      </c>
      <c r="E293" s="11">
        <f>[11]PopulatedForm20!E290</f>
        <v>451</v>
      </c>
      <c r="F293" s="11">
        <f>[11]PopulatedForm20!F290</f>
        <v>1</v>
      </c>
      <c r="G293" s="11">
        <f>[11]PopulatedForm20!G290</f>
        <v>0</v>
      </c>
      <c r="H293" s="11">
        <f>[11]PopulatedForm20!H290</f>
        <v>0</v>
      </c>
      <c r="I293" s="11">
        <f>[11]PopulatedForm20!I290</f>
        <v>0</v>
      </c>
      <c r="J293" s="11">
        <f>[11]PopulatedForm20!J290</f>
        <v>0</v>
      </c>
      <c r="K293" s="11">
        <f>[11]PopulatedForm20!K290</f>
        <v>0</v>
      </c>
      <c r="L293" s="11">
        <f>[11]PopulatedForm20!L290</f>
        <v>0</v>
      </c>
      <c r="M293" s="11">
        <f>[11]PopulatedForm20!M290</f>
        <v>1</v>
      </c>
      <c r="N293" s="11">
        <f>[11]PopulatedForm20!N290</f>
        <v>0</v>
      </c>
      <c r="O293" s="11">
        <f>[11]PopulatedForm20!O290</f>
        <v>0</v>
      </c>
      <c r="P293" s="11">
        <f>[11]PopulatedForm20!P290</f>
        <v>0</v>
      </c>
      <c r="Q293" s="11">
        <f>[11]PopulatedForm20!Q290</f>
        <v>0</v>
      </c>
      <c r="R293" s="11">
        <f>[11]PopulatedForm20!R290</f>
        <v>1</v>
      </c>
      <c r="S293" s="11">
        <f>[11]PopulatedForm20!S290</f>
        <v>0</v>
      </c>
      <c r="T293" s="11">
        <f>[11]PopulatedForm20!T290</f>
        <v>0</v>
      </c>
      <c r="U293" s="11">
        <f>[11]PopulatedForm20!U290</f>
        <v>2</v>
      </c>
      <c r="V293" s="11">
        <f>[11]PopulatedForm20!V290</f>
        <v>2</v>
      </c>
      <c r="W293" s="11">
        <f>[11]PopulatedForm20!W290</f>
        <v>0</v>
      </c>
      <c r="X293" s="11">
        <f>[11]PopulatedForm20!X290</f>
        <v>0</v>
      </c>
      <c r="Y293" s="11">
        <f>[11]PopulatedForm20!Y290</f>
        <v>0</v>
      </c>
      <c r="Z293" s="12">
        <f t="shared" si="8"/>
        <v>468</v>
      </c>
      <c r="AA293" s="13">
        <v>0</v>
      </c>
      <c r="AB293" s="11">
        <f>[11]PopulatedForm20!Z290</f>
        <v>0</v>
      </c>
      <c r="AC293" s="13">
        <f t="shared" si="9"/>
        <v>468</v>
      </c>
      <c r="AD293" s="13">
        <v>0</v>
      </c>
    </row>
    <row r="294" spans="1:30" ht="15.75">
      <c r="A294" s="10">
        <f>[11]PopulatedForm20!A291</f>
        <v>134</v>
      </c>
      <c r="B294" s="11">
        <f>[11]PopulatedForm20!B291</f>
        <v>0</v>
      </c>
      <c r="C294" s="11">
        <f>[11]PopulatedForm20!C291</f>
        <v>2</v>
      </c>
      <c r="D294" s="11">
        <f>[11]PopulatedForm20!D291</f>
        <v>45</v>
      </c>
      <c r="E294" s="11">
        <f>[11]PopulatedForm20!E291</f>
        <v>475</v>
      </c>
      <c r="F294" s="11">
        <f>[11]PopulatedForm20!F291</f>
        <v>0</v>
      </c>
      <c r="G294" s="11">
        <f>[11]PopulatedForm20!G291</f>
        <v>0</v>
      </c>
      <c r="H294" s="11">
        <f>[11]PopulatedForm20!H291</f>
        <v>0</v>
      </c>
      <c r="I294" s="11">
        <f>[11]PopulatedForm20!I291</f>
        <v>0</v>
      </c>
      <c r="J294" s="11">
        <f>[11]PopulatedForm20!J291</f>
        <v>0</v>
      </c>
      <c r="K294" s="11">
        <f>[11]PopulatedForm20!K291</f>
        <v>0</v>
      </c>
      <c r="L294" s="11">
        <f>[11]PopulatedForm20!L291</f>
        <v>0</v>
      </c>
      <c r="M294" s="11">
        <f>[11]PopulatedForm20!M291</f>
        <v>0</v>
      </c>
      <c r="N294" s="11">
        <f>[11]PopulatedForm20!N291</f>
        <v>0</v>
      </c>
      <c r="O294" s="11">
        <f>[11]PopulatedForm20!O291</f>
        <v>0</v>
      </c>
      <c r="P294" s="11">
        <f>[11]PopulatedForm20!P291</f>
        <v>0</v>
      </c>
      <c r="Q294" s="11">
        <f>[11]PopulatedForm20!Q291</f>
        <v>0</v>
      </c>
      <c r="R294" s="11">
        <f>[11]PopulatedForm20!R291</f>
        <v>1</v>
      </c>
      <c r="S294" s="11">
        <f>[11]PopulatedForm20!S291</f>
        <v>0</v>
      </c>
      <c r="T294" s="11">
        <f>[11]PopulatedForm20!T291</f>
        <v>1</v>
      </c>
      <c r="U294" s="11">
        <f>[11]PopulatedForm20!U291</f>
        <v>0</v>
      </c>
      <c r="V294" s="11">
        <f>[11]PopulatedForm20!V291</f>
        <v>0</v>
      </c>
      <c r="W294" s="11">
        <f>[11]PopulatedForm20!W291</f>
        <v>0</v>
      </c>
      <c r="X294" s="11">
        <f>[11]PopulatedForm20!X291</f>
        <v>0</v>
      </c>
      <c r="Y294" s="11">
        <f>[11]PopulatedForm20!Y291</f>
        <v>0</v>
      </c>
      <c r="Z294" s="12">
        <f t="shared" si="8"/>
        <v>524</v>
      </c>
      <c r="AA294" s="13">
        <v>0</v>
      </c>
      <c r="AB294" s="11">
        <f>[11]PopulatedForm20!Z291</f>
        <v>0</v>
      </c>
      <c r="AC294" s="13">
        <f t="shared" si="9"/>
        <v>524</v>
      </c>
      <c r="AD294" s="13">
        <v>0</v>
      </c>
    </row>
    <row r="295" spans="1:30" ht="15.75">
      <c r="A295" s="10">
        <f>[11]PopulatedForm20!A292</f>
        <v>135</v>
      </c>
      <c r="B295" s="11">
        <f>[11]PopulatedForm20!B292</f>
        <v>0</v>
      </c>
      <c r="C295" s="11">
        <f>[11]PopulatedForm20!C292</f>
        <v>0</v>
      </c>
      <c r="D295" s="11">
        <f>[11]PopulatedForm20!D292</f>
        <v>21</v>
      </c>
      <c r="E295" s="11">
        <f>[11]PopulatedForm20!E292</f>
        <v>461</v>
      </c>
      <c r="F295" s="11">
        <f>[11]PopulatedForm20!F292</f>
        <v>0</v>
      </c>
      <c r="G295" s="11">
        <f>[11]PopulatedForm20!G292</f>
        <v>0</v>
      </c>
      <c r="H295" s="11">
        <f>[11]PopulatedForm20!H292</f>
        <v>0</v>
      </c>
      <c r="I295" s="11">
        <f>[11]PopulatedForm20!I292</f>
        <v>0</v>
      </c>
      <c r="J295" s="11">
        <f>[11]PopulatedForm20!J292</f>
        <v>0</v>
      </c>
      <c r="K295" s="11">
        <f>[11]PopulatedForm20!K292</f>
        <v>0</v>
      </c>
      <c r="L295" s="11">
        <f>[11]PopulatedForm20!L292</f>
        <v>0</v>
      </c>
      <c r="M295" s="11">
        <f>[11]PopulatedForm20!M292</f>
        <v>0</v>
      </c>
      <c r="N295" s="11">
        <f>[11]PopulatedForm20!N292</f>
        <v>0</v>
      </c>
      <c r="O295" s="11">
        <f>[11]PopulatedForm20!O292</f>
        <v>0</v>
      </c>
      <c r="P295" s="11">
        <f>[11]PopulatedForm20!P292</f>
        <v>0</v>
      </c>
      <c r="Q295" s="11">
        <f>[11]PopulatedForm20!Q292</f>
        <v>0</v>
      </c>
      <c r="R295" s="11">
        <f>[11]PopulatedForm20!R292</f>
        <v>2</v>
      </c>
      <c r="S295" s="11">
        <f>[11]PopulatedForm20!S292</f>
        <v>0</v>
      </c>
      <c r="T295" s="11">
        <f>[11]PopulatedForm20!T292</f>
        <v>0</v>
      </c>
      <c r="U295" s="11">
        <f>[11]PopulatedForm20!U292</f>
        <v>0</v>
      </c>
      <c r="V295" s="11">
        <f>[11]PopulatedForm20!V292</f>
        <v>0</v>
      </c>
      <c r="W295" s="11">
        <f>[11]PopulatedForm20!W292</f>
        <v>0</v>
      </c>
      <c r="X295" s="11">
        <f>[11]PopulatedForm20!X292</f>
        <v>1</v>
      </c>
      <c r="Y295" s="11">
        <f>[11]PopulatedForm20!Y292</f>
        <v>0</v>
      </c>
      <c r="Z295" s="12">
        <f t="shared" si="8"/>
        <v>485</v>
      </c>
      <c r="AA295" s="13">
        <v>0</v>
      </c>
      <c r="AB295" s="11">
        <f>[11]PopulatedForm20!Z292</f>
        <v>0</v>
      </c>
      <c r="AC295" s="13">
        <f t="shared" si="9"/>
        <v>485</v>
      </c>
      <c r="AD295" s="13">
        <v>0</v>
      </c>
    </row>
    <row r="296" spans="1:30" ht="15.75" hidden="1">
      <c r="A296" s="10">
        <f>[11]PopulatedForm20!A293</f>
        <v>0</v>
      </c>
      <c r="B296" s="11">
        <f>[11]PopulatedForm20!B293</f>
        <v>0</v>
      </c>
      <c r="C296" s="11">
        <f>[11]PopulatedForm20!C293</f>
        <v>0</v>
      </c>
      <c r="D296" s="11">
        <f>[11]PopulatedForm20!D293</f>
        <v>0</v>
      </c>
      <c r="E296" s="11">
        <f>[11]PopulatedForm20!E293</f>
        <v>0</v>
      </c>
      <c r="F296" s="11">
        <f>[11]PopulatedForm20!F293</f>
        <v>0</v>
      </c>
      <c r="G296" s="11">
        <f>[11]PopulatedForm20!G293</f>
        <v>0</v>
      </c>
      <c r="H296" s="11">
        <f>[11]PopulatedForm20!H293</f>
        <v>0</v>
      </c>
      <c r="I296" s="11">
        <f>[11]PopulatedForm20!I293</f>
        <v>0</v>
      </c>
      <c r="J296" s="11">
        <f>[11]PopulatedForm20!J293</f>
        <v>0</v>
      </c>
      <c r="K296" s="11">
        <f>[11]PopulatedForm20!K293</f>
        <v>0</v>
      </c>
      <c r="L296" s="11">
        <f>[11]PopulatedForm20!L293</f>
        <v>0</v>
      </c>
      <c r="M296" s="11">
        <f>[11]PopulatedForm20!M293</f>
        <v>0</v>
      </c>
      <c r="N296" s="11">
        <f>[11]PopulatedForm20!N293</f>
        <v>0</v>
      </c>
      <c r="O296" s="11">
        <f>[11]PopulatedForm20!O293</f>
        <v>0</v>
      </c>
      <c r="P296" s="11">
        <f>[11]PopulatedForm20!P293</f>
        <v>0</v>
      </c>
      <c r="Q296" s="11">
        <f>[11]PopulatedForm20!Q293</f>
        <v>0</v>
      </c>
      <c r="R296" s="11">
        <f>[11]PopulatedForm20!R293</f>
        <v>0</v>
      </c>
      <c r="S296" s="11">
        <f>[11]PopulatedForm20!S293</f>
        <v>0</v>
      </c>
      <c r="T296" s="11">
        <f>[11]PopulatedForm20!T293</f>
        <v>0</v>
      </c>
      <c r="U296" s="11">
        <f>[11]PopulatedForm20!U293</f>
        <v>0</v>
      </c>
      <c r="V296" s="11">
        <f>[11]PopulatedForm20!V293</f>
        <v>0</v>
      </c>
      <c r="W296" s="11">
        <f>[11]PopulatedForm20!W293</f>
        <v>0</v>
      </c>
      <c r="X296" s="11">
        <f>[11]PopulatedForm20!X293</f>
        <v>0</v>
      </c>
      <c r="Y296" s="11">
        <f>[11]PopulatedForm20!Y293</f>
        <v>0</v>
      </c>
      <c r="Z296" s="12">
        <f t="shared" si="8"/>
        <v>0</v>
      </c>
      <c r="AA296" s="13">
        <v>0</v>
      </c>
      <c r="AB296" s="11">
        <f>[11]PopulatedForm20!Z293</f>
        <v>0</v>
      </c>
      <c r="AC296" s="13">
        <f t="shared" si="9"/>
        <v>0</v>
      </c>
      <c r="AD296" s="13">
        <v>0</v>
      </c>
    </row>
    <row r="297" spans="1:30" ht="15.75" hidden="1">
      <c r="A297" s="10">
        <f>[11]PopulatedForm20!A294</f>
        <v>0</v>
      </c>
      <c r="B297" s="11">
        <f>[11]PopulatedForm20!B294</f>
        <v>0</v>
      </c>
      <c r="C297" s="11">
        <f>[11]PopulatedForm20!C294</f>
        <v>0</v>
      </c>
      <c r="D297" s="11">
        <f>[11]PopulatedForm20!D294</f>
        <v>0</v>
      </c>
      <c r="E297" s="11">
        <f>[11]PopulatedForm20!E294</f>
        <v>0</v>
      </c>
      <c r="F297" s="11">
        <f>[11]PopulatedForm20!F294</f>
        <v>0</v>
      </c>
      <c r="G297" s="11">
        <f>[11]PopulatedForm20!G294</f>
        <v>0</v>
      </c>
      <c r="H297" s="11">
        <f>[11]PopulatedForm20!H294</f>
        <v>0</v>
      </c>
      <c r="I297" s="11">
        <f>[11]PopulatedForm20!I294</f>
        <v>0</v>
      </c>
      <c r="J297" s="11">
        <f>[11]PopulatedForm20!J294</f>
        <v>0</v>
      </c>
      <c r="K297" s="11">
        <f>[11]PopulatedForm20!K294</f>
        <v>0</v>
      </c>
      <c r="L297" s="11">
        <f>[11]PopulatedForm20!L294</f>
        <v>0</v>
      </c>
      <c r="M297" s="11">
        <f>[11]PopulatedForm20!M294</f>
        <v>0</v>
      </c>
      <c r="N297" s="11">
        <f>[11]PopulatedForm20!N294</f>
        <v>0</v>
      </c>
      <c r="O297" s="11">
        <f>[11]PopulatedForm20!O294</f>
        <v>0</v>
      </c>
      <c r="P297" s="11">
        <f>[11]PopulatedForm20!P294</f>
        <v>0</v>
      </c>
      <c r="Q297" s="11">
        <f>[11]PopulatedForm20!Q294</f>
        <v>0</v>
      </c>
      <c r="R297" s="11">
        <f>[11]PopulatedForm20!R294</f>
        <v>0</v>
      </c>
      <c r="S297" s="11">
        <f>[11]PopulatedForm20!S294</f>
        <v>0</v>
      </c>
      <c r="T297" s="11">
        <f>[11]PopulatedForm20!T294</f>
        <v>0</v>
      </c>
      <c r="U297" s="11">
        <f>[11]PopulatedForm20!U294</f>
        <v>0</v>
      </c>
      <c r="V297" s="11">
        <f>[11]PopulatedForm20!V294</f>
        <v>0</v>
      </c>
      <c r="W297" s="11">
        <f>[11]PopulatedForm20!W294</f>
        <v>0</v>
      </c>
      <c r="X297" s="11">
        <f>[11]PopulatedForm20!X294</f>
        <v>0</v>
      </c>
      <c r="Y297" s="11">
        <f>[11]PopulatedForm20!Y294</f>
        <v>0</v>
      </c>
      <c r="Z297" s="12">
        <f t="shared" si="8"/>
        <v>0</v>
      </c>
      <c r="AA297" s="13">
        <v>0</v>
      </c>
      <c r="AB297" s="11">
        <f>[11]PopulatedForm20!Z294</f>
        <v>0</v>
      </c>
      <c r="AC297" s="13">
        <f t="shared" si="9"/>
        <v>0</v>
      </c>
      <c r="AD297" s="13">
        <v>0</v>
      </c>
    </row>
    <row r="298" spans="1:30" ht="15.75" hidden="1">
      <c r="A298" s="10">
        <f>[11]PopulatedForm20!A295</f>
        <v>0</v>
      </c>
      <c r="B298" s="11">
        <f>[11]PopulatedForm20!B295</f>
        <v>0</v>
      </c>
      <c r="C298" s="11">
        <f>[11]PopulatedForm20!C295</f>
        <v>0</v>
      </c>
      <c r="D298" s="11">
        <f>[11]PopulatedForm20!D295</f>
        <v>0</v>
      </c>
      <c r="E298" s="11">
        <f>[11]PopulatedForm20!E295</f>
        <v>0</v>
      </c>
      <c r="F298" s="11">
        <f>[11]PopulatedForm20!F295</f>
        <v>0</v>
      </c>
      <c r="G298" s="11">
        <f>[11]PopulatedForm20!G295</f>
        <v>0</v>
      </c>
      <c r="H298" s="11">
        <f>[11]PopulatedForm20!H295</f>
        <v>0</v>
      </c>
      <c r="I298" s="11">
        <f>[11]PopulatedForm20!I295</f>
        <v>0</v>
      </c>
      <c r="J298" s="11">
        <f>[11]PopulatedForm20!J295</f>
        <v>0</v>
      </c>
      <c r="K298" s="11">
        <f>[11]PopulatedForm20!K295</f>
        <v>0</v>
      </c>
      <c r="L298" s="11">
        <f>[11]PopulatedForm20!L295</f>
        <v>0</v>
      </c>
      <c r="M298" s="11">
        <f>[11]PopulatedForm20!M295</f>
        <v>0</v>
      </c>
      <c r="N298" s="11">
        <f>[11]PopulatedForm20!N295</f>
        <v>0</v>
      </c>
      <c r="O298" s="11">
        <f>[11]PopulatedForm20!O295</f>
        <v>0</v>
      </c>
      <c r="P298" s="11">
        <f>[11]PopulatedForm20!P295</f>
        <v>0</v>
      </c>
      <c r="Q298" s="11">
        <f>[11]PopulatedForm20!Q295</f>
        <v>0</v>
      </c>
      <c r="R298" s="11">
        <f>[11]PopulatedForm20!R295</f>
        <v>0</v>
      </c>
      <c r="S298" s="11">
        <f>[11]PopulatedForm20!S295</f>
        <v>0</v>
      </c>
      <c r="T298" s="11">
        <f>[11]PopulatedForm20!T295</f>
        <v>0</v>
      </c>
      <c r="U298" s="11">
        <f>[11]PopulatedForm20!U295</f>
        <v>0</v>
      </c>
      <c r="V298" s="11">
        <f>[11]PopulatedForm20!V295</f>
        <v>0</v>
      </c>
      <c r="W298" s="11">
        <f>[11]PopulatedForm20!W295</f>
        <v>0</v>
      </c>
      <c r="X298" s="11">
        <f>[11]PopulatedForm20!X295</f>
        <v>0</v>
      </c>
      <c r="Y298" s="11">
        <f>[11]PopulatedForm20!Y295</f>
        <v>0</v>
      </c>
      <c r="Z298" s="12">
        <f t="shared" si="8"/>
        <v>0</v>
      </c>
      <c r="AA298" s="13">
        <v>0</v>
      </c>
      <c r="AB298" s="11">
        <f>[11]PopulatedForm20!Z295</f>
        <v>0</v>
      </c>
      <c r="AC298" s="13">
        <f t="shared" si="9"/>
        <v>0</v>
      </c>
      <c r="AD298" s="13">
        <v>0</v>
      </c>
    </row>
    <row r="299" spans="1:30" ht="15.75" hidden="1">
      <c r="A299" s="10">
        <f>[11]PopulatedForm20!A296</f>
        <v>0</v>
      </c>
      <c r="B299" s="11">
        <f>[11]PopulatedForm20!B296</f>
        <v>0</v>
      </c>
      <c r="C299" s="11">
        <f>[11]PopulatedForm20!C296</f>
        <v>0</v>
      </c>
      <c r="D299" s="11">
        <f>[11]PopulatedForm20!D296</f>
        <v>0</v>
      </c>
      <c r="E299" s="11">
        <f>[11]PopulatedForm20!E296</f>
        <v>0</v>
      </c>
      <c r="F299" s="11">
        <f>[11]PopulatedForm20!F296</f>
        <v>0</v>
      </c>
      <c r="G299" s="11">
        <f>[11]PopulatedForm20!G296</f>
        <v>0</v>
      </c>
      <c r="H299" s="11">
        <f>[11]PopulatedForm20!H296</f>
        <v>0</v>
      </c>
      <c r="I299" s="11">
        <f>[11]PopulatedForm20!I296</f>
        <v>0</v>
      </c>
      <c r="J299" s="11">
        <f>[11]PopulatedForm20!J296</f>
        <v>0</v>
      </c>
      <c r="K299" s="11">
        <f>[11]PopulatedForm20!K296</f>
        <v>0</v>
      </c>
      <c r="L299" s="11">
        <f>[11]PopulatedForm20!L296</f>
        <v>0</v>
      </c>
      <c r="M299" s="11">
        <f>[11]PopulatedForm20!M296</f>
        <v>0</v>
      </c>
      <c r="N299" s="11">
        <f>[11]PopulatedForm20!N296</f>
        <v>0</v>
      </c>
      <c r="O299" s="11">
        <f>[11]PopulatedForm20!O296</f>
        <v>0</v>
      </c>
      <c r="P299" s="11">
        <f>[11]PopulatedForm20!P296</f>
        <v>0</v>
      </c>
      <c r="Q299" s="11">
        <f>[11]PopulatedForm20!Q296</f>
        <v>0</v>
      </c>
      <c r="R299" s="11">
        <f>[11]PopulatedForm20!R296</f>
        <v>0</v>
      </c>
      <c r="S299" s="11">
        <f>[11]PopulatedForm20!S296</f>
        <v>0</v>
      </c>
      <c r="T299" s="11">
        <f>[11]PopulatedForm20!T296</f>
        <v>0</v>
      </c>
      <c r="U299" s="11">
        <f>[11]PopulatedForm20!U296</f>
        <v>0</v>
      </c>
      <c r="V299" s="11">
        <f>[11]PopulatedForm20!V296</f>
        <v>0</v>
      </c>
      <c r="W299" s="11">
        <f>[11]PopulatedForm20!W296</f>
        <v>0</v>
      </c>
      <c r="X299" s="11">
        <f>[11]PopulatedForm20!X296</f>
        <v>0</v>
      </c>
      <c r="Y299" s="11">
        <f>[11]PopulatedForm20!Y296</f>
        <v>0</v>
      </c>
      <c r="Z299" s="12">
        <f t="shared" si="8"/>
        <v>0</v>
      </c>
      <c r="AA299" s="13">
        <v>0</v>
      </c>
      <c r="AB299" s="11">
        <f>[11]PopulatedForm20!Z296</f>
        <v>0</v>
      </c>
      <c r="AC299" s="13">
        <f t="shared" si="9"/>
        <v>0</v>
      </c>
      <c r="AD299" s="13">
        <v>0</v>
      </c>
    </row>
    <row r="300" spans="1:30" ht="15.75" hidden="1">
      <c r="A300" s="10">
        <f>[11]PopulatedForm20!A297</f>
        <v>0</v>
      </c>
      <c r="B300" s="11">
        <f>[11]PopulatedForm20!B297</f>
        <v>0</v>
      </c>
      <c r="C300" s="11">
        <f>[11]PopulatedForm20!C297</f>
        <v>0</v>
      </c>
      <c r="D300" s="11">
        <f>[11]PopulatedForm20!D297</f>
        <v>0</v>
      </c>
      <c r="E300" s="11">
        <f>[11]PopulatedForm20!E297</f>
        <v>0</v>
      </c>
      <c r="F300" s="11">
        <f>[11]PopulatedForm20!F297</f>
        <v>0</v>
      </c>
      <c r="G300" s="11">
        <f>[11]PopulatedForm20!G297</f>
        <v>0</v>
      </c>
      <c r="H300" s="11">
        <f>[11]PopulatedForm20!H297</f>
        <v>0</v>
      </c>
      <c r="I300" s="11">
        <f>[11]PopulatedForm20!I297</f>
        <v>0</v>
      </c>
      <c r="J300" s="11">
        <f>[11]PopulatedForm20!J297</f>
        <v>0</v>
      </c>
      <c r="K300" s="11">
        <f>[11]PopulatedForm20!K297</f>
        <v>0</v>
      </c>
      <c r="L300" s="11">
        <f>[11]PopulatedForm20!L297</f>
        <v>0</v>
      </c>
      <c r="M300" s="11">
        <f>[11]PopulatedForm20!M297</f>
        <v>0</v>
      </c>
      <c r="N300" s="11">
        <f>[11]PopulatedForm20!N297</f>
        <v>0</v>
      </c>
      <c r="O300" s="11">
        <f>[11]PopulatedForm20!O297</f>
        <v>0</v>
      </c>
      <c r="P300" s="11">
        <f>[11]PopulatedForm20!P297</f>
        <v>0</v>
      </c>
      <c r="Q300" s="11">
        <f>[11]PopulatedForm20!Q297</f>
        <v>0</v>
      </c>
      <c r="R300" s="11">
        <f>[11]PopulatedForm20!R297</f>
        <v>0</v>
      </c>
      <c r="S300" s="11">
        <f>[11]PopulatedForm20!S297</f>
        <v>0</v>
      </c>
      <c r="T300" s="11">
        <f>[11]PopulatedForm20!T297</f>
        <v>0</v>
      </c>
      <c r="U300" s="11">
        <f>[11]PopulatedForm20!U297</f>
        <v>0</v>
      </c>
      <c r="V300" s="11">
        <f>[11]PopulatedForm20!V297</f>
        <v>0</v>
      </c>
      <c r="W300" s="11">
        <f>[11]PopulatedForm20!W297</f>
        <v>0</v>
      </c>
      <c r="X300" s="11">
        <f>[11]PopulatedForm20!X297</f>
        <v>0</v>
      </c>
      <c r="Y300" s="11">
        <f>[11]PopulatedForm20!Y297</f>
        <v>0</v>
      </c>
      <c r="Z300" s="12">
        <f t="shared" si="8"/>
        <v>0</v>
      </c>
      <c r="AA300" s="13">
        <v>0</v>
      </c>
      <c r="AB300" s="11">
        <f>[11]PopulatedForm20!Z297</f>
        <v>0</v>
      </c>
      <c r="AC300" s="13">
        <f t="shared" si="9"/>
        <v>0</v>
      </c>
      <c r="AD300" s="13">
        <v>0</v>
      </c>
    </row>
    <row r="301" spans="1:30" ht="15.75" hidden="1">
      <c r="A301" s="10">
        <f>[11]PopulatedForm20!A298</f>
        <v>0</v>
      </c>
      <c r="B301" s="11">
        <f>[11]PopulatedForm20!B298</f>
        <v>0</v>
      </c>
      <c r="C301" s="11">
        <f>[11]PopulatedForm20!C298</f>
        <v>0</v>
      </c>
      <c r="D301" s="11">
        <f>[11]PopulatedForm20!D298</f>
        <v>0</v>
      </c>
      <c r="E301" s="11">
        <f>[11]PopulatedForm20!E298</f>
        <v>0</v>
      </c>
      <c r="F301" s="11">
        <f>[11]PopulatedForm20!F298</f>
        <v>0</v>
      </c>
      <c r="G301" s="11">
        <f>[11]PopulatedForm20!G298</f>
        <v>0</v>
      </c>
      <c r="H301" s="11">
        <f>[11]PopulatedForm20!H298</f>
        <v>0</v>
      </c>
      <c r="I301" s="11">
        <f>[11]PopulatedForm20!I298</f>
        <v>0</v>
      </c>
      <c r="J301" s="11">
        <f>[11]PopulatedForm20!J298</f>
        <v>0</v>
      </c>
      <c r="K301" s="11">
        <f>[11]PopulatedForm20!K298</f>
        <v>0</v>
      </c>
      <c r="L301" s="11">
        <f>[11]PopulatedForm20!L298</f>
        <v>0</v>
      </c>
      <c r="M301" s="11">
        <f>[11]PopulatedForm20!M298</f>
        <v>0</v>
      </c>
      <c r="N301" s="11">
        <f>[11]PopulatedForm20!N298</f>
        <v>0</v>
      </c>
      <c r="O301" s="11">
        <f>[11]PopulatedForm20!O298</f>
        <v>0</v>
      </c>
      <c r="P301" s="11">
        <f>[11]PopulatedForm20!P298</f>
        <v>0</v>
      </c>
      <c r="Q301" s="11">
        <f>[11]PopulatedForm20!Q298</f>
        <v>0</v>
      </c>
      <c r="R301" s="11">
        <f>[11]PopulatedForm20!R298</f>
        <v>0</v>
      </c>
      <c r="S301" s="11">
        <f>[11]PopulatedForm20!S298</f>
        <v>0</v>
      </c>
      <c r="T301" s="11">
        <f>[11]PopulatedForm20!T298</f>
        <v>0</v>
      </c>
      <c r="U301" s="11">
        <f>[11]PopulatedForm20!U298</f>
        <v>0</v>
      </c>
      <c r="V301" s="11">
        <f>[11]PopulatedForm20!V298</f>
        <v>0</v>
      </c>
      <c r="W301" s="11">
        <f>[11]PopulatedForm20!W298</f>
        <v>0</v>
      </c>
      <c r="X301" s="11">
        <f>[11]PopulatedForm20!X298</f>
        <v>0</v>
      </c>
      <c r="Y301" s="11">
        <f>[11]PopulatedForm20!Y298</f>
        <v>0</v>
      </c>
      <c r="Z301" s="12">
        <f t="shared" si="8"/>
        <v>0</v>
      </c>
      <c r="AA301" s="13">
        <v>0</v>
      </c>
      <c r="AB301" s="11">
        <f>[11]PopulatedForm20!Z298</f>
        <v>0</v>
      </c>
      <c r="AC301" s="13">
        <f t="shared" si="9"/>
        <v>0</v>
      </c>
      <c r="AD301" s="13">
        <v>0</v>
      </c>
    </row>
    <row r="302" spans="1:30" ht="15.75" hidden="1">
      <c r="A302" s="10">
        <f>[11]PopulatedForm20!A299</f>
        <v>0</v>
      </c>
      <c r="B302" s="11">
        <f>[11]PopulatedForm20!B299</f>
        <v>0</v>
      </c>
      <c r="C302" s="11">
        <f>[11]PopulatedForm20!C299</f>
        <v>0</v>
      </c>
      <c r="D302" s="11">
        <f>[11]PopulatedForm20!D299</f>
        <v>0</v>
      </c>
      <c r="E302" s="11">
        <f>[11]PopulatedForm20!E299</f>
        <v>0</v>
      </c>
      <c r="F302" s="11">
        <f>[11]PopulatedForm20!F299</f>
        <v>0</v>
      </c>
      <c r="G302" s="11">
        <f>[11]PopulatedForm20!G299</f>
        <v>0</v>
      </c>
      <c r="H302" s="11">
        <f>[11]PopulatedForm20!H299</f>
        <v>0</v>
      </c>
      <c r="I302" s="11">
        <f>[11]PopulatedForm20!I299</f>
        <v>0</v>
      </c>
      <c r="J302" s="11">
        <f>[11]PopulatedForm20!J299</f>
        <v>0</v>
      </c>
      <c r="K302" s="11">
        <f>[11]PopulatedForm20!K299</f>
        <v>0</v>
      </c>
      <c r="L302" s="11">
        <f>[11]PopulatedForm20!L299</f>
        <v>0</v>
      </c>
      <c r="M302" s="11">
        <f>[11]PopulatedForm20!M299</f>
        <v>0</v>
      </c>
      <c r="N302" s="11">
        <f>[11]PopulatedForm20!N299</f>
        <v>0</v>
      </c>
      <c r="O302" s="11">
        <f>[11]PopulatedForm20!O299</f>
        <v>0</v>
      </c>
      <c r="P302" s="11">
        <f>[11]PopulatedForm20!P299</f>
        <v>0</v>
      </c>
      <c r="Q302" s="11">
        <f>[11]PopulatedForm20!Q299</f>
        <v>0</v>
      </c>
      <c r="R302" s="11">
        <f>[11]PopulatedForm20!R299</f>
        <v>0</v>
      </c>
      <c r="S302" s="11">
        <f>[11]PopulatedForm20!S299</f>
        <v>0</v>
      </c>
      <c r="T302" s="11">
        <f>[11]PopulatedForm20!T299</f>
        <v>0</v>
      </c>
      <c r="U302" s="11">
        <f>[11]PopulatedForm20!U299</f>
        <v>0</v>
      </c>
      <c r="V302" s="11">
        <f>[11]PopulatedForm20!V299</f>
        <v>0</v>
      </c>
      <c r="W302" s="11">
        <f>[11]PopulatedForm20!W299</f>
        <v>0</v>
      </c>
      <c r="X302" s="11">
        <f>[11]PopulatedForm20!X299</f>
        <v>0</v>
      </c>
      <c r="Y302" s="11">
        <f>[11]PopulatedForm20!Y299</f>
        <v>0</v>
      </c>
      <c r="Z302" s="12">
        <f t="shared" si="8"/>
        <v>0</v>
      </c>
      <c r="AA302" s="13">
        <v>0</v>
      </c>
      <c r="AB302" s="11">
        <f>[11]PopulatedForm20!Z299</f>
        <v>0</v>
      </c>
      <c r="AC302" s="13">
        <f t="shared" si="9"/>
        <v>0</v>
      </c>
      <c r="AD302" s="13">
        <v>0</v>
      </c>
    </row>
    <row r="303" spans="1:30" ht="15.75" hidden="1">
      <c r="A303" s="10">
        <f>[11]PopulatedForm20!A300</f>
        <v>0</v>
      </c>
      <c r="B303" s="11">
        <f>[11]PopulatedForm20!B300</f>
        <v>0</v>
      </c>
      <c r="C303" s="11">
        <f>[11]PopulatedForm20!C300</f>
        <v>0</v>
      </c>
      <c r="D303" s="11">
        <f>[11]PopulatedForm20!D300</f>
        <v>0</v>
      </c>
      <c r="E303" s="11">
        <f>[11]PopulatedForm20!E300</f>
        <v>0</v>
      </c>
      <c r="F303" s="11">
        <f>[11]PopulatedForm20!F300</f>
        <v>0</v>
      </c>
      <c r="G303" s="11">
        <f>[11]PopulatedForm20!G300</f>
        <v>0</v>
      </c>
      <c r="H303" s="11">
        <f>[11]PopulatedForm20!H300</f>
        <v>0</v>
      </c>
      <c r="I303" s="11">
        <f>[11]PopulatedForm20!I300</f>
        <v>0</v>
      </c>
      <c r="J303" s="11">
        <f>[11]PopulatedForm20!J300</f>
        <v>0</v>
      </c>
      <c r="K303" s="11">
        <f>[11]PopulatedForm20!K300</f>
        <v>0</v>
      </c>
      <c r="L303" s="11">
        <f>[11]PopulatedForm20!L300</f>
        <v>0</v>
      </c>
      <c r="M303" s="11">
        <f>[11]PopulatedForm20!M300</f>
        <v>0</v>
      </c>
      <c r="N303" s="11">
        <f>[11]PopulatedForm20!N300</f>
        <v>0</v>
      </c>
      <c r="O303" s="11">
        <f>[11]PopulatedForm20!O300</f>
        <v>0</v>
      </c>
      <c r="P303" s="11">
        <f>[11]PopulatedForm20!P300</f>
        <v>0</v>
      </c>
      <c r="Q303" s="11">
        <f>[11]PopulatedForm20!Q300</f>
        <v>0</v>
      </c>
      <c r="R303" s="11">
        <f>[11]PopulatedForm20!R300</f>
        <v>0</v>
      </c>
      <c r="S303" s="11">
        <f>[11]PopulatedForm20!S300</f>
        <v>0</v>
      </c>
      <c r="T303" s="11">
        <f>[11]PopulatedForm20!T300</f>
        <v>0</v>
      </c>
      <c r="U303" s="11">
        <f>[11]PopulatedForm20!U300</f>
        <v>0</v>
      </c>
      <c r="V303" s="11">
        <f>[11]PopulatedForm20!V300</f>
        <v>0</v>
      </c>
      <c r="W303" s="11">
        <f>[11]PopulatedForm20!W300</f>
        <v>0</v>
      </c>
      <c r="X303" s="11">
        <f>[11]PopulatedForm20!X300</f>
        <v>0</v>
      </c>
      <c r="Y303" s="11">
        <f>[11]PopulatedForm20!Y300</f>
        <v>0</v>
      </c>
      <c r="Z303" s="12">
        <f t="shared" si="8"/>
        <v>0</v>
      </c>
      <c r="AA303" s="13">
        <v>0</v>
      </c>
      <c r="AB303" s="11">
        <f>[11]PopulatedForm20!Z300</f>
        <v>0</v>
      </c>
      <c r="AC303" s="13">
        <f t="shared" si="9"/>
        <v>0</v>
      </c>
      <c r="AD303" s="13">
        <v>0</v>
      </c>
    </row>
    <row r="304" spans="1:30" ht="15.75" hidden="1">
      <c r="A304" s="10">
        <f>[11]PopulatedForm20!A301</f>
        <v>0</v>
      </c>
      <c r="B304" s="11">
        <f>[11]PopulatedForm20!B301</f>
        <v>0</v>
      </c>
      <c r="C304" s="11">
        <f>[11]PopulatedForm20!C301</f>
        <v>0</v>
      </c>
      <c r="D304" s="11">
        <f>[11]PopulatedForm20!D301</f>
        <v>0</v>
      </c>
      <c r="E304" s="11">
        <f>[11]PopulatedForm20!E301</f>
        <v>0</v>
      </c>
      <c r="F304" s="11">
        <f>[11]PopulatedForm20!F301</f>
        <v>0</v>
      </c>
      <c r="G304" s="11">
        <f>[11]PopulatedForm20!G301</f>
        <v>0</v>
      </c>
      <c r="H304" s="11">
        <f>[11]PopulatedForm20!H301</f>
        <v>0</v>
      </c>
      <c r="I304" s="11">
        <f>[11]PopulatedForm20!I301</f>
        <v>0</v>
      </c>
      <c r="J304" s="11">
        <f>[11]PopulatedForm20!J301</f>
        <v>0</v>
      </c>
      <c r="K304" s="11">
        <f>[11]PopulatedForm20!K301</f>
        <v>0</v>
      </c>
      <c r="L304" s="11">
        <f>[11]PopulatedForm20!L301</f>
        <v>0</v>
      </c>
      <c r="M304" s="11">
        <f>[11]PopulatedForm20!M301</f>
        <v>0</v>
      </c>
      <c r="N304" s="11">
        <f>[11]PopulatedForm20!N301</f>
        <v>0</v>
      </c>
      <c r="O304" s="11">
        <f>[11]PopulatedForm20!O301</f>
        <v>0</v>
      </c>
      <c r="P304" s="11">
        <f>[11]PopulatedForm20!P301</f>
        <v>0</v>
      </c>
      <c r="Q304" s="11">
        <f>[11]PopulatedForm20!Q301</f>
        <v>0</v>
      </c>
      <c r="R304" s="11">
        <f>[11]PopulatedForm20!R301</f>
        <v>0</v>
      </c>
      <c r="S304" s="11">
        <f>[11]PopulatedForm20!S301</f>
        <v>0</v>
      </c>
      <c r="T304" s="11">
        <f>[11]PopulatedForm20!T301</f>
        <v>0</v>
      </c>
      <c r="U304" s="11">
        <f>[11]PopulatedForm20!U301</f>
        <v>0</v>
      </c>
      <c r="V304" s="11">
        <f>[11]PopulatedForm20!V301</f>
        <v>0</v>
      </c>
      <c r="W304" s="11">
        <f>[11]PopulatedForm20!W301</f>
        <v>0</v>
      </c>
      <c r="X304" s="11">
        <f>[11]PopulatedForm20!X301</f>
        <v>0</v>
      </c>
      <c r="Y304" s="11">
        <f>[11]PopulatedForm20!Y301</f>
        <v>0</v>
      </c>
      <c r="Z304" s="12">
        <f t="shared" si="8"/>
        <v>0</v>
      </c>
      <c r="AA304" s="13">
        <v>0</v>
      </c>
      <c r="AB304" s="11">
        <f>[11]PopulatedForm20!Z301</f>
        <v>0</v>
      </c>
      <c r="AC304" s="13">
        <f t="shared" si="9"/>
        <v>0</v>
      </c>
      <c r="AD304" s="13">
        <v>0</v>
      </c>
    </row>
    <row r="305" spans="1:30" ht="15.75" hidden="1">
      <c r="A305" s="10">
        <f>[11]PopulatedForm20!A302</f>
        <v>0</v>
      </c>
      <c r="B305" s="11">
        <f>[11]PopulatedForm20!B302</f>
        <v>0</v>
      </c>
      <c r="C305" s="11">
        <f>[11]PopulatedForm20!C302</f>
        <v>0</v>
      </c>
      <c r="D305" s="11">
        <f>[11]PopulatedForm20!D302</f>
        <v>0</v>
      </c>
      <c r="E305" s="11">
        <f>[11]PopulatedForm20!E302</f>
        <v>0</v>
      </c>
      <c r="F305" s="11">
        <f>[11]PopulatedForm20!F302</f>
        <v>0</v>
      </c>
      <c r="G305" s="11">
        <f>[11]PopulatedForm20!G302</f>
        <v>0</v>
      </c>
      <c r="H305" s="11">
        <f>[11]PopulatedForm20!H302</f>
        <v>0</v>
      </c>
      <c r="I305" s="11">
        <f>[11]PopulatedForm20!I302</f>
        <v>0</v>
      </c>
      <c r="J305" s="11">
        <f>[11]PopulatedForm20!J302</f>
        <v>0</v>
      </c>
      <c r="K305" s="11">
        <f>[11]PopulatedForm20!K302</f>
        <v>0</v>
      </c>
      <c r="L305" s="11">
        <f>[11]PopulatedForm20!L302</f>
        <v>0</v>
      </c>
      <c r="M305" s="11">
        <f>[11]PopulatedForm20!M302</f>
        <v>0</v>
      </c>
      <c r="N305" s="11">
        <f>[11]PopulatedForm20!N302</f>
        <v>0</v>
      </c>
      <c r="O305" s="11">
        <f>[11]PopulatedForm20!O302</f>
        <v>0</v>
      </c>
      <c r="P305" s="11">
        <f>[11]PopulatedForm20!P302</f>
        <v>0</v>
      </c>
      <c r="Q305" s="11">
        <f>[11]PopulatedForm20!Q302</f>
        <v>0</v>
      </c>
      <c r="R305" s="11">
        <f>[11]PopulatedForm20!R302</f>
        <v>0</v>
      </c>
      <c r="S305" s="11">
        <f>[11]PopulatedForm20!S302</f>
        <v>0</v>
      </c>
      <c r="T305" s="11">
        <f>[11]PopulatedForm20!T302</f>
        <v>0</v>
      </c>
      <c r="U305" s="11">
        <f>[11]PopulatedForm20!U302</f>
        <v>0</v>
      </c>
      <c r="V305" s="11">
        <f>[11]PopulatedForm20!V302</f>
        <v>0</v>
      </c>
      <c r="W305" s="11">
        <f>[11]PopulatedForm20!W302</f>
        <v>0</v>
      </c>
      <c r="X305" s="11">
        <f>[11]PopulatedForm20!X302</f>
        <v>0</v>
      </c>
      <c r="Y305" s="11">
        <f>[11]PopulatedForm20!Y302</f>
        <v>0</v>
      </c>
      <c r="Z305" s="12">
        <f t="shared" si="8"/>
        <v>0</v>
      </c>
      <c r="AA305" s="13">
        <v>0</v>
      </c>
      <c r="AB305" s="11">
        <f>[11]PopulatedForm20!Z302</f>
        <v>0</v>
      </c>
      <c r="AC305" s="13">
        <f t="shared" si="9"/>
        <v>0</v>
      </c>
      <c r="AD305" s="13">
        <v>0</v>
      </c>
    </row>
    <row r="306" spans="1:30" ht="15.75" hidden="1">
      <c r="A306" s="10">
        <f>[11]PopulatedForm20!A303</f>
        <v>0</v>
      </c>
      <c r="B306" s="11">
        <f>[11]PopulatedForm20!B303</f>
        <v>0</v>
      </c>
      <c r="C306" s="11">
        <f>[11]PopulatedForm20!C303</f>
        <v>0</v>
      </c>
      <c r="D306" s="11">
        <f>[11]PopulatedForm20!D303</f>
        <v>0</v>
      </c>
      <c r="E306" s="11">
        <f>[11]PopulatedForm20!E303</f>
        <v>0</v>
      </c>
      <c r="F306" s="11">
        <f>[11]PopulatedForm20!F303</f>
        <v>0</v>
      </c>
      <c r="G306" s="11">
        <f>[11]PopulatedForm20!G303</f>
        <v>0</v>
      </c>
      <c r="H306" s="11">
        <f>[11]PopulatedForm20!H303</f>
        <v>0</v>
      </c>
      <c r="I306" s="11">
        <f>[11]PopulatedForm20!I303</f>
        <v>0</v>
      </c>
      <c r="J306" s="11">
        <f>[11]PopulatedForm20!J303</f>
        <v>0</v>
      </c>
      <c r="K306" s="11">
        <f>[11]PopulatedForm20!K303</f>
        <v>0</v>
      </c>
      <c r="L306" s="11">
        <f>[11]PopulatedForm20!L303</f>
        <v>0</v>
      </c>
      <c r="M306" s="11">
        <f>[11]PopulatedForm20!M303</f>
        <v>0</v>
      </c>
      <c r="N306" s="11">
        <f>[11]PopulatedForm20!N303</f>
        <v>0</v>
      </c>
      <c r="O306" s="11">
        <f>[11]PopulatedForm20!O303</f>
        <v>0</v>
      </c>
      <c r="P306" s="11">
        <f>[11]PopulatedForm20!P303</f>
        <v>0</v>
      </c>
      <c r="Q306" s="11">
        <f>[11]PopulatedForm20!Q303</f>
        <v>0</v>
      </c>
      <c r="R306" s="11">
        <f>[11]PopulatedForm20!R303</f>
        <v>0</v>
      </c>
      <c r="S306" s="11">
        <f>[11]PopulatedForm20!S303</f>
        <v>0</v>
      </c>
      <c r="T306" s="11">
        <f>[11]PopulatedForm20!T303</f>
        <v>0</v>
      </c>
      <c r="U306" s="11">
        <f>[11]PopulatedForm20!U303</f>
        <v>0</v>
      </c>
      <c r="V306" s="11">
        <f>[11]PopulatedForm20!V303</f>
        <v>0</v>
      </c>
      <c r="W306" s="11">
        <f>[11]PopulatedForm20!W303</f>
        <v>0</v>
      </c>
      <c r="X306" s="11">
        <f>[11]PopulatedForm20!X303</f>
        <v>0</v>
      </c>
      <c r="Y306" s="11">
        <f>[11]PopulatedForm20!Y303</f>
        <v>0</v>
      </c>
      <c r="Z306" s="12">
        <f t="shared" si="8"/>
        <v>0</v>
      </c>
      <c r="AA306" s="13">
        <v>0</v>
      </c>
      <c r="AB306" s="11">
        <f>[11]PopulatedForm20!Z303</f>
        <v>0</v>
      </c>
      <c r="AC306" s="13">
        <f t="shared" si="9"/>
        <v>0</v>
      </c>
      <c r="AD306" s="13">
        <v>0</v>
      </c>
    </row>
    <row r="307" spans="1:30" ht="15.75">
      <c r="A307" s="10">
        <f>[11]PopulatedForm20!A304</f>
        <v>136</v>
      </c>
      <c r="B307" s="11">
        <f>[11]PopulatedForm20!B304</f>
        <v>0</v>
      </c>
      <c r="C307" s="11">
        <f>[11]PopulatedForm20!C304</f>
        <v>0</v>
      </c>
      <c r="D307" s="11">
        <f>[11]PopulatedForm20!D304</f>
        <v>6</v>
      </c>
      <c r="E307" s="11">
        <f>[11]PopulatedForm20!E304</f>
        <v>150</v>
      </c>
      <c r="F307" s="11">
        <f>[11]PopulatedForm20!F304</f>
        <v>0</v>
      </c>
      <c r="G307" s="11">
        <f>[11]PopulatedForm20!G304</f>
        <v>0</v>
      </c>
      <c r="H307" s="11">
        <f>[11]PopulatedForm20!H304</f>
        <v>0</v>
      </c>
      <c r="I307" s="11">
        <f>[11]PopulatedForm20!I304</f>
        <v>0</v>
      </c>
      <c r="J307" s="11">
        <f>[11]PopulatedForm20!J304</f>
        <v>0</v>
      </c>
      <c r="K307" s="11">
        <f>[11]PopulatedForm20!K304</f>
        <v>0</v>
      </c>
      <c r="L307" s="11">
        <f>[11]PopulatedForm20!L304</f>
        <v>0</v>
      </c>
      <c r="M307" s="11">
        <f>[11]PopulatedForm20!M304</f>
        <v>0</v>
      </c>
      <c r="N307" s="11">
        <f>[11]PopulatedForm20!N304</f>
        <v>0</v>
      </c>
      <c r="O307" s="11">
        <f>[11]PopulatedForm20!O304</f>
        <v>0</v>
      </c>
      <c r="P307" s="11">
        <f>[11]PopulatedForm20!P304</f>
        <v>0</v>
      </c>
      <c r="Q307" s="11">
        <f>[11]PopulatedForm20!Q304</f>
        <v>0</v>
      </c>
      <c r="R307" s="11">
        <f>[11]PopulatedForm20!R304</f>
        <v>0</v>
      </c>
      <c r="S307" s="11">
        <f>[11]PopulatedForm20!S304</f>
        <v>0</v>
      </c>
      <c r="T307" s="11">
        <f>[11]PopulatedForm20!T304</f>
        <v>0</v>
      </c>
      <c r="U307" s="11">
        <f>[11]PopulatedForm20!U304</f>
        <v>0</v>
      </c>
      <c r="V307" s="11">
        <f>[11]PopulatedForm20!V304</f>
        <v>0</v>
      </c>
      <c r="W307" s="11">
        <f>[11]PopulatedForm20!W304</f>
        <v>0</v>
      </c>
      <c r="X307" s="11">
        <f>[11]PopulatedForm20!X304</f>
        <v>0</v>
      </c>
      <c r="Y307" s="11">
        <f>[11]PopulatedForm20!Y304</f>
        <v>0</v>
      </c>
      <c r="Z307" s="12">
        <f t="shared" si="8"/>
        <v>156</v>
      </c>
      <c r="AA307" s="13">
        <v>0</v>
      </c>
      <c r="AB307" s="11">
        <f>[11]PopulatedForm20!Z304</f>
        <v>0</v>
      </c>
      <c r="AC307" s="13">
        <f t="shared" si="9"/>
        <v>156</v>
      </c>
      <c r="AD307" s="13">
        <v>0</v>
      </c>
    </row>
    <row r="308" spans="1:30" ht="15.75">
      <c r="A308" s="10">
        <f>[11]PopulatedForm20!A305</f>
        <v>137</v>
      </c>
      <c r="B308" s="11">
        <f>[11]PopulatedForm20!B305</f>
        <v>0</v>
      </c>
      <c r="C308" s="11">
        <f>[11]PopulatedForm20!C305</f>
        <v>0</v>
      </c>
      <c r="D308" s="11">
        <f>[11]PopulatedForm20!D305</f>
        <v>54</v>
      </c>
      <c r="E308" s="11">
        <f>[11]PopulatedForm20!E305</f>
        <v>444</v>
      </c>
      <c r="F308" s="11">
        <f>[11]PopulatedForm20!F305</f>
        <v>1</v>
      </c>
      <c r="G308" s="11">
        <f>[11]PopulatedForm20!G305</f>
        <v>0</v>
      </c>
      <c r="H308" s="11">
        <f>[11]PopulatedForm20!H305</f>
        <v>0</v>
      </c>
      <c r="I308" s="11">
        <f>[11]PopulatedForm20!I305</f>
        <v>0</v>
      </c>
      <c r="J308" s="11">
        <f>[11]PopulatedForm20!J305</f>
        <v>0</v>
      </c>
      <c r="K308" s="11">
        <f>[11]PopulatedForm20!K305</f>
        <v>0</v>
      </c>
      <c r="L308" s="11">
        <f>[11]PopulatedForm20!L305</f>
        <v>2</v>
      </c>
      <c r="M308" s="11">
        <f>[11]PopulatedForm20!M305</f>
        <v>0</v>
      </c>
      <c r="N308" s="11">
        <f>[11]PopulatedForm20!N305</f>
        <v>0</v>
      </c>
      <c r="O308" s="11">
        <f>[11]PopulatedForm20!O305</f>
        <v>0</v>
      </c>
      <c r="P308" s="11">
        <f>[11]PopulatedForm20!P305</f>
        <v>2</v>
      </c>
      <c r="Q308" s="11">
        <f>[11]PopulatedForm20!Q305</f>
        <v>0</v>
      </c>
      <c r="R308" s="11">
        <f>[11]PopulatedForm20!R305</f>
        <v>0</v>
      </c>
      <c r="S308" s="11">
        <f>[11]PopulatedForm20!S305</f>
        <v>0</v>
      </c>
      <c r="T308" s="11">
        <f>[11]PopulatedForm20!T305</f>
        <v>1</v>
      </c>
      <c r="U308" s="11">
        <f>[11]PopulatedForm20!U305</f>
        <v>0</v>
      </c>
      <c r="V308" s="11">
        <f>[11]PopulatedForm20!V305</f>
        <v>0</v>
      </c>
      <c r="W308" s="11">
        <f>[11]PopulatedForm20!W305</f>
        <v>0</v>
      </c>
      <c r="X308" s="11">
        <f>[11]PopulatedForm20!X305</f>
        <v>0</v>
      </c>
      <c r="Y308" s="11">
        <f>[11]PopulatedForm20!Y305</f>
        <v>0</v>
      </c>
      <c r="Z308" s="12">
        <f t="shared" si="8"/>
        <v>504</v>
      </c>
      <c r="AA308" s="13">
        <v>0</v>
      </c>
      <c r="AB308" s="11">
        <f>[11]PopulatedForm20!Z305</f>
        <v>0</v>
      </c>
      <c r="AC308" s="13">
        <f t="shared" si="9"/>
        <v>504</v>
      </c>
      <c r="AD308" s="13">
        <v>0</v>
      </c>
    </row>
    <row r="309" spans="1:30" ht="15.75">
      <c r="A309" s="10">
        <f>[11]PopulatedForm20!A306</f>
        <v>138</v>
      </c>
      <c r="B309" s="11">
        <f>[11]PopulatedForm20!B306</f>
        <v>0</v>
      </c>
      <c r="C309" s="11">
        <f>[11]PopulatedForm20!C306</f>
        <v>1</v>
      </c>
      <c r="D309" s="11">
        <f>[11]PopulatedForm20!D306</f>
        <v>271</v>
      </c>
      <c r="E309" s="11">
        <f>[11]PopulatedForm20!E306</f>
        <v>65</v>
      </c>
      <c r="F309" s="11">
        <f>[11]PopulatedForm20!F306</f>
        <v>0</v>
      </c>
      <c r="G309" s="11">
        <f>[11]PopulatedForm20!G306</f>
        <v>2</v>
      </c>
      <c r="H309" s="11">
        <f>[11]PopulatedForm20!H306</f>
        <v>0</v>
      </c>
      <c r="I309" s="11">
        <f>[11]PopulatedForm20!I306</f>
        <v>0</v>
      </c>
      <c r="J309" s="11">
        <f>[11]PopulatedForm20!J306</f>
        <v>0</v>
      </c>
      <c r="K309" s="11">
        <f>[11]PopulatedForm20!K306</f>
        <v>0</v>
      </c>
      <c r="L309" s="11">
        <f>[11]PopulatedForm20!L306</f>
        <v>0</v>
      </c>
      <c r="M309" s="11">
        <f>[11]PopulatedForm20!M306</f>
        <v>0</v>
      </c>
      <c r="N309" s="11">
        <f>[11]PopulatedForm20!N306</f>
        <v>0</v>
      </c>
      <c r="O309" s="11">
        <f>[11]PopulatedForm20!O306</f>
        <v>0</v>
      </c>
      <c r="P309" s="11">
        <f>[11]PopulatedForm20!P306</f>
        <v>0</v>
      </c>
      <c r="Q309" s="11">
        <f>[11]PopulatedForm20!Q306</f>
        <v>0</v>
      </c>
      <c r="R309" s="11">
        <f>[11]PopulatedForm20!R306</f>
        <v>0</v>
      </c>
      <c r="S309" s="11">
        <f>[11]PopulatedForm20!S306</f>
        <v>0</v>
      </c>
      <c r="T309" s="11">
        <f>[11]PopulatedForm20!T306</f>
        <v>0</v>
      </c>
      <c r="U309" s="11">
        <f>[11]PopulatedForm20!U306</f>
        <v>0</v>
      </c>
      <c r="V309" s="11">
        <f>[11]PopulatedForm20!V306</f>
        <v>0</v>
      </c>
      <c r="W309" s="11">
        <f>[11]PopulatedForm20!W306</f>
        <v>0</v>
      </c>
      <c r="X309" s="11">
        <f>[11]PopulatedForm20!X306</f>
        <v>0</v>
      </c>
      <c r="Y309" s="11">
        <f>[11]PopulatedForm20!Y306</f>
        <v>0</v>
      </c>
      <c r="Z309" s="12">
        <f t="shared" si="8"/>
        <v>339</v>
      </c>
      <c r="AA309" s="13">
        <v>0</v>
      </c>
      <c r="AB309" s="11">
        <f>[11]PopulatedForm20!Z306</f>
        <v>0</v>
      </c>
      <c r="AC309" s="13">
        <f t="shared" si="9"/>
        <v>339</v>
      </c>
      <c r="AD309" s="13">
        <v>0</v>
      </c>
    </row>
    <row r="310" spans="1:30" ht="15.75">
      <c r="A310" s="10">
        <f>[11]PopulatedForm20!A307</f>
        <v>139</v>
      </c>
      <c r="B310" s="11">
        <f>[11]PopulatedForm20!B307</f>
        <v>0</v>
      </c>
      <c r="C310" s="11">
        <f>[11]PopulatedForm20!C307</f>
        <v>1</v>
      </c>
      <c r="D310" s="11">
        <f>[11]PopulatedForm20!D307</f>
        <v>36</v>
      </c>
      <c r="E310" s="11">
        <f>[11]PopulatedForm20!E307</f>
        <v>204</v>
      </c>
      <c r="F310" s="11">
        <f>[11]PopulatedForm20!F307</f>
        <v>3</v>
      </c>
      <c r="G310" s="11">
        <f>[11]PopulatedForm20!G307</f>
        <v>0</v>
      </c>
      <c r="H310" s="11">
        <f>[11]PopulatedForm20!H307</f>
        <v>0</v>
      </c>
      <c r="I310" s="11">
        <f>[11]PopulatedForm20!I307</f>
        <v>0</v>
      </c>
      <c r="J310" s="11">
        <f>[11]PopulatedForm20!J307</f>
        <v>0</v>
      </c>
      <c r="K310" s="11">
        <f>[11]PopulatedForm20!K307</f>
        <v>0</v>
      </c>
      <c r="L310" s="11">
        <f>[11]PopulatedForm20!L307</f>
        <v>1</v>
      </c>
      <c r="M310" s="11">
        <f>[11]PopulatedForm20!M307</f>
        <v>0</v>
      </c>
      <c r="N310" s="11">
        <f>[11]PopulatedForm20!N307</f>
        <v>0</v>
      </c>
      <c r="O310" s="11">
        <f>[11]PopulatedForm20!O307</f>
        <v>0</v>
      </c>
      <c r="P310" s="11">
        <f>[11]PopulatedForm20!P307</f>
        <v>0</v>
      </c>
      <c r="Q310" s="11">
        <f>[11]PopulatedForm20!Q307</f>
        <v>0</v>
      </c>
      <c r="R310" s="11">
        <f>[11]PopulatedForm20!R307</f>
        <v>0</v>
      </c>
      <c r="S310" s="11">
        <f>[11]PopulatedForm20!S307</f>
        <v>1</v>
      </c>
      <c r="T310" s="11">
        <f>[11]PopulatedForm20!T307</f>
        <v>0</v>
      </c>
      <c r="U310" s="11">
        <f>[11]PopulatedForm20!U307</f>
        <v>1</v>
      </c>
      <c r="V310" s="11">
        <f>[11]PopulatedForm20!V307</f>
        <v>0</v>
      </c>
      <c r="W310" s="11">
        <f>[11]PopulatedForm20!W307</f>
        <v>0</v>
      </c>
      <c r="X310" s="11">
        <f>[11]PopulatedForm20!X307</f>
        <v>0</v>
      </c>
      <c r="Y310" s="11">
        <f>[11]PopulatedForm20!Y307</f>
        <v>0</v>
      </c>
      <c r="Z310" s="12">
        <f t="shared" si="8"/>
        <v>247</v>
      </c>
      <c r="AA310" s="13">
        <v>0</v>
      </c>
      <c r="AB310" s="11">
        <f>[11]PopulatedForm20!Z307</f>
        <v>0</v>
      </c>
      <c r="AC310" s="13">
        <f t="shared" si="9"/>
        <v>247</v>
      </c>
      <c r="AD310" s="13">
        <v>0</v>
      </c>
    </row>
    <row r="311" spans="1:30" ht="15.75">
      <c r="A311" s="10">
        <f>[11]PopulatedForm20!A308</f>
        <v>140</v>
      </c>
      <c r="B311" s="11">
        <f>[11]PopulatedForm20!B308</f>
        <v>0</v>
      </c>
      <c r="C311" s="11">
        <f>[11]PopulatedForm20!C308</f>
        <v>0</v>
      </c>
      <c r="D311" s="11">
        <f>[11]PopulatedForm20!D308</f>
        <v>1</v>
      </c>
      <c r="E311" s="11">
        <f>[11]PopulatedForm20!E308</f>
        <v>288</v>
      </c>
      <c r="F311" s="11">
        <f>[11]PopulatedForm20!F308</f>
        <v>1</v>
      </c>
      <c r="G311" s="11">
        <f>[11]PopulatedForm20!G308</f>
        <v>0</v>
      </c>
      <c r="H311" s="11">
        <f>[11]PopulatedForm20!H308</f>
        <v>0</v>
      </c>
      <c r="I311" s="11">
        <f>[11]PopulatedForm20!I308</f>
        <v>0</v>
      </c>
      <c r="J311" s="11">
        <f>[11]PopulatedForm20!J308</f>
        <v>0</v>
      </c>
      <c r="K311" s="11">
        <f>[11]PopulatedForm20!K308</f>
        <v>0</v>
      </c>
      <c r="L311" s="11">
        <f>[11]PopulatedForm20!L308</f>
        <v>0</v>
      </c>
      <c r="M311" s="11">
        <f>[11]PopulatedForm20!M308</f>
        <v>0</v>
      </c>
      <c r="N311" s="11">
        <f>[11]PopulatedForm20!N308</f>
        <v>0</v>
      </c>
      <c r="O311" s="11">
        <f>[11]PopulatedForm20!O308</f>
        <v>0</v>
      </c>
      <c r="P311" s="11">
        <f>[11]PopulatedForm20!P308</f>
        <v>0</v>
      </c>
      <c r="Q311" s="11">
        <f>[11]PopulatedForm20!Q308</f>
        <v>0</v>
      </c>
      <c r="R311" s="11">
        <f>[11]PopulatedForm20!R308</f>
        <v>0</v>
      </c>
      <c r="S311" s="11">
        <f>[11]PopulatedForm20!S308</f>
        <v>0</v>
      </c>
      <c r="T311" s="11">
        <f>[11]PopulatedForm20!T308</f>
        <v>0</v>
      </c>
      <c r="U311" s="11">
        <f>[11]PopulatedForm20!U308</f>
        <v>0</v>
      </c>
      <c r="V311" s="11">
        <f>[11]PopulatedForm20!V308</f>
        <v>0</v>
      </c>
      <c r="W311" s="11">
        <f>[11]PopulatedForm20!W308</f>
        <v>0</v>
      </c>
      <c r="X311" s="11">
        <f>[11]PopulatedForm20!X308</f>
        <v>0</v>
      </c>
      <c r="Y311" s="11">
        <f>[11]PopulatedForm20!Y308</f>
        <v>0</v>
      </c>
      <c r="Z311" s="12">
        <f t="shared" si="8"/>
        <v>290</v>
      </c>
      <c r="AA311" s="13">
        <v>0</v>
      </c>
      <c r="AB311" s="11">
        <f>[11]PopulatedForm20!Z308</f>
        <v>0</v>
      </c>
      <c r="AC311" s="13">
        <f t="shared" si="9"/>
        <v>290</v>
      </c>
      <c r="AD311" s="13">
        <v>0</v>
      </c>
    </row>
    <row r="312" spans="1:30" ht="15.75">
      <c r="A312" s="10">
        <f>[11]PopulatedForm20!A309</f>
        <v>141</v>
      </c>
      <c r="B312" s="11">
        <f>[11]PopulatedForm20!B309</f>
        <v>0</v>
      </c>
      <c r="C312" s="11">
        <f>[11]PopulatedForm20!C309</f>
        <v>0</v>
      </c>
      <c r="D312" s="11">
        <f>[11]PopulatedForm20!D309</f>
        <v>6</v>
      </c>
      <c r="E312" s="11">
        <f>[11]PopulatedForm20!E309</f>
        <v>270</v>
      </c>
      <c r="F312" s="11">
        <f>[11]PopulatedForm20!F309</f>
        <v>1</v>
      </c>
      <c r="G312" s="11">
        <f>[11]PopulatedForm20!G309</f>
        <v>0</v>
      </c>
      <c r="H312" s="11">
        <f>[11]PopulatedForm20!H309</f>
        <v>0</v>
      </c>
      <c r="I312" s="11">
        <f>[11]PopulatedForm20!I309</f>
        <v>0</v>
      </c>
      <c r="J312" s="11">
        <f>[11]PopulatedForm20!J309</f>
        <v>1</v>
      </c>
      <c r="K312" s="11">
        <f>[11]PopulatedForm20!K309</f>
        <v>0</v>
      </c>
      <c r="L312" s="11">
        <f>[11]PopulatedForm20!L309</f>
        <v>0</v>
      </c>
      <c r="M312" s="11">
        <f>[11]PopulatedForm20!M309</f>
        <v>0</v>
      </c>
      <c r="N312" s="11">
        <f>[11]PopulatedForm20!N309</f>
        <v>0</v>
      </c>
      <c r="O312" s="11">
        <f>[11]PopulatedForm20!O309</f>
        <v>0</v>
      </c>
      <c r="P312" s="11">
        <f>[11]PopulatedForm20!P309</f>
        <v>0</v>
      </c>
      <c r="Q312" s="11">
        <f>[11]PopulatedForm20!Q309</f>
        <v>1</v>
      </c>
      <c r="R312" s="11">
        <f>[11]PopulatedForm20!R309</f>
        <v>0</v>
      </c>
      <c r="S312" s="11">
        <f>[11]PopulatedForm20!S309</f>
        <v>0</v>
      </c>
      <c r="T312" s="11">
        <f>[11]PopulatedForm20!T309</f>
        <v>0</v>
      </c>
      <c r="U312" s="11">
        <f>[11]PopulatedForm20!U309</f>
        <v>0</v>
      </c>
      <c r="V312" s="11">
        <f>[11]PopulatedForm20!V309</f>
        <v>0</v>
      </c>
      <c r="W312" s="11">
        <f>[11]PopulatedForm20!W309</f>
        <v>0</v>
      </c>
      <c r="X312" s="11">
        <f>[11]PopulatedForm20!X309</f>
        <v>0</v>
      </c>
      <c r="Y312" s="11">
        <f>[11]PopulatedForm20!Y309</f>
        <v>1</v>
      </c>
      <c r="Z312" s="12">
        <f t="shared" si="8"/>
        <v>280</v>
      </c>
      <c r="AA312" s="13">
        <v>0</v>
      </c>
      <c r="AB312" s="11">
        <f>[11]PopulatedForm20!Z309</f>
        <v>0</v>
      </c>
      <c r="AC312" s="13">
        <f t="shared" si="9"/>
        <v>280</v>
      </c>
      <c r="AD312" s="13">
        <v>0</v>
      </c>
    </row>
    <row r="313" spans="1:30" ht="15.75">
      <c r="A313" s="10">
        <f>[11]PopulatedForm20!A310</f>
        <v>142</v>
      </c>
      <c r="B313" s="11">
        <f>[11]PopulatedForm20!B310</f>
        <v>0</v>
      </c>
      <c r="C313" s="11">
        <f>[11]PopulatedForm20!C310</f>
        <v>0</v>
      </c>
      <c r="D313" s="11">
        <f>[11]PopulatedForm20!D310</f>
        <v>69</v>
      </c>
      <c r="E313" s="11">
        <f>[11]PopulatedForm20!E310</f>
        <v>259</v>
      </c>
      <c r="F313" s="11">
        <f>[11]PopulatedForm20!F310</f>
        <v>3</v>
      </c>
      <c r="G313" s="11">
        <f>[11]PopulatedForm20!G310</f>
        <v>0</v>
      </c>
      <c r="H313" s="11">
        <f>[11]PopulatedForm20!H310</f>
        <v>0</v>
      </c>
      <c r="I313" s="11">
        <f>[11]PopulatedForm20!I310</f>
        <v>0</v>
      </c>
      <c r="J313" s="11">
        <f>[11]PopulatedForm20!J310</f>
        <v>1</v>
      </c>
      <c r="K313" s="11">
        <f>[11]PopulatedForm20!K310</f>
        <v>0</v>
      </c>
      <c r="L313" s="11">
        <f>[11]PopulatedForm20!L310</f>
        <v>0</v>
      </c>
      <c r="M313" s="11">
        <f>[11]PopulatedForm20!M310</f>
        <v>0</v>
      </c>
      <c r="N313" s="11">
        <f>[11]PopulatedForm20!N310</f>
        <v>0</v>
      </c>
      <c r="O313" s="11">
        <f>[11]PopulatedForm20!O310</f>
        <v>0</v>
      </c>
      <c r="P313" s="11">
        <f>[11]PopulatedForm20!P310</f>
        <v>0</v>
      </c>
      <c r="Q313" s="11">
        <f>[11]PopulatedForm20!Q310</f>
        <v>0</v>
      </c>
      <c r="R313" s="11">
        <f>[11]PopulatedForm20!R310</f>
        <v>0</v>
      </c>
      <c r="S313" s="11">
        <f>[11]PopulatedForm20!S310</f>
        <v>0</v>
      </c>
      <c r="T313" s="11">
        <f>[11]PopulatedForm20!T310</f>
        <v>0</v>
      </c>
      <c r="U313" s="11">
        <f>[11]PopulatedForm20!U310</f>
        <v>1</v>
      </c>
      <c r="V313" s="11">
        <f>[11]PopulatedForm20!V310</f>
        <v>0</v>
      </c>
      <c r="W313" s="11">
        <f>[11]PopulatedForm20!W310</f>
        <v>0</v>
      </c>
      <c r="X313" s="11">
        <f>[11]PopulatedForm20!X310</f>
        <v>1</v>
      </c>
      <c r="Y313" s="11">
        <f>[11]PopulatedForm20!Y310</f>
        <v>0</v>
      </c>
      <c r="Z313" s="12">
        <f t="shared" si="8"/>
        <v>334</v>
      </c>
      <c r="AA313" s="13">
        <v>0</v>
      </c>
      <c r="AB313" s="11">
        <f>[11]PopulatedForm20!Z310</f>
        <v>0</v>
      </c>
      <c r="AC313" s="13">
        <f t="shared" si="9"/>
        <v>334</v>
      </c>
      <c r="AD313" s="13">
        <v>0</v>
      </c>
    </row>
    <row r="314" spans="1:30" ht="15.75">
      <c r="A314" s="10">
        <f>[11]PopulatedForm20!A311</f>
        <v>143</v>
      </c>
      <c r="B314" s="11">
        <f>[11]PopulatedForm20!B311</f>
        <v>1</v>
      </c>
      <c r="C314" s="11">
        <f>[11]PopulatedForm20!C311</f>
        <v>0</v>
      </c>
      <c r="D314" s="11">
        <f>[11]PopulatedForm20!D311</f>
        <v>43</v>
      </c>
      <c r="E314" s="11">
        <f>[11]PopulatedForm20!E311</f>
        <v>241</v>
      </c>
      <c r="F314" s="11">
        <f>[11]PopulatedForm20!F311</f>
        <v>2</v>
      </c>
      <c r="G314" s="11">
        <f>[11]PopulatedForm20!G311</f>
        <v>0</v>
      </c>
      <c r="H314" s="11">
        <f>[11]PopulatedForm20!H311</f>
        <v>1</v>
      </c>
      <c r="I314" s="11">
        <f>[11]PopulatedForm20!I311</f>
        <v>1</v>
      </c>
      <c r="J314" s="11">
        <f>[11]PopulatedForm20!J311</f>
        <v>1</v>
      </c>
      <c r="K314" s="11">
        <f>[11]PopulatedForm20!K311</f>
        <v>0</v>
      </c>
      <c r="L314" s="11">
        <f>[11]PopulatedForm20!L311</f>
        <v>0</v>
      </c>
      <c r="M314" s="11">
        <f>[11]PopulatedForm20!M311</f>
        <v>0</v>
      </c>
      <c r="N314" s="11">
        <f>[11]PopulatedForm20!N311</f>
        <v>0</v>
      </c>
      <c r="O314" s="11">
        <f>[11]PopulatedForm20!O311</f>
        <v>1</v>
      </c>
      <c r="P314" s="11">
        <f>[11]PopulatedForm20!P311</f>
        <v>0</v>
      </c>
      <c r="Q314" s="11">
        <f>[11]PopulatedForm20!Q311</f>
        <v>0</v>
      </c>
      <c r="R314" s="11">
        <f>[11]PopulatedForm20!R311</f>
        <v>0</v>
      </c>
      <c r="S314" s="11">
        <f>[11]PopulatedForm20!S311</f>
        <v>0</v>
      </c>
      <c r="T314" s="11">
        <f>[11]PopulatedForm20!T311</f>
        <v>1</v>
      </c>
      <c r="U314" s="11">
        <f>[11]PopulatedForm20!U311</f>
        <v>0</v>
      </c>
      <c r="V314" s="11">
        <f>[11]PopulatedForm20!V311</f>
        <v>0</v>
      </c>
      <c r="W314" s="11">
        <f>[11]PopulatedForm20!W311</f>
        <v>0</v>
      </c>
      <c r="X314" s="11">
        <f>[11]PopulatedForm20!X311</f>
        <v>0</v>
      </c>
      <c r="Y314" s="11">
        <f>[11]PopulatedForm20!Y311</f>
        <v>0</v>
      </c>
      <c r="Z314" s="12">
        <f t="shared" si="8"/>
        <v>292</v>
      </c>
      <c r="AA314" s="13">
        <v>0</v>
      </c>
      <c r="AB314" s="11">
        <f>[11]PopulatedForm20!Z311</f>
        <v>0</v>
      </c>
      <c r="AC314" s="13">
        <f t="shared" si="9"/>
        <v>292</v>
      </c>
      <c r="AD314" s="13">
        <v>0</v>
      </c>
    </row>
    <row r="315" spans="1:30" ht="15.75">
      <c r="A315" s="10">
        <f>[11]PopulatedForm20!A312</f>
        <v>144</v>
      </c>
      <c r="B315" s="11">
        <f>[11]PopulatedForm20!B312</f>
        <v>0</v>
      </c>
      <c r="C315" s="11">
        <f>[11]PopulatedForm20!C312</f>
        <v>0</v>
      </c>
      <c r="D315" s="11">
        <f>[11]PopulatedForm20!D312</f>
        <v>75</v>
      </c>
      <c r="E315" s="11">
        <f>[11]PopulatedForm20!E312</f>
        <v>306</v>
      </c>
      <c r="F315" s="11">
        <f>[11]PopulatedForm20!F312</f>
        <v>4</v>
      </c>
      <c r="G315" s="11">
        <f>[11]PopulatedForm20!G312</f>
        <v>1</v>
      </c>
      <c r="H315" s="11">
        <f>[11]PopulatedForm20!H312</f>
        <v>0</v>
      </c>
      <c r="I315" s="11">
        <f>[11]PopulatedForm20!I312</f>
        <v>1</v>
      </c>
      <c r="J315" s="11">
        <f>[11]PopulatedForm20!J312</f>
        <v>1</v>
      </c>
      <c r="K315" s="11">
        <f>[11]PopulatedForm20!K312</f>
        <v>1</v>
      </c>
      <c r="L315" s="11">
        <f>[11]PopulatedForm20!L312</f>
        <v>0</v>
      </c>
      <c r="M315" s="11">
        <f>[11]PopulatedForm20!M312</f>
        <v>1</v>
      </c>
      <c r="N315" s="11">
        <f>[11]PopulatedForm20!N312</f>
        <v>7</v>
      </c>
      <c r="O315" s="11">
        <f>[11]PopulatedForm20!O312</f>
        <v>0</v>
      </c>
      <c r="P315" s="11">
        <f>[11]PopulatedForm20!P312</f>
        <v>1</v>
      </c>
      <c r="Q315" s="11">
        <f>[11]PopulatedForm20!Q312</f>
        <v>6</v>
      </c>
      <c r="R315" s="11">
        <f>[11]PopulatedForm20!R312</f>
        <v>0</v>
      </c>
      <c r="S315" s="11">
        <f>[11]PopulatedForm20!S312</f>
        <v>0</v>
      </c>
      <c r="T315" s="11">
        <f>[11]PopulatedForm20!T312</f>
        <v>2</v>
      </c>
      <c r="U315" s="11">
        <f>[11]PopulatedForm20!U312</f>
        <v>1</v>
      </c>
      <c r="V315" s="11">
        <f>[11]PopulatedForm20!V312</f>
        <v>0</v>
      </c>
      <c r="W315" s="11">
        <f>[11]PopulatedForm20!W312</f>
        <v>0</v>
      </c>
      <c r="X315" s="11">
        <f>[11]PopulatedForm20!X312</f>
        <v>0</v>
      </c>
      <c r="Y315" s="11">
        <f>[11]PopulatedForm20!Y312</f>
        <v>0</v>
      </c>
      <c r="Z315" s="12">
        <f t="shared" si="8"/>
        <v>407</v>
      </c>
      <c r="AA315" s="13">
        <v>0</v>
      </c>
      <c r="AB315" s="11">
        <f>[11]PopulatedForm20!Z312</f>
        <v>0</v>
      </c>
      <c r="AC315" s="13">
        <f t="shared" si="9"/>
        <v>407</v>
      </c>
      <c r="AD315" s="13">
        <v>0</v>
      </c>
    </row>
    <row r="316" spans="1:30" ht="15.75" hidden="1">
      <c r="A316" s="10">
        <f>[11]PopulatedForm20!A313</f>
        <v>0</v>
      </c>
      <c r="B316" s="11">
        <f>[11]PopulatedForm20!B313</f>
        <v>0</v>
      </c>
      <c r="C316" s="11">
        <f>[11]PopulatedForm20!C313</f>
        <v>0</v>
      </c>
      <c r="D316" s="11">
        <f>[11]PopulatedForm20!D313</f>
        <v>0</v>
      </c>
      <c r="E316" s="11">
        <f>[11]PopulatedForm20!E313</f>
        <v>0</v>
      </c>
      <c r="F316" s="11">
        <f>[11]PopulatedForm20!F313</f>
        <v>0</v>
      </c>
      <c r="G316" s="11">
        <f>[11]PopulatedForm20!G313</f>
        <v>0</v>
      </c>
      <c r="H316" s="11">
        <f>[11]PopulatedForm20!H313</f>
        <v>0</v>
      </c>
      <c r="I316" s="11">
        <f>[11]PopulatedForm20!I313</f>
        <v>0</v>
      </c>
      <c r="J316" s="11">
        <f>[11]PopulatedForm20!J313</f>
        <v>0</v>
      </c>
      <c r="K316" s="11">
        <f>[11]PopulatedForm20!K313</f>
        <v>0</v>
      </c>
      <c r="L316" s="11">
        <f>[11]PopulatedForm20!L313</f>
        <v>0</v>
      </c>
      <c r="M316" s="11">
        <f>[11]PopulatedForm20!M313</f>
        <v>0</v>
      </c>
      <c r="N316" s="11">
        <f>[11]PopulatedForm20!N313</f>
        <v>0</v>
      </c>
      <c r="O316" s="11">
        <f>[11]PopulatedForm20!O313</f>
        <v>0</v>
      </c>
      <c r="P316" s="11">
        <f>[11]PopulatedForm20!P313</f>
        <v>0</v>
      </c>
      <c r="Q316" s="11">
        <f>[11]PopulatedForm20!Q313</f>
        <v>0</v>
      </c>
      <c r="R316" s="11">
        <f>[11]PopulatedForm20!R313</f>
        <v>0</v>
      </c>
      <c r="S316" s="11">
        <f>[11]PopulatedForm20!S313</f>
        <v>0</v>
      </c>
      <c r="T316" s="11">
        <f>[11]PopulatedForm20!T313</f>
        <v>0</v>
      </c>
      <c r="U316" s="11">
        <f>[11]PopulatedForm20!U313</f>
        <v>0</v>
      </c>
      <c r="V316" s="11">
        <f>[11]PopulatedForm20!V313</f>
        <v>0</v>
      </c>
      <c r="W316" s="11">
        <f>[11]PopulatedForm20!W313</f>
        <v>0</v>
      </c>
      <c r="X316" s="11">
        <f>[11]PopulatedForm20!X313</f>
        <v>0</v>
      </c>
      <c r="Y316" s="11">
        <f>[11]PopulatedForm20!Y313</f>
        <v>0</v>
      </c>
      <c r="Z316" s="12">
        <f t="shared" si="8"/>
        <v>0</v>
      </c>
      <c r="AA316" s="13">
        <v>0</v>
      </c>
      <c r="AB316" s="11">
        <f>[11]PopulatedForm20!Z313</f>
        <v>0</v>
      </c>
      <c r="AC316" s="13">
        <f t="shared" si="9"/>
        <v>0</v>
      </c>
      <c r="AD316" s="13">
        <v>0</v>
      </c>
    </row>
    <row r="317" spans="1:30" ht="15.75" hidden="1">
      <c r="A317" s="10">
        <f>[11]PopulatedForm20!A314</f>
        <v>0</v>
      </c>
      <c r="B317" s="11">
        <f>[11]PopulatedForm20!B314</f>
        <v>0</v>
      </c>
      <c r="C317" s="11">
        <f>[11]PopulatedForm20!C314</f>
        <v>0</v>
      </c>
      <c r="D317" s="11">
        <f>[11]PopulatedForm20!D314</f>
        <v>0</v>
      </c>
      <c r="E317" s="11">
        <f>[11]PopulatedForm20!E314</f>
        <v>0</v>
      </c>
      <c r="F317" s="11">
        <f>[11]PopulatedForm20!F314</f>
        <v>0</v>
      </c>
      <c r="G317" s="11">
        <f>[11]PopulatedForm20!G314</f>
        <v>0</v>
      </c>
      <c r="H317" s="11">
        <f>[11]PopulatedForm20!H314</f>
        <v>0</v>
      </c>
      <c r="I317" s="11">
        <f>[11]PopulatedForm20!I314</f>
        <v>0</v>
      </c>
      <c r="J317" s="11">
        <f>[11]PopulatedForm20!J314</f>
        <v>0</v>
      </c>
      <c r="K317" s="11">
        <f>[11]PopulatedForm20!K314</f>
        <v>0</v>
      </c>
      <c r="L317" s="11">
        <f>[11]PopulatedForm20!L314</f>
        <v>0</v>
      </c>
      <c r="M317" s="11">
        <f>[11]PopulatedForm20!M314</f>
        <v>0</v>
      </c>
      <c r="N317" s="11">
        <f>[11]PopulatedForm20!N314</f>
        <v>0</v>
      </c>
      <c r="O317" s="11">
        <f>[11]PopulatedForm20!O314</f>
        <v>0</v>
      </c>
      <c r="P317" s="11">
        <f>[11]PopulatedForm20!P314</f>
        <v>0</v>
      </c>
      <c r="Q317" s="11">
        <f>[11]PopulatedForm20!Q314</f>
        <v>0</v>
      </c>
      <c r="R317" s="11">
        <f>[11]PopulatedForm20!R314</f>
        <v>0</v>
      </c>
      <c r="S317" s="11">
        <f>[11]PopulatedForm20!S314</f>
        <v>0</v>
      </c>
      <c r="T317" s="11">
        <f>[11]PopulatedForm20!T314</f>
        <v>0</v>
      </c>
      <c r="U317" s="11">
        <f>[11]PopulatedForm20!U314</f>
        <v>0</v>
      </c>
      <c r="V317" s="11">
        <f>[11]PopulatedForm20!V314</f>
        <v>0</v>
      </c>
      <c r="W317" s="11">
        <f>[11]PopulatedForm20!W314</f>
        <v>0</v>
      </c>
      <c r="X317" s="11">
        <f>[11]PopulatedForm20!X314</f>
        <v>0</v>
      </c>
      <c r="Y317" s="11">
        <f>[11]PopulatedForm20!Y314</f>
        <v>0</v>
      </c>
      <c r="Z317" s="12">
        <f t="shared" si="8"/>
        <v>0</v>
      </c>
      <c r="AA317" s="13">
        <v>0</v>
      </c>
      <c r="AB317" s="11">
        <f>[11]PopulatedForm20!Z314</f>
        <v>0</v>
      </c>
      <c r="AC317" s="13">
        <f t="shared" si="9"/>
        <v>0</v>
      </c>
      <c r="AD317" s="13">
        <v>0</v>
      </c>
    </row>
    <row r="318" spans="1:30" ht="15.75" hidden="1">
      <c r="A318" s="10">
        <f>[11]PopulatedForm20!A315</f>
        <v>0</v>
      </c>
      <c r="B318" s="11">
        <f>[11]PopulatedForm20!B315</f>
        <v>0</v>
      </c>
      <c r="C318" s="11">
        <f>[11]PopulatedForm20!C315</f>
        <v>0</v>
      </c>
      <c r="D318" s="11">
        <f>[11]PopulatedForm20!D315</f>
        <v>0</v>
      </c>
      <c r="E318" s="11">
        <f>[11]PopulatedForm20!E315</f>
        <v>0</v>
      </c>
      <c r="F318" s="11">
        <f>[11]PopulatedForm20!F315</f>
        <v>0</v>
      </c>
      <c r="G318" s="11">
        <f>[11]PopulatedForm20!G315</f>
        <v>0</v>
      </c>
      <c r="H318" s="11">
        <f>[11]PopulatedForm20!H315</f>
        <v>0</v>
      </c>
      <c r="I318" s="11">
        <f>[11]PopulatedForm20!I315</f>
        <v>0</v>
      </c>
      <c r="J318" s="11">
        <f>[11]PopulatedForm20!J315</f>
        <v>0</v>
      </c>
      <c r="K318" s="11">
        <f>[11]PopulatedForm20!K315</f>
        <v>0</v>
      </c>
      <c r="L318" s="11">
        <f>[11]PopulatedForm20!L315</f>
        <v>0</v>
      </c>
      <c r="M318" s="11">
        <f>[11]PopulatedForm20!M315</f>
        <v>0</v>
      </c>
      <c r="N318" s="11">
        <f>[11]PopulatedForm20!N315</f>
        <v>0</v>
      </c>
      <c r="O318" s="11">
        <f>[11]PopulatedForm20!O315</f>
        <v>0</v>
      </c>
      <c r="P318" s="11">
        <f>[11]PopulatedForm20!P315</f>
        <v>0</v>
      </c>
      <c r="Q318" s="11">
        <f>[11]PopulatedForm20!Q315</f>
        <v>0</v>
      </c>
      <c r="R318" s="11">
        <f>[11]PopulatedForm20!R315</f>
        <v>0</v>
      </c>
      <c r="S318" s="11">
        <f>[11]PopulatedForm20!S315</f>
        <v>0</v>
      </c>
      <c r="T318" s="11">
        <f>[11]PopulatedForm20!T315</f>
        <v>0</v>
      </c>
      <c r="U318" s="11">
        <f>[11]PopulatedForm20!U315</f>
        <v>0</v>
      </c>
      <c r="V318" s="11">
        <f>[11]PopulatedForm20!V315</f>
        <v>0</v>
      </c>
      <c r="W318" s="11">
        <f>[11]PopulatedForm20!W315</f>
        <v>0</v>
      </c>
      <c r="X318" s="11">
        <f>[11]PopulatedForm20!X315</f>
        <v>0</v>
      </c>
      <c r="Y318" s="11">
        <f>[11]PopulatedForm20!Y315</f>
        <v>0</v>
      </c>
      <c r="Z318" s="12">
        <f t="shared" si="8"/>
        <v>0</v>
      </c>
      <c r="AA318" s="13">
        <v>0</v>
      </c>
      <c r="AB318" s="11">
        <f>[11]PopulatedForm20!Z315</f>
        <v>0</v>
      </c>
      <c r="AC318" s="13">
        <f t="shared" si="9"/>
        <v>0</v>
      </c>
      <c r="AD318" s="13">
        <v>0</v>
      </c>
    </row>
    <row r="319" spans="1:30" ht="15.75" hidden="1">
      <c r="A319" s="10">
        <f>[11]PopulatedForm20!A316</f>
        <v>0</v>
      </c>
      <c r="B319" s="11">
        <f>[11]PopulatedForm20!B316</f>
        <v>0</v>
      </c>
      <c r="C319" s="11">
        <f>[11]PopulatedForm20!C316</f>
        <v>0</v>
      </c>
      <c r="D319" s="11">
        <f>[11]PopulatedForm20!D316</f>
        <v>0</v>
      </c>
      <c r="E319" s="11">
        <f>[11]PopulatedForm20!E316</f>
        <v>0</v>
      </c>
      <c r="F319" s="11">
        <f>[11]PopulatedForm20!F316</f>
        <v>0</v>
      </c>
      <c r="G319" s="11">
        <f>[11]PopulatedForm20!G316</f>
        <v>0</v>
      </c>
      <c r="H319" s="11">
        <f>[11]PopulatedForm20!H316</f>
        <v>0</v>
      </c>
      <c r="I319" s="11">
        <f>[11]PopulatedForm20!I316</f>
        <v>0</v>
      </c>
      <c r="J319" s="11">
        <f>[11]PopulatedForm20!J316</f>
        <v>0</v>
      </c>
      <c r="K319" s="11">
        <f>[11]PopulatedForm20!K316</f>
        <v>0</v>
      </c>
      <c r="L319" s="11">
        <f>[11]PopulatedForm20!L316</f>
        <v>0</v>
      </c>
      <c r="M319" s="11">
        <f>[11]PopulatedForm20!M316</f>
        <v>0</v>
      </c>
      <c r="N319" s="11">
        <f>[11]PopulatedForm20!N316</f>
        <v>0</v>
      </c>
      <c r="O319" s="11">
        <f>[11]PopulatedForm20!O316</f>
        <v>0</v>
      </c>
      <c r="P319" s="11">
        <f>[11]PopulatedForm20!P316</f>
        <v>0</v>
      </c>
      <c r="Q319" s="11">
        <f>[11]PopulatedForm20!Q316</f>
        <v>0</v>
      </c>
      <c r="R319" s="11">
        <f>[11]PopulatedForm20!R316</f>
        <v>0</v>
      </c>
      <c r="S319" s="11">
        <f>[11]PopulatedForm20!S316</f>
        <v>0</v>
      </c>
      <c r="T319" s="11">
        <f>[11]PopulatedForm20!T316</f>
        <v>0</v>
      </c>
      <c r="U319" s="11">
        <f>[11]PopulatedForm20!U316</f>
        <v>0</v>
      </c>
      <c r="V319" s="11">
        <f>[11]PopulatedForm20!V316</f>
        <v>0</v>
      </c>
      <c r="W319" s="11">
        <f>[11]PopulatedForm20!W316</f>
        <v>0</v>
      </c>
      <c r="X319" s="11">
        <f>[11]PopulatedForm20!X316</f>
        <v>0</v>
      </c>
      <c r="Y319" s="11">
        <f>[11]PopulatedForm20!Y316</f>
        <v>0</v>
      </c>
      <c r="Z319" s="12">
        <f t="shared" si="8"/>
        <v>0</v>
      </c>
      <c r="AA319" s="13">
        <v>0</v>
      </c>
      <c r="AB319" s="11">
        <f>[11]PopulatedForm20!Z316</f>
        <v>0</v>
      </c>
      <c r="AC319" s="13">
        <f t="shared" si="9"/>
        <v>0</v>
      </c>
      <c r="AD319" s="13">
        <v>0</v>
      </c>
    </row>
    <row r="320" spans="1:30" ht="15.75" hidden="1">
      <c r="A320" s="10">
        <f>[11]PopulatedForm20!A317</f>
        <v>0</v>
      </c>
      <c r="B320" s="11">
        <f>[11]PopulatedForm20!B317</f>
        <v>0</v>
      </c>
      <c r="C320" s="11">
        <f>[11]PopulatedForm20!C317</f>
        <v>0</v>
      </c>
      <c r="D320" s="11">
        <f>[11]PopulatedForm20!D317</f>
        <v>0</v>
      </c>
      <c r="E320" s="11">
        <f>[11]PopulatedForm20!E317</f>
        <v>0</v>
      </c>
      <c r="F320" s="11">
        <f>[11]PopulatedForm20!F317</f>
        <v>0</v>
      </c>
      <c r="G320" s="11">
        <f>[11]PopulatedForm20!G317</f>
        <v>0</v>
      </c>
      <c r="H320" s="11">
        <f>[11]PopulatedForm20!H317</f>
        <v>0</v>
      </c>
      <c r="I320" s="11">
        <f>[11]PopulatedForm20!I317</f>
        <v>0</v>
      </c>
      <c r="J320" s="11">
        <f>[11]PopulatedForm20!J317</f>
        <v>0</v>
      </c>
      <c r="K320" s="11">
        <f>[11]PopulatedForm20!K317</f>
        <v>0</v>
      </c>
      <c r="L320" s="11">
        <f>[11]PopulatedForm20!L317</f>
        <v>0</v>
      </c>
      <c r="M320" s="11">
        <f>[11]PopulatedForm20!M317</f>
        <v>0</v>
      </c>
      <c r="N320" s="11">
        <f>[11]PopulatedForm20!N317</f>
        <v>0</v>
      </c>
      <c r="O320" s="11">
        <f>[11]PopulatedForm20!O317</f>
        <v>0</v>
      </c>
      <c r="P320" s="11">
        <f>[11]PopulatedForm20!P317</f>
        <v>0</v>
      </c>
      <c r="Q320" s="11">
        <f>[11]PopulatedForm20!Q317</f>
        <v>0</v>
      </c>
      <c r="R320" s="11">
        <f>[11]PopulatedForm20!R317</f>
        <v>0</v>
      </c>
      <c r="S320" s="11">
        <f>[11]PopulatedForm20!S317</f>
        <v>0</v>
      </c>
      <c r="T320" s="11">
        <f>[11]PopulatedForm20!T317</f>
        <v>0</v>
      </c>
      <c r="U320" s="11">
        <f>[11]PopulatedForm20!U317</f>
        <v>0</v>
      </c>
      <c r="V320" s="11">
        <f>[11]PopulatedForm20!V317</f>
        <v>0</v>
      </c>
      <c r="W320" s="11">
        <f>[11]PopulatedForm20!W317</f>
        <v>0</v>
      </c>
      <c r="X320" s="11">
        <f>[11]PopulatedForm20!X317</f>
        <v>0</v>
      </c>
      <c r="Y320" s="11">
        <f>[11]PopulatedForm20!Y317</f>
        <v>0</v>
      </c>
      <c r="Z320" s="12">
        <f t="shared" si="8"/>
        <v>0</v>
      </c>
      <c r="AA320" s="13">
        <v>0</v>
      </c>
      <c r="AB320" s="11">
        <f>[11]PopulatedForm20!Z317</f>
        <v>0</v>
      </c>
      <c r="AC320" s="13">
        <f t="shared" si="9"/>
        <v>0</v>
      </c>
      <c r="AD320" s="13">
        <v>0</v>
      </c>
    </row>
    <row r="321" spans="1:30" ht="15.75" hidden="1">
      <c r="A321" s="10">
        <f>[11]PopulatedForm20!A318</f>
        <v>0</v>
      </c>
      <c r="B321" s="11">
        <f>[11]PopulatedForm20!B318</f>
        <v>0</v>
      </c>
      <c r="C321" s="11">
        <f>[11]PopulatedForm20!C318</f>
        <v>0</v>
      </c>
      <c r="D321" s="11">
        <f>[11]PopulatedForm20!D318</f>
        <v>0</v>
      </c>
      <c r="E321" s="11">
        <f>[11]PopulatedForm20!E318</f>
        <v>0</v>
      </c>
      <c r="F321" s="11">
        <f>[11]PopulatedForm20!F318</f>
        <v>0</v>
      </c>
      <c r="G321" s="11">
        <f>[11]PopulatedForm20!G318</f>
        <v>0</v>
      </c>
      <c r="H321" s="11">
        <f>[11]PopulatedForm20!H318</f>
        <v>0</v>
      </c>
      <c r="I321" s="11">
        <f>[11]PopulatedForm20!I318</f>
        <v>0</v>
      </c>
      <c r="J321" s="11">
        <f>[11]PopulatedForm20!J318</f>
        <v>0</v>
      </c>
      <c r="K321" s="11">
        <f>[11]PopulatedForm20!K318</f>
        <v>0</v>
      </c>
      <c r="L321" s="11">
        <f>[11]PopulatedForm20!L318</f>
        <v>0</v>
      </c>
      <c r="M321" s="11">
        <f>[11]PopulatedForm20!M318</f>
        <v>0</v>
      </c>
      <c r="N321" s="11">
        <f>[11]PopulatedForm20!N318</f>
        <v>0</v>
      </c>
      <c r="O321" s="11">
        <f>[11]PopulatedForm20!O318</f>
        <v>0</v>
      </c>
      <c r="P321" s="11">
        <f>[11]PopulatedForm20!P318</f>
        <v>0</v>
      </c>
      <c r="Q321" s="11">
        <f>[11]PopulatedForm20!Q318</f>
        <v>0</v>
      </c>
      <c r="R321" s="11">
        <f>[11]PopulatedForm20!R318</f>
        <v>0</v>
      </c>
      <c r="S321" s="11">
        <f>[11]PopulatedForm20!S318</f>
        <v>0</v>
      </c>
      <c r="T321" s="11">
        <f>[11]PopulatedForm20!T318</f>
        <v>0</v>
      </c>
      <c r="U321" s="11">
        <f>[11]PopulatedForm20!U318</f>
        <v>0</v>
      </c>
      <c r="V321" s="11">
        <f>[11]PopulatedForm20!V318</f>
        <v>0</v>
      </c>
      <c r="W321" s="11">
        <f>[11]PopulatedForm20!W318</f>
        <v>0</v>
      </c>
      <c r="X321" s="11">
        <f>[11]PopulatedForm20!X318</f>
        <v>0</v>
      </c>
      <c r="Y321" s="11">
        <f>[11]PopulatedForm20!Y318</f>
        <v>0</v>
      </c>
      <c r="Z321" s="12">
        <f t="shared" si="8"/>
        <v>0</v>
      </c>
      <c r="AA321" s="13">
        <v>0</v>
      </c>
      <c r="AB321" s="11">
        <f>[11]PopulatedForm20!Z318</f>
        <v>0</v>
      </c>
      <c r="AC321" s="13">
        <f t="shared" si="9"/>
        <v>0</v>
      </c>
      <c r="AD321" s="13">
        <v>0</v>
      </c>
    </row>
    <row r="322" spans="1:30" ht="15.75" hidden="1">
      <c r="A322" s="10">
        <f>[11]PopulatedForm20!A319</f>
        <v>0</v>
      </c>
      <c r="B322" s="11">
        <f>[11]PopulatedForm20!B319</f>
        <v>0</v>
      </c>
      <c r="C322" s="11">
        <f>[11]PopulatedForm20!C319</f>
        <v>0</v>
      </c>
      <c r="D322" s="11">
        <f>[11]PopulatedForm20!D319</f>
        <v>0</v>
      </c>
      <c r="E322" s="11">
        <f>[11]PopulatedForm20!E319</f>
        <v>0</v>
      </c>
      <c r="F322" s="11">
        <f>[11]PopulatedForm20!F319</f>
        <v>0</v>
      </c>
      <c r="G322" s="11">
        <f>[11]PopulatedForm20!G319</f>
        <v>0</v>
      </c>
      <c r="H322" s="11">
        <f>[11]PopulatedForm20!H319</f>
        <v>0</v>
      </c>
      <c r="I322" s="11">
        <f>[11]PopulatedForm20!I319</f>
        <v>0</v>
      </c>
      <c r="J322" s="11">
        <f>[11]PopulatedForm20!J319</f>
        <v>0</v>
      </c>
      <c r="K322" s="11">
        <f>[11]PopulatedForm20!K319</f>
        <v>0</v>
      </c>
      <c r="L322" s="11">
        <f>[11]PopulatedForm20!L319</f>
        <v>0</v>
      </c>
      <c r="M322" s="11">
        <f>[11]PopulatedForm20!M319</f>
        <v>0</v>
      </c>
      <c r="N322" s="11">
        <f>[11]PopulatedForm20!N319</f>
        <v>0</v>
      </c>
      <c r="O322" s="11">
        <f>[11]PopulatedForm20!O319</f>
        <v>0</v>
      </c>
      <c r="P322" s="11">
        <f>[11]PopulatedForm20!P319</f>
        <v>0</v>
      </c>
      <c r="Q322" s="11">
        <f>[11]PopulatedForm20!Q319</f>
        <v>0</v>
      </c>
      <c r="R322" s="11">
        <f>[11]PopulatedForm20!R319</f>
        <v>0</v>
      </c>
      <c r="S322" s="11">
        <f>[11]PopulatedForm20!S319</f>
        <v>0</v>
      </c>
      <c r="T322" s="11">
        <f>[11]PopulatedForm20!T319</f>
        <v>0</v>
      </c>
      <c r="U322" s="11">
        <f>[11]PopulatedForm20!U319</f>
        <v>0</v>
      </c>
      <c r="V322" s="11">
        <f>[11]PopulatedForm20!V319</f>
        <v>0</v>
      </c>
      <c r="W322" s="11">
        <f>[11]PopulatedForm20!W319</f>
        <v>0</v>
      </c>
      <c r="X322" s="11">
        <f>[11]PopulatedForm20!X319</f>
        <v>0</v>
      </c>
      <c r="Y322" s="11">
        <f>[11]PopulatedForm20!Y319</f>
        <v>0</v>
      </c>
      <c r="Z322" s="12">
        <f t="shared" si="8"/>
        <v>0</v>
      </c>
      <c r="AA322" s="13">
        <v>0</v>
      </c>
      <c r="AB322" s="11">
        <f>[11]PopulatedForm20!Z319</f>
        <v>0</v>
      </c>
      <c r="AC322" s="13">
        <f t="shared" si="9"/>
        <v>0</v>
      </c>
      <c r="AD322" s="13">
        <v>0</v>
      </c>
    </row>
    <row r="323" spans="1:30" ht="15.75" hidden="1">
      <c r="A323" s="10">
        <f>[11]PopulatedForm20!A320</f>
        <v>0</v>
      </c>
      <c r="B323" s="11">
        <f>[11]PopulatedForm20!B320</f>
        <v>0</v>
      </c>
      <c r="C323" s="11">
        <f>[11]PopulatedForm20!C320</f>
        <v>0</v>
      </c>
      <c r="D323" s="11">
        <f>[11]PopulatedForm20!D320</f>
        <v>0</v>
      </c>
      <c r="E323" s="11">
        <f>[11]PopulatedForm20!E320</f>
        <v>0</v>
      </c>
      <c r="F323" s="11">
        <f>[11]PopulatedForm20!F320</f>
        <v>0</v>
      </c>
      <c r="G323" s="11">
        <f>[11]PopulatedForm20!G320</f>
        <v>0</v>
      </c>
      <c r="H323" s="11">
        <f>[11]PopulatedForm20!H320</f>
        <v>0</v>
      </c>
      <c r="I323" s="11">
        <f>[11]PopulatedForm20!I320</f>
        <v>0</v>
      </c>
      <c r="J323" s="11">
        <f>[11]PopulatedForm20!J320</f>
        <v>0</v>
      </c>
      <c r="K323" s="11">
        <f>[11]PopulatedForm20!K320</f>
        <v>0</v>
      </c>
      <c r="L323" s="11">
        <f>[11]PopulatedForm20!L320</f>
        <v>0</v>
      </c>
      <c r="M323" s="11">
        <f>[11]PopulatedForm20!M320</f>
        <v>0</v>
      </c>
      <c r="N323" s="11">
        <f>[11]PopulatedForm20!N320</f>
        <v>0</v>
      </c>
      <c r="O323" s="11">
        <f>[11]PopulatedForm20!O320</f>
        <v>0</v>
      </c>
      <c r="P323" s="11">
        <f>[11]PopulatedForm20!P320</f>
        <v>0</v>
      </c>
      <c r="Q323" s="11">
        <f>[11]PopulatedForm20!Q320</f>
        <v>0</v>
      </c>
      <c r="R323" s="11">
        <f>[11]PopulatedForm20!R320</f>
        <v>0</v>
      </c>
      <c r="S323" s="11">
        <f>[11]PopulatedForm20!S320</f>
        <v>0</v>
      </c>
      <c r="T323" s="11">
        <f>[11]PopulatedForm20!T320</f>
        <v>0</v>
      </c>
      <c r="U323" s="11">
        <f>[11]PopulatedForm20!U320</f>
        <v>0</v>
      </c>
      <c r="V323" s="11">
        <f>[11]PopulatedForm20!V320</f>
        <v>0</v>
      </c>
      <c r="W323" s="11">
        <f>[11]PopulatedForm20!W320</f>
        <v>0</v>
      </c>
      <c r="X323" s="11">
        <f>[11]PopulatedForm20!X320</f>
        <v>0</v>
      </c>
      <c r="Y323" s="11">
        <f>[11]PopulatedForm20!Y320</f>
        <v>0</v>
      </c>
      <c r="Z323" s="12">
        <f t="shared" si="8"/>
        <v>0</v>
      </c>
      <c r="AA323" s="13">
        <v>0</v>
      </c>
      <c r="AB323" s="11">
        <f>[11]PopulatedForm20!Z320</f>
        <v>0</v>
      </c>
      <c r="AC323" s="13">
        <f t="shared" si="9"/>
        <v>0</v>
      </c>
      <c r="AD323" s="13">
        <v>0</v>
      </c>
    </row>
    <row r="324" spans="1:30" ht="15.75" hidden="1">
      <c r="A324" s="10">
        <f>[11]PopulatedForm20!A321</f>
        <v>0</v>
      </c>
      <c r="B324" s="11">
        <f>[11]PopulatedForm20!B321</f>
        <v>0</v>
      </c>
      <c r="C324" s="11">
        <f>[11]PopulatedForm20!C321</f>
        <v>0</v>
      </c>
      <c r="D324" s="11">
        <f>[11]PopulatedForm20!D321</f>
        <v>0</v>
      </c>
      <c r="E324" s="11">
        <f>[11]PopulatedForm20!E321</f>
        <v>0</v>
      </c>
      <c r="F324" s="11">
        <f>[11]PopulatedForm20!F321</f>
        <v>0</v>
      </c>
      <c r="G324" s="11">
        <f>[11]PopulatedForm20!G321</f>
        <v>0</v>
      </c>
      <c r="H324" s="11">
        <f>[11]PopulatedForm20!H321</f>
        <v>0</v>
      </c>
      <c r="I324" s="11">
        <f>[11]PopulatedForm20!I321</f>
        <v>0</v>
      </c>
      <c r="J324" s="11">
        <f>[11]PopulatedForm20!J321</f>
        <v>0</v>
      </c>
      <c r="K324" s="11">
        <f>[11]PopulatedForm20!K321</f>
        <v>0</v>
      </c>
      <c r="L324" s="11">
        <f>[11]PopulatedForm20!L321</f>
        <v>0</v>
      </c>
      <c r="M324" s="11">
        <f>[11]PopulatedForm20!M321</f>
        <v>0</v>
      </c>
      <c r="N324" s="11">
        <f>[11]PopulatedForm20!N321</f>
        <v>0</v>
      </c>
      <c r="O324" s="11">
        <f>[11]PopulatedForm20!O321</f>
        <v>0</v>
      </c>
      <c r="P324" s="11">
        <f>[11]PopulatedForm20!P321</f>
        <v>0</v>
      </c>
      <c r="Q324" s="11">
        <f>[11]PopulatedForm20!Q321</f>
        <v>0</v>
      </c>
      <c r="R324" s="11">
        <f>[11]PopulatedForm20!R321</f>
        <v>0</v>
      </c>
      <c r="S324" s="11">
        <f>[11]PopulatedForm20!S321</f>
        <v>0</v>
      </c>
      <c r="T324" s="11">
        <f>[11]PopulatedForm20!T321</f>
        <v>0</v>
      </c>
      <c r="U324" s="11">
        <f>[11]PopulatedForm20!U321</f>
        <v>0</v>
      </c>
      <c r="V324" s="11">
        <f>[11]PopulatedForm20!V321</f>
        <v>0</v>
      </c>
      <c r="W324" s="11">
        <f>[11]PopulatedForm20!W321</f>
        <v>0</v>
      </c>
      <c r="X324" s="11">
        <f>[11]PopulatedForm20!X321</f>
        <v>0</v>
      </c>
      <c r="Y324" s="11">
        <f>[11]PopulatedForm20!Y321</f>
        <v>0</v>
      </c>
      <c r="Z324" s="12">
        <f t="shared" si="8"/>
        <v>0</v>
      </c>
      <c r="AA324" s="13">
        <v>0</v>
      </c>
      <c r="AB324" s="11">
        <f>[11]PopulatedForm20!Z321</f>
        <v>0</v>
      </c>
      <c r="AC324" s="13">
        <f t="shared" si="9"/>
        <v>0</v>
      </c>
      <c r="AD324" s="13">
        <v>0</v>
      </c>
    </row>
    <row r="325" spans="1:30" ht="15.75" hidden="1">
      <c r="A325" s="10">
        <f>[11]PopulatedForm20!A322</f>
        <v>0</v>
      </c>
      <c r="B325" s="11">
        <f>[11]PopulatedForm20!B322</f>
        <v>0</v>
      </c>
      <c r="C325" s="11">
        <f>[11]PopulatedForm20!C322</f>
        <v>0</v>
      </c>
      <c r="D325" s="11">
        <f>[11]PopulatedForm20!D322</f>
        <v>0</v>
      </c>
      <c r="E325" s="11">
        <f>[11]PopulatedForm20!E322</f>
        <v>0</v>
      </c>
      <c r="F325" s="11">
        <f>[11]PopulatedForm20!F322</f>
        <v>0</v>
      </c>
      <c r="G325" s="11">
        <f>[11]PopulatedForm20!G322</f>
        <v>0</v>
      </c>
      <c r="H325" s="11">
        <f>[11]PopulatedForm20!H322</f>
        <v>0</v>
      </c>
      <c r="I325" s="11">
        <f>[11]PopulatedForm20!I322</f>
        <v>0</v>
      </c>
      <c r="J325" s="11">
        <f>[11]PopulatedForm20!J322</f>
        <v>0</v>
      </c>
      <c r="K325" s="11">
        <f>[11]PopulatedForm20!K322</f>
        <v>0</v>
      </c>
      <c r="L325" s="11">
        <f>[11]PopulatedForm20!L322</f>
        <v>0</v>
      </c>
      <c r="M325" s="11">
        <f>[11]PopulatedForm20!M322</f>
        <v>0</v>
      </c>
      <c r="N325" s="11">
        <f>[11]PopulatedForm20!N322</f>
        <v>0</v>
      </c>
      <c r="O325" s="11">
        <f>[11]PopulatedForm20!O322</f>
        <v>0</v>
      </c>
      <c r="P325" s="11">
        <f>[11]PopulatedForm20!P322</f>
        <v>0</v>
      </c>
      <c r="Q325" s="11">
        <f>[11]PopulatedForm20!Q322</f>
        <v>0</v>
      </c>
      <c r="R325" s="11">
        <f>[11]PopulatedForm20!R322</f>
        <v>0</v>
      </c>
      <c r="S325" s="11">
        <f>[11]PopulatedForm20!S322</f>
        <v>0</v>
      </c>
      <c r="T325" s="11">
        <f>[11]PopulatedForm20!T322</f>
        <v>0</v>
      </c>
      <c r="U325" s="11">
        <f>[11]PopulatedForm20!U322</f>
        <v>0</v>
      </c>
      <c r="V325" s="11">
        <f>[11]PopulatedForm20!V322</f>
        <v>0</v>
      </c>
      <c r="W325" s="11">
        <f>[11]PopulatedForm20!W322</f>
        <v>0</v>
      </c>
      <c r="X325" s="11">
        <f>[11]PopulatedForm20!X322</f>
        <v>0</v>
      </c>
      <c r="Y325" s="11">
        <f>[11]PopulatedForm20!Y322</f>
        <v>0</v>
      </c>
      <c r="Z325" s="12">
        <f t="shared" si="8"/>
        <v>0</v>
      </c>
      <c r="AA325" s="13">
        <v>0</v>
      </c>
      <c r="AB325" s="11">
        <f>[11]PopulatedForm20!Z322</f>
        <v>0</v>
      </c>
      <c r="AC325" s="13">
        <f t="shared" si="9"/>
        <v>0</v>
      </c>
      <c r="AD325" s="13">
        <v>0</v>
      </c>
    </row>
    <row r="326" spans="1:30" ht="15.75" hidden="1">
      <c r="A326" s="10">
        <f>[11]PopulatedForm20!A323</f>
        <v>0</v>
      </c>
      <c r="B326" s="11">
        <f>[11]PopulatedForm20!B323</f>
        <v>0</v>
      </c>
      <c r="C326" s="11">
        <f>[11]PopulatedForm20!C323</f>
        <v>0</v>
      </c>
      <c r="D326" s="11">
        <f>[11]PopulatedForm20!D323</f>
        <v>0</v>
      </c>
      <c r="E326" s="11">
        <f>[11]PopulatedForm20!E323</f>
        <v>0</v>
      </c>
      <c r="F326" s="11">
        <f>[11]PopulatedForm20!F323</f>
        <v>0</v>
      </c>
      <c r="G326" s="11">
        <f>[11]PopulatedForm20!G323</f>
        <v>0</v>
      </c>
      <c r="H326" s="11">
        <f>[11]PopulatedForm20!H323</f>
        <v>0</v>
      </c>
      <c r="I326" s="11">
        <f>[11]PopulatedForm20!I323</f>
        <v>0</v>
      </c>
      <c r="J326" s="11">
        <f>[11]PopulatedForm20!J323</f>
        <v>0</v>
      </c>
      <c r="K326" s="11">
        <f>[11]PopulatedForm20!K323</f>
        <v>0</v>
      </c>
      <c r="L326" s="11">
        <f>[11]PopulatedForm20!L323</f>
        <v>0</v>
      </c>
      <c r="M326" s="11">
        <f>[11]PopulatedForm20!M323</f>
        <v>0</v>
      </c>
      <c r="N326" s="11">
        <f>[11]PopulatedForm20!N323</f>
        <v>0</v>
      </c>
      <c r="O326" s="11">
        <f>[11]PopulatedForm20!O323</f>
        <v>0</v>
      </c>
      <c r="P326" s="11">
        <f>[11]PopulatedForm20!P323</f>
        <v>0</v>
      </c>
      <c r="Q326" s="11">
        <f>[11]PopulatedForm20!Q323</f>
        <v>0</v>
      </c>
      <c r="R326" s="11">
        <f>[11]PopulatedForm20!R323</f>
        <v>0</v>
      </c>
      <c r="S326" s="11">
        <f>[11]PopulatedForm20!S323</f>
        <v>0</v>
      </c>
      <c r="T326" s="11">
        <f>[11]PopulatedForm20!T323</f>
        <v>0</v>
      </c>
      <c r="U326" s="11">
        <f>[11]PopulatedForm20!U323</f>
        <v>0</v>
      </c>
      <c r="V326" s="11">
        <f>[11]PopulatedForm20!V323</f>
        <v>0</v>
      </c>
      <c r="W326" s="11">
        <f>[11]PopulatedForm20!W323</f>
        <v>0</v>
      </c>
      <c r="X326" s="11">
        <f>[11]PopulatedForm20!X323</f>
        <v>0</v>
      </c>
      <c r="Y326" s="11">
        <f>[11]PopulatedForm20!Y323</f>
        <v>0</v>
      </c>
      <c r="Z326" s="12">
        <f t="shared" si="8"/>
        <v>0</v>
      </c>
      <c r="AA326" s="13">
        <v>0</v>
      </c>
      <c r="AB326" s="11">
        <f>[11]PopulatedForm20!Z323</f>
        <v>0</v>
      </c>
      <c r="AC326" s="13">
        <f t="shared" si="9"/>
        <v>0</v>
      </c>
      <c r="AD326" s="13">
        <v>0</v>
      </c>
    </row>
    <row r="327" spans="1:30" ht="15.75">
      <c r="A327" s="10">
        <f>[11]PopulatedForm20!A324</f>
        <v>145</v>
      </c>
      <c r="B327" s="11">
        <f>[11]PopulatedForm20!B324</f>
        <v>0</v>
      </c>
      <c r="C327" s="11">
        <f>[11]PopulatedForm20!C324</f>
        <v>1</v>
      </c>
      <c r="D327" s="11">
        <f>[11]PopulatedForm20!D324</f>
        <v>101</v>
      </c>
      <c r="E327" s="11">
        <f>[11]PopulatedForm20!E324</f>
        <v>266</v>
      </c>
      <c r="F327" s="11">
        <f>[11]PopulatedForm20!F324</f>
        <v>0</v>
      </c>
      <c r="G327" s="11">
        <f>[11]PopulatedForm20!G324</f>
        <v>0</v>
      </c>
      <c r="H327" s="11">
        <f>[11]PopulatedForm20!H324</f>
        <v>1</v>
      </c>
      <c r="I327" s="11">
        <f>[11]PopulatedForm20!I324</f>
        <v>0</v>
      </c>
      <c r="J327" s="11">
        <f>[11]PopulatedForm20!J324</f>
        <v>1</v>
      </c>
      <c r="K327" s="11">
        <f>[11]PopulatedForm20!K324</f>
        <v>1</v>
      </c>
      <c r="L327" s="11">
        <f>[11]PopulatedForm20!L324</f>
        <v>0</v>
      </c>
      <c r="M327" s="11">
        <f>[11]PopulatedForm20!M324</f>
        <v>0</v>
      </c>
      <c r="N327" s="11">
        <f>[11]PopulatedForm20!N324</f>
        <v>1</v>
      </c>
      <c r="O327" s="11">
        <f>[11]PopulatedForm20!O324</f>
        <v>1</v>
      </c>
      <c r="P327" s="11">
        <f>[11]PopulatedForm20!P324</f>
        <v>1</v>
      </c>
      <c r="Q327" s="11">
        <f>[11]PopulatedForm20!Q324</f>
        <v>0</v>
      </c>
      <c r="R327" s="11">
        <f>[11]PopulatedForm20!R324</f>
        <v>0</v>
      </c>
      <c r="S327" s="11">
        <f>[11]PopulatedForm20!S324</f>
        <v>0</v>
      </c>
      <c r="T327" s="11">
        <f>[11]PopulatedForm20!T324</f>
        <v>0</v>
      </c>
      <c r="U327" s="11">
        <f>[11]PopulatedForm20!U324</f>
        <v>0</v>
      </c>
      <c r="V327" s="11">
        <f>[11]PopulatedForm20!V324</f>
        <v>0</v>
      </c>
      <c r="W327" s="11">
        <f>[11]PopulatedForm20!W324</f>
        <v>0</v>
      </c>
      <c r="X327" s="11">
        <f>[11]PopulatedForm20!X324</f>
        <v>0</v>
      </c>
      <c r="Y327" s="11">
        <f>[11]PopulatedForm20!Y324</f>
        <v>0</v>
      </c>
      <c r="Z327" s="12">
        <f t="shared" ref="Z327:Z390" si="10">SUM(B327:Y327)</f>
        <v>374</v>
      </c>
      <c r="AA327" s="13">
        <v>0</v>
      </c>
      <c r="AB327" s="11">
        <f>[11]PopulatedForm20!Z324</f>
        <v>0</v>
      </c>
      <c r="AC327" s="13">
        <f t="shared" si="9"/>
        <v>374</v>
      </c>
      <c r="AD327" s="13">
        <v>0</v>
      </c>
    </row>
    <row r="328" spans="1:30" ht="15.75">
      <c r="A328" s="10">
        <f>[11]PopulatedForm20!A325</f>
        <v>146</v>
      </c>
      <c r="B328" s="11">
        <f>[11]PopulatedForm20!B325</f>
        <v>0</v>
      </c>
      <c r="C328" s="11">
        <f>[11]PopulatedForm20!C325</f>
        <v>0</v>
      </c>
      <c r="D328" s="11">
        <f>[11]PopulatedForm20!D325</f>
        <v>11</v>
      </c>
      <c r="E328" s="11">
        <f>[11]PopulatedForm20!E325</f>
        <v>537</v>
      </c>
      <c r="F328" s="11">
        <f>[11]PopulatedForm20!F325</f>
        <v>2</v>
      </c>
      <c r="G328" s="11">
        <f>[11]PopulatedForm20!G325</f>
        <v>0</v>
      </c>
      <c r="H328" s="11">
        <f>[11]PopulatedForm20!H325</f>
        <v>2</v>
      </c>
      <c r="I328" s="11">
        <f>[11]PopulatedForm20!I325</f>
        <v>0</v>
      </c>
      <c r="J328" s="11">
        <f>[11]PopulatedForm20!J325</f>
        <v>0</v>
      </c>
      <c r="K328" s="11">
        <f>[11]PopulatedForm20!K325</f>
        <v>0</v>
      </c>
      <c r="L328" s="11">
        <f>[11]PopulatedForm20!L325</f>
        <v>0</v>
      </c>
      <c r="M328" s="11">
        <f>[11]PopulatedForm20!M325</f>
        <v>1</v>
      </c>
      <c r="N328" s="11">
        <f>[11]PopulatedForm20!N325</f>
        <v>0</v>
      </c>
      <c r="O328" s="11">
        <f>[11]PopulatedForm20!O325</f>
        <v>0</v>
      </c>
      <c r="P328" s="11">
        <f>[11]PopulatedForm20!P325</f>
        <v>0</v>
      </c>
      <c r="Q328" s="11">
        <f>[11]PopulatedForm20!Q325</f>
        <v>1</v>
      </c>
      <c r="R328" s="11">
        <f>[11]PopulatedForm20!R325</f>
        <v>0</v>
      </c>
      <c r="S328" s="11">
        <f>[11]PopulatedForm20!S325</f>
        <v>0</v>
      </c>
      <c r="T328" s="11">
        <f>[11]PopulatedForm20!T325</f>
        <v>0</v>
      </c>
      <c r="U328" s="11">
        <f>[11]PopulatedForm20!U325</f>
        <v>3</v>
      </c>
      <c r="V328" s="11">
        <f>[11]PopulatedForm20!V325</f>
        <v>1</v>
      </c>
      <c r="W328" s="11">
        <f>[11]PopulatedForm20!W325</f>
        <v>0</v>
      </c>
      <c r="X328" s="11">
        <f>[11]PopulatedForm20!X325</f>
        <v>0</v>
      </c>
      <c r="Y328" s="11">
        <f>[11]PopulatedForm20!Y325</f>
        <v>0</v>
      </c>
      <c r="Z328" s="12">
        <f t="shared" si="10"/>
        <v>558</v>
      </c>
      <c r="AA328" s="13">
        <v>0</v>
      </c>
      <c r="AB328" s="11">
        <f>[11]PopulatedForm20!Z325</f>
        <v>0</v>
      </c>
      <c r="AC328" s="13">
        <f t="shared" ref="AC328:AC391" si="11">SUM(Z328:AB328)</f>
        <v>558</v>
      </c>
      <c r="AD328" s="13">
        <v>0</v>
      </c>
    </row>
    <row r="329" spans="1:30" ht="15.75">
      <c r="A329" s="10">
        <f>[11]PopulatedForm20!A326</f>
        <v>147</v>
      </c>
      <c r="B329" s="11">
        <f>[11]PopulatedForm20!B326</f>
        <v>0</v>
      </c>
      <c r="C329" s="11">
        <f>[11]PopulatedForm20!C326</f>
        <v>0</v>
      </c>
      <c r="D329" s="11">
        <f>[11]PopulatedForm20!D326</f>
        <v>7</v>
      </c>
      <c r="E329" s="11">
        <f>[11]PopulatedForm20!E326</f>
        <v>489</v>
      </c>
      <c r="F329" s="11">
        <f>[11]PopulatedForm20!F326</f>
        <v>4</v>
      </c>
      <c r="G329" s="11">
        <f>[11]PopulatedForm20!G326</f>
        <v>0</v>
      </c>
      <c r="H329" s="11">
        <f>[11]PopulatedForm20!H326</f>
        <v>0</v>
      </c>
      <c r="I329" s="11">
        <f>[11]PopulatedForm20!I326</f>
        <v>0</v>
      </c>
      <c r="J329" s="11">
        <f>[11]PopulatedForm20!J326</f>
        <v>0</v>
      </c>
      <c r="K329" s="11">
        <f>[11]PopulatedForm20!K326</f>
        <v>0</v>
      </c>
      <c r="L329" s="11">
        <f>[11]PopulatedForm20!L326</f>
        <v>0</v>
      </c>
      <c r="M329" s="11">
        <f>[11]PopulatedForm20!M326</f>
        <v>1</v>
      </c>
      <c r="N329" s="11">
        <f>[11]PopulatedForm20!N326</f>
        <v>0</v>
      </c>
      <c r="O329" s="11">
        <f>[11]PopulatedForm20!O326</f>
        <v>0</v>
      </c>
      <c r="P329" s="11">
        <f>[11]PopulatedForm20!P326</f>
        <v>0</v>
      </c>
      <c r="Q329" s="11">
        <f>[11]PopulatedForm20!Q326</f>
        <v>0</v>
      </c>
      <c r="R329" s="11">
        <f>[11]PopulatedForm20!R326</f>
        <v>0</v>
      </c>
      <c r="S329" s="11">
        <f>[11]PopulatedForm20!S326</f>
        <v>0</v>
      </c>
      <c r="T329" s="11">
        <f>[11]PopulatedForm20!T326</f>
        <v>0</v>
      </c>
      <c r="U329" s="11">
        <f>[11]PopulatedForm20!U326</f>
        <v>0</v>
      </c>
      <c r="V329" s="11">
        <f>[11]PopulatedForm20!V326</f>
        <v>0</v>
      </c>
      <c r="W329" s="11">
        <f>[11]PopulatedForm20!W326</f>
        <v>0</v>
      </c>
      <c r="X329" s="11">
        <f>[11]PopulatedForm20!X326</f>
        <v>0</v>
      </c>
      <c r="Y329" s="11">
        <f>[11]PopulatedForm20!Y326</f>
        <v>0</v>
      </c>
      <c r="Z329" s="12">
        <f t="shared" si="10"/>
        <v>501</v>
      </c>
      <c r="AA329" s="13">
        <v>0</v>
      </c>
      <c r="AB329" s="11">
        <f>[11]PopulatedForm20!Z326</f>
        <v>0</v>
      </c>
      <c r="AC329" s="13">
        <f t="shared" si="11"/>
        <v>501</v>
      </c>
      <c r="AD329" s="13">
        <v>0</v>
      </c>
    </row>
    <row r="330" spans="1:30" ht="15.75">
      <c r="A330" s="10">
        <f>[11]PopulatedForm20!A327</f>
        <v>148</v>
      </c>
      <c r="B330" s="11">
        <f>[11]PopulatedForm20!B327</f>
        <v>2</v>
      </c>
      <c r="C330" s="11">
        <f>[11]PopulatedForm20!C327</f>
        <v>0</v>
      </c>
      <c r="D330" s="11">
        <f>[11]PopulatedForm20!D327</f>
        <v>112</v>
      </c>
      <c r="E330" s="11">
        <f>[11]PopulatedForm20!E327</f>
        <v>176</v>
      </c>
      <c r="F330" s="11">
        <f>[11]PopulatedForm20!F327</f>
        <v>2</v>
      </c>
      <c r="G330" s="11">
        <f>[11]PopulatedForm20!G327</f>
        <v>1</v>
      </c>
      <c r="H330" s="11">
        <f>[11]PopulatedForm20!H327</f>
        <v>0</v>
      </c>
      <c r="I330" s="11">
        <f>[11]PopulatedForm20!I327</f>
        <v>0</v>
      </c>
      <c r="J330" s="11">
        <f>[11]PopulatedForm20!J327</f>
        <v>0</v>
      </c>
      <c r="K330" s="11">
        <f>[11]PopulatedForm20!K327</f>
        <v>0</v>
      </c>
      <c r="L330" s="11">
        <f>[11]PopulatedForm20!L327</f>
        <v>0</v>
      </c>
      <c r="M330" s="11">
        <f>[11]PopulatedForm20!M327</f>
        <v>0</v>
      </c>
      <c r="N330" s="11">
        <f>[11]PopulatedForm20!N327</f>
        <v>0</v>
      </c>
      <c r="O330" s="11">
        <f>[11]PopulatedForm20!O327</f>
        <v>0</v>
      </c>
      <c r="P330" s="11">
        <f>[11]PopulatedForm20!P327</f>
        <v>0</v>
      </c>
      <c r="Q330" s="11">
        <f>[11]PopulatedForm20!Q327</f>
        <v>0</v>
      </c>
      <c r="R330" s="11">
        <f>[11]PopulatedForm20!R327</f>
        <v>0</v>
      </c>
      <c r="S330" s="11">
        <f>[11]PopulatedForm20!S327</f>
        <v>1</v>
      </c>
      <c r="T330" s="11">
        <f>[11]PopulatedForm20!T327</f>
        <v>1</v>
      </c>
      <c r="U330" s="11">
        <f>[11]PopulatedForm20!U327</f>
        <v>0</v>
      </c>
      <c r="V330" s="11">
        <f>[11]PopulatedForm20!V327</f>
        <v>0</v>
      </c>
      <c r="W330" s="11">
        <f>[11]PopulatedForm20!W327</f>
        <v>0</v>
      </c>
      <c r="X330" s="11">
        <f>[11]PopulatedForm20!X327</f>
        <v>0</v>
      </c>
      <c r="Y330" s="11">
        <f>[11]PopulatedForm20!Y327</f>
        <v>0</v>
      </c>
      <c r="Z330" s="12">
        <f t="shared" si="10"/>
        <v>295</v>
      </c>
      <c r="AA330" s="13">
        <v>0</v>
      </c>
      <c r="AB330" s="11">
        <f>[11]PopulatedForm20!Z327</f>
        <v>0</v>
      </c>
      <c r="AC330" s="13">
        <f t="shared" si="11"/>
        <v>295</v>
      </c>
      <c r="AD330" s="13">
        <v>0</v>
      </c>
    </row>
    <row r="331" spans="1:30" ht="15.75">
      <c r="A331" s="10">
        <f>[11]PopulatedForm20!A328</f>
        <v>149</v>
      </c>
      <c r="B331" s="11">
        <f>[11]PopulatedForm20!B328</f>
        <v>1</v>
      </c>
      <c r="C331" s="11">
        <f>[11]PopulatedForm20!C328</f>
        <v>1</v>
      </c>
      <c r="D331" s="11">
        <f>[11]PopulatedForm20!D328</f>
        <v>79</v>
      </c>
      <c r="E331" s="11">
        <f>[11]PopulatedForm20!E328</f>
        <v>181</v>
      </c>
      <c r="F331" s="11">
        <f>[11]PopulatedForm20!F328</f>
        <v>1</v>
      </c>
      <c r="G331" s="11">
        <f>[11]PopulatedForm20!G328</f>
        <v>0</v>
      </c>
      <c r="H331" s="11">
        <f>[11]PopulatedForm20!H328</f>
        <v>0</v>
      </c>
      <c r="I331" s="11">
        <f>[11]PopulatedForm20!I328</f>
        <v>1</v>
      </c>
      <c r="J331" s="11">
        <f>[11]PopulatedForm20!J328</f>
        <v>0</v>
      </c>
      <c r="K331" s="11">
        <f>[11]PopulatedForm20!K328</f>
        <v>0</v>
      </c>
      <c r="L331" s="11">
        <f>[11]PopulatedForm20!L328</f>
        <v>0</v>
      </c>
      <c r="M331" s="11">
        <f>[11]PopulatedForm20!M328</f>
        <v>0</v>
      </c>
      <c r="N331" s="11">
        <f>[11]PopulatedForm20!N328</f>
        <v>0</v>
      </c>
      <c r="O331" s="11">
        <f>[11]PopulatedForm20!O328</f>
        <v>0</v>
      </c>
      <c r="P331" s="11">
        <f>[11]PopulatedForm20!P328</f>
        <v>0</v>
      </c>
      <c r="Q331" s="11">
        <f>[11]PopulatedForm20!Q328</f>
        <v>0</v>
      </c>
      <c r="R331" s="11">
        <f>[11]PopulatedForm20!R328</f>
        <v>0</v>
      </c>
      <c r="S331" s="11">
        <f>[11]PopulatedForm20!S328</f>
        <v>1</v>
      </c>
      <c r="T331" s="11">
        <f>[11]PopulatedForm20!T328</f>
        <v>0</v>
      </c>
      <c r="U331" s="11">
        <f>[11]PopulatedForm20!U328</f>
        <v>0</v>
      </c>
      <c r="V331" s="11">
        <f>[11]PopulatedForm20!V328</f>
        <v>0</v>
      </c>
      <c r="W331" s="11">
        <f>[11]PopulatedForm20!W328</f>
        <v>0</v>
      </c>
      <c r="X331" s="11">
        <f>[11]PopulatedForm20!X328</f>
        <v>0</v>
      </c>
      <c r="Y331" s="11">
        <f>[11]PopulatedForm20!Y328</f>
        <v>0</v>
      </c>
      <c r="Z331" s="12">
        <f t="shared" si="10"/>
        <v>265</v>
      </c>
      <c r="AA331" s="13">
        <v>0</v>
      </c>
      <c r="AB331" s="11">
        <f>[11]PopulatedForm20!Z328</f>
        <v>0</v>
      </c>
      <c r="AC331" s="13">
        <f t="shared" si="11"/>
        <v>265</v>
      </c>
      <c r="AD331" s="13">
        <v>0</v>
      </c>
    </row>
    <row r="332" spans="1:30" ht="15.75">
      <c r="A332" s="10">
        <f>[11]PopulatedForm20!A329</f>
        <v>150</v>
      </c>
      <c r="B332" s="11">
        <f>[11]PopulatedForm20!B329</f>
        <v>1</v>
      </c>
      <c r="C332" s="11">
        <f>[11]PopulatedForm20!C329</f>
        <v>0</v>
      </c>
      <c r="D332" s="11">
        <f>[11]PopulatedForm20!D329</f>
        <v>61</v>
      </c>
      <c r="E332" s="11">
        <f>[11]PopulatedForm20!E329</f>
        <v>209</v>
      </c>
      <c r="F332" s="11">
        <f>[11]PopulatedForm20!F329</f>
        <v>0</v>
      </c>
      <c r="G332" s="11">
        <f>[11]PopulatedForm20!G329</f>
        <v>0</v>
      </c>
      <c r="H332" s="11">
        <f>[11]PopulatedForm20!H329</f>
        <v>0</v>
      </c>
      <c r="I332" s="11">
        <f>[11]PopulatedForm20!I329</f>
        <v>0</v>
      </c>
      <c r="J332" s="11">
        <f>[11]PopulatedForm20!J329</f>
        <v>0</v>
      </c>
      <c r="K332" s="11">
        <f>[11]PopulatedForm20!K329</f>
        <v>0</v>
      </c>
      <c r="L332" s="11">
        <f>[11]PopulatedForm20!L329</f>
        <v>0</v>
      </c>
      <c r="M332" s="11">
        <f>[11]PopulatedForm20!M329</f>
        <v>0</v>
      </c>
      <c r="N332" s="11">
        <f>[11]PopulatedForm20!N329</f>
        <v>0</v>
      </c>
      <c r="O332" s="11">
        <f>[11]PopulatedForm20!O329</f>
        <v>1</v>
      </c>
      <c r="P332" s="11">
        <f>[11]PopulatedForm20!P329</f>
        <v>0</v>
      </c>
      <c r="Q332" s="11">
        <f>[11]PopulatedForm20!Q329</f>
        <v>0</v>
      </c>
      <c r="R332" s="11">
        <f>[11]PopulatedForm20!R329</f>
        <v>1</v>
      </c>
      <c r="S332" s="11">
        <f>[11]PopulatedForm20!S329</f>
        <v>0</v>
      </c>
      <c r="T332" s="11">
        <f>[11]PopulatedForm20!T329</f>
        <v>0</v>
      </c>
      <c r="U332" s="11">
        <f>[11]PopulatedForm20!U329</f>
        <v>0</v>
      </c>
      <c r="V332" s="11">
        <f>[11]PopulatedForm20!V329</f>
        <v>0</v>
      </c>
      <c r="W332" s="11">
        <f>[11]PopulatedForm20!W329</f>
        <v>1</v>
      </c>
      <c r="X332" s="11">
        <f>[11]PopulatedForm20!X329</f>
        <v>0</v>
      </c>
      <c r="Y332" s="11">
        <f>[11]PopulatedForm20!Y329</f>
        <v>0</v>
      </c>
      <c r="Z332" s="12">
        <f t="shared" si="10"/>
        <v>274</v>
      </c>
      <c r="AA332" s="13">
        <v>0</v>
      </c>
      <c r="AB332" s="11">
        <f>[11]PopulatedForm20!Z329</f>
        <v>1</v>
      </c>
      <c r="AC332" s="13">
        <f t="shared" si="11"/>
        <v>275</v>
      </c>
      <c r="AD332" s="13">
        <v>0</v>
      </c>
    </row>
    <row r="333" spans="1:30" ht="15.75">
      <c r="A333" s="10">
        <f>[11]PopulatedForm20!A330</f>
        <v>151</v>
      </c>
      <c r="B333" s="11">
        <f>[11]PopulatedForm20!B330</f>
        <v>0</v>
      </c>
      <c r="C333" s="11">
        <f>[11]PopulatedForm20!C330</f>
        <v>0</v>
      </c>
      <c r="D333" s="11">
        <f>[11]PopulatedForm20!D330</f>
        <v>2</v>
      </c>
      <c r="E333" s="11">
        <f>[11]PopulatedForm20!E330</f>
        <v>319</v>
      </c>
      <c r="F333" s="11">
        <f>[11]PopulatedForm20!F330</f>
        <v>0</v>
      </c>
      <c r="G333" s="11">
        <f>[11]PopulatedForm20!G330</f>
        <v>0</v>
      </c>
      <c r="H333" s="11">
        <f>[11]PopulatedForm20!H330</f>
        <v>0</v>
      </c>
      <c r="I333" s="11">
        <f>[11]PopulatedForm20!I330</f>
        <v>0</v>
      </c>
      <c r="J333" s="11">
        <f>[11]PopulatedForm20!J330</f>
        <v>1</v>
      </c>
      <c r="K333" s="11">
        <f>[11]PopulatedForm20!K330</f>
        <v>0</v>
      </c>
      <c r="L333" s="11">
        <f>[11]PopulatedForm20!L330</f>
        <v>0</v>
      </c>
      <c r="M333" s="11">
        <f>[11]PopulatedForm20!M330</f>
        <v>0</v>
      </c>
      <c r="N333" s="11">
        <f>[11]PopulatedForm20!N330</f>
        <v>0</v>
      </c>
      <c r="O333" s="11">
        <f>[11]PopulatedForm20!O330</f>
        <v>0</v>
      </c>
      <c r="P333" s="11">
        <f>[11]PopulatedForm20!P330</f>
        <v>0</v>
      </c>
      <c r="Q333" s="11">
        <f>[11]PopulatedForm20!Q330</f>
        <v>0</v>
      </c>
      <c r="R333" s="11">
        <f>[11]PopulatedForm20!R330</f>
        <v>0</v>
      </c>
      <c r="S333" s="11">
        <f>[11]PopulatedForm20!S330</f>
        <v>0</v>
      </c>
      <c r="T333" s="11">
        <f>[11]PopulatedForm20!T330</f>
        <v>0</v>
      </c>
      <c r="U333" s="11">
        <f>[11]PopulatedForm20!U330</f>
        <v>0</v>
      </c>
      <c r="V333" s="11">
        <f>[11]PopulatedForm20!V330</f>
        <v>0</v>
      </c>
      <c r="W333" s="11">
        <f>[11]PopulatedForm20!W330</f>
        <v>0</v>
      </c>
      <c r="X333" s="11">
        <f>[11]PopulatedForm20!X330</f>
        <v>0</v>
      </c>
      <c r="Y333" s="11">
        <f>[11]PopulatedForm20!Y330</f>
        <v>0</v>
      </c>
      <c r="Z333" s="12">
        <f t="shared" si="10"/>
        <v>322</v>
      </c>
      <c r="AA333" s="13">
        <v>0</v>
      </c>
      <c r="AB333" s="11">
        <f>[11]PopulatedForm20!Z330</f>
        <v>0</v>
      </c>
      <c r="AC333" s="13">
        <f t="shared" si="11"/>
        <v>322</v>
      </c>
      <c r="AD333" s="13">
        <v>0</v>
      </c>
    </row>
    <row r="334" spans="1:30" ht="15.75">
      <c r="A334" s="10">
        <f>[11]PopulatedForm20!A331</f>
        <v>152</v>
      </c>
      <c r="B334" s="11">
        <f>[11]PopulatedForm20!B331</f>
        <v>1</v>
      </c>
      <c r="C334" s="11">
        <f>[11]PopulatedForm20!C331</f>
        <v>0</v>
      </c>
      <c r="D334" s="11">
        <f>[11]PopulatedForm20!D331</f>
        <v>183</v>
      </c>
      <c r="E334" s="11">
        <f>[11]PopulatedForm20!E331</f>
        <v>178</v>
      </c>
      <c r="F334" s="11">
        <f>[11]PopulatedForm20!F331</f>
        <v>1</v>
      </c>
      <c r="G334" s="11">
        <f>[11]PopulatedForm20!G331</f>
        <v>1</v>
      </c>
      <c r="H334" s="11">
        <f>[11]PopulatedForm20!H331</f>
        <v>0</v>
      </c>
      <c r="I334" s="11">
        <f>[11]PopulatedForm20!I331</f>
        <v>0</v>
      </c>
      <c r="J334" s="11">
        <f>[11]PopulatedForm20!J331</f>
        <v>0</v>
      </c>
      <c r="K334" s="11">
        <f>[11]PopulatedForm20!K331</f>
        <v>0</v>
      </c>
      <c r="L334" s="11">
        <f>[11]PopulatedForm20!L331</f>
        <v>0</v>
      </c>
      <c r="M334" s="11">
        <f>[11]PopulatedForm20!M331</f>
        <v>0</v>
      </c>
      <c r="N334" s="11">
        <f>[11]PopulatedForm20!N331</f>
        <v>1</v>
      </c>
      <c r="O334" s="11">
        <f>[11]PopulatedForm20!O331</f>
        <v>0</v>
      </c>
      <c r="P334" s="11">
        <f>[11]PopulatedForm20!P331</f>
        <v>0</v>
      </c>
      <c r="Q334" s="11">
        <f>[11]PopulatedForm20!Q331</f>
        <v>0</v>
      </c>
      <c r="R334" s="11">
        <f>[11]PopulatedForm20!R331</f>
        <v>1</v>
      </c>
      <c r="S334" s="11">
        <f>[11]PopulatedForm20!S331</f>
        <v>0</v>
      </c>
      <c r="T334" s="11">
        <f>[11]PopulatedForm20!T331</f>
        <v>0</v>
      </c>
      <c r="U334" s="11">
        <f>[11]PopulatedForm20!U331</f>
        <v>0</v>
      </c>
      <c r="V334" s="11">
        <f>[11]PopulatedForm20!V331</f>
        <v>0</v>
      </c>
      <c r="W334" s="11">
        <f>[11]PopulatedForm20!W331</f>
        <v>1</v>
      </c>
      <c r="X334" s="11">
        <v>0</v>
      </c>
      <c r="Y334" s="11">
        <f>[11]PopulatedForm20!Y331</f>
        <v>1</v>
      </c>
      <c r="Z334" s="24">
        <v>368</v>
      </c>
      <c r="AA334" s="13">
        <v>0</v>
      </c>
      <c r="AB334" s="11">
        <f>[11]PopulatedForm20!Z331</f>
        <v>1</v>
      </c>
      <c r="AC334" s="13">
        <f t="shared" si="11"/>
        <v>369</v>
      </c>
      <c r="AD334" s="13">
        <v>0</v>
      </c>
    </row>
    <row r="335" spans="1:30" ht="15.75">
      <c r="A335" s="10">
        <f>[11]PopulatedForm20!A332</f>
        <v>153</v>
      </c>
      <c r="B335" s="11">
        <f>[11]PopulatedForm20!B332</f>
        <v>1</v>
      </c>
      <c r="C335" s="11">
        <f>[11]PopulatedForm20!C332</f>
        <v>0</v>
      </c>
      <c r="D335" s="11">
        <f>[11]PopulatedForm20!D332</f>
        <v>49</v>
      </c>
      <c r="E335" s="11">
        <f>[11]PopulatedForm20!E332</f>
        <v>135</v>
      </c>
      <c r="F335" s="11">
        <f>[11]PopulatedForm20!F332</f>
        <v>1</v>
      </c>
      <c r="G335" s="11">
        <f>[11]PopulatedForm20!G332</f>
        <v>1</v>
      </c>
      <c r="H335" s="11">
        <f>[11]PopulatedForm20!H332</f>
        <v>0</v>
      </c>
      <c r="I335" s="11">
        <f>[11]PopulatedForm20!I332</f>
        <v>0</v>
      </c>
      <c r="J335" s="11">
        <f>[11]PopulatedForm20!J332</f>
        <v>0</v>
      </c>
      <c r="K335" s="11">
        <f>[11]PopulatedForm20!K332</f>
        <v>0</v>
      </c>
      <c r="L335" s="11">
        <f>[11]PopulatedForm20!L332</f>
        <v>0</v>
      </c>
      <c r="M335" s="11">
        <f>[11]PopulatedForm20!M332</f>
        <v>0</v>
      </c>
      <c r="N335" s="11">
        <f>[11]PopulatedForm20!N332</f>
        <v>0</v>
      </c>
      <c r="O335" s="11">
        <f>[11]PopulatedForm20!O332</f>
        <v>0</v>
      </c>
      <c r="P335" s="11">
        <f>[11]PopulatedForm20!P332</f>
        <v>0</v>
      </c>
      <c r="Q335" s="11">
        <f>[11]PopulatedForm20!Q332</f>
        <v>1</v>
      </c>
      <c r="R335" s="11">
        <f>[11]PopulatedForm20!R332</f>
        <v>1</v>
      </c>
      <c r="S335" s="11">
        <f>[11]PopulatedForm20!S332</f>
        <v>0</v>
      </c>
      <c r="T335" s="11">
        <f>[11]PopulatedForm20!T332</f>
        <v>0</v>
      </c>
      <c r="U335" s="11">
        <f>[11]PopulatedForm20!U332</f>
        <v>0</v>
      </c>
      <c r="V335" s="11">
        <f>[11]PopulatedForm20!V332</f>
        <v>0</v>
      </c>
      <c r="W335" s="11">
        <f>[11]PopulatedForm20!W332</f>
        <v>0</v>
      </c>
      <c r="X335" s="11">
        <f>[11]PopulatedForm20!X332</f>
        <v>0</v>
      </c>
      <c r="Y335" s="11">
        <f>[11]PopulatedForm20!Y332</f>
        <v>0</v>
      </c>
      <c r="Z335" s="12">
        <f t="shared" si="10"/>
        <v>189</v>
      </c>
      <c r="AA335" s="13">
        <v>0</v>
      </c>
      <c r="AB335" s="11">
        <f>[11]PopulatedForm20!Z332</f>
        <v>0</v>
      </c>
      <c r="AC335" s="13">
        <f t="shared" si="11"/>
        <v>189</v>
      </c>
      <c r="AD335" s="13">
        <v>0</v>
      </c>
    </row>
    <row r="336" spans="1:30" ht="15.75" hidden="1">
      <c r="A336" s="10">
        <f>[11]PopulatedForm20!A333</f>
        <v>0</v>
      </c>
      <c r="B336" s="11">
        <f>[11]PopulatedForm20!B333</f>
        <v>0</v>
      </c>
      <c r="C336" s="11">
        <f>[11]PopulatedForm20!C333</f>
        <v>0</v>
      </c>
      <c r="D336" s="11">
        <f>[11]PopulatedForm20!D333</f>
        <v>0</v>
      </c>
      <c r="E336" s="11">
        <f>[11]PopulatedForm20!E333</f>
        <v>0</v>
      </c>
      <c r="F336" s="11">
        <f>[11]PopulatedForm20!F333</f>
        <v>0</v>
      </c>
      <c r="G336" s="11">
        <f>[11]PopulatedForm20!G333</f>
        <v>0</v>
      </c>
      <c r="H336" s="11">
        <f>[11]PopulatedForm20!H333</f>
        <v>0</v>
      </c>
      <c r="I336" s="11">
        <f>[11]PopulatedForm20!I333</f>
        <v>0</v>
      </c>
      <c r="J336" s="11">
        <f>[11]PopulatedForm20!J333</f>
        <v>0</v>
      </c>
      <c r="K336" s="11">
        <f>[11]PopulatedForm20!K333</f>
        <v>0</v>
      </c>
      <c r="L336" s="11">
        <f>[11]PopulatedForm20!L333</f>
        <v>0</v>
      </c>
      <c r="M336" s="11">
        <f>[11]PopulatedForm20!M333</f>
        <v>0</v>
      </c>
      <c r="N336" s="11">
        <f>[11]PopulatedForm20!N333</f>
        <v>0</v>
      </c>
      <c r="O336" s="11">
        <f>[11]PopulatedForm20!O333</f>
        <v>0</v>
      </c>
      <c r="P336" s="11">
        <f>[11]PopulatedForm20!P333</f>
        <v>0</v>
      </c>
      <c r="Q336" s="11">
        <f>[11]PopulatedForm20!Q333</f>
        <v>0</v>
      </c>
      <c r="R336" s="11">
        <f>[11]PopulatedForm20!R333</f>
        <v>0</v>
      </c>
      <c r="S336" s="11">
        <f>[11]PopulatedForm20!S333</f>
        <v>0</v>
      </c>
      <c r="T336" s="11">
        <f>[11]PopulatedForm20!T333</f>
        <v>0</v>
      </c>
      <c r="U336" s="11">
        <f>[11]PopulatedForm20!U333</f>
        <v>0</v>
      </c>
      <c r="V336" s="11">
        <f>[11]PopulatedForm20!V333</f>
        <v>0</v>
      </c>
      <c r="W336" s="11">
        <f>[11]PopulatedForm20!W333</f>
        <v>0</v>
      </c>
      <c r="X336" s="11">
        <f>[11]PopulatedForm20!X333</f>
        <v>0</v>
      </c>
      <c r="Y336" s="11">
        <f>[11]PopulatedForm20!Y333</f>
        <v>0</v>
      </c>
      <c r="Z336" s="12">
        <f t="shared" si="10"/>
        <v>0</v>
      </c>
      <c r="AA336" s="13">
        <v>0</v>
      </c>
      <c r="AB336" s="11">
        <f>[11]PopulatedForm20!Z333</f>
        <v>0</v>
      </c>
      <c r="AC336" s="13">
        <f t="shared" si="11"/>
        <v>0</v>
      </c>
      <c r="AD336" s="13">
        <v>0</v>
      </c>
    </row>
    <row r="337" spans="1:30" ht="15.75" hidden="1">
      <c r="A337" s="10">
        <f>[11]PopulatedForm20!A334</f>
        <v>0</v>
      </c>
      <c r="B337" s="11">
        <f>[11]PopulatedForm20!B334</f>
        <v>0</v>
      </c>
      <c r="C337" s="11">
        <f>[11]PopulatedForm20!C334</f>
        <v>0</v>
      </c>
      <c r="D337" s="11">
        <f>[11]PopulatedForm20!D334</f>
        <v>0</v>
      </c>
      <c r="E337" s="11">
        <f>[11]PopulatedForm20!E334</f>
        <v>0</v>
      </c>
      <c r="F337" s="11">
        <f>[11]PopulatedForm20!F334</f>
        <v>0</v>
      </c>
      <c r="G337" s="11">
        <f>[11]PopulatedForm20!G334</f>
        <v>0</v>
      </c>
      <c r="H337" s="11">
        <f>[11]PopulatedForm20!H334</f>
        <v>0</v>
      </c>
      <c r="I337" s="11">
        <f>[11]PopulatedForm20!I334</f>
        <v>0</v>
      </c>
      <c r="J337" s="11">
        <f>[11]PopulatedForm20!J334</f>
        <v>0</v>
      </c>
      <c r="K337" s="11">
        <f>[11]PopulatedForm20!K334</f>
        <v>0</v>
      </c>
      <c r="L337" s="11">
        <f>[11]PopulatedForm20!L334</f>
        <v>0</v>
      </c>
      <c r="M337" s="11">
        <f>[11]PopulatedForm20!M334</f>
        <v>0</v>
      </c>
      <c r="N337" s="11">
        <f>[11]PopulatedForm20!N334</f>
        <v>0</v>
      </c>
      <c r="O337" s="11">
        <f>[11]PopulatedForm20!O334</f>
        <v>0</v>
      </c>
      <c r="P337" s="11">
        <f>[11]PopulatedForm20!P334</f>
        <v>0</v>
      </c>
      <c r="Q337" s="11">
        <f>[11]PopulatedForm20!Q334</f>
        <v>0</v>
      </c>
      <c r="R337" s="11">
        <f>[11]PopulatedForm20!R334</f>
        <v>0</v>
      </c>
      <c r="S337" s="11">
        <f>[11]PopulatedForm20!S334</f>
        <v>0</v>
      </c>
      <c r="T337" s="11">
        <f>[11]PopulatedForm20!T334</f>
        <v>0</v>
      </c>
      <c r="U337" s="11">
        <f>[11]PopulatedForm20!U334</f>
        <v>0</v>
      </c>
      <c r="V337" s="11">
        <f>[11]PopulatedForm20!V334</f>
        <v>0</v>
      </c>
      <c r="W337" s="11">
        <f>[11]PopulatedForm20!W334</f>
        <v>0</v>
      </c>
      <c r="X337" s="11">
        <f>[11]PopulatedForm20!X334</f>
        <v>0</v>
      </c>
      <c r="Y337" s="11">
        <f>[11]PopulatedForm20!Y334</f>
        <v>0</v>
      </c>
      <c r="Z337" s="12">
        <f t="shared" si="10"/>
        <v>0</v>
      </c>
      <c r="AA337" s="13">
        <v>0</v>
      </c>
      <c r="AB337" s="11">
        <f>[11]PopulatedForm20!Z334</f>
        <v>0</v>
      </c>
      <c r="AC337" s="13">
        <f t="shared" si="11"/>
        <v>0</v>
      </c>
      <c r="AD337" s="13">
        <v>0</v>
      </c>
    </row>
    <row r="338" spans="1:30" ht="15.75" hidden="1">
      <c r="A338" s="10">
        <f>[11]PopulatedForm20!A335</f>
        <v>0</v>
      </c>
      <c r="B338" s="11">
        <f>[11]PopulatedForm20!B335</f>
        <v>0</v>
      </c>
      <c r="C338" s="11">
        <f>[11]PopulatedForm20!C335</f>
        <v>0</v>
      </c>
      <c r="D338" s="11">
        <f>[11]PopulatedForm20!D335</f>
        <v>0</v>
      </c>
      <c r="E338" s="11">
        <f>[11]PopulatedForm20!E335</f>
        <v>0</v>
      </c>
      <c r="F338" s="11">
        <f>[11]PopulatedForm20!F335</f>
        <v>0</v>
      </c>
      <c r="G338" s="11">
        <f>[11]PopulatedForm20!G335</f>
        <v>0</v>
      </c>
      <c r="H338" s="11">
        <f>[11]PopulatedForm20!H335</f>
        <v>0</v>
      </c>
      <c r="I338" s="11">
        <f>[11]PopulatedForm20!I335</f>
        <v>0</v>
      </c>
      <c r="J338" s="11">
        <f>[11]PopulatedForm20!J335</f>
        <v>0</v>
      </c>
      <c r="K338" s="11">
        <f>[11]PopulatedForm20!K335</f>
        <v>0</v>
      </c>
      <c r="L338" s="11">
        <f>[11]PopulatedForm20!L335</f>
        <v>0</v>
      </c>
      <c r="M338" s="11">
        <f>[11]PopulatedForm20!M335</f>
        <v>0</v>
      </c>
      <c r="N338" s="11">
        <f>[11]PopulatedForm20!N335</f>
        <v>0</v>
      </c>
      <c r="O338" s="11">
        <f>[11]PopulatedForm20!O335</f>
        <v>0</v>
      </c>
      <c r="P338" s="11">
        <f>[11]PopulatedForm20!P335</f>
        <v>0</v>
      </c>
      <c r="Q338" s="11">
        <f>[11]PopulatedForm20!Q335</f>
        <v>0</v>
      </c>
      <c r="R338" s="11">
        <f>[11]PopulatedForm20!R335</f>
        <v>0</v>
      </c>
      <c r="S338" s="11">
        <f>[11]PopulatedForm20!S335</f>
        <v>0</v>
      </c>
      <c r="T338" s="11">
        <f>[11]PopulatedForm20!T335</f>
        <v>0</v>
      </c>
      <c r="U338" s="11">
        <f>[11]PopulatedForm20!U335</f>
        <v>0</v>
      </c>
      <c r="V338" s="11">
        <f>[11]PopulatedForm20!V335</f>
        <v>0</v>
      </c>
      <c r="W338" s="11">
        <f>[11]PopulatedForm20!W335</f>
        <v>0</v>
      </c>
      <c r="X338" s="11">
        <f>[11]PopulatedForm20!X335</f>
        <v>0</v>
      </c>
      <c r="Y338" s="11">
        <f>[11]PopulatedForm20!Y335</f>
        <v>0</v>
      </c>
      <c r="Z338" s="12">
        <f t="shared" si="10"/>
        <v>0</v>
      </c>
      <c r="AA338" s="13">
        <v>0</v>
      </c>
      <c r="AB338" s="11">
        <f>[11]PopulatedForm20!Z335</f>
        <v>0</v>
      </c>
      <c r="AC338" s="13">
        <f t="shared" si="11"/>
        <v>0</v>
      </c>
      <c r="AD338" s="13">
        <v>0</v>
      </c>
    </row>
    <row r="339" spans="1:30" ht="15.75" hidden="1">
      <c r="A339" s="10">
        <f>[11]PopulatedForm20!A336</f>
        <v>0</v>
      </c>
      <c r="B339" s="11">
        <f>[11]PopulatedForm20!B336</f>
        <v>0</v>
      </c>
      <c r="C339" s="11">
        <f>[11]PopulatedForm20!C336</f>
        <v>0</v>
      </c>
      <c r="D339" s="11">
        <f>[11]PopulatedForm20!D336</f>
        <v>0</v>
      </c>
      <c r="E339" s="11">
        <f>[11]PopulatedForm20!E336</f>
        <v>0</v>
      </c>
      <c r="F339" s="11">
        <f>[11]PopulatedForm20!F336</f>
        <v>0</v>
      </c>
      <c r="G339" s="11">
        <f>[11]PopulatedForm20!G336</f>
        <v>0</v>
      </c>
      <c r="H339" s="11">
        <f>[11]PopulatedForm20!H336</f>
        <v>0</v>
      </c>
      <c r="I339" s="11">
        <f>[11]PopulatedForm20!I336</f>
        <v>0</v>
      </c>
      <c r="J339" s="11">
        <f>[11]PopulatedForm20!J336</f>
        <v>0</v>
      </c>
      <c r="K339" s="11">
        <f>[11]PopulatedForm20!K336</f>
        <v>0</v>
      </c>
      <c r="L339" s="11">
        <f>[11]PopulatedForm20!L336</f>
        <v>0</v>
      </c>
      <c r="M339" s="11">
        <f>[11]PopulatedForm20!M336</f>
        <v>0</v>
      </c>
      <c r="N339" s="11">
        <f>[11]PopulatedForm20!N336</f>
        <v>0</v>
      </c>
      <c r="O339" s="11">
        <f>[11]PopulatedForm20!O336</f>
        <v>0</v>
      </c>
      <c r="P339" s="11">
        <f>[11]PopulatedForm20!P336</f>
        <v>0</v>
      </c>
      <c r="Q339" s="11">
        <f>[11]PopulatedForm20!Q336</f>
        <v>0</v>
      </c>
      <c r="R339" s="11">
        <f>[11]PopulatedForm20!R336</f>
        <v>0</v>
      </c>
      <c r="S339" s="11">
        <f>[11]PopulatedForm20!S336</f>
        <v>0</v>
      </c>
      <c r="T339" s="11">
        <f>[11]PopulatedForm20!T336</f>
        <v>0</v>
      </c>
      <c r="U339" s="11">
        <f>[11]PopulatedForm20!U336</f>
        <v>0</v>
      </c>
      <c r="V339" s="11">
        <f>[11]PopulatedForm20!V336</f>
        <v>0</v>
      </c>
      <c r="W339" s="11">
        <f>[11]PopulatedForm20!W336</f>
        <v>0</v>
      </c>
      <c r="X339" s="11">
        <f>[11]PopulatedForm20!X336</f>
        <v>0</v>
      </c>
      <c r="Y339" s="11">
        <f>[11]PopulatedForm20!Y336</f>
        <v>0</v>
      </c>
      <c r="Z339" s="12">
        <f t="shared" si="10"/>
        <v>0</v>
      </c>
      <c r="AA339" s="13">
        <v>0</v>
      </c>
      <c r="AB339" s="11">
        <f>[11]PopulatedForm20!Z336</f>
        <v>0</v>
      </c>
      <c r="AC339" s="13">
        <f t="shared" si="11"/>
        <v>0</v>
      </c>
      <c r="AD339" s="13">
        <v>0</v>
      </c>
    </row>
    <row r="340" spans="1:30" ht="15.75" hidden="1">
      <c r="A340" s="10">
        <f>[11]PopulatedForm20!A337</f>
        <v>0</v>
      </c>
      <c r="B340" s="11">
        <f>[11]PopulatedForm20!B337</f>
        <v>0</v>
      </c>
      <c r="C340" s="11">
        <f>[11]PopulatedForm20!C337</f>
        <v>0</v>
      </c>
      <c r="D340" s="11">
        <f>[11]PopulatedForm20!D337</f>
        <v>0</v>
      </c>
      <c r="E340" s="11">
        <f>[11]PopulatedForm20!E337</f>
        <v>0</v>
      </c>
      <c r="F340" s="11">
        <f>[11]PopulatedForm20!F337</f>
        <v>0</v>
      </c>
      <c r="G340" s="11">
        <f>[11]PopulatedForm20!G337</f>
        <v>0</v>
      </c>
      <c r="H340" s="11">
        <f>[11]PopulatedForm20!H337</f>
        <v>0</v>
      </c>
      <c r="I340" s="11">
        <f>[11]PopulatedForm20!I337</f>
        <v>0</v>
      </c>
      <c r="J340" s="11">
        <f>[11]PopulatedForm20!J337</f>
        <v>0</v>
      </c>
      <c r="K340" s="11">
        <f>[11]PopulatedForm20!K337</f>
        <v>0</v>
      </c>
      <c r="L340" s="11">
        <f>[11]PopulatedForm20!L337</f>
        <v>0</v>
      </c>
      <c r="M340" s="11">
        <f>[11]PopulatedForm20!M337</f>
        <v>0</v>
      </c>
      <c r="N340" s="11">
        <f>[11]PopulatedForm20!N337</f>
        <v>0</v>
      </c>
      <c r="O340" s="11">
        <f>[11]PopulatedForm20!O337</f>
        <v>0</v>
      </c>
      <c r="P340" s="11">
        <f>[11]PopulatedForm20!P337</f>
        <v>0</v>
      </c>
      <c r="Q340" s="11">
        <f>[11]PopulatedForm20!Q337</f>
        <v>0</v>
      </c>
      <c r="R340" s="11">
        <f>[11]PopulatedForm20!R337</f>
        <v>0</v>
      </c>
      <c r="S340" s="11">
        <f>[11]PopulatedForm20!S337</f>
        <v>0</v>
      </c>
      <c r="T340" s="11">
        <f>[11]PopulatedForm20!T337</f>
        <v>0</v>
      </c>
      <c r="U340" s="11">
        <f>[11]PopulatedForm20!U337</f>
        <v>0</v>
      </c>
      <c r="V340" s="11">
        <f>[11]PopulatedForm20!V337</f>
        <v>0</v>
      </c>
      <c r="W340" s="11">
        <f>[11]PopulatedForm20!W337</f>
        <v>0</v>
      </c>
      <c r="X340" s="11">
        <f>[11]PopulatedForm20!X337</f>
        <v>0</v>
      </c>
      <c r="Y340" s="11">
        <f>[11]PopulatedForm20!Y337</f>
        <v>0</v>
      </c>
      <c r="Z340" s="12">
        <f t="shared" si="10"/>
        <v>0</v>
      </c>
      <c r="AA340" s="13">
        <v>0</v>
      </c>
      <c r="AB340" s="11">
        <f>[11]PopulatedForm20!Z337</f>
        <v>0</v>
      </c>
      <c r="AC340" s="13">
        <f t="shared" si="11"/>
        <v>0</v>
      </c>
      <c r="AD340" s="13">
        <v>0</v>
      </c>
    </row>
    <row r="341" spans="1:30" ht="15.75" hidden="1">
      <c r="A341" s="10">
        <f>[11]PopulatedForm20!A338</f>
        <v>0</v>
      </c>
      <c r="B341" s="11">
        <f>[11]PopulatedForm20!B338</f>
        <v>0</v>
      </c>
      <c r="C341" s="11">
        <f>[11]PopulatedForm20!C338</f>
        <v>0</v>
      </c>
      <c r="D341" s="11">
        <f>[11]PopulatedForm20!D338</f>
        <v>0</v>
      </c>
      <c r="E341" s="11">
        <f>[11]PopulatedForm20!E338</f>
        <v>0</v>
      </c>
      <c r="F341" s="11">
        <f>[11]PopulatedForm20!F338</f>
        <v>0</v>
      </c>
      <c r="G341" s="11">
        <f>[11]PopulatedForm20!G338</f>
        <v>0</v>
      </c>
      <c r="H341" s="11">
        <f>[11]PopulatedForm20!H338</f>
        <v>0</v>
      </c>
      <c r="I341" s="11">
        <f>[11]PopulatedForm20!I338</f>
        <v>0</v>
      </c>
      <c r="J341" s="11">
        <f>[11]PopulatedForm20!J338</f>
        <v>0</v>
      </c>
      <c r="K341" s="11">
        <f>[11]PopulatedForm20!K338</f>
        <v>0</v>
      </c>
      <c r="L341" s="11">
        <f>[11]PopulatedForm20!L338</f>
        <v>0</v>
      </c>
      <c r="M341" s="11">
        <f>[11]PopulatedForm20!M338</f>
        <v>0</v>
      </c>
      <c r="N341" s="11">
        <f>[11]PopulatedForm20!N338</f>
        <v>0</v>
      </c>
      <c r="O341" s="11">
        <f>[11]PopulatedForm20!O338</f>
        <v>0</v>
      </c>
      <c r="P341" s="11">
        <f>[11]PopulatedForm20!P338</f>
        <v>0</v>
      </c>
      <c r="Q341" s="11">
        <f>[11]PopulatedForm20!Q338</f>
        <v>0</v>
      </c>
      <c r="R341" s="11">
        <f>[11]PopulatedForm20!R338</f>
        <v>0</v>
      </c>
      <c r="S341" s="11">
        <f>[11]PopulatedForm20!S338</f>
        <v>0</v>
      </c>
      <c r="T341" s="11">
        <f>[11]PopulatedForm20!T338</f>
        <v>0</v>
      </c>
      <c r="U341" s="11">
        <f>[11]PopulatedForm20!U338</f>
        <v>0</v>
      </c>
      <c r="V341" s="11">
        <f>[11]PopulatedForm20!V338</f>
        <v>0</v>
      </c>
      <c r="W341" s="11">
        <f>[11]PopulatedForm20!W338</f>
        <v>0</v>
      </c>
      <c r="X341" s="11">
        <f>[11]PopulatedForm20!X338</f>
        <v>0</v>
      </c>
      <c r="Y341" s="11">
        <f>[11]PopulatedForm20!Y338</f>
        <v>0</v>
      </c>
      <c r="Z341" s="12">
        <f t="shared" si="10"/>
        <v>0</v>
      </c>
      <c r="AA341" s="13">
        <v>0</v>
      </c>
      <c r="AB341" s="11">
        <f>[11]PopulatedForm20!Z338</f>
        <v>0</v>
      </c>
      <c r="AC341" s="13">
        <f t="shared" si="11"/>
        <v>0</v>
      </c>
      <c r="AD341" s="13">
        <v>0</v>
      </c>
    </row>
    <row r="342" spans="1:30" ht="15.75" hidden="1">
      <c r="A342" s="10">
        <f>[11]PopulatedForm20!A339</f>
        <v>0</v>
      </c>
      <c r="B342" s="11">
        <f>[11]PopulatedForm20!B339</f>
        <v>0</v>
      </c>
      <c r="C342" s="11">
        <f>[11]PopulatedForm20!C339</f>
        <v>0</v>
      </c>
      <c r="D342" s="11">
        <f>[11]PopulatedForm20!D339</f>
        <v>0</v>
      </c>
      <c r="E342" s="11">
        <f>[11]PopulatedForm20!E339</f>
        <v>0</v>
      </c>
      <c r="F342" s="11">
        <f>[11]PopulatedForm20!F339</f>
        <v>0</v>
      </c>
      <c r="G342" s="11">
        <f>[11]PopulatedForm20!G339</f>
        <v>0</v>
      </c>
      <c r="H342" s="11">
        <f>[11]PopulatedForm20!H339</f>
        <v>0</v>
      </c>
      <c r="I342" s="11">
        <f>[11]PopulatedForm20!I339</f>
        <v>0</v>
      </c>
      <c r="J342" s="11">
        <f>[11]PopulatedForm20!J339</f>
        <v>0</v>
      </c>
      <c r="K342" s="11">
        <f>[11]PopulatedForm20!K339</f>
        <v>0</v>
      </c>
      <c r="L342" s="11">
        <f>[11]PopulatedForm20!L339</f>
        <v>0</v>
      </c>
      <c r="M342" s="11">
        <f>[11]PopulatedForm20!M339</f>
        <v>0</v>
      </c>
      <c r="N342" s="11">
        <f>[11]PopulatedForm20!N339</f>
        <v>0</v>
      </c>
      <c r="O342" s="11">
        <f>[11]PopulatedForm20!O339</f>
        <v>0</v>
      </c>
      <c r="P342" s="11">
        <f>[11]PopulatedForm20!P339</f>
        <v>0</v>
      </c>
      <c r="Q342" s="11">
        <f>[11]PopulatedForm20!Q339</f>
        <v>0</v>
      </c>
      <c r="R342" s="11">
        <f>[11]PopulatedForm20!R339</f>
        <v>0</v>
      </c>
      <c r="S342" s="11">
        <f>[11]PopulatedForm20!S339</f>
        <v>0</v>
      </c>
      <c r="T342" s="11">
        <f>[11]PopulatedForm20!T339</f>
        <v>0</v>
      </c>
      <c r="U342" s="11">
        <f>[11]PopulatedForm20!U339</f>
        <v>0</v>
      </c>
      <c r="V342" s="11">
        <f>[11]PopulatedForm20!V339</f>
        <v>0</v>
      </c>
      <c r="W342" s="11">
        <f>[11]PopulatedForm20!W339</f>
        <v>0</v>
      </c>
      <c r="X342" s="11">
        <f>[11]PopulatedForm20!X339</f>
        <v>0</v>
      </c>
      <c r="Y342" s="11">
        <f>[11]PopulatedForm20!Y339</f>
        <v>0</v>
      </c>
      <c r="Z342" s="12">
        <f t="shared" si="10"/>
        <v>0</v>
      </c>
      <c r="AA342" s="13">
        <v>0</v>
      </c>
      <c r="AB342" s="11">
        <f>[11]PopulatedForm20!Z339</f>
        <v>0</v>
      </c>
      <c r="AC342" s="13">
        <f t="shared" si="11"/>
        <v>0</v>
      </c>
      <c r="AD342" s="13">
        <v>0</v>
      </c>
    </row>
    <row r="343" spans="1:30" ht="15.75" hidden="1">
      <c r="A343" s="10">
        <f>[11]PopulatedForm20!A340</f>
        <v>0</v>
      </c>
      <c r="B343" s="11">
        <f>[11]PopulatedForm20!B340</f>
        <v>0</v>
      </c>
      <c r="C343" s="11">
        <f>[11]PopulatedForm20!C340</f>
        <v>0</v>
      </c>
      <c r="D343" s="11">
        <f>[11]PopulatedForm20!D340</f>
        <v>0</v>
      </c>
      <c r="E343" s="11">
        <f>[11]PopulatedForm20!E340</f>
        <v>0</v>
      </c>
      <c r="F343" s="11">
        <f>[11]PopulatedForm20!F340</f>
        <v>0</v>
      </c>
      <c r="G343" s="11">
        <f>[11]PopulatedForm20!G340</f>
        <v>0</v>
      </c>
      <c r="H343" s="11">
        <f>[11]PopulatedForm20!H340</f>
        <v>0</v>
      </c>
      <c r="I343" s="11">
        <f>[11]PopulatedForm20!I340</f>
        <v>0</v>
      </c>
      <c r="J343" s="11">
        <f>[11]PopulatedForm20!J340</f>
        <v>0</v>
      </c>
      <c r="K343" s="11">
        <f>[11]PopulatedForm20!K340</f>
        <v>0</v>
      </c>
      <c r="L343" s="11">
        <f>[11]PopulatedForm20!L340</f>
        <v>0</v>
      </c>
      <c r="M343" s="11">
        <f>[11]PopulatedForm20!M340</f>
        <v>0</v>
      </c>
      <c r="N343" s="11">
        <f>[11]PopulatedForm20!N340</f>
        <v>0</v>
      </c>
      <c r="O343" s="11">
        <f>[11]PopulatedForm20!O340</f>
        <v>0</v>
      </c>
      <c r="P343" s="11">
        <f>[11]PopulatedForm20!P340</f>
        <v>0</v>
      </c>
      <c r="Q343" s="11">
        <f>[11]PopulatedForm20!Q340</f>
        <v>0</v>
      </c>
      <c r="R343" s="11">
        <f>[11]PopulatedForm20!R340</f>
        <v>0</v>
      </c>
      <c r="S343" s="11">
        <f>[11]PopulatedForm20!S340</f>
        <v>0</v>
      </c>
      <c r="T343" s="11">
        <f>[11]PopulatedForm20!T340</f>
        <v>0</v>
      </c>
      <c r="U343" s="11">
        <f>[11]PopulatedForm20!U340</f>
        <v>0</v>
      </c>
      <c r="V343" s="11">
        <f>[11]PopulatedForm20!V340</f>
        <v>0</v>
      </c>
      <c r="W343" s="11">
        <f>[11]PopulatedForm20!W340</f>
        <v>0</v>
      </c>
      <c r="X343" s="11">
        <f>[11]PopulatedForm20!X340</f>
        <v>0</v>
      </c>
      <c r="Y343" s="11">
        <f>[11]PopulatedForm20!Y340</f>
        <v>0</v>
      </c>
      <c r="Z343" s="12">
        <f t="shared" si="10"/>
        <v>0</v>
      </c>
      <c r="AA343" s="13">
        <v>0</v>
      </c>
      <c r="AB343" s="11">
        <f>[11]PopulatedForm20!Z340</f>
        <v>0</v>
      </c>
      <c r="AC343" s="13">
        <f t="shared" si="11"/>
        <v>0</v>
      </c>
      <c r="AD343" s="13">
        <v>0</v>
      </c>
    </row>
    <row r="344" spans="1:30" ht="15.75" hidden="1">
      <c r="A344" s="10">
        <f>[11]PopulatedForm20!A341</f>
        <v>0</v>
      </c>
      <c r="B344" s="11">
        <f>[11]PopulatedForm20!B341</f>
        <v>0</v>
      </c>
      <c r="C344" s="11">
        <f>[11]PopulatedForm20!C341</f>
        <v>0</v>
      </c>
      <c r="D344" s="11">
        <f>[11]PopulatedForm20!D341</f>
        <v>0</v>
      </c>
      <c r="E344" s="11">
        <f>[11]PopulatedForm20!E341</f>
        <v>0</v>
      </c>
      <c r="F344" s="11">
        <f>[11]PopulatedForm20!F341</f>
        <v>0</v>
      </c>
      <c r="G344" s="11">
        <f>[11]PopulatedForm20!G341</f>
        <v>0</v>
      </c>
      <c r="H344" s="11">
        <f>[11]PopulatedForm20!H341</f>
        <v>0</v>
      </c>
      <c r="I344" s="11">
        <f>[11]PopulatedForm20!I341</f>
        <v>0</v>
      </c>
      <c r="J344" s="11">
        <f>[11]PopulatedForm20!J341</f>
        <v>0</v>
      </c>
      <c r="K344" s="11">
        <f>[11]PopulatedForm20!K341</f>
        <v>0</v>
      </c>
      <c r="L344" s="11">
        <f>[11]PopulatedForm20!L341</f>
        <v>0</v>
      </c>
      <c r="M344" s="11">
        <f>[11]PopulatedForm20!M341</f>
        <v>0</v>
      </c>
      <c r="N344" s="11">
        <f>[11]PopulatedForm20!N341</f>
        <v>0</v>
      </c>
      <c r="O344" s="11">
        <f>[11]PopulatedForm20!O341</f>
        <v>0</v>
      </c>
      <c r="P344" s="11">
        <f>[11]PopulatedForm20!P341</f>
        <v>0</v>
      </c>
      <c r="Q344" s="11">
        <f>[11]PopulatedForm20!Q341</f>
        <v>0</v>
      </c>
      <c r="R344" s="11">
        <f>[11]PopulatedForm20!R341</f>
        <v>0</v>
      </c>
      <c r="S344" s="11">
        <f>[11]PopulatedForm20!S341</f>
        <v>0</v>
      </c>
      <c r="T344" s="11">
        <f>[11]PopulatedForm20!T341</f>
        <v>0</v>
      </c>
      <c r="U344" s="11">
        <f>[11]PopulatedForm20!U341</f>
        <v>0</v>
      </c>
      <c r="V344" s="11">
        <f>[11]PopulatedForm20!V341</f>
        <v>0</v>
      </c>
      <c r="W344" s="11">
        <f>[11]PopulatedForm20!W341</f>
        <v>0</v>
      </c>
      <c r="X344" s="11">
        <f>[11]PopulatedForm20!X341</f>
        <v>0</v>
      </c>
      <c r="Y344" s="11">
        <f>[11]PopulatedForm20!Y341</f>
        <v>0</v>
      </c>
      <c r="Z344" s="12">
        <f t="shared" si="10"/>
        <v>0</v>
      </c>
      <c r="AA344" s="13">
        <v>0</v>
      </c>
      <c r="AB344" s="11">
        <f>[11]PopulatedForm20!Z341</f>
        <v>0</v>
      </c>
      <c r="AC344" s="13">
        <f t="shared" si="11"/>
        <v>0</v>
      </c>
      <c r="AD344" s="13">
        <v>0</v>
      </c>
    </row>
    <row r="345" spans="1:30" ht="15.75" hidden="1">
      <c r="A345" s="10">
        <f>[11]PopulatedForm20!A342</f>
        <v>0</v>
      </c>
      <c r="B345" s="11">
        <f>[11]PopulatedForm20!B342</f>
        <v>0</v>
      </c>
      <c r="C345" s="11">
        <f>[11]PopulatedForm20!C342</f>
        <v>0</v>
      </c>
      <c r="D345" s="11">
        <f>[11]PopulatedForm20!D342</f>
        <v>0</v>
      </c>
      <c r="E345" s="11">
        <f>[11]PopulatedForm20!E342</f>
        <v>0</v>
      </c>
      <c r="F345" s="11">
        <f>[11]PopulatedForm20!F342</f>
        <v>0</v>
      </c>
      <c r="G345" s="11">
        <f>[11]PopulatedForm20!G342</f>
        <v>0</v>
      </c>
      <c r="H345" s="11">
        <f>[11]PopulatedForm20!H342</f>
        <v>0</v>
      </c>
      <c r="I345" s="11">
        <f>[11]PopulatedForm20!I342</f>
        <v>0</v>
      </c>
      <c r="J345" s="11">
        <f>[11]PopulatedForm20!J342</f>
        <v>0</v>
      </c>
      <c r="K345" s="11">
        <f>[11]PopulatedForm20!K342</f>
        <v>0</v>
      </c>
      <c r="L345" s="11">
        <f>[11]PopulatedForm20!L342</f>
        <v>0</v>
      </c>
      <c r="M345" s="11">
        <f>[11]PopulatedForm20!M342</f>
        <v>0</v>
      </c>
      <c r="N345" s="11">
        <f>[11]PopulatedForm20!N342</f>
        <v>0</v>
      </c>
      <c r="O345" s="11">
        <f>[11]PopulatedForm20!O342</f>
        <v>0</v>
      </c>
      <c r="P345" s="11">
        <f>[11]PopulatedForm20!P342</f>
        <v>0</v>
      </c>
      <c r="Q345" s="11">
        <f>[11]PopulatedForm20!Q342</f>
        <v>0</v>
      </c>
      <c r="R345" s="11">
        <f>[11]PopulatedForm20!R342</f>
        <v>0</v>
      </c>
      <c r="S345" s="11">
        <f>[11]PopulatedForm20!S342</f>
        <v>0</v>
      </c>
      <c r="T345" s="11">
        <f>[11]PopulatedForm20!T342</f>
        <v>0</v>
      </c>
      <c r="U345" s="11">
        <f>[11]PopulatedForm20!U342</f>
        <v>0</v>
      </c>
      <c r="V345" s="11">
        <f>[11]PopulatedForm20!V342</f>
        <v>0</v>
      </c>
      <c r="W345" s="11">
        <f>[11]PopulatedForm20!W342</f>
        <v>0</v>
      </c>
      <c r="X345" s="11">
        <f>[11]PopulatedForm20!X342</f>
        <v>0</v>
      </c>
      <c r="Y345" s="11">
        <f>[11]PopulatedForm20!Y342</f>
        <v>0</v>
      </c>
      <c r="Z345" s="12">
        <f t="shared" si="10"/>
        <v>0</v>
      </c>
      <c r="AA345" s="13">
        <v>0</v>
      </c>
      <c r="AB345" s="11">
        <f>[11]PopulatedForm20!Z342</f>
        <v>0</v>
      </c>
      <c r="AC345" s="13">
        <f t="shared" si="11"/>
        <v>0</v>
      </c>
      <c r="AD345" s="13">
        <v>0</v>
      </c>
    </row>
    <row r="346" spans="1:30" ht="15.75" hidden="1">
      <c r="A346" s="10">
        <f>[11]PopulatedForm20!A343</f>
        <v>0</v>
      </c>
      <c r="B346" s="11">
        <f>[11]PopulatedForm20!B343</f>
        <v>0</v>
      </c>
      <c r="C346" s="11">
        <f>[11]PopulatedForm20!C343</f>
        <v>0</v>
      </c>
      <c r="D346" s="11">
        <f>[11]PopulatedForm20!D343</f>
        <v>0</v>
      </c>
      <c r="E346" s="11">
        <f>[11]PopulatedForm20!E343</f>
        <v>0</v>
      </c>
      <c r="F346" s="11">
        <f>[11]PopulatedForm20!F343</f>
        <v>0</v>
      </c>
      <c r="G346" s="11">
        <f>[11]PopulatedForm20!G343</f>
        <v>0</v>
      </c>
      <c r="H346" s="11">
        <f>[11]PopulatedForm20!H343</f>
        <v>0</v>
      </c>
      <c r="I346" s="11">
        <f>[11]PopulatedForm20!I343</f>
        <v>0</v>
      </c>
      <c r="J346" s="11">
        <f>[11]PopulatedForm20!J343</f>
        <v>0</v>
      </c>
      <c r="K346" s="11">
        <f>[11]PopulatedForm20!K343</f>
        <v>0</v>
      </c>
      <c r="L346" s="11">
        <f>[11]PopulatedForm20!L343</f>
        <v>0</v>
      </c>
      <c r="M346" s="11">
        <f>[11]PopulatedForm20!M343</f>
        <v>0</v>
      </c>
      <c r="N346" s="11">
        <f>[11]PopulatedForm20!N343</f>
        <v>0</v>
      </c>
      <c r="O346" s="11">
        <f>[11]PopulatedForm20!O343</f>
        <v>0</v>
      </c>
      <c r="P346" s="11">
        <f>[11]PopulatedForm20!P343</f>
        <v>0</v>
      </c>
      <c r="Q346" s="11">
        <f>[11]PopulatedForm20!Q343</f>
        <v>0</v>
      </c>
      <c r="R346" s="11">
        <f>[11]PopulatedForm20!R343</f>
        <v>0</v>
      </c>
      <c r="S346" s="11">
        <f>[11]PopulatedForm20!S343</f>
        <v>0</v>
      </c>
      <c r="T346" s="11">
        <f>[11]PopulatedForm20!T343</f>
        <v>0</v>
      </c>
      <c r="U346" s="11">
        <f>[11]PopulatedForm20!U343</f>
        <v>0</v>
      </c>
      <c r="V346" s="11">
        <f>[11]PopulatedForm20!V343</f>
        <v>0</v>
      </c>
      <c r="W346" s="11">
        <f>[11]PopulatedForm20!W343</f>
        <v>0</v>
      </c>
      <c r="X346" s="11">
        <f>[11]PopulatedForm20!X343</f>
        <v>0</v>
      </c>
      <c r="Y346" s="11">
        <f>[11]PopulatedForm20!Y343</f>
        <v>0</v>
      </c>
      <c r="Z346" s="12">
        <f t="shared" si="10"/>
        <v>0</v>
      </c>
      <c r="AA346" s="13">
        <v>0</v>
      </c>
      <c r="AB346" s="11">
        <f>[11]PopulatedForm20!Z343</f>
        <v>0</v>
      </c>
      <c r="AC346" s="13">
        <f t="shared" si="11"/>
        <v>0</v>
      </c>
      <c r="AD346" s="13">
        <v>0</v>
      </c>
    </row>
    <row r="347" spans="1:30" ht="15.75">
      <c r="A347" s="10">
        <f>[11]PopulatedForm20!A344</f>
        <v>154</v>
      </c>
      <c r="B347" s="11">
        <f>[11]PopulatedForm20!B344</f>
        <v>0</v>
      </c>
      <c r="C347" s="11">
        <f>[11]PopulatedForm20!C344</f>
        <v>0</v>
      </c>
      <c r="D347" s="11">
        <f>[11]PopulatedForm20!D344</f>
        <v>130</v>
      </c>
      <c r="E347" s="11">
        <f>[11]PopulatedForm20!E344</f>
        <v>102</v>
      </c>
      <c r="F347" s="11">
        <f>[11]PopulatedForm20!F344</f>
        <v>2</v>
      </c>
      <c r="G347" s="11">
        <f>[11]PopulatedForm20!G344</f>
        <v>3</v>
      </c>
      <c r="H347" s="11">
        <f>[11]PopulatedForm20!H344</f>
        <v>0</v>
      </c>
      <c r="I347" s="11">
        <f>[11]PopulatedForm20!I344</f>
        <v>2</v>
      </c>
      <c r="J347" s="11">
        <f>[11]PopulatedForm20!J344</f>
        <v>0</v>
      </c>
      <c r="K347" s="11">
        <f>[11]PopulatedForm20!K344</f>
        <v>1</v>
      </c>
      <c r="L347" s="11">
        <f>[11]PopulatedForm20!L344</f>
        <v>0</v>
      </c>
      <c r="M347" s="11">
        <f>[11]PopulatedForm20!M344</f>
        <v>0</v>
      </c>
      <c r="N347" s="11">
        <f>[11]PopulatedForm20!N344</f>
        <v>1</v>
      </c>
      <c r="O347" s="11">
        <f>[11]PopulatedForm20!O344</f>
        <v>2</v>
      </c>
      <c r="P347" s="11">
        <f>[11]PopulatedForm20!P344</f>
        <v>0</v>
      </c>
      <c r="Q347" s="11">
        <f>[11]PopulatedForm20!Q344</f>
        <v>2</v>
      </c>
      <c r="R347" s="11">
        <f>[11]PopulatedForm20!R344</f>
        <v>0</v>
      </c>
      <c r="S347" s="11">
        <f>[11]PopulatedForm20!S344</f>
        <v>0</v>
      </c>
      <c r="T347" s="11">
        <f>[11]PopulatedForm20!T344</f>
        <v>0</v>
      </c>
      <c r="U347" s="11">
        <f>[11]PopulatedForm20!U344</f>
        <v>1</v>
      </c>
      <c r="V347" s="11">
        <f>[11]PopulatedForm20!V344</f>
        <v>0</v>
      </c>
      <c r="W347" s="11">
        <f>[11]PopulatedForm20!W344</f>
        <v>1</v>
      </c>
      <c r="X347" s="11">
        <f>[11]PopulatedForm20!X344</f>
        <v>0</v>
      </c>
      <c r="Y347" s="11">
        <f>[11]PopulatedForm20!Y344</f>
        <v>0</v>
      </c>
      <c r="Z347" s="12">
        <f t="shared" si="10"/>
        <v>247</v>
      </c>
      <c r="AA347" s="13">
        <v>0</v>
      </c>
      <c r="AB347" s="11">
        <f>[11]PopulatedForm20!Z344</f>
        <v>0</v>
      </c>
      <c r="AC347" s="13">
        <f t="shared" si="11"/>
        <v>247</v>
      </c>
      <c r="AD347" s="13">
        <v>0</v>
      </c>
    </row>
    <row r="348" spans="1:30" ht="15.75">
      <c r="A348" s="10">
        <f>[11]PopulatedForm20!A345</f>
        <v>155</v>
      </c>
      <c r="B348" s="11">
        <f>[11]PopulatedForm20!B345</f>
        <v>0</v>
      </c>
      <c r="C348" s="11">
        <f>[11]PopulatedForm20!C345</f>
        <v>1</v>
      </c>
      <c r="D348" s="11">
        <f>[11]PopulatedForm20!D345</f>
        <v>9</v>
      </c>
      <c r="E348" s="11">
        <f>[11]PopulatedForm20!E345</f>
        <v>451</v>
      </c>
      <c r="F348" s="11">
        <f>[11]PopulatedForm20!F345</f>
        <v>4</v>
      </c>
      <c r="G348" s="11">
        <f>[11]PopulatedForm20!G345</f>
        <v>0</v>
      </c>
      <c r="H348" s="11">
        <f>[11]PopulatedForm20!H345</f>
        <v>0</v>
      </c>
      <c r="I348" s="11">
        <f>[11]PopulatedForm20!I345</f>
        <v>0</v>
      </c>
      <c r="J348" s="11">
        <f>[11]PopulatedForm20!J345</f>
        <v>0</v>
      </c>
      <c r="K348" s="11">
        <f>[11]PopulatedForm20!K345</f>
        <v>0</v>
      </c>
      <c r="L348" s="11">
        <f>[11]PopulatedForm20!L345</f>
        <v>0</v>
      </c>
      <c r="M348" s="11">
        <f>[11]PopulatedForm20!M345</f>
        <v>0</v>
      </c>
      <c r="N348" s="11">
        <f>[11]PopulatedForm20!N345</f>
        <v>0</v>
      </c>
      <c r="O348" s="11">
        <f>[11]PopulatedForm20!O345</f>
        <v>0</v>
      </c>
      <c r="P348" s="11">
        <f>[11]PopulatedForm20!P345</f>
        <v>0</v>
      </c>
      <c r="Q348" s="11">
        <f>[11]PopulatedForm20!Q345</f>
        <v>0</v>
      </c>
      <c r="R348" s="11">
        <f>[11]PopulatedForm20!R345</f>
        <v>1</v>
      </c>
      <c r="S348" s="11">
        <f>[11]PopulatedForm20!S345</f>
        <v>0</v>
      </c>
      <c r="T348" s="11">
        <f>[11]PopulatedForm20!T345</f>
        <v>1</v>
      </c>
      <c r="U348" s="11">
        <f>[11]PopulatedForm20!U345</f>
        <v>1</v>
      </c>
      <c r="V348" s="11">
        <f>[11]PopulatedForm20!V345</f>
        <v>0</v>
      </c>
      <c r="W348" s="11">
        <f>[11]PopulatedForm20!W345</f>
        <v>0</v>
      </c>
      <c r="X348" s="11">
        <f>[11]PopulatedForm20!X345</f>
        <v>0</v>
      </c>
      <c r="Y348" s="11">
        <f>[11]PopulatedForm20!Y345</f>
        <v>0</v>
      </c>
      <c r="Z348" s="12">
        <f t="shared" si="10"/>
        <v>468</v>
      </c>
      <c r="AA348" s="13">
        <v>0</v>
      </c>
      <c r="AB348" s="11">
        <f>[11]PopulatedForm20!Z345</f>
        <v>0</v>
      </c>
      <c r="AC348" s="13">
        <f t="shared" si="11"/>
        <v>468</v>
      </c>
      <c r="AD348" s="13">
        <v>0</v>
      </c>
    </row>
    <row r="349" spans="1:30" ht="15.75" hidden="1">
      <c r="A349" s="10">
        <f>[11]PopulatedForm20!A346</f>
        <v>0</v>
      </c>
      <c r="B349" s="11">
        <f>[11]PopulatedForm20!B346</f>
        <v>0</v>
      </c>
      <c r="C349" s="11">
        <f>[11]PopulatedForm20!C346</f>
        <v>0</v>
      </c>
      <c r="D349" s="11">
        <f>[11]PopulatedForm20!D346</f>
        <v>0</v>
      </c>
      <c r="E349" s="11">
        <f>[11]PopulatedForm20!E346</f>
        <v>0</v>
      </c>
      <c r="F349" s="11">
        <f>[11]PopulatedForm20!F346</f>
        <v>0</v>
      </c>
      <c r="G349" s="11">
        <f>[11]PopulatedForm20!G346</f>
        <v>0</v>
      </c>
      <c r="H349" s="11">
        <f>[11]PopulatedForm20!H346</f>
        <v>0</v>
      </c>
      <c r="I349" s="11">
        <f>[11]PopulatedForm20!J346</f>
        <v>0</v>
      </c>
      <c r="J349" s="11">
        <f>[11]PopulatedForm20!K346</f>
        <v>0</v>
      </c>
      <c r="K349" s="11">
        <f>[11]PopulatedForm20!L346</f>
        <v>0</v>
      </c>
      <c r="L349" s="11">
        <f>[11]PopulatedForm20!M346</f>
        <v>0</v>
      </c>
      <c r="M349" s="11">
        <f>[11]PopulatedForm20!N346</f>
        <v>0</v>
      </c>
      <c r="N349" s="11">
        <f>[11]PopulatedForm20!Q346</f>
        <v>0</v>
      </c>
      <c r="O349" s="11">
        <f>[11]PopulatedForm20!R346</f>
        <v>0</v>
      </c>
      <c r="P349" s="11">
        <f>[11]PopulatedForm20!S346</f>
        <v>0</v>
      </c>
      <c r="Q349" s="11">
        <f>[11]PopulatedForm20!T346</f>
        <v>0</v>
      </c>
      <c r="R349" s="11">
        <f>[11]PopulatedForm20!U346</f>
        <v>0</v>
      </c>
      <c r="S349" s="11">
        <f>[11]PopulatedForm20!V346</f>
        <v>0</v>
      </c>
      <c r="T349" s="11">
        <f>[11]PopulatedForm20!W346</f>
        <v>0</v>
      </c>
      <c r="U349" s="11">
        <f>[11]PopulatedForm20!X346</f>
        <v>0</v>
      </c>
      <c r="V349" s="11">
        <f>[11]PopulatedForm20!Y346</f>
        <v>0</v>
      </c>
      <c r="W349" s="11">
        <f>[11]PopulatedForm20!Z346</f>
        <v>0</v>
      </c>
      <c r="X349" s="11">
        <f>[11]PopulatedForm20!U346</f>
        <v>0</v>
      </c>
      <c r="Y349" s="11">
        <f>[11]PopulatedForm20!V346</f>
        <v>0</v>
      </c>
      <c r="Z349" s="12">
        <f t="shared" si="10"/>
        <v>0</v>
      </c>
      <c r="AA349" s="13">
        <v>0</v>
      </c>
      <c r="AB349" s="11">
        <f>[11]PopulatedForm20!Z346</f>
        <v>0</v>
      </c>
      <c r="AC349" s="13">
        <f t="shared" si="11"/>
        <v>0</v>
      </c>
      <c r="AD349" s="13">
        <v>0</v>
      </c>
    </row>
    <row r="350" spans="1:30" ht="15.75" hidden="1">
      <c r="A350" s="10">
        <f>[11]PopulatedForm20!A347</f>
        <v>0</v>
      </c>
      <c r="B350" s="11">
        <f>[11]PopulatedForm20!B347</f>
        <v>0</v>
      </c>
      <c r="C350" s="11">
        <f>[11]PopulatedForm20!C347</f>
        <v>0</v>
      </c>
      <c r="D350" s="11">
        <f>[11]PopulatedForm20!D347</f>
        <v>0</v>
      </c>
      <c r="E350" s="11">
        <f>[11]PopulatedForm20!E347</f>
        <v>0</v>
      </c>
      <c r="F350" s="11">
        <f>[11]PopulatedForm20!F347</f>
        <v>0</v>
      </c>
      <c r="G350" s="11">
        <f>[11]PopulatedForm20!G347</f>
        <v>0</v>
      </c>
      <c r="H350" s="11">
        <f>[11]PopulatedForm20!H347</f>
        <v>0</v>
      </c>
      <c r="I350" s="11">
        <f>[11]PopulatedForm20!J347</f>
        <v>0</v>
      </c>
      <c r="J350" s="11">
        <f>[11]PopulatedForm20!K347</f>
        <v>0</v>
      </c>
      <c r="K350" s="11">
        <f>[11]PopulatedForm20!L347</f>
        <v>0</v>
      </c>
      <c r="L350" s="11">
        <f>[11]PopulatedForm20!M347</f>
        <v>0</v>
      </c>
      <c r="M350" s="11">
        <f>[11]PopulatedForm20!N347</f>
        <v>0</v>
      </c>
      <c r="N350" s="11">
        <f>[11]PopulatedForm20!Q347</f>
        <v>0</v>
      </c>
      <c r="O350" s="11">
        <f>[11]PopulatedForm20!R347</f>
        <v>0</v>
      </c>
      <c r="P350" s="11">
        <f>[11]PopulatedForm20!S347</f>
        <v>0</v>
      </c>
      <c r="Q350" s="11">
        <f>[11]PopulatedForm20!T347</f>
        <v>0</v>
      </c>
      <c r="R350" s="11">
        <f>[11]PopulatedForm20!U347</f>
        <v>0</v>
      </c>
      <c r="S350" s="11">
        <f>[11]PopulatedForm20!V347</f>
        <v>0</v>
      </c>
      <c r="T350" s="11">
        <f>[11]PopulatedForm20!W347</f>
        <v>0</v>
      </c>
      <c r="U350" s="11">
        <f>[11]PopulatedForm20!X347</f>
        <v>0</v>
      </c>
      <c r="V350" s="11">
        <f>[11]PopulatedForm20!Y347</f>
        <v>0</v>
      </c>
      <c r="W350" s="11">
        <f>[11]PopulatedForm20!Z347</f>
        <v>0</v>
      </c>
      <c r="X350" s="11">
        <f>[11]PopulatedForm20!U347</f>
        <v>0</v>
      </c>
      <c r="Y350" s="11">
        <f>[11]PopulatedForm20!V347</f>
        <v>0</v>
      </c>
      <c r="Z350" s="12">
        <f t="shared" si="10"/>
        <v>0</v>
      </c>
      <c r="AA350" s="13">
        <v>0</v>
      </c>
      <c r="AB350" s="11">
        <f>[11]PopulatedForm20!Z347</f>
        <v>0</v>
      </c>
      <c r="AC350" s="13">
        <f t="shared" si="11"/>
        <v>0</v>
      </c>
      <c r="AD350" s="13">
        <v>0</v>
      </c>
    </row>
    <row r="351" spans="1:30" ht="15.75" hidden="1">
      <c r="A351" s="10">
        <f>[11]PopulatedForm20!A348</f>
        <v>0</v>
      </c>
      <c r="B351" s="11">
        <f>[11]PopulatedForm20!B348</f>
        <v>0</v>
      </c>
      <c r="C351" s="11">
        <f>[11]PopulatedForm20!C348</f>
        <v>0</v>
      </c>
      <c r="D351" s="11">
        <f>[11]PopulatedForm20!D348</f>
        <v>0</v>
      </c>
      <c r="E351" s="11">
        <f>[11]PopulatedForm20!E348</f>
        <v>0</v>
      </c>
      <c r="F351" s="11">
        <f>[11]PopulatedForm20!F348</f>
        <v>0</v>
      </c>
      <c r="G351" s="11">
        <f>[11]PopulatedForm20!G348</f>
        <v>0</v>
      </c>
      <c r="H351" s="11">
        <f>[11]PopulatedForm20!H348</f>
        <v>0</v>
      </c>
      <c r="I351" s="11">
        <f>[11]PopulatedForm20!J348</f>
        <v>0</v>
      </c>
      <c r="J351" s="11">
        <f>[11]PopulatedForm20!K348</f>
        <v>0</v>
      </c>
      <c r="K351" s="11">
        <f>[11]PopulatedForm20!L348</f>
        <v>0</v>
      </c>
      <c r="L351" s="11">
        <f>[11]PopulatedForm20!M348</f>
        <v>0</v>
      </c>
      <c r="M351" s="11">
        <f>[11]PopulatedForm20!N348</f>
        <v>0</v>
      </c>
      <c r="N351" s="11">
        <f>[11]PopulatedForm20!Q348</f>
        <v>0</v>
      </c>
      <c r="O351" s="11">
        <f>[11]PopulatedForm20!R348</f>
        <v>0</v>
      </c>
      <c r="P351" s="11">
        <f>[11]PopulatedForm20!S348</f>
        <v>0</v>
      </c>
      <c r="Q351" s="11">
        <f>[11]PopulatedForm20!T348</f>
        <v>0</v>
      </c>
      <c r="R351" s="11">
        <f>[11]PopulatedForm20!U348</f>
        <v>0</v>
      </c>
      <c r="S351" s="11">
        <f>[11]PopulatedForm20!V348</f>
        <v>0</v>
      </c>
      <c r="T351" s="11">
        <f>[11]PopulatedForm20!W348</f>
        <v>0</v>
      </c>
      <c r="U351" s="11">
        <f>[11]PopulatedForm20!X348</f>
        <v>0</v>
      </c>
      <c r="V351" s="11">
        <f>[11]PopulatedForm20!Y348</f>
        <v>0</v>
      </c>
      <c r="W351" s="11">
        <f>[11]PopulatedForm20!Z348</f>
        <v>0</v>
      </c>
      <c r="X351" s="11">
        <f>[11]PopulatedForm20!U348</f>
        <v>0</v>
      </c>
      <c r="Y351" s="11">
        <f>[11]PopulatedForm20!V348</f>
        <v>0</v>
      </c>
      <c r="Z351" s="12">
        <f t="shared" si="10"/>
        <v>0</v>
      </c>
      <c r="AA351" s="13">
        <v>0</v>
      </c>
      <c r="AB351" s="11">
        <f>[11]PopulatedForm20!Z348</f>
        <v>0</v>
      </c>
      <c r="AC351" s="13">
        <f t="shared" si="11"/>
        <v>0</v>
      </c>
      <c r="AD351" s="13">
        <v>0</v>
      </c>
    </row>
    <row r="352" spans="1:30" ht="15.75" hidden="1">
      <c r="A352" s="10">
        <f>[11]PopulatedForm20!A349</f>
        <v>0</v>
      </c>
      <c r="B352" s="11">
        <f>[11]PopulatedForm20!B349</f>
        <v>0</v>
      </c>
      <c r="C352" s="11">
        <f>[11]PopulatedForm20!C349</f>
        <v>0</v>
      </c>
      <c r="D352" s="11">
        <f>[11]PopulatedForm20!D349</f>
        <v>0</v>
      </c>
      <c r="E352" s="11">
        <f>[11]PopulatedForm20!E349</f>
        <v>0</v>
      </c>
      <c r="F352" s="11">
        <f>[11]PopulatedForm20!F349</f>
        <v>0</v>
      </c>
      <c r="G352" s="11">
        <f>[11]PopulatedForm20!G349</f>
        <v>0</v>
      </c>
      <c r="H352" s="11">
        <f>[11]PopulatedForm20!H349</f>
        <v>0</v>
      </c>
      <c r="I352" s="11">
        <f>[11]PopulatedForm20!J349</f>
        <v>0</v>
      </c>
      <c r="J352" s="11">
        <f>[11]PopulatedForm20!K349</f>
        <v>0</v>
      </c>
      <c r="K352" s="11">
        <f>[11]PopulatedForm20!L349</f>
        <v>0</v>
      </c>
      <c r="L352" s="11">
        <f>[11]PopulatedForm20!M349</f>
        <v>0</v>
      </c>
      <c r="M352" s="11">
        <f>[11]PopulatedForm20!N349</f>
        <v>0</v>
      </c>
      <c r="N352" s="11">
        <f>[11]PopulatedForm20!Q349</f>
        <v>0</v>
      </c>
      <c r="O352" s="11">
        <f>[11]PopulatedForm20!R349</f>
        <v>0</v>
      </c>
      <c r="P352" s="11">
        <f>[11]PopulatedForm20!S349</f>
        <v>0</v>
      </c>
      <c r="Q352" s="11">
        <f>[11]PopulatedForm20!T349</f>
        <v>0</v>
      </c>
      <c r="R352" s="11">
        <f>[11]PopulatedForm20!U349</f>
        <v>0</v>
      </c>
      <c r="S352" s="11">
        <f>[11]PopulatedForm20!V349</f>
        <v>0</v>
      </c>
      <c r="T352" s="11">
        <f>[11]PopulatedForm20!W349</f>
        <v>0</v>
      </c>
      <c r="U352" s="11">
        <f>[11]PopulatedForm20!X349</f>
        <v>0</v>
      </c>
      <c r="V352" s="11">
        <f>[11]PopulatedForm20!Y349</f>
        <v>0</v>
      </c>
      <c r="W352" s="11">
        <f>[11]PopulatedForm20!Z349</f>
        <v>0</v>
      </c>
      <c r="X352" s="11">
        <f>[11]PopulatedForm20!U349</f>
        <v>0</v>
      </c>
      <c r="Y352" s="11">
        <f>[11]PopulatedForm20!V349</f>
        <v>0</v>
      </c>
      <c r="Z352" s="12">
        <f t="shared" si="10"/>
        <v>0</v>
      </c>
      <c r="AA352" s="13">
        <v>0</v>
      </c>
      <c r="AB352" s="11">
        <f>[11]PopulatedForm20!Z349</f>
        <v>0</v>
      </c>
      <c r="AC352" s="13">
        <f t="shared" si="11"/>
        <v>0</v>
      </c>
      <c r="AD352" s="13">
        <v>0</v>
      </c>
    </row>
    <row r="353" spans="1:30" ht="15.75" hidden="1">
      <c r="A353" s="10">
        <f>[11]PopulatedForm20!A350</f>
        <v>0</v>
      </c>
      <c r="B353" s="11">
        <f>[11]PopulatedForm20!B350</f>
        <v>0</v>
      </c>
      <c r="C353" s="11">
        <f>[11]PopulatedForm20!C350</f>
        <v>0</v>
      </c>
      <c r="D353" s="11">
        <f>[11]PopulatedForm20!D350</f>
        <v>0</v>
      </c>
      <c r="E353" s="11">
        <f>[11]PopulatedForm20!E350</f>
        <v>0</v>
      </c>
      <c r="F353" s="11">
        <f>[11]PopulatedForm20!F350</f>
        <v>0</v>
      </c>
      <c r="G353" s="11">
        <f>[11]PopulatedForm20!G350</f>
        <v>0</v>
      </c>
      <c r="H353" s="11">
        <f>[11]PopulatedForm20!H350</f>
        <v>0</v>
      </c>
      <c r="I353" s="11">
        <f>[11]PopulatedForm20!J350</f>
        <v>0</v>
      </c>
      <c r="J353" s="11">
        <f>[11]PopulatedForm20!K350</f>
        <v>0</v>
      </c>
      <c r="K353" s="11">
        <f>[11]PopulatedForm20!L350</f>
        <v>0</v>
      </c>
      <c r="L353" s="11">
        <f>[11]PopulatedForm20!M350</f>
        <v>0</v>
      </c>
      <c r="M353" s="11">
        <f>[11]PopulatedForm20!N350</f>
        <v>0</v>
      </c>
      <c r="N353" s="11">
        <f>[11]PopulatedForm20!Q350</f>
        <v>0</v>
      </c>
      <c r="O353" s="11">
        <f>[11]PopulatedForm20!R350</f>
        <v>0</v>
      </c>
      <c r="P353" s="11">
        <f>[11]PopulatedForm20!S350</f>
        <v>0</v>
      </c>
      <c r="Q353" s="11">
        <f>[11]PopulatedForm20!T350</f>
        <v>0</v>
      </c>
      <c r="R353" s="11">
        <f>[11]PopulatedForm20!U350</f>
        <v>0</v>
      </c>
      <c r="S353" s="11">
        <f>[11]PopulatedForm20!V350</f>
        <v>0</v>
      </c>
      <c r="T353" s="11">
        <f>[11]PopulatedForm20!W350</f>
        <v>0</v>
      </c>
      <c r="U353" s="11">
        <f>[11]PopulatedForm20!X350</f>
        <v>0</v>
      </c>
      <c r="V353" s="11">
        <f>[11]PopulatedForm20!Y350</f>
        <v>0</v>
      </c>
      <c r="W353" s="11">
        <f>[11]PopulatedForm20!Z350</f>
        <v>0</v>
      </c>
      <c r="X353" s="11">
        <f>[11]PopulatedForm20!U350</f>
        <v>0</v>
      </c>
      <c r="Y353" s="11">
        <f>[11]PopulatedForm20!V350</f>
        <v>0</v>
      </c>
      <c r="Z353" s="12">
        <f t="shared" si="10"/>
        <v>0</v>
      </c>
      <c r="AA353" s="13">
        <v>0</v>
      </c>
      <c r="AB353" s="11">
        <f>[11]PopulatedForm20!Z350</f>
        <v>0</v>
      </c>
      <c r="AC353" s="13">
        <f t="shared" si="11"/>
        <v>0</v>
      </c>
      <c r="AD353" s="13">
        <v>0</v>
      </c>
    </row>
    <row r="354" spans="1:30" ht="15.75" hidden="1">
      <c r="A354" s="10">
        <f>[11]PopulatedForm20!A351</f>
        <v>0</v>
      </c>
      <c r="B354" s="11">
        <f>[11]PopulatedForm20!B351</f>
        <v>0</v>
      </c>
      <c r="C354" s="11">
        <f>[11]PopulatedForm20!C351</f>
        <v>0</v>
      </c>
      <c r="D354" s="11">
        <f>[11]PopulatedForm20!D351</f>
        <v>0</v>
      </c>
      <c r="E354" s="11">
        <f>[11]PopulatedForm20!E351</f>
        <v>0</v>
      </c>
      <c r="F354" s="11">
        <f>[11]PopulatedForm20!F351</f>
        <v>0</v>
      </c>
      <c r="G354" s="11">
        <f>[11]PopulatedForm20!G351</f>
        <v>0</v>
      </c>
      <c r="H354" s="11">
        <f>[11]PopulatedForm20!H351</f>
        <v>0</v>
      </c>
      <c r="I354" s="11">
        <f>[11]PopulatedForm20!J351</f>
        <v>0</v>
      </c>
      <c r="J354" s="11">
        <f>[11]PopulatedForm20!K351</f>
        <v>0</v>
      </c>
      <c r="K354" s="11">
        <f>[11]PopulatedForm20!L351</f>
        <v>0</v>
      </c>
      <c r="L354" s="11">
        <f>[11]PopulatedForm20!M351</f>
        <v>0</v>
      </c>
      <c r="M354" s="11">
        <f>[11]PopulatedForm20!N351</f>
        <v>0</v>
      </c>
      <c r="N354" s="11">
        <f>[11]PopulatedForm20!Q351</f>
        <v>0</v>
      </c>
      <c r="O354" s="11">
        <f>[11]PopulatedForm20!R351</f>
        <v>0</v>
      </c>
      <c r="P354" s="11">
        <f>[11]PopulatedForm20!S351</f>
        <v>0</v>
      </c>
      <c r="Q354" s="11">
        <f>[11]PopulatedForm20!T351</f>
        <v>0</v>
      </c>
      <c r="R354" s="11">
        <f>[11]PopulatedForm20!U351</f>
        <v>0</v>
      </c>
      <c r="S354" s="11">
        <f>[11]PopulatedForm20!V351</f>
        <v>0</v>
      </c>
      <c r="T354" s="11">
        <f>[11]PopulatedForm20!W351</f>
        <v>0</v>
      </c>
      <c r="U354" s="11">
        <f>[11]PopulatedForm20!X351</f>
        <v>0</v>
      </c>
      <c r="V354" s="11">
        <f>[11]PopulatedForm20!Y351</f>
        <v>0</v>
      </c>
      <c r="W354" s="11">
        <f>[11]PopulatedForm20!Z351</f>
        <v>0</v>
      </c>
      <c r="X354" s="11">
        <f>[11]PopulatedForm20!U351</f>
        <v>0</v>
      </c>
      <c r="Y354" s="11">
        <f>[11]PopulatedForm20!V351</f>
        <v>0</v>
      </c>
      <c r="Z354" s="12">
        <f t="shared" si="10"/>
        <v>0</v>
      </c>
      <c r="AA354" s="13">
        <v>0</v>
      </c>
      <c r="AB354" s="11">
        <f>[11]PopulatedForm20!Z351</f>
        <v>0</v>
      </c>
      <c r="AC354" s="13">
        <f t="shared" si="11"/>
        <v>0</v>
      </c>
      <c r="AD354" s="13">
        <v>0</v>
      </c>
    </row>
    <row r="355" spans="1:30" ht="15.75" hidden="1">
      <c r="A355" s="10">
        <f>[11]PopulatedForm20!A352</f>
        <v>0</v>
      </c>
      <c r="B355" s="11">
        <f>[11]PopulatedForm20!B352</f>
        <v>0</v>
      </c>
      <c r="C355" s="11">
        <f>[11]PopulatedForm20!C352</f>
        <v>0</v>
      </c>
      <c r="D355" s="11">
        <f>[11]PopulatedForm20!D352</f>
        <v>0</v>
      </c>
      <c r="E355" s="11">
        <f>[11]PopulatedForm20!E352</f>
        <v>0</v>
      </c>
      <c r="F355" s="11">
        <f>[11]PopulatedForm20!F352</f>
        <v>0</v>
      </c>
      <c r="G355" s="11">
        <f>[11]PopulatedForm20!G352</f>
        <v>0</v>
      </c>
      <c r="H355" s="11">
        <f>[11]PopulatedForm20!H352</f>
        <v>0</v>
      </c>
      <c r="I355" s="11">
        <f>[11]PopulatedForm20!J352</f>
        <v>0</v>
      </c>
      <c r="J355" s="11">
        <f>[11]PopulatedForm20!K352</f>
        <v>0</v>
      </c>
      <c r="K355" s="11">
        <f>[11]PopulatedForm20!L352</f>
        <v>0</v>
      </c>
      <c r="L355" s="11">
        <f>[11]PopulatedForm20!M352</f>
        <v>0</v>
      </c>
      <c r="M355" s="11">
        <f>[11]PopulatedForm20!N352</f>
        <v>0</v>
      </c>
      <c r="N355" s="11">
        <f>[11]PopulatedForm20!Q352</f>
        <v>0</v>
      </c>
      <c r="O355" s="11">
        <f>[11]PopulatedForm20!R352</f>
        <v>0</v>
      </c>
      <c r="P355" s="11">
        <f>[11]PopulatedForm20!S352</f>
        <v>0</v>
      </c>
      <c r="Q355" s="11">
        <f>[11]PopulatedForm20!T352</f>
        <v>0</v>
      </c>
      <c r="R355" s="11">
        <f>[11]PopulatedForm20!U352</f>
        <v>0</v>
      </c>
      <c r="S355" s="11">
        <f>[11]PopulatedForm20!V352</f>
        <v>0</v>
      </c>
      <c r="T355" s="11">
        <f>[11]PopulatedForm20!W352</f>
        <v>0</v>
      </c>
      <c r="U355" s="11">
        <f>[11]PopulatedForm20!X352</f>
        <v>0</v>
      </c>
      <c r="V355" s="11">
        <f>[11]PopulatedForm20!Y352</f>
        <v>0</v>
      </c>
      <c r="W355" s="11">
        <f>[11]PopulatedForm20!Z352</f>
        <v>0</v>
      </c>
      <c r="X355" s="11">
        <f>[11]PopulatedForm20!U352</f>
        <v>0</v>
      </c>
      <c r="Y355" s="11">
        <f>[11]PopulatedForm20!V352</f>
        <v>0</v>
      </c>
      <c r="Z355" s="12">
        <f t="shared" si="10"/>
        <v>0</v>
      </c>
      <c r="AA355" s="13">
        <v>0</v>
      </c>
      <c r="AB355" s="11">
        <f>[11]PopulatedForm20!Z352</f>
        <v>0</v>
      </c>
      <c r="AC355" s="13">
        <f t="shared" si="11"/>
        <v>0</v>
      </c>
      <c r="AD355" s="13">
        <v>0</v>
      </c>
    </row>
    <row r="356" spans="1:30" ht="15.75" hidden="1">
      <c r="A356" s="10">
        <f>[11]PopulatedForm20!A353</f>
        <v>0</v>
      </c>
      <c r="B356" s="11">
        <f>[11]PopulatedForm20!B353</f>
        <v>0</v>
      </c>
      <c r="C356" s="11">
        <f>[11]PopulatedForm20!C353</f>
        <v>0</v>
      </c>
      <c r="D356" s="11">
        <f>[11]PopulatedForm20!D353</f>
        <v>0</v>
      </c>
      <c r="E356" s="11">
        <f>[11]PopulatedForm20!E353</f>
        <v>0</v>
      </c>
      <c r="F356" s="11">
        <f>[11]PopulatedForm20!F353</f>
        <v>0</v>
      </c>
      <c r="G356" s="11">
        <f>[11]PopulatedForm20!G353</f>
        <v>0</v>
      </c>
      <c r="H356" s="11">
        <f>[11]PopulatedForm20!H353</f>
        <v>0</v>
      </c>
      <c r="I356" s="11">
        <f>[11]PopulatedForm20!J353</f>
        <v>0</v>
      </c>
      <c r="J356" s="11">
        <f>[11]PopulatedForm20!K353</f>
        <v>0</v>
      </c>
      <c r="K356" s="11">
        <f>[11]PopulatedForm20!L353</f>
        <v>0</v>
      </c>
      <c r="L356" s="11">
        <f>[11]PopulatedForm20!M353</f>
        <v>0</v>
      </c>
      <c r="M356" s="11">
        <f>[11]PopulatedForm20!N353</f>
        <v>0</v>
      </c>
      <c r="N356" s="11">
        <f>[11]PopulatedForm20!Q353</f>
        <v>0</v>
      </c>
      <c r="O356" s="11">
        <f>[11]PopulatedForm20!R353</f>
        <v>0</v>
      </c>
      <c r="P356" s="11">
        <f>[11]PopulatedForm20!S353</f>
        <v>0</v>
      </c>
      <c r="Q356" s="11">
        <f>[11]PopulatedForm20!T353</f>
        <v>0</v>
      </c>
      <c r="R356" s="11">
        <f>[11]PopulatedForm20!U353</f>
        <v>0</v>
      </c>
      <c r="S356" s="11">
        <f>[11]PopulatedForm20!V353</f>
        <v>0</v>
      </c>
      <c r="T356" s="11">
        <f>[11]PopulatedForm20!W353</f>
        <v>0</v>
      </c>
      <c r="U356" s="11">
        <f>[11]PopulatedForm20!X353</f>
        <v>0</v>
      </c>
      <c r="V356" s="11">
        <f>[11]PopulatedForm20!Y353</f>
        <v>0</v>
      </c>
      <c r="W356" s="11">
        <f>[11]PopulatedForm20!Z353</f>
        <v>0</v>
      </c>
      <c r="X356" s="11">
        <f>[11]PopulatedForm20!U353</f>
        <v>0</v>
      </c>
      <c r="Y356" s="11">
        <f>[11]PopulatedForm20!V353</f>
        <v>0</v>
      </c>
      <c r="Z356" s="12">
        <f t="shared" si="10"/>
        <v>0</v>
      </c>
      <c r="AA356" s="13">
        <v>0</v>
      </c>
      <c r="AB356" s="11">
        <f>[11]PopulatedForm20!Z353</f>
        <v>0</v>
      </c>
      <c r="AC356" s="13">
        <f t="shared" si="11"/>
        <v>0</v>
      </c>
      <c r="AD356" s="13">
        <v>0</v>
      </c>
    </row>
    <row r="357" spans="1:30" ht="15.75" hidden="1">
      <c r="A357" s="10">
        <f>[11]PopulatedForm20!A354</f>
        <v>0</v>
      </c>
      <c r="B357" s="11">
        <f>[11]PopulatedForm20!B354</f>
        <v>0</v>
      </c>
      <c r="C357" s="11">
        <f>[11]PopulatedForm20!C354</f>
        <v>0</v>
      </c>
      <c r="D357" s="11">
        <f>[11]PopulatedForm20!D354</f>
        <v>0</v>
      </c>
      <c r="E357" s="11">
        <f>[11]PopulatedForm20!E354</f>
        <v>0</v>
      </c>
      <c r="F357" s="11">
        <f>[11]PopulatedForm20!F354</f>
        <v>0</v>
      </c>
      <c r="G357" s="11">
        <f>[11]PopulatedForm20!G354</f>
        <v>0</v>
      </c>
      <c r="H357" s="11">
        <f>[11]PopulatedForm20!H354</f>
        <v>0</v>
      </c>
      <c r="I357" s="11">
        <f>[11]PopulatedForm20!J354</f>
        <v>0</v>
      </c>
      <c r="J357" s="11">
        <f>[11]PopulatedForm20!K354</f>
        <v>0</v>
      </c>
      <c r="K357" s="11">
        <f>[11]PopulatedForm20!L354</f>
        <v>0</v>
      </c>
      <c r="L357" s="11">
        <f>[11]PopulatedForm20!M354</f>
        <v>0</v>
      </c>
      <c r="M357" s="11">
        <f>[11]PopulatedForm20!N354</f>
        <v>0</v>
      </c>
      <c r="N357" s="11">
        <f>[11]PopulatedForm20!Q354</f>
        <v>0</v>
      </c>
      <c r="O357" s="11">
        <f>[11]PopulatedForm20!R354</f>
        <v>0</v>
      </c>
      <c r="P357" s="11">
        <f>[11]PopulatedForm20!S354</f>
        <v>0</v>
      </c>
      <c r="Q357" s="11">
        <f>[11]PopulatedForm20!T354</f>
        <v>0</v>
      </c>
      <c r="R357" s="11">
        <f>[11]PopulatedForm20!U354</f>
        <v>0</v>
      </c>
      <c r="S357" s="11">
        <f>[11]PopulatedForm20!V354</f>
        <v>0</v>
      </c>
      <c r="T357" s="11">
        <f>[11]PopulatedForm20!W354</f>
        <v>0</v>
      </c>
      <c r="U357" s="11">
        <f>[11]PopulatedForm20!X354</f>
        <v>0</v>
      </c>
      <c r="V357" s="11">
        <f>[11]PopulatedForm20!Y354</f>
        <v>0</v>
      </c>
      <c r="W357" s="11">
        <f>[11]PopulatedForm20!Z354</f>
        <v>0</v>
      </c>
      <c r="X357" s="11">
        <f>[11]PopulatedForm20!U354</f>
        <v>0</v>
      </c>
      <c r="Y357" s="11">
        <f>[11]PopulatedForm20!V354</f>
        <v>0</v>
      </c>
      <c r="Z357" s="12">
        <f t="shared" si="10"/>
        <v>0</v>
      </c>
      <c r="AA357" s="13">
        <v>0</v>
      </c>
      <c r="AB357" s="11">
        <f>[11]PopulatedForm20!Z354</f>
        <v>0</v>
      </c>
      <c r="AC357" s="13">
        <f t="shared" si="11"/>
        <v>0</v>
      </c>
      <c r="AD357" s="13">
        <v>0</v>
      </c>
    </row>
    <row r="358" spans="1:30" ht="15.75" hidden="1">
      <c r="A358" s="10">
        <f>[11]PopulatedForm20!A355</f>
        <v>0</v>
      </c>
      <c r="B358" s="11">
        <f>[11]PopulatedForm20!B355</f>
        <v>0</v>
      </c>
      <c r="C358" s="11">
        <f>[11]PopulatedForm20!C355</f>
        <v>0</v>
      </c>
      <c r="D358" s="11">
        <f>[11]PopulatedForm20!D355</f>
        <v>0</v>
      </c>
      <c r="E358" s="11">
        <f>[11]PopulatedForm20!E355</f>
        <v>0</v>
      </c>
      <c r="F358" s="11">
        <f>[11]PopulatedForm20!F355</f>
        <v>0</v>
      </c>
      <c r="G358" s="11">
        <f>[11]PopulatedForm20!G355</f>
        <v>0</v>
      </c>
      <c r="H358" s="11">
        <f>[11]PopulatedForm20!H355</f>
        <v>0</v>
      </c>
      <c r="I358" s="11">
        <f>[11]PopulatedForm20!J355</f>
        <v>0</v>
      </c>
      <c r="J358" s="11">
        <f>[11]PopulatedForm20!K355</f>
        <v>0</v>
      </c>
      <c r="K358" s="11">
        <f>[11]PopulatedForm20!L355</f>
        <v>0</v>
      </c>
      <c r="L358" s="11">
        <f>[11]PopulatedForm20!M355</f>
        <v>0</v>
      </c>
      <c r="M358" s="11">
        <f>[11]PopulatedForm20!N355</f>
        <v>0</v>
      </c>
      <c r="N358" s="11">
        <f>[11]PopulatedForm20!Q355</f>
        <v>0</v>
      </c>
      <c r="O358" s="11">
        <f>[11]PopulatedForm20!R355</f>
        <v>0</v>
      </c>
      <c r="P358" s="11">
        <f>[11]PopulatedForm20!S355</f>
        <v>0</v>
      </c>
      <c r="Q358" s="11">
        <f>[11]PopulatedForm20!T355</f>
        <v>0</v>
      </c>
      <c r="R358" s="11">
        <f>[11]PopulatedForm20!U355</f>
        <v>0</v>
      </c>
      <c r="S358" s="11">
        <f>[11]PopulatedForm20!V355</f>
        <v>0</v>
      </c>
      <c r="T358" s="11">
        <f>[11]PopulatedForm20!W355</f>
        <v>0</v>
      </c>
      <c r="U358" s="11">
        <f>[11]PopulatedForm20!X355</f>
        <v>0</v>
      </c>
      <c r="V358" s="11">
        <f>[11]PopulatedForm20!Y355</f>
        <v>0</v>
      </c>
      <c r="W358" s="11">
        <f>[11]PopulatedForm20!Z355</f>
        <v>0</v>
      </c>
      <c r="X358" s="11">
        <f>[11]PopulatedForm20!U355</f>
        <v>0</v>
      </c>
      <c r="Y358" s="11">
        <f>[11]PopulatedForm20!V355</f>
        <v>0</v>
      </c>
      <c r="Z358" s="12">
        <f t="shared" si="10"/>
        <v>0</v>
      </c>
      <c r="AA358" s="13">
        <v>0</v>
      </c>
      <c r="AB358" s="11">
        <f>[11]PopulatedForm20!Z355</f>
        <v>0</v>
      </c>
      <c r="AC358" s="13">
        <f t="shared" si="11"/>
        <v>0</v>
      </c>
      <c r="AD358" s="13">
        <v>0</v>
      </c>
    </row>
    <row r="359" spans="1:30" ht="15.75" hidden="1">
      <c r="A359" s="10">
        <f>[11]PopulatedForm20!A356</f>
        <v>0</v>
      </c>
      <c r="B359" s="11">
        <f>[11]PopulatedForm20!B356</f>
        <v>0</v>
      </c>
      <c r="C359" s="11">
        <f>[11]PopulatedForm20!C356</f>
        <v>0</v>
      </c>
      <c r="D359" s="11">
        <f>[11]PopulatedForm20!D356</f>
        <v>0</v>
      </c>
      <c r="E359" s="11">
        <f>[11]PopulatedForm20!E356</f>
        <v>0</v>
      </c>
      <c r="F359" s="11">
        <f>[11]PopulatedForm20!F356</f>
        <v>0</v>
      </c>
      <c r="G359" s="11">
        <f>[11]PopulatedForm20!G356</f>
        <v>0</v>
      </c>
      <c r="H359" s="11">
        <f>[11]PopulatedForm20!H356</f>
        <v>0</v>
      </c>
      <c r="I359" s="11">
        <f>[11]PopulatedForm20!J356</f>
        <v>0</v>
      </c>
      <c r="J359" s="11">
        <f>[11]PopulatedForm20!K356</f>
        <v>0</v>
      </c>
      <c r="K359" s="11">
        <f>[11]PopulatedForm20!L356</f>
        <v>0</v>
      </c>
      <c r="L359" s="11">
        <f>[11]PopulatedForm20!M356</f>
        <v>0</v>
      </c>
      <c r="M359" s="11">
        <f>[11]PopulatedForm20!N356</f>
        <v>0</v>
      </c>
      <c r="N359" s="11">
        <f>[11]PopulatedForm20!Q356</f>
        <v>0</v>
      </c>
      <c r="O359" s="11">
        <f>[11]PopulatedForm20!R356</f>
        <v>0</v>
      </c>
      <c r="P359" s="11">
        <f>[11]PopulatedForm20!S356</f>
        <v>0</v>
      </c>
      <c r="Q359" s="11">
        <f>[11]PopulatedForm20!T356</f>
        <v>0</v>
      </c>
      <c r="R359" s="11">
        <f>[11]PopulatedForm20!U356</f>
        <v>0</v>
      </c>
      <c r="S359" s="11">
        <f>[11]PopulatedForm20!V356</f>
        <v>0</v>
      </c>
      <c r="T359" s="11">
        <f>[11]PopulatedForm20!W356</f>
        <v>0</v>
      </c>
      <c r="U359" s="11">
        <f>[11]PopulatedForm20!X356</f>
        <v>0</v>
      </c>
      <c r="V359" s="11">
        <f>[11]PopulatedForm20!Y356</f>
        <v>0</v>
      </c>
      <c r="W359" s="11">
        <f>[11]PopulatedForm20!Z356</f>
        <v>0</v>
      </c>
      <c r="X359" s="11">
        <f>[11]PopulatedForm20!U356</f>
        <v>0</v>
      </c>
      <c r="Y359" s="11">
        <f>[11]PopulatedForm20!V356</f>
        <v>0</v>
      </c>
      <c r="Z359" s="12">
        <f t="shared" si="10"/>
        <v>0</v>
      </c>
      <c r="AA359" s="13">
        <v>0</v>
      </c>
      <c r="AB359" s="11">
        <f>[11]PopulatedForm20!Z356</f>
        <v>0</v>
      </c>
      <c r="AC359" s="13">
        <f t="shared" si="11"/>
        <v>0</v>
      </c>
      <c r="AD359" s="13">
        <v>0</v>
      </c>
    </row>
    <row r="360" spans="1:30" ht="15.75" hidden="1">
      <c r="A360" s="10">
        <f>[11]PopulatedForm20!A357</f>
        <v>0</v>
      </c>
      <c r="B360" s="11">
        <f>[11]PopulatedForm20!B357</f>
        <v>0</v>
      </c>
      <c r="C360" s="11">
        <f>[11]PopulatedForm20!C357</f>
        <v>0</v>
      </c>
      <c r="D360" s="11">
        <f>[11]PopulatedForm20!D357</f>
        <v>0</v>
      </c>
      <c r="E360" s="11">
        <f>[11]PopulatedForm20!E357</f>
        <v>0</v>
      </c>
      <c r="F360" s="11">
        <f>[11]PopulatedForm20!F357</f>
        <v>0</v>
      </c>
      <c r="G360" s="11">
        <f>[11]PopulatedForm20!G357</f>
        <v>0</v>
      </c>
      <c r="H360" s="11">
        <f>[11]PopulatedForm20!H357</f>
        <v>0</v>
      </c>
      <c r="I360" s="11">
        <f>[11]PopulatedForm20!J357</f>
        <v>0</v>
      </c>
      <c r="J360" s="11">
        <f>[11]PopulatedForm20!K357</f>
        <v>0</v>
      </c>
      <c r="K360" s="11">
        <f>[11]PopulatedForm20!L357</f>
        <v>0</v>
      </c>
      <c r="L360" s="11">
        <f>[11]PopulatedForm20!M357</f>
        <v>0</v>
      </c>
      <c r="M360" s="11">
        <f>[11]PopulatedForm20!N357</f>
        <v>0</v>
      </c>
      <c r="N360" s="11">
        <f>[11]PopulatedForm20!Q357</f>
        <v>0</v>
      </c>
      <c r="O360" s="11">
        <f>[11]PopulatedForm20!R357</f>
        <v>0</v>
      </c>
      <c r="P360" s="11">
        <f>[11]PopulatedForm20!S357</f>
        <v>0</v>
      </c>
      <c r="Q360" s="11">
        <f>[11]PopulatedForm20!T357</f>
        <v>0</v>
      </c>
      <c r="R360" s="11">
        <f>[11]PopulatedForm20!U357</f>
        <v>0</v>
      </c>
      <c r="S360" s="11">
        <f>[11]PopulatedForm20!V357</f>
        <v>0</v>
      </c>
      <c r="T360" s="11">
        <f>[11]PopulatedForm20!W357</f>
        <v>0</v>
      </c>
      <c r="U360" s="11">
        <f>[11]PopulatedForm20!X357</f>
        <v>0</v>
      </c>
      <c r="V360" s="11">
        <f>[11]PopulatedForm20!Y357</f>
        <v>0</v>
      </c>
      <c r="W360" s="11">
        <f>[11]PopulatedForm20!Z357</f>
        <v>0</v>
      </c>
      <c r="X360" s="11">
        <f>[11]PopulatedForm20!U357</f>
        <v>0</v>
      </c>
      <c r="Y360" s="11">
        <f>[11]PopulatedForm20!V357</f>
        <v>0</v>
      </c>
      <c r="Z360" s="12">
        <f t="shared" si="10"/>
        <v>0</v>
      </c>
      <c r="AA360" s="13">
        <v>0</v>
      </c>
      <c r="AB360" s="11">
        <f>[11]PopulatedForm20!Z357</f>
        <v>0</v>
      </c>
      <c r="AC360" s="13">
        <f t="shared" si="11"/>
        <v>0</v>
      </c>
      <c r="AD360" s="13">
        <v>0</v>
      </c>
    </row>
    <row r="361" spans="1:30" ht="15.75" hidden="1">
      <c r="A361" s="10">
        <f>[11]PopulatedForm20!A358</f>
        <v>0</v>
      </c>
      <c r="B361" s="11">
        <f>[11]PopulatedForm20!B358</f>
        <v>0</v>
      </c>
      <c r="C361" s="11">
        <f>[11]PopulatedForm20!C358</f>
        <v>0</v>
      </c>
      <c r="D361" s="11">
        <f>[11]PopulatedForm20!D358</f>
        <v>0</v>
      </c>
      <c r="E361" s="11">
        <f>[11]PopulatedForm20!E358</f>
        <v>0</v>
      </c>
      <c r="F361" s="11">
        <f>[11]PopulatedForm20!F358</f>
        <v>0</v>
      </c>
      <c r="G361" s="11">
        <f>[11]PopulatedForm20!G358</f>
        <v>0</v>
      </c>
      <c r="H361" s="11">
        <f>[11]PopulatedForm20!H358</f>
        <v>0</v>
      </c>
      <c r="I361" s="11">
        <f>[11]PopulatedForm20!J358</f>
        <v>0</v>
      </c>
      <c r="J361" s="11">
        <f>[11]PopulatedForm20!K358</f>
        <v>0</v>
      </c>
      <c r="K361" s="11">
        <f>[11]PopulatedForm20!L358</f>
        <v>0</v>
      </c>
      <c r="L361" s="11">
        <f>[11]PopulatedForm20!M358</f>
        <v>0</v>
      </c>
      <c r="M361" s="11">
        <f>[11]PopulatedForm20!N358</f>
        <v>0</v>
      </c>
      <c r="N361" s="11">
        <f>[11]PopulatedForm20!Q358</f>
        <v>0</v>
      </c>
      <c r="O361" s="11">
        <f>[11]PopulatedForm20!R358</f>
        <v>0</v>
      </c>
      <c r="P361" s="11">
        <f>[11]PopulatedForm20!S358</f>
        <v>0</v>
      </c>
      <c r="Q361" s="11">
        <f>[11]PopulatedForm20!T358</f>
        <v>0</v>
      </c>
      <c r="R361" s="11">
        <f>[11]PopulatedForm20!U358</f>
        <v>0</v>
      </c>
      <c r="S361" s="11">
        <f>[11]PopulatedForm20!V358</f>
        <v>0</v>
      </c>
      <c r="T361" s="11">
        <f>[11]PopulatedForm20!W358</f>
        <v>0</v>
      </c>
      <c r="U361" s="11">
        <f>[11]PopulatedForm20!X358</f>
        <v>0</v>
      </c>
      <c r="V361" s="11">
        <f>[11]PopulatedForm20!Y358</f>
        <v>0</v>
      </c>
      <c r="W361" s="11">
        <f>[11]PopulatedForm20!Z358</f>
        <v>0</v>
      </c>
      <c r="X361" s="11">
        <f>[11]PopulatedForm20!U358</f>
        <v>0</v>
      </c>
      <c r="Y361" s="11">
        <f>[11]PopulatedForm20!V358</f>
        <v>0</v>
      </c>
      <c r="Z361" s="12">
        <f t="shared" si="10"/>
        <v>0</v>
      </c>
      <c r="AA361" s="13">
        <v>0</v>
      </c>
      <c r="AB361" s="11">
        <f>[11]PopulatedForm20!Z358</f>
        <v>0</v>
      </c>
      <c r="AC361" s="13">
        <f t="shared" si="11"/>
        <v>0</v>
      </c>
      <c r="AD361" s="13">
        <v>0</v>
      </c>
    </row>
    <row r="362" spans="1:30" ht="15.75" hidden="1">
      <c r="A362" s="10">
        <f>[11]PopulatedForm20!A359</f>
        <v>0</v>
      </c>
      <c r="B362" s="11">
        <f>[11]PopulatedForm20!B359</f>
        <v>0</v>
      </c>
      <c r="C362" s="11">
        <f>[11]PopulatedForm20!C359</f>
        <v>0</v>
      </c>
      <c r="D362" s="11">
        <f>[11]PopulatedForm20!D359</f>
        <v>0</v>
      </c>
      <c r="E362" s="11">
        <f>[11]PopulatedForm20!E359</f>
        <v>0</v>
      </c>
      <c r="F362" s="11">
        <f>[11]PopulatedForm20!F359</f>
        <v>0</v>
      </c>
      <c r="G362" s="11">
        <f>[11]PopulatedForm20!G359</f>
        <v>0</v>
      </c>
      <c r="H362" s="11">
        <f>[11]PopulatedForm20!H359</f>
        <v>0</v>
      </c>
      <c r="I362" s="11">
        <f>[11]PopulatedForm20!J359</f>
        <v>0</v>
      </c>
      <c r="J362" s="11">
        <f>[11]PopulatedForm20!K359</f>
        <v>0</v>
      </c>
      <c r="K362" s="11">
        <f>[11]PopulatedForm20!L359</f>
        <v>0</v>
      </c>
      <c r="L362" s="11">
        <f>[11]PopulatedForm20!M359</f>
        <v>0</v>
      </c>
      <c r="M362" s="11">
        <f>[11]PopulatedForm20!N359</f>
        <v>0</v>
      </c>
      <c r="N362" s="11">
        <f>[11]PopulatedForm20!Q359</f>
        <v>0</v>
      </c>
      <c r="O362" s="11">
        <f>[11]PopulatedForm20!R359</f>
        <v>0</v>
      </c>
      <c r="P362" s="11">
        <f>[11]PopulatedForm20!S359</f>
        <v>0</v>
      </c>
      <c r="Q362" s="11">
        <f>[11]PopulatedForm20!T359</f>
        <v>0</v>
      </c>
      <c r="R362" s="11">
        <f>[11]PopulatedForm20!U359</f>
        <v>0</v>
      </c>
      <c r="S362" s="11">
        <f>[11]PopulatedForm20!V359</f>
        <v>0</v>
      </c>
      <c r="T362" s="11">
        <f>[11]PopulatedForm20!W359</f>
        <v>0</v>
      </c>
      <c r="U362" s="11">
        <f>[11]PopulatedForm20!X359</f>
        <v>0</v>
      </c>
      <c r="V362" s="11">
        <f>[11]PopulatedForm20!Y359</f>
        <v>0</v>
      </c>
      <c r="W362" s="11">
        <f>[11]PopulatedForm20!Z359</f>
        <v>0</v>
      </c>
      <c r="X362" s="11">
        <f>[11]PopulatedForm20!U359</f>
        <v>0</v>
      </c>
      <c r="Y362" s="11">
        <f>[11]PopulatedForm20!V359</f>
        <v>0</v>
      </c>
      <c r="Z362" s="12">
        <f t="shared" si="10"/>
        <v>0</v>
      </c>
      <c r="AA362" s="13">
        <v>0</v>
      </c>
      <c r="AB362" s="11">
        <f>[11]PopulatedForm20!Z359</f>
        <v>0</v>
      </c>
      <c r="AC362" s="13">
        <f t="shared" si="11"/>
        <v>0</v>
      </c>
      <c r="AD362" s="13">
        <v>0</v>
      </c>
    </row>
    <row r="363" spans="1:30" ht="15.75" hidden="1">
      <c r="A363" s="10">
        <f>[11]PopulatedForm20!A360</f>
        <v>0</v>
      </c>
      <c r="B363" s="11">
        <f>[11]PopulatedForm20!B360</f>
        <v>0</v>
      </c>
      <c r="C363" s="11">
        <f>[11]PopulatedForm20!C360</f>
        <v>0</v>
      </c>
      <c r="D363" s="11">
        <f>[11]PopulatedForm20!D360</f>
        <v>0</v>
      </c>
      <c r="E363" s="11">
        <f>[11]PopulatedForm20!E360</f>
        <v>0</v>
      </c>
      <c r="F363" s="11">
        <f>[11]PopulatedForm20!F360</f>
        <v>0</v>
      </c>
      <c r="G363" s="11">
        <f>[11]PopulatedForm20!G360</f>
        <v>0</v>
      </c>
      <c r="H363" s="11">
        <f>[11]PopulatedForm20!H360</f>
        <v>0</v>
      </c>
      <c r="I363" s="11">
        <f>[11]PopulatedForm20!J360</f>
        <v>0</v>
      </c>
      <c r="J363" s="11">
        <f>[11]PopulatedForm20!K360</f>
        <v>0</v>
      </c>
      <c r="K363" s="11">
        <f>[11]PopulatedForm20!L360</f>
        <v>0</v>
      </c>
      <c r="L363" s="11">
        <f>[11]PopulatedForm20!M360</f>
        <v>0</v>
      </c>
      <c r="M363" s="11">
        <f>[11]PopulatedForm20!N360</f>
        <v>0</v>
      </c>
      <c r="N363" s="11">
        <f>[11]PopulatedForm20!Q360</f>
        <v>0</v>
      </c>
      <c r="O363" s="11">
        <f>[11]PopulatedForm20!R360</f>
        <v>0</v>
      </c>
      <c r="P363" s="11">
        <f>[11]PopulatedForm20!S360</f>
        <v>0</v>
      </c>
      <c r="Q363" s="11">
        <f>[11]PopulatedForm20!T360</f>
        <v>0</v>
      </c>
      <c r="R363" s="11">
        <f>[11]PopulatedForm20!U360</f>
        <v>0</v>
      </c>
      <c r="S363" s="11">
        <f>[11]PopulatedForm20!V360</f>
        <v>0</v>
      </c>
      <c r="T363" s="11">
        <f>[11]PopulatedForm20!W360</f>
        <v>0</v>
      </c>
      <c r="U363" s="11">
        <f>[11]PopulatedForm20!X360</f>
        <v>0</v>
      </c>
      <c r="V363" s="11">
        <f>[11]PopulatedForm20!Y360</f>
        <v>0</v>
      </c>
      <c r="W363" s="11">
        <f>[11]PopulatedForm20!Z360</f>
        <v>0</v>
      </c>
      <c r="X363" s="11">
        <f>[11]PopulatedForm20!U360</f>
        <v>0</v>
      </c>
      <c r="Y363" s="11">
        <f>[11]PopulatedForm20!V360</f>
        <v>0</v>
      </c>
      <c r="Z363" s="12">
        <f t="shared" si="10"/>
        <v>0</v>
      </c>
      <c r="AA363" s="13">
        <v>0</v>
      </c>
      <c r="AB363" s="11">
        <f>[11]PopulatedForm20!Z360</f>
        <v>0</v>
      </c>
      <c r="AC363" s="13">
        <f t="shared" si="11"/>
        <v>0</v>
      </c>
      <c r="AD363" s="13">
        <v>0</v>
      </c>
    </row>
    <row r="364" spans="1:30" ht="15.75" hidden="1">
      <c r="A364" s="10">
        <f>[11]PopulatedForm20!A361</f>
        <v>0</v>
      </c>
      <c r="B364" s="11">
        <f>[11]PopulatedForm20!B361</f>
        <v>0</v>
      </c>
      <c r="C364" s="11">
        <f>[11]PopulatedForm20!C361</f>
        <v>0</v>
      </c>
      <c r="D364" s="11">
        <f>[11]PopulatedForm20!D361</f>
        <v>0</v>
      </c>
      <c r="E364" s="11">
        <f>[11]PopulatedForm20!E361</f>
        <v>0</v>
      </c>
      <c r="F364" s="11">
        <f>[11]PopulatedForm20!F361</f>
        <v>0</v>
      </c>
      <c r="G364" s="11">
        <f>[11]PopulatedForm20!G361</f>
        <v>0</v>
      </c>
      <c r="H364" s="11">
        <f>[11]PopulatedForm20!H361</f>
        <v>0</v>
      </c>
      <c r="I364" s="11">
        <f>[11]PopulatedForm20!J361</f>
        <v>0</v>
      </c>
      <c r="J364" s="11">
        <f>[11]PopulatedForm20!K361</f>
        <v>0</v>
      </c>
      <c r="K364" s="11">
        <f>[11]PopulatedForm20!L361</f>
        <v>0</v>
      </c>
      <c r="L364" s="11">
        <f>[11]PopulatedForm20!M361</f>
        <v>0</v>
      </c>
      <c r="M364" s="11">
        <f>[11]PopulatedForm20!N361</f>
        <v>0</v>
      </c>
      <c r="N364" s="11">
        <f>[11]PopulatedForm20!Q361</f>
        <v>0</v>
      </c>
      <c r="O364" s="11">
        <f>[11]PopulatedForm20!R361</f>
        <v>0</v>
      </c>
      <c r="P364" s="11">
        <f>[11]PopulatedForm20!S361</f>
        <v>0</v>
      </c>
      <c r="Q364" s="11">
        <f>[11]PopulatedForm20!T361</f>
        <v>0</v>
      </c>
      <c r="R364" s="11">
        <f>[11]PopulatedForm20!U361</f>
        <v>0</v>
      </c>
      <c r="S364" s="11">
        <f>[11]PopulatedForm20!V361</f>
        <v>0</v>
      </c>
      <c r="T364" s="11">
        <f>[11]PopulatedForm20!W361</f>
        <v>0</v>
      </c>
      <c r="U364" s="11">
        <f>[11]PopulatedForm20!X361</f>
        <v>0</v>
      </c>
      <c r="V364" s="11">
        <f>[11]PopulatedForm20!Y361</f>
        <v>0</v>
      </c>
      <c r="W364" s="11">
        <f>[11]PopulatedForm20!Z361</f>
        <v>0</v>
      </c>
      <c r="X364" s="11">
        <f>[11]PopulatedForm20!U361</f>
        <v>0</v>
      </c>
      <c r="Y364" s="11">
        <f>[11]PopulatedForm20!V361</f>
        <v>0</v>
      </c>
      <c r="Z364" s="12">
        <f t="shared" si="10"/>
        <v>0</v>
      </c>
      <c r="AA364" s="13">
        <v>0</v>
      </c>
      <c r="AB364" s="11">
        <f>[11]PopulatedForm20!Z361</f>
        <v>0</v>
      </c>
      <c r="AC364" s="13">
        <f t="shared" si="11"/>
        <v>0</v>
      </c>
      <c r="AD364" s="13">
        <v>0</v>
      </c>
    </row>
    <row r="365" spans="1:30" ht="15.75" hidden="1">
      <c r="A365" s="10">
        <f>[11]PopulatedForm20!A362</f>
        <v>0</v>
      </c>
      <c r="B365" s="11">
        <f>[11]PopulatedForm20!B362</f>
        <v>0</v>
      </c>
      <c r="C365" s="11">
        <f>[11]PopulatedForm20!C362</f>
        <v>0</v>
      </c>
      <c r="D365" s="11">
        <f>[11]PopulatedForm20!D362</f>
        <v>0</v>
      </c>
      <c r="E365" s="11">
        <f>[11]PopulatedForm20!E362</f>
        <v>0</v>
      </c>
      <c r="F365" s="11">
        <f>[11]PopulatedForm20!F362</f>
        <v>0</v>
      </c>
      <c r="G365" s="11">
        <f>[11]PopulatedForm20!G362</f>
        <v>0</v>
      </c>
      <c r="H365" s="11">
        <f>[11]PopulatedForm20!H362</f>
        <v>0</v>
      </c>
      <c r="I365" s="11">
        <f>[11]PopulatedForm20!J362</f>
        <v>0</v>
      </c>
      <c r="J365" s="11">
        <f>[11]PopulatedForm20!K362</f>
        <v>0</v>
      </c>
      <c r="K365" s="11">
        <f>[11]PopulatedForm20!L362</f>
        <v>0</v>
      </c>
      <c r="L365" s="11">
        <f>[11]PopulatedForm20!M362</f>
        <v>0</v>
      </c>
      <c r="M365" s="11">
        <f>[11]PopulatedForm20!N362</f>
        <v>0</v>
      </c>
      <c r="N365" s="11">
        <f>[11]PopulatedForm20!Q362</f>
        <v>0</v>
      </c>
      <c r="O365" s="11">
        <f>[11]PopulatedForm20!R362</f>
        <v>0</v>
      </c>
      <c r="P365" s="11">
        <f>[11]PopulatedForm20!S362</f>
        <v>0</v>
      </c>
      <c r="Q365" s="11">
        <f>[11]PopulatedForm20!T362</f>
        <v>0</v>
      </c>
      <c r="R365" s="11">
        <f>[11]PopulatedForm20!U362</f>
        <v>0</v>
      </c>
      <c r="S365" s="11">
        <f>[11]PopulatedForm20!V362</f>
        <v>0</v>
      </c>
      <c r="T365" s="11">
        <f>[11]PopulatedForm20!W362</f>
        <v>0</v>
      </c>
      <c r="U365" s="11">
        <f>[11]PopulatedForm20!X362</f>
        <v>0</v>
      </c>
      <c r="V365" s="11">
        <f>[11]PopulatedForm20!Y362</f>
        <v>0</v>
      </c>
      <c r="W365" s="11">
        <f>[11]PopulatedForm20!Z362</f>
        <v>0</v>
      </c>
      <c r="X365" s="11">
        <f>[11]PopulatedForm20!U362</f>
        <v>0</v>
      </c>
      <c r="Y365" s="11">
        <f>[11]PopulatedForm20!V362</f>
        <v>0</v>
      </c>
      <c r="Z365" s="12">
        <f t="shared" si="10"/>
        <v>0</v>
      </c>
      <c r="AA365" s="13">
        <v>0</v>
      </c>
      <c r="AB365" s="11">
        <f>[11]PopulatedForm20!Z362</f>
        <v>0</v>
      </c>
      <c r="AC365" s="13">
        <f t="shared" si="11"/>
        <v>0</v>
      </c>
      <c r="AD365" s="13">
        <v>0</v>
      </c>
    </row>
    <row r="366" spans="1:30" ht="15.75" hidden="1">
      <c r="A366" s="10">
        <f>[11]PopulatedForm20!A363</f>
        <v>0</v>
      </c>
      <c r="B366" s="11">
        <f>[11]PopulatedForm20!B363</f>
        <v>0</v>
      </c>
      <c r="C366" s="11">
        <f>[11]PopulatedForm20!C363</f>
        <v>0</v>
      </c>
      <c r="D366" s="11">
        <f>[11]PopulatedForm20!D363</f>
        <v>0</v>
      </c>
      <c r="E366" s="11">
        <f>[11]PopulatedForm20!E363</f>
        <v>0</v>
      </c>
      <c r="F366" s="11">
        <f>[11]PopulatedForm20!F363</f>
        <v>0</v>
      </c>
      <c r="G366" s="11">
        <f>[11]PopulatedForm20!G363</f>
        <v>0</v>
      </c>
      <c r="H366" s="11">
        <f>[11]PopulatedForm20!H363</f>
        <v>0</v>
      </c>
      <c r="I366" s="11">
        <f>[11]PopulatedForm20!J363</f>
        <v>0</v>
      </c>
      <c r="J366" s="11">
        <f>[11]PopulatedForm20!K363</f>
        <v>0</v>
      </c>
      <c r="K366" s="11">
        <f>[11]PopulatedForm20!L363</f>
        <v>0</v>
      </c>
      <c r="L366" s="11">
        <f>[11]PopulatedForm20!M363</f>
        <v>0</v>
      </c>
      <c r="M366" s="11">
        <f>[11]PopulatedForm20!N363</f>
        <v>0</v>
      </c>
      <c r="N366" s="11">
        <f>[11]PopulatedForm20!Q363</f>
        <v>0</v>
      </c>
      <c r="O366" s="11">
        <f>[11]PopulatedForm20!R363</f>
        <v>0</v>
      </c>
      <c r="P366" s="11">
        <f>[11]PopulatedForm20!S363</f>
        <v>0</v>
      </c>
      <c r="Q366" s="11">
        <f>[11]PopulatedForm20!T363</f>
        <v>0</v>
      </c>
      <c r="R366" s="11">
        <f>[11]PopulatedForm20!U363</f>
        <v>0</v>
      </c>
      <c r="S366" s="11">
        <f>[11]PopulatedForm20!V363</f>
        <v>0</v>
      </c>
      <c r="T366" s="11">
        <f>[11]PopulatedForm20!W363</f>
        <v>0</v>
      </c>
      <c r="U366" s="11">
        <f>[11]PopulatedForm20!X363</f>
        <v>0</v>
      </c>
      <c r="V366" s="11">
        <f>[11]PopulatedForm20!Y363</f>
        <v>0</v>
      </c>
      <c r="W366" s="11">
        <f>[11]PopulatedForm20!Z363</f>
        <v>0</v>
      </c>
      <c r="X366" s="11">
        <f>[11]PopulatedForm20!U363</f>
        <v>0</v>
      </c>
      <c r="Y366" s="11">
        <f>[11]PopulatedForm20!V363</f>
        <v>0</v>
      </c>
      <c r="Z366" s="12">
        <f t="shared" si="10"/>
        <v>0</v>
      </c>
      <c r="AA366" s="13">
        <v>0</v>
      </c>
      <c r="AB366" s="11">
        <f>[11]PopulatedForm20!Z363</f>
        <v>0</v>
      </c>
      <c r="AC366" s="13">
        <f t="shared" si="11"/>
        <v>0</v>
      </c>
      <c r="AD366" s="13">
        <v>0</v>
      </c>
    </row>
    <row r="367" spans="1:30" ht="15.75" hidden="1">
      <c r="A367" s="10">
        <f>[11]PopulatedForm20!A364</f>
        <v>0</v>
      </c>
      <c r="B367" s="11">
        <f>[11]PopulatedForm20!B364</f>
        <v>0</v>
      </c>
      <c r="C367" s="11">
        <f>[11]PopulatedForm20!C364</f>
        <v>0</v>
      </c>
      <c r="D367" s="11">
        <f>[11]PopulatedForm20!D364</f>
        <v>0</v>
      </c>
      <c r="E367" s="11">
        <f>[11]PopulatedForm20!E364</f>
        <v>0</v>
      </c>
      <c r="F367" s="11">
        <f>[11]PopulatedForm20!F364</f>
        <v>0</v>
      </c>
      <c r="G367" s="11">
        <f>[11]PopulatedForm20!G364</f>
        <v>0</v>
      </c>
      <c r="H367" s="11">
        <f>[11]PopulatedForm20!H364</f>
        <v>0</v>
      </c>
      <c r="I367" s="11">
        <f>[11]PopulatedForm20!J364</f>
        <v>0</v>
      </c>
      <c r="J367" s="11">
        <f>[11]PopulatedForm20!K364</f>
        <v>0</v>
      </c>
      <c r="K367" s="11">
        <f>[11]PopulatedForm20!L364</f>
        <v>0</v>
      </c>
      <c r="L367" s="11">
        <f>[11]PopulatedForm20!M364</f>
        <v>0</v>
      </c>
      <c r="M367" s="11">
        <f>[11]PopulatedForm20!N364</f>
        <v>0</v>
      </c>
      <c r="N367" s="11">
        <f>[11]PopulatedForm20!Q364</f>
        <v>0</v>
      </c>
      <c r="O367" s="11">
        <f>[11]PopulatedForm20!R364</f>
        <v>0</v>
      </c>
      <c r="P367" s="11">
        <f>[11]PopulatedForm20!S364</f>
        <v>0</v>
      </c>
      <c r="Q367" s="11">
        <f>[11]PopulatedForm20!T364</f>
        <v>0</v>
      </c>
      <c r="R367" s="11">
        <f>[11]PopulatedForm20!U364</f>
        <v>0</v>
      </c>
      <c r="S367" s="11">
        <f>[11]PopulatedForm20!V364</f>
        <v>0</v>
      </c>
      <c r="T367" s="11">
        <f>[11]PopulatedForm20!W364</f>
        <v>0</v>
      </c>
      <c r="U367" s="11">
        <f>[11]PopulatedForm20!X364</f>
        <v>0</v>
      </c>
      <c r="V367" s="11">
        <f>[11]PopulatedForm20!Y364</f>
        <v>0</v>
      </c>
      <c r="W367" s="11">
        <f>[11]PopulatedForm20!Z364</f>
        <v>0</v>
      </c>
      <c r="X367" s="11">
        <f>[11]PopulatedForm20!U364</f>
        <v>0</v>
      </c>
      <c r="Y367" s="11">
        <f>[11]PopulatedForm20!V364</f>
        <v>0</v>
      </c>
      <c r="Z367" s="12">
        <f t="shared" si="10"/>
        <v>0</v>
      </c>
      <c r="AA367" s="13">
        <v>0</v>
      </c>
      <c r="AB367" s="11">
        <f>[11]PopulatedForm20!Z364</f>
        <v>0</v>
      </c>
      <c r="AC367" s="13">
        <f t="shared" si="11"/>
        <v>0</v>
      </c>
      <c r="AD367" s="13">
        <v>0</v>
      </c>
    </row>
    <row r="368" spans="1:30" ht="15.75" hidden="1">
      <c r="A368" s="10">
        <f>[11]PopulatedForm20!A365</f>
        <v>0</v>
      </c>
      <c r="B368" s="11">
        <f>[11]PopulatedForm20!B365</f>
        <v>0</v>
      </c>
      <c r="C368" s="11">
        <f>[11]PopulatedForm20!C365</f>
        <v>0</v>
      </c>
      <c r="D368" s="11">
        <f>[11]PopulatedForm20!D365</f>
        <v>0</v>
      </c>
      <c r="E368" s="11">
        <f>[11]PopulatedForm20!E365</f>
        <v>0</v>
      </c>
      <c r="F368" s="11">
        <f>[11]PopulatedForm20!F365</f>
        <v>0</v>
      </c>
      <c r="G368" s="11">
        <f>[11]PopulatedForm20!G365</f>
        <v>0</v>
      </c>
      <c r="H368" s="11">
        <f>[11]PopulatedForm20!H365</f>
        <v>0</v>
      </c>
      <c r="I368" s="11">
        <f>[11]PopulatedForm20!J365</f>
        <v>0</v>
      </c>
      <c r="J368" s="11">
        <f>[11]PopulatedForm20!K365</f>
        <v>0</v>
      </c>
      <c r="K368" s="11">
        <f>[11]PopulatedForm20!L365</f>
        <v>0</v>
      </c>
      <c r="L368" s="11">
        <f>[11]PopulatedForm20!M365</f>
        <v>0</v>
      </c>
      <c r="M368" s="11">
        <f>[11]PopulatedForm20!N365</f>
        <v>0</v>
      </c>
      <c r="N368" s="11">
        <f>[11]PopulatedForm20!Q365</f>
        <v>0</v>
      </c>
      <c r="O368" s="11">
        <f>[11]PopulatedForm20!R365</f>
        <v>0</v>
      </c>
      <c r="P368" s="11">
        <f>[11]PopulatedForm20!S365</f>
        <v>0</v>
      </c>
      <c r="Q368" s="11">
        <f>[11]PopulatedForm20!T365</f>
        <v>0</v>
      </c>
      <c r="R368" s="11">
        <f>[11]PopulatedForm20!U365</f>
        <v>0</v>
      </c>
      <c r="S368" s="11">
        <f>[11]PopulatedForm20!V365</f>
        <v>0</v>
      </c>
      <c r="T368" s="11">
        <f>[11]PopulatedForm20!W365</f>
        <v>0</v>
      </c>
      <c r="U368" s="11">
        <f>[11]PopulatedForm20!X365</f>
        <v>0</v>
      </c>
      <c r="V368" s="11">
        <f>[11]PopulatedForm20!Y365</f>
        <v>0</v>
      </c>
      <c r="W368" s="11">
        <f>[11]PopulatedForm20!Z365</f>
        <v>0</v>
      </c>
      <c r="X368" s="11">
        <f>[11]PopulatedForm20!U365</f>
        <v>0</v>
      </c>
      <c r="Y368" s="11">
        <f>[11]PopulatedForm20!V365</f>
        <v>0</v>
      </c>
      <c r="Z368" s="12">
        <f t="shared" si="10"/>
        <v>0</v>
      </c>
      <c r="AA368" s="13">
        <v>0</v>
      </c>
      <c r="AB368" s="11">
        <f>[11]PopulatedForm20!Z365</f>
        <v>0</v>
      </c>
      <c r="AC368" s="13">
        <f t="shared" si="11"/>
        <v>0</v>
      </c>
      <c r="AD368" s="13">
        <v>0</v>
      </c>
    </row>
    <row r="369" spans="1:30" ht="15.75" hidden="1">
      <c r="A369" s="10">
        <f>[11]PopulatedForm20!A366</f>
        <v>0</v>
      </c>
      <c r="B369" s="11">
        <f>[11]PopulatedForm20!B366</f>
        <v>0</v>
      </c>
      <c r="C369" s="11">
        <f>[11]PopulatedForm20!C366</f>
        <v>0</v>
      </c>
      <c r="D369" s="11">
        <f>[11]PopulatedForm20!D366</f>
        <v>0</v>
      </c>
      <c r="E369" s="11">
        <f>[11]PopulatedForm20!E366</f>
        <v>0</v>
      </c>
      <c r="F369" s="11">
        <f>[11]PopulatedForm20!F366</f>
        <v>0</v>
      </c>
      <c r="G369" s="11">
        <f>[11]PopulatedForm20!G366</f>
        <v>0</v>
      </c>
      <c r="H369" s="11">
        <f>[11]PopulatedForm20!H366</f>
        <v>0</v>
      </c>
      <c r="I369" s="11">
        <f>[11]PopulatedForm20!J366</f>
        <v>0</v>
      </c>
      <c r="J369" s="11">
        <f>[11]PopulatedForm20!K366</f>
        <v>0</v>
      </c>
      <c r="K369" s="11">
        <f>[11]PopulatedForm20!L366</f>
        <v>0</v>
      </c>
      <c r="L369" s="11">
        <f>[11]PopulatedForm20!M366</f>
        <v>0</v>
      </c>
      <c r="M369" s="11">
        <f>[11]PopulatedForm20!N366</f>
        <v>0</v>
      </c>
      <c r="N369" s="11">
        <f>[11]PopulatedForm20!Q366</f>
        <v>0</v>
      </c>
      <c r="O369" s="11">
        <f>[11]PopulatedForm20!R366</f>
        <v>0</v>
      </c>
      <c r="P369" s="11">
        <f>[11]PopulatedForm20!S366</f>
        <v>0</v>
      </c>
      <c r="Q369" s="11">
        <f>[11]PopulatedForm20!T366</f>
        <v>0</v>
      </c>
      <c r="R369" s="11">
        <f>[11]PopulatedForm20!U366</f>
        <v>0</v>
      </c>
      <c r="S369" s="11">
        <f>[11]PopulatedForm20!V366</f>
        <v>0</v>
      </c>
      <c r="T369" s="11">
        <f>[11]PopulatedForm20!W366</f>
        <v>0</v>
      </c>
      <c r="U369" s="11">
        <f>[11]PopulatedForm20!X366</f>
        <v>0</v>
      </c>
      <c r="V369" s="11">
        <f>[11]PopulatedForm20!Y366</f>
        <v>0</v>
      </c>
      <c r="W369" s="11">
        <f>[11]PopulatedForm20!Z366</f>
        <v>0</v>
      </c>
      <c r="X369" s="11">
        <f>[11]PopulatedForm20!U366</f>
        <v>0</v>
      </c>
      <c r="Y369" s="11">
        <f>[11]PopulatedForm20!V366</f>
        <v>0</v>
      </c>
      <c r="Z369" s="12">
        <f t="shared" si="10"/>
        <v>0</v>
      </c>
      <c r="AA369" s="13">
        <v>0</v>
      </c>
      <c r="AB369" s="11">
        <f>[11]PopulatedForm20!Z366</f>
        <v>0</v>
      </c>
      <c r="AC369" s="13">
        <f t="shared" si="11"/>
        <v>0</v>
      </c>
      <c r="AD369" s="13">
        <v>0</v>
      </c>
    </row>
    <row r="370" spans="1:30" ht="15.75" hidden="1">
      <c r="A370" s="10">
        <f>[11]PopulatedForm20!A367</f>
        <v>0</v>
      </c>
      <c r="B370" s="11">
        <f>[11]PopulatedForm20!B367</f>
        <v>0</v>
      </c>
      <c r="C370" s="11">
        <f>[11]PopulatedForm20!C367</f>
        <v>0</v>
      </c>
      <c r="D370" s="11">
        <f>[11]PopulatedForm20!D367</f>
        <v>0</v>
      </c>
      <c r="E370" s="11">
        <f>[11]PopulatedForm20!E367</f>
        <v>0</v>
      </c>
      <c r="F370" s="11">
        <f>[11]PopulatedForm20!F367</f>
        <v>0</v>
      </c>
      <c r="G370" s="11">
        <f>[11]PopulatedForm20!G367</f>
        <v>0</v>
      </c>
      <c r="H370" s="11">
        <f>[11]PopulatedForm20!H367</f>
        <v>0</v>
      </c>
      <c r="I370" s="11">
        <f>[11]PopulatedForm20!J367</f>
        <v>0</v>
      </c>
      <c r="J370" s="11">
        <f>[11]PopulatedForm20!K367</f>
        <v>0</v>
      </c>
      <c r="K370" s="11">
        <f>[11]PopulatedForm20!L367</f>
        <v>0</v>
      </c>
      <c r="L370" s="11">
        <f>[11]PopulatedForm20!M367</f>
        <v>0</v>
      </c>
      <c r="M370" s="11">
        <f>[11]PopulatedForm20!N367</f>
        <v>0</v>
      </c>
      <c r="N370" s="11">
        <f>[11]PopulatedForm20!Q367</f>
        <v>0</v>
      </c>
      <c r="O370" s="11">
        <f>[11]PopulatedForm20!R367</f>
        <v>0</v>
      </c>
      <c r="P370" s="11">
        <f>[11]PopulatedForm20!S367</f>
        <v>0</v>
      </c>
      <c r="Q370" s="11">
        <f>[11]PopulatedForm20!T367</f>
        <v>0</v>
      </c>
      <c r="R370" s="11">
        <f>[11]PopulatedForm20!U367</f>
        <v>0</v>
      </c>
      <c r="S370" s="11">
        <f>[11]PopulatedForm20!V367</f>
        <v>0</v>
      </c>
      <c r="T370" s="11">
        <f>[11]PopulatedForm20!W367</f>
        <v>0</v>
      </c>
      <c r="U370" s="11">
        <f>[11]PopulatedForm20!X367</f>
        <v>0</v>
      </c>
      <c r="V370" s="11">
        <f>[11]PopulatedForm20!Y367</f>
        <v>0</v>
      </c>
      <c r="W370" s="11">
        <f>[11]PopulatedForm20!Z367</f>
        <v>0</v>
      </c>
      <c r="X370" s="11">
        <f>[11]PopulatedForm20!U367</f>
        <v>0</v>
      </c>
      <c r="Y370" s="11">
        <f>[11]PopulatedForm20!V367</f>
        <v>0</v>
      </c>
      <c r="Z370" s="12">
        <f t="shared" si="10"/>
        <v>0</v>
      </c>
      <c r="AA370" s="13">
        <v>0</v>
      </c>
      <c r="AB370" s="11">
        <f>[11]PopulatedForm20!Z367</f>
        <v>0</v>
      </c>
      <c r="AC370" s="13">
        <f t="shared" si="11"/>
        <v>0</v>
      </c>
      <c r="AD370" s="13">
        <v>0</v>
      </c>
    </row>
    <row r="371" spans="1:30" ht="15.75" hidden="1">
      <c r="A371" s="10">
        <f>[11]PopulatedForm20!A368</f>
        <v>0</v>
      </c>
      <c r="B371" s="11">
        <f>[11]PopulatedForm20!B368</f>
        <v>0</v>
      </c>
      <c r="C371" s="11">
        <f>[11]PopulatedForm20!C368</f>
        <v>0</v>
      </c>
      <c r="D371" s="11">
        <f>[11]PopulatedForm20!D368</f>
        <v>0</v>
      </c>
      <c r="E371" s="11">
        <f>[11]PopulatedForm20!E368</f>
        <v>0</v>
      </c>
      <c r="F371" s="11">
        <f>[11]PopulatedForm20!F368</f>
        <v>0</v>
      </c>
      <c r="G371" s="11">
        <f>[11]PopulatedForm20!G368</f>
        <v>0</v>
      </c>
      <c r="H371" s="11">
        <f>[11]PopulatedForm20!H368</f>
        <v>0</v>
      </c>
      <c r="I371" s="11">
        <f>[11]PopulatedForm20!J368</f>
        <v>0</v>
      </c>
      <c r="J371" s="11">
        <f>[11]PopulatedForm20!K368</f>
        <v>0</v>
      </c>
      <c r="K371" s="11">
        <f>[11]PopulatedForm20!L368</f>
        <v>0</v>
      </c>
      <c r="L371" s="11">
        <f>[11]PopulatedForm20!M368</f>
        <v>0</v>
      </c>
      <c r="M371" s="11">
        <f>[11]PopulatedForm20!N368</f>
        <v>0</v>
      </c>
      <c r="N371" s="11">
        <f>[11]PopulatedForm20!Q368</f>
        <v>0</v>
      </c>
      <c r="O371" s="11">
        <f>[11]PopulatedForm20!R368</f>
        <v>0</v>
      </c>
      <c r="P371" s="11">
        <f>[11]PopulatedForm20!S368</f>
        <v>0</v>
      </c>
      <c r="Q371" s="11">
        <f>[11]PopulatedForm20!T368</f>
        <v>0</v>
      </c>
      <c r="R371" s="11">
        <f>[11]PopulatedForm20!U368</f>
        <v>0</v>
      </c>
      <c r="S371" s="11">
        <f>[11]PopulatedForm20!V368</f>
        <v>0</v>
      </c>
      <c r="T371" s="11">
        <f>[11]PopulatedForm20!W368</f>
        <v>0</v>
      </c>
      <c r="U371" s="11">
        <f>[11]PopulatedForm20!X368</f>
        <v>0</v>
      </c>
      <c r="V371" s="11">
        <f>[11]PopulatedForm20!Y368</f>
        <v>0</v>
      </c>
      <c r="W371" s="11">
        <f>[11]PopulatedForm20!Z368</f>
        <v>0</v>
      </c>
      <c r="X371" s="11">
        <f>[11]PopulatedForm20!U368</f>
        <v>0</v>
      </c>
      <c r="Y371" s="11">
        <f>[11]PopulatedForm20!V368</f>
        <v>0</v>
      </c>
      <c r="Z371" s="12">
        <f t="shared" si="10"/>
        <v>0</v>
      </c>
      <c r="AA371" s="13">
        <v>0</v>
      </c>
      <c r="AB371" s="11">
        <f>[11]PopulatedForm20!Z368</f>
        <v>0</v>
      </c>
      <c r="AC371" s="13">
        <f t="shared" si="11"/>
        <v>0</v>
      </c>
      <c r="AD371" s="13">
        <v>0</v>
      </c>
    </row>
    <row r="372" spans="1:30" ht="15.75" hidden="1">
      <c r="A372" s="10">
        <f>[11]PopulatedForm20!A369</f>
        <v>0</v>
      </c>
      <c r="B372" s="11">
        <f>[11]PopulatedForm20!B369</f>
        <v>0</v>
      </c>
      <c r="C372" s="11">
        <f>[11]PopulatedForm20!C369</f>
        <v>0</v>
      </c>
      <c r="D372" s="11">
        <f>[11]PopulatedForm20!D369</f>
        <v>0</v>
      </c>
      <c r="E372" s="11">
        <f>[11]PopulatedForm20!E369</f>
        <v>0</v>
      </c>
      <c r="F372" s="11">
        <f>[11]PopulatedForm20!F369</f>
        <v>0</v>
      </c>
      <c r="G372" s="11">
        <f>[11]PopulatedForm20!G369</f>
        <v>0</v>
      </c>
      <c r="H372" s="11">
        <f>[11]PopulatedForm20!H369</f>
        <v>0</v>
      </c>
      <c r="I372" s="11">
        <f>[11]PopulatedForm20!J369</f>
        <v>0</v>
      </c>
      <c r="J372" s="11">
        <f>[11]PopulatedForm20!K369</f>
        <v>0</v>
      </c>
      <c r="K372" s="11">
        <f>[11]PopulatedForm20!L369</f>
        <v>0</v>
      </c>
      <c r="L372" s="11">
        <f>[11]PopulatedForm20!M369</f>
        <v>0</v>
      </c>
      <c r="M372" s="11">
        <f>[11]PopulatedForm20!N369</f>
        <v>0</v>
      </c>
      <c r="N372" s="11">
        <f>[11]PopulatedForm20!Q369</f>
        <v>0</v>
      </c>
      <c r="O372" s="11">
        <f>[11]PopulatedForm20!R369</f>
        <v>0</v>
      </c>
      <c r="P372" s="11">
        <f>[11]PopulatedForm20!S369</f>
        <v>0</v>
      </c>
      <c r="Q372" s="11">
        <f>[11]PopulatedForm20!T369</f>
        <v>0</v>
      </c>
      <c r="R372" s="11">
        <f>[11]PopulatedForm20!U369</f>
        <v>0</v>
      </c>
      <c r="S372" s="11">
        <f>[11]PopulatedForm20!V369</f>
        <v>0</v>
      </c>
      <c r="T372" s="11">
        <f>[11]PopulatedForm20!W369</f>
        <v>0</v>
      </c>
      <c r="U372" s="11">
        <f>[11]PopulatedForm20!X369</f>
        <v>0</v>
      </c>
      <c r="V372" s="11">
        <f>[11]PopulatedForm20!Y369</f>
        <v>0</v>
      </c>
      <c r="W372" s="11">
        <f>[11]PopulatedForm20!Z369</f>
        <v>0</v>
      </c>
      <c r="X372" s="11">
        <f>[11]PopulatedForm20!U369</f>
        <v>0</v>
      </c>
      <c r="Y372" s="11">
        <f>[11]PopulatedForm20!V369</f>
        <v>0</v>
      </c>
      <c r="Z372" s="12">
        <f t="shared" si="10"/>
        <v>0</v>
      </c>
      <c r="AA372" s="13">
        <v>0</v>
      </c>
      <c r="AB372" s="11">
        <f>[11]PopulatedForm20!Z369</f>
        <v>0</v>
      </c>
      <c r="AC372" s="13">
        <f t="shared" si="11"/>
        <v>0</v>
      </c>
      <c r="AD372" s="13">
        <v>0</v>
      </c>
    </row>
    <row r="373" spans="1:30" ht="15.75" hidden="1">
      <c r="A373" s="10">
        <f>[11]PopulatedForm20!A370</f>
        <v>0</v>
      </c>
      <c r="B373" s="11">
        <f>[11]PopulatedForm20!B370</f>
        <v>0</v>
      </c>
      <c r="C373" s="11">
        <f>[11]PopulatedForm20!C370</f>
        <v>0</v>
      </c>
      <c r="D373" s="11">
        <f>[11]PopulatedForm20!D370</f>
        <v>0</v>
      </c>
      <c r="E373" s="11">
        <f>[11]PopulatedForm20!E370</f>
        <v>0</v>
      </c>
      <c r="F373" s="11">
        <f>[11]PopulatedForm20!F370</f>
        <v>0</v>
      </c>
      <c r="G373" s="11">
        <f>[11]PopulatedForm20!G370</f>
        <v>0</v>
      </c>
      <c r="H373" s="11">
        <f>[11]PopulatedForm20!H370</f>
        <v>0</v>
      </c>
      <c r="I373" s="11">
        <f>[11]PopulatedForm20!J370</f>
        <v>0</v>
      </c>
      <c r="J373" s="11">
        <f>[11]PopulatedForm20!K370</f>
        <v>0</v>
      </c>
      <c r="K373" s="11">
        <f>[11]PopulatedForm20!L370</f>
        <v>0</v>
      </c>
      <c r="L373" s="11">
        <f>[11]PopulatedForm20!M370</f>
        <v>0</v>
      </c>
      <c r="M373" s="11">
        <f>[11]PopulatedForm20!N370</f>
        <v>0</v>
      </c>
      <c r="N373" s="11">
        <f>[11]PopulatedForm20!Q370</f>
        <v>0</v>
      </c>
      <c r="O373" s="11">
        <f>[11]PopulatedForm20!R370</f>
        <v>0</v>
      </c>
      <c r="P373" s="11">
        <f>[11]PopulatedForm20!S370</f>
        <v>0</v>
      </c>
      <c r="Q373" s="11">
        <f>[11]PopulatedForm20!T370</f>
        <v>0</v>
      </c>
      <c r="R373" s="11">
        <f>[11]PopulatedForm20!U370</f>
        <v>0</v>
      </c>
      <c r="S373" s="11">
        <f>[11]PopulatedForm20!V370</f>
        <v>0</v>
      </c>
      <c r="T373" s="11">
        <f>[11]PopulatedForm20!W370</f>
        <v>0</v>
      </c>
      <c r="U373" s="11">
        <f>[11]PopulatedForm20!X370</f>
        <v>0</v>
      </c>
      <c r="V373" s="11">
        <f>[11]PopulatedForm20!Y370</f>
        <v>0</v>
      </c>
      <c r="W373" s="11">
        <f>[11]PopulatedForm20!Z370</f>
        <v>0</v>
      </c>
      <c r="X373" s="11">
        <f>[11]PopulatedForm20!U370</f>
        <v>0</v>
      </c>
      <c r="Y373" s="11">
        <f>[11]PopulatedForm20!V370</f>
        <v>0</v>
      </c>
      <c r="Z373" s="12">
        <f t="shared" si="10"/>
        <v>0</v>
      </c>
      <c r="AA373" s="13">
        <v>0</v>
      </c>
      <c r="AB373" s="11">
        <f>[11]PopulatedForm20!Z370</f>
        <v>0</v>
      </c>
      <c r="AC373" s="13">
        <f t="shared" si="11"/>
        <v>0</v>
      </c>
      <c r="AD373" s="13">
        <v>0</v>
      </c>
    </row>
    <row r="374" spans="1:30" ht="15.75" hidden="1">
      <c r="A374" s="10">
        <f>[11]PopulatedForm20!A371</f>
        <v>0</v>
      </c>
      <c r="B374" s="11">
        <f>[11]PopulatedForm20!B371</f>
        <v>0</v>
      </c>
      <c r="C374" s="11">
        <f>[11]PopulatedForm20!C371</f>
        <v>0</v>
      </c>
      <c r="D374" s="11">
        <f>[11]PopulatedForm20!D371</f>
        <v>0</v>
      </c>
      <c r="E374" s="11">
        <f>[11]PopulatedForm20!E371</f>
        <v>0</v>
      </c>
      <c r="F374" s="11">
        <f>[11]PopulatedForm20!F371</f>
        <v>0</v>
      </c>
      <c r="G374" s="11">
        <f>[11]PopulatedForm20!G371</f>
        <v>0</v>
      </c>
      <c r="H374" s="11">
        <f>[11]PopulatedForm20!H371</f>
        <v>0</v>
      </c>
      <c r="I374" s="11">
        <f>[11]PopulatedForm20!J371</f>
        <v>0</v>
      </c>
      <c r="J374" s="11">
        <f>[11]PopulatedForm20!K371</f>
        <v>0</v>
      </c>
      <c r="K374" s="11">
        <f>[11]PopulatedForm20!L371</f>
        <v>0</v>
      </c>
      <c r="L374" s="11">
        <f>[11]PopulatedForm20!M371</f>
        <v>0</v>
      </c>
      <c r="M374" s="11">
        <f>[11]PopulatedForm20!N371</f>
        <v>0</v>
      </c>
      <c r="N374" s="11">
        <f>[11]PopulatedForm20!Q371</f>
        <v>0</v>
      </c>
      <c r="O374" s="11">
        <f>[11]PopulatedForm20!R371</f>
        <v>0</v>
      </c>
      <c r="P374" s="11">
        <f>[11]PopulatedForm20!S371</f>
        <v>0</v>
      </c>
      <c r="Q374" s="11">
        <f>[11]PopulatedForm20!T371</f>
        <v>0</v>
      </c>
      <c r="R374" s="11">
        <f>[11]PopulatedForm20!U371</f>
        <v>0</v>
      </c>
      <c r="S374" s="11">
        <f>[11]PopulatedForm20!V371</f>
        <v>0</v>
      </c>
      <c r="T374" s="11">
        <f>[11]PopulatedForm20!W371</f>
        <v>0</v>
      </c>
      <c r="U374" s="11">
        <f>[11]PopulatedForm20!X371</f>
        <v>0</v>
      </c>
      <c r="V374" s="11">
        <f>[11]PopulatedForm20!Y371</f>
        <v>0</v>
      </c>
      <c r="W374" s="11">
        <f>[11]PopulatedForm20!Z371</f>
        <v>0</v>
      </c>
      <c r="X374" s="11">
        <f>[11]PopulatedForm20!U371</f>
        <v>0</v>
      </c>
      <c r="Y374" s="11">
        <f>[11]PopulatedForm20!V371</f>
        <v>0</v>
      </c>
      <c r="Z374" s="12">
        <f t="shared" si="10"/>
        <v>0</v>
      </c>
      <c r="AA374" s="13">
        <v>0</v>
      </c>
      <c r="AB374" s="11">
        <f>[11]PopulatedForm20!Z371</f>
        <v>0</v>
      </c>
      <c r="AC374" s="13">
        <f t="shared" si="11"/>
        <v>0</v>
      </c>
      <c r="AD374" s="13">
        <v>0</v>
      </c>
    </row>
    <row r="375" spans="1:30" ht="15.75" hidden="1">
      <c r="A375" s="10">
        <f>[11]PopulatedForm20!A372</f>
        <v>0</v>
      </c>
      <c r="B375" s="11">
        <f>[11]PopulatedForm20!B372</f>
        <v>0</v>
      </c>
      <c r="C375" s="11">
        <f>[11]PopulatedForm20!C372</f>
        <v>0</v>
      </c>
      <c r="D375" s="11">
        <f>[11]PopulatedForm20!D372</f>
        <v>0</v>
      </c>
      <c r="E375" s="11">
        <f>[11]PopulatedForm20!E372</f>
        <v>0</v>
      </c>
      <c r="F375" s="11">
        <f>[11]PopulatedForm20!F372</f>
        <v>0</v>
      </c>
      <c r="G375" s="11">
        <f>[11]PopulatedForm20!G372</f>
        <v>0</v>
      </c>
      <c r="H375" s="11">
        <f>[11]PopulatedForm20!H372</f>
        <v>0</v>
      </c>
      <c r="I375" s="11">
        <f>[11]PopulatedForm20!J372</f>
        <v>0</v>
      </c>
      <c r="J375" s="11">
        <f>[11]PopulatedForm20!K372</f>
        <v>0</v>
      </c>
      <c r="K375" s="11">
        <f>[11]PopulatedForm20!L372</f>
        <v>0</v>
      </c>
      <c r="L375" s="11">
        <f>[11]PopulatedForm20!M372</f>
        <v>0</v>
      </c>
      <c r="M375" s="11">
        <f>[11]PopulatedForm20!N372</f>
        <v>0</v>
      </c>
      <c r="N375" s="11">
        <f>[11]PopulatedForm20!Q372</f>
        <v>0</v>
      </c>
      <c r="O375" s="11">
        <f>[11]PopulatedForm20!R372</f>
        <v>0</v>
      </c>
      <c r="P375" s="11">
        <f>[11]PopulatedForm20!S372</f>
        <v>0</v>
      </c>
      <c r="Q375" s="11">
        <f>[11]PopulatedForm20!T372</f>
        <v>0</v>
      </c>
      <c r="R375" s="11">
        <f>[11]PopulatedForm20!U372</f>
        <v>0</v>
      </c>
      <c r="S375" s="11">
        <f>[11]PopulatedForm20!V372</f>
        <v>0</v>
      </c>
      <c r="T375" s="11">
        <f>[11]PopulatedForm20!W372</f>
        <v>0</v>
      </c>
      <c r="U375" s="11">
        <f>[11]PopulatedForm20!X372</f>
        <v>0</v>
      </c>
      <c r="V375" s="11">
        <f>[11]PopulatedForm20!Y372</f>
        <v>0</v>
      </c>
      <c r="W375" s="11">
        <f>[11]PopulatedForm20!Z372</f>
        <v>0</v>
      </c>
      <c r="X375" s="11">
        <f>[11]PopulatedForm20!U372</f>
        <v>0</v>
      </c>
      <c r="Y375" s="11">
        <f>[11]PopulatedForm20!V372</f>
        <v>0</v>
      </c>
      <c r="Z375" s="12">
        <f t="shared" si="10"/>
        <v>0</v>
      </c>
      <c r="AA375" s="13">
        <v>0</v>
      </c>
      <c r="AB375" s="11">
        <f>[11]PopulatedForm20!Z372</f>
        <v>0</v>
      </c>
      <c r="AC375" s="13">
        <f t="shared" si="11"/>
        <v>0</v>
      </c>
      <c r="AD375" s="13">
        <v>0</v>
      </c>
    </row>
    <row r="376" spans="1:30" ht="15.75" hidden="1">
      <c r="A376" s="10">
        <f>[11]PopulatedForm20!A373</f>
        <v>0</v>
      </c>
      <c r="B376" s="11">
        <f>[11]PopulatedForm20!B373</f>
        <v>0</v>
      </c>
      <c r="C376" s="11">
        <f>[11]PopulatedForm20!C373</f>
        <v>0</v>
      </c>
      <c r="D376" s="11">
        <f>[11]PopulatedForm20!D373</f>
        <v>0</v>
      </c>
      <c r="E376" s="11">
        <f>[11]PopulatedForm20!E373</f>
        <v>0</v>
      </c>
      <c r="F376" s="11">
        <f>[11]PopulatedForm20!F373</f>
        <v>0</v>
      </c>
      <c r="G376" s="11">
        <f>[11]PopulatedForm20!G373</f>
        <v>0</v>
      </c>
      <c r="H376" s="11">
        <f>[11]PopulatedForm20!H373</f>
        <v>0</v>
      </c>
      <c r="I376" s="11">
        <f>[11]PopulatedForm20!J373</f>
        <v>0</v>
      </c>
      <c r="J376" s="11">
        <f>[11]PopulatedForm20!K373</f>
        <v>0</v>
      </c>
      <c r="K376" s="11">
        <f>[11]PopulatedForm20!L373</f>
        <v>0</v>
      </c>
      <c r="L376" s="11">
        <f>[11]PopulatedForm20!M373</f>
        <v>0</v>
      </c>
      <c r="M376" s="11">
        <f>[11]PopulatedForm20!N373</f>
        <v>0</v>
      </c>
      <c r="N376" s="11">
        <f>[11]PopulatedForm20!Q373</f>
        <v>0</v>
      </c>
      <c r="O376" s="11">
        <f>[11]PopulatedForm20!R373</f>
        <v>0</v>
      </c>
      <c r="P376" s="11">
        <f>[11]PopulatedForm20!S373</f>
        <v>0</v>
      </c>
      <c r="Q376" s="11">
        <f>[11]PopulatedForm20!T373</f>
        <v>0</v>
      </c>
      <c r="R376" s="11">
        <f>[11]PopulatedForm20!U373</f>
        <v>0</v>
      </c>
      <c r="S376" s="11">
        <f>[11]PopulatedForm20!V373</f>
        <v>0</v>
      </c>
      <c r="T376" s="11">
        <f>[11]PopulatedForm20!W373</f>
        <v>0</v>
      </c>
      <c r="U376" s="11">
        <f>[11]PopulatedForm20!X373</f>
        <v>0</v>
      </c>
      <c r="V376" s="11">
        <f>[11]PopulatedForm20!Y373</f>
        <v>0</v>
      </c>
      <c r="W376" s="11">
        <f>[11]PopulatedForm20!Z373</f>
        <v>0</v>
      </c>
      <c r="X376" s="11">
        <f>[11]PopulatedForm20!U373</f>
        <v>0</v>
      </c>
      <c r="Y376" s="11">
        <f>[11]PopulatedForm20!V373</f>
        <v>0</v>
      </c>
      <c r="Z376" s="12">
        <f t="shared" si="10"/>
        <v>0</v>
      </c>
      <c r="AA376" s="13">
        <v>0</v>
      </c>
      <c r="AB376" s="11">
        <f>[11]PopulatedForm20!Z373</f>
        <v>0</v>
      </c>
      <c r="AC376" s="13">
        <f t="shared" si="11"/>
        <v>0</v>
      </c>
      <c r="AD376" s="13">
        <v>0</v>
      </c>
    </row>
    <row r="377" spans="1:30" ht="15.75" hidden="1">
      <c r="A377" s="10">
        <f>[11]PopulatedForm20!A374</f>
        <v>0</v>
      </c>
      <c r="B377" s="11">
        <f>[11]PopulatedForm20!B374</f>
        <v>0</v>
      </c>
      <c r="C377" s="11">
        <f>[11]PopulatedForm20!C374</f>
        <v>0</v>
      </c>
      <c r="D377" s="11">
        <f>[11]PopulatedForm20!D374</f>
        <v>0</v>
      </c>
      <c r="E377" s="11">
        <f>[11]PopulatedForm20!E374</f>
        <v>0</v>
      </c>
      <c r="F377" s="11">
        <f>[11]PopulatedForm20!F374</f>
        <v>0</v>
      </c>
      <c r="G377" s="11">
        <f>[11]PopulatedForm20!G374</f>
        <v>0</v>
      </c>
      <c r="H377" s="11">
        <f>[11]PopulatedForm20!H374</f>
        <v>0</v>
      </c>
      <c r="I377" s="11">
        <f>[11]PopulatedForm20!J374</f>
        <v>0</v>
      </c>
      <c r="J377" s="11">
        <f>[11]PopulatedForm20!K374</f>
        <v>0</v>
      </c>
      <c r="K377" s="11">
        <f>[11]PopulatedForm20!L374</f>
        <v>0</v>
      </c>
      <c r="L377" s="11">
        <f>[11]PopulatedForm20!M374</f>
        <v>0</v>
      </c>
      <c r="M377" s="11">
        <f>[11]PopulatedForm20!N374</f>
        <v>0</v>
      </c>
      <c r="N377" s="11">
        <f>[11]PopulatedForm20!Q374</f>
        <v>0</v>
      </c>
      <c r="O377" s="11">
        <f>[11]PopulatedForm20!R374</f>
        <v>0</v>
      </c>
      <c r="P377" s="11">
        <f>[11]PopulatedForm20!S374</f>
        <v>0</v>
      </c>
      <c r="Q377" s="11">
        <f>[11]PopulatedForm20!T374</f>
        <v>0</v>
      </c>
      <c r="R377" s="11">
        <f>[11]PopulatedForm20!U374</f>
        <v>0</v>
      </c>
      <c r="S377" s="11">
        <f>[11]PopulatedForm20!V374</f>
        <v>0</v>
      </c>
      <c r="T377" s="11">
        <f>[11]PopulatedForm20!W374</f>
        <v>0</v>
      </c>
      <c r="U377" s="11">
        <f>[11]PopulatedForm20!X374</f>
        <v>0</v>
      </c>
      <c r="V377" s="11">
        <f>[11]PopulatedForm20!Y374</f>
        <v>0</v>
      </c>
      <c r="W377" s="11">
        <f>[11]PopulatedForm20!Z374</f>
        <v>0</v>
      </c>
      <c r="X377" s="11">
        <f>[11]PopulatedForm20!U374</f>
        <v>0</v>
      </c>
      <c r="Y377" s="11">
        <f>[11]PopulatedForm20!V374</f>
        <v>0</v>
      </c>
      <c r="Z377" s="12">
        <f t="shared" si="10"/>
        <v>0</v>
      </c>
      <c r="AA377" s="13">
        <v>0</v>
      </c>
      <c r="AB377" s="11">
        <f>[11]PopulatedForm20!Z374</f>
        <v>0</v>
      </c>
      <c r="AC377" s="13">
        <f t="shared" si="11"/>
        <v>0</v>
      </c>
      <c r="AD377" s="13">
        <v>0</v>
      </c>
    </row>
    <row r="378" spans="1:30" ht="15.75" hidden="1">
      <c r="A378" s="10">
        <f>[11]PopulatedForm20!A375</f>
        <v>0</v>
      </c>
      <c r="B378" s="11">
        <f>[11]PopulatedForm20!B375</f>
        <v>0</v>
      </c>
      <c r="C378" s="11">
        <f>[11]PopulatedForm20!C375</f>
        <v>0</v>
      </c>
      <c r="D378" s="11">
        <f>[11]PopulatedForm20!D375</f>
        <v>0</v>
      </c>
      <c r="E378" s="11">
        <f>[11]PopulatedForm20!E375</f>
        <v>0</v>
      </c>
      <c r="F378" s="11">
        <f>[11]PopulatedForm20!F375</f>
        <v>0</v>
      </c>
      <c r="G378" s="11">
        <f>[11]PopulatedForm20!G375</f>
        <v>0</v>
      </c>
      <c r="H378" s="11">
        <f>[11]PopulatedForm20!H375</f>
        <v>0</v>
      </c>
      <c r="I378" s="11">
        <f>[11]PopulatedForm20!J375</f>
        <v>0</v>
      </c>
      <c r="J378" s="11">
        <f>[11]PopulatedForm20!K375</f>
        <v>0</v>
      </c>
      <c r="K378" s="11">
        <f>[11]PopulatedForm20!L375</f>
        <v>0</v>
      </c>
      <c r="L378" s="11">
        <f>[11]PopulatedForm20!M375</f>
        <v>0</v>
      </c>
      <c r="M378" s="11">
        <f>[11]PopulatedForm20!N375</f>
        <v>0</v>
      </c>
      <c r="N378" s="11">
        <f>[11]PopulatedForm20!Q375</f>
        <v>0</v>
      </c>
      <c r="O378" s="11">
        <f>[11]PopulatedForm20!R375</f>
        <v>0</v>
      </c>
      <c r="P378" s="11">
        <f>[11]PopulatedForm20!S375</f>
        <v>0</v>
      </c>
      <c r="Q378" s="11">
        <f>[11]PopulatedForm20!T375</f>
        <v>0</v>
      </c>
      <c r="R378" s="11">
        <f>[11]PopulatedForm20!U375</f>
        <v>0</v>
      </c>
      <c r="S378" s="11">
        <f>[11]PopulatedForm20!V375</f>
        <v>0</v>
      </c>
      <c r="T378" s="11">
        <f>[11]PopulatedForm20!W375</f>
        <v>0</v>
      </c>
      <c r="U378" s="11">
        <f>[11]PopulatedForm20!X375</f>
        <v>0</v>
      </c>
      <c r="V378" s="11">
        <f>[11]PopulatedForm20!Y375</f>
        <v>0</v>
      </c>
      <c r="W378" s="11">
        <f>[11]PopulatedForm20!Z375</f>
        <v>0</v>
      </c>
      <c r="X378" s="11">
        <f>[11]PopulatedForm20!U375</f>
        <v>0</v>
      </c>
      <c r="Y378" s="11">
        <f>[11]PopulatedForm20!V375</f>
        <v>0</v>
      </c>
      <c r="Z378" s="12">
        <f t="shared" si="10"/>
        <v>0</v>
      </c>
      <c r="AA378" s="13">
        <v>0</v>
      </c>
      <c r="AB378" s="11">
        <f>[11]PopulatedForm20!Z375</f>
        <v>0</v>
      </c>
      <c r="AC378" s="13">
        <f t="shared" si="11"/>
        <v>0</v>
      </c>
      <c r="AD378" s="13">
        <v>0</v>
      </c>
    </row>
    <row r="379" spans="1:30" ht="15.75" hidden="1">
      <c r="A379" s="10">
        <f>[11]PopulatedForm20!A376</f>
        <v>0</v>
      </c>
      <c r="B379" s="11">
        <f>[11]PopulatedForm20!B376</f>
        <v>0</v>
      </c>
      <c r="C379" s="11">
        <f>[11]PopulatedForm20!C376</f>
        <v>0</v>
      </c>
      <c r="D379" s="11">
        <f>[11]PopulatedForm20!D376</f>
        <v>0</v>
      </c>
      <c r="E379" s="11">
        <f>[11]PopulatedForm20!E376</f>
        <v>0</v>
      </c>
      <c r="F379" s="11">
        <f>[11]PopulatedForm20!F376</f>
        <v>0</v>
      </c>
      <c r="G379" s="11">
        <f>[11]PopulatedForm20!G376</f>
        <v>0</v>
      </c>
      <c r="H379" s="11">
        <f>[11]PopulatedForm20!H376</f>
        <v>0</v>
      </c>
      <c r="I379" s="11">
        <f>[11]PopulatedForm20!J376</f>
        <v>0</v>
      </c>
      <c r="J379" s="11">
        <f>[11]PopulatedForm20!K376</f>
        <v>0</v>
      </c>
      <c r="K379" s="11">
        <f>[11]PopulatedForm20!L376</f>
        <v>0</v>
      </c>
      <c r="L379" s="11">
        <f>[11]PopulatedForm20!M376</f>
        <v>0</v>
      </c>
      <c r="M379" s="11">
        <f>[11]PopulatedForm20!N376</f>
        <v>0</v>
      </c>
      <c r="N379" s="11">
        <f>[11]PopulatedForm20!Q376</f>
        <v>0</v>
      </c>
      <c r="O379" s="11">
        <f>[11]PopulatedForm20!R376</f>
        <v>0</v>
      </c>
      <c r="P379" s="11">
        <f>[11]PopulatedForm20!S376</f>
        <v>0</v>
      </c>
      <c r="Q379" s="11">
        <f>[11]PopulatedForm20!T376</f>
        <v>0</v>
      </c>
      <c r="R379" s="11">
        <f>[11]PopulatedForm20!U376</f>
        <v>0</v>
      </c>
      <c r="S379" s="11">
        <f>[11]PopulatedForm20!V376</f>
        <v>0</v>
      </c>
      <c r="T379" s="11">
        <f>[11]PopulatedForm20!W376</f>
        <v>0</v>
      </c>
      <c r="U379" s="11">
        <f>[11]PopulatedForm20!X376</f>
        <v>0</v>
      </c>
      <c r="V379" s="11">
        <f>[11]PopulatedForm20!Y376</f>
        <v>0</v>
      </c>
      <c r="W379" s="11">
        <f>[11]PopulatedForm20!Z376</f>
        <v>0</v>
      </c>
      <c r="X379" s="11">
        <f>[11]PopulatedForm20!U376</f>
        <v>0</v>
      </c>
      <c r="Y379" s="11">
        <f>[11]PopulatedForm20!V376</f>
        <v>0</v>
      </c>
      <c r="Z379" s="12">
        <f t="shared" si="10"/>
        <v>0</v>
      </c>
      <c r="AA379" s="13">
        <v>0</v>
      </c>
      <c r="AB379" s="11">
        <f>[11]PopulatedForm20!Z376</f>
        <v>0</v>
      </c>
      <c r="AC379" s="13">
        <f t="shared" si="11"/>
        <v>0</v>
      </c>
      <c r="AD379" s="13">
        <v>0</v>
      </c>
    </row>
    <row r="380" spans="1:30" ht="15.75" hidden="1">
      <c r="A380" s="10">
        <f>[11]PopulatedForm20!A377</f>
        <v>0</v>
      </c>
      <c r="B380" s="11">
        <f>[11]PopulatedForm20!B377</f>
        <v>0</v>
      </c>
      <c r="C380" s="11">
        <f>[11]PopulatedForm20!C377</f>
        <v>0</v>
      </c>
      <c r="D380" s="11">
        <f>[11]PopulatedForm20!D377</f>
        <v>0</v>
      </c>
      <c r="E380" s="11">
        <f>[11]PopulatedForm20!E377</f>
        <v>0</v>
      </c>
      <c r="F380" s="11">
        <f>[11]PopulatedForm20!F377</f>
        <v>0</v>
      </c>
      <c r="G380" s="11">
        <f>[11]PopulatedForm20!G377</f>
        <v>0</v>
      </c>
      <c r="H380" s="11">
        <f>[11]PopulatedForm20!H377</f>
        <v>0</v>
      </c>
      <c r="I380" s="11">
        <f>[11]PopulatedForm20!J377</f>
        <v>0</v>
      </c>
      <c r="J380" s="11">
        <f>[11]PopulatedForm20!K377</f>
        <v>0</v>
      </c>
      <c r="K380" s="11">
        <f>[11]PopulatedForm20!L377</f>
        <v>0</v>
      </c>
      <c r="L380" s="11">
        <f>[11]PopulatedForm20!M377</f>
        <v>0</v>
      </c>
      <c r="M380" s="11">
        <f>[11]PopulatedForm20!N377</f>
        <v>0</v>
      </c>
      <c r="N380" s="11">
        <f>[11]PopulatedForm20!Q377</f>
        <v>0</v>
      </c>
      <c r="O380" s="11">
        <f>[11]PopulatedForm20!R377</f>
        <v>0</v>
      </c>
      <c r="P380" s="11">
        <f>[11]PopulatedForm20!S377</f>
        <v>0</v>
      </c>
      <c r="Q380" s="11">
        <f>[11]PopulatedForm20!T377</f>
        <v>0</v>
      </c>
      <c r="R380" s="11">
        <f>[11]PopulatedForm20!U377</f>
        <v>0</v>
      </c>
      <c r="S380" s="11">
        <f>[11]PopulatedForm20!V377</f>
        <v>0</v>
      </c>
      <c r="T380" s="11">
        <f>[11]PopulatedForm20!W377</f>
        <v>0</v>
      </c>
      <c r="U380" s="11">
        <f>[11]PopulatedForm20!X377</f>
        <v>0</v>
      </c>
      <c r="V380" s="11">
        <f>[11]PopulatedForm20!Y377</f>
        <v>0</v>
      </c>
      <c r="W380" s="11">
        <f>[11]PopulatedForm20!Z377</f>
        <v>0</v>
      </c>
      <c r="X380" s="11">
        <f>[11]PopulatedForm20!U377</f>
        <v>0</v>
      </c>
      <c r="Y380" s="11">
        <f>[11]PopulatedForm20!V377</f>
        <v>0</v>
      </c>
      <c r="Z380" s="12">
        <f t="shared" si="10"/>
        <v>0</v>
      </c>
      <c r="AA380" s="13">
        <v>0</v>
      </c>
      <c r="AB380" s="11">
        <f>[11]PopulatedForm20!Z377</f>
        <v>0</v>
      </c>
      <c r="AC380" s="13">
        <f t="shared" si="11"/>
        <v>0</v>
      </c>
      <c r="AD380" s="13">
        <v>0</v>
      </c>
    </row>
    <row r="381" spans="1:30" ht="15.75" hidden="1">
      <c r="A381" s="10">
        <f>[11]PopulatedForm20!A378</f>
        <v>0</v>
      </c>
      <c r="B381" s="11">
        <f>[11]PopulatedForm20!B378</f>
        <v>0</v>
      </c>
      <c r="C381" s="11">
        <f>[11]PopulatedForm20!C378</f>
        <v>0</v>
      </c>
      <c r="D381" s="11">
        <f>[11]PopulatedForm20!D378</f>
        <v>0</v>
      </c>
      <c r="E381" s="11">
        <f>[11]PopulatedForm20!E378</f>
        <v>0</v>
      </c>
      <c r="F381" s="11">
        <f>[11]PopulatedForm20!F378</f>
        <v>0</v>
      </c>
      <c r="G381" s="11">
        <f>[11]PopulatedForm20!G378</f>
        <v>0</v>
      </c>
      <c r="H381" s="11">
        <f>[11]PopulatedForm20!H378</f>
        <v>0</v>
      </c>
      <c r="I381" s="11">
        <f>[11]PopulatedForm20!J378</f>
        <v>0</v>
      </c>
      <c r="J381" s="11">
        <f>[11]PopulatedForm20!K378</f>
        <v>0</v>
      </c>
      <c r="K381" s="11">
        <f>[11]PopulatedForm20!L378</f>
        <v>0</v>
      </c>
      <c r="L381" s="11">
        <f>[11]PopulatedForm20!M378</f>
        <v>0</v>
      </c>
      <c r="M381" s="11">
        <f>[11]PopulatedForm20!N378</f>
        <v>0</v>
      </c>
      <c r="N381" s="11">
        <f>[11]PopulatedForm20!Q378</f>
        <v>0</v>
      </c>
      <c r="O381" s="11">
        <f>[11]PopulatedForm20!R378</f>
        <v>0</v>
      </c>
      <c r="P381" s="11">
        <f>[11]PopulatedForm20!S378</f>
        <v>0</v>
      </c>
      <c r="Q381" s="11">
        <f>[11]PopulatedForm20!T378</f>
        <v>0</v>
      </c>
      <c r="R381" s="11">
        <f>[11]PopulatedForm20!U378</f>
        <v>0</v>
      </c>
      <c r="S381" s="11">
        <f>[11]PopulatedForm20!V378</f>
        <v>0</v>
      </c>
      <c r="T381" s="11">
        <f>[11]PopulatedForm20!W378</f>
        <v>0</v>
      </c>
      <c r="U381" s="11">
        <f>[11]PopulatedForm20!X378</f>
        <v>0</v>
      </c>
      <c r="V381" s="11">
        <f>[11]PopulatedForm20!Y378</f>
        <v>0</v>
      </c>
      <c r="W381" s="11">
        <f>[11]PopulatedForm20!Z378</f>
        <v>0</v>
      </c>
      <c r="X381" s="11">
        <f>[11]PopulatedForm20!U378</f>
        <v>0</v>
      </c>
      <c r="Y381" s="11">
        <f>[11]PopulatedForm20!V378</f>
        <v>0</v>
      </c>
      <c r="Z381" s="12">
        <f t="shared" si="10"/>
        <v>0</v>
      </c>
      <c r="AA381" s="13">
        <v>0</v>
      </c>
      <c r="AB381" s="11">
        <f>[11]PopulatedForm20!Z378</f>
        <v>0</v>
      </c>
      <c r="AC381" s="13">
        <f t="shared" si="11"/>
        <v>0</v>
      </c>
      <c r="AD381" s="13">
        <v>0</v>
      </c>
    </row>
    <row r="382" spans="1:30" ht="15.75" hidden="1">
      <c r="A382" s="10">
        <f>[11]PopulatedForm20!A379</f>
        <v>0</v>
      </c>
      <c r="B382" s="11">
        <f>[11]PopulatedForm20!B379</f>
        <v>0</v>
      </c>
      <c r="C382" s="11">
        <f>[11]PopulatedForm20!C379</f>
        <v>0</v>
      </c>
      <c r="D382" s="11">
        <f>[11]PopulatedForm20!D379</f>
        <v>0</v>
      </c>
      <c r="E382" s="11">
        <f>[11]PopulatedForm20!E379</f>
        <v>0</v>
      </c>
      <c r="F382" s="11">
        <f>[11]PopulatedForm20!F379</f>
        <v>0</v>
      </c>
      <c r="G382" s="11">
        <f>[11]PopulatedForm20!G379</f>
        <v>0</v>
      </c>
      <c r="H382" s="11">
        <f>[11]PopulatedForm20!H379</f>
        <v>0</v>
      </c>
      <c r="I382" s="11">
        <f>[11]PopulatedForm20!J379</f>
        <v>0</v>
      </c>
      <c r="J382" s="11">
        <f>[11]PopulatedForm20!K379</f>
        <v>0</v>
      </c>
      <c r="K382" s="11">
        <f>[11]PopulatedForm20!L379</f>
        <v>0</v>
      </c>
      <c r="L382" s="11">
        <f>[11]PopulatedForm20!M379</f>
        <v>0</v>
      </c>
      <c r="M382" s="11">
        <f>[11]PopulatedForm20!N379</f>
        <v>0</v>
      </c>
      <c r="N382" s="11">
        <f>[11]PopulatedForm20!Q379</f>
        <v>0</v>
      </c>
      <c r="O382" s="11">
        <f>[11]PopulatedForm20!R379</f>
        <v>0</v>
      </c>
      <c r="P382" s="11">
        <f>[11]PopulatedForm20!S379</f>
        <v>0</v>
      </c>
      <c r="Q382" s="11">
        <f>[11]PopulatedForm20!T379</f>
        <v>0</v>
      </c>
      <c r="R382" s="11">
        <f>[11]PopulatedForm20!U379</f>
        <v>0</v>
      </c>
      <c r="S382" s="11">
        <f>[11]PopulatedForm20!V379</f>
        <v>0</v>
      </c>
      <c r="T382" s="11">
        <f>[11]PopulatedForm20!W379</f>
        <v>0</v>
      </c>
      <c r="U382" s="11">
        <f>[11]PopulatedForm20!X379</f>
        <v>0</v>
      </c>
      <c r="V382" s="11">
        <f>[11]PopulatedForm20!Y379</f>
        <v>0</v>
      </c>
      <c r="W382" s="11">
        <f>[11]PopulatedForm20!Z379</f>
        <v>0</v>
      </c>
      <c r="X382" s="11">
        <f>[11]PopulatedForm20!U379</f>
        <v>0</v>
      </c>
      <c r="Y382" s="11">
        <f>[11]PopulatedForm20!V379</f>
        <v>0</v>
      </c>
      <c r="Z382" s="12">
        <f t="shared" si="10"/>
        <v>0</v>
      </c>
      <c r="AA382" s="13">
        <v>0</v>
      </c>
      <c r="AB382" s="11">
        <f>[11]PopulatedForm20!Z379</f>
        <v>0</v>
      </c>
      <c r="AC382" s="13">
        <f t="shared" si="11"/>
        <v>0</v>
      </c>
      <c r="AD382" s="13">
        <v>0</v>
      </c>
    </row>
    <row r="383" spans="1:30" ht="15.75" hidden="1">
      <c r="A383" s="10">
        <f>[11]PopulatedForm20!A380</f>
        <v>0</v>
      </c>
      <c r="B383" s="11">
        <f>[11]PopulatedForm20!B380</f>
        <v>0</v>
      </c>
      <c r="C383" s="11">
        <f>[11]PopulatedForm20!C380</f>
        <v>0</v>
      </c>
      <c r="D383" s="11">
        <f>[11]PopulatedForm20!D380</f>
        <v>0</v>
      </c>
      <c r="E383" s="11">
        <f>[11]PopulatedForm20!E380</f>
        <v>0</v>
      </c>
      <c r="F383" s="11">
        <f>[11]PopulatedForm20!F380</f>
        <v>0</v>
      </c>
      <c r="G383" s="11">
        <f>[11]PopulatedForm20!G380</f>
        <v>0</v>
      </c>
      <c r="H383" s="11">
        <f>[11]PopulatedForm20!H380</f>
        <v>0</v>
      </c>
      <c r="I383" s="11">
        <f>[11]PopulatedForm20!J380</f>
        <v>0</v>
      </c>
      <c r="J383" s="11">
        <f>[11]PopulatedForm20!K380</f>
        <v>0</v>
      </c>
      <c r="K383" s="11">
        <f>[11]PopulatedForm20!L380</f>
        <v>0</v>
      </c>
      <c r="L383" s="11">
        <f>[11]PopulatedForm20!M380</f>
        <v>0</v>
      </c>
      <c r="M383" s="11">
        <f>[11]PopulatedForm20!N380</f>
        <v>0</v>
      </c>
      <c r="N383" s="11">
        <f>[11]PopulatedForm20!Q380</f>
        <v>0</v>
      </c>
      <c r="O383" s="11">
        <f>[11]PopulatedForm20!R380</f>
        <v>0</v>
      </c>
      <c r="P383" s="11">
        <f>[11]PopulatedForm20!S380</f>
        <v>0</v>
      </c>
      <c r="Q383" s="11">
        <f>[11]PopulatedForm20!T380</f>
        <v>0</v>
      </c>
      <c r="R383" s="11">
        <f>[11]PopulatedForm20!U380</f>
        <v>0</v>
      </c>
      <c r="S383" s="11">
        <f>[11]PopulatedForm20!V380</f>
        <v>0</v>
      </c>
      <c r="T383" s="11">
        <f>[11]PopulatedForm20!W380</f>
        <v>0</v>
      </c>
      <c r="U383" s="11">
        <f>[11]PopulatedForm20!X380</f>
        <v>0</v>
      </c>
      <c r="V383" s="11">
        <f>[11]PopulatedForm20!Y380</f>
        <v>0</v>
      </c>
      <c r="W383" s="11">
        <f>[11]PopulatedForm20!Z380</f>
        <v>0</v>
      </c>
      <c r="X383" s="11">
        <f>[11]PopulatedForm20!U380</f>
        <v>0</v>
      </c>
      <c r="Y383" s="11">
        <f>[11]PopulatedForm20!V380</f>
        <v>0</v>
      </c>
      <c r="Z383" s="12">
        <f t="shared" si="10"/>
        <v>0</v>
      </c>
      <c r="AA383" s="13">
        <v>0</v>
      </c>
      <c r="AB383" s="11">
        <f>[11]PopulatedForm20!Z380</f>
        <v>0</v>
      </c>
      <c r="AC383" s="13">
        <f t="shared" si="11"/>
        <v>0</v>
      </c>
      <c r="AD383" s="13">
        <v>0</v>
      </c>
    </row>
    <row r="384" spans="1:30" ht="15.75" hidden="1">
      <c r="A384" s="10">
        <f>[11]PopulatedForm20!A381</f>
        <v>0</v>
      </c>
      <c r="B384" s="11">
        <f>[11]PopulatedForm20!B381</f>
        <v>0</v>
      </c>
      <c r="C384" s="11">
        <f>[11]PopulatedForm20!C381</f>
        <v>0</v>
      </c>
      <c r="D384" s="11">
        <f>[11]PopulatedForm20!D381</f>
        <v>0</v>
      </c>
      <c r="E384" s="11">
        <f>[11]PopulatedForm20!E381</f>
        <v>0</v>
      </c>
      <c r="F384" s="11">
        <f>[11]PopulatedForm20!F381</f>
        <v>0</v>
      </c>
      <c r="G384" s="11">
        <f>[11]PopulatedForm20!G381</f>
        <v>0</v>
      </c>
      <c r="H384" s="11">
        <f>[11]PopulatedForm20!H381</f>
        <v>0</v>
      </c>
      <c r="I384" s="11">
        <f>[11]PopulatedForm20!J381</f>
        <v>0</v>
      </c>
      <c r="J384" s="11">
        <f>[11]PopulatedForm20!K381</f>
        <v>0</v>
      </c>
      <c r="K384" s="11">
        <f>[11]PopulatedForm20!L381</f>
        <v>0</v>
      </c>
      <c r="L384" s="11">
        <f>[11]PopulatedForm20!M381</f>
        <v>0</v>
      </c>
      <c r="M384" s="11">
        <f>[11]PopulatedForm20!N381</f>
        <v>0</v>
      </c>
      <c r="N384" s="11">
        <f>[11]PopulatedForm20!Q381</f>
        <v>0</v>
      </c>
      <c r="O384" s="11">
        <f>[11]PopulatedForm20!R381</f>
        <v>0</v>
      </c>
      <c r="P384" s="11">
        <f>[11]PopulatedForm20!S381</f>
        <v>0</v>
      </c>
      <c r="Q384" s="11">
        <f>[11]PopulatedForm20!T381</f>
        <v>0</v>
      </c>
      <c r="R384" s="11">
        <f>[11]PopulatedForm20!U381</f>
        <v>0</v>
      </c>
      <c r="S384" s="11">
        <f>[11]PopulatedForm20!V381</f>
        <v>0</v>
      </c>
      <c r="T384" s="11">
        <f>[11]PopulatedForm20!W381</f>
        <v>0</v>
      </c>
      <c r="U384" s="11">
        <f>[11]PopulatedForm20!X381</f>
        <v>0</v>
      </c>
      <c r="V384" s="11">
        <f>[11]PopulatedForm20!Y381</f>
        <v>0</v>
      </c>
      <c r="W384" s="11">
        <f>[11]PopulatedForm20!Z381</f>
        <v>0</v>
      </c>
      <c r="X384" s="11">
        <f>[11]PopulatedForm20!U381</f>
        <v>0</v>
      </c>
      <c r="Y384" s="11">
        <f>[11]PopulatedForm20!V381</f>
        <v>0</v>
      </c>
      <c r="Z384" s="12">
        <f t="shared" si="10"/>
        <v>0</v>
      </c>
      <c r="AA384" s="13">
        <v>0</v>
      </c>
      <c r="AB384" s="11">
        <f>[11]PopulatedForm20!Z381</f>
        <v>0</v>
      </c>
      <c r="AC384" s="13">
        <f t="shared" si="11"/>
        <v>0</v>
      </c>
      <c r="AD384" s="13">
        <v>0</v>
      </c>
    </row>
    <row r="385" spans="1:30" ht="15.75" hidden="1">
      <c r="A385" s="10">
        <f>[11]PopulatedForm20!A382</f>
        <v>0</v>
      </c>
      <c r="B385" s="11">
        <f>[11]PopulatedForm20!B382</f>
        <v>0</v>
      </c>
      <c r="C385" s="11">
        <f>[11]PopulatedForm20!C382</f>
        <v>0</v>
      </c>
      <c r="D385" s="11">
        <f>[11]PopulatedForm20!D382</f>
        <v>0</v>
      </c>
      <c r="E385" s="11">
        <f>[11]PopulatedForm20!E382</f>
        <v>0</v>
      </c>
      <c r="F385" s="11">
        <f>[11]PopulatedForm20!F382</f>
        <v>0</v>
      </c>
      <c r="G385" s="11">
        <f>[11]PopulatedForm20!G382</f>
        <v>0</v>
      </c>
      <c r="H385" s="11">
        <f>[11]PopulatedForm20!H382</f>
        <v>0</v>
      </c>
      <c r="I385" s="11">
        <f>[11]PopulatedForm20!J382</f>
        <v>0</v>
      </c>
      <c r="J385" s="11">
        <f>[11]PopulatedForm20!K382</f>
        <v>0</v>
      </c>
      <c r="K385" s="11">
        <f>[11]PopulatedForm20!L382</f>
        <v>0</v>
      </c>
      <c r="L385" s="11">
        <f>[11]PopulatedForm20!M382</f>
        <v>0</v>
      </c>
      <c r="M385" s="11">
        <f>[11]PopulatedForm20!N382</f>
        <v>0</v>
      </c>
      <c r="N385" s="11">
        <f>[11]PopulatedForm20!Q382</f>
        <v>0</v>
      </c>
      <c r="O385" s="11">
        <f>[11]PopulatedForm20!R382</f>
        <v>0</v>
      </c>
      <c r="P385" s="11">
        <f>[11]PopulatedForm20!S382</f>
        <v>0</v>
      </c>
      <c r="Q385" s="11">
        <f>[11]PopulatedForm20!T382</f>
        <v>0</v>
      </c>
      <c r="R385" s="11">
        <f>[11]PopulatedForm20!U382</f>
        <v>0</v>
      </c>
      <c r="S385" s="11">
        <f>[11]PopulatedForm20!V382</f>
        <v>0</v>
      </c>
      <c r="T385" s="11">
        <f>[11]PopulatedForm20!W382</f>
        <v>0</v>
      </c>
      <c r="U385" s="11">
        <f>[11]PopulatedForm20!X382</f>
        <v>0</v>
      </c>
      <c r="V385" s="11">
        <f>[11]PopulatedForm20!Y382</f>
        <v>0</v>
      </c>
      <c r="W385" s="11">
        <f>[11]PopulatedForm20!Z382</f>
        <v>0</v>
      </c>
      <c r="X385" s="11">
        <f>[11]PopulatedForm20!U382</f>
        <v>0</v>
      </c>
      <c r="Y385" s="11">
        <f>[11]PopulatedForm20!V382</f>
        <v>0</v>
      </c>
      <c r="Z385" s="12">
        <f t="shared" si="10"/>
        <v>0</v>
      </c>
      <c r="AA385" s="13">
        <v>0</v>
      </c>
      <c r="AB385" s="11">
        <f>[11]PopulatedForm20!Z382</f>
        <v>0</v>
      </c>
      <c r="AC385" s="13">
        <f t="shared" si="11"/>
        <v>0</v>
      </c>
      <c r="AD385" s="13">
        <v>0</v>
      </c>
    </row>
    <row r="386" spans="1:30" ht="15.75" hidden="1">
      <c r="A386" s="10">
        <f>[11]PopulatedForm20!A383</f>
        <v>0</v>
      </c>
      <c r="B386" s="11">
        <f>[11]PopulatedForm20!B383</f>
        <v>0</v>
      </c>
      <c r="C386" s="11">
        <f>[11]PopulatedForm20!C383</f>
        <v>0</v>
      </c>
      <c r="D386" s="11">
        <f>[11]PopulatedForm20!D383</f>
        <v>0</v>
      </c>
      <c r="E386" s="11">
        <f>[11]PopulatedForm20!E383</f>
        <v>0</v>
      </c>
      <c r="F386" s="11">
        <f>[11]PopulatedForm20!F383</f>
        <v>0</v>
      </c>
      <c r="G386" s="11">
        <f>[11]PopulatedForm20!G383</f>
        <v>0</v>
      </c>
      <c r="H386" s="11">
        <f>[11]PopulatedForm20!H383</f>
        <v>0</v>
      </c>
      <c r="I386" s="11">
        <f>[11]PopulatedForm20!J383</f>
        <v>0</v>
      </c>
      <c r="J386" s="11">
        <f>[11]PopulatedForm20!K383</f>
        <v>0</v>
      </c>
      <c r="K386" s="11">
        <f>[11]PopulatedForm20!L383</f>
        <v>0</v>
      </c>
      <c r="L386" s="11">
        <f>[11]PopulatedForm20!M383</f>
        <v>0</v>
      </c>
      <c r="M386" s="11">
        <f>[11]PopulatedForm20!N383</f>
        <v>0</v>
      </c>
      <c r="N386" s="11">
        <f>[11]PopulatedForm20!Q383</f>
        <v>0</v>
      </c>
      <c r="O386" s="11">
        <f>[11]PopulatedForm20!R383</f>
        <v>0</v>
      </c>
      <c r="P386" s="11">
        <f>[11]PopulatedForm20!S383</f>
        <v>0</v>
      </c>
      <c r="Q386" s="11">
        <f>[11]PopulatedForm20!T383</f>
        <v>0</v>
      </c>
      <c r="R386" s="11">
        <f>[11]PopulatedForm20!U383</f>
        <v>0</v>
      </c>
      <c r="S386" s="11">
        <f>[11]PopulatedForm20!V383</f>
        <v>0</v>
      </c>
      <c r="T386" s="11">
        <f>[11]PopulatedForm20!W383</f>
        <v>0</v>
      </c>
      <c r="U386" s="11">
        <f>[11]PopulatedForm20!X383</f>
        <v>0</v>
      </c>
      <c r="V386" s="11">
        <f>[11]PopulatedForm20!Y383</f>
        <v>0</v>
      </c>
      <c r="W386" s="11">
        <f>[11]PopulatedForm20!Z383</f>
        <v>0</v>
      </c>
      <c r="X386" s="11">
        <f>[11]PopulatedForm20!U383</f>
        <v>0</v>
      </c>
      <c r="Y386" s="11">
        <f>[11]PopulatedForm20!V383</f>
        <v>0</v>
      </c>
      <c r="Z386" s="12">
        <f t="shared" si="10"/>
        <v>0</v>
      </c>
      <c r="AA386" s="13">
        <v>0</v>
      </c>
      <c r="AB386" s="11">
        <f>[11]PopulatedForm20!Z383</f>
        <v>0</v>
      </c>
      <c r="AC386" s="13">
        <f t="shared" si="11"/>
        <v>0</v>
      </c>
      <c r="AD386" s="13">
        <v>0</v>
      </c>
    </row>
    <row r="387" spans="1:30" ht="15.75" hidden="1">
      <c r="A387" s="10">
        <f>[11]PopulatedForm20!A384</f>
        <v>0</v>
      </c>
      <c r="B387" s="11">
        <f>[11]PopulatedForm20!B384</f>
        <v>0</v>
      </c>
      <c r="C387" s="11">
        <f>[11]PopulatedForm20!C384</f>
        <v>0</v>
      </c>
      <c r="D387" s="11">
        <f>[11]PopulatedForm20!D384</f>
        <v>0</v>
      </c>
      <c r="E387" s="11">
        <f>[11]PopulatedForm20!E384</f>
        <v>0</v>
      </c>
      <c r="F387" s="11">
        <f>[11]PopulatedForm20!F384</f>
        <v>0</v>
      </c>
      <c r="G387" s="11">
        <f>[11]PopulatedForm20!G384</f>
        <v>0</v>
      </c>
      <c r="H387" s="11">
        <f>[11]PopulatedForm20!H384</f>
        <v>0</v>
      </c>
      <c r="I387" s="11">
        <f>[11]PopulatedForm20!J384</f>
        <v>0</v>
      </c>
      <c r="J387" s="11">
        <f>[11]PopulatedForm20!K384</f>
        <v>0</v>
      </c>
      <c r="K387" s="11">
        <f>[11]PopulatedForm20!L384</f>
        <v>0</v>
      </c>
      <c r="L387" s="11">
        <f>[11]PopulatedForm20!M384</f>
        <v>0</v>
      </c>
      <c r="M387" s="11">
        <f>[11]PopulatedForm20!N384</f>
        <v>0</v>
      </c>
      <c r="N387" s="11">
        <f>[11]PopulatedForm20!Q384</f>
        <v>0</v>
      </c>
      <c r="O387" s="11">
        <f>[11]PopulatedForm20!R384</f>
        <v>0</v>
      </c>
      <c r="P387" s="11">
        <f>[11]PopulatedForm20!S384</f>
        <v>0</v>
      </c>
      <c r="Q387" s="11">
        <f>[11]PopulatedForm20!T384</f>
        <v>0</v>
      </c>
      <c r="R387" s="11">
        <f>[11]PopulatedForm20!U384</f>
        <v>0</v>
      </c>
      <c r="S387" s="11">
        <f>[11]PopulatedForm20!V384</f>
        <v>0</v>
      </c>
      <c r="T387" s="11">
        <f>[11]PopulatedForm20!W384</f>
        <v>0</v>
      </c>
      <c r="U387" s="11">
        <f>[11]PopulatedForm20!X384</f>
        <v>0</v>
      </c>
      <c r="V387" s="11">
        <f>[11]PopulatedForm20!Y384</f>
        <v>0</v>
      </c>
      <c r="W387" s="11">
        <f>[11]PopulatedForm20!Z384</f>
        <v>0</v>
      </c>
      <c r="X387" s="11">
        <f>[11]PopulatedForm20!U384</f>
        <v>0</v>
      </c>
      <c r="Y387" s="11">
        <f>[11]PopulatedForm20!V384</f>
        <v>0</v>
      </c>
      <c r="Z387" s="12">
        <f t="shared" si="10"/>
        <v>0</v>
      </c>
      <c r="AA387" s="13">
        <v>0</v>
      </c>
      <c r="AB387" s="11">
        <f>[11]PopulatedForm20!Z384</f>
        <v>0</v>
      </c>
      <c r="AC387" s="13">
        <f t="shared" si="11"/>
        <v>0</v>
      </c>
      <c r="AD387" s="13">
        <v>0</v>
      </c>
    </row>
    <row r="388" spans="1:30" ht="15.75" hidden="1">
      <c r="A388" s="10">
        <f>[11]PopulatedForm20!A385</f>
        <v>0</v>
      </c>
      <c r="B388" s="11">
        <f>[11]PopulatedForm20!B385</f>
        <v>0</v>
      </c>
      <c r="C388" s="11">
        <f>[11]PopulatedForm20!C385</f>
        <v>0</v>
      </c>
      <c r="D388" s="11">
        <f>[11]PopulatedForm20!D385</f>
        <v>0</v>
      </c>
      <c r="E388" s="11">
        <f>[11]PopulatedForm20!E385</f>
        <v>0</v>
      </c>
      <c r="F388" s="11">
        <f>[11]PopulatedForm20!F385</f>
        <v>0</v>
      </c>
      <c r="G388" s="11">
        <f>[11]PopulatedForm20!G385</f>
        <v>0</v>
      </c>
      <c r="H388" s="11">
        <f>[11]PopulatedForm20!H385</f>
        <v>0</v>
      </c>
      <c r="I388" s="11">
        <f>[11]PopulatedForm20!J385</f>
        <v>0</v>
      </c>
      <c r="J388" s="11">
        <f>[11]PopulatedForm20!K385</f>
        <v>0</v>
      </c>
      <c r="K388" s="11">
        <f>[11]PopulatedForm20!L385</f>
        <v>0</v>
      </c>
      <c r="L388" s="11">
        <f>[11]PopulatedForm20!M385</f>
        <v>0</v>
      </c>
      <c r="M388" s="11">
        <f>[11]PopulatedForm20!N385</f>
        <v>0</v>
      </c>
      <c r="N388" s="11">
        <f>[11]PopulatedForm20!Q385</f>
        <v>0</v>
      </c>
      <c r="O388" s="11">
        <f>[11]PopulatedForm20!R385</f>
        <v>0</v>
      </c>
      <c r="P388" s="11">
        <f>[11]PopulatedForm20!S385</f>
        <v>0</v>
      </c>
      <c r="Q388" s="11">
        <f>[11]PopulatedForm20!T385</f>
        <v>0</v>
      </c>
      <c r="R388" s="11">
        <f>[11]PopulatedForm20!U385</f>
        <v>0</v>
      </c>
      <c r="S388" s="11">
        <f>[11]PopulatedForm20!V385</f>
        <v>0</v>
      </c>
      <c r="T388" s="11">
        <f>[11]PopulatedForm20!W385</f>
        <v>0</v>
      </c>
      <c r="U388" s="11">
        <f>[11]PopulatedForm20!X385</f>
        <v>0</v>
      </c>
      <c r="V388" s="11">
        <f>[11]PopulatedForm20!Y385</f>
        <v>0</v>
      </c>
      <c r="W388" s="11">
        <f>[11]PopulatedForm20!Z385</f>
        <v>0</v>
      </c>
      <c r="X388" s="11">
        <f>[11]PopulatedForm20!U385</f>
        <v>0</v>
      </c>
      <c r="Y388" s="11">
        <f>[11]PopulatedForm20!V385</f>
        <v>0</v>
      </c>
      <c r="Z388" s="12">
        <f t="shared" si="10"/>
        <v>0</v>
      </c>
      <c r="AA388" s="13">
        <v>0</v>
      </c>
      <c r="AB388" s="11">
        <f>[11]PopulatedForm20!Z385</f>
        <v>0</v>
      </c>
      <c r="AC388" s="13">
        <f t="shared" si="11"/>
        <v>0</v>
      </c>
      <c r="AD388" s="13">
        <v>0</v>
      </c>
    </row>
    <row r="389" spans="1:30" ht="15.75" hidden="1">
      <c r="A389" s="10">
        <f>[11]PopulatedForm20!A386</f>
        <v>0</v>
      </c>
      <c r="B389" s="11">
        <f>[11]PopulatedForm20!B386</f>
        <v>0</v>
      </c>
      <c r="C389" s="11">
        <f>[11]PopulatedForm20!C386</f>
        <v>0</v>
      </c>
      <c r="D389" s="11">
        <f>[11]PopulatedForm20!D386</f>
        <v>0</v>
      </c>
      <c r="E389" s="11">
        <f>[11]PopulatedForm20!E386</f>
        <v>0</v>
      </c>
      <c r="F389" s="11">
        <f>[11]PopulatedForm20!F386</f>
        <v>0</v>
      </c>
      <c r="G389" s="11">
        <f>[11]PopulatedForm20!G386</f>
        <v>0</v>
      </c>
      <c r="H389" s="11">
        <f>[11]PopulatedForm20!H386</f>
        <v>0</v>
      </c>
      <c r="I389" s="11">
        <f>[11]PopulatedForm20!J386</f>
        <v>0</v>
      </c>
      <c r="J389" s="11">
        <f>[11]PopulatedForm20!K386</f>
        <v>0</v>
      </c>
      <c r="K389" s="11">
        <f>[11]PopulatedForm20!L386</f>
        <v>0</v>
      </c>
      <c r="L389" s="11">
        <f>[11]PopulatedForm20!M386</f>
        <v>0</v>
      </c>
      <c r="M389" s="11">
        <f>[11]PopulatedForm20!N386</f>
        <v>0</v>
      </c>
      <c r="N389" s="11">
        <f>[11]PopulatedForm20!Q386</f>
        <v>0</v>
      </c>
      <c r="O389" s="11">
        <f>[11]PopulatedForm20!R386</f>
        <v>0</v>
      </c>
      <c r="P389" s="11">
        <f>[11]PopulatedForm20!S386</f>
        <v>0</v>
      </c>
      <c r="Q389" s="11">
        <f>[11]PopulatedForm20!T386</f>
        <v>0</v>
      </c>
      <c r="R389" s="11">
        <f>[11]PopulatedForm20!U386</f>
        <v>0</v>
      </c>
      <c r="S389" s="11">
        <f>[11]PopulatedForm20!V386</f>
        <v>0</v>
      </c>
      <c r="T389" s="11">
        <f>[11]PopulatedForm20!W386</f>
        <v>0</v>
      </c>
      <c r="U389" s="11">
        <f>[11]PopulatedForm20!X386</f>
        <v>0</v>
      </c>
      <c r="V389" s="11">
        <f>[11]PopulatedForm20!Y386</f>
        <v>0</v>
      </c>
      <c r="W389" s="11">
        <f>[11]PopulatedForm20!Z386</f>
        <v>0</v>
      </c>
      <c r="X389" s="11">
        <f>[11]PopulatedForm20!U386</f>
        <v>0</v>
      </c>
      <c r="Y389" s="11">
        <f>[11]PopulatedForm20!V386</f>
        <v>0</v>
      </c>
      <c r="Z389" s="12">
        <f t="shared" si="10"/>
        <v>0</v>
      </c>
      <c r="AA389" s="13">
        <v>0</v>
      </c>
      <c r="AB389" s="11">
        <f>[11]PopulatedForm20!Z386</f>
        <v>0</v>
      </c>
      <c r="AC389" s="13">
        <f t="shared" si="11"/>
        <v>0</v>
      </c>
      <c r="AD389" s="13">
        <v>0</v>
      </c>
    </row>
    <row r="390" spans="1:30" ht="15.75" hidden="1">
      <c r="A390" s="10">
        <f>[11]PopulatedForm20!A387</f>
        <v>0</v>
      </c>
      <c r="B390" s="11">
        <f>[11]PopulatedForm20!B387</f>
        <v>0</v>
      </c>
      <c r="C390" s="11">
        <f>[11]PopulatedForm20!C387</f>
        <v>0</v>
      </c>
      <c r="D390" s="11">
        <f>[11]PopulatedForm20!D387</f>
        <v>0</v>
      </c>
      <c r="E390" s="11">
        <f>[11]PopulatedForm20!E387</f>
        <v>0</v>
      </c>
      <c r="F390" s="11">
        <f>[11]PopulatedForm20!F387</f>
        <v>0</v>
      </c>
      <c r="G390" s="11">
        <f>[11]PopulatedForm20!G387</f>
        <v>0</v>
      </c>
      <c r="H390" s="11">
        <f>[11]PopulatedForm20!H387</f>
        <v>0</v>
      </c>
      <c r="I390" s="11">
        <f>[11]PopulatedForm20!J387</f>
        <v>0</v>
      </c>
      <c r="J390" s="11">
        <f>[11]PopulatedForm20!K387</f>
        <v>0</v>
      </c>
      <c r="K390" s="11">
        <f>[11]PopulatedForm20!L387</f>
        <v>0</v>
      </c>
      <c r="L390" s="11">
        <f>[11]PopulatedForm20!M387</f>
        <v>0</v>
      </c>
      <c r="M390" s="11">
        <f>[11]PopulatedForm20!N387</f>
        <v>0</v>
      </c>
      <c r="N390" s="11">
        <f>[11]PopulatedForm20!Q387</f>
        <v>0</v>
      </c>
      <c r="O390" s="11">
        <f>[11]PopulatedForm20!R387</f>
        <v>0</v>
      </c>
      <c r="P390" s="11">
        <f>[11]PopulatedForm20!S387</f>
        <v>0</v>
      </c>
      <c r="Q390" s="11">
        <f>[11]PopulatedForm20!T387</f>
        <v>0</v>
      </c>
      <c r="R390" s="11">
        <f>[11]PopulatedForm20!U387</f>
        <v>0</v>
      </c>
      <c r="S390" s="11">
        <f>[11]PopulatedForm20!V387</f>
        <v>0</v>
      </c>
      <c r="T390" s="11">
        <f>[11]PopulatedForm20!W387</f>
        <v>0</v>
      </c>
      <c r="U390" s="11">
        <f>[11]PopulatedForm20!X387</f>
        <v>0</v>
      </c>
      <c r="V390" s="11">
        <f>[11]PopulatedForm20!Y387</f>
        <v>0</v>
      </c>
      <c r="W390" s="11">
        <f>[11]PopulatedForm20!Z387</f>
        <v>0</v>
      </c>
      <c r="X390" s="11">
        <f>[11]PopulatedForm20!U387</f>
        <v>0</v>
      </c>
      <c r="Y390" s="11">
        <f>[11]PopulatedForm20!V387</f>
        <v>0</v>
      </c>
      <c r="Z390" s="12">
        <f t="shared" si="10"/>
        <v>0</v>
      </c>
      <c r="AA390" s="13">
        <v>0</v>
      </c>
      <c r="AB390" s="11">
        <f>[11]PopulatedForm20!Z387</f>
        <v>0</v>
      </c>
      <c r="AC390" s="13">
        <f t="shared" si="11"/>
        <v>0</v>
      </c>
      <c r="AD390" s="13">
        <v>0</v>
      </c>
    </row>
    <row r="391" spans="1:30" ht="15.75" hidden="1">
      <c r="A391" s="10">
        <f>[11]PopulatedForm20!A388</f>
        <v>0</v>
      </c>
      <c r="B391" s="11">
        <f>[11]PopulatedForm20!B388</f>
        <v>0</v>
      </c>
      <c r="C391" s="11">
        <f>[11]PopulatedForm20!C388</f>
        <v>0</v>
      </c>
      <c r="D391" s="11">
        <f>[11]PopulatedForm20!D388</f>
        <v>0</v>
      </c>
      <c r="E391" s="11">
        <f>[11]PopulatedForm20!E388</f>
        <v>0</v>
      </c>
      <c r="F391" s="11">
        <f>[11]PopulatedForm20!F388</f>
        <v>0</v>
      </c>
      <c r="G391" s="11">
        <f>[11]PopulatedForm20!G388</f>
        <v>0</v>
      </c>
      <c r="H391" s="11">
        <f>[11]PopulatedForm20!H388</f>
        <v>0</v>
      </c>
      <c r="I391" s="11">
        <f>[11]PopulatedForm20!J388</f>
        <v>0</v>
      </c>
      <c r="J391" s="11">
        <f>[11]PopulatedForm20!K388</f>
        <v>0</v>
      </c>
      <c r="K391" s="11">
        <f>[11]PopulatedForm20!L388</f>
        <v>0</v>
      </c>
      <c r="L391" s="11">
        <f>[11]PopulatedForm20!M388</f>
        <v>0</v>
      </c>
      <c r="M391" s="11">
        <f>[11]PopulatedForm20!N388</f>
        <v>0</v>
      </c>
      <c r="N391" s="11">
        <f>[11]PopulatedForm20!Q388</f>
        <v>0</v>
      </c>
      <c r="O391" s="11">
        <f>[11]PopulatedForm20!R388</f>
        <v>0</v>
      </c>
      <c r="P391" s="11">
        <f>[11]PopulatedForm20!S388</f>
        <v>0</v>
      </c>
      <c r="Q391" s="11">
        <f>[11]PopulatedForm20!T388</f>
        <v>0</v>
      </c>
      <c r="R391" s="11">
        <f>[11]PopulatedForm20!U388</f>
        <v>0</v>
      </c>
      <c r="S391" s="11">
        <f>[11]PopulatedForm20!V388</f>
        <v>0</v>
      </c>
      <c r="T391" s="11">
        <f>[11]PopulatedForm20!W388</f>
        <v>0</v>
      </c>
      <c r="U391" s="11">
        <f>[11]PopulatedForm20!X388</f>
        <v>0</v>
      </c>
      <c r="V391" s="11">
        <f>[11]PopulatedForm20!Y388</f>
        <v>0</v>
      </c>
      <c r="W391" s="11">
        <f>[11]PopulatedForm20!Z388</f>
        <v>0</v>
      </c>
      <c r="X391" s="11">
        <f>[11]PopulatedForm20!U388</f>
        <v>0</v>
      </c>
      <c r="Y391" s="11">
        <f>[11]PopulatedForm20!V388</f>
        <v>0</v>
      </c>
      <c r="Z391" s="12">
        <f t="shared" ref="Z391:Z406" si="12">SUM(B391:Y391)</f>
        <v>0</v>
      </c>
      <c r="AA391" s="13">
        <v>0</v>
      </c>
      <c r="AB391" s="11">
        <f>[11]PopulatedForm20!Z388</f>
        <v>0</v>
      </c>
      <c r="AC391" s="13">
        <f t="shared" si="11"/>
        <v>0</v>
      </c>
      <c r="AD391" s="13">
        <v>0</v>
      </c>
    </row>
    <row r="392" spans="1:30" ht="15.75" hidden="1">
      <c r="A392" s="10">
        <f>[11]PopulatedForm20!A389</f>
        <v>0</v>
      </c>
      <c r="B392" s="11">
        <f>[11]PopulatedForm20!B389</f>
        <v>0</v>
      </c>
      <c r="C392" s="11">
        <f>[11]PopulatedForm20!C389</f>
        <v>0</v>
      </c>
      <c r="D392" s="11">
        <f>[11]PopulatedForm20!D389</f>
        <v>0</v>
      </c>
      <c r="E392" s="11">
        <f>[11]PopulatedForm20!E389</f>
        <v>0</v>
      </c>
      <c r="F392" s="11">
        <f>[11]PopulatedForm20!F389</f>
        <v>0</v>
      </c>
      <c r="G392" s="11">
        <f>[11]PopulatedForm20!G389</f>
        <v>0</v>
      </c>
      <c r="H392" s="11">
        <f>[11]PopulatedForm20!H389</f>
        <v>0</v>
      </c>
      <c r="I392" s="11">
        <f>[11]PopulatedForm20!J389</f>
        <v>0</v>
      </c>
      <c r="J392" s="11">
        <f>[11]PopulatedForm20!K389</f>
        <v>0</v>
      </c>
      <c r="K392" s="11">
        <f>[11]PopulatedForm20!L389</f>
        <v>0</v>
      </c>
      <c r="L392" s="11">
        <f>[11]PopulatedForm20!M389</f>
        <v>0</v>
      </c>
      <c r="M392" s="11">
        <f>[11]PopulatedForm20!N389</f>
        <v>0</v>
      </c>
      <c r="N392" s="11">
        <f>[11]PopulatedForm20!Q389</f>
        <v>0</v>
      </c>
      <c r="O392" s="11">
        <f>[11]PopulatedForm20!R389</f>
        <v>0</v>
      </c>
      <c r="P392" s="11">
        <f>[11]PopulatedForm20!S389</f>
        <v>0</v>
      </c>
      <c r="Q392" s="11">
        <f>[11]PopulatedForm20!T389</f>
        <v>0</v>
      </c>
      <c r="R392" s="11">
        <f>[11]PopulatedForm20!U389</f>
        <v>0</v>
      </c>
      <c r="S392" s="11">
        <f>[11]PopulatedForm20!V389</f>
        <v>0</v>
      </c>
      <c r="T392" s="11">
        <f>[11]PopulatedForm20!W389</f>
        <v>0</v>
      </c>
      <c r="U392" s="11">
        <f>[11]PopulatedForm20!X389</f>
        <v>0</v>
      </c>
      <c r="V392" s="11">
        <f>[11]PopulatedForm20!Y389</f>
        <v>0</v>
      </c>
      <c r="W392" s="11">
        <f>[11]PopulatedForm20!Z389</f>
        <v>0</v>
      </c>
      <c r="X392" s="11">
        <f>[11]PopulatedForm20!U389</f>
        <v>0</v>
      </c>
      <c r="Y392" s="11">
        <f>[11]PopulatedForm20!V389</f>
        <v>0</v>
      </c>
      <c r="Z392" s="12">
        <f t="shared" si="12"/>
        <v>0</v>
      </c>
      <c r="AA392" s="13">
        <v>0</v>
      </c>
      <c r="AB392" s="11">
        <f>[11]PopulatedForm20!Z389</f>
        <v>0</v>
      </c>
      <c r="AC392" s="13">
        <f t="shared" ref="AC392:AC406" si="13">SUM(Z392:AB392)</f>
        <v>0</v>
      </c>
      <c r="AD392" s="13">
        <v>0</v>
      </c>
    </row>
    <row r="393" spans="1:30" ht="15.75" hidden="1">
      <c r="A393" s="10">
        <f>[11]PopulatedForm20!A390</f>
        <v>0</v>
      </c>
      <c r="B393" s="11">
        <f>[11]PopulatedForm20!B390</f>
        <v>0</v>
      </c>
      <c r="C393" s="11">
        <f>[11]PopulatedForm20!C390</f>
        <v>0</v>
      </c>
      <c r="D393" s="11">
        <f>[11]PopulatedForm20!D390</f>
        <v>0</v>
      </c>
      <c r="E393" s="11">
        <f>[11]PopulatedForm20!E390</f>
        <v>0</v>
      </c>
      <c r="F393" s="11">
        <f>[11]PopulatedForm20!F390</f>
        <v>0</v>
      </c>
      <c r="G393" s="11">
        <f>[11]PopulatedForm20!G390</f>
        <v>0</v>
      </c>
      <c r="H393" s="11">
        <f>[11]PopulatedForm20!H390</f>
        <v>0</v>
      </c>
      <c r="I393" s="11">
        <f>[11]PopulatedForm20!J390</f>
        <v>0</v>
      </c>
      <c r="J393" s="11">
        <f>[11]PopulatedForm20!K390</f>
        <v>0</v>
      </c>
      <c r="K393" s="11">
        <f>[11]PopulatedForm20!L390</f>
        <v>0</v>
      </c>
      <c r="L393" s="11">
        <f>[11]PopulatedForm20!M390</f>
        <v>0</v>
      </c>
      <c r="M393" s="11">
        <f>[11]PopulatedForm20!N390</f>
        <v>0</v>
      </c>
      <c r="N393" s="11">
        <f>[11]PopulatedForm20!Q390</f>
        <v>0</v>
      </c>
      <c r="O393" s="11">
        <f>[11]PopulatedForm20!R390</f>
        <v>0</v>
      </c>
      <c r="P393" s="11">
        <f>[11]PopulatedForm20!S390</f>
        <v>0</v>
      </c>
      <c r="Q393" s="11">
        <f>[11]PopulatedForm20!T390</f>
        <v>0</v>
      </c>
      <c r="R393" s="11">
        <f>[11]PopulatedForm20!U390</f>
        <v>0</v>
      </c>
      <c r="S393" s="11">
        <f>[11]PopulatedForm20!V390</f>
        <v>0</v>
      </c>
      <c r="T393" s="11">
        <f>[11]PopulatedForm20!W390</f>
        <v>0</v>
      </c>
      <c r="U393" s="11">
        <f>[11]PopulatedForm20!X390</f>
        <v>0</v>
      </c>
      <c r="V393" s="11">
        <f>[11]PopulatedForm20!Y390</f>
        <v>0</v>
      </c>
      <c r="W393" s="11">
        <f>[11]PopulatedForm20!Z390</f>
        <v>0</v>
      </c>
      <c r="X393" s="11">
        <f>[11]PopulatedForm20!U390</f>
        <v>0</v>
      </c>
      <c r="Y393" s="11">
        <f>[11]PopulatedForm20!V390</f>
        <v>0</v>
      </c>
      <c r="Z393" s="12">
        <f t="shared" si="12"/>
        <v>0</v>
      </c>
      <c r="AA393" s="13">
        <v>0</v>
      </c>
      <c r="AB393" s="11">
        <f>[11]PopulatedForm20!Z390</f>
        <v>0</v>
      </c>
      <c r="AC393" s="13">
        <f t="shared" si="13"/>
        <v>0</v>
      </c>
      <c r="AD393" s="13">
        <v>0</v>
      </c>
    </row>
    <row r="394" spans="1:30" ht="15.75" hidden="1">
      <c r="A394" s="10">
        <f>[11]PopulatedForm20!A391</f>
        <v>0</v>
      </c>
      <c r="B394" s="11">
        <f>[11]PopulatedForm20!B391</f>
        <v>0</v>
      </c>
      <c r="C394" s="11">
        <f>[11]PopulatedForm20!C391</f>
        <v>0</v>
      </c>
      <c r="D394" s="11">
        <f>[11]PopulatedForm20!D391</f>
        <v>0</v>
      </c>
      <c r="E394" s="11">
        <f>[11]PopulatedForm20!E391</f>
        <v>0</v>
      </c>
      <c r="F394" s="11">
        <f>[11]PopulatedForm20!F391</f>
        <v>0</v>
      </c>
      <c r="G394" s="11">
        <f>[11]PopulatedForm20!G391</f>
        <v>0</v>
      </c>
      <c r="H394" s="11">
        <f>[11]PopulatedForm20!H391</f>
        <v>0</v>
      </c>
      <c r="I394" s="11">
        <f>[11]PopulatedForm20!J391</f>
        <v>0</v>
      </c>
      <c r="J394" s="11">
        <f>[11]PopulatedForm20!K391</f>
        <v>0</v>
      </c>
      <c r="K394" s="11">
        <f>[11]PopulatedForm20!L391</f>
        <v>0</v>
      </c>
      <c r="L394" s="11">
        <f>[11]PopulatedForm20!M391</f>
        <v>0</v>
      </c>
      <c r="M394" s="11">
        <f>[11]PopulatedForm20!N391</f>
        <v>0</v>
      </c>
      <c r="N394" s="11">
        <f>[11]PopulatedForm20!Q391</f>
        <v>0</v>
      </c>
      <c r="O394" s="11">
        <f>[11]PopulatedForm20!R391</f>
        <v>0</v>
      </c>
      <c r="P394" s="11">
        <f>[11]PopulatedForm20!S391</f>
        <v>0</v>
      </c>
      <c r="Q394" s="11">
        <f>[11]PopulatedForm20!T391</f>
        <v>0</v>
      </c>
      <c r="R394" s="11">
        <f>[11]PopulatedForm20!U391</f>
        <v>0</v>
      </c>
      <c r="S394" s="11">
        <f>[11]PopulatedForm20!V391</f>
        <v>0</v>
      </c>
      <c r="T394" s="11">
        <f>[11]PopulatedForm20!W391</f>
        <v>0</v>
      </c>
      <c r="U394" s="11">
        <f>[11]PopulatedForm20!X391</f>
        <v>0</v>
      </c>
      <c r="V394" s="11">
        <f>[11]PopulatedForm20!Y391</f>
        <v>0</v>
      </c>
      <c r="W394" s="11">
        <f>[11]PopulatedForm20!Z391</f>
        <v>0</v>
      </c>
      <c r="X394" s="11">
        <f>[11]PopulatedForm20!U391</f>
        <v>0</v>
      </c>
      <c r="Y394" s="11">
        <f>[11]PopulatedForm20!V391</f>
        <v>0</v>
      </c>
      <c r="Z394" s="12">
        <f t="shared" si="12"/>
        <v>0</v>
      </c>
      <c r="AA394" s="13">
        <v>0</v>
      </c>
      <c r="AB394" s="11">
        <f>[11]PopulatedForm20!Z391</f>
        <v>0</v>
      </c>
      <c r="AC394" s="13">
        <f t="shared" si="13"/>
        <v>0</v>
      </c>
      <c r="AD394" s="13">
        <v>0</v>
      </c>
    </row>
    <row r="395" spans="1:30" ht="15.75" hidden="1">
      <c r="A395" s="10">
        <f>[11]PopulatedForm20!A392</f>
        <v>0</v>
      </c>
      <c r="B395" s="11">
        <f>[11]PopulatedForm20!B392</f>
        <v>0</v>
      </c>
      <c r="C395" s="11">
        <f>[11]PopulatedForm20!C392</f>
        <v>0</v>
      </c>
      <c r="D395" s="11">
        <f>[11]PopulatedForm20!D392</f>
        <v>0</v>
      </c>
      <c r="E395" s="11">
        <f>[11]PopulatedForm20!E392</f>
        <v>0</v>
      </c>
      <c r="F395" s="11">
        <f>[11]PopulatedForm20!F392</f>
        <v>0</v>
      </c>
      <c r="G395" s="11">
        <f>[11]PopulatedForm20!G392</f>
        <v>0</v>
      </c>
      <c r="H395" s="11">
        <f>[11]PopulatedForm20!H392</f>
        <v>0</v>
      </c>
      <c r="I395" s="11">
        <f>[11]PopulatedForm20!J392</f>
        <v>0</v>
      </c>
      <c r="J395" s="11">
        <f>[11]PopulatedForm20!K392</f>
        <v>0</v>
      </c>
      <c r="K395" s="11">
        <f>[11]PopulatedForm20!L392</f>
        <v>0</v>
      </c>
      <c r="L395" s="11">
        <f>[11]PopulatedForm20!M392</f>
        <v>0</v>
      </c>
      <c r="M395" s="11">
        <f>[11]PopulatedForm20!N392</f>
        <v>0</v>
      </c>
      <c r="N395" s="11">
        <f>[11]PopulatedForm20!Q392</f>
        <v>0</v>
      </c>
      <c r="O395" s="11">
        <f>[11]PopulatedForm20!R392</f>
        <v>0</v>
      </c>
      <c r="P395" s="11">
        <f>[11]PopulatedForm20!S392</f>
        <v>0</v>
      </c>
      <c r="Q395" s="11">
        <f>[11]PopulatedForm20!T392</f>
        <v>0</v>
      </c>
      <c r="R395" s="11">
        <f>[11]PopulatedForm20!U392</f>
        <v>0</v>
      </c>
      <c r="S395" s="11">
        <f>[11]PopulatedForm20!V392</f>
        <v>0</v>
      </c>
      <c r="T395" s="11">
        <f>[11]PopulatedForm20!W392</f>
        <v>0</v>
      </c>
      <c r="U395" s="11">
        <f>[11]PopulatedForm20!X392</f>
        <v>0</v>
      </c>
      <c r="V395" s="11">
        <f>[11]PopulatedForm20!Y392</f>
        <v>0</v>
      </c>
      <c r="W395" s="11">
        <f>[11]PopulatedForm20!Z392</f>
        <v>0</v>
      </c>
      <c r="X395" s="11">
        <f>[11]PopulatedForm20!U392</f>
        <v>0</v>
      </c>
      <c r="Y395" s="11">
        <f>[11]PopulatedForm20!V392</f>
        <v>0</v>
      </c>
      <c r="Z395" s="12">
        <f t="shared" si="12"/>
        <v>0</v>
      </c>
      <c r="AA395" s="13">
        <v>0</v>
      </c>
      <c r="AB395" s="11">
        <f>[11]PopulatedForm20!Z392</f>
        <v>0</v>
      </c>
      <c r="AC395" s="13">
        <f t="shared" si="13"/>
        <v>0</v>
      </c>
      <c r="AD395" s="13">
        <v>0</v>
      </c>
    </row>
    <row r="396" spans="1:30" ht="15.75" hidden="1">
      <c r="A396" s="10">
        <f>[11]PopulatedForm20!A393</f>
        <v>0</v>
      </c>
      <c r="B396" s="11">
        <f>[11]PopulatedForm20!B393</f>
        <v>0</v>
      </c>
      <c r="C396" s="11">
        <f>[11]PopulatedForm20!C393</f>
        <v>0</v>
      </c>
      <c r="D396" s="11">
        <f>[11]PopulatedForm20!D393</f>
        <v>0</v>
      </c>
      <c r="E396" s="11">
        <f>[11]PopulatedForm20!E393</f>
        <v>0</v>
      </c>
      <c r="F396" s="11">
        <f>[11]PopulatedForm20!F393</f>
        <v>0</v>
      </c>
      <c r="G396" s="11">
        <f>[11]PopulatedForm20!G393</f>
        <v>0</v>
      </c>
      <c r="H396" s="11">
        <f>[11]PopulatedForm20!H393</f>
        <v>0</v>
      </c>
      <c r="I396" s="11">
        <f>[11]PopulatedForm20!J393</f>
        <v>0</v>
      </c>
      <c r="J396" s="11">
        <f>[11]PopulatedForm20!K393</f>
        <v>0</v>
      </c>
      <c r="K396" s="11">
        <f>[11]PopulatedForm20!L393</f>
        <v>0</v>
      </c>
      <c r="L396" s="11">
        <f>[11]PopulatedForm20!M393</f>
        <v>0</v>
      </c>
      <c r="M396" s="11">
        <f>[11]PopulatedForm20!N393</f>
        <v>0</v>
      </c>
      <c r="N396" s="11">
        <f>[11]PopulatedForm20!Q393</f>
        <v>0</v>
      </c>
      <c r="O396" s="11">
        <f>[11]PopulatedForm20!R393</f>
        <v>0</v>
      </c>
      <c r="P396" s="11">
        <f>[11]PopulatedForm20!S393</f>
        <v>0</v>
      </c>
      <c r="Q396" s="11">
        <f>[11]PopulatedForm20!T393</f>
        <v>0</v>
      </c>
      <c r="R396" s="11">
        <f>[11]PopulatedForm20!U393</f>
        <v>0</v>
      </c>
      <c r="S396" s="11">
        <f>[11]PopulatedForm20!V393</f>
        <v>0</v>
      </c>
      <c r="T396" s="11">
        <f>[11]PopulatedForm20!W393</f>
        <v>0</v>
      </c>
      <c r="U396" s="11">
        <f>[11]PopulatedForm20!X393</f>
        <v>0</v>
      </c>
      <c r="V396" s="11">
        <f>[11]PopulatedForm20!Y393</f>
        <v>0</v>
      </c>
      <c r="W396" s="11">
        <f>[11]PopulatedForm20!Z393</f>
        <v>0</v>
      </c>
      <c r="X396" s="11">
        <f>[11]PopulatedForm20!U393</f>
        <v>0</v>
      </c>
      <c r="Y396" s="11">
        <f>[11]PopulatedForm20!V393</f>
        <v>0</v>
      </c>
      <c r="Z396" s="12">
        <f t="shared" si="12"/>
        <v>0</v>
      </c>
      <c r="AA396" s="13">
        <v>0</v>
      </c>
      <c r="AB396" s="11">
        <f>[11]PopulatedForm20!Z393</f>
        <v>0</v>
      </c>
      <c r="AC396" s="13">
        <f t="shared" si="13"/>
        <v>0</v>
      </c>
      <c r="AD396" s="13">
        <v>0</v>
      </c>
    </row>
    <row r="397" spans="1:30" ht="15.75" hidden="1">
      <c r="A397" s="10">
        <f>[11]PopulatedForm20!A394</f>
        <v>0</v>
      </c>
      <c r="B397" s="11">
        <f>[11]PopulatedForm20!B394</f>
        <v>0</v>
      </c>
      <c r="C397" s="11">
        <f>[11]PopulatedForm20!C394</f>
        <v>0</v>
      </c>
      <c r="D397" s="11">
        <f>[11]PopulatedForm20!D394</f>
        <v>0</v>
      </c>
      <c r="E397" s="11">
        <f>[11]PopulatedForm20!E394</f>
        <v>0</v>
      </c>
      <c r="F397" s="11">
        <f>[11]PopulatedForm20!F394</f>
        <v>0</v>
      </c>
      <c r="G397" s="11">
        <f>[11]PopulatedForm20!G394</f>
        <v>0</v>
      </c>
      <c r="H397" s="11">
        <f>[11]PopulatedForm20!H394</f>
        <v>0</v>
      </c>
      <c r="I397" s="11">
        <f>[11]PopulatedForm20!J394</f>
        <v>0</v>
      </c>
      <c r="J397" s="11">
        <f>[11]PopulatedForm20!K394</f>
        <v>0</v>
      </c>
      <c r="K397" s="11">
        <f>[11]PopulatedForm20!L394</f>
        <v>0</v>
      </c>
      <c r="L397" s="11">
        <f>[11]PopulatedForm20!M394</f>
        <v>0</v>
      </c>
      <c r="M397" s="11">
        <f>[11]PopulatedForm20!N394</f>
        <v>0</v>
      </c>
      <c r="N397" s="11">
        <f>[11]PopulatedForm20!Q394</f>
        <v>0</v>
      </c>
      <c r="O397" s="11">
        <f>[11]PopulatedForm20!R394</f>
        <v>0</v>
      </c>
      <c r="P397" s="11">
        <f>[11]PopulatedForm20!S394</f>
        <v>0</v>
      </c>
      <c r="Q397" s="11">
        <f>[11]PopulatedForm20!T394</f>
        <v>0</v>
      </c>
      <c r="R397" s="11">
        <f>[11]PopulatedForm20!U394</f>
        <v>0</v>
      </c>
      <c r="S397" s="11">
        <f>[11]PopulatedForm20!V394</f>
        <v>0</v>
      </c>
      <c r="T397" s="11">
        <f>[11]PopulatedForm20!W394</f>
        <v>0</v>
      </c>
      <c r="U397" s="11">
        <f>[11]PopulatedForm20!X394</f>
        <v>0</v>
      </c>
      <c r="V397" s="11">
        <f>[11]PopulatedForm20!Y394</f>
        <v>0</v>
      </c>
      <c r="W397" s="11">
        <f>[11]PopulatedForm20!Z394</f>
        <v>0</v>
      </c>
      <c r="X397" s="11">
        <f>[11]PopulatedForm20!U394</f>
        <v>0</v>
      </c>
      <c r="Y397" s="11">
        <f>[11]PopulatedForm20!V394</f>
        <v>0</v>
      </c>
      <c r="Z397" s="12">
        <f t="shared" si="12"/>
        <v>0</v>
      </c>
      <c r="AA397" s="13">
        <v>0</v>
      </c>
      <c r="AB397" s="11">
        <f>[11]PopulatedForm20!Z394</f>
        <v>0</v>
      </c>
      <c r="AC397" s="13">
        <f t="shared" si="13"/>
        <v>0</v>
      </c>
      <c r="AD397" s="13">
        <v>0</v>
      </c>
    </row>
    <row r="398" spans="1:30" ht="15.75" hidden="1">
      <c r="A398" s="10">
        <f>[11]PopulatedForm20!A395</f>
        <v>0</v>
      </c>
      <c r="B398" s="11">
        <f>[11]PopulatedForm20!B395</f>
        <v>0</v>
      </c>
      <c r="C398" s="11">
        <f>[11]PopulatedForm20!C395</f>
        <v>0</v>
      </c>
      <c r="D398" s="11">
        <f>[11]PopulatedForm20!D395</f>
        <v>0</v>
      </c>
      <c r="E398" s="11">
        <f>[11]PopulatedForm20!E395</f>
        <v>0</v>
      </c>
      <c r="F398" s="11">
        <f>[11]PopulatedForm20!F395</f>
        <v>0</v>
      </c>
      <c r="G398" s="11">
        <f>[11]PopulatedForm20!G395</f>
        <v>0</v>
      </c>
      <c r="H398" s="11">
        <f>[11]PopulatedForm20!H395</f>
        <v>0</v>
      </c>
      <c r="I398" s="11">
        <f>[11]PopulatedForm20!J395</f>
        <v>0</v>
      </c>
      <c r="J398" s="11">
        <f>[11]PopulatedForm20!K395</f>
        <v>0</v>
      </c>
      <c r="K398" s="11">
        <f>[11]PopulatedForm20!L395</f>
        <v>0</v>
      </c>
      <c r="L398" s="11">
        <f>[11]PopulatedForm20!M395</f>
        <v>0</v>
      </c>
      <c r="M398" s="11">
        <f>[11]PopulatedForm20!N395</f>
        <v>0</v>
      </c>
      <c r="N398" s="11">
        <f>[11]PopulatedForm20!Q395</f>
        <v>0</v>
      </c>
      <c r="O398" s="11">
        <f>[11]PopulatedForm20!R395</f>
        <v>0</v>
      </c>
      <c r="P398" s="11">
        <f>[11]PopulatedForm20!S395</f>
        <v>0</v>
      </c>
      <c r="Q398" s="11">
        <f>[11]PopulatedForm20!T395</f>
        <v>0</v>
      </c>
      <c r="R398" s="11">
        <f>[11]PopulatedForm20!U395</f>
        <v>0</v>
      </c>
      <c r="S398" s="11">
        <f>[11]PopulatedForm20!V395</f>
        <v>0</v>
      </c>
      <c r="T398" s="11">
        <f>[11]PopulatedForm20!W395</f>
        <v>0</v>
      </c>
      <c r="U398" s="11">
        <f>[11]PopulatedForm20!X395</f>
        <v>0</v>
      </c>
      <c r="V398" s="11">
        <f>[11]PopulatedForm20!Y395</f>
        <v>0</v>
      </c>
      <c r="W398" s="11">
        <f>[11]PopulatedForm20!Z395</f>
        <v>0</v>
      </c>
      <c r="X398" s="11">
        <f>[11]PopulatedForm20!U395</f>
        <v>0</v>
      </c>
      <c r="Y398" s="11">
        <f>[11]PopulatedForm20!V395</f>
        <v>0</v>
      </c>
      <c r="Z398" s="12">
        <f t="shared" si="12"/>
        <v>0</v>
      </c>
      <c r="AA398" s="13">
        <v>0</v>
      </c>
      <c r="AB398" s="11">
        <f>[11]PopulatedForm20!Z395</f>
        <v>0</v>
      </c>
      <c r="AC398" s="13">
        <f t="shared" si="13"/>
        <v>0</v>
      </c>
      <c r="AD398" s="13">
        <v>0</v>
      </c>
    </row>
    <row r="399" spans="1:30" ht="15.75" hidden="1">
      <c r="A399" s="10">
        <f>[11]PopulatedForm20!A396</f>
        <v>0</v>
      </c>
      <c r="B399" s="11">
        <f>[11]PopulatedForm20!B396</f>
        <v>0</v>
      </c>
      <c r="C399" s="11">
        <f>[11]PopulatedForm20!C396</f>
        <v>0</v>
      </c>
      <c r="D399" s="11">
        <f>[11]PopulatedForm20!D396</f>
        <v>0</v>
      </c>
      <c r="E399" s="11">
        <f>[11]PopulatedForm20!E396</f>
        <v>0</v>
      </c>
      <c r="F399" s="11">
        <f>[11]PopulatedForm20!F396</f>
        <v>0</v>
      </c>
      <c r="G399" s="11">
        <f>[11]PopulatedForm20!G396</f>
        <v>0</v>
      </c>
      <c r="H399" s="11">
        <f>[11]PopulatedForm20!H396</f>
        <v>0</v>
      </c>
      <c r="I399" s="11">
        <f>[11]PopulatedForm20!J396</f>
        <v>0</v>
      </c>
      <c r="J399" s="11">
        <f>[11]PopulatedForm20!K396</f>
        <v>0</v>
      </c>
      <c r="K399" s="11">
        <f>[11]PopulatedForm20!L396</f>
        <v>0</v>
      </c>
      <c r="L399" s="11">
        <f>[11]PopulatedForm20!M396</f>
        <v>0</v>
      </c>
      <c r="M399" s="11">
        <f>[11]PopulatedForm20!N396</f>
        <v>0</v>
      </c>
      <c r="N399" s="11">
        <f>[11]PopulatedForm20!Q396</f>
        <v>0</v>
      </c>
      <c r="O399" s="11">
        <f>[11]PopulatedForm20!R396</f>
        <v>0</v>
      </c>
      <c r="P399" s="11">
        <f>[11]PopulatedForm20!S396</f>
        <v>0</v>
      </c>
      <c r="Q399" s="11">
        <f>[11]PopulatedForm20!T396</f>
        <v>0</v>
      </c>
      <c r="R399" s="11">
        <f>[11]PopulatedForm20!U396</f>
        <v>0</v>
      </c>
      <c r="S399" s="11">
        <f>[11]PopulatedForm20!V396</f>
        <v>0</v>
      </c>
      <c r="T399" s="11">
        <f>[11]PopulatedForm20!W396</f>
        <v>0</v>
      </c>
      <c r="U399" s="11">
        <f>[11]PopulatedForm20!X396</f>
        <v>0</v>
      </c>
      <c r="V399" s="11">
        <f>[11]PopulatedForm20!Y396</f>
        <v>0</v>
      </c>
      <c r="W399" s="11">
        <f>[11]PopulatedForm20!Z396</f>
        <v>0</v>
      </c>
      <c r="X399" s="11">
        <f>[11]PopulatedForm20!U396</f>
        <v>0</v>
      </c>
      <c r="Y399" s="11">
        <f>[11]PopulatedForm20!V396</f>
        <v>0</v>
      </c>
      <c r="Z399" s="12">
        <f t="shared" si="12"/>
        <v>0</v>
      </c>
      <c r="AA399" s="13">
        <v>0</v>
      </c>
      <c r="AB399" s="11">
        <f>[11]PopulatedForm20!Z396</f>
        <v>0</v>
      </c>
      <c r="AC399" s="13">
        <f t="shared" si="13"/>
        <v>0</v>
      </c>
      <c r="AD399" s="13">
        <v>0</v>
      </c>
    </row>
    <row r="400" spans="1:30" ht="15.75" hidden="1">
      <c r="A400" s="10">
        <f>[11]PopulatedForm20!A397</f>
        <v>0</v>
      </c>
      <c r="B400" s="11">
        <f>[11]PopulatedForm20!B397</f>
        <v>0</v>
      </c>
      <c r="C400" s="11">
        <f>[11]PopulatedForm20!C397</f>
        <v>0</v>
      </c>
      <c r="D400" s="11">
        <f>[11]PopulatedForm20!D397</f>
        <v>0</v>
      </c>
      <c r="E400" s="11">
        <f>[11]PopulatedForm20!E397</f>
        <v>0</v>
      </c>
      <c r="F400" s="11">
        <f>[11]PopulatedForm20!F397</f>
        <v>0</v>
      </c>
      <c r="G400" s="11">
        <f>[11]PopulatedForm20!G397</f>
        <v>0</v>
      </c>
      <c r="H400" s="11">
        <f>[11]PopulatedForm20!H397</f>
        <v>0</v>
      </c>
      <c r="I400" s="11">
        <f>[11]PopulatedForm20!J397</f>
        <v>0</v>
      </c>
      <c r="J400" s="11">
        <f>[11]PopulatedForm20!K397</f>
        <v>0</v>
      </c>
      <c r="K400" s="11">
        <f>[11]PopulatedForm20!L397</f>
        <v>0</v>
      </c>
      <c r="L400" s="11">
        <f>[11]PopulatedForm20!M397</f>
        <v>0</v>
      </c>
      <c r="M400" s="11">
        <f>[11]PopulatedForm20!N397</f>
        <v>0</v>
      </c>
      <c r="N400" s="11">
        <f>[11]PopulatedForm20!Q397</f>
        <v>0</v>
      </c>
      <c r="O400" s="11">
        <f>[11]PopulatedForm20!R397</f>
        <v>0</v>
      </c>
      <c r="P400" s="11">
        <f>[11]PopulatedForm20!S397</f>
        <v>0</v>
      </c>
      <c r="Q400" s="11">
        <f>[11]PopulatedForm20!T397</f>
        <v>0</v>
      </c>
      <c r="R400" s="11">
        <f>[11]PopulatedForm20!U397</f>
        <v>0</v>
      </c>
      <c r="S400" s="11">
        <f>[11]PopulatedForm20!V397</f>
        <v>0</v>
      </c>
      <c r="T400" s="11">
        <f>[11]PopulatedForm20!W397</f>
        <v>0</v>
      </c>
      <c r="U400" s="11">
        <f>[11]PopulatedForm20!X397</f>
        <v>0</v>
      </c>
      <c r="V400" s="11">
        <f>[11]PopulatedForm20!Y397</f>
        <v>0</v>
      </c>
      <c r="W400" s="11">
        <f>[11]PopulatedForm20!Z397</f>
        <v>0</v>
      </c>
      <c r="X400" s="11">
        <f>[11]PopulatedForm20!U397</f>
        <v>0</v>
      </c>
      <c r="Y400" s="11">
        <f>[11]PopulatedForm20!V397</f>
        <v>0</v>
      </c>
      <c r="Z400" s="12">
        <f t="shared" si="12"/>
        <v>0</v>
      </c>
      <c r="AA400" s="13">
        <v>0</v>
      </c>
      <c r="AB400" s="11">
        <f>[11]PopulatedForm20!Z397</f>
        <v>0</v>
      </c>
      <c r="AC400" s="13">
        <f t="shared" si="13"/>
        <v>0</v>
      </c>
      <c r="AD400" s="13">
        <v>0</v>
      </c>
    </row>
    <row r="401" spans="1:30" ht="15.75" hidden="1">
      <c r="A401" s="10">
        <f>[11]PopulatedForm20!A398</f>
        <v>0</v>
      </c>
      <c r="B401" s="11">
        <f>[11]PopulatedForm20!B398</f>
        <v>0</v>
      </c>
      <c r="C401" s="11">
        <f>[11]PopulatedForm20!C398</f>
        <v>0</v>
      </c>
      <c r="D401" s="11">
        <f>[11]PopulatedForm20!D398</f>
        <v>0</v>
      </c>
      <c r="E401" s="11">
        <f>[11]PopulatedForm20!E398</f>
        <v>0</v>
      </c>
      <c r="F401" s="11">
        <f>[11]PopulatedForm20!F398</f>
        <v>0</v>
      </c>
      <c r="G401" s="11">
        <f>[11]PopulatedForm20!G398</f>
        <v>0</v>
      </c>
      <c r="H401" s="11">
        <f>[11]PopulatedForm20!H398</f>
        <v>0</v>
      </c>
      <c r="I401" s="11">
        <f>[11]PopulatedForm20!J398</f>
        <v>0</v>
      </c>
      <c r="J401" s="11">
        <f>[11]PopulatedForm20!K398</f>
        <v>0</v>
      </c>
      <c r="K401" s="11">
        <f>[11]PopulatedForm20!L398</f>
        <v>0</v>
      </c>
      <c r="L401" s="11">
        <f>[11]PopulatedForm20!M398</f>
        <v>0</v>
      </c>
      <c r="M401" s="11">
        <f>[11]PopulatedForm20!N398</f>
        <v>0</v>
      </c>
      <c r="N401" s="11">
        <f>[11]PopulatedForm20!Q398</f>
        <v>0</v>
      </c>
      <c r="O401" s="11">
        <f>[11]PopulatedForm20!R398</f>
        <v>0</v>
      </c>
      <c r="P401" s="11">
        <f>[11]PopulatedForm20!S398</f>
        <v>0</v>
      </c>
      <c r="Q401" s="11">
        <f>[11]PopulatedForm20!T398</f>
        <v>0</v>
      </c>
      <c r="R401" s="11">
        <f>[11]PopulatedForm20!U398</f>
        <v>0</v>
      </c>
      <c r="S401" s="11">
        <f>[11]PopulatedForm20!V398</f>
        <v>0</v>
      </c>
      <c r="T401" s="11">
        <f>[11]PopulatedForm20!W398</f>
        <v>0</v>
      </c>
      <c r="U401" s="11">
        <f>[11]PopulatedForm20!X398</f>
        <v>0</v>
      </c>
      <c r="V401" s="11">
        <f>[11]PopulatedForm20!Y398</f>
        <v>0</v>
      </c>
      <c r="W401" s="11">
        <f>[11]PopulatedForm20!Z398</f>
        <v>0</v>
      </c>
      <c r="X401" s="11">
        <f>[11]PopulatedForm20!U398</f>
        <v>0</v>
      </c>
      <c r="Y401" s="11">
        <f>[11]PopulatedForm20!V398</f>
        <v>0</v>
      </c>
      <c r="Z401" s="12">
        <f t="shared" si="12"/>
        <v>0</v>
      </c>
      <c r="AA401" s="13">
        <v>0</v>
      </c>
      <c r="AB401" s="11">
        <f>[11]PopulatedForm20!Z398</f>
        <v>0</v>
      </c>
      <c r="AC401" s="13">
        <f t="shared" si="13"/>
        <v>0</v>
      </c>
      <c r="AD401" s="13">
        <v>0</v>
      </c>
    </row>
    <row r="402" spans="1:30" ht="15.75" hidden="1">
      <c r="A402" s="10">
        <f>[11]PopulatedForm20!A399</f>
        <v>0</v>
      </c>
      <c r="B402" s="11">
        <f>[11]PopulatedForm20!B399</f>
        <v>0</v>
      </c>
      <c r="C402" s="11">
        <f>[11]PopulatedForm20!C399</f>
        <v>0</v>
      </c>
      <c r="D402" s="11">
        <f>[11]PopulatedForm20!D399</f>
        <v>0</v>
      </c>
      <c r="E402" s="11">
        <f>[11]PopulatedForm20!E399</f>
        <v>0</v>
      </c>
      <c r="F402" s="11">
        <f>[11]PopulatedForm20!F399</f>
        <v>0</v>
      </c>
      <c r="G402" s="11">
        <f>[11]PopulatedForm20!G399</f>
        <v>0</v>
      </c>
      <c r="H402" s="11">
        <f>[11]PopulatedForm20!H399</f>
        <v>0</v>
      </c>
      <c r="I402" s="11">
        <f>[11]PopulatedForm20!J399</f>
        <v>0</v>
      </c>
      <c r="J402" s="11">
        <f>[11]PopulatedForm20!K399</f>
        <v>0</v>
      </c>
      <c r="K402" s="11">
        <f>[11]PopulatedForm20!L399</f>
        <v>0</v>
      </c>
      <c r="L402" s="11">
        <f>[11]PopulatedForm20!M399</f>
        <v>0</v>
      </c>
      <c r="M402" s="11">
        <f>[11]PopulatedForm20!N399</f>
        <v>0</v>
      </c>
      <c r="N402" s="11">
        <f>[11]PopulatedForm20!Q399</f>
        <v>0</v>
      </c>
      <c r="O402" s="11">
        <f>[11]PopulatedForm20!R399</f>
        <v>0</v>
      </c>
      <c r="P402" s="11">
        <f>[11]PopulatedForm20!S399</f>
        <v>0</v>
      </c>
      <c r="Q402" s="11">
        <f>[11]PopulatedForm20!T399</f>
        <v>0</v>
      </c>
      <c r="R402" s="11">
        <f>[11]PopulatedForm20!U399</f>
        <v>0</v>
      </c>
      <c r="S402" s="11">
        <f>[11]PopulatedForm20!V399</f>
        <v>0</v>
      </c>
      <c r="T402" s="11">
        <f>[11]PopulatedForm20!W399</f>
        <v>0</v>
      </c>
      <c r="U402" s="11">
        <f>[11]PopulatedForm20!X399</f>
        <v>0</v>
      </c>
      <c r="V402" s="11">
        <f>[11]PopulatedForm20!Y399</f>
        <v>0</v>
      </c>
      <c r="W402" s="11">
        <f>[11]PopulatedForm20!Z399</f>
        <v>0</v>
      </c>
      <c r="X402" s="11">
        <f>[11]PopulatedForm20!U399</f>
        <v>0</v>
      </c>
      <c r="Y402" s="11">
        <f>[11]PopulatedForm20!V399</f>
        <v>0</v>
      </c>
      <c r="Z402" s="12">
        <f t="shared" si="12"/>
        <v>0</v>
      </c>
      <c r="AA402" s="13">
        <v>0</v>
      </c>
      <c r="AB402" s="11">
        <f>[11]PopulatedForm20!Z399</f>
        <v>0</v>
      </c>
      <c r="AC402" s="13">
        <f t="shared" si="13"/>
        <v>0</v>
      </c>
      <c r="AD402" s="13">
        <v>0</v>
      </c>
    </row>
    <row r="403" spans="1:30" ht="15.75" hidden="1">
      <c r="A403" s="10">
        <f>[11]PopulatedForm20!A400</f>
        <v>0</v>
      </c>
      <c r="B403" s="11">
        <f>[11]PopulatedForm20!B400</f>
        <v>0</v>
      </c>
      <c r="C403" s="11">
        <f>[11]PopulatedForm20!C400</f>
        <v>0</v>
      </c>
      <c r="D403" s="11">
        <f>[11]PopulatedForm20!D400</f>
        <v>0</v>
      </c>
      <c r="E403" s="11">
        <f>[11]PopulatedForm20!E400</f>
        <v>0</v>
      </c>
      <c r="F403" s="11">
        <f>[11]PopulatedForm20!F400</f>
        <v>0</v>
      </c>
      <c r="G403" s="11">
        <f>[11]PopulatedForm20!G400</f>
        <v>0</v>
      </c>
      <c r="H403" s="11">
        <f>[11]PopulatedForm20!H400</f>
        <v>0</v>
      </c>
      <c r="I403" s="11">
        <f>[11]PopulatedForm20!J400</f>
        <v>0</v>
      </c>
      <c r="J403" s="11">
        <f>[11]PopulatedForm20!K400</f>
        <v>0</v>
      </c>
      <c r="K403" s="11">
        <f>[11]PopulatedForm20!L400</f>
        <v>0</v>
      </c>
      <c r="L403" s="11">
        <f>[11]PopulatedForm20!M400</f>
        <v>0</v>
      </c>
      <c r="M403" s="11">
        <f>[11]PopulatedForm20!N400</f>
        <v>0</v>
      </c>
      <c r="N403" s="11">
        <f>[11]PopulatedForm20!Q400</f>
        <v>0</v>
      </c>
      <c r="O403" s="11">
        <f>[11]PopulatedForm20!R400</f>
        <v>0</v>
      </c>
      <c r="P403" s="11">
        <f>[11]PopulatedForm20!S400</f>
        <v>0</v>
      </c>
      <c r="Q403" s="11">
        <f>[11]PopulatedForm20!T400</f>
        <v>0</v>
      </c>
      <c r="R403" s="11">
        <f>[11]PopulatedForm20!U400</f>
        <v>0</v>
      </c>
      <c r="S403" s="11">
        <f>[11]PopulatedForm20!V400</f>
        <v>0</v>
      </c>
      <c r="T403" s="11">
        <f>[11]PopulatedForm20!W400</f>
        <v>0</v>
      </c>
      <c r="U403" s="11">
        <f>[11]PopulatedForm20!X400</f>
        <v>0</v>
      </c>
      <c r="V403" s="11">
        <f>[11]PopulatedForm20!Y400</f>
        <v>0</v>
      </c>
      <c r="W403" s="11">
        <f>[11]PopulatedForm20!Z400</f>
        <v>0</v>
      </c>
      <c r="X403" s="11">
        <f>[11]PopulatedForm20!U400</f>
        <v>0</v>
      </c>
      <c r="Y403" s="11">
        <f>[11]PopulatedForm20!V400</f>
        <v>0</v>
      </c>
      <c r="Z403" s="12">
        <f t="shared" si="12"/>
        <v>0</v>
      </c>
      <c r="AA403" s="13">
        <v>0</v>
      </c>
      <c r="AB403" s="11">
        <f>[11]PopulatedForm20!Z400</f>
        <v>0</v>
      </c>
      <c r="AC403" s="13">
        <f t="shared" si="13"/>
        <v>0</v>
      </c>
      <c r="AD403" s="13">
        <v>0</v>
      </c>
    </row>
    <row r="404" spans="1:30" ht="15.75" hidden="1">
      <c r="A404" s="10">
        <f>[11]PopulatedForm20!A401</f>
        <v>0</v>
      </c>
      <c r="B404" s="11">
        <f>[11]PopulatedForm20!B401</f>
        <v>0</v>
      </c>
      <c r="C404" s="11">
        <f>[11]PopulatedForm20!C401</f>
        <v>0</v>
      </c>
      <c r="D404" s="11">
        <f>[11]PopulatedForm20!D401</f>
        <v>0</v>
      </c>
      <c r="E404" s="11">
        <f>[11]PopulatedForm20!E401</f>
        <v>0</v>
      </c>
      <c r="F404" s="11">
        <f>[11]PopulatedForm20!F401</f>
        <v>0</v>
      </c>
      <c r="G404" s="11">
        <f>[11]PopulatedForm20!G401</f>
        <v>0</v>
      </c>
      <c r="H404" s="11">
        <f>[11]PopulatedForm20!H401</f>
        <v>0</v>
      </c>
      <c r="I404" s="11">
        <f>[11]PopulatedForm20!J401</f>
        <v>0</v>
      </c>
      <c r="J404" s="11">
        <f>[11]PopulatedForm20!K401</f>
        <v>0</v>
      </c>
      <c r="K404" s="11">
        <f>[11]PopulatedForm20!L401</f>
        <v>0</v>
      </c>
      <c r="L404" s="11">
        <f>[11]PopulatedForm20!M401</f>
        <v>0</v>
      </c>
      <c r="M404" s="11">
        <f>[11]PopulatedForm20!N401</f>
        <v>0</v>
      </c>
      <c r="N404" s="11">
        <f>[11]PopulatedForm20!Q401</f>
        <v>0</v>
      </c>
      <c r="O404" s="11">
        <f>[11]PopulatedForm20!R401</f>
        <v>0</v>
      </c>
      <c r="P404" s="11">
        <f>[11]PopulatedForm20!S401</f>
        <v>0</v>
      </c>
      <c r="Q404" s="11">
        <f>[11]PopulatedForm20!T401</f>
        <v>0</v>
      </c>
      <c r="R404" s="11">
        <f>[11]PopulatedForm20!U401</f>
        <v>0</v>
      </c>
      <c r="S404" s="11">
        <f>[11]PopulatedForm20!V401</f>
        <v>0</v>
      </c>
      <c r="T404" s="11">
        <f>[11]PopulatedForm20!W401</f>
        <v>0</v>
      </c>
      <c r="U404" s="11">
        <f>[11]PopulatedForm20!X401</f>
        <v>0</v>
      </c>
      <c r="V404" s="11">
        <f>[11]PopulatedForm20!Y401</f>
        <v>0</v>
      </c>
      <c r="W404" s="11">
        <f>[11]PopulatedForm20!Z401</f>
        <v>0</v>
      </c>
      <c r="X404" s="11">
        <f>[11]PopulatedForm20!U401</f>
        <v>0</v>
      </c>
      <c r="Y404" s="11">
        <f>[11]PopulatedForm20!V401</f>
        <v>0</v>
      </c>
      <c r="Z404" s="12">
        <f t="shared" si="12"/>
        <v>0</v>
      </c>
      <c r="AA404" s="13">
        <v>0</v>
      </c>
      <c r="AB404" s="11">
        <f>[11]PopulatedForm20!Z401</f>
        <v>0</v>
      </c>
      <c r="AC404" s="13">
        <f t="shared" si="13"/>
        <v>0</v>
      </c>
      <c r="AD404" s="13">
        <v>0</v>
      </c>
    </row>
    <row r="405" spans="1:30" ht="15.75" hidden="1">
      <c r="A405" s="10">
        <f>[11]PopulatedForm20!A402</f>
        <v>0</v>
      </c>
      <c r="B405" s="11">
        <f>[11]PopulatedForm20!B402</f>
        <v>0</v>
      </c>
      <c r="C405" s="11">
        <f>[11]PopulatedForm20!C402</f>
        <v>0</v>
      </c>
      <c r="D405" s="11">
        <f>[11]PopulatedForm20!D402</f>
        <v>0</v>
      </c>
      <c r="E405" s="11">
        <f>[11]PopulatedForm20!E402</f>
        <v>0</v>
      </c>
      <c r="F405" s="11">
        <f>[11]PopulatedForm20!F402</f>
        <v>0</v>
      </c>
      <c r="G405" s="11">
        <f>[11]PopulatedForm20!G402</f>
        <v>0</v>
      </c>
      <c r="H405" s="11">
        <f>[11]PopulatedForm20!H402</f>
        <v>0</v>
      </c>
      <c r="I405" s="11">
        <f>[11]PopulatedForm20!J402</f>
        <v>0</v>
      </c>
      <c r="J405" s="11">
        <f>[11]PopulatedForm20!K402</f>
        <v>0</v>
      </c>
      <c r="K405" s="11">
        <f>[11]PopulatedForm20!L402</f>
        <v>0</v>
      </c>
      <c r="L405" s="11">
        <f>[11]PopulatedForm20!M402</f>
        <v>0</v>
      </c>
      <c r="M405" s="11">
        <f>[11]PopulatedForm20!N402</f>
        <v>0</v>
      </c>
      <c r="N405" s="11">
        <f>[11]PopulatedForm20!Q402</f>
        <v>0</v>
      </c>
      <c r="O405" s="11">
        <f>[11]PopulatedForm20!R402</f>
        <v>0</v>
      </c>
      <c r="P405" s="11">
        <f>[11]PopulatedForm20!S402</f>
        <v>0</v>
      </c>
      <c r="Q405" s="11">
        <f>[11]PopulatedForm20!T402</f>
        <v>0</v>
      </c>
      <c r="R405" s="11">
        <f>[11]PopulatedForm20!U402</f>
        <v>0</v>
      </c>
      <c r="S405" s="11">
        <f>[11]PopulatedForm20!V402</f>
        <v>0</v>
      </c>
      <c r="T405" s="11">
        <f>[11]PopulatedForm20!W402</f>
        <v>0</v>
      </c>
      <c r="U405" s="11">
        <f>[11]PopulatedForm20!X402</f>
        <v>0</v>
      </c>
      <c r="V405" s="11">
        <f>[11]PopulatedForm20!Y402</f>
        <v>0</v>
      </c>
      <c r="W405" s="11">
        <f>[11]PopulatedForm20!Z402</f>
        <v>0</v>
      </c>
      <c r="X405" s="11">
        <f>[11]PopulatedForm20!U402</f>
        <v>0</v>
      </c>
      <c r="Y405" s="11">
        <f>[11]PopulatedForm20!V402</f>
        <v>0</v>
      </c>
      <c r="Z405" s="12">
        <f t="shared" si="12"/>
        <v>0</v>
      </c>
      <c r="AA405" s="13">
        <v>0</v>
      </c>
      <c r="AB405" s="11">
        <f>[11]PopulatedForm20!Z402</f>
        <v>0</v>
      </c>
      <c r="AC405" s="13">
        <f t="shared" si="13"/>
        <v>0</v>
      </c>
      <c r="AD405" s="13">
        <v>0</v>
      </c>
    </row>
    <row r="406" spans="1:30" ht="15.75" hidden="1">
      <c r="A406" s="10">
        <f>[11]PopulatedForm20!A403</f>
        <v>0</v>
      </c>
      <c r="B406" s="11">
        <f>[11]PopulatedForm20!B403</f>
        <v>0</v>
      </c>
      <c r="C406" s="11">
        <f>[11]PopulatedForm20!C403</f>
        <v>0</v>
      </c>
      <c r="D406" s="11">
        <f>[11]PopulatedForm20!D403</f>
        <v>0</v>
      </c>
      <c r="E406" s="11">
        <f>[11]PopulatedForm20!E403</f>
        <v>0</v>
      </c>
      <c r="F406" s="11">
        <f>[11]PopulatedForm20!F403</f>
        <v>0</v>
      </c>
      <c r="G406" s="11">
        <f>[11]PopulatedForm20!G403</f>
        <v>0</v>
      </c>
      <c r="H406" s="11">
        <f>[11]PopulatedForm20!H403</f>
        <v>0</v>
      </c>
      <c r="I406" s="11">
        <f>[11]PopulatedForm20!J403</f>
        <v>0</v>
      </c>
      <c r="J406" s="11">
        <f>[11]PopulatedForm20!K403</f>
        <v>0</v>
      </c>
      <c r="K406" s="11">
        <f>[11]PopulatedForm20!L403</f>
        <v>0</v>
      </c>
      <c r="L406" s="11">
        <f>[11]PopulatedForm20!M403</f>
        <v>0</v>
      </c>
      <c r="M406" s="11">
        <f>[11]PopulatedForm20!N403</f>
        <v>0</v>
      </c>
      <c r="N406" s="11">
        <f>[11]PopulatedForm20!Q403</f>
        <v>0</v>
      </c>
      <c r="O406" s="11">
        <f>[11]PopulatedForm20!R403</f>
        <v>0</v>
      </c>
      <c r="P406" s="11">
        <f>[11]PopulatedForm20!S403</f>
        <v>0</v>
      </c>
      <c r="Q406" s="11">
        <f>[11]PopulatedForm20!T403</f>
        <v>0</v>
      </c>
      <c r="R406" s="11">
        <f>[11]PopulatedForm20!U403</f>
        <v>0</v>
      </c>
      <c r="S406" s="11">
        <f>[11]PopulatedForm20!V403</f>
        <v>0</v>
      </c>
      <c r="T406" s="11">
        <f>[11]PopulatedForm20!W403</f>
        <v>0</v>
      </c>
      <c r="U406" s="11">
        <f>[11]PopulatedForm20!X403</f>
        <v>0</v>
      </c>
      <c r="V406" s="11">
        <f>[11]PopulatedForm20!Y403</f>
        <v>0</v>
      </c>
      <c r="W406" s="11">
        <f>[11]PopulatedForm20!Z403</f>
        <v>0</v>
      </c>
      <c r="X406" s="11">
        <f>[11]PopulatedForm20!U403</f>
        <v>0</v>
      </c>
      <c r="Y406" s="11">
        <f>[11]PopulatedForm20!V403</f>
        <v>0</v>
      </c>
      <c r="Z406" s="12">
        <f t="shared" si="12"/>
        <v>0</v>
      </c>
      <c r="AA406" s="13">
        <v>0</v>
      </c>
      <c r="AB406" s="11">
        <f>[11]PopulatedForm20!Z403</f>
        <v>0</v>
      </c>
      <c r="AC406" s="13">
        <f t="shared" si="13"/>
        <v>0</v>
      </c>
      <c r="AD406" s="13">
        <v>0</v>
      </c>
    </row>
    <row r="407" spans="1:30" ht="30">
      <c r="A407" s="14" t="s">
        <v>10</v>
      </c>
      <c r="B407" s="12">
        <f t="shared" ref="B407:AD407" si="14">SUM(B7:B406)</f>
        <v>179</v>
      </c>
      <c r="C407" s="12">
        <f t="shared" si="14"/>
        <v>91</v>
      </c>
      <c r="D407" s="12">
        <f t="shared" si="14"/>
        <v>10360</v>
      </c>
      <c r="E407" s="12">
        <f t="shared" si="14"/>
        <v>54319</v>
      </c>
      <c r="F407" s="12">
        <f t="shared" si="14"/>
        <v>350</v>
      </c>
      <c r="G407" s="12">
        <f t="shared" si="14"/>
        <v>87</v>
      </c>
      <c r="H407" s="12">
        <f t="shared" si="14"/>
        <v>53</v>
      </c>
      <c r="I407" s="12">
        <f t="shared" si="14"/>
        <v>66</v>
      </c>
      <c r="J407" s="12">
        <f t="shared" si="14"/>
        <v>243</v>
      </c>
      <c r="K407" s="12">
        <f t="shared" si="14"/>
        <v>45</v>
      </c>
      <c r="L407" s="12">
        <f t="shared" si="14"/>
        <v>80</v>
      </c>
      <c r="M407" s="12">
        <f t="shared" si="14"/>
        <v>62</v>
      </c>
      <c r="N407" s="12">
        <f t="shared" si="14"/>
        <v>145</v>
      </c>
      <c r="O407" s="12">
        <f t="shared" si="14"/>
        <v>71</v>
      </c>
      <c r="P407" s="12">
        <f t="shared" si="14"/>
        <v>74</v>
      </c>
      <c r="Q407" s="12">
        <f t="shared" si="14"/>
        <v>206</v>
      </c>
      <c r="R407" s="12">
        <f t="shared" ref="R407:W407" si="15">SUM(R7:R406)</f>
        <v>73</v>
      </c>
      <c r="S407" s="12">
        <v>37</v>
      </c>
      <c r="T407" s="12">
        <f t="shared" si="15"/>
        <v>104</v>
      </c>
      <c r="U407" s="12">
        <f t="shared" si="15"/>
        <v>232</v>
      </c>
      <c r="V407" s="12">
        <f t="shared" si="15"/>
        <v>48</v>
      </c>
      <c r="W407" s="12">
        <f t="shared" si="15"/>
        <v>64</v>
      </c>
      <c r="X407" s="12">
        <v>35</v>
      </c>
      <c r="Y407" s="12">
        <f t="shared" si="14"/>
        <v>77</v>
      </c>
      <c r="Z407" s="12">
        <f t="shared" si="14"/>
        <v>67101</v>
      </c>
      <c r="AA407" s="12">
        <f t="shared" si="14"/>
        <v>0</v>
      </c>
      <c r="AB407" s="12">
        <f>SUM(AB7:AB406)</f>
        <v>60</v>
      </c>
      <c r="AC407" s="12">
        <f t="shared" si="14"/>
        <v>67161</v>
      </c>
      <c r="AD407" s="12">
        <f t="shared" si="14"/>
        <v>0</v>
      </c>
    </row>
    <row r="408" spans="1:30" ht="32.25">
      <c r="A408" s="14" t="s">
        <v>11</v>
      </c>
      <c r="B408" s="15">
        <v>0</v>
      </c>
      <c r="C408" s="15">
        <v>0</v>
      </c>
      <c r="D408" s="15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f>SUM(B408:Y408)</f>
        <v>0</v>
      </c>
      <c r="AA408" s="15">
        <v>0</v>
      </c>
      <c r="AB408" s="15">
        <v>0</v>
      </c>
      <c r="AC408" s="12">
        <f>SUM(Z408:AA408)</f>
        <v>0</v>
      </c>
      <c r="AD408" s="12">
        <v>0</v>
      </c>
    </row>
    <row r="409" spans="1:30" ht="30.75">
      <c r="A409" s="14" t="s">
        <v>12</v>
      </c>
      <c r="B409" s="12">
        <f t="shared" ref="B409:AD409" si="16">SUM(B407:B408)</f>
        <v>179</v>
      </c>
      <c r="C409" s="12">
        <f t="shared" si="16"/>
        <v>91</v>
      </c>
      <c r="D409" s="12">
        <f t="shared" si="16"/>
        <v>10360</v>
      </c>
      <c r="E409" s="12">
        <f t="shared" si="16"/>
        <v>54319</v>
      </c>
      <c r="F409" s="12">
        <f t="shared" si="16"/>
        <v>350</v>
      </c>
      <c r="G409" s="12">
        <f t="shared" si="16"/>
        <v>87</v>
      </c>
      <c r="H409" s="12">
        <f t="shared" si="16"/>
        <v>53</v>
      </c>
      <c r="I409" s="12">
        <f t="shared" si="16"/>
        <v>66</v>
      </c>
      <c r="J409" s="12">
        <f t="shared" si="16"/>
        <v>243</v>
      </c>
      <c r="K409" s="12">
        <f t="shared" si="16"/>
        <v>45</v>
      </c>
      <c r="L409" s="12">
        <f t="shared" si="16"/>
        <v>80</v>
      </c>
      <c r="M409" s="12">
        <f t="shared" si="16"/>
        <v>62</v>
      </c>
      <c r="N409" s="12">
        <f t="shared" si="16"/>
        <v>145</v>
      </c>
      <c r="O409" s="12">
        <f t="shared" si="16"/>
        <v>71</v>
      </c>
      <c r="P409" s="12">
        <f t="shared" si="16"/>
        <v>74</v>
      </c>
      <c r="Q409" s="12">
        <f t="shared" si="16"/>
        <v>206</v>
      </c>
      <c r="R409" s="12">
        <f t="shared" si="16"/>
        <v>73</v>
      </c>
      <c r="S409" s="12">
        <v>37</v>
      </c>
      <c r="T409" s="12">
        <f t="shared" si="16"/>
        <v>104</v>
      </c>
      <c r="U409" s="12">
        <f t="shared" si="16"/>
        <v>232</v>
      </c>
      <c r="V409" s="12">
        <f t="shared" si="16"/>
        <v>48</v>
      </c>
      <c r="W409" s="12">
        <f t="shared" si="16"/>
        <v>64</v>
      </c>
      <c r="X409" s="12">
        <f t="shared" si="16"/>
        <v>35</v>
      </c>
      <c r="Y409" s="12">
        <f t="shared" si="16"/>
        <v>77</v>
      </c>
      <c r="Z409" s="12">
        <f t="shared" si="16"/>
        <v>67101</v>
      </c>
      <c r="AA409" s="12">
        <f t="shared" si="16"/>
        <v>0</v>
      </c>
      <c r="AB409" s="12">
        <f>SUM(AB407:AB408)</f>
        <v>60</v>
      </c>
      <c r="AC409" s="12">
        <f>SUM(AC407:AC408)</f>
        <v>67161</v>
      </c>
      <c r="AD409" s="12">
        <f t="shared" si="16"/>
        <v>0</v>
      </c>
    </row>
  </sheetData>
  <mergeCells count="11">
    <mergeCell ref="A2:H2"/>
    <mergeCell ref="I2:O2"/>
    <mergeCell ref="A3:H3"/>
    <mergeCell ref="I3:O3"/>
    <mergeCell ref="A4:A6"/>
    <mergeCell ref="B4:Y4"/>
    <mergeCell ref="Z4:Z5"/>
    <mergeCell ref="AA4:AA5"/>
    <mergeCell ref="AB4:AB5"/>
    <mergeCell ref="AC4:AC5"/>
    <mergeCell ref="AD4:AD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D409"/>
  <sheetViews>
    <sheetView workbookViewId="0">
      <selection activeCell="AE7" sqref="AE7"/>
    </sheetView>
  </sheetViews>
  <sheetFormatPr defaultRowHeight="15"/>
  <cols>
    <col min="1" max="1" width="6.85546875" customWidth="1"/>
    <col min="2" max="3" width="5.42578125" customWidth="1"/>
    <col min="4" max="4" width="6" bestFit="1" customWidth="1"/>
    <col min="5" max="5" width="6" customWidth="1"/>
    <col min="6" max="25" width="5.42578125" customWidth="1"/>
    <col min="26" max="26" width="6.5703125" customWidth="1"/>
    <col min="27" max="27" width="4.28515625" customWidth="1"/>
    <col min="28" max="28" width="5.42578125" customWidth="1"/>
    <col min="29" max="29" width="6.28515625" customWidth="1"/>
    <col min="30" max="30" width="5.28515625" customWidth="1"/>
  </cols>
  <sheetData>
    <row r="1" spans="1:30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A1" s="1"/>
      <c r="AB1" s="2"/>
      <c r="AC1" s="1"/>
      <c r="AD1" s="1"/>
    </row>
    <row r="2" spans="1:30">
      <c r="A2" s="60" t="s">
        <v>0</v>
      </c>
      <c r="B2" s="60"/>
      <c r="C2" s="60"/>
      <c r="D2" s="60"/>
      <c r="E2" s="60"/>
      <c r="F2" s="60"/>
      <c r="G2" s="60"/>
      <c r="H2" s="60"/>
      <c r="I2" s="61" t="s">
        <v>47</v>
      </c>
      <c r="J2" s="61"/>
      <c r="K2" s="61"/>
      <c r="L2" s="61"/>
      <c r="M2" s="61"/>
      <c r="N2" s="61"/>
      <c r="O2" s="61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5"/>
      <c r="AC2" s="6"/>
      <c r="AD2" s="6"/>
    </row>
    <row r="3" spans="1:30">
      <c r="A3" s="60" t="s">
        <v>2</v>
      </c>
      <c r="B3" s="60"/>
      <c r="C3" s="60"/>
      <c r="D3" s="60"/>
      <c r="E3" s="60"/>
      <c r="F3" s="60"/>
      <c r="G3" s="60"/>
      <c r="H3" s="60"/>
      <c r="I3" s="61">
        <v>121978</v>
      </c>
      <c r="J3" s="61"/>
      <c r="K3" s="61"/>
      <c r="L3" s="61"/>
      <c r="M3" s="61"/>
      <c r="N3" s="61"/>
      <c r="O3" s="61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6"/>
      <c r="AB3" s="5"/>
      <c r="AC3" s="6"/>
      <c r="AD3" s="6"/>
    </row>
    <row r="4" spans="1:30">
      <c r="A4" s="62" t="s">
        <v>3</v>
      </c>
      <c r="B4" s="65" t="s">
        <v>4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59" t="s">
        <v>6</v>
      </c>
      <c r="AA4" s="59" t="s">
        <v>7</v>
      </c>
      <c r="AB4" s="55" t="s">
        <v>5</v>
      </c>
      <c r="AC4" s="59" t="s">
        <v>8</v>
      </c>
      <c r="AD4" s="59" t="s">
        <v>9</v>
      </c>
    </row>
    <row r="5" spans="1:30" ht="177.75">
      <c r="A5" s="63"/>
      <c r="B5" s="7" t="str">
        <f t="array" ref="B5:Y5">TRANSPOSE([12]R1!B6:B29)</f>
        <v>Badri Nath</v>
      </c>
      <c r="C5" s="7" t="str">
        <v>Prof. Bhim Singh</v>
      </c>
      <c r="D5" s="7" t="str">
        <v>Jugal Kishore</v>
      </c>
      <c r="E5" s="7" t="str">
        <v>Raman Bhalla</v>
      </c>
      <c r="F5" s="7" t="str">
        <v>Javaid Ahmed</v>
      </c>
      <c r="G5" s="7" t="str">
        <v>Sushil Kumar</v>
      </c>
      <c r="H5" s="7" t="str">
        <v>Syed Aqib Hussain</v>
      </c>
      <c r="I5" s="7" t="str">
        <v>Gursagar Singh</v>
      </c>
      <c r="J5" s="7" t="str">
        <v>Lal Singh</v>
      </c>
      <c r="K5" s="7" t="str">
        <v>Mohd Younis</v>
      </c>
      <c r="L5" s="7" t="str">
        <v>Manish Sahni</v>
      </c>
      <c r="M5" s="7" t="str">
        <v>Ajay Kumar</v>
      </c>
      <c r="N5" s="7" t="str">
        <v>Anil Singh</v>
      </c>
      <c r="O5" s="7" t="str">
        <v>Balwan Singh</v>
      </c>
      <c r="P5" s="7" t="str">
        <v>Bahadur</v>
      </c>
      <c r="Q5" s="7" t="str">
        <v>Perseen Singh</v>
      </c>
      <c r="R5" s="7" t="str">
        <v>Tarseem Lal Khullar</v>
      </c>
      <c r="S5" s="7" t="str">
        <v>Rajiv Chuni</v>
      </c>
      <c r="T5" s="7" t="str">
        <v>Subash Chander</v>
      </c>
      <c r="U5" s="7" t="str">
        <v>Satish Poonchi</v>
      </c>
      <c r="V5" s="7" t="str">
        <v>Sakander Ahmad Nourani</v>
      </c>
      <c r="W5" s="7" t="str">
        <v>Syed Zeshan Haider</v>
      </c>
      <c r="X5" s="7" t="str">
        <v>Shazad Shabnam</v>
      </c>
      <c r="Y5" s="7" t="str">
        <v>Er. Ghulam Mustafa Chowdhary</v>
      </c>
      <c r="Z5" s="59"/>
      <c r="AA5" s="59"/>
      <c r="AB5" s="56"/>
      <c r="AC5" s="59"/>
      <c r="AD5" s="59"/>
    </row>
    <row r="6" spans="1:30">
      <c r="A6" s="64"/>
      <c r="B6" s="8">
        <v>1</v>
      </c>
      <c r="C6" s="9">
        <v>2</v>
      </c>
      <c r="D6" s="8">
        <v>3</v>
      </c>
      <c r="E6" s="9">
        <v>4</v>
      </c>
      <c r="F6" s="8">
        <v>5</v>
      </c>
      <c r="G6" s="9">
        <v>6</v>
      </c>
      <c r="H6" s="8">
        <v>7</v>
      </c>
      <c r="I6" s="9">
        <v>8</v>
      </c>
      <c r="J6" s="8">
        <v>9</v>
      </c>
      <c r="K6" s="9">
        <v>10</v>
      </c>
      <c r="L6" s="8">
        <v>11</v>
      </c>
      <c r="M6" s="9">
        <v>12</v>
      </c>
      <c r="N6" s="8">
        <v>13</v>
      </c>
      <c r="O6" s="9">
        <v>14</v>
      </c>
      <c r="P6" s="8">
        <v>15</v>
      </c>
      <c r="Q6" s="9">
        <v>16</v>
      </c>
      <c r="R6" s="8">
        <v>17</v>
      </c>
      <c r="S6" s="9">
        <v>18</v>
      </c>
      <c r="T6" s="8">
        <v>19</v>
      </c>
      <c r="U6" s="9">
        <v>20</v>
      </c>
      <c r="V6" s="8">
        <v>21</v>
      </c>
      <c r="W6" s="9">
        <v>22</v>
      </c>
      <c r="X6" s="8">
        <v>23</v>
      </c>
      <c r="Y6" s="9">
        <v>24</v>
      </c>
      <c r="Z6" s="8">
        <v>25</v>
      </c>
      <c r="AA6" s="9">
        <v>26</v>
      </c>
      <c r="AB6" s="8">
        <v>27</v>
      </c>
      <c r="AC6" s="9">
        <v>28</v>
      </c>
      <c r="AD6" s="8">
        <v>29</v>
      </c>
    </row>
    <row r="7" spans="1:30" ht="15.75">
      <c r="A7" s="10">
        <f>[12]PopulatedForm20!A4</f>
        <v>1</v>
      </c>
      <c r="B7" s="11">
        <f>[12]PopulatedForm20!B4</f>
        <v>0</v>
      </c>
      <c r="C7" s="11">
        <f>[12]PopulatedForm20!C4</f>
        <v>0</v>
      </c>
      <c r="D7" s="11">
        <f>[12]PopulatedForm20!D4</f>
        <v>5</v>
      </c>
      <c r="E7" s="11">
        <f>[12]PopulatedForm20!E4</f>
        <v>495</v>
      </c>
      <c r="F7" s="11">
        <f>[12]PopulatedForm20!F4</f>
        <v>1</v>
      </c>
      <c r="G7" s="11">
        <f>[12]PopulatedForm20!G4</f>
        <v>0</v>
      </c>
      <c r="H7" s="11">
        <f>[12]PopulatedForm20!H4</f>
        <v>0</v>
      </c>
      <c r="I7" s="11">
        <f>[12]PopulatedForm20!I4</f>
        <v>0</v>
      </c>
      <c r="J7" s="11">
        <f>[12]PopulatedForm20!J4</f>
        <v>0</v>
      </c>
      <c r="K7" s="11">
        <f>[12]PopulatedForm20!K4</f>
        <v>0</v>
      </c>
      <c r="L7" s="11">
        <f>[12]PopulatedForm20!L4</f>
        <v>0</v>
      </c>
      <c r="M7" s="11">
        <f>[12]PopulatedForm20!M4</f>
        <v>0</v>
      </c>
      <c r="N7" s="11">
        <f>[12]PopulatedForm20!N4</f>
        <v>0</v>
      </c>
      <c r="O7" s="11">
        <f>[12]PopulatedForm20!O4</f>
        <v>0</v>
      </c>
      <c r="P7" s="11">
        <f>[12]PopulatedForm20!P4</f>
        <v>0</v>
      </c>
      <c r="Q7" s="11">
        <f>[12]PopulatedForm20!Q4</f>
        <v>2</v>
      </c>
      <c r="R7" s="11">
        <f>[12]PopulatedForm20!R4</f>
        <v>0</v>
      </c>
      <c r="S7" s="11">
        <f>[12]PopulatedForm20!S4</f>
        <v>0</v>
      </c>
      <c r="T7" s="11">
        <f>[12]PopulatedForm20!T4</f>
        <v>0</v>
      </c>
      <c r="U7" s="11">
        <f>[12]PopulatedForm20!U4</f>
        <v>1</v>
      </c>
      <c r="V7" s="11">
        <f>[12]PopulatedForm20!V4</f>
        <v>0</v>
      </c>
      <c r="W7" s="11">
        <f>[12]PopulatedForm20!W4</f>
        <v>0</v>
      </c>
      <c r="X7" s="11">
        <f>[12]PopulatedForm20!X4</f>
        <v>0</v>
      </c>
      <c r="Y7" s="11">
        <f>[12]PopulatedForm20!Y4</f>
        <v>0</v>
      </c>
      <c r="Z7" s="12">
        <f t="shared" ref="Z7:Z70" si="0">SUM(B7:Y7)</f>
        <v>504</v>
      </c>
      <c r="AA7" s="13">
        <v>0</v>
      </c>
      <c r="AB7" s="11">
        <f>[12]PopulatedForm20!Z4</f>
        <v>0</v>
      </c>
      <c r="AC7" s="13">
        <f>SUM(Z7:AB7)</f>
        <v>504</v>
      </c>
      <c r="AD7" s="13">
        <v>0</v>
      </c>
    </row>
    <row r="8" spans="1:30" ht="15.75">
      <c r="A8" s="10">
        <f>[12]PopulatedForm20!A5</f>
        <v>2</v>
      </c>
      <c r="B8" s="11">
        <f>[12]PopulatedForm20!B5</f>
        <v>0</v>
      </c>
      <c r="C8" s="11">
        <f>[12]PopulatedForm20!C5</f>
        <v>1</v>
      </c>
      <c r="D8" s="11">
        <f>[12]PopulatedForm20!D5</f>
        <v>9</v>
      </c>
      <c r="E8" s="11">
        <f>[12]PopulatedForm20!E5</f>
        <v>468</v>
      </c>
      <c r="F8" s="11">
        <f>[12]PopulatedForm20!F5</f>
        <v>0</v>
      </c>
      <c r="G8" s="11">
        <f>[12]PopulatedForm20!G5</f>
        <v>0</v>
      </c>
      <c r="H8" s="11">
        <f>[12]PopulatedForm20!H5</f>
        <v>0</v>
      </c>
      <c r="I8" s="11">
        <f>[12]PopulatedForm20!I5</f>
        <v>0</v>
      </c>
      <c r="J8" s="11">
        <f>[12]PopulatedForm20!J5</f>
        <v>0</v>
      </c>
      <c r="K8" s="11">
        <f>[12]PopulatedForm20!K5</f>
        <v>0</v>
      </c>
      <c r="L8" s="11">
        <f>[12]PopulatedForm20!L5</f>
        <v>0</v>
      </c>
      <c r="M8" s="11">
        <f>[12]PopulatedForm20!M5</f>
        <v>0</v>
      </c>
      <c r="N8" s="11">
        <f>[12]PopulatedForm20!N5</f>
        <v>0</v>
      </c>
      <c r="O8" s="11">
        <f>[12]PopulatedForm20!O5</f>
        <v>0</v>
      </c>
      <c r="P8" s="11">
        <f>[12]PopulatedForm20!P5</f>
        <v>0</v>
      </c>
      <c r="Q8" s="11">
        <f>[12]PopulatedForm20!Q5</f>
        <v>1</v>
      </c>
      <c r="R8" s="11">
        <f>[12]PopulatedForm20!R5</f>
        <v>0</v>
      </c>
      <c r="S8" s="11">
        <f>[12]PopulatedForm20!S5</f>
        <v>0</v>
      </c>
      <c r="T8" s="11">
        <f>[12]PopulatedForm20!T5</f>
        <v>0</v>
      </c>
      <c r="U8" s="11">
        <f>[12]PopulatedForm20!U5</f>
        <v>0</v>
      </c>
      <c r="V8" s="11">
        <f>[12]PopulatedForm20!V5</f>
        <v>0</v>
      </c>
      <c r="W8" s="11">
        <f>[12]PopulatedForm20!W5</f>
        <v>0</v>
      </c>
      <c r="X8" s="11">
        <f>[12]PopulatedForm20!X5</f>
        <v>0</v>
      </c>
      <c r="Y8" s="11">
        <f>[12]PopulatedForm20!Y5</f>
        <v>0</v>
      </c>
      <c r="Z8" s="12">
        <f t="shared" si="0"/>
        <v>479</v>
      </c>
      <c r="AA8" s="13">
        <v>0</v>
      </c>
      <c r="AB8" s="11">
        <f>[12]PopulatedForm20!Z5</f>
        <v>0</v>
      </c>
      <c r="AC8" s="13">
        <f t="shared" ref="AC8:AC71" si="1">SUM(Z8:AB8)</f>
        <v>479</v>
      </c>
      <c r="AD8" s="13">
        <v>0</v>
      </c>
    </row>
    <row r="9" spans="1:30" ht="15.75">
      <c r="A9" s="10">
        <f>[12]PopulatedForm20!A6</f>
        <v>3</v>
      </c>
      <c r="B9" s="11">
        <f>[12]PopulatedForm20!B6</f>
        <v>0</v>
      </c>
      <c r="C9" s="11">
        <f>[12]PopulatedForm20!C6</f>
        <v>0</v>
      </c>
      <c r="D9" s="11">
        <f>[12]PopulatedForm20!D6</f>
        <v>10</v>
      </c>
      <c r="E9" s="11">
        <f>[12]PopulatedForm20!E6</f>
        <v>260</v>
      </c>
      <c r="F9" s="11">
        <f>[12]PopulatedForm20!F6</f>
        <v>2</v>
      </c>
      <c r="G9" s="11">
        <f>[12]PopulatedForm20!G6</f>
        <v>0</v>
      </c>
      <c r="H9" s="11">
        <f>[12]PopulatedForm20!H6</f>
        <v>0</v>
      </c>
      <c r="I9" s="11">
        <f>[12]PopulatedForm20!I6</f>
        <v>0</v>
      </c>
      <c r="J9" s="11">
        <f>[12]PopulatedForm20!J6</f>
        <v>0</v>
      </c>
      <c r="K9" s="11">
        <f>[12]PopulatedForm20!K6</f>
        <v>0</v>
      </c>
      <c r="L9" s="11">
        <f>[12]PopulatedForm20!L6</f>
        <v>0</v>
      </c>
      <c r="M9" s="11">
        <f>[12]PopulatedForm20!M6</f>
        <v>0</v>
      </c>
      <c r="N9" s="11">
        <f>[12]PopulatedForm20!N6</f>
        <v>0</v>
      </c>
      <c r="O9" s="11">
        <f>[12]PopulatedForm20!O6</f>
        <v>1</v>
      </c>
      <c r="P9" s="11">
        <f>[12]PopulatedForm20!P6</f>
        <v>0</v>
      </c>
      <c r="Q9" s="11">
        <f>[12]PopulatedForm20!Q6</f>
        <v>0</v>
      </c>
      <c r="R9" s="11">
        <f>[12]PopulatedForm20!R6</f>
        <v>1</v>
      </c>
      <c r="S9" s="11">
        <f>[12]PopulatedForm20!S6</f>
        <v>0</v>
      </c>
      <c r="T9" s="11">
        <f>[12]PopulatedForm20!T6</f>
        <v>0</v>
      </c>
      <c r="U9" s="11">
        <f>[12]PopulatedForm20!U6</f>
        <v>4</v>
      </c>
      <c r="V9" s="11">
        <f>[12]PopulatedForm20!V6</f>
        <v>1</v>
      </c>
      <c r="W9" s="11">
        <f>[12]PopulatedForm20!W6</f>
        <v>0</v>
      </c>
      <c r="X9" s="11">
        <f>[12]PopulatedForm20!X6</f>
        <v>0</v>
      </c>
      <c r="Y9" s="11">
        <f>[12]PopulatedForm20!Y6</f>
        <v>0</v>
      </c>
      <c r="Z9" s="12">
        <f t="shared" si="0"/>
        <v>279</v>
      </c>
      <c r="AA9" s="13">
        <v>0</v>
      </c>
      <c r="AB9" s="11">
        <f>[12]PopulatedForm20!Z6</f>
        <v>0</v>
      </c>
      <c r="AC9" s="13">
        <f t="shared" si="1"/>
        <v>279</v>
      </c>
      <c r="AD9" s="13">
        <v>0</v>
      </c>
    </row>
    <row r="10" spans="1:30" ht="15.75">
      <c r="A10" s="10">
        <f>[12]PopulatedForm20!A7</f>
        <v>4</v>
      </c>
      <c r="B10" s="11">
        <f>[12]PopulatedForm20!B7</f>
        <v>2</v>
      </c>
      <c r="C10" s="11">
        <f>[12]PopulatedForm20!C7</f>
        <v>2</v>
      </c>
      <c r="D10" s="11">
        <f>[12]PopulatedForm20!D7</f>
        <v>6</v>
      </c>
      <c r="E10" s="11">
        <f>[12]PopulatedForm20!E7</f>
        <v>424</v>
      </c>
      <c r="F10" s="11">
        <f>[12]PopulatedForm20!F7</f>
        <v>4</v>
      </c>
      <c r="G10" s="11">
        <f>[12]PopulatedForm20!G7</f>
        <v>0</v>
      </c>
      <c r="H10" s="11">
        <f>[12]PopulatedForm20!H7</f>
        <v>0</v>
      </c>
      <c r="I10" s="11">
        <f>[12]PopulatedForm20!I7</f>
        <v>0</v>
      </c>
      <c r="J10" s="11">
        <f>[12]PopulatedForm20!J7</f>
        <v>2</v>
      </c>
      <c r="K10" s="11">
        <f>[12]PopulatedForm20!K7</f>
        <v>1</v>
      </c>
      <c r="L10" s="11">
        <f>[12]PopulatedForm20!L7</f>
        <v>0</v>
      </c>
      <c r="M10" s="11">
        <f>[12]PopulatedForm20!M7</f>
        <v>0</v>
      </c>
      <c r="N10" s="11">
        <f>[12]PopulatedForm20!N7</f>
        <v>1</v>
      </c>
      <c r="O10" s="11">
        <f>[12]PopulatedForm20!O7</f>
        <v>0</v>
      </c>
      <c r="P10" s="11">
        <f>[12]PopulatedForm20!P7</f>
        <v>0</v>
      </c>
      <c r="Q10" s="11">
        <f>[12]PopulatedForm20!Q7</f>
        <v>0</v>
      </c>
      <c r="R10" s="11">
        <f>[12]PopulatedForm20!R7</f>
        <v>0</v>
      </c>
      <c r="S10" s="11">
        <f>[12]PopulatedForm20!S7</f>
        <v>0</v>
      </c>
      <c r="T10" s="11">
        <f>[12]PopulatedForm20!T7</f>
        <v>0</v>
      </c>
      <c r="U10" s="11">
        <f>[12]PopulatedForm20!U7</f>
        <v>8</v>
      </c>
      <c r="V10" s="11">
        <f>[12]PopulatedForm20!V7</f>
        <v>1</v>
      </c>
      <c r="W10" s="11">
        <f>[12]PopulatedForm20!W7</f>
        <v>0</v>
      </c>
      <c r="X10" s="11">
        <f>[12]PopulatedForm20!X7</f>
        <v>0</v>
      </c>
      <c r="Y10" s="11">
        <f>[12]PopulatedForm20!Y7</f>
        <v>1</v>
      </c>
      <c r="Z10" s="12">
        <f t="shared" si="0"/>
        <v>452</v>
      </c>
      <c r="AA10" s="13">
        <v>0</v>
      </c>
      <c r="AB10" s="11">
        <f>[12]PopulatedForm20!Z7</f>
        <v>0</v>
      </c>
      <c r="AC10" s="13">
        <f t="shared" si="1"/>
        <v>452</v>
      </c>
      <c r="AD10" s="13">
        <v>0</v>
      </c>
    </row>
    <row r="11" spans="1:30" ht="15.75">
      <c r="A11" s="10">
        <f>[12]PopulatedForm20!A8</f>
        <v>5</v>
      </c>
      <c r="B11" s="11">
        <f>[12]PopulatedForm20!B8</f>
        <v>0</v>
      </c>
      <c r="C11" s="11">
        <f>[12]PopulatedForm20!C8</f>
        <v>0</v>
      </c>
      <c r="D11" s="11">
        <f>[12]PopulatedForm20!D8</f>
        <v>13</v>
      </c>
      <c r="E11" s="11">
        <f>[12]PopulatedForm20!E8</f>
        <v>463</v>
      </c>
      <c r="F11" s="11">
        <f>[12]PopulatedForm20!F8</f>
        <v>0</v>
      </c>
      <c r="G11" s="11">
        <f>[12]PopulatedForm20!G8</f>
        <v>0</v>
      </c>
      <c r="H11" s="11">
        <f>[12]PopulatedForm20!H8</f>
        <v>0</v>
      </c>
      <c r="I11" s="11">
        <f>[12]PopulatedForm20!I8</f>
        <v>0</v>
      </c>
      <c r="J11" s="11">
        <f>[12]PopulatedForm20!J8</f>
        <v>0</v>
      </c>
      <c r="K11" s="11">
        <f>[12]PopulatedForm20!K8</f>
        <v>0</v>
      </c>
      <c r="L11" s="11">
        <f>[12]PopulatedForm20!L8</f>
        <v>0</v>
      </c>
      <c r="M11" s="11">
        <f>[12]PopulatedForm20!M8</f>
        <v>0</v>
      </c>
      <c r="N11" s="11">
        <f>[12]PopulatedForm20!N8</f>
        <v>0</v>
      </c>
      <c r="O11" s="11">
        <f>[12]PopulatedForm20!O8</f>
        <v>0</v>
      </c>
      <c r="P11" s="11">
        <f>[12]PopulatedForm20!P8</f>
        <v>0</v>
      </c>
      <c r="Q11" s="11">
        <f>[12]PopulatedForm20!Q8</f>
        <v>2</v>
      </c>
      <c r="R11" s="11">
        <f>[12]PopulatedForm20!R8</f>
        <v>0</v>
      </c>
      <c r="S11" s="11">
        <f>[12]PopulatedForm20!S8</f>
        <v>0</v>
      </c>
      <c r="T11" s="11">
        <f>[12]PopulatedForm20!T8</f>
        <v>0</v>
      </c>
      <c r="U11" s="11">
        <f>[12]PopulatedForm20!U8</f>
        <v>0</v>
      </c>
      <c r="V11" s="11">
        <f>[12]PopulatedForm20!V8</f>
        <v>0</v>
      </c>
      <c r="W11" s="11">
        <f>[12]PopulatedForm20!W8</f>
        <v>0</v>
      </c>
      <c r="X11" s="11">
        <f>[12]PopulatedForm20!X8</f>
        <v>0</v>
      </c>
      <c r="Y11" s="11">
        <f>[12]PopulatedForm20!Y8</f>
        <v>0</v>
      </c>
      <c r="Z11" s="12">
        <f t="shared" si="0"/>
        <v>478</v>
      </c>
      <c r="AA11" s="13">
        <v>0</v>
      </c>
      <c r="AB11" s="11">
        <f>[12]PopulatedForm20!Z8</f>
        <v>0</v>
      </c>
      <c r="AC11" s="13">
        <f t="shared" si="1"/>
        <v>478</v>
      </c>
      <c r="AD11" s="13">
        <v>0</v>
      </c>
    </row>
    <row r="12" spans="1:30" ht="15.75">
      <c r="A12" s="10">
        <f>[12]PopulatedForm20!A9</f>
        <v>6</v>
      </c>
      <c r="B12" s="11">
        <f>[12]PopulatedForm20!B9</f>
        <v>1</v>
      </c>
      <c r="C12" s="11">
        <f>[12]PopulatedForm20!C9</f>
        <v>0</v>
      </c>
      <c r="D12" s="11">
        <f>[12]PopulatedForm20!D9</f>
        <v>45</v>
      </c>
      <c r="E12" s="11">
        <f>[12]PopulatedForm20!E9</f>
        <v>356</v>
      </c>
      <c r="F12" s="11">
        <f>[12]PopulatedForm20!F9</f>
        <v>3</v>
      </c>
      <c r="G12" s="11">
        <f>[12]PopulatedForm20!G9</f>
        <v>0</v>
      </c>
      <c r="H12" s="11">
        <f>[12]PopulatedForm20!H9</f>
        <v>0</v>
      </c>
      <c r="I12" s="11">
        <f>[12]PopulatedForm20!I9</f>
        <v>0</v>
      </c>
      <c r="J12" s="11">
        <f>[12]PopulatedForm20!J9</f>
        <v>0</v>
      </c>
      <c r="K12" s="11">
        <f>[12]PopulatedForm20!K9</f>
        <v>1</v>
      </c>
      <c r="L12" s="11">
        <f>[12]PopulatedForm20!L9</f>
        <v>1</v>
      </c>
      <c r="M12" s="11">
        <f>[12]PopulatedForm20!M9</f>
        <v>0</v>
      </c>
      <c r="N12" s="11">
        <f>[12]PopulatedForm20!N9</f>
        <v>1</v>
      </c>
      <c r="O12" s="11">
        <f>[12]PopulatedForm20!O9</f>
        <v>1</v>
      </c>
      <c r="P12" s="11">
        <f>[12]PopulatedForm20!P9</f>
        <v>0</v>
      </c>
      <c r="Q12" s="11">
        <f>[12]PopulatedForm20!Q9</f>
        <v>2</v>
      </c>
      <c r="R12" s="11">
        <f>[12]PopulatedForm20!R9</f>
        <v>2</v>
      </c>
      <c r="S12" s="11">
        <f>[12]PopulatedForm20!S9</f>
        <v>0</v>
      </c>
      <c r="T12" s="11">
        <f>[12]PopulatedForm20!T9</f>
        <v>3</v>
      </c>
      <c r="U12" s="11">
        <f>[12]PopulatedForm20!U9</f>
        <v>6</v>
      </c>
      <c r="V12" s="11">
        <f>[12]PopulatedForm20!V9</f>
        <v>1</v>
      </c>
      <c r="W12" s="11">
        <f>[12]PopulatedForm20!W9</f>
        <v>6</v>
      </c>
      <c r="X12" s="11">
        <f>[12]PopulatedForm20!X9</f>
        <v>2</v>
      </c>
      <c r="Y12" s="11">
        <f>[12]PopulatedForm20!Y9</f>
        <v>1</v>
      </c>
      <c r="Z12" s="12">
        <f t="shared" si="0"/>
        <v>432</v>
      </c>
      <c r="AA12" s="13">
        <v>0</v>
      </c>
      <c r="AB12" s="11">
        <f>[12]PopulatedForm20!Z9</f>
        <v>6</v>
      </c>
      <c r="AC12" s="13">
        <f t="shared" si="1"/>
        <v>438</v>
      </c>
      <c r="AD12" s="13">
        <v>0</v>
      </c>
    </row>
    <row r="13" spans="1:30" ht="15.75">
      <c r="A13" s="10">
        <f>[12]PopulatedForm20!A10</f>
        <v>7</v>
      </c>
      <c r="B13" s="11">
        <f>[12]PopulatedForm20!B10</f>
        <v>1</v>
      </c>
      <c r="C13" s="11">
        <f>[12]PopulatedForm20!C10</f>
        <v>3</v>
      </c>
      <c r="D13" s="11">
        <f>[12]PopulatedForm20!D10</f>
        <v>51</v>
      </c>
      <c r="E13" s="11">
        <f>[12]PopulatedForm20!E10</f>
        <v>388</v>
      </c>
      <c r="F13" s="11">
        <f>[12]PopulatedForm20!F10</f>
        <v>2</v>
      </c>
      <c r="G13" s="11">
        <f>[12]PopulatedForm20!G10</f>
        <v>1</v>
      </c>
      <c r="H13" s="11">
        <f>[12]PopulatedForm20!H10</f>
        <v>1</v>
      </c>
      <c r="I13" s="11">
        <f>[12]PopulatedForm20!I10</f>
        <v>0</v>
      </c>
      <c r="J13" s="11">
        <f>[12]PopulatedForm20!J10</f>
        <v>0</v>
      </c>
      <c r="K13" s="11">
        <f>[12]PopulatedForm20!K10</f>
        <v>0</v>
      </c>
      <c r="L13" s="11">
        <f>[12]PopulatedForm20!L10</f>
        <v>0</v>
      </c>
      <c r="M13" s="11">
        <f>[12]PopulatedForm20!M10</f>
        <v>0</v>
      </c>
      <c r="N13" s="11">
        <f>[12]PopulatedForm20!N10</f>
        <v>0</v>
      </c>
      <c r="O13" s="11">
        <f>[12]PopulatedForm20!O10</f>
        <v>0</v>
      </c>
      <c r="P13" s="11">
        <f>[12]PopulatedForm20!P10</f>
        <v>2</v>
      </c>
      <c r="Q13" s="11">
        <f>[12]PopulatedForm20!Q10</f>
        <v>0</v>
      </c>
      <c r="R13" s="11">
        <f>[12]PopulatedForm20!R10</f>
        <v>0</v>
      </c>
      <c r="S13" s="11">
        <f>[12]PopulatedForm20!S10</f>
        <v>0</v>
      </c>
      <c r="T13" s="11">
        <f>[12]PopulatedForm20!T10</f>
        <v>0</v>
      </c>
      <c r="U13" s="11">
        <f>[12]PopulatedForm20!U10</f>
        <v>1</v>
      </c>
      <c r="V13" s="11">
        <f>[12]PopulatedForm20!V10</f>
        <v>1</v>
      </c>
      <c r="W13" s="11">
        <f>[12]PopulatedForm20!W10</f>
        <v>0</v>
      </c>
      <c r="X13" s="11">
        <f>[12]PopulatedForm20!X10</f>
        <v>0</v>
      </c>
      <c r="Y13" s="11">
        <f>[12]PopulatedForm20!Y10</f>
        <v>0</v>
      </c>
      <c r="Z13" s="12">
        <f t="shared" si="0"/>
        <v>451</v>
      </c>
      <c r="AA13" s="13">
        <v>0</v>
      </c>
      <c r="AB13" s="11">
        <f>[12]PopulatedForm20!Z10</f>
        <v>0</v>
      </c>
      <c r="AC13" s="13">
        <f t="shared" si="1"/>
        <v>451</v>
      </c>
      <c r="AD13" s="13">
        <v>0</v>
      </c>
    </row>
    <row r="14" spans="1:30" ht="15.75">
      <c r="A14" s="10">
        <f>[12]PopulatedForm20!A11</f>
        <v>8</v>
      </c>
      <c r="B14" s="11">
        <f>[12]PopulatedForm20!B11</f>
        <v>1</v>
      </c>
      <c r="C14" s="11">
        <f>[12]PopulatedForm20!C11</f>
        <v>1</v>
      </c>
      <c r="D14" s="11">
        <f>[12]PopulatedForm20!D11</f>
        <v>3</v>
      </c>
      <c r="E14" s="11">
        <f>[12]PopulatedForm20!E11</f>
        <v>173</v>
      </c>
      <c r="F14" s="11">
        <f>[12]PopulatedForm20!F11</f>
        <v>0</v>
      </c>
      <c r="G14" s="11">
        <f>[12]PopulatedForm20!G11</f>
        <v>0</v>
      </c>
      <c r="H14" s="11">
        <f>[12]PopulatedForm20!H11</f>
        <v>0</v>
      </c>
      <c r="I14" s="11">
        <f>[12]PopulatedForm20!I11</f>
        <v>0</v>
      </c>
      <c r="J14" s="11">
        <f>[12]PopulatedForm20!J11</f>
        <v>0</v>
      </c>
      <c r="K14" s="11">
        <f>[12]PopulatedForm20!K11</f>
        <v>0</v>
      </c>
      <c r="L14" s="11">
        <f>[12]PopulatedForm20!L11</f>
        <v>1</v>
      </c>
      <c r="M14" s="11">
        <f>[12]PopulatedForm20!M11</f>
        <v>1</v>
      </c>
      <c r="N14" s="11">
        <f>[12]PopulatedForm20!N11</f>
        <v>1</v>
      </c>
      <c r="O14" s="11">
        <f>[12]PopulatedForm20!O11</f>
        <v>0</v>
      </c>
      <c r="P14" s="11">
        <f>[12]PopulatedForm20!P11</f>
        <v>0</v>
      </c>
      <c r="Q14" s="11">
        <f>[12]PopulatedForm20!Q11</f>
        <v>2</v>
      </c>
      <c r="R14" s="11">
        <f>[12]PopulatedForm20!R11</f>
        <v>0</v>
      </c>
      <c r="S14" s="11">
        <f>[12]PopulatedForm20!S11</f>
        <v>0</v>
      </c>
      <c r="T14" s="11">
        <f>[12]PopulatedForm20!T11</f>
        <v>1</v>
      </c>
      <c r="U14" s="11">
        <f>[12]PopulatedForm20!U11</f>
        <v>5</v>
      </c>
      <c r="V14" s="11">
        <f>[12]PopulatedForm20!V11</f>
        <v>1</v>
      </c>
      <c r="W14" s="11">
        <f>[12]PopulatedForm20!W11</f>
        <v>1</v>
      </c>
      <c r="X14" s="11">
        <f>[12]PopulatedForm20!X11</f>
        <v>0</v>
      </c>
      <c r="Y14" s="11">
        <f>[12]PopulatedForm20!Y11</f>
        <v>0</v>
      </c>
      <c r="Z14" s="12">
        <f t="shared" si="0"/>
        <v>191</v>
      </c>
      <c r="AA14" s="13">
        <v>0</v>
      </c>
      <c r="AB14" s="11">
        <f>[12]PopulatedForm20!Z11</f>
        <v>1</v>
      </c>
      <c r="AC14" s="13">
        <f t="shared" si="1"/>
        <v>192</v>
      </c>
      <c r="AD14" s="13">
        <v>0</v>
      </c>
    </row>
    <row r="15" spans="1:30" ht="15.75">
      <c r="A15" s="10">
        <f>[12]PopulatedForm20!A12</f>
        <v>9</v>
      </c>
      <c r="B15" s="11">
        <f>[12]PopulatedForm20!B12</f>
        <v>1</v>
      </c>
      <c r="C15" s="11">
        <f>[12]PopulatedForm20!C12</f>
        <v>0</v>
      </c>
      <c r="D15" s="11">
        <f>[12]PopulatedForm20!D12</f>
        <v>5</v>
      </c>
      <c r="E15" s="11">
        <f>[12]PopulatedForm20!E12</f>
        <v>313</v>
      </c>
      <c r="F15" s="11">
        <f>[12]PopulatedForm20!F12</f>
        <v>7</v>
      </c>
      <c r="G15" s="11">
        <f>[12]PopulatedForm20!G12</f>
        <v>1</v>
      </c>
      <c r="H15" s="11">
        <f>[12]PopulatedForm20!H12</f>
        <v>1</v>
      </c>
      <c r="I15" s="11">
        <f>[12]PopulatedForm20!I12</f>
        <v>0</v>
      </c>
      <c r="J15" s="11">
        <f>[12]PopulatedForm20!J12</f>
        <v>0</v>
      </c>
      <c r="K15" s="11">
        <f>[12]PopulatedForm20!K12</f>
        <v>0</v>
      </c>
      <c r="L15" s="11">
        <f>[12]PopulatedForm20!L12</f>
        <v>0</v>
      </c>
      <c r="M15" s="11">
        <f>[12]PopulatedForm20!M12</f>
        <v>0</v>
      </c>
      <c r="N15" s="11">
        <f>[12]PopulatedForm20!N12</f>
        <v>6</v>
      </c>
      <c r="O15" s="11">
        <f>[12]PopulatedForm20!O12</f>
        <v>1</v>
      </c>
      <c r="P15" s="11">
        <f>[12]PopulatedForm20!P12</f>
        <v>1</v>
      </c>
      <c r="Q15" s="11">
        <f>[12]PopulatedForm20!Q12</f>
        <v>1</v>
      </c>
      <c r="R15" s="11">
        <f>[12]PopulatedForm20!R12</f>
        <v>0</v>
      </c>
      <c r="S15" s="11">
        <f>[12]PopulatedForm20!S12</f>
        <v>0</v>
      </c>
      <c r="T15" s="11">
        <f>[12]PopulatedForm20!T12</f>
        <v>0</v>
      </c>
      <c r="U15" s="11">
        <f>[12]PopulatedForm20!U12</f>
        <v>6</v>
      </c>
      <c r="V15" s="11">
        <f>[12]PopulatedForm20!V12</f>
        <v>2</v>
      </c>
      <c r="W15" s="11">
        <f>[12]PopulatedForm20!W12</f>
        <v>0</v>
      </c>
      <c r="X15" s="11">
        <f>[12]PopulatedForm20!X12</f>
        <v>0</v>
      </c>
      <c r="Y15" s="11">
        <f>[12]PopulatedForm20!Y12</f>
        <v>0</v>
      </c>
      <c r="Z15" s="12">
        <f t="shared" si="0"/>
        <v>345</v>
      </c>
      <c r="AA15" s="13">
        <v>0</v>
      </c>
      <c r="AB15" s="11">
        <f>[12]PopulatedForm20!Z12</f>
        <v>0</v>
      </c>
      <c r="AC15" s="13">
        <f t="shared" si="1"/>
        <v>345</v>
      </c>
      <c r="AD15" s="13">
        <v>0</v>
      </c>
    </row>
    <row r="16" spans="1:30" ht="15.75">
      <c r="A16" s="10">
        <f>[12]PopulatedForm20!A13</f>
        <v>10</v>
      </c>
      <c r="B16" s="11">
        <f>[12]PopulatedForm20!B13</f>
        <v>0</v>
      </c>
      <c r="C16" s="11">
        <f>[12]PopulatedForm20!C13</f>
        <v>0</v>
      </c>
      <c r="D16" s="11">
        <f>[12]PopulatedForm20!D13</f>
        <v>4</v>
      </c>
      <c r="E16" s="11">
        <f>[12]PopulatedForm20!E13</f>
        <v>489</v>
      </c>
      <c r="F16" s="11">
        <f>[12]PopulatedForm20!F13</f>
        <v>1</v>
      </c>
      <c r="G16" s="11">
        <f>[12]PopulatedForm20!G13</f>
        <v>0</v>
      </c>
      <c r="H16" s="11">
        <f>[12]PopulatedForm20!H13</f>
        <v>0</v>
      </c>
      <c r="I16" s="11">
        <f>[12]PopulatedForm20!I13</f>
        <v>0</v>
      </c>
      <c r="J16" s="11">
        <f>[12]PopulatedForm20!J13</f>
        <v>0</v>
      </c>
      <c r="K16" s="11">
        <f>[12]PopulatedForm20!K13</f>
        <v>0</v>
      </c>
      <c r="L16" s="11">
        <f>[12]PopulatedForm20!L13</f>
        <v>0</v>
      </c>
      <c r="M16" s="11">
        <f>[12]PopulatedForm20!M13</f>
        <v>0</v>
      </c>
      <c r="N16" s="11">
        <f>[12]PopulatedForm20!N13</f>
        <v>0</v>
      </c>
      <c r="O16" s="11">
        <f>[12]PopulatedForm20!O13</f>
        <v>0</v>
      </c>
      <c r="P16" s="11">
        <f>[12]PopulatedForm20!P13</f>
        <v>0</v>
      </c>
      <c r="Q16" s="11">
        <f>[12]PopulatedForm20!Q13</f>
        <v>0</v>
      </c>
      <c r="R16" s="11">
        <f>[12]PopulatedForm20!R13</f>
        <v>0</v>
      </c>
      <c r="S16" s="11">
        <f>[12]PopulatedForm20!S13</f>
        <v>0</v>
      </c>
      <c r="T16" s="11">
        <f>[12]PopulatedForm20!T13</f>
        <v>0</v>
      </c>
      <c r="U16" s="11">
        <f>[12]PopulatedForm20!U13</f>
        <v>0</v>
      </c>
      <c r="V16" s="11">
        <f>[12]PopulatedForm20!V13</f>
        <v>0</v>
      </c>
      <c r="W16" s="11">
        <f>[12]PopulatedForm20!W13</f>
        <v>0</v>
      </c>
      <c r="X16" s="11">
        <f>[12]PopulatedForm20!X13</f>
        <v>0</v>
      </c>
      <c r="Y16" s="11">
        <f>[12]PopulatedForm20!Y13</f>
        <v>0</v>
      </c>
      <c r="Z16" s="12">
        <f t="shared" si="0"/>
        <v>494</v>
      </c>
      <c r="AA16" s="13">
        <v>0</v>
      </c>
      <c r="AB16" s="11">
        <f>[12]PopulatedForm20!Z13</f>
        <v>0</v>
      </c>
      <c r="AC16" s="13">
        <f t="shared" si="1"/>
        <v>494</v>
      </c>
      <c r="AD16" s="13">
        <v>0</v>
      </c>
    </row>
    <row r="17" spans="1:30" ht="15.75">
      <c r="A17" s="10">
        <f>[12]PopulatedForm20!A14</f>
        <v>11</v>
      </c>
      <c r="B17" s="11">
        <f>[12]PopulatedForm20!B14</f>
        <v>0</v>
      </c>
      <c r="C17" s="11">
        <f>[12]PopulatedForm20!C14</f>
        <v>0</v>
      </c>
      <c r="D17" s="11">
        <f>[12]PopulatedForm20!D14</f>
        <v>59</v>
      </c>
      <c r="E17" s="11">
        <f>[12]PopulatedForm20!E14</f>
        <v>504</v>
      </c>
      <c r="F17" s="11">
        <f>[12]PopulatedForm20!F14</f>
        <v>1</v>
      </c>
      <c r="G17" s="11">
        <f>[12]PopulatedForm20!G14</f>
        <v>0</v>
      </c>
      <c r="H17" s="11">
        <f>[12]PopulatedForm20!H14</f>
        <v>0</v>
      </c>
      <c r="I17" s="11">
        <f>[12]PopulatedForm20!I14</f>
        <v>0</v>
      </c>
      <c r="J17" s="11">
        <f>[12]PopulatedForm20!J14</f>
        <v>0</v>
      </c>
      <c r="K17" s="11">
        <f>[12]PopulatedForm20!K14</f>
        <v>0</v>
      </c>
      <c r="L17" s="11">
        <f>[12]PopulatedForm20!L14</f>
        <v>0</v>
      </c>
      <c r="M17" s="11">
        <f>[12]PopulatedForm20!M14</f>
        <v>0</v>
      </c>
      <c r="N17" s="11">
        <f>[12]PopulatedForm20!N14</f>
        <v>0</v>
      </c>
      <c r="O17" s="11">
        <f>[12]PopulatedForm20!O14</f>
        <v>0</v>
      </c>
      <c r="P17" s="11">
        <f>[12]PopulatedForm20!P14</f>
        <v>0</v>
      </c>
      <c r="Q17" s="11">
        <f>[12]PopulatedForm20!Q14</f>
        <v>0</v>
      </c>
      <c r="R17" s="11">
        <f>[12]PopulatedForm20!R14</f>
        <v>0</v>
      </c>
      <c r="S17" s="11">
        <f>[12]PopulatedForm20!S14</f>
        <v>0</v>
      </c>
      <c r="T17" s="11">
        <f>[12]PopulatedForm20!T14</f>
        <v>1</v>
      </c>
      <c r="U17" s="11">
        <f>[12]PopulatedForm20!U14</f>
        <v>0</v>
      </c>
      <c r="V17" s="11">
        <f>[12]PopulatedForm20!V14</f>
        <v>3</v>
      </c>
      <c r="W17" s="11">
        <f>[12]PopulatedForm20!W14</f>
        <v>0</v>
      </c>
      <c r="X17" s="11">
        <f>[12]PopulatedForm20!X14</f>
        <v>0</v>
      </c>
      <c r="Y17" s="11">
        <f>[12]PopulatedForm20!Y14</f>
        <v>0</v>
      </c>
      <c r="Z17" s="12">
        <f t="shared" si="0"/>
        <v>568</v>
      </c>
      <c r="AA17" s="13">
        <v>0</v>
      </c>
      <c r="AB17" s="11">
        <f>[12]PopulatedForm20!Z14</f>
        <v>0</v>
      </c>
      <c r="AC17" s="13">
        <f t="shared" si="1"/>
        <v>568</v>
      </c>
      <c r="AD17" s="13">
        <v>0</v>
      </c>
    </row>
    <row r="18" spans="1:30" ht="15.75">
      <c r="A18" s="10">
        <f>[12]PopulatedForm20!A15</f>
        <v>12</v>
      </c>
      <c r="B18" s="11">
        <f>[12]PopulatedForm20!B15</f>
        <v>8</v>
      </c>
      <c r="C18" s="11">
        <f>[12]PopulatedForm20!C15</f>
        <v>1</v>
      </c>
      <c r="D18" s="11">
        <f>[12]PopulatedForm20!D15</f>
        <v>37</v>
      </c>
      <c r="E18" s="11">
        <f>[12]PopulatedForm20!E15</f>
        <v>443</v>
      </c>
      <c r="F18" s="11">
        <f>[12]PopulatedForm20!F15</f>
        <v>7</v>
      </c>
      <c r="G18" s="11">
        <f>[12]PopulatedForm20!G15</f>
        <v>3</v>
      </c>
      <c r="H18" s="11">
        <f>[12]PopulatedForm20!H15</f>
        <v>2</v>
      </c>
      <c r="I18" s="11">
        <f>[12]PopulatedForm20!I15</f>
        <v>0</v>
      </c>
      <c r="J18" s="11">
        <f>[12]PopulatedForm20!J15</f>
        <v>1</v>
      </c>
      <c r="K18" s="11">
        <f>[12]PopulatedForm20!K15</f>
        <v>1</v>
      </c>
      <c r="L18" s="11">
        <f>[12]PopulatedForm20!L15</f>
        <v>2</v>
      </c>
      <c r="M18" s="11">
        <f>[12]PopulatedForm20!M15</f>
        <v>1</v>
      </c>
      <c r="N18" s="11">
        <f>[12]PopulatedForm20!N15</f>
        <v>1</v>
      </c>
      <c r="O18" s="11">
        <f>[12]PopulatedForm20!O15</f>
        <v>1</v>
      </c>
      <c r="P18" s="11">
        <f>[12]PopulatedForm20!P15</f>
        <v>2</v>
      </c>
      <c r="Q18" s="11">
        <f>[12]PopulatedForm20!Q15</f>
        <v>3</v>
      </c>
      <c r="R18" s="11">
        <f>[12]PopulatedForm20!R15</f>
        <v>0</v>
      </c>
      <c r="S18" s="11">
        <f>[12]PopulatedForm20!S15</f>
        <v>0</v>
      </c>
      <c r="T18" s="11">
        <f>[12]PopulatedForm20!T15</f>
        <v>0</v>
      </c>
      <c r="U18" s="11">
        <f>[12]PopulatedForm20!U15</f>
        <v>0</v>
      </c>
      <c r="V18" s="11">
        <f>[12]PopulatedForm20!V15</f>
        <v>0</v>
      </c>
      <c r="W18" s="11">
        <f>[12]PopulatedForm20!W15</f>
        <v>0</v>
      </c>
      <c r="X18" s="11">
        <f>[12]PopulatedForm20!X15</f>
        <v>0</v>
      </c>
      <c r="Y18" s="11">
        <f>[12]PopulatedForm20!Y15</f>
        <v>0</v>
      </c>
      <c r="Z18" s="12">
        <f t="shared" si="0"/>
        <v>513</v>
      </c>
      <c r="AA18" s="13">
        <v>0</v>
      </c>
      <c r="AB18" s="11">
        <f>[12]PopulatedForm20!Z15</f>
        <v>0</v>
      </c>
      <c r="AC18" s="13">
        <f t="shared" si="1"/>
        <v>513</v>
      </c>
      <c r="AD18" s="13">
        <v>0</v>
      </c>
    </row>
    <row r="19" spans="1:30" ht="15.75" hidden="1">
      <c r="A19" s="10">
        <f>[12]PopulatedForm20!A16</f>
        <v>0</v>
      </c>
      <c r="B19" s="11">
        <f>[12]PopulatedForm20!B16</f>
        <v>0</v>
      </c>
      <c r="C19" s="11">
        <f>[12]PopulatedForm20!C16</f>
        <v>0</v>
      </c>
      <c r="D19" s="11">
        <f>[12]PopulatedForm20!D16</f>
        <v>0</v>
      </c>
      <c r="E19" s="11">
        <f>[12]PopulatedForm20!E16</f>
        <v>0</v>
      </c>
      <c r="F19" s="11">
        <f>[12]PopulatedForm20!F16</f>
        <v>0</v>
      </c>
      <c r="G19" s="11">
        <f>[12]PopulatedForm20!G16</f>
        <v>0</v>
      </c>
      <c r="H19" s="11">
        <f>[12]PopulatedForm20!H16</f>
        <v>0</v>
      </c>
      <c r="I19" s="11">
        <f>[12]PopulatedForm20!I16</f>
        <v>0</v>
      </c>
      <c r="J19" s="11">
        <f>[12]PopulatedForm20!J16</f>
        <v>0</v>
      </c>
      <c r="K19" s="11">
        <f>[12]PopulatedForm20!K16</f>
        <v>0</v>
      </c>
      <c r="L19" s="11">
        <f>[12]PopulatedForm20!L16</f>
        <v>0</v>
      </c>
      <c r="M19" s="11">
        <f>[12]PopulatedForm20!M16</f>
        <v>0</v>
      </c>
      <c r="N19" s="11">
        <f>[12]PopulatedForm20!N16</f>
        <v>0</v>
      </c>
      <c r="O19" s="11">
        <f>[12]PopulatedForm20!O16</f>
        <v>0</v>
      </c>
      <c r="P19" s="11">
        <f>[12]PopulatedForm20!P16</f>
        <v>0</v>
      </c>
      <c r="Q19" s="11">
        <f>[12]PopulatedForm20!Q16</f>
        <v>0</v>
      </c>
      <c r="R19" s="11">
        <f>[12]PopulatedForm20!R16</f>
        <v>0</v>
      </c>
      <c r="S19" s="11">
        <f>[12]PopulatedForm20!S16</f>
        <v>0</v>
      </c>
      <c r="T19" s="11">
        <f>[12]PopulatedForm20!T16</f>
        <v>0</v>
      </c>
      <c r="U19" s="11">
        <f>[12]PopulatedForm20!U16</f>
        <v>0</v>
      </c>
      <c r="V19" s="11">
        <f>[12]PopulatedForm20!V16</f>
        <v>0</v>
      </c>
      <c r="W19" s="11">
        <f>[12]PopulatedForm20!W16</f>
        <v>0</v>
      </c>
      <c r="X19" s="11">
        <f>[12]PopulatedForm20!X16</f>
        <v>0</v>
      </c>
      <c r="Y19" s="11">
        <f>[12]PopulatedForm20!Y16</f>
        <v>0</v>
      </c>
      <c r="Z19" s="12">
        <f t="shared" si="0"/>
        <v>0</v>
      </c>
      <c r="AA19" s="13">
        <v>0</v>
      </c>
      <c r="AB19" s="11">
        <f>[12]PopulatedForm20!Z16</f>
        <v>0</v>
      </c>
      <c r="AC19" s="13">
        <f t="shared" si="1"/>
        <v>0</v>
      </c>
      <c r="AD19" s="13">
        <v>0</v>
      </c>
    </row>
    <row r="20" spans="1:30" ht="15.75" hidden="1">
      <c r="A20" s="10">
        <f>[12]PopulatedForm20!A17</f>
        <v>0</v>
      </c>
      <c r="B20" s="11">
        <f>[12]PopulatedForm20!B17</f>
        <v>0</v>
      </c>
      <c r="C20" s="11">
        <f>[12]PopulatedForm20!C17</f>
        <v>0</v>
      </c>
      <c r="D20" s="11">
        <f>[12]PopulatedForm20!D17</f>
        <v>0</v>
      </c>
      <c r="E20" s="11">
        <f>[12]PopulatedForm20!E17</f>
        <v>0</v>
      </c>
      <c r="F20" s="11">
        <f>[12]PopulatedForm20!F17</f>
        <v>0</v>
      </c>
      <c r="G20" s="11">
        <f>[12]PopulatedForm20!G17</f>
        <v>0</v>
      </c>
      <c r="H20" s="11">
        <f>[12]PopulatedForm20!H17</f>
        <v>0</v>
      </c>
      <c r="I20" s="11">
        <f>[12]PopulatedForm20!I17</f>
        <v>0</v>
      </c>
      <c r="J20" s="11">
        <f>[12]PopulatedForm20!J17</f>
        <v>0</v>
      </c>
      <c r="K20" s="11">
        <f>[12]PopulatedForm20!K17</f>
        <v>0</v>
      </c>
      <c r="L20" s="11">
        <f>[12]PopulatedForm20!L17</f>
        <v>0</v>
      </c>
      <c r="M20" s="11">
        <f>[12]PopulatedForm20!M17</f>
        <v>0</v>
      </c>
      <c r="N20" s="11">
        <f>[12]PopulatedForm20!N17</f>
        <v>0</v>
      </c>
      <c r="O20" s="11">
        <f>[12]PopulatedForm20!O17</f>
        <v>0</v>
      </c>
      <c r="P20" s="11">
        <f>[12]PopulatedForm20!P17</f>
        <v>0</v>
      </c>
      <c r="Q20" s="11">
        <f>[12]PopulatedForm20!Q17</f>
        <v>0</v>
      </c>
      <c r="R20" s="11">
        <f>[12]PopulatedForm20!R17</f>
        <v>0</v>
      </c>
      <c r="S20" s="11">
        <f>[12]PopulatedForm20!S17</f>
        <v>0</v>
      </c>
      <c r="T20" s="11">
        <f>[12]PopulatedForm20!T17</f>
        <v>0</v>
      </c>
      <c r="U20" s="11">
        <f>[12]PopulatedForm20!U17</f>
        <v>0</v>
      </c>
      <c r="V20" s="11">
        <f>[12]PopulatedForm20!V17</f>
        <v>0</v>
      </c>
      <c r="W20" s="11">
        <f>[12]PopulatedForm20!W17</f>
        <v>0</v>
      </c>
      <c r="X20" s="11">
        <f>[12]PopulatedForm20!X17</f>
        <v>0</v>
      </c>
      <c r="Y20" s="11">
        <f>[12]PopulatedForm20!Y17</f>
        <v>0</v>
      </c>
      <c r="Z20" s="12">
        <f t="shared" si="0"/>
        <v>0</v>
      </c>
      <c r="AA20" s="13">
        <v>0</v>
      </c>
      <c r="AB20" s="11">
        <f>[12]PopulatedForm20!Z17</f>
        <v>0</v>
      </c>
      <c r="AC20" s="13">
        <f t="shared" si="1"/>
        <v>0</v>
      </c>
      <c r="AD20" s="13">
        <v>0</v>
      </c>
    </row>
    <row r="21" spans="1:30" ht="15.75" hidden="1">
      <c r="A21" s="10">
        <f>[12]PopulatedForm20!A18</f>
        <v>0</v>
      </c>
      <c r="B21" s="11">
        <f>[12]PopulatedForm20!B18</f>
        <v>0</v>
      </c>
      <c r="C21" s="11">
        <f>[12]PopulatedForm20!C18</f>
        <v>0</v>
      </c>
      <c r="D21" s="11">
        <f>[12]PopulatedForm20!D18</f>
        <v>0</v>
      </c>
      <c r="E21" s="11">
        <f>[12]PopulatedForm20!E18</f>
        <v>0</v>
      </c>
      <c r="F21" s="11">
        <f>[12]PopulatedForm20!F18</f>
        <v>0</v>
      </c>
      <c r="G21" s="11">
        <f>[12]PopulatedForm20!G18</f>
        <v>0</v>
      </c>
      <c r="H21" s="11">
        <f>[12]PopulatedForm20!H18</f>
        <v>0</v>
      </c>
      <c r="I21" s="11">
        <f>[12]PopulatedForm20!I18</f>
        <v>0</v>
      </c>
      <c r="J21" s="11">
        <f>[12]PopulatedForm20!J18</f>
        <v>0</v>
      </c>
      <c r="K21" s="11">
        <f>[12]PopulatedForm20!K18</f>
        <v>0</v>
      </c>
      <c r="L21" s="11">
        <f>[12]PopulatedForm20!L18</f>
        <v>0</v>
      </c>
      <c r="M21" s="11">
        <f>[12]PopulatedForm20!M18</f>
        <v>0</v>
      </c>
      <c r="N21" s="11">
        <f>[12]PopulatedForm20!N18</f>
        <v>0</v>
      </c>
      <c r="O21" s="11">
        <f>[12]PopulatedForm20!O18</f>
        <v>0</v>
      </c>
      <c r="P21" s="11">
        <f>[12]PopulatedForm20!P18</f>
        <v>0</v>
      </c>
      <c r="Q21" s="11">
        <f>[12]PopulatedForm20!Q18</f>
        <v>0</v>
      </c>
      <c r="R21" s="11">
        <f>[12]PopulatedForm20!R18</f>
        <v>0</v>
      </c>
      <c r="S21" s="11">
        <f>[12]PopulatedForm20!S18</f>
        <v>0</v>
      </c>
      <c r="T21" s="11">
        <f>[12]PopulatedForm20!T18</f>
        <v>0</v>
      </c>
      <c r="U21" s="11">
        <f>[12]PopulatedForm20!U18</f>
        <v>0</v>
      </c>
      <c r="V21" s="11">
        <f>[12]PopulatedForm20!V18</f>
        <v>0</v>
      </c>
      <c r="W21" s="11">
        <f>[12]PopulatedForm20!W18</f>
        <v>0</v>
      </c>
      <c r="X21" s="11">
        <f>[12]PopulatedForm20!X18</f>
        <v>0</v>
      </c>
      <c r="Y21" s="11">
        <f>[12]PopulatedForm20!Y18</f>
        <v>0</v>
      </c>
      <c r="Z21" s="12">
        <f t="shared" si="0"/>
        <v>0</v>
      </c>
      <c r="AA21" s="13">
        <v>0</v>
      </c>
      <c r="AB21" s="11">
        <f>[12]PopulatedForm20!Z18</f>
        <v>0</v>
      </c>
      <c r="AC21" s="13">
        <f t="shared" si="1"/>
        <v>0</v>
      </c>
      <c r="AD21" s="13">
        <v>0</v>
      </c>
    </row>
    <row r="22" spans="1:30" ht="15.75" hidden="1">
      <c r="A22" s="10">
        <f>[12]PopulatedForm20!A19</f>
        <v>0</v>
      </c>
      <c r="B22" s="11">
        <f>[12]PopulatedForm20!B19</f>
        <v>0</v>
      </c>
      <c r="C22" s="11">
        <f>[12]PopulatedForm20!C19</f>
        <v>0</v>
      </c>
      <c r="D22" s="11">
        <f>[12]PopulatedForm20!D19</f>
        <v>0</v>
      </c>
      <c r="E22" s="11">
        <f>[12]PopulatedForm20!E19</f>
        <v>0</v>
      </c>
      <c r="F22" s="11">
        <f>[12]PopulatedForm20!F19</f>
        <v>0</v>
      </c>
      <c r="G22" s="11">
        <f>[12]PopulatedForm20!G19</f>
        <v>0</v>
      </c>
      <c r="H22" s="11">
        <f>[12]PopulatedForm20!H19</f>
        <v>0</v>
      </c>
      <c r="I22" s="11">
        <f>[12]PopulatedForm20!I19</f>
        <v>0</v>
      </c>
      <c r="J22" s="11">
        <f>[12]PopulatedForm20!J19</f>
        <v>0</v>
      </c>
      <c r="K22" s="11">
        <f>[12]PopulatedForm20!K19</f>
        <v>0</v>
      </c>
      <c r="L22" s="11">
        <f>[12]PopulatedForm20!L19</f>
        <v>0</v>
      </c>
      <c r="M22" s="11">
        <f>[12]PopulatedForm20!M19</f>
        <v>0</v>
      </c>
      <c r="N22" s="11">
        <f>[12]PopulatedForm20!N19</f>
        <v>0</v>
      </c>
      <c r="O22" s="11">
        <f>[12]PopulatedForm20!O19</f>
        <v>0</v>
      </c>
      <c r="P22" s="11">
        <f>[12]PopulatedForm20!P19</f>
        <v>0</v>
      </c>
      <c r="Q22" s="11">
        <f>[12]PopulatedForm20!Q19</f>
        <v>0</v>
      </c>
      <c r="R22" s="11">
        <f>[12]PopulatedForm20!R19</f>
        <v>0</v>
      </c>
      <c r="S22" s="11">
        <f>[12]PopulatedForm20!S19</f>
        <v>0</v>
      </c>
      <c r="T22" s="11">
        <f>[12]PopulatedForm20!T19</f>
        <v>0</v>
      </c>
      <c r="U22" s="11">
        <f>[12]PopulatedForm20!U19</f>
        <v>0</v>
      </c>
      <c r="V22" s="11">
        <f>[12]PopulatedForm20!V19</f>
        <v>0</v>
      </c>
      <c r="W22" s="11">
        <f>[12]PopulatedForm20!W19</f>
        <v>0</v>
      </c>
      <c r="X22" s="11">
        <f>[12]PopulatedForm20!X19</f>
        <v>0</v>
      </c>
      <c r="Y22" s="11">
        <f>[12]PopulatedForm20!Y19</f>
        <v>0</v>
      </c>
      <c r="Z22" s="12">
        <f t="shared" si="0"/>
        <v>0</v>
      </c>
      <c r="AA22" s="13">
        <v>0</v>
      </c>
      <c r="AB22" s="11">
        <f>[12]PopulatedForm20!Z19</f>
        <v>0</v>
      </c>
      <c r="AC22" s="13">
        <f t="shared" si="1"/>
        <v>0</v>
      </c>
      <c r="AD22" s="13">
        <v>0</v>
      </c>
    </row>
    <row r="23" spans="1:30" ht="15.75" hidden="1">
      <c r="A23" s="10">
        <f>[12]PopulatedForm20!A20</f>
        <v>0</v>
      </c>
      <c r="B23" s="11">
        <f>[12]PopulatedForm20!B20</f>
        <v>0</v>
      </c>
      <c r="C23" s="11">
        <f>[12]PopulatedForm20!C20</f>
        <v>0</v>
      </c>
      <c r="D23" s="11">
        <f>[12]PopulatedForm20!D20</f>
        <v>0</v>
      </c>
      <c r="E23" s="11">
        <f>[12]PopulatedForm20!E20</f>
        <v>0</v>
      </c>
      <c r="F23" s="11">
        <f>[12]PopulatedForm20!F20</f>
        <v>0</v>
      </c>
      <c r="G23" s="11">
        <f>[12]PopulatedForm20!G20</f>
        <v>0</v>
      </c>
      <c r="H23" s="11">
        <f>[12]PopulatedForm20!H20</f>
        <v>0</v>
      </c>
      <c r="I23" s="11">
        <f>[12]PopulatedForm20!I20</f>
        <v>0</v>
      </c>
      <c r="J23" s="11">
        <f>[12]PopulatedForm20!J20</f>
        <v>0</v>
      </c>
      <c r="K23" s="11">
        <f>[12]PopulatedForm20!K20</f>
        <v>0</v>
      </c>
      <c r="L23" s="11">
        <f>[12]PopulatedForm20!L20</f>
        <v>0</v>
      </c>
      <c r="M23" s="11">
        <f>[12]PopulatedForm20!M20</f>
        <v>0</v>
      </c>
      <c r="N23" s="11">
        <f>[12]PopulatedForm20!N20</f>
        <v>0</v>
      </c>
      <c r="O23" s="11">
        <f>[12]PopulatedForm20!O20</f>
        <v>0</v>
      </c>
      <c r="P23" s="11">
        <f>[12]PopulatedForm20!P20</f>
        <v>0</v>
      </c>
      <c r="Q23" s="11">
        <f>[12]PopulatedForm20!Q20</f>
        <v>0</v>
      </c>
      <c r="R23" s="11">
        <f>[12]PopulatedForm20!R20</f>
        <v>0</v>
      </c>
      <c r="S23" s="11">
        <f>[12]PopulatedForm20!S20</f>
        <v>0</v>
      </c>
      <c r="T23" s="11">
        <f>[12]PopulatedForm20!T20</f>
        <v>0</v>
      </c>
      <c r="U23" s="11">
        <f>[12]PopulatedForm20!U20</f>
        <v>0</v>
      </c>
      <c r="V23" s="11">
        <f>[12]PopulatedForm20!V20</f>
        <v>0</v>
      </c>
      <c r="W23" s="11">
        <f>[12]PopulatedForm20!W20</f>
        <v>0</v>
      </c>
      <c r="X23" s="11">
        <f>[12]PopulatedForm20!X20</f>
        <v>0</v>
      </c>
      <c r="Y23" s="11">
        <f>[12]PopulatedForm20!Y20</f>
        <v>0</v>
      </c>
      <c r="Z23" s="12">
        <f t="shared" si="0"/>
        <v>0</v>
      </c>
      <c r="AA23" s="13">
        <v>0</v>
      </c>
      <c r="AB23" s="11">
        <f>[12]PopulatedForm20!Z20</f>
        <v>0</v>
      </c>
      <c r="AC23" s="13">
        <f t="shared" si="1"/>
        <v>0</v>
      </c>
      <c r="AD23" s="13">
        <v>0</v>
      </c>
    </row>
    <row r="24" spans="1:30" ht="15.75" hidden="1">
      <c r="A24" s="10">
        <f>[12]PopulatedForm20!A21</f>
        <v>0</v>
      </c>
      <c r="B24" s="11">
        <f>[12]PopulatedForm20!B21</f>
        <v>0</v>
      </c>
      <c r="C24" s="11">
        <f>[12]PopulatedForm20!C21</f>
        <v>0</v>
      </c>
      <c r="D24" s="11">
        <f>[12]PopulatedForm20!D21</f>
        <v>0</v>
      </c>
      <c r="E24" s="11">
        <f>[12]PopulatedForm20!E21</f>
        <v>0</v>
      </c>
      <c r="F24" s="11">
        <f>[12]PopulatedForm20!F21</f>
        <v>0</v>
      </c>
      <c r="G24" s="11">
        <f>[12]PopulatedForm20!G21</f>
        <v>0</v>
      </c>
      <c r="H24" s="11">
        <f>[12]PopulatedForm20!H21</f>
        <v>0</v>
      </c>
      <c r="I24" s="11">
        <f>[12]PopulatedForm20!I21</f>
        <v>0</v>
      </c>
      <c r="J24" s="11">
        <f>[12]PopulatedForm20!J21</f>
        <v>0</v>
      </c>
      <c r="K24" s="11">
        <f>[12]PopulatedForm20!K21</f>
        <v>0</v>
      </c>
      <c r="L24" s="11">
        <f>[12]PopulatedForm20!L21</f>
        <v>0</v>
      </c>
      <c r="M24" s="11">
        <f>[12]PopulatedForm20!M21</f>
        <v>0</v>
      </c>
      <c r="N24" s="11">
        <f>[12]PopulatedForm20!N21</f>
        <v>0</v>
      </c>
      <c r="O24" s="11">
        <f>[12]PopulatedForm20!O21</f>
        <v>0</v>
      </c>
      <c r="P24" s="11">
        <f>[12]PopulatedForm20!P21</f>
        <v>0</v>
      </c>
      <c r="Q24" s="11">
        <f>[12]PopulatedForm20!Q21</f>
        <v>0</v>
      </c>
      <c r="R24" s="11">
        <f>[12]PopulatedForm20!R21</f>
        <v>0</v>
      </c>
      <c r="S24" s="11">
        <f>[12]PopulatedForm20!S21</f>
        <v>0</v>
      </c>
      <c r="T24" s="11">
        <f>[12]PopulatedForm20!T21</f>
        <v>0</v>
      </c>
      <c r="U24" s="11">
        <f>[12]PopulatedForm20!U21</f>
        <v>0</v>
      </c>
      <c r="V24" s="11">
        <f>[12]PopulatedForm20!V21</f>
        <v>0</v>
      </c>
      <c r="W24" s="11">
        <f>[12]PopulatedForm20!W21</f>
        <v>0</v>
      </c>
      <c r="X24" s="11">
        <f>[12]PopulatedForm20!X21</f>
        <v>0</v>
      </c>
      <c r="Y24" s="11">
        <f>[12]PopulatedForm20!Y21</f>
        <v>0</v>
      </c>
      <c r="Z24" s="12">
        <f t="shared" si="0"/>
        <v>0</v>
      </c>
      <c r="AA24" s="13">
        <v>0</v>
      </c>
      <c r="AB24" s="11">
        <f>[12]PopulatedForm20!Z21</f>
        <v>0</v>
      </c>
      <c r="AC24" s="13">
        <f t="shared" si="1"/>
        <v>0</v>
      </c>
      <c r="AD24" s="13">
        <v>0</v>
      </c>
    </row>
    <row r="25" spans="1:30" ht="15.75" hidden="1">
      <c r="A25" s="10">
        <f>[12]PopulatedForm20!A22</f>
        <v>0</v>
      </c>
      <c r="B25" s="11">
        <f>[12]PopulatedForm20!B22</f>
        <v>0</v>
      </c>
      <c r="C25" s="11">
        <f>[12]PopulatedForm20!C22</f>
        <v>0</v>
      </c>
      <c r="D25" s="11">
        <f>[12]PopulatedForm20!D22</f>
        <v>0</v>
      </c>
      <c r="E25" s="11">
        <f>[12]PopulatedForm20!E22</f>
        <v>0</v>
      </c>
      <c r="F25" s="11">
        <f>[12]PopulatedForm20!F22</f>
        <v>0</v>
      </c>
      <c r="G25" s="11">
        <f>[12]PopulatedForm20!G22</f>
        <v>0</v>
      </c>
      <c r="H25" s="11">
        <f>[12]PopulatedForm20!H22</f>
        <v>0</v>
      </c>
      <c r="I25" s="11">
        <f>[12]PopulatedForm20!I22</f>
        <v>0</v>
      </c>
      <c r="J25" s="11">
        <f>[12]PopulatedForm20!J22</f>
        <v>0</v>
      </c>
      <c r="K25" s="11">
        <f>[12]PopulatedForm20!K22</f>
        <v>0</v>
      </c>
      <c r="L25" s="11">
        <f>[12]PopulatedForm20!L22</f>
        <v>0</v>
      </c>
      <c r="M25" s="11">
        <f>[12]PopulatedForm20!M22</f>
        <v>0</v>
      </c>
      <c r="N25" s="11">
        <f>[12]PopulatedForm20!N22</f>
        <v>0</v>
      </c>
      <c r="O25" s="11">
        <f>[12]PopulatedForm20!O22</f>
        <v>0</v>
      </c>
      <c r="P25" s="11">
        <f>[12]PopulatedForm20!P22</f>
        <v>0</v>
      </c>
      <c r="Q25" s="11">
        <f>[12]PopulatedForm20!Q22</f>
        <v>0</v>
      </c>
      <c r="R25" s="11">
        <f>[12]PopulatedForm20!R22</f>
        <v>0</v>
      </c>
      <c r="S25" s="11">
        <f>[12]PopulatedForm20!S22</f>
        <v>0</v>
      </c>
      <c r="T25" s="11">
        <f>[12]PopulatedForm20!T22</f>
        <v>0</v>
      </c>
      <c r="U25" s="11">
        <f>[12]PopulatedForm20!U22</f>
        <v>0</v>
      </c>
      <c r="V25" s="11">
        <f>[12]PopulatedForm20!V22</f>
        <v>0</v>
      </c>
      <c r="W25" s="11">
        <f>[12]PopulatedForm20!W22</f>
        <v>0</v>
      </c>
      <c r="X25" s="11">
        <f>[12]PopulatedForm20!X22</f>
        <v>0</v>
      </c>
      <c r="Y25" s="11">
        <f>[12]PopulatedForm20!Y22</f>
        <v>0</v>
      </c>
      <c r="Z25" s="12">
        <f t="shared" si="0"/>
        <v>0</v>
      </c>
      <c r="AA25" s="13">
        <v>0</v>
      </c>
      <c r="AB25" s="11">
        <f>[12]PopulatedForm20!Z22</f>
        <v>0</v>
      </c>
      <c r="AC25" s="13">
        <f t="shared" si="1"/>
        <v>0</v>
      </c>
      <c r="AD25" s="13">
        <v>0</v>
      </c>
    </row>
    <row r="26" spans="1:30" ht="15.75" hidden="1">
      <c r="A26" s="10">
        <f>[12]PopulatedForm20!A23</f>
        <v>0</v>
      </c>
      <c r="B26" s="11">
        <f>[12]PopulatedForm20!B23</f>
        <v>0</v>
      </c>
      <c r="C26" s="11">
        <f>[12]PopulatedForm20!C23</f>
        <v>0</v>
      </c>
      <c r="D26" s="11">
        <f>[12]PopulatedForm20!D23</f>
        <v>0</v>
      </c>
      <c r="E26" s="11">
        <f>[12]PopulatedForm20!E23</f>
        <v>0</v>
      </c>
      <c r="F26" s="11">
        <f>[12]PopulatedForm20!F23</f>
        <v>0</v>
      </c>
      <c r="G26" s="11">
        <f>[12]PopulatedForm20!G23</f>
        <v>0</v>
      </c>
      <c r="H26" s="11">
        <f>[12]PopulatedForm20!H23</f>
        <v>0</v>
      </c>
      <c r="I26" s="11">
        <f>[12]PopulatedForm20!I23</f>
        <v>0</v>
      </c>
      <c r="J26" s="11">
        <f>[12]PopulatedForm20!J23</f>
        <v>0</v>
      </c>
      <c r="K26" s="11">
        <f>[12]PopulatedForm20!K23</f>
        <v>0</v>
      </c>
      <c r="L26" s="11">
        <f>[12]PopulatedForm20!L23</f>
        <v>0</v>
      </c>
      <c r="M26" s="11">
        <f>[12]PopulatedForm20!M23</f>
        <v>0</v>
      </c>
      <c r="N26" s="11">
        <f>[12]PopulatedForm20!N23</f>
        <v>0</v>
      </c>
      <c r="O26" s="11">
        <f>[12]PopulatedForm20!O23</f>
        <v>0</v>
      </c>
      <c r="P26" s="11">
        <f>[12]PopulatedForm20!P23</f>
        <v>0</v>
      </c>
      <c r="Q26" s="11">
        <f>[12]PopulatedForm20!Q23</f>
        <v>0</v>
      </c>
      <c r="R26" s="11">
        <f>[12]PopulatedForm20!R23</f>
        <v>0</v>
      </c>
      <c r="S26" s="11">
        <f>[12]PopulatedForm20!S23</f>
        <v>0</v>
      </c>
      <c r="T26" s="11">
        <f>[12]PopulatedForm20!T23</f>
        <v>0</v>
      </c>
      <c r="U26" s="11">
        <f>[12]PopulatedForm20!U23</f>
        <v>0</v>
      </c>
      <c r="V26" s="11">
        <f>[12]PopulatedForm20!V23</f>
        <v>0</v>
      </c>
      <c r="W26" s="11">
        <f>[12]PopulatedForm20!W23</f>
        <v>0</v>
      </c>
      <c r="X26" s="11">
        <f>[12]PopulatedForm20!X23</f>
        <v>0</v>
      </c>
      <c r="Y26" s="11">
        <f>[12]PopulatedForm20!Y23</f>
        <v>0</v>
      </c>
      <c r="Z26" s="12">
        <f t="shared" si="0"/>
        <v>0</v>
      </c>
      <c r="AA26" s="13">
        <v>0</v>
      </c>
      <c r="AB26" s="11">
        <f>[12]PopulatedForm20!Z23</f>
        <v>0</v>
      </c>
      <c r="AC26" s="13">
        <f t="shared" si="1"/>
        <v>0</v>
      </c>
      <c r="AD26" s="13">
        <v>0</v>
      </c>
    </row>
    <row r="27" spans="1:30" ht="15.75">
      <c r="A27" s="10">
        <f>[12]PopulatedForm20!A24</f>
        <v>13</v>
      </c>
      <c r="B27" s="11">
        <f>[12]PopulatedForm20!B24</f>
        <v>0</v>
      </c>
      <c r="C27" s="11">
        <f>[12]PopulatedForm20!C24</f>
        <v>0</v>
      </c>
      <c r="D27" s="11">
        <f>[12]PopulatedForm20!D24</f>
        <v>122</v>
      </c>
      <c r="E27" s="11">
        <f>[12]PopulatedForm20!E24</f>
        <v>712</v>
      </c>
      <c r="F27" s="11">
        <f>[12]PopulatedForm20!F24</f>
        <v>3</v>
      </c>
      <c r="G27" s="11">
        <f>[12]PopulatedForm20!G24</f>
        <v>0</v>
      </c>
      <c r="H27" s="11">
        <f>[12]PopulatedForm20!H24</f>
        <v>1</v>
      </c>
      <c r="I27" s="11">
        <f>[12]PopulatedForm20!I24</f>
        <v>0</v>
      </c>
      <c r="J27" s="11">
        <f>[12]PopulatedForm20!J24</f>
        <v>1</v>
      </c>
      <c r="K27" s="11">
        <f>[12]PopulatedForm20!K24</f>
        <v>0</v>
      </c>
      <c r="L27" s="11">
        <f>[12]PopulatedForm20!L24</f>
        <v>0</v>
      </c>
      <c r="M27" s="11">
        <f>[12]PopulatedForm20!M24</f>
        <v>0</v>
      </c>
      <c r="N27" s="11">
        <f>[12]PopulatedForm20!N24</f>
        <v>0</v>
      </c>
      <c r="O27" s="11">
        <f>[12]PopulatedForm20!O24</f>
        <v>0</v>
      </c>
      <c r="P27" s="11">
        <f>[12]PopulatedForm20!P24</f>
        <v>0</v>
      </c>
      <c r="Q27" s="11">
        <f>[12]PopulatedForm20!Q24</f>
        <v>0</v>
      </c>
      <c r="R27" s="11">
        <f>[12]PopulatedForm20!R24</f>
        <v>0</v>
      </c>
      <c r="S27" s="11">
        <f>[12]PopulatedForm20!S24</f>
        <v>0</v>
      </c>
      <c r="T27" s="11">
        <f>[12]PopulatedForm20!T24</f>
        <v>0</v>
      </c>
      <c r="U27" s="11">
        <f>[12]PopulatedForm20!U24</f>
        <v>0</v>
      </c>
      <c r="V27" s="11">
        <f>[12]PopulatedForm20!V24</f>
        <v>0</v>
      </c>
      <c r="W27" s="11">
        <f>[12]PopulatedForm20!W24</f>
        <v>0</v>
      </c>
      <c r="X27" s="11">
        <f>[12]PopulatedForm20!X24</f>
        <v>0</v>
      </c>
      <c r="Y27" s="11">
        <f>[12]PopulatedForm20!Y24</f>
        <v>7</v>
      </c>
      <c r="Z27" s="12">
        <f t="shared" si="0"/>
        <v>846</v>
      </c>
      <c r="AA27" s="13">
        <v>0</v>
      </c>
      <c r="AB27" s="11">
        <f>[12]PopulatedForm20!Z24</f>
        <v>0</v>
      </c>
      <c r="AC27" s="13">
        <f t="shared" si="1"/>
        <v>846</v>
      </c>
      <c r="AD27" s="13">
        <v>0</v>
      </c>
    </row>
    <row r="28" spans="1:30" ht="15.75">
      <c r="A28" s="10">
        <f>[12]PopulatedForm20!A25</f>
        <v>14</v>
      </c>
      <c r="B28" s="11">
        <f>[12]PopulatedForm20!B25</f>
        <v>4</v>
      </c>
      <c r="C28" s="11">
        <f>[12]PopulatedForm20!C25</f>
        <v>3</v>
      </c>
      <c r="D28" s="11">
        <f>[12]PopulatedForm20!D25</f>
        <v>119</v>
      </c>
      <c r="E28" s="11">
        <f>[12]PopulatedForm20!E25</f>
        <v>383</v>
      </c>
      <c r="F28" s="11">
        <f>[12]PopulatedForm20!F25</f>
        <v>2</v>
      </c>
      <c r="G28" s="11">
        <f>[12]PopulatedForm20!G25</f>
        <v>0</v>
      </c>
      <c r="H28" s="11">
        <f>[12]PopulatedForm20!H25</f>
        <v>0</v>
      </c>
      <c r="I28" s="11">
        <f>[12]PopulatedForm20!I25</f>
        <v>0</v>
      </c>
      <c r="J28" s="11">
        <f>[12]PopulatedForm20!J25</f>
        <v>0</v>
      </c>
      <c r="K28" s="11">
        <f>[12]PopulatedForm20!K25</f>
        <v>1</v>
      </c>
      <c r="L28" s="11">
        <f>[12]PopulatedForm20!L25</f>
        <v>0</v>
      </c>
      <c r="M28" s="11">
        <f>[12]PopulatedForm20!M25</f>
        <v>0</v>
      </c>
      <c r="N28" s="11">
        <f>[12]PopulatedForm20!N25</f>
        <v>1</v>
      </c>
      <c r="O28" s="11">
        <f>[12]PopulatedForm20!O25</f>
        <v>0</v>
      </c>
      <c r="P28" s="11">
        <f>[12]PopulatedForm20!P25</f>
        <v>0</v>
      </c>
      <c r="Q28" s="11">
        <f>[12]PopulatedForm20!Q25</f>
        <v>1</v>
      </c>
      <c r="R28" s="11">
        <f>[12]PopulatedForm20!R25</f>
        <v>0</v>
      </c>
      <c r="S28" s="11">
        <f>[12]PopulatedForm20!S25</f>
        <v>0</v>
      </c>
      <c r="T28" s="11">
        <f>[12]PopulatedForm20!T25</f>
        <v>0</v>
      </c>
      <c r="U28" s="11">
        <f>[12]PopulatedForm20!U25</f>
        <v>0</v>
      </c>
      <c r="V28" s="11">
        <f>[12]PopulatedForm20!V25</f>
        <v>0</v>
      </c>
      <c r="W28" s="11">
        <f>[12]PopulatedForm20!W25</f>
        <v>0</v>
      </c>
      <c r="X28" s="11">
        <f>[12]PopulatedForm20!X25</f>
        <v>3</v>
      </c>
      <c r="Y28" s="11">
        <f>[12]PopulatedForm20!Y25</f>
        <v>0</v>
      </c>
      <c r="Z28" s="12">
        <f t="shared" si="0"/>
        <v>517</v>
      </c>
      <c r="AA28" s="13">
        <v>0</v>
      </c>
      <c r="AB28" s="11">
        <f>[12]PopulatedForm20!Z25</f>
        <v>0</v>
      </c>
      <c r="AC28" s="13">
        <f t="shared" si="1"/>
        <v>517</v>
      </c>
      <c r="AD28" s="13">
        <v>0</v>
      </c>
    </row>
    <row r="29" spans="1:30" ht="15.75">
      <c r="A29" s="10">
        <f>[12]PopulatedForm20!A26</f>
        <v>15</v>
      </c>
      <c r="B29" s="11">
        <f>[12]PopulatedForm20!B26</f>
        <v>0</v>
      </c>
      <c r="C29" s="11">
        <f>[12]PopulatedForm20!C26</f>
        <v>0</v>
      </c>
      <c r="D29" s="11">
        <f>[12]PopulatedForm20!D26</f>
        <v>6</v>
      </c>
      <c r="E29" s="11">
        <f>[12]PopulatedForm20!E26</f>
        <v>450</v>
      </c>
      <c r="F29" s="11">
        <f>[12]PopulatedForm20!F26</f>
        <v>1</v>
      </c>
      <c r="G29" s="11">
        <f>[12]PopulatedForm20!G26</f>
        <v>2</v>
      </c>
      <c r="H29" s="11">
        <f>[12]PopulatedForm20!H26</f>
        <v>0</v>
      </c>
      <c r="I29" s="11">
        <f>[12]PopulatedForm20!I26</f>
        <v>0</v>
      </c>
      <c r="J29" s="11">
        <f>[12]PopulatedForm20!J26</f>
        <v>0</v>
      </c>
      <c r="K29" s="11">
        <f>[12]PopulatedForm20!K26</f>
        <v>0</v>
      </c>
      <c r="L29" s="11">
        <f>[12]PopulatedForm20!L26</f>
        <v>2</v>
      </c>
      <c r="M29" s="11">
        <f>[12]PopulatedForm20!M26</f>
        <v>0</v>
      </c>
      <c r="N29" s="11">
        <f>[12]PopulatedForm20!N26</f>
        <v>1</v>
      </c>
      <c r="O29" s="11">
        <f>[12]PopulatedForm20!O26</f>
        <v>0</v>
      </c>
      <c r="P29" s="11">
        <f>[12]PopulatedForm20!P26</f>
        <v>0</v>
      </c>
      <c r="Q29" s="11">
        <f>[12]PopulatedForm20!Q26</f>
        <v>1</v>
      </c>
      <c r="R29" s="11">
        <f>[12]PopulatedForm20!R26</f>
        <v>2</v>
      </c>
      <c r="S29" s="11">
        <f>[12]PopulatedForm20!S26</f>
        <v>0</v>
      </c>
      <c r="T29" s="11">
        <f>[12]PopulatedForm20!T26</f>
        <v>0</v>
      </c>
      <c r="U29" s="11">
        <f>[12]PopulatedForm20!U26</f>
        <v>2</v>
      </c>
      <c r="V29" s="11">
        <f>[12]PopulatedForm20!V26</f>
        <v>0</v>
      </c>
      <c r="W29" s="11">
        <f>[12]PopulatedForm20!W26</f>
        <v>0</v>
      </c>
      <c r="X29" s="11">
        <f>[12]PopulatedForm20!X26</f>
        <v>3</v>
      </c>
      <c r="Y29" s="11">
        <f>[12]PopulatedForm20!Y26</f>
        <v>0</v>
      </c>
      <c r="Z29" s="12">
        <f t="shared" si="0"/>
        <v>470</v>
      </c>
      <c r="AA29" s="13">
        <v>0</v>
      </c>
      <c r="AB29" s="11">
        <f>[12]PopulatedForm20!Z26</f>
        <v>0</v>
      </c>
      <c r="AC29" s="13">
        <f t="shared" si="1"/>
        <v>470</v>
      </c>
      <c r="AD29" s="13">
        <v>0</v>
      </c>
    </row>
    <row r="30" spans="1:30" ht="15.75">
      <c r="A30" s="10">
        <f>[12]PopulatedForm20!A27</f>
        <v>16</v>
      </c>
      <c r="B30" s="11">
        <f>[12]PopulatedForm20!B27</f>
        <v>0</v>
      </c>
      <c r="C30" s="11">
        <f>[12]PopulatedForm20!C27</f>
        <v>0</v>
      </c>
      <c r="D30" s="11">
        <f>[12]PopulatedForm20!D27</f>
        <v>7</v>
      </c>
      <c r="E30" s="11">
        <f>[12]PopulatedForm20!E27</f>
        <v>430</v>
      </c>
      <c r="F30" s="11">
        <f>[12]PopulatedForm20!F27</f>
        <v>1</v>
      </c>
      <c r="G30" s="11">
        <f>[12]PopulatedForm20!G27</f>
        <v>0</v>
      </c>
      <c r="H30" s="11">
        <f>[12]PopulatedForm20!H27</f>
        <v>0</v>
      </c>
      <c r="I30" s="11">
        <f>[12]PopulatedForm20!I27</f>
        <v>0</v>
      </c>
      <c r="J30" s="11">
        <f>[12]PopulatedForm20!J27</f>
        <v>0</v>
      </c>
      <c r="K30" s="11">
        <f>[12]PopulatedForm20!K27</f>
        <v>0</v>
      </c>
      <c r="L30" s="11">
        <f>[12]PopulatedForm20!L27</f>
        <v>0</v>
      </c>
      <c r="M30" s="11">
        <f>[12]PopulatedForm20!M27</f>
        <v>0</v>
      </c>
      <c r="N30" s="11">
        <f>[12]PopulatedForm20!N27</f>
        <v>0</v>
      </c>
      <c r="O30" s="11">
        <f>[12]PopulatedForm20!O27</f>
        <v>0</v>
      </c>
      <c r="P30" s="11">
        <f>[12]PopulatedForm20!P27</f>
        <v>0</v>
      </c>
      <c r="Q30" s="11">
        <f>[12]PopulatedForm20!Q27</f>
        <v>0</v>
      </c>
      <c r="R30" s="11">
        <f>[12]PopulatedForm20!R27</f>
        <v>0</v>
      </c>
      <c r="S30" s="11">
        <f>[12]PopulatedForm20!S27</f>
        <v>0</v>
      </c>
      <c r="T30" s="11">
        <f>[12]PopulatedForm20!T27</f>
        <v>0</v>
      </c>
      <c r="U30" s="11">
        <f>[12]PopulatedForm20!U27</f>
        <v>0</v>
      </c>
      <c r="V30" s="11">
        <f>[12]PopulatedForm20!V27</f>
        <v>0</v>
      </c>
      <c r="W30" s="11">
        <f>[12]PopulatedForm20!W27</f>
        <v>0</v>
      </c>
      <c r="X30" s="11">
        <f>[12]PopulatedForm20!X27</f>
        <v>0</v>
      </c>
      <c r="Y30" s="11">
        <f>[12]PopulatedForm20!Y27</f>
        <v>4</v>
      </c>
      <c r="Z30" s="12">
        <f t="shared" si="0"/>
        <v>442</v>
      </c>
      <c r="AA30" s="13">
        <v>0</v>
      </c>
      <c r="AB30" s="11">
        <f>[12]PopulatedForm20!Z27</f>
        <v>0</v>
      </c>
      <c r="AC30" s="13">
        <f t="shared" si="1"/>
        <v>442</v>
      </c>
      <c r="AD30" s="13">
        <v>0</v>
      </c>
    </row>
    <row r="31" spans="1:30" ht="15.75">
      <c r="A31" s="10">
        <f>[12]PopulatedForm20!A28</f>
        <v>17</v>
      </c>
      <c r="B31" s="11">
        <f>[12]PopulatedForm20!B28</f>
        <v>6</v>
      </c>
      <c r="C31" s="11">
        <f>[12]PopulatedForm20!C28</f>
        <v>2</v>
      </c>
      <c r="D31" s="11">
        <f>[12]PopulatedForm20!D28</f>
        <v>50</v>
      </c>
      <c r="E31" s="11">
        <f>[12]PopulatedForm20!E28</f>
        <v>308</v>
      </c>
      <c r="F31" s="11">
        <f>[12]PopulatedForm20!F28</f>
        <v>7</v>
      </c>
      <c r="G31" s="11">
        <f>[12]PopulatedForm20!G28</f>
        <v>2</v>
      </c>
      <c r="H31" s="11">
        <f>[12]PopulatedForm20!H28</f>
        <v>1</v>
      </c>
      <c r="I31" s="11">
        <f>[12]PopulatedForm20!I28</f>
        <v>0</v>
      </c>
      <c r="J31" s="11">
        <f>[12]PopulatedForm20!J28</f>
        <v>2</v>
      </c>
      <c r="K31" s="11">
        <f>[12]PopulatedForm20!K28</f>
        <v>1</v>
      </c>
      <c r="L31" s="11">
        <f>[12]PopulatedForm20!L28</f>
        <v>1</v>
      </c>
      <c r="M31" s="11">
        <f>[12]PopulatedForm20!M28</f>
        <v>5</v>
      </c>
      <c r="N31" s="11">
        <f>[12]PopulatedForm20!N28</f>
        <v>9</v>
      </c>
      <c r="O31" s="11">
        <f>[12]PopulatedForm20!O28</f>
        <v>1</v>
      </c>
      <c r="P31" s="11">
        <f>[12]PopulatedForm20!P28</f>
        <v>7</v>
      </c>
      <c r="Q31" s="11">
        <f>[12]PopulatedForm20!Q28</f>
        <v>8</v>
      </c>
      <c r="R31" s="11">
        <f>[12]PopulatedForm20!R28</f>
        <v>0</v>
      </c>
      <c r="S31" s="11">
        <f>[12]PopulatedForm20!S28</f>
        <v>1</v>
      </c>
      <c r="T31" s="11">
        <f>[12]PopulatedForm20!T28</f>
        <v>1</v>
      </c>
      <c r="U31" s="11">
        <f>[12]PopulatedForm20!U28</f>
        <v>9</v>
      </c>
      <c r="V31" s="11">
        <f>[12]PopulatedForm20!V28</f>
        <v>0</v>
      </c>
      <c r="W31" s="11">
        <f>[12]PopulatedForm20!W28</f>
        <v>0</v>
      </c>
      <c r="X31" s="11">
        <f>[12]PopulatedForm20!X28</f>
        <v>0</v>
      </c>
      <c r="Y31" s="11">
        <f>[12]PopulatedForm20!Y28</f>
        <v>0</v>
      </c>
      <c r="Z31" s="12">
        <f t="shared" si="0"/>
        <v>421</v>
      </c>
      <c r="AA31" s="13">
        <v>0</v>
      </c>
      <c r="AB31" s="11">
        <f>[12]PopulatedForm20!Z28</f>
        <v>5</v>
      </c>
      <c r="AC31" s="13">
        <f t="shared" si="1"/>
        <v>426</v>
      </c>
      <c r="AD31" s="13">
        <v>0</v>
      </c>
    </row>
    <row r="32" spans="1:30" ht="15.75">
      <c r="A32" s="10">
        <f>[12]PopulatedForm20!A29</f>
        <v>18</v>
      </c>
      <c r="B32" s="11">
        <f>[12]PopulatedForm20!B29</f>
        <v>2</v>
      </c>
      <c r="C32" s="11">
        <f>[12]PopulatedForm20!C29</f>
        <v>1</v>
      </c>
      <c r="D32" s="11">
        <f>[12]PopulatedForm20!D29</f>
        <v>72</v>
      </c>
      <c r="E32" s="11">
        <f>[12]PopulatedForm20!E29</f>
        <v>184</v>
      </c>
      <c r="F32" s="11">
        <f>[12]PopulatedForm20!F29</f>
        <v>3</v>
      </c>
      <c r="G32" s="11">
        <f>[12]PopulatedForm20!G29</f>
        <v>0</v>
      </c>
      <c r="H32" s="11">
        <f>[12]PopulatedForm20!H29</f>
        <v>1</v>
      </c>
      <c r="I32" s="11">
        <f>[12]PopulatedForm20!I29</f>
        <v>1</v>
      </c>
      <c r="J32" s="11">
        <f>[12]PopulatedForm20!J29</f>
        <v>0</v>
      </c>
      <c r="K32" s="11">
        <f>[12]PopulatedForm20!K29</f>
        <v>0</v>
      </c>
      <c r="L32" s="11">
        <f>[12]PopulatedForm20!L29</f>
        <v>0</v>
      </c>
      <c r="M32" s="11">
        <f>[12]PopulatedForm20!M29</f>
        <v>2</v>
      </c>
      <c r="N32" s="11">
        <f>[12]PopulatedForm20!N29</f>
        <v>1</v>
      </c>
      <c r="O32" s="11">
        <f>[12]PopulatedForm20!O29</f>
        <v>1</v>
      </c>
      <c r="P32" s="11">
        <f>[12]PopulatedForm20!P29</f>
        <v>1</v>
      </c>
      <c r="Q32" s="11">
        <f>[12]PopulatedForm20!Q29</f>
        <v>2</v>
      </c>
      <c r="R32" s="11">
        <f>[12]PopulatedForm20!R29</f>
        <v>1</v>
      </c>
      <c r="S32" s="11">
        <f>[12]PopulatedForm20!S29</f>
        <v>1</v>
      </c>
      <c r="T32" s="11">
        <f>[12]PopulatedForm20!T29</f>
        <v>2</v>
      </c>
      <c r="U32" s="11">
        <f>[12]PopulatedForm20!U29</f>
        <v>1</v>
      </c>
      <c r="V32" s="11">
        <f>[12]PopulatedForm20!V29</f>
        <v>0</v>
      </c>
      <c r="W32" s="11">
        <f>[12]PopulatedForm20!W29</f>
        <v>1</v>
      </c>
      <c r="X32" s="11">
        <f>[12]PopulatedForm20!X29</f>
        <v>0</v>
      </c>
      <c r="Y32" s="11">
        <f>[12]PopulatedForm20!Y29</f>
        <v>0</v>
      </c>
      <c r="Z32" s="12">
        <f t="shared" si="0"/>
        <v>277</v>
      </c>
      <c r="AA32" s="13">
        <v>0</v>
      </c>
      <c r="AB32" s="11">
        <f>[12]PopulatedForm20!Z29</f>
        <v>0</v>
      </c>
      <c r="AC32" s="13">
        <f t="shared" si="1"/>
        <v>277</v>
      </c>
      <c r="AD32" s="13">
        <v>0</v>
      </c>
    </row>
    <row r="33" spans="1:30" ht="15.75">
      <c r="A33" s="10">
        <f>[12]PopulatedForm20!A30</f>
        <v>19</v>
      </c>
      <c r="B33" s="11">
        <f>[12]PopulatedForm20!B30</f>
        <v>0</v>
      </c>
      <c r="C33" s="11">
        <f>[12]PopulatedForm20!C30</f>
        <v>0</v>
      </c>
      <c r="D33" s="11">
        <f>[12]PopulatedForm20!D30</f>
        <v>56</v>
      </c>
      <c r="E33" s="11">
        <f>[12]PopulatedForm20!E30</f>
        <v>777</v>
      </c>
      <c r="F33" s="11">
        <f>[12]PopulatedForm20!F30</f>
        <v>1</v>
      </c>
      <c r="G33" s="11">
        <f>[12]PopulatedForm20!G30</f>
        <v>0</v>
      </c>
      <c r="H33" s="11">
        <f>[12]PopulatedForm20!H30</f>
        <v>0</v>
      </c>
      <c r="I33" s="11">
        <f>[12]PopulatedForm20!I30</f>
        <v>0</v>
      </c>
      <c r="J33" s="11">
        <f>[12]PopulatedForm20!J30</f>
        <v>1</v>
      </c>
      <c r="K33" s="11">
        <f>[12]PopulatedForm20!K30</f>
        <v>0</v>
      </c>
      <c r="L33" s="11">
        <f>[12]PopulatedForm20!L30</f>
        <v>0</v>
      </c>
      <c r="M33" s="11">
        <f>[12]PopulatedForm20!M30</f>
        <v>0</v>
      </c>
      <c r="N33" s="11">
        <f>[12]PopulatedForm20!N30</f>
        <v>0</v>
      </c>
      <c r="O33" s="11">
        <f>[12]PopulatedForm20!O30</f>
        <v>0</v>
      </c>
      <c r="P33" s="11">
        <f>[12]PopulatedForm20!P30</f>
        <v>0</v>
      </c>
      <c r="Q33" s="11">
        <f>[12]PopulatedForm20!Q30</f>
        <v>0</v>
      </c>
      <c r="R33" s="11">
        <f>[12]PopulatedForm20!R30</f>
        <v>0</v>
      </c>
      <c r="S33" s="11">
        <f>[12]PopulatedForm20!S30</f>
        <v>0</v>
      </c>
      <c r="T33" s="11">
        <f>[12]PopulatedForm20!T30</f>
        <v>0</v>
      </c>
      <c r="U33" s="11">
        <f>[12]PopulatedForm20!U30</f>
        <v>2</v>
      </c>
      <c r="V33" s="11">
        <f>[12]PopulatedForm20!V30</f>
        <v>0</v>
      </c>
      <c r="W33" s="11">
        <f>[12]PopulatedForm20!W30</f>
        <v>0</v>
      </c>
      <c r="X33" s="11">
        <f>[12]PopulatedForm20!X30</f>
        <v>0</v>
      </c>
      <c r="Y33" s="11">
        <f>[12]PopulatedForm20!Y30</f>
        <v>0</v>
      </c>
      <c r="Z33" s="12">
        <f t="shared" si="0"/>
        <v>837</v>
      </c>
      <c r="AA33" s="13">
        <v>0</v>
      </c>
      <c r="AB33" s="11">
        <f>[12]PopulatedForm20!Z30</f>
        <v>0</v>
      </c>
      <c r="AC33" s="13">
        <f t="shared" si="1"/>
        <v>837</v>
      </c>
      <c r="AD33" s="13">
        <v>0</v>
      </c>
    </row>
    <row r="34" spans="1:30" ht="15.75">
      <c r="A34" s="10">
        <f>[12]PopulatedForm20!A31</f>
        <v>20</v>
      </c>
      <c r="B34" s="11">
        <f>[12]PopulatedForm20!B31</f>
        <v>0</v>
      </c>
      <c r="C34" s="11">
        <f>[12]PopulatedForm20!C31</f>
        <v>0</v>
      </c>
      <c r="D34" s="11">
        <f>[12]PopulatedForm20!D31</f>
        <v>10</v>
      </c>
      <c r="E34" s="11">
        <f>[12]PopulatedForm20!E31</f>
        <v>687</v>
      </c>
      <c r="F34" s="11">
        <f>[12]PopulatedForm20!F31</f>
        <v>3</v>
      </c>
      <c r="G34" s="11">
        <f>[12]PopulatedForm20!G31</f>
        <v>0</v>
      </c>
      <c r="H34" s="11">
        <f>[12]PopulatedForm20!H31</f>
        <v>0</v>
      </c>
      <c r="I34" s="11">
        <f>[12]PopulatedForm20!I31</f>
        <v>0</v>
      </c>
      <c r="J34" s="11">
        <f>[12]PopulatedForm20!J31</f>
        <v>0</v>
      </c>
      <c r="K34" s="11">
        <f>[12]PopulatedForm20!K31</f>
        <v>0</v>
      </c>
      <c r="L34" s="11">
        <f>[12]PopulatedForm20!L31</f>
        <v>0</v>
      </c>
      <c r="M34" s="11">
        <f>[12]PopulatedForm20!M31</f>
        <v>0</v>
      </c>
      <c r="N34" s="11">
        <f>[12]PopulatedForm20!N31</f>
        <v>0</v>
      </c>
      <c r="O34" s="11">
        <f>[12]PopulatedForm20!O31</f>
        <v>0</v>
      </c>
      <c r="P34" s="11">
        <f>[12]PopulatedForm20!P31</f>
        <v>1</v>
      </c>
      <c r="Q34" s="11">
        <f>[12]PopulatedForm20!Q31</f>
        <v>0</v>
      </c>
      <c r="R34" s="11">
        <f>[12]PopulatedForm20!R31</f>
        <v>0</v>
      </c>
      <c r="S34" s="11">
        <f>[12]PopulatedForm20!S31</f>
        <v>0</v>
      </c>
      <c r="T34" s="11">
        <f>[12]PopulatedForm20!T31</f>
        <v>0</v>
      </c>
      <c r="U34" s="11">
        <f>[12]PopulatedForm20!U31</f>
        <v>2</v>
      </c>
      <c r="V34" s="11">
        <f>[12]PopulatedForm20!V31</f>
        <v>0</v>
      </c>
      <c r="W34" s="11">
        <f>[12]PopulatedForm20!W31</f>
        <v>0</v>
      </c>
      <c r="X34" s="11">
        <f>[12]PopulatedForm20!X31</f>
        <v>2</v>
      </c>
      <c r="Y34" s="11">
        <f>[12]PopulatedForm20!Y31</f>
        <v>3</v>
      </c>
      <c r="Z34" s="12">
        <f t="shared" si="0"/>
        <v>708</v>
      </c>
      <c r="AA34" s="13">
        <v>0</v>
      </c>
      <c r="AB34" s="11">
        <f>[12]PopulatedForm20!Z31</f>
        <v>1</v>
      </c>
      <c r="AC34" s="13">
        <f t="shared" si="1"/>
        <v>709</v>
      </c>
      <c r="AD34" s="13">
        <v>0</v>
      </c>
    </row>
    <row r="35" spans="1:30" ht="15.75">
      <c r="A35" s="10">
        <f>[12]PopulatedForm20!A32</f>
        <v>21</v>
      </c>
      <c r="B35" s="11">
        <f>[12]PopulatedForm20!B32</f>
        <v>0</v>
      </c>
      <c r="C35" s="11">
        <f>[12]PopulatedForm20!C32</f>
        <v>0</v>
      </c>
      <c r="D35" s="11">
        <f>[12]PopulatedForm20!D32</f>
        <v>32</v>
      </c>
      <c r="E35" s="11">
        <f>[12]PopulatedForm20!E32</f>
        <v>541</v>
      </c>
      <c r="F35" s="11">
        <f>[12]PopulatedForm20!F32</f>
        <v>3</v>
      </c>
      <c r="G35" s="11">
        <f>[12]PopulatedForm20!G32</f>
        <v>0</v>
      </c>
      <c r="H35" s="11">
        <f>[12]PopulatedForm20!H32</f>
        <v>2</v>
      </c>
      <c r="I35" s="11">
        <f>[12]PopulatedForm20!I32</f>
        <v>0</v>
      </c>
      <c r="J35" s="11">
        <f>[12]PopulatedForm20!J32</f>
        <v>0</v>
      </c>
      <c r="K35" s="11">
        <f>[12]PopulatedForm20!K32</f>
        <v>0</v>
      </c>
      <c r="L35" s="11">
        <f>[12]PopulatedForm20!L32</f>
        <v>0</v>
      </c>
      <c r="M35" s="11">
        <f>[12]PopulatedForm20!M32</f>
        <v>0</v>
      </c>
      <c r="N35" s="11">
        <f>[12]PopulatedForm20!N32</f>
        <v>0</v>
      </c>
      <c r="O35" s="11">
        <f>[12]PopulatedForm20!O32</f>
        <v>0</v>
      </c>
      <c r="P35" s="11">
        <f>[12]PopulatedForm20!P32</f>
        <v>0</v>
      </c>
      <c r="Q35" s="11">
        <f>[12]PopulatedForm20!Q32</f>
        <v>0</v>
      </c>
      <c r="R35" s="11">
        <f>[12]PopulatedForm20!R32</f>
        <v>0</v>
      </c>
      <c r="S35" s="11">
        <f>[12]PopulatedForm20!S32</f>
        <v>0</v>
      </c>
      <c r="T35" s="11">
        <f>[12]PopulatedForm20!T32</f>
        <v>0</v>
      </c>
      <c r="U35" s="11">
        <f>[12]PopulatedForm20!U32</f>
        <v>1</v>
      </c>
      <c r="V35" s="11">
        <f>[12]PopulatedForm20!V32</f>
        <v>1</v>
      </c>
      <c r="W35" s="11">
        <f>[12]PopulatedForm20!W32</f>
        <v>1</v>
      </c>
      <c r="X35" s="11">
        <f>[12]PopulatedForm20!X32</f>
        <v>0</v>
      </c>
      <c r="Y35" s="11">
        <f>[12]PopulatedForm20!Y32</f>
        <v>2</v>
      </c>
      <c r="Z35" s="12">
        <f t="shared" si="0"/>
        <v>583</v>
      </c>
      <c r="AA35" s="13">
        <v>0</v>
      </c>
      <c r="AB35" s="11">
        <f>[12]PopulatedForm20!Z32</f>
        <v>1</v>
      </c>
      <c r="AC35" s="13">
        <f t="shared" si="1"/>
        <v>584</v>
      </c>
      <c r="AD35" s="13">
        <v>0</v>
      </c>
    </row>
    <row r="36" spans="1:30" ht="15.75">
      <c r="A36" s="10">
        <f>[12]PopulatedForm20!A33</f>
        <v>22</v>
      </c>
      <c r="B36" s="11">
        <f>[12]PopulatedForm20!B33</f>
        <v>1</v>
      </c>
      <c r="C36" s="11">
        <f>[12]PopulatedForm20!C33</f>
        <v>0</v>
      </c>
      <c r="D36" s="11">
        <f>[12]PopulatedForm20!D33</f>
        <v>19</v>
      </c>
      <c r="E36" s="11">
        <f>[12]PopulatedForm20!E33</f>
        <v>444</v>
      </c>
      <c r="F36" s="11">
        <f>[12]PopulatedForm20!F33</f>
        <v>0</v>
      </c>
      <c r="G36" s="11">
        <f>[12]PopulatedForm20!G33</f>
        <v>0</v>
      </c>
      <c r="H36" s="11">
        <f>[12]PopulatedForm20!H33</f>
        <v>0</v>
      </c>
      <c r="I36" s="11">
        <f>[12]PopulatedForm20!I33</f>
        <v>0</v>
      </c>
      <c r="J36" s="11">
        <f>[12]PopulatedForm20!J33</f>
        <v>0</v>
      </c>
      <c r="K36" s="11">
        <f>[12]PopulatedForm20!K33</f>
        <v>1</v>
      </c>
      <c r="L36" s="11">
        <f>[12]PopulatedForm20!L33</f>
        <v>0</v>
      </c>
      <c r="M36" s="11">
        <f>[12]PopulatedForm20!M33</f>
        <v>0</v>
      </c>
      <c r="N36" s="11">
        <f>[12]PopulatedForm20!N33</f>
        <v>1</v>
      </c>
      <c r="O36" s="11">
        <f>[12]PopulatedForm20!O33</f>
        <v>0</v>
      </c>
      <c r="P36" s="11">
        <f>[12]PopulatedForm20!P33</f>
        <v>0</v>
      </c>
      <c r="Q36" s="11">
        <f>[12]PopulatedForm20!Q33</f>
        <v>0</v>
      </c>
      <c r="R36" s="11">
        <f>[12]PopulatedForm20!R33</f>
        <v>0</v>
      </c>
      <c r="S36" s="11">
        <f>[12]PopulatedForm20!S33</f>
        <v>0</v>
      </c>
      <c r="T36" s="11">
        <f>[12]PopulatedForm20!T33</f>
        <v>1</v>
      </c>
      <c r="U36" s="11">
        <f>[12]PopulatedForm20!U33</f>
        <v>2</v>
      </c>
      <c r="V36" s="11">
        <f>[12]PopulatedForm20!V33</f>
        <v>0</v>
      </c>
      <c r="W36" s="11">
        <f>[12]PopulatedForm20!W33</f>
        <v>0</v>
      </c>
      <c r="X36" s="11">
        <f>[12]PopulatedForm20!X33</f>
        <v>0</v>
      </c>
      <c r="Y36" s="11">
        <f>[12]PopulatedForm20!Y33</f>
        <v>3</v>
      </c>
      <c r="Z36" s="12">
        <f t="shared" si="0"/>
        <v>472</v>
      </c>
      <c r="AA36" s="13">
        <v>0</v>
      </c>
      <c r="AB36" s="11">
        <f>[12]PopulatedForm20!Z33</f>
        <v>0</v>
      </c>
      <c r="AC36" s="13">
        <f t="shared" si="1"/>
        <v>472</v>
      </c>
      <c r="AD36" s="13">
        <v>0</v>
      </c>
    </row>
    <row r="37" spans="1:30" ht="15.75">
      <c r="A37" s="10">
        <f>[12]PopulatedForm20!A34</f>
        <v>23</v>
      </c>
      <c r="B37" s="11">
        <f>[12]PopulatedForm20!B34</f>
        <v>0</v>
      </c>
      <c r="C37" s="11">
        <f>[12]PopulatedForm20!C34</f>
        <v>0</v>
      </c>
      <c r="D37" s="11">
        <f>[12]PopulatedForm20!D34</f>
        <v>44</v>
      </c>
      <c r="E37" s="11">
        <f>[12]PopulatedForm20!E34</f>
        <v>275</v>
      </c>
      <c r="F37" s="11">
        <f>[12]PopulatedForm20!F34</f>
        <v>4</v>
      </c>
      <c r="G37" s="11">
        <f>[12]PopulatedForm20!G34</f>
        <v>1</v>
      </c>
      <c r="H37" s="11">
        <f>[12]PopulatedForm20!H34</f>
        <v>1</v>
      </c>
      <c r="I37" s="11">
        <f>[12]PopulatedForm20!I34</f>
        <v>0</v>
      </c>
      <c r="J37" s="11">
        <f>[12]PopulatedForm20!J34</f>
        <v>0</v>
      </c>
      <c r="K37" s="11">
        <f>[12]PopulatedForm20!K34</f>
        <v>0</v>
      </c>
      <c r="L37" s="11">
        <f>[12]PopulatedForm20!L34</f>
        <v>0</v>
      </c>
      <c r="M37" s="11">
        <f>[12]PopulatedForm20!M34</f>
        <v>0</v>
      </c>
      <c r="N37" s="11">
        <f>[12]PopulatedForm20!N34</f>
        <v>3</v>
      </c>
      <c r="O37" s="11">
        <f>[12]PopulatedForm20!O34</f>
        <v>0</v>
      </c>
      <c r="P37" s="11">
        <f>[12]PopulatedForm20!P34</f>
        <v>0</v>
      </c>
      <c r="Q37" s="11">
        <f>[12]PopulatedForm20!Q34</f>
        <v>0</v>
      </c>
      <c r="R37" s="11">
        <f>[12]PopulatedForm20!R34</f>
        <v>0</v>
      </c>
      <c r="S37" s="11">
        <f>[12]PopulatedForm20!S34</f>
        <v>0</v>
      </c>
      <c r="T37" s="11">
        <f>[12]PopulatedForm20!T34</f>
        <v>0</v>
      </c>
      <c r="U37" s="11">
        <f>[12]PopulatedForm20!U34</f>
        <v>0</v>
      </c>
      <c r="V37" s="11">
        <f>[12]PopulatedForm20!V34</f>
        <v>0</v>
      </c>
      <c r="W37" s="11">
        <f>[12]PopulatedForm20!W34</f>
        <v>0</v>
      </c>
      <c r="X37" s="11">
        <f>[12]PopulatedForm20!X34</f>
        <v>0</v>
      </c>
      <c r="Y37" s="11">
        <f>[12]PopulatedForm20!Y34</f>
        <v>15</v>
      </c>
      <c r="Z37" s="12">
        <f t="shared" si="0"/>
        <v>343</v>
      </c>
      <c r="AA37" s="13">
        <v>0</v>
      </c>
      <c r="AB37" s="11">
        <f>[12]PopulatedForm20!Z34</f>
        <v>0</v>
      </c>
      <c r="AC37" s="13">
        <f t="shared" si="1"/>
        <v>343</v>
      </c>
      <c r="AD37" s="13">
        <v>0</v>
      </c>
    </row>
    <row r="38" spans="1:30" ht="15.75">
      <c r="A38" s="10">
        <f>[12]PopulatedForm20!A35</f>
        <v>24</v>
      </c>
      <c r="B38" s="11">
        <f>[12]PopulatedForm20!B35</f>
        <v>6</v>
      </c>
      <c r="C38" s="11">
        <f>[12]PopulatedForm20!C35</f>
        <v>2</v>
      </c>
      <c r="D38" s="11">
        <f>[12]PopulatedForm20!D35</f>
        <v>34</v>
      </c>
      <c r="E38" s="11">
        <f>[12]PopulatedForm20!E35</f>
        <v>404</v>
      </c>
      <c r="F38" s="11">
        <f>[12]PopulatedForm20!F35</f>
        <v>11</v>
      </c>
      <c r="G38" s="11">
        <f>[12]PopulatedForm20!G35</f>
        <v>0</v>
      </c>
      <c r="H38" s="11">
        <f>[12]PopulatedForm20!H35</f>
        <v>0</v>
      </c>
      <c r="I38" s="11">
        <f>[12]PopulatedForm20!I35</f>
        <v>0</v>
      </c>
      <c r="J38" s="11">
        <f>[12]PopulatedForm20!J35</f>
        <v>0</v>
      </c>
      <c r="K38" s="11">
        <f>[12]PopulatedForm20!K35</f>
        <v>0</v>
      </c>
      <c r="L38" s="11">
        <f>[12]PopulatedForm20!L35</f>
        <v>1</v>
      </c>
      <c r="M38" s="11">
        <f>[12]PopulatedForm20!M35</f>
        <v>2</v>
      </c>
      <c r="N38" s="11">
        <f>[12]PopulatedForm20!N35</f>
        <v>1</v>
      </c>
      <c r="O38" s="11">
        <f>[12]PopulatedForm20!O35</f>
        <v>1</v>
      </c>
      <c r="P38" s="11">
        <f>[12]PopulatedForm20!P35</f>
        <v>0</v>
      </c>
      <c r="Q38" s="11">
        <f>[12]PopulatedForm20!Q35</f>
        <v>0</v>
      </c>
      <c r="R38" s="11">
        <f>[12]PopulatedForm20!R35</f>
        <v>2</v>
      </c>
      <c r="S38" s="11">
        <f>[12]PopulatedForm20!S35</f>
        <v>1</v>
      </c>
      <c r="T38" s="11">
        <f>[12]PopulatedForm20!T35</f>
        <v>1</v>
      </c>
      <c r="U38" s="11">
        <f>[12]PopulatedForm20!U35</f>
        <v>6</v>
      </c>
      <c r="V38" s="11">
        <f>[12]PopulatedForm20!V35</f>
        <v>1</v>
      </c>
      <c r="W38" s="11">
        <f>[12]PopulatedForm20!W35</f>
        <v>1</v>
      </c>
      <c r="X38" s="11">
        <f>[12]PopulatedForm20!X35</f>
        <v>3</v>
      </c>
      <c r="Y38" s="11">
        <f>[12]PopulatedForm20!Y35</f>
        <v>71</v>
      </c>
      <c r="Z38" s="12">
        <f t="shared" si="0"/>
        <v>548</v>
      </c>
      <c r="AA38" s="13">
        <v>0</v>
      </c>
      <c r="AB38" s="11">
        <f>[12]PopulatedForm20!Z35</f>
        <v>3</v>
      </c>
      <c r="AC38" s="13">
        <f t="shared" si="1"/>
        <v>551</v>
      </c>
      <c r="AD38" s="13">
        <v>0</v>
      </c>
    </row>
    <row r="39" spans="1:30" ht="15.75" hidden="1">
      <c r="A39" s="10">
        <f>[12]PopulatedForm20!A36</f>
        <v>0</v>
      </c>
      <c r="B39" s="11">
        <f>[12]PopulatedForm20!B36</f>
        <v>0</v>
      </c>
      <c r="C39" s="11">
        <f>[12]PopulatedForm20!C36</f>
        <v>0</v>
      </c>
      <c r="D39" s="11">
        <f>[12]PopulatedForm20!D36</f>
        <v>0</v>
      </c>
      <c r="E39" s="11">
        <f>[12]PopulatedForm20!E36</f>
        <v>0</v>
      </c>
      <c r="F39" s="11">
        <f>[12]PopulatedForm20!F36</f>
        <v>0</v>
      </c>
      <c r="G39" s="11">
        <f>[12]PopulatedForm20!G36</f>
        <v>0</v>
      </c>
      <c r="H39" s="11">
        <f>[12]PopulatedForm20!H36</f>
        <v>0</v>
      </c>
      <c r="I39" s="11">
        <f>[12]PopulatedForm20!I36</f>
        <v>0</v>
      </c>
      <c r="J39" s="11">
        <f>[12]PopulatedForm20!J36</f>
        <v>0</v>
      </c>
      <c r="K39" s="11">
        <f>[12]PopulatedForm20!K36</f>
        <v>0</v>
      </c>
      <c r="L39" s="11">
        <f>[12]PopulatedForm20!L36</f>
        <v>0</v>
      </c>
      <c r="M39" s="11">
        <f>[12]PopulatedForm20!M36</f>
        <v>0</v>
      </c>
      <c r="N39" s="11">
        <f>[12]PopulatedForm20!N36</f>
        <v>0</v>
      </c>
      <c r="O39" s="11">
        <f>[12]PopulatedForm20!O36</f>
        <v>0</v>
      </c>
      <c r="P39" s="11">
        <f>[12]PopulatedForm20!P36</f>
        <v>0</v>
      </c>
      <c r="Q39" s="11">
        <f>[12]PopulatedForm20!Q36</f>
        <v>0</v>
      </c>
      <c r="R39" s="11">
        <f>[12]PopulatedForm20!R36</f>
        <v>0</v>
      </c>
      <c r="S39" s="11">
        <f>[12]PopulatedForm20!S36</f>
        <v>0</v>
      </c>
      <c r="T39" s="11">
        <f>[12]PopulatedForm20!T36</f>
        <v>0</v>
      </c>
      <c r="U39" s="11">
        <f>[12]PopulatedForm20!U36</f>
        <v>0</v>
      </c>
      <c r="V39" s="11">
        <f>[12]PopulatedForm20!V36</f>
        <v>0</v>
      </c>
      <c r="W39" s="11">
        <f>[12]PopulatedForm20!W36</f>
        <v>0</v>
      </c>
      <c r="X39" s="11">
        <f>[12]PopulatedForm20!X36</f>
        <v>0</v>
      </c>
      <c r="Y39" s="11">
        <f>[12]PopulatedForm20!Y36</f>
        <v>0</v>
      </c>
      <c r="Z39" s="12">
        <f t="shared" si="0"/>
        <v>0</v>
      </c>
      <c r="AA39" s="13">
        <v>0</v>
      </c>
      <c r="AB39" s="11">
        <f>[12]PopulatedForm20!Z36</f>
        <v>0</v>
      </c>
      <c r="AC39" s="13">
        <f t="shared" si="1"/>
        <v>0</v>
      </c>
      <c r="AD39" s="13">
        <v>0</v>
      </c>
    </row>
    <row r="40" spans="1:30" ht="15.75" hidden="1">
      <c r="A40" s="10">
        <f>[12]PopulatedForm20!A37</f>
        <v>0</v>
      </c>
      <c r="B40" s="11">
        <f>[12]PopulatedForm20!B37</f>
        <v>0</v>
      </c>
      <c r="C40" s="11">
        <f>[12]PopulatedForm20!C37</f>
        <v>0</v>
      </c>
      <c r="D40" s="11">
        <f>[12]PopulatedForm20!D37</f>
        <v>0</v>
      </c>
      <c r="E40" s="11">
        <f>[12]PopulatedForm20!E37</f>
        <v>0</v>
      </c>
      <c r="F40" s="11">
        <f>[12]PopulatedForm20!F37</f>
        <v>0</v>
      </c>
      <c r="G40" s="11">
        <f>[12]PopulatedForm20!G37</f>
        <v>0</v>
      </c>
      <c r="H40" s="11">
        <f>[12]PopulatedForm20!H37</f>
        <v>0</v>
      </c>
      <c r="I40" s="11">
        <f>[12]PopulatedForm20!I37</f>
        <v>0</v>
      </c>
      <c r="J40" s="11">
        <f>[12]PopulatedForm20!J37</f>
        <v>0</v>
      </c>
      <c r="K40" s="11">
        <f>[12]PopulatedForm20!K37</f>
        <v>0</v>
      </c>
      <c r="L40" s="11">
        <f>[12]PopulatedForm20!L37</f>
        <v>0</v>
      </c>
      <c r="M40" s="11">
        <f>[12]PopulatedForm20!M37</f>
        <v>0</v>
      </c>
      <c r="N40" s="11">
        <f>[12]PopulatedForm20!N37</f>
        <v>0</v>
      </c>
      <c r="O40" s="11">
        <f>[12]PopulatedForm20!O37</f>
        <v>0</v>
      </c>
      <c r="P40" s="11">
        <f>[12]PopulatedForm20!P37</f>
        <v>0</v>
      </c>
      <c r="Q40" s="11">
        <f>[12]PopulatedForm20!Q37</f>
        <v>0</v>
      </c>
      <c r="R40" s="11">
        <f>[12]PopulatedForm20!R37</f>
        <v>0</v>
      </c>
      <c r="S40" s="11">
        <f>[12]PopulatedForm20!S37</f>
        <v>0</v>
      </c>
      <c r="T40" s="11">
        <f>[12]PopulatedForm20!T37</f>
        <v>0</v>
      </c>
      <c r="U40" s="11">
        <f>[12]PopulatedForm20!U37</f>
        <v>0</v>
      </c>
      <c r="V40" s="11">
        <f>[12]PopulatedForm20!V37</f>
        <v>0</v>
      </c>
      <c r="W40" s="11">
        <f>[12]PopulatedForm20!W37</f>
        <v>0</v>
      </c>
      <c r="X40" s="11">
        <f>[12]PopulatedForm20!X37</f>
        <v>0</v>
      </c>
      <c r="Y40" s="11">
        <f>[12]PopulatedForm20!Y37</f>
        <v>0</v>
      </c>
      <c r="Z40" s="12">
        <f t="shared" si="0"/>
        <v>0</v>
      </c>
      <c r="AA40" s="13">
        <v>0</v>
      </c>
      <c r="AB40" s="11">
        <f>[12]PopulatedForm20!Z37</f>
        <v>0</v>
      </c>
      <c r="AC40" s="13">
        <f t="shared" si="1"/>
        <v>0</v>
      </c>
      <c r="AD40" s="13">
        <v>0</v>
      </c>
    </row>
    <row r="41" spans="1:30" ht="15.75" hidden="1">
      <c r="A41" s="10">
        <f>[12]PopulatedForm20!A38</f>
        <v>0</v>
      </c>
      <c r="B41" s="11">
        <f>[12]PopulatedForm20!B38</f>
        <v>0</v>
      </c>
      <c r="C41" s="11">
        <f>[12]PopulatedForm20!C38</f>
        <v>0</v>
      </c>
      <c r="D41" s="11">
        <f>[12]PopulatedForm20!D38</f>
        <v>0</v>
      </c>
      <c r="E41" s="11">
        <f>[12]PopulatedForm20!E38</f>
        <v>0</v>
      </c>
      <c r="F41" s="11">
        <f>[12]PopulatedForm20!F38</f>
        <v>0</v>
      </c>
      <c r="G41" s="11">
        <f>[12]PopulatedForm20!G38</f>
        <v>0</v>
      </c>
      <c r="H41" s="11">
        <f>[12]PopulatedForm20!H38</f>
        <v>0</v>
      </c>
      <c r="I41" s="11">
        <f>[12]PopulatedForm20!I38</f>
        <v>0</v>
      </c>
      <c r="J41" s="11">
        <f>[12]PopulatedForm20!J38</f>
        <v>0</v>
      </c>
      <c r="K41" s="11">
        <f>[12]PopulatedForm20!K38</f>
        <v>0</v>
      </c>
      <c r="L41" s="11">
        <f>[12]PopulatedForm20!L38</f>
        <v>0</v>
      </c>
      <c r="M41" s="11">
        <f>[12]PopulatedForm20!M38</f>
        <v>0</v>
      </c>
      <c r="N41" s="11">
        <f>[12]PopulatedForm20!N38</f>
        <v>0</v>
      </c>
      <c r="O41" s="11">
        <f>[12]PopulatedForm20!O38</f>
        <v>0</v>
      </c>
      <c r="P41" s="11">
        <f>[12]PopulatedForm20!P38</f>
        <v>0</v>
      </c>
      <c r="Q41" s="11">
        <f>[12]PopulatedForm20!Q38</f>
        <v>0</v>
      </c>
      <c r="R41" s="11">
        <f>[12]PopulatedForm20!R38</f>
        <v>0</v>
      </c>
      <c r="S41" s="11">
        <f>[12]PopulatedForm20!S38</f>
        <v>0</v>
      </c>
      <c r="T41" s="11">
        <f>[12]PopulatedForm20!T38</f>
        <v>0</v>
      </c>
      <c r="U41" s="11">
        <f>[12]PopulatedForm20!U38</f>
        <v>0</v>
      </c>
      <c r="V41" s="11">
        <f>[12]PopulatedForm20!V38</f>
        <v>0</v>
      </c>
      <c r="W41" s="11">
        <f>[12]PopulatedForm20!W38</f>
        <v>0</v>
      </c>
      <c r="X41" s="11">
        <f>[12]PopulatedForm20!X38</f>
        <v>0</v>
      </c>
      <c r="Y41" s="11">
        <f>[12]PopulatedForm20!Y38</f>
        <v>0</v>
      </c>
      <c r="Z41" s="12">
        <f t="shared" si="0"/>
        <v>0</v>
      </c>
      <c r="AA41" s="13">
        <v>0</v>
      </c>
      <c r="AB41" s="11">
        <f>[12]PopulatedForm20!Z38</f>
        <v>0</v>
      </c>
      <c r="AC41" s="13">
        <f t="shared" si="1"/>
        <v>0</v>
      </c>
      <c r="AD41" s="13">
        <v>0</v>
      </c>
    </row>
    <row r="42" spans="1:30" ht="15.75" hidden="1">
      <c r="A42" s="10">
        <f>[12]PopulatedForm20!A39</f>
        <v>0</v>
      </c>
      <c r="B42" s="11">
        <f>[12]PopulatedForm20!B39</f>
        <v>0</v>
      </c>
      <c r="C42" s="11">
        <f>[12]PopulatedForm20!C39</f>
        <v>0</v>
      </c>
      <c r="D42" s="11">
        <f>[12]PopulatedForm20!D39</f>
        <v>0</v>
      </c>
      <c r="E42" s="11">
        <f>[12]PopulatedForm20!E39</f>
        <v>0</v>
      </c>
      <c r="F42" s="11">
        <f>[12]PopulatedForm20!F39</f>
        <v>0</v>
      </c>
      <c r="G42" s="11">
        <f>[12]PopulatedForm20!G39</f>
        <v>0</v>
      </c>
      <c r="H42" s="11">
        <f>[12]PopulatedForm20!H39</f>
        <v>0</v>
      </c>
      <c r="I42" s="11">
        <f>[12]PopulatedForm20!I39</f>
        <v>0</v>
      </c>
      <c r="J42" s="11">
        <f>[12]PopulatedForm20!J39</f>
        <v>0</v>
      </c>
      <c r="K42" s="11">
        <f>[12]PopulatedForm20!K39</f>
        <v>0</v>
      </c>
      <c r="L42" s="11">
        <f>[12]PopulatedForm20!L39</f>
        <v>0</v>
      </c>
      <c r="M42" s="11">
        <f>[12]PopulatedForm20!M39</f>
        <v>0</v>
      </c>
      <c r="N42" s="11">
        <f>[12]PopulatedForm20!N39</f>
        <v>0</v>
      </c>
      <c r="O42" s="11">
        <f>[12]PopulatedForm20!O39</f>
        <v>0</v>
      </c>
      <c r="P42" s="11">
        <f>[12]PopulatedForm20!P39</f>
        <v>0</v>
      </c>
      <c r="Q42" s="11">
        <f>[12]PopulatedForm20!Q39</f>
        <v>0</v>
      </c>
      <c r="R42" s="11">
        <f>[12]PopulatedForm20!R39</f>
        <v>0</v>
      </c>
      <c r="S42" s="11">
        <f>[12]PopulatedForm20!S39</f>
        <v>0</v>
      </c>
      <c r="T42" s="11">
        <f>[12]PopulatedForm20!T39</f>
        <v>0</v>
      </c>
      <c r="U42" s="11">
        <f>[12]PopulatedForm20!U39</f>
        <v>0</v>
      </c>
      <c r="V42" s="11">
        <f>[12]PopulatedForm20!V39</f>
        <v>0</v>
      </c>
      <c r="W42" s="11">
        <f>[12]PopulatedForm20!W39</f>
        <v>0</v>
      </c>
      <c r="X42" s="11">
        <f>[12]PopulatedForm20!X39</f>
        <v>0</v>
      </c>
      <c r="Y42" s="11">
        <f>[12]PopulatedForm20!Y39</f>
        <v>0</v>
      </c>
      <c r="Z42" s="12">
        <f t="shared" si="0"/>
        <v>0</v>
      </c>
      <c r="AA42" s="13">
        <v>0</v>
      </c>
      <c r="AB42" s="11">
        <f>[12]PopulatedForm20!Z39</f>
        <v>0</v>
      </c>
      <c r="AC42" s="13">
        <f t="shared" si="1"/>
        <v>0</v>
      </c>
      <c r="AD42" s="13">
        <v>0</v>
      </c>
    </row>
    <row r="43" spans="1:30" ht="15.75" hidden="1">
      <c r="A43" s="10">
        <f>[12]PopulatedForm20!A40</f>
        <v>0</v>
      </c>
      <c r="B43" s="11">
        <f>[12]PopulatedForm20!B40</f>
        <v>0</v>
      </c>
      <c r="C43" s="11">
        <f>[12]PopulatedForm20!C40</f>
        <v>0</v>
      </c>
      <c r="D43" s="11">
        <f>[12]PopulatedForm20!D40</f>
        <v>0</v>
      </c>
      <c r="E43" s="11">
        <f>[12]PopulatedForm20!E40</f>
        <v>0</v>
      </c>
      <c r="F43" s="11">
        <f>[12]PopulatedForm20!F40</f>
        <v>0</v>
      </c>
      <c r="G43" s="11">
        <f>[12]PopulatedForm20!G40</f>
        <v>0</v>
      </c>
      <c r="H43" s="11">
        <f>[12]PopulatedForm20!H40</f>
        <v>0</v>
      </c>
      <c r="I43" s="11">
        <f>[12]PopulatedForm20!I40</f>
        <v>0</v>
      </c>
      <c r="J43" s="11">
        <f>[12]PopulatedForm20!J40</f>
        <v>0</v>
      </c>
      <c r="K43" s="11">
        <f>[12]PopulatedForm20!K40</f>
        <v>0</v>
      </c>
      <c r="L43" s="11">
        <f>[12]PopulatedForm20!L40</f>
        <v>0</v>
      </c>
      <c r="M43" s="11">
        <f>[12]PopulatedForm20!M40</f>
        <v>0</v>
      </c>
      <c r="N43" s="11">
        <f>[12]PopulatedForm20!N40</f>
        <v>0</v>
      </c>
      <c r="O43" s="11">
        <f>[12]PopulatedForm20!O40</f>
        <v>0</v>
      </c>
      <c r="P43" s="11">
        <f>[12]PopulatedForm20!P40</f>
        <v>0</v>
      </c>
      <c r="Q43" s="11">
        <f>[12]PopulatedForm20!Q40</f>
        <v>0</v>
      </c>
      <c r="R43" s="11">
        <f>[12]PopulatedForm20!R40</f>
        <v>0</v>
      </c>
      <c r="S43" s="11">
        <f>[12]PopulatedForm20!S40</f>
        <v>0</v>
      </c>
      <c r="T43" s="11">
        <f>[12]PopulatedForm20!T40</f>
        <v>0</v>
      </c>
      <c r="U43" s="11">
        <f>[12]PopulatedForm20!U40</f>
        <v>0</v>
      </c>
      <c r="V43" s="11">
        <f>[12]PopulatedForm20!V40</f>
        <v>0</v>
      </c>
      <c r="W43" s="11">
        <f>[12]PopulatedForm20!W40</f>
        <v>0</v>
      </c>
      <c r="X43" s="11">
        <f>[12]PopulatedForm20!X40</f>
        <v>0</v>
      </c>
      <c r="Y43" s="11">
        <f>[12]PopulatedForm20!Y40</f>
        <v>0</v>
      </c>
      <c r="Z43" s="12">
        <f t="shared" si="0"/>
        <v>0</v>
      </c>
      <c r="AA43" s="13">
        <v>0</v>
      </c>
      <c r="AB43" s="11">
        <f>[12]PopulatedForm20!Z40</f>
        <v>0</v>
      </c>
      <c r="AC43" s="13">
        <f t="shared" si="1"/>
        <v>0</v>
      </c>
      <c r="AD43" s="13">
        <v>0</v>
      </c>
    </row>
    <row r="44" spans="1:30" ht="15.75" hidden="1">
      <c r="A44" s="10">
        <f>[12]PopulatedForm20!A41</f>
        <v>0</v>
      </c>
      <c r="B44" s="11">
        <f>[12]PopulatedForm20!B41</f>
        <v>0</v>
      </c>
      <c r="C44" s="11">
        <f>[12]PopulatedForm20!C41</f>
        <v>0</v>
      </c>
      <c r="D44" s="11">
        <f>[12]PopulatedForm20!D41</f>
        <v>0</v>
      </c>
      <c r="E44" s="11">
        <f>[12]PopulatedForm20!E41</f>
        <v>0</v>
      </c>
      <c r="F44" s="11">
        <f>[12]PopulatedForm20!F41</f>
        <v>0</v>
      </c>
      <c r="G44" s="11">
        <f>[12]PopulatedForm20!G41</f>
        <v>0</v>
      </c>
      <c r="H44" s="11">
        <f>[12]PopulatedForm20!H41</f>
        <v>0</v>
      </c>
      <c r="I44" s="11">
        <f>[12]PopulatedForm20!I41</f>
        <v>0</v>
      </c>
      <c r="J44" s="11">
        <f>[12]PopulatedForm20!J41</f>
        <v>0</v>
      </c>
      <c r="K44" s="11">
        <f>[12]PopulatedForm20!K41</f>
        <v>0</v>
      </c>
      <c r="L44" s="11">
        <f>[12]PopulatedForm20!L41</f>
        <v>0</v>
      </c>
      <c r="M44" s="11">
        <f>[12]PopulatedForm20!M41</f>
        <v>0</v>
      </c>
      <c r="N44" s="11">
        <f>[12]PopulatedForm20!N41</f>
        <v>0</v>
      </c>
      <c r="O44" s="11">
        <f>[12]PopulatedForm20!O41</f>
        <v>0</v>
      </c>
      <c r="P44" s="11">
        <f>[12]PopulatedForm20!P41</f>
        <v>0</v>
      </c>
      <c r="Q44" s="11">
        <f>[12]PopulatedForm20!Q41</f>
        <v>0</v>
      </c>
      <c r="R44" s="11">
        <f>[12]PopulatedForm20!R41</f>
        <v>0</v>
      </c>
      <c r="S44" s="11">
        <f>[12]PopulatedForm20!S41</f>
        <v>0</v>
      </c>
      <c r="T44" s="11">
        <f>[12]PopulatedForm20!T41</f>
        <v>0</v>
      </c>
      <c r="U44" s="11">
        <f>[12]PopulatedForm20!U41</f>
        <v>0</v>
      </c>
      <c r="V44" s="11">
        <f>[12]PopulatedForm20!V41</f>
        <v>0</v>
      </c>
      <c r="W44" s="11">
        <f>[12]PopulatedForm20!W41</f>
        <v>0</v>
      </c>
      <c r="X44" s="11">
        <f>[12]PopulatedForm20!X41</f>
        <v>0</v>
      </c>
      <c r="Y44" s="11">
        <f>[12]PopulatedForm20!Y41</f>
        <v>0</v>
      </c>
      <c r="Z44" s="12">
        <f t="shared" si="0"/>
        <v>0</v>
      </c>
      <c r="AA44" s="13">
        <v>0</v>
      </c>
      <c r="AB44" s="11">
        <f>[12]PopulatedForm20!Z41</f>
        <v>0</v>
      </c>
      <c r="AC44" s="13">
        <f t="shared" si="1"/>
        <v>0</v>
      </c>
      <c r="AD44" s="13">
        <v>0</v>
      </c>
    </row>
    <row r="45" spans="1:30" ht="15.75" hidden="1">
      <c r="A45" s="10">
        <f>[12]PopulatedForm20!A42</f>
        <v>0</v>
      </c>
      <c r="B45" s="11">
        <f>[12]PopulatedForm20!B42</f>
        <v>0</v>
      </c>
      <c r="C45" s="11">
        <f>[12]PopulatedForm20!C42</f>
        <v>0</v>
      </c>
      <c r="D45" s="11">
        <f>[12]PopulatedForm20!D42</f>
        <v>0</v>
      </c>
      <c r="E45" s="11">
        <f>[12]PopulatedForm20!E42</f>
        <v>0</v>
      </c>
      <c r="F45" s="11">
        <f>[12]PopulatedForm20!F42</f>
        <v>0</v>
      </c>
      <c r="G45" s="11">
        <f>[12]PopulatedForm20!G42</f>
        <v>0</v>
      </c>
      <c r="H45" s="11">
        <f>[12]PopulatedForm20!H42</f>
        <v>0</v>
      </c>
      <c r="I45" s="11">
        <f>[12]PopulatedForm20!I42</f>
        <v>0</v>
      </c>
      <c r="J45" s="11">
        <f>[12]PopulatedForm20!J42</f>
        <v>0</v>
      </c>
      <c r="K45" s="11">
        <f>[12]PopulatedForm20!K42</f>
        <v>0</v>
      </c>
      <c r="L45" s="11">
        <f>[12]PopulatedForm20!L42</f>
        <v>0</v>
      </c>
      <c r="M45" s="11">
        <f>[12]PopulatedForm20!M42</f>
        <v>0</v>
      </c>
      <c r="N45" s="11">
        <f>[12]PopulatedForm20!N42</f>
        <v>0</v>
      </c>
      <c r="O45" s="11">
        <f>[12]PopulatedForm20!O42</f>
        <v>0</v>
      </c>
      <c r="P45" s="11">
        <f>[12]PopulatedForm20!P42</f>
        <v>0</v>
      </c>
      <c r="Q45" s="11">
        <f>[12]PopulatedForm20!Q42</f>
        <v>0</v>
      </c>
      <c r="R45" s="11">
        <f>[12]PopulatedForm20!R42</f>
        <v>0</v>
      </c>
      <c r="S45" s="11">
        <f>[12]PopulatedForm20!S42</f>
        <v>0</v>
      </c>
      <c r="T45" s="11">
        <f>[12]PopulatedForm20!T42</f>
        <v>0</v>
      </c>
      <c r="U45" s="11">
        <f>[12]PopulatedForm20!U42</f>
        <v>0</v>
      </c>
      <c r="V45" s="11">
        <f>[12]PopulatedForm20!V42</f>
        <v>0</v>
      </c>
      <c r="W45" s="11">
        <f>[12]PopulatedForm20!W42</f>
        <v>0</v>
      </c>
      <c r="X45" s="11">
        <f>[12]PopulatedForm20!X42</f>
        <v>0</v>
      </c>
      <c r="Y45" s="11">
        <f>[12]PopulatedForm20!Y42</f>
        <v>0</v>
      </c>
      <c r="Z45" s="12">
        <f t="shared" si="0"/>
        <v>0</v>
      </c>
      <c r="AA45" s="13">
        <v>0</v>
      </c>
      <c r="AB45" s="11">
        <f>[12]PopulatedForm20!Z42</f>
        <v>0</v>
      </c>
      <c r="AC45" s="13">
        <f t="shared" si="1"/>
        <v>0</v>
      </c>
      <c r="AD45" s="13">
        <v>0</v>
      </c>
    </row>
    <row r="46" spans="1:30" ht="15.75" hidden="1">
      <c r="A46" s="10">
        <f>[12]PopulatedForm20!A43</f>
        <v>0</v>
      </c>
      <c r="B46" s="11">
        <f>[12]PopulatedForm20!B43</f>
        <v>0</v>
      </c>
      <c r="C46" s="11">
        <f>[12]PopulatedForm20!C43</f>
        <v>0</v>
      </c>
      <c r="D46" s="11">
        <f>[12]PopulatedForm20!D43</f>
        <v>0</v>
      </c>
      <c r="E46" s="11">
        <f>[12]PopulatedForm20!E43</f>
        <v>0</v>
      </c>
      <c r="F46" s="11">
        <f>[12]PopulatedForm20!F43</f>
        <v>0</v>
      </c>
      <c r="G46" s="11">
        <f>[12]PopulatedForm20!G43</f>
        <v>0</v>
      </c>
      <c r="H46" s="11">
        <f>[12]PopulatedForm20!H43</f>
        <v>0</v>
      </c>
      <c r="I46" s="11">
        <f>[12]PopulatedForm20!I43</f>
        <v>0</v>
      </c>
      <c r="J46" s="11">
        <f>[12]PopulatedForm20!J43</f>
        <v>0</v>
      </c>
      <c r="K46" s="11">
        <f>[12]PopulatedForm20!K43</f>
        <v>0</v>
      </c>
      <c r="L46" s="11">
        <f>[12]PopulatedForm20!L43</f>
        <v>0</v>
      </c>
      <c r="M46" s="11">
        <f>[12]PopulatedForm20!M43</f>
        <v>0</v>
      </c>
      <c r="N46" s="11">
        <f>[12]PopulatedForm20!N43</f>
        <v>0</v>
      </c>
      <c r="O46" s="11">
        <f>[12]PopulatedForm20!O43</f>
        <v>0</v>
      </c>
      <c r="P46" s="11">
        <f>[12]PopulatedForm20!P43</f>
        <v>0</v>
      </c>
      <c r="Q46" s="11">
        <f>[12]PopulatedForm20!Q43</f>
        <v>0</v>
      </c>
      <c r="R46" s="11">
        <f>[12]PopulatedForm20!R43</f>
        <v>0</v>
      </c>
      <c r="S46" s="11">
        <f>[12]PopulatedForm20!S43</f>
        <v>0</v>
      </c>
      <c r="T46" s="11">
        <f>[12]PopulatedForm20!T43</f>
        <v>0</v>
      </c>
      <c r="U46" s="11">
        <f>[12]PopulatedForm20!U43</f>
        <v>0</v>
      </c>
      <c r="V46" s="11">
        <f>[12]PopulatedForm20!V43</f>
        <v>0</v>
      </c>
      <c r="W46" s="11">
        <f>[12]PopulatedForm20!W43</f>
        <v>0</v>
      </c>
      <c r="X46" s="11">
        <f>[12]PopulatedForm20!X43</f>
        <v>0</v>
      </c>
      <c r="Y46" s="11">
        <f>[12]PopulatedForm20!Y43</f>
        <v>0</v>
      </c>
      <c r="Z46" s="12">
        <f t="shared" si="0"/>
        <v>0</v>
      </c>
      <c r="AA46" s="13">
        <v>0</v>
      </c>
      <c r="AB46" s="11">
        <f>[12]PopulatedForm20!Z43</f>
        <v>0</v>
      </c>
      <c r="AC46" s="13">
        <f t="shared" si="1"/>
        <v>0</v>
      </c>
      <c r="AD46" s="13">
        <v>0</v>
      </c>
    </row>
    <row r="47" spans="1:30" ht="15.75">
      <c r="A47" s="10">
        <f>[12]PopulatedForm20!A44</f>
        <v>25</v>
      </c>
      <c r="B47" s="11">
        <f>[12]PopulatedForm20!B44</f>
        <v>0</v>
      </c>
      <c r="C47" s="11">
        <f>[12]PopulatedForm20!C44</f>
        <v>0</v>
      </c>
      <c r="D47" s="11">
        <f>[12]PopulatedForm20!D44</f>
        <v>12</v>
      </c>
      <c r="E47" s="11">
        <f>[12]PopulatedForm20!E44</f>
        <v>669</v>
      </c>
      <c r="F47" s="11">
        <f>[12]PopulatedForm20!F44</f>
        <v>4</v>
      </c>
      <c r="G47" s="11">
        <f>[12]PopulatedForm20!G44</f>
        <v>0</v>
      </c>
      <c r="H47" s="11">
        <f>[12]PopulatedForm20!H44</f>
        <v>0</v>
      </c>
      <c r="I47" s="11">
        <f>[12]PopulatedForm20!I44</f>
        <v>0</v>
      </c>
      <c r="J47" s="11">
        <f>[12]PopulatedForm20!J44</f>
        <v>0</v>
      </c>
      <c r="K47" s="11">
        <f>[12]PopulatedForm20!K44</f>
        <v>0</v>
      </c>
      <c r="L47" s="11">
        <f>[12]PopulatedForm20!L44</f>
        <v>0</v>
      </c>
      <c r="M47" s="11">
        <f>[12]PopulatedForm20!M44</f>
        <v>0</v>
      </c>
      <c r="N47" s="11">
        <f>[12]PopulatedForm20!N44</f>
        <v>0</v>
      </c>
      <c r="O47" s="11">
        <f>[12]PopulatedForm20!O44</f>
        <v>0</v>
      </c>
      <c r="P47" s="11">
        <f>[12]PopulatedForm20!P44</f>
        <v>0</v>
      </c>
      <c r="Q47" s="11">
        <f>[12]PopulatedForm20!Q44</f>
        <v>0</v>
      </c>
      <c r="R47" s="11">
        <f>[12]PopulatedForm20!R44</f>
        <v>0</v>
      </c>
      <c r="S47" s="11">
        <f>[12]PopulatedForm20!S44</f>
        <v>0</v>
      </c>
      <c r="T47" s="11">
        <f>[12]PopulatedForm20!T44</f>
        <v>0</v>
      </c>
      <c r="U47" s="11">
        <f>[12]PopulatedForm20!U44</f>
        <v>0</v>
      </c>
      <c r="V47" s="11">
        <f>[12]PopulatedForm20!V44</f>
        <v>0</v>
      </c>
      <c r="W47" s="11">
        <f>[12]PopulatedForm20!W44</f>
        <v>0</v>
      </c>
      <c r="X47" s="11">
        <f>[12]PopulatedForm20!X44</f>
        <v>0</v>
      </c>
      <c r="Y47" s="11">
        <f>[12]PopulatedForm20!Y44</f>
        <v>39</v>
      </c>
      <c r="Z47" s="12">
        <f t="shared" si="0"/>
        <v>724</v>
      </c>
      <c r="AA47" s="13">
        <v>0</v>
      </c>
      <c r="AB47" s="11">
        <f>[12]PopulatedForm20!Z44</f>
        <v>0</v>
      </c>
      <c r="AC47" s="13">
        <f t="shared" si="1"/>
        <v>724</v>
      </c>
      <c r="AD47" s="13">
        <v>0</v>
      </c>
    </row>
    <row r="48" spans="1:30" ht="15.75">
      <c r="A48" s="10">
        <f>[12]PopulatedForm20!A45</f>
        <v>26</v>
      </c>
      <c r="B48" s="11">
        <f>[12]PopulatedForm20!B45</f>
        <v>2</v>
      </c>
      <c r="C48" s="11">
        <f>[12]PopulatedForm20!C45</f>
        <v>0</v>
      </c>
      <c r="D48" s="11">
        <f>[12]PopulatedForm20!D45</f>
        <v>6</v>
      </c>
      <c r="E48" s="11">
        <f>[12]PopulatedForm20!E45</f>
        <v>610</v>
      </c>
      <c r="F48" s="11">
        <f>[12]PopulatedForm20!F45</f>
        <v>4</v>
      </c>
      <c r="G48" s="11">
        <f>[12]PopulatedForm20!G45</f>
        <v>0</v>
      </c>
      <c r="H48" s="11">
        <f>[12]PopulatedForm20!H45</f>
        <v>0</v>
      </c>
      <c r="I48" s="11">
        <f>[12]PopulatedForm20!I45</f>
        <v>0</v>
      </c>
      <c r="J48" s="11">
        <f>[12]PopulatedForm20!J45</f>
        <v>0</v>
      </c>
      <c r="K48" s="11">
        <f>[12]PopulatedForm20!K45</f>
        <v>0</v>
      </c>
      <c r="L48" s="11">
        <f>[12]PopulatedForm20!L45</f>
        <v>1</v>
      </c>
      <c r="M48" s="11">
        <f>[12]PopulatedForm20!M45</f>
        <v>0</v>
      </c>
      <c r="N48" s="11">
        <f>[12]PopulatedForm20!N45</f>
        <v>0</v>
      </c>
      <c r="O48" s="11">
        <f>[12]PopulatedForm20!O45</f>
        <v>0</v>
      </c>
      <c r="P48" s="11">
        <f>[12]PopulatedForm20!P45</f>
        <v>0</v>
      </c>
      <c r="Q48" s="11">
        <f>[12]PopulatedForm20!Q45</f>
        <v>0</v>
      </c>
      <c r="R48" s="11">
        <f>[12]PopulatedForm20!R45</f>
        <v>0</v>
      </c>
      <c r="S48" s="11">
        <f>[12]PopulatedForm20!S45</f>
        <v>0</v>
      </c>
      <c r="T48" s="11">
        <f>[12]PopulatedForm20!T45</f>
        <v>0</v>
      </c>
      <c r="U48" s="11">
        <f>[12]PopulatedForm20!U45</f>
        <v>0</v>
      </c>
      <c r="V48" s="11">
        <f>[12]PopulatedForm20!V45</f>
        <v>0</v>
      </c>
      <c r="W48" s="11">
        <f>[12]PopulatedForm20!W45</f>
        <v>1</v>
      </c>
      <c r="X48" s="11">
        <f>[12]PopulatedForm20!X45</f>
        <v>0</v>
      </c>
      <c r="Y48" s="11">
        <f>[12]PopulatedForm20!Y45</f>
        <v>1</v>
      </c>
      <c r="Z48" s="12">
        <f t="shared" si="0"/>
        <v>625</v>
      </c>
      <c r="AA48" s="13">
        <v>0</v>
      </c>
      <c r="AB48" s="11">
        <f>[12]PopulatedForm20!Z45</f>
        <v>0</v>
      </c>
      <c r="AC48" s="13">
        <f t="shared" si="1"/>
        <v>625</v>
      </c>
      <c r="AD48" s="13">
        <v>0</v>
      </c>
    </row>
    <row r="49" spans="1:30" ht="15.75">
      <c r="A49" s="10">
        <f>[12]PopulatedForm20!A46</f>
        <v>27</v>
      </c>
      <c r="B49" s="11">
        <f>[12]PopulatedForm20!B46</f>
        <v>0</v>
      </c>
      <c r="C49" s="11">
        <f>[12]PopulatedForm20!C46</f>
        <v>0</v>
      </c>
      <c r="D49" s="11">
        <f>[12]PopulatedForm20!D46</f>
        <v>12</v>
      </c>
      <c r="E49" s="11">
        <f>[12]PopulatedForm20!E46</f>
        <v>403</v>
      </c>
      <c r="F49" s="11">
        <f>[12]PopulatedForm20!F46</f>
        <v>0</v>
      </c>
      <c r="G49" s="11">
        <f>[12]PopulatedForm20!G46</f>
        <v>1</v>
      </c>
      <c r="H49" s="11">
        <f>[12]PopulatedForm20!H46</f>
        <v>0</v>
      </c>
      <c r="I49" s="11">
        <f>[12]PopulatedForm20!I46</f>
        <v>0</v>
      </c>
      <c r="J49" s="11">
        <f>[12]PopulatedForm20!J46</f>
        <v>0</v>
      </c>
      <c r="K49" s="11">
        <f>[12]PopulatedForm20!K46</f>
        <v>0</v>
      </c>
      <c r="L49" s="11">
        <f>[12]PopulatedForm20!L46</f>
        <v>0</v>
      </c>
      <c r="M49" s="11">
        <f>[12]PopulatedForm20!M46</f>
        <v>0</v>
      </c>
      <c r="N49" s="11">
        <f>[12]PopulatedForm20!N46</f>
        <v>2</v>
      </c>
      <c r="O49" s="11">
        <f>[12]PopulatedForm20!O46</f>
        <v>0</v>
      </c>
      <c r="P49" s="11">
        <f>[12]PopulatedForm20!P46</f>
        <v>0</v>
      </c>
      <c r="Q49" s="11">
        <f>[12]PopulatedForm20!Q46</f>
        <v>0</v>
      </c>
      <c r="R49" s="11">
        <f>[12]PopulatedForm20!R46</f>
        <v>1</v>
      </c>
      <c r="S49" s="11">
        <f>[12]PopulatedForm20!S46</f>
        <v>0</v>
      </c>
      <c r="T49" s="11">
        <f>[12]PopulatedForm20!T46</f>
        <v>0</v>
      </c>
      <c r="U49" s="11">
        <f>[12]PopulatedForm20!U46</f>
        <v>1</v>
      </c>
      <c r="V49" s="11">
        <f>[12]PopulatedForm20!V46</f>
        <v>0</v>
      </c>
      <c r="W49" s="11">
        <f>[12]PopulatedForm20!W46</f>
        <v>0</v>
      </c>
      <c r="X49" s="11">
        <f>[12]PopulatedForm20!X46</f>
        <v>0</v>
      </c>
      <c r="Y49" s="11">
        <f>[12]PopulatedForm20!Y46</f>
        <v>92</v>
      </c>
      <c r="Z49" s="12">
        <f t="shared" si="0"/>
        <v>512</v>
      </c>
      <c r="AA49" s="13">
        <v>0</v>
      </c>
      <c r="AB49" s="11">
        <f>[12]PopulatedForm20!Z46</f>
        <v>1</v>
      </c>
      <c r="AC49" s="13">
        <f t="shared" si="1"/>
        <v>513</v>
      </c>
      <c r="AD49" s="13">
        <v>0</v>
      </c>
    </row>
    <row r="50" spans="1:30" ht="15.75">
      <c r="A50" s="10">
        <f>[12]PopulatedForm20!A47</f>
        <v>28</v>
      </c>
      <c r="B50" s="11">
        <f>[12]PopulatedForm20!B47</f>
        <v>0</v>
      </c>
      <c r="C50" s="11">
        <f>[12]PopulatedForm20!C47</f>
        <v>0</v>
      </c>
      <c r="D50" s="11">
        <f>[12]PopulatedForm20!D47</f>
        <v>16</v>
      </c>
      <c r="E50" s="11">
        <f>[12]PopulatedForm20!E47</f>
        <v>651</v>
      </c>
      <c r="F50" s="11">
        <f>[12]PopulatedForm20!F47</f>
        <v>2</v>
      </c>
      <c r="G50" s="11">
        <f>[12]PopulatedForm20!G47</f>
        <v>0</v>
      </c>
      <c r="H50" s="11">
        <f>[12]PopulatedForm20!H47</f>
        <v>0</v>
      </c>
      <c r="I50" s="11">
        <f>[12]PopulatedForm20!I47</f>
        <v>0</v>
      </c>
      <c r="J50" s="11">
        <f>[12]PopulatedForm20!J47</f>
        <v>0</v>
      </c>
      <c r="K50" s="11">
        <f>[12]PopulatedForm20!K47</f>
        <v>0</v>
      </c>
      <c r="L50" s="11">
        <f>[12]PopulatedForm20!L47</f>
        <v>0</v>
      </c>
      <c r="M50" s="11">
        <f>[12]PopulatedForm20!M47</f>
        <v>0</v>
      </c>
      <c r="N50" s="11">
        <f>[12]PopulatedForm20!N47</f>
        <v>0</v>
      </c>
      <c r="O50" s="11">
        <f>[12]PopulatedForm20!O47</f>
        <v>0</v>
      </c>
      <c r="P50" s="11">
        <f>[12]PopulatedForm20!P47</f>
        <v>0</v>
      </c>
      <c r="Q50" s="11">
        <f>[12]PopulatedForm20!Q47</f>
        <v>0</v>
      </c>
      <c r="R50" s="11">
        <f>[12]PopulatedForm20!R47</f>
        <v>0</v>
      </c>
      <c r="S50" s="11">
        <f>[12]PopulatedForm20!S47</f>
        <v>0</v>
      </c>
      <c r="T50" s="11">
        <f>[12]PopulatedForm20!T47</f>
        <v>0</v>
      </c>
      <c r="U50" s="11">
        <f>[12]PopulatedForm20!U47</f>
        <v>0</v>
      </c>
      <c r="V50" s="11">
        <f>[12]PopulatedForm20!V47</f>
        <v>0</v>
      </c>
      <c r="W50" s="11">
        <f>[12]PopulatedForm20!W47</f>
        <v>0</v>
      </c>
      <c r="X50" s="11">
        <f>[12]PopulatedForm20!X47</f>
        <v>0</v>
      </c>
      <c r="Y50" s="11">
        <f>[12]PopulatedForm20!Y47</f>
        <v>0</v>
      </c>
      <c r="Z50" s="12">
        <f t="shared" si="0"/>
        <v>669</v>
      </c>
      <c r="AA50" s="13">
        <v>0</v>
      </c>
      <c r="AB50" s="11">
        <f>[12]PopulatedForm20!Z47</f>
        <v>0</v>
      </c>
      <c r="AC50" s="13">
        <f t="shared" si="1"/>
        <v>669</v>
      </c>
      <c r="AD50" s="13">
        <v>0</v>
      </c>
    </row>
    <row r="51" spans="1:30" ht="15.75">
      <c r="A51" s="10">
        <f>[12]PopulatedForm20!A48</f>
        <v>29</v>
      </c>
      <c r="B51" s="11">
        <f>[12]PopulatedForm20!B48</f>
        <v>0</v>
      </c>
      <c r="C51" s="11">
        <f>[12]PopulatedForm20!C48</f>
        <v>1</v>
      </c>
      <c r="D51" s="11">
        <f>[12]PopulatedForm20!D48</f>
        <v>21</v>
      </c>
      <c r="E51" s="11">
        <f>[12]PopulatedForm20!E48</f>
        <v>597</v>
      </c>
      <c r="F51" s="11">
        <f>[12]PopulatedForm20!F48</f>
        <v>2</v>
      </c>
      <c r="G51" s="11">
        <f>[12]PopulatedForm20!G48</f>
        <v>0</v>
      </c>
      <c r="H51" s="11">
        <f>[12]PopulatedForm20!H48</f>
        <v>0</v>
      </c>
      <c r="I51" s="11">
        <f>[12]PopulatedForm20!I48</f>
        <v>1</v>
      </c>
      <c r="J51" s="11">
        <f>[12]PopulatedForm20!J48</f>
        <v>0</v>
      </c>
      <c r="K51" s="11">
        <f>[12]PopulatedForm20!K48</f>
        <v>0</v>
      </c>
      <c r="L51" s="11">
        <f>[12]PopulatedForm20!L48</f>
        <v>0</v>
      </c>
      <c r="M51" s="11">
        <f>[12]PopulatedForm20!M48</f>
        <v>0</v>
      </c>
      <c r="N51" s="11">
        <f>[12]PopulatedForm20!N48</f>
        <v>1</v>
      </c>
      <c r="O51" s="11">
        <f>[12]PopulatedForm20!O48</f>
        <v>0</v>
      </c>
      <c r="P51" s="11">
        <f>[12]PopulatedForm20!P48</f>
        <v>0</v>
      </c>
      <c r="Q51" s="11">
        <f>[12]PopulatedForm20!Q48</f>
        <v>0</v>
      </c>
      <c r="R51" s="11">
        <f>[12]PopulatedForm20!R48</f>
        <v>0</v>
      </c>
      <c r="S51" s="11">
        <f>[12]PopulatedForm20!S48</f>
        <v>0</v>
      </c>
      <c r="T51" s="11">
        <f>[12]PopulatedForm20!T48</f>
        <v>0</v>
      </c>
      <c r="U51" s="11">
        <f>[12]PopulatedForm20!U48</f>
        <v>2</v>
      </c>
      <c r="V51" s="11">
        <f>[12]PopulatedForm20!V48</f>
        <v>0</v>
      </c>
      <c r="W51" s="11">
        <f>[12]PopulatedForm20!W48</f>
        <v>1</v>
      </c>
      <c r="X51" s="11">
        <f>[12]PopulatedForm20!X48</f>
        <v>0</v>
      </c>
      <c r="Y51" s="11">
        <f>[12]PopulatedForm20!Y48</f>
        <v>0</v>
      </c>
      <c r="Z51" s="12">
        <f t="shared" si="0"/>
        <v>626</v>
      </c>
      <c r="AA51" s="13">
        <v>0</v>
      </c>
      <c r="AB51" s="11">
        <f>[12]PopulatedForm20!Z48</f>
        <v>0</v>
      </c>
      <c r="AC51" s="13">
        <f t="shared" si="1"/>
        <v>626</v>
      </c>
      <c r="AD51" s="13">
        <v>0</v>
      </c>
    </row>
    <row r="52" spans="1:30" ht="15.75">
      <c r="A52" s="10">
        <f>[12]PopulatedForm20!A49</f>
        <v>30</v>
      </c>
      <c r="B52" s="11">
        <f>[12]PopulatedForm20!B49</f>
        <v>0</v>
      </c>
      <c r="C52" s="11">
        <f>[12]PopulatedForm20!C49</f>
        <v>0</v>
      </c>
      <c r="D52" s="11">
        <f>[12]PopulatedForm20!D49</f>
        <v>22</v>
      </c>
      <c r="E52" s="11">
        <f>[12]PopulatedForm20!E49</f>
        <v>567</v>
      </c>
      <c r="F52" s="11">
        <f>[12]PopulatedForm20!F49</f>
        <v>2</v>
      </c>
      <c r="G52" s="11">
        <f>[12]PopulatedForm20!G49</f>
        <v>0</v>
      </c>
      <c r="H52" s="11">
        <f>[12]PopulatedForm20!H49</f>
        <v>4</v>
      </c>
      <c r="I52" s="11">
        <f>[12]PopulatedForm20!I49</f>
        <v>1</v>
      </c>
      <c r="J52" s="11">
        <f>[12]PopulatedForm20!J49</f>
        <v>0</v>
      </c>
      <c r="K52" s="11">
        <f>[12]PopulatedForm20!K49</f>
        <v>1</v>
      </c>
      <c r="L52" s="11">
        <f>[12]PopulatedForm20!L49</f>
        <v>0</v>
      </c>
      <c r="M52" s="11">
        <f>[12]PopulatedForm20!M49</f>
        <v>1</v>
      </c>
      <c r="N52" s="11">
        <f>[12]PopulatedForm20!N49</f>
        <v>1</v>
      </c>
      <c r="O52" s="11">
        <f>[12]PopulatedForm20!O49</f>
        <v>0</v>
      </c>
      <c r="P52" s="11">
        <f>[12]PopulatedForm20!P49</f>
        <v>0</v>
      </c>
      <c r="Q52" s="11">
        <f>[12]PopulatedForm20!Q49</f>
        <v>2</v>
      </c>
      <c r="R52" s="11">
        <f>[12]PopulatedForm20!R49</f>
        <v>0</v>
      </c>
      <c r="S52" s="11">
        <f>[12]PopulatedForm20!S49</f>
        <v>1</v>
      </c>
      <c r="T52" s="11">
        <f>[12]PopulatedForm20!T49</f>
        <v>2</v>
      </c>
      <c r="U52" s="11">
        <f>[12]PopulatedForm20!U49</f>
        <v>2</v>
      </c>
      <c r="V52" s="11">
        <f>[12]PopulatedForm20!V49</f>
        <v>0</v>
      </c>
      <c r="W52" s="11">
        <f>[12]PopulatedForm20!W49</f>
        <v>1</v>
      </c>
      <c r="X52" s="11">
        <f>[12]PopulatedForm20!X49</f>
        <v>0</v>
      </c>
      <c r="Y52" s="11">
        <f>[12]PopulatedForm20!Y49</f>
        <v>1</v>
      </c>
      <c r="Z52" s="12">
        <f t="shared" si="0"/>
        <v>608</v>
      </c>
      <c r="AA52" s="13">
        <v>0</v>
      </c>
      <c r="AB52" s="11">
        <f>[12]PopulatedForm20!Z49</f>
        <v>0</v>
      </c>
      <c r="AC52" s="13">
        <f t="shared" si="1"/>
        <v>608</v>
      </c>
      <c r="AD52" s="13">
        <v>0</v>
      </c>
    </row>
    <row r="53" spans="1:30" ht="15.75">
      <c r="A53" s="10">
        <f>[12]PopulatedForm20!A50</f>
        <v>31</v>
      </c>
      <c r="B53" s="11">
        <f>[12]PopulatedForm20!B50</f>
        <v>3</v>
      </c>
      <c r="C53" s="11">
        <f>[12]PopulatedForm20!C50</f>
        <v>1</v>
      </c>
      <c r="D53" s="11">
        <f>[12]PopulatedForm20!D50</f>
        <v>44</v>
      </c>
      <c r="E53" s="11">
        <f>[12]PopulatedForm20!E50</f>
        <v>540</v>
      </c>
      <c r="F53" s="11">
        <f>[12]PopulatedForm20!F50</f>
        <v>3</v>
      </c>
      <c r="G53" s="11">
        <f>[12]PopulatedForm20!G50</f>
        <v>0</v>
      </c>
      <c r="H53" s="11">
        <f>[12]PopulatedForm20!H50</f>
        <v>0</v>
      </c>
      <c r="I53" s="11">
        <f>[12]PopulatedForm20!I50</f>
        <v>0</v>
      </c>
      <c r="J53" s="11">
        <f>[12]PopulatedForm20!J50</f>
        <v>1</v>
      </c>
      <c r="K53" s="11">
        <f>[12]PopulatedForm20!K50</f>
        <v>0</v>
      </c>
      <c r="L53" s="11">
        <f>[12]PopulatedForm20!L50</f>
        <v>0</v>
      </c>
      <c r="M53" s="11">
        <f>[12]PopulatedForm20!M50</f>
        <v>0</v>
      </c>
      <c r="N53" s="11">
        <f>[12]PopulatedForm20!N50</f>
        <v>1</v>
      </c>
      <c r="O53" s="11">
        <f>[12]PopulatedForm20!O50</f>
        <v>0</v>
      </c>
      <c r="P53" s="11">
        <f>[12]PopulatedForm20!P50</f>
        <v>0</v>
      </c>
      <c r="Q53" s="11">
        <f>[12]PopulatedForm20!Q50</f>
        <v>0</v>
      </c>
      <c r="R53" s="11">
        <f>[12]PopulatedForm20!R50</f>
        <v>0</v>
      </c>
      <c r="S53" s="11">
        <f>[12]PopulatedForm20!S50</f>
        <v>0</v>
      </c>
      <c r="T53" s="11">
        <f>[12]PopulatedForm20!T50</f>
        <v>0</v>
      </c>
      <c r="U53" s="11">
        <f>[12]PopulatedForm20!U50</f>
        <v>4</v>
      </c>
      <c r="V53" s="11">
        <f>[12]PopulatedForm20!V50</f>
        <v>0</v>
      </c>
      <c r="W53" s="11">
        <f>[12]PopulatedForm20!W50</f>
        <v>0</v>
      </c>
      <c r="X53" s="11">
        <f>[12]PopulatedForm20!X50</f>
        <v>0</v>
      </c>
      <c r="Y53" s="11">
        <f>[12]PopulatedForm20!Y50</f>
        <v>7</v>
      </c>
      <c r="Z53" s="12">
        <f t="shared" si="0"/>
        <v>604</v>
      </c>
      <c r="AA53" s="13">
        <v>0</v>
      </c>
      <c r="AB53" s="11">
        <f>[12]PopulatedForm20!Z50</f>
        <v>0</v>
      </c>
      <c r="AC53" s="13">
        <f t="shared" si="1"/>
        <v>604</v>
      </c>
      <c r="AD53" s="13">
        <v>0</v>
      </c>
    </row>
    <row r="54" spans="1:30" ht="15.75">
      <c r="A54" s="10">
        <f>[12]PopulatedForm20!A51</f>
        <v>32</v>
      </c>
      <c r="B54" s="11">
        <f>[12]PopulatedForm20!B51</f>
        <v>0</v>
      </c>
      <c r="C54" s="11">
        <f>[12]PopulatedForm20!C51</f>
        <v>0</v>
      </c>
      <c r="D54" s="11">
        <f>[12]PopulatedForm20!D51</f>
        <v>22</v>
      </c>
      <c r="E54" s="11">
        <f>[12]PopulatedForm20!E51</f>
        <v>475</v>
      </c>
      <c r="F54" s="11">
        <f>[12]PopulatedForm20!F51</f>
        <v>2</v>
      </c>
      <c r="G54" s="11">
        <f>[12]PopulatedForm20!G51</f>
        <v>0</v>
      </c>
      <c r="H54" s="11">
        <f>[12]PopulatedForm20!H51</f>
        <v>1</v>
      </c>
      <c r="I54" s="11">
        <f>[12]PopulatedForm20!I51</f>
        <v>0</v>
      </c>
      <c r="J54" s="11">
        <f>[12]PopulatedForm20!J51</f>
        <v>0</v>
      </c>
      <c r="K54" s="11">
        <f>[12]PopulatedForm20!K51</f>
        <v>0</v>
      </c>
      <c r="L54" s="11">
        <f>[12]PopulatedForm20!L51</f>
        <v>0</v>
      </c>
      <c r="M54" s="11">
        <f>[12]PopulatedForm20!M51</f>
        <v>0</v>
      </c>
      <c r="N54" s="11">
        <f>[12]PopulatedForm20!N51</f>
        <v>1</v>
      </c>
      <c r="O54" s="11">
        <f>[12]PopulatedForm20!O51</f>
        <v>1</v>
      </c>
      <c r="P54" s="11">
        <f>[12]PopulatedForm20!P51</f>
        <v>0</v>
      </c>
      <c r="Q54" s="11">
        <f>[12]PopulatedForm20!Q51</f>
        <v>1</v>
      </c>
      <c r="R54" s="11">
        <f>[12]PopulatedForm20!R51</f>
        <v>0</v>
      </c>
      <c r="S54" s="11">
        <f>[12]PopulatedForm20!S51</f>
        <v>0</v>
      </c>
      <c r="T54" s="11">
        <f>[12]PopulatedForm20!T51</f>
        <v>1</v>
      </c>
      <c r="U54" s="11">
        <f>[12]PopulatedForm20!U51</f>
        <v>0</v>
      </c>
      <c r="V54" s="11">
        <f>[12]PopulatedForm20!V51</f>
        <v>1</v>
      </c>
      <c r="W54" s="11">
        <f>[12]PopulatedForm20!W51</f>
        <v>0</v>
      </c>
      <c r="X54" s="11">
        <f>[12]PopulatedForm20!X51</f>
        <v>0</v>
      </c>
      <c r="Y54" s="11">
        <f>[12]PopulatedForm20!Y51</f>
        <v>18</v>
      </c>
      <c r="Z54" s="12">
        <f t="shared" si="0"/>
        <v>523</v>
      </c>
      <c r="AA54" s="13">
        <v>0</v>
      </c>
      <c r="AB54" s="11">
        <f>[12]PopulatedForm20!Z51</f>
        <v>0</v>
      </c>
      <c r="AC54" s="13">
        <f t="shared" si="1"/>
        <v>523</v>
      </c>
      <c r="AD54" s="13">
        <v>0</v>
      </c>
    </row>
    <row r="55" spans="1:30" ht="15.75">
      <c r="A55" s="10">
        <f>[12]PopulatedForm20!A52</f>
        <v>33</v>
      </c>
      <c r="B55" s="11">
        <f>[12]PopulatedForm20!B52</f>
        <v>0</v>
      </c>
      <c r="C55" s="11">
        <f>[12]PopulatedForm20!C52</f>
        <v>1</v>
      </c>
      <c r="D55" s="11">
        <f>[12]PopulatedForm20!D52</f>
        <v>11</v>
      </c>
      <c r="E55" s="11">
        <f>[12]PopulatedForm20!E52</f>
        <v>483</v>
      </c>
      <c r="F55" s="11">
        <f>[12]PopulatedForm20!F52</f>
        <v>1</v>
      </c>
      <c r="G55" s="11">
        <f>[12]PopulatedForm20!G52</f>
        <v>0</v>
      </c>
      <c r="H55" s="11">
        <f>[12]PopulatedForm20!H52</f>
        <v>0</v>
      </c>
      <c r="I55" s="11">
        <f>[12]PopulatedForm20!I52</f>
        <v>1</v>
      </c>
      <c r="J55" s="11">
        <f>[12]PopulatedForm20!J52</f>
        <v>0</v>
      </c>
      <c r="K55" s="11">
        <f>[12]PopulatedForm20!K52</f>
        <v>2</v>
      </c>
      <c r="L55" s="11">
        <f>[12]PopulatedForm20!L52</f>
        <v>0</v>
      </c>
      <c r="M55" s="11">
        <f>[12]PopulatedForm20!M52</f>
        <v>0</v>
      </c>
      <c r="N55" s="11">
        <f>[12]PopulatedForm20!N52</f>
        <v>0</v>
      </c>
      <c r="O55" s="11">
        <f>[12]PopulatedForm20!O52</f>
        <v>0</v>
      </c>
      <c r="P55" s="11">
        <f>[12]PopulatedForm20!P52</f>
        <v>0</v>
      </c>
      <c r="Q55" s="11">
        <f>[12]PopulatedForm20!Q52</f>
        <v>0</v>
      </c>
      <c r="R55" s="11">
        <f>[12]PopulatedForm20!R52</f>
        <v>0</v>
      </c>
      <c r="S55" s="11">
        <f>[12]PopulatedForm20!S52</f>
        <v>0</v>
      </c>
      <c r="T55" s="11">
        <f>[12]PopulatedForm20!T52</f>
        <v>0</v>
      </c>
      <c r="U55" s="11">
        <f>[12]PopulatedForm20!U52</f>
        <v>0</v>
      </c>
      <c r="V55" s="11">
        <f>[12]PopulatedForm20!V52</f>
        <v>0</v>
      </c>
      <c r="W55" s="11">
        <f>[12]PopulatedForm20!W52</f>
        <v>0</v>
      </c>
      <c r="X55" s="11">
        <f>[12]PopulatedForm20!X52</f>
        <v>1</v>
      </c>
      <c r="Y55" s="11">
        <f>[12]PopulatedForm20!Y52</f>
        <v>4</v>
      </c>
      <c r="Z55" s="12">
        <f t="shared" si="0"/>
        <v>504</v>
      </c>
      <c r="AA55" s="13">
        <v>0</v>
      </c>
      <c r="AB55" s="11">
        <f>[12]PopulatedForm20!Z52</f>
        <v>0</v>
      </c>
      <c r="AC55" s="13">
        <f t="shared" si="1"/>
        <v>504</v>
      </c>
      <c r="AD55" s="13">
        <v>0</v>
      </c>
    </row>
    <row r="56" spans="1:30" ht="15.75">
      <c r="A56" s="10">
        <f>[12]PopulatedForm20!A53</f>
        <v>34</v>
      </c>
      <c r="B56" s="11">
        <f>[12]PopulatedForm20!B53</f>
        <v>14</v>
      </c>
      <c r="C56" s="11">
        <f>[12]PopulatedForm20!C53</f>
        <v>9</v>
      </c>
      <c r="D56" s="11">
        <f>[12]PopulatedForm20!D53</f>
        <v>49</v>
      </c>
      <c r="E56" s="11">
        <f>[12]PopulatedForm20!E53</f>
        <v>361</v>
      </c>
      <c r="F56" s="11">
        <f>[12]PopulatedForm20!F53</f>
        <v>4</v>
      </c>
      <c r="G56" s="11">
        <f>[12]PopulatedForm20!G53</f>
        <v>3</v>
      </c>
      <c r="H56" s="11">
        <f>[12]PopulatedForm20!H53</f>
        <v>1</v>
      </c>
      <c r="I56" s="11">
        <f>[12]PopulatedForm20!I53</f>
        <v>3</v>
      </c>
      <c r="J56" s="11">
        <f>[12]PopulatedForm20!J53</f>
        <v>0</v>
      </c>
      <c r="K56" s="11">
        <f>[12]PopulatedForm20!K53</f>
        <v>0</v>
      </c>
      <c r="L56" s="11">
        <f>[12]PopulatedForm20!L53</f>
        <v>1</v>
      </c>
      <c r="M56" s="11">
        <f>[12]PopulatedForm20!M53</f>
        <v>0</v>
      </c>
      <c r="N56" s="11">
        <f>[12]PopulatedForm20!N53</f>
        <v>2</v>
      </c>
      <c r="O56" s="11">
        <f>[12]PopulatedForm20!O53</f>
        <v>1</v>
      </c>
      <c r="P56" s="11">
        <f>[12]PopulatedForm20!P53</f>
        <v>3</v>
      </c>
      <c r="Q56" s="11">
        <f>[12]PopulatedForm20!Q53</f>
        <v>3</v>
      </c>
      <c r="R56" s="11">
        <f>[12]PopulatedForm20!R53</f>
        <v>3</v>
      </c>
      <c r="S56" s="11">
        <f>[12]PopulatedForm20!S53</f>
        <v>3</v>
      </c>
      <c r="T56" s="11">
        <f>[12]PopulatedForm20!T53</f>
        <v>3</v>
      </c>
      <c r="U56" s="11">
        <f>[12]PopulatedForm20!U53</f>
        <v>1</v>
      </c>
      <c r="V56" s="11">
        <f>[12]PopulatedForm20!V53</f>
        <v>0</v>
      </c>
      <c r="W56" s="11">
        <f>[12]PopulatedForm20!W53</f>
        <v>1</v>
      </c>
      <c r="X56" s="11">
        <f>[12]PopulatedForm20!X53</f>
        <v>1</v>
      </c>
      <c r="Y56" s="11">
        <f>[12]PopulatedForm20!Y53</f>
        <v>51</v>
      </c>
      <c r="Z56" s="12">
        <f t="shared" si="0"/>
        <v>517</v>
      </c>
      <c r="AA56" s="13">
        <v>0</v>
      </c>
      <c r="AB56" s="11">
        <f>[12]PopulatedForm20!Z53</f>
        <v>1</v>
      </c>
      <c r="AC56" s="13">
        <f t="shared" si="1"/>
        <v>518</v>
      </c>
      <c r="AD56" s="13">
        <v>0</v>
      </c>
    </row>
    <row r="57" spans="1:30" ht="15.75">
      <c r="A57" s="10">
        <f>[12]PopulatedForm20!A54</f>
        <v>35</v>
      </c>
      <c r="B57" s="11">
        <f>[12]PopulatedForm20!B54</f>
        <v>3</v>
      </c>
      <c r="C57" s="11">
        <f>[12]PopulatedForm20!C54</f>
        <v>1</v>
      </c>
      <c r="D57" s="11">
        <f>[12]PopulatedForm20!D54</f>
        <v>22</v>
      </c>
      <c r="E57" s="11">
        <f>[12]PopulatedForm20!E54</f>
        <v>336</v>
      </c>
      <c r="F57" s="11">
        <f>[12]PopulatedForm20!F54</f>
        <v>2</v>
      </c>
      <c r="G57" s="11">
        <f>[12]PopulatedForm20!G54</f>
        <v>3</v>
      </c>
      <c r="H57" s="11">
        <f>[12]PopulatedForm20!H54</f>
        <v>1</v>
      </c>
      <c r="I57" s="11">
        <f>[12]PopulatedForm20!I54</f>
        <v>1</v>
      </c>
      <c r="J57" s="11">
        <f>[12]PopulatedForm20!J54</f>
        <v>1</v>
      </c>
      <c r="K57" s="11">
        <f>[12]PopulatedForm20!K54</f>
        <v>1</v>
      </c>
      <c r="L57" s="11">
        <f>[12]PopulatedForm20!L54</f>
        <v>0</v>
      </c>
      <c r="M57" s="11">
        <f>[12]PopulatedForm20!M54</f>
        <v>0</v>
      </c>
      <c r="N57" s="11">
        <f>[12]PopulatedForm20!N54</f>
        <v>0</v>
      </c>
      <c r="O57" s="11">
        <f>[12]PopulatedForm20!O54</f>
        <v>1</v>
      </c>
      <c r="P57" s="11">
        <f>[12]PopulatedForm20!P54</f>
        <v>2</v>
      </c>
      <c r="Q57" s="11">
        <f>[12]PopulatedForm20!Q54</f>
        <v>2</v>
      </c>
      <c r="R57" s="11">
        <f>[12]PopulatedForm20!R54</f>
        <v>0</v>
      </c>
      <c r="S57" s="11">
        <f>[12]PopulatedForm20!S54</f>
        <v>0</v>
      </c>
      <c r="T57" s="11">
        <f>[12]PopulatedForm20!T54</f>
        <v>2</v>
      </c>
      <c r="U57" s="11">
        <f>[12]PopulatedForm20!U54</f>
        <v>0</v>
      </c>
      <c r="V57" s="11">
        <f>[12]PopulatedForm20!V54</f>
        <v>0</v>
      </c>
      <c r="W57" s="11">
        <f>[12]PopulatedForm20!W54</f>
        <v>0</v>
      </c>
      <c r="X57" s="11">
        <f>[12]PopulatedForm20!X54</f>
        <v>2</v>
      </c>
      <c r="Y57" s="11">
        <f>[12]PopulatedForm20!Y54</f>
        <v>119</v>
      </c>
      <c r="Z57" s="12">
        <f t="shared" si="0"/>
        <v>499</v>
      </c>
      <c r="AA57" s="13">
        <v>0</v>
      </c>
      <c r="AB57" s="11">
        <f>[12]PopulatedForm20!Z54</f>
        <v>3</v>
      </c>
      <c r="AC57" s="13">
        <f t="shared" si="1"/>
        <v>502</v>
      </c>
      <c r="AD57" s="13">
        <v>0</v>
      </c>
    </row>
    <row r="58" spans="1:30" ht="15.75">
      <c r="A58" s="10">
        <f>[12]PopulatedForm20!A55</f>
        <v>36</v>
      </c>
      <c r="B58" s="11">
        <f>[12]PopulatedForm20!B55</f>
        <v>0</v>
      </c>
      <c r="C58" s="11">
        <f>[12]PopulatedForm20!C55</f>
        <v>0</v>
      </c>
      <c r="D58" s="11">
        <f>[12]PopulatedForm20!D55</f>
        <v>5</v>
      </c>
      <c r="E58" s="11">
        <f>[12]PopulatedForm20!E55</f>
        <v>362</v>
      </c>
      <c r="F58" s="11">
        <f>[12]PopulatedForm20!F55</f>
        <v>1</v>
      </c>
      <c r="G58" s="11">
        <f>[12]PopulatedForm20!G55</f>
        <v>0</v>
      </c>
      <c r="H58" s="11">
        <f>[12]PopulatedForm20!H55</f>
        <v>0</v>
      </c>
      <c r="I58" s="11">
        <f>[12]PopulatedForm20!I55</f>
        <v>0</v>
      </c>
      <c r="J58" s="11">
        <f>[12]PopulatedForm20!J55</f>
        <v>0</v>
      </c>
      <c r="K58" s="11">
        <f>[12]PopulatedForm20!K55</f>
        <v>0</v>
      </c>
      <c r="L58" s="11">
        <f>[12]PopulatedForm20!L55</f>
        <v>0</v>
      </c>
      <c r="M58" s="11">
        <f>[12]PopulatedForm20!M55</f>
        <v>0</v>
      </c>
      <c r="N58" s="11">
        <f>[12]PopulatedForm20!N55</f>
        <v>0</v>
      </c>
      <c r="O58" s="11">
        <f>[12]PopulatedForm20!O55</f>
        <v>0</v>
      </c>
      <c r="P58" s="11">
        <f>[12]PopulatedForm20!P55</f>
        <v>0</v>
      </c>
      <c r="Q58" s="11">
        <f>[12]PopulatedForm20!Q55</f>
        <v>0</v>
      </c>
      <c r="R58" s="11">
        <f>[12]PopulatedForm20!R55</f>
        <v>0</v>
      </c>
      <c r="S58" s="11">
        <f>[12]PopulatedForm20!S55</f>
        <v>0</v>
      </c>
      <c r="T58" s="11">
        <f>[12]PopulatedForm20!T55</f>
        <v>0</v>
      </c>
      <c r="U58" s="11">
        <f>[12]PopulatedForm20!U55</f>
        <v>0</v>
      </c>
      <c r="V58" s="11">
        <f>[12]PopulatedForm20!V55</f>
        <v>0</v>
      </c>
      <c r="W58" s="11">
        <f>[12]PopulatedForm20!W55</f>
        <v>0</v>
      </c>
      <c r="X58" s="11">
        <f>[12]PopulatedForm20!X55</f>
        <v>0</v>
      </c>
      <c r="Y58" s="11">
        <f>[12]PopulatedForm20!Y55</f>
        <v>0</v>
      </c>
      <c r="Z58" s="12">
        <f t="shared" si="0"/>
        <v>368</v>
      </c>
      <c r="AA58" s="13">
        <v>0</v>
      </c>
      <c r="AB58" s="11">
        <f>[12]PopulatedForm20!Z55</f>
        <v>0</v>
      </c>
      <c r="AC58" s="13">
        <f t="shared" si="1"/>
        <v>368</v>
      </c>
      <c r="AD58" s="13">
        <v>0</v>
      </c>
    </row>
    <row r="59" spans="1:30" ht="15.75" hidden="1">
      <c r="A59" s="10">
        <f>[12]PopulatedForm20!A56</f>
        <v>0</v>
      </c>
      <c r="B59" s="11">
        <f>[12]PopulatedForm20!B56</f>
        <v>0</v>
      </c>
      <c r="C59" s="11">
        <f>[12]PopulatedForm20!C56</f>
        <v>0</v>
      </c>
      <c r="D59" s="11">
        <f>[12]PopulatedForm20!D56</f>
        <v>0</v>
      </c>
      <c r="E59" s="11">
        <f>[12]PopulatedForm20!E56</f>
        <v>0</v>
      </c>
      <c r="F59" s="11">
        <f>[12]PopulatedForm20!F56</f>
        <v>0</v>
      </c>
      <c r="G59" s="11">
        <f>[12]PopulatedForm20!G56</f>
        <v>0</v>
      </c>
      <c r="H59" s="11">
        <f>[12]PopulatedForm20!H56</f>
        <v>0</v>
      </c>
      <c r="I59" s="11">
        <f>[12]PopulatedForm20!I56</f>
        <v>0</v>
      </c>
      <c r="J59" s="11">
        <f>[12]PopulatedForm20!J56</f>
        <v>0</v>
      </c>
      <c r="K59" s="11">
        <f>[12]PopulatedForm20!K56</f>
        <v>0</v>
      </c>
      <c r="L59" s="11">
        <f>[12]PopulatedForm20!L56</f>
        <v>0</v>
      </c>
      <c r="M59" s="11">
        <f>[12]PopulatedForm20!M56</f>
        <v>0</v>
      </c>
      <c r="N59" s="11">
        <f>[12]PopulatedForm20!N56</f>
        <v>0</v>
      </c>
      <c r="O59" s="11">
        <f>[12]PopulatedForm20!O56</f>
        <v>0</v>
      </c>
      <c r="P59" s="11">
        <f>[12]PopulatedForm20!P56</f>
        <v>0</v>
      </c>
      <c r="Q59" s="11">
        <f>[12]PopulatedForm20!Q56</f>
        <v>0</v>
      </c>
      <c r="R59" s="11">
        <f>[12]PopulatedForm20!R56</f>
        <v>0</v>
      </c>
      <c r="S59" s="11">
        <f>[12]PopulatedForm20!S56</f>
        <v>0</v>
      </c>
      <c r="T59" s="11">
        <f>[12]PopulatedForm20!T56</f>
        <v>0</v>
      </c>
      <c r="U59" s="11">
        <f>[12]PopulatedForm20!U56</f>
        <v>0</v>
      </c>
      <c r="V59" s="11">
        <f>[12]PopulatedForm20!V56</f>
        <v>0</v>
      </c>
      <c r="W59" s="11">
        <f>[12]PopulatedForm20!W56</f>
        <v>0</v>
      </c>
      <c r="X59" s="11">
        <f>[12]PopulatedForm20!X56</f>
        <v>0</v>
      </c>
      <c r="Y59" s="11">
        <f>[12]PopulatedForm20!Y56</f>
        <v>0</v>
      </c>
      <c r="Z59" s="12">
        <f t="shared" si="0"/>
        <v>0</v>
      </c>
      <c r="AA59" s="13">
        <v>0</v>
      </c>
      <c r="AB59" s="11">
        <f>[12]PopulatedForm20!Z56</f>
        <v>0</v>
      </c>
      <c r="AC59" s="13">
        <f t="shared" si="1"/>
        <v>0</v>
      </c>
      <c r="AD59" s="13">
        <v>0</v>
      </c>
    </row>
    <row r="60" spans="1:30" ht="15.75" hidden="1">
      <c r="A60" s="10">
        <f>[12]PopulatedForm20!A57</f>
        <v>0</v>
      </c>
      <c r="B60" s="11">
        <f>[12]PopulatedForm20!B57</f>
        <v>0</v>
      </c>
      <c r="C60" s="11">
        <f>[12]PopulatedForm20!C57</f>
        <v>0</v>
      </c>
      <c r="D60" s="11">
        <f>[12]PopulatedForm20!D57</f>
        <v>0</v>
      </c>
      <c r="E60" s="11">
        <f>[12]PopulatedForm20!E57</f>
        <v>0</v>
      </c>
      <c r="F60" s="11">
        <f>[12]PopulatedForm20!F57</f>
        <v>0</v>
      </c>
      <c r="G60" s="11">
        <f>[12]PopulatedForm20!G57</f>
        <v>0</v>
      </c>
      <c r="H60" s="11">
        <f>[12]PopulatedForm20!H57</f>
        <v>0</v>
      </c>
      <c r="I60" s="11">
        <f>[12]PopulatedForm20!I57</f>
        <v>0</v>
      </c>
      <c r="J60" s="11">
        <f>[12]PopulatedForm20!J57</f>
        <v>0</v>
      </c>
      <c r="K60" s="11">
        <f>[12]PopulatedForm20!K57</f>
        <v>0</v>
      </c>
      <c r="L60" s="11">
        <f>[12]PopulatedForm20!L57</f>
        <v>0</v>
      </c>
      <c r="M60" s="11">
        <f>[12]PopulatedForm20!M57</f>
        <v>0</v>
      </c>
      <c r="N60" s="11">
        <f>[12]PopulatedForm20!N57</f>
        <v>0</v>
      </c>
      <c r="O60" s="11">
        <f>[12]PopulatedForm20!O57</f>
        <v>0</v>
      </c>
      <c r="P60" s="11">
        <f>[12]PopulatedForm20!P57</f>
        <v>0</v>
      </c>
      <c r="Q60" s="11">
        <f>[12]PopulatedForm20!Q57</f>
        <v>0</v>
      </c>
      <c r="R60" s="11">
        <f>[12]PopulatedForm20!R57</f>
        <v>0</v>
      </c>
      <c r="S60" s="11">
        <f>[12]PopulatedForm20!S57</f>
        <v>0</v>
      </c>
      <c r="T60" s="11">
        <f>[12]PopulatedForm20!T57</f>
        <v>0</v>
      </c>
      <c r="U60" s="11">
        <f>[12]PopulatedForm20!U57</f>
        <v>0</v>
      </c>
      <c r="V60" s="11">
        <f>[12]PopulatedForm20!V57</f>
        <v>0</v>
      </c>
      <c r="W60" s="11">
        <f>[12]PopulatedForm20!W57</f>
        <v>0</v>
      </c>
      <c r="X60" s="11">
        <f>[12]PopulatedForm20!X57</f>
        <v>0</v>
      </c>
      <c r="Y60" s="11">
        <f>[12]PopulatedForm20!Y57</f>
        <v>0</v>
      </c>
      <c r="Z60" s="12">
        <f t="shared" si="0"/>
        <v>0</v>
      </c>
      <c r="AA60" s="13">
        <v>0</v>
      </c>
      <c r="AB60" s="11">
        <f>[12]PopulatedForm20!Z57</f>
        <v>0</v>
      </c>
      <c r="AC60" s="13">
        <f t="shared" si="1"/>
        <v>0</v>
      </c>
      <c r="AD60" s="13">
        <v>0</v>
      </c>
    </row>
    <row r="61" spans="1:30" ht="15.75" hidden="1">
      <c r="A61" s="10">
        <f>[12]PopulatedForm20!A58</f>
        <v>0</v>
      </c>
      <c r="B61" s="11">
        <f>[12]PopulatedForm20!B58</f>
        <v>0</v>
      </c>
      <c r="C61" s="11">
        <f>[12]PopulatedForm20!C58</f>
        <v>0</v>
      </c>
      <c r="D61" s="11">
        <f>[12]PopulatedForm20!D58</f>
        <v>0</v>
      </c>
      <c r="E61" s="11">
        <f>[12]PopulatedForm20!E58</f>
        <v>0</v>
      </c>
      <c r="F61" s="11">
        <f>[12]PopulatedForm20!F58</f>
        <v>0</v>
      </c>
      <c r="G61" s="11">
        <f>[12]PopulatedForm20!G58</f>
        <v>0</v>
      </c>
      <c r="H61" s="11">
        <f>[12]PopulatedForm20!H58</f>
        <v>0</v>
      </c>
      <c r="I61" s="11">
        <f>[12]PopulatedForm20!I58</f>
        <v>0</v>
      </c>
      <c r="J61" s="11">
        <f>[12]PopulatedForm20!J58</f>
        <v>0</v>
      </c>
      <c r="K61" s="11">
        <f>[12]PopulatedForm20!K58</f>
        <v>0</v>
      </c>
      <c r="L61" s="11">
        <f>[12]PopulatedForm20!L58</f>
        <v>0</v>
      </c>
      <c r="M61" s="11">
        <f>[12]PopulatedForm20!M58</f>
        <v>0</v>
      </c>
      <c r="N61" s="11">
        <f>[12]PopulatedForm20!N58</f>
        <v>0</v>
      </c>
      <c r="O61" s="11">
        <f>[12]PopulatedForm20!O58</f>
        <v>0</v>
      </c>
      <c r="P61" s="11">
        <f>[12]PopulatedForm20!P58</f>
        <v>0</v>
      </c>
      <c r="Q61" s="11">
        <f>[12]PopulatedForm20!Q58</f>
        <v>0</v>
      </c>
      <c r="R61" s="11">
        <f>[12]PopulatedForm20!R58</f>
        <v>0</v>
      </c>
      <c r="S61" s="11">
        <f>[12]PopulatedForm20!S58</f>
        <v>0</v>
      </c>
      <c r="T61" s="11">
        <f>[12]PopulatedForm20!T58</f>
        <v>0</v>
      </c>
      <c r="U61" s="11">
        <f>[12]PopulatedForm20!U58</f>
        <v>0</v>
      </c>
      <c r="V61" s="11">
        <f>[12]PopulatedForm20!V58</f>
        <v>0</v>
      </c>
      <c r="W61" s="11">
        <f>[12]PopulatedForm20!W58</f>
        <v>0</v>
      </c>
      <c r="X61" s="11">
        <f>[12]PopulatedForm20!X58</f>
        <v>0</v>
      </c>
      <c r="Y61" s="11">
        <f>[12]PopulatedForm20!Y58</f>
        <v>0</v>
      </c>
      <c r="Z61" s="12">
        <f t="shared" si="0"/>
        <v>0</v>
      </c>
      <c r="AA61" s="13">
        <v>0</v>
      </c>
      <c r="AB61" s="11">
        <f>[12]PopulatedForm20!Z58</f>
        <v>0</v>
      </c>
      <c r="AC61" s="13">
        <f t="shared" si="1"/>
        <v>0</v>
      </c>
      <c r="AD61" s="13">
        <v>0</v>
      </c>
    </row>
    <row r="62" spans="1:30" ht="15.75" hidden="1">
      <c r="A62" s="10">
        <f>[12]PopulatedForm20!A59</f>
        <v>0</v>
      </c>
      <c r="B62" s="11">
        <f>[12]PopulatedForm20!B59</f>
        <v>0</v>
      </c>
      <c r="C62" s="11">
        <f>[12]PopulatedForm20!C59</f>
        <v>0</v>
      </c>
      <c r="D62" s="11">
        <f>[12]PopulatedForm20!D59</f>
        <v>0</v>
      </c>
      <c r="E62" s="11">
        <f>[12]PopulatedForm20!E59</f>
        <v>0</v>
      </c>
      <c r="F62" s="11">
        <f>[12]PopulatedForm20!F59</f>
        <v>0</v>
      </c>
      <c r="G62" s="11">
        <f>[12]PopulatedForm20!G59</f>
        <v>0</v>
      </c>
      <c r="H62" s="11">
        <f>[12]PopulatedForm20!H59</f>
        <v>0</v>
      </c>
      <c r="I62" s="11">
        <f>[12]PopulatedForm20!I59</f>
        <v>0</v>
      </c>
      <c r="J62" s="11">
        <f>[12]PopulatedForm20!J59</f>
        <v>0</v>
      </c>
      <c r="K62" s="11">
        <f>[12]PopulatedForm20!K59</f>
        <v>0</v>
      </c>
      <c r="L62" s="11">
        <f>[12]PopulatedForm20!L59</f>
        <v>0</v>
      </c>
      <c r="M62" s="11">
        <f>[12]PopulatedForm20!M59</f>
        <v>0</v>
      </c>
      <c r="N62" s="11">
        <f>[12]PopulatedForm20!N59</f>
        <v>0</v>
      </c>
      <c r="O62" s="11">
        <f>[12]PopulatedForm20!O59</f>
        <v>0</v>
      </c>
      <c r="P62" s="11">
        <f>[12]PopulatedForm20!P59</f>
        <v>0</v>
      </c>
      <c r="Q62" s="11">
        <f>[12]PopulatedForm20!Q59</f>
        <v>0</v>
      </c>
      <c r="R62" s="11">
        <f>[12]PopulatedForm20!R59</f>
        <v>0</v>
      </c>
      <c r="S62" s="11">
        <f>[12]PopulatedForm20!S59</f>
        <v>0</v>
      </c>
      <c r="T62" s="11">
        <f>[12]PopulatedForm20!T59</f>
        <v>0</v>
      </c>
      <c r="U62" s="11">
        <f>[12]PopulatedForm20!U59</f>
        <v>0</v>
      </c>
      <c r="V62" s="11">
        <f>[12]PopulatedForm20!V59</f>
        <v>0</v>
      </c>
      <c r="W62" s="11">
        <f>[12]PopulatedForm20!W59</f>
        <v>0</v>
      </c>
      <c r="X62" s="11">
        <f>[12]PopulatedForm20!X59</f>
        <v>0</v>
      </c>
      <c r="Y62" s="11">
        <f>[12]PopulatedForm20!Y59</f>
        <v>0</v>
      </c>
      <c r="Z62" s="12">
        <f t="shared" si="0"/>
        <v>0</v>
      </c>
      <c r="AA62" s="13">
        <v>0</v>
      </c>
      <c r="AB62" s="11">
        <f>[12]PopulatedForm20!Z59</f>
        <v>0</v>
      </c>
      <c r="AC62" s="13">
        <f t="shared" si="1"/>
        <v>0</v>
      </c>
      <c r="AD62" s="13">
        <v>0</v>
      </c>
    </row>
    <row r="63" spans="1:30" ht="15.75" hidden="1">
      <c r="A63" s="10">
        <f>[12]PopulatedForm20!A60</f>
        <v>0</v>
      </c>
      <c r="B63" s="11">
        <f>[12]PopulatedForm20!B60</f>
        <v>0</v>
      </c>
      <c r="C63" s="11">
        <f>[12]PopulatedForm20!C60</f>
        <v>0</v>
      </c>
      <c r="D63" s="11">
        <f>[12]PopulatedForm20!D60</f>
        <v>0</v>
      </c>
      <c r="E63" s="11">
        <f>[12]PopulatedForm20!E60</f>
        <v>0</v>
      </c>
      <c r="F63" s="11">
        <f>[12]PopulatedForm20!F60</f>
        <v>0</v>
      </c>
      <c r="G63" s="11">
        <f>[12]PopulatedForm20!G60</f>
        <v>0</v>
      </c>
      <c r="H63" s="11">
        <f>[12]PopulatedForm20!H60</f>
        <v>0</v>
      </c>
      <c r="I63" s="11">
        <f>[12]PopulatedForm20!I60</f>
        <v>0</v>
      </c>
      <c r="J63" s="11">
        <f>[12]PopulatedForm20!J60</f>
        <v>0</v>
      </c>
      <c r="K63" s="11">
        <f>[12]PopulatedForm20!K60</f>
        <v>0</v>
      </c>
      <c r="L63" s="11">
        <f>[12]PopulatedForm20!L60</f>
        <v>0</v>
      </c>
      <c r="M63" s="11">
        <f>[12]PopulatedForm20!M60</f>
        <v>0</v>
      </c>
      <c r="N63" s="11">
        <f>[12]PopulatedForm20!N60</f>
        <v>0</v>
      </c>
      <c r="O63" s="11">
        <f>[12]PopulatedForm20!O60</f>
        <v>0</v>
      </c>
      <c r="P63" s="11">
        <f>[12]PopulatedForm20!P60</f>
        <v>0</v>
      </c>
      <c r="Q63" s="11">
        <f>[12]PopulatedForm20!Q60</f>
        <v>0</v>
      </c>
      <c r="R63" s="11">
        <f>[12]PopulatedForm20!R60</f>
        <v>0</v>
      </c>
      <c r="S63" s="11">
        <f>[12]PopulatedForm20!S60</f>
        <v>0</v>
      </c>
      <c r="T63" s="11">
        <f>[12]PopulatedForm20!T60</f>
        <v>0</v>
      </c>
      <c r="U63" s="11">
        <f>[12]PopulatedForm20!U60</f>
        <v>0</v>
      </c>
      <c r="V63" s="11">
        <f>[12]PopulatedForm20!V60</f>
        <v>0</v>
      </c>
      <c r="W63" s="11">
        <f>[12]PopulatedForm20!W60</f>
        <v>0</v>
      </c>
      <c r="X63" s="11">
        <f>[12]PopulatedForm20!X60</f>
        <v>0</v>
      </c>
      <c r="Y63" s="11">
        <f>[12]PopulatedForm20!Y60</f>
        <v>0</v>
      </c>
      <c r="Z63" s="12">
        <f t="shared" si="0"/>
        <v>0</v>
      </c>
      <c r="AA63" s="13">
        <v>0</v>
      </c>
      <c r="AB63" s="11">
        <f>[12]PopulatedForm20!Z60</f>
        <v>0</v>
      </c>
      <c r="AC63" s="13">
        <f t="shared" si="1"/>
        <v>0</v>
      </c>
      <c r="AD63" s="13">
        <v>0</v>
      </c>
    </row>
    <row r="64" spans="1:30" ht="15.75" hidden="1">
      <c r="A64" s="10">
        <f>[12]PopulatedForm20!A61</f>
        <v>0</v>
      </c>
      <c r="B64" s="11">
        <f>[12]PopulatedForm20!B61</f>
        <v>0</v>
      </c>
      <c r="C64" s="11">
        <f>[12]PopulatedForm20!C61</f>
        <v>0</v>
      </c>
      <c r="D64" s="11">
        <f>[12]PopulatedForm20!D61</f>
        <v>0</v>
      </c>
      <c r="E64" s="11">
        <f>[12]PopulatedForm20!E61</f>
        <v>0</v>
      </c>
      <c r="F64" s="11">
        <f>[12]PopulatedForm20!F61</f>
        <v>0</v>
      </c>
      <c r="G64" s="11">
        <f>[12]PopulatedForm20!G61</f>
        <v>0</v>
      </c>
      <c r="H64" s="11">
        <f>[12]PopulatedForm20!H61</f>
        <v>0</v>
      </c>
      <c r="I64" s="11">
        <f>[12]PopulatedForm20!I61</f>
        <v>0</v>
      </c>
      <c r="J64" s="11">
        <f>[12]PopulatedForm20!J61</f>
        <v>0</v>
      </c>
      <c r="K64" s="11">
        <f>[12]PopulatedForm20!K61</f>
        <v>0</v>
      </c>
      <c r="L64" s="11">
        <f>[12]PopulatedForm20!L61</f>
        <v>0</v>
      </c>
      <c r="M64" s="11">
        <f>[12]PopulatedForm20!M61</f>
        <v>0</v>
      </c>
      <c r="N64" s="11">
        <f>[12]PopulatedForm20!N61</f>
        <v>0</v>
      </c>
      <c r="O64" s="11">
        <f>[12]PopulatedForm20!O61</f>
        <v>0</v>
      </c>
      <c r="P64" s="11">
        <f>[12]PopulatedForm20!P61</f>
        <v>0</v>
      </c>
      <c r="Q64" s="11">
        <f>[12]PopulatedForm20!Q61</f>
        <v>0</v>
      </c>
      <c r="R64" s="11">
        <f>[12]PopulatedForm20!R61</f>
        <v>0</v>
      </c>
      <c r="S64" s="11">
        <f>[12]PopulatedForm20!S61</f>
        <v>0</v>
      </c>
      <c r="T64" s="11">
        <f>[12]PopulatedForm20!T61</f>
        <v>0</v>
      </c>
      <c r="U64" s="11">
        <f>[12]PopulatedForm20!U61</f>
        <v>0</v>
      </c>
      <c r="V64" s="11">
        <f>[12]PopulatedForm20!V61</f>
        <v>0</v>
      </c>
      <c r="W64" s="11">
        <f>[12]PopulatedForm20!W61</f>
        <v>0</v>
      </c>
      <c r="X64" s="11">
        <f>[12]PopulatedForm20!X61</f>
        <v>0</v>
      </c>
      <c r="Y64" s="11">
        <f>[12]PopulatedForm20!Y61</f>
        <v>0</v>
      </c>
      <c r="Z64" s="12">
        <f t="shared" si="0"/>
        <v>0</v>
      </c>
      <c r="AA64" s="13">
        <v>0</v>
      </c>
      <c r="AB64" s="11">
        <f>[12]PopulatedForm20!Z61</f>
        <v>0</v>
      </c>
      <c r="AC64" s="13">
        <f t="shared" si="1"/>
        <v>0</v>
      </c>
      <c r="AD64" s="13">
        <v>0</v>
      </c>
    </row>
    <row r="65" spans="1:30" ht="15.75" hidden="1">
      <c r="A65" s="10">
        <f>[12]PopulatedForm20!A62</f>
        <v>0</v>
      </c>
      <c r="B65" s="11">
        <f>[12]PopulatedForm20!B62</f>
        <v>0</v>
      </c>
      <c r="C65" s="11">
        <f>[12]PopulatedForm20!C62</f>
        <v>0</v>
      </c>
      <c r="D65" s="11">
        <f>[12]PopulatedForm20!D62</f>
        <v>0</v>
      </c>
      <c r="E65" s="11">
        <f>[12]PopulatedForm20!E62</f>
        <v>0</v>
      </c>
      <c r="F65" s="11">
        <f>[12]PopulatedForm20!F62</f>
        <v>0</v>
      </c>
      <c r="G65" s="11">
        <f>[12]PopulatedForm20!G62</f>
        <v>0</v>
      </c>
      <c r="H65" s="11">
        <f>[12]PopulatedForm20!H62</f>
        <v>0</v>
      </c>
      <c r="I65" s="11">
        <f>[12]PopulatedForm20!I62</f>
        <v>0</v>
      </c>
      <c r="J65" s="11">
        <f>[12]PopulatedForm20!J62</f>
        <v>0</v>
      </c>
      <c r="K65" s="11">
        <f>[12]PopulatedForm20!K62</f>
        <v>0</v>
      </c>
      <c r="L65" s="11">
        <f>[12]PopulatedForm20!L62</f>
        <v>0</v>
      </c>
      <c r="M65" s="11">
        <f>[12]PopulatedForm20!M62</f>
        <v>0</v>
      </c>
      <c r="N65" s="11">
        <f>[12]PopulatedForm20!N62</f>
        <v>0</v>
      </c>
      <c r="O65" s="11">
        <f>[12]PopulatedForm20!O62</f>
        <v>0</v>
      </c>
      <c r="P65" s="11">
        <f>[12]PopulatedForm20!P62</f>
        <v>0</v>
      </c>
      <c r="Q65" s="11">
        <f>[12]PopulatedForm20!Q62</f>
        <v>0</v>
      </c>
      <c r="R65" s="11">
        <f>[12]PopulatedForm20!R62</f>
        <v>0</v>
      </c>
      <c r="S65" s="11">
        <f>[12]PopulatedForm20!S62</f>
        <v>0</v>
      </c>
      <c r="T65" s="11">
        <f>[12]PopulatedForm20!T62</f>
        <v>0</v>
      </c>
      <c r="U65" s="11">
        <f>[12]PopulatedForm20!U62</f>
        <v>0</v>
      </c>
      <c r="V65" s="11">
        <f>[12]PopulatedForm20!V62</f>
        <v>0</v>
      </c>
      <c r="W65" s="11">
        <f>[12]PopulatedForm20!W62</f>
        <v>0</v>
      </c>
      <c r="X65" s="11">
        <f>[12]PopulatedForm20!X62</f>
        <v>0</v>
      </c>
      <c r="Y65" s="11">
        <f>[12]PopulatedForm20!Y62</f>
        <v>0</v>
      </c>
      <c r="Z65" s="12">
        <f t="shared" si="0"/>
        <v>0</v>
      </c>
      <c r="AA65" s="13">
        <v>0</v>
      </c>
      <c r="AB65" s="11">
        <f>[12]PopulatedForm20!Z62</f>
        <v>0</v>
      </c>
      <c r="AC65" s="13">
        <f t="shared" si="1"/>
        <v>0</v>
      </c>
      <c r="AD65" s="13">
        <v>0</v>
      </c>
    </row>
    <row r="66" spans="1:30" ht="15.75" hidden="1">
      <c r="A66" s="10">
        <f>[12]PopulatedForm20!A63</f>
        <v>0</v>
      </c>
      <c r="B66" s="11">
        <f>[12]PopulatedForm20!B63</f>
        <v>0</v>
      </c>
      <c r="C66" s="11">
        <f>[12]PopulatedForm20!C63</f>
        <v>0</v>
      </c>
      <c r="D66" s="11">
        <f>[12]PopulatedForm20!D63</f>
        <v>0</v>
      </c>
      <c r="E66" s="11">
        <f>[12]PopulatedForm20!E63</f>
        <v>0</v>
      </c>
      <c r="F66" s="11">
        <f>[12]PopulatedForm20!F63</f>
        <v>0</v>
      </c>
      <c r="G66" s="11">
        <f>[12]PopulatedForm20!G63</f>
        <v>0</v>
      </c>
      <c r="H66" s="11">
        <f>[12]PopulatedForm20!H63</f>
        <v>0</v>
      </c>
      <c r="I66" s="11">
        <f>[12]PopulatedForm20!I63</f>
        <v>0</v>
      </c>
      <c r="J66" s="11">
        <f>[12]PopulatedForm20!J63</f>
        <v>0</v>
      </c>
      <c r="K66" s="11">
        <f>[12]PopulatedForm20!K63</f>
        <v>0</v>
      </c>
      <c r="L66" s="11">
        <f>[12]PopulatedForm20!L63</f>
        <v>0</v>
      </c>
      <c r="M66" s="11">
        <f>[12]PopulatedForm20!M63</f>
        <v>0</v>
      </c>
      <c r="N66" s="11">
        <f>[12]PopulatedForm20!N63</f>
        <v>0</v>
      </c>
      <c r="O66" s="11">
        <f>[12]PopulatedForm20!O63</f>
        <v>0</v>
      </c>
      <c r="P66" s="11">
        <f>[12]PopulatedForm20!P63</f>
        <v>0</v>
      </c>
      <c r="Q66" s="11">
        <f>[12]PopulatedForm20!Q63</f>
        <v>0</v>
      </c>
      <c r="R66" s="11">
        <f>[12]PopulatedForm20!R63</f>
        <v>0</v>
      </c>
      <c r="S66" s="11">
        <f>[12]PopulatedForm20!S63</f>
        <v>0</v>
      </c>
      <c r="T66" s="11">
        <f>[12]PopulatedForm20!T63</f>
        <v>0</v>
      </c>
      <c r="U66" s="11">
        <f>[12]PopulatedForm20!U63</f>
        <v>0</v>
      </c>
      <c r="V66" s="11">
        <f>[12]PopulatedForm20!V63</f>
        <v>0</v>
      </c>
      <c r="W66" s="11">
        <f>[12]PopulatedForm20!W63</f>
        <v>0</v>
      </c>
      <c r="X66" s="11">
        <f>[12]PopulatedForm20!X63</f>
        <v>0</v>
      </c>
      <c r="Y66" s="11">
        <f>[12]PopulatedForm20!Y63</f>
        <v>0</v>
      </c>
      <c r="Z66" s="12">
        <f t="shared" si="0"/>
        <v>0</v>
      </c>
      <c r="AA66" s="13">
        <v>0</v>
      </c>
      <c r="AB66" s="11">
        <f>[12]PopulatedForm20!Z63</f>
        <v>0</v>
      </c>
      <c r="AC66" s="13">
        <f t="shared" si="1"/>
        <v>0</v>
      </c>
      <c r="AD66" s="13">
        <v>0</v>
      </c>
    </row>
    <row r="67" spans="1:30" ht="15.75">
      <c r="A67" s="10">
        <f>[12]PopulatedForm20!A64</f>
        <v>37</v>
      </c>
      <c r="B67" s="11">
        <f>[12]PopulatedForm20!B64</f>
        <v>0</v>
      </c>
      <c r="C67" s="11">
        <f>[12]PopulatedForm20!C64</f>
        <v>0</v>
      </c>
      <c r="D67" s="11">
        <f>[12]PopulatedForm20!D64</f>
        <v>23</v>
      </c>
      <c r="E67" s="11">
        <f>[12]PopulatedForm20!E64</f>
        <v>384</v>
      </c>
      <c r="F67" s="11">
        <f>[12]PopulatedForm20!F64</f>
        <v>2</v>
      </c>
      <c r="G67" s="11">
        <f>[12]PopulatedForm20!G64</f>
        <v>0</v>
      </c>
      <c r="H67" s="11">
        <f>[12]PopulatedForm20!H64</f>
        <v>0</v>
      </c>
      <c r="I67" s="11">
        <f>[12]PopulatedForm20!I64</f>
        <v>0</v>
      </c>
      <c r="J67" s="11">
        <f>[12]PopulatedForm20!J64</f>
        <v>0</v>
      </c>
      <c r="K67" s="11">
        <f>[12]PopulatedForm20!K64</f>
        <v>0</v>
      </c>
      <c r="L67" s="11">
        <f>[12]PopulatedForm20!L64</f>
        <v>0</v>
      </c>
      <c r="M67" s="11">
        <f>[12]PopulatedForm20!M64</f>
        <v>1</v>
      </c>
      <c r="N67" s="11">
        <f>[12]PopulatedForm20!N64</f>
        <v>0</v>
      </c>
      <c r="O67" s="11">
        <f>[12]PopulatedForm20!O64</f>
        <v>1</v>
      </c>
      <c r="P67" s="11">
        <f>[12]PopulatedForm20!P64</f>
        <v>0</v>
      </c>
      <c r="Q67" s="11">
        <f>[12]PopulatedForm20!Q64</f>
        <v>0</v>
      </c>
      <c r="R67" s="11">
        <f>[12]PopulatedForm20!R64</f>
        <v>0</v>
      </c>
      <c r="S67" s="11">
        <f>[12]PopulatedForm20!S64</f>
        <v>0</v>
      </c>
      <c r="T67" s="11">
        <f>[12]PopulatedForm20!T64</f>
        <v>0</v>
      </c>
      <c r="U67" s="11">
        <f>[12]PopulatedForm20!U64</f>
        <v>1</v>
      </c>
      <c r="V67" s="11">
        <f>[12]PopulatedForm20!V64</f>
        <v>0</v>
      </c>
      <c r="W67" s="11">
        <f>[12]PopulatedForm20!W64</f>
        <v>0</v>
      </c>
      <c r="X67" s="11">
        <f>[12]PopulatedForm20!X64</f>
        <v>1</v>
      </c>
      <c r="Y67" s="11">
        <f>[12]PopulatedForm20!Y64</f>
        <v>18</v>
      </c>
      <c r="Z67" s="12">
        <f t="shared" si="0"/>
        <v>431</v>
      </c>
      <c r="AA67" s="13">
        <v>0</v>
      </c>
      <c r="AB67" s="11">
        <f>[12]PopulatedForm20!Z64</f>
        <v>0</v>
      </c>
      <c r="AC67" s="13">
        <f t="shared" si="1"/>
        <v>431</v>
      </c>
      <c r="AD67" s="13">
        <v>0</v>
      </c>
    </row>
    <row r="68" spans="1:30" ht="15.75">
      <c r="A68" s="10">
        <f>[12]PopulatedForm20!A65</f>
        <v>38</v>
      </c>
      <c r="B68" s="11">
        <f>[12]PopulatedForm20!B65</f>
        <v>1</v>
      </c>
      <c r="C68" s="11">
        <f>[12]PopulatedForm20!C65</f>
        <v>2</v>
      </c>
      <c r="D68" s="11">
        <f>[12]PopulatedForm20!D65</f>
        <v>15</v>
      </c>
      <c r="E68" s="11">
        <f>[12]PopulatedForm20!E65</f>
        <v>396</v>
      </c>
      <c r="F68" s="11">
        <f>[12]PopulatedForm20!F65</f>
        <v>4</v>
      </c>
      <c r="G68" s="11">
        <f>[12]PopulatedForm20!G65</f>
        <v>0</v>
      </c>
      <c r="H68" s="11">
        <f>[12]PopulatedForm20!H65</f>
        <v>0</v>
      </c>
      <c r="I68" s="11">
        <f>[12]PopulatedForm20!I65</f>
        <v>1</v>
      </c>
      <c r="J68" s="11">
        <f>[12]PopulatedForm20!J65</f>
        <v>0</v>
      </c>
      <c r="K68" s="11">
        <f>[12]PopulatedForm20!K65</f>
        <v>0</v>
      </c>
      <c r="L68" s="11">
        <f>[12]PopulatedForm20!L65</f>
        <v>0</v>
      </c>
      <c r="M68" s="11">
        <f>[12]PopulatedForm20!M65</f>
        <v>0</v>
      </c>
      <c r="N68" s="11">
        <f>[12]PopulatedForm20!N65</f>
        <v>1</v>
      </c>
      <c r="O68" s="11">
        <f>[12]PopulatedForm20!O65</f>
        <v>0</v>
      </c>
      <c r="P68" s="11">
        <f>[12]PopulatedForm20!P65</f>
        <v>1</v>
      </c>
      <c r="Q68" s="11">
        <f>[12]PopulatedForm20!Q65</f>
        <v>0</v>
      </c>
      <c r="R68" s="11">
        <f>[12]PopulatedForm20!R65</f>
        <v>0</v>
      </c>
      <c r="S68" s="11">
        <f>[12]PopulatedForm20!S65</f>
        <v>0</v>
      </c>
      <c r="T68" s="11">
        <f>[12]PopulatedForm20!T65</f>
        <v>0</v>
      </c>
      <c r="U68" s="11">
        <f>[12]PopulatedForm20!U65</f>
        <v>1</v>
      </c>
      <c r="V68" s="11">
        <f>[12]PopulatedForm20!V65</f>
        <v>1</v>
      </c>
      <c r="W68" s="11">
        <f>[12]PopulatedForm20!W65</f>
        <v>0</v>
      </c>
      <c r="X68" s="11">
        <f>[12]PopulatedForm20!X65</f>
        <v>1</v>
      </c>
      <c r="Y68" s="11">
        <f>[12]PopulatedForm20!Y65</f>
        <v>0</v>
      </c>
      <c r="Z68" s="12">
        <f t="shared" si="0"/>
        <v>424</v>
      </c>
      <c r="AA68" s="13">
        <v>0</v>
      </c>
      <c r="AB68" s="11">
        <f>[12]PopulatedForm20!Z65</f>
        <v>1</v>
      </c>
      <c r="AC68" s="13">
        <f t="shared" si="1"/>
        <v>425</v>
      </c>
      <c r="AD68" s="13">
        <v>0</v>
      </c>
    </row>
    <row r="69" spans="1:30" ht="15.75">
      <c r="A69" s="10">
        <f>[12]PopulatedForm20!A66</f>
        <v>39</v>
      </c>
      <c r="B69" s="11">
        <f>[12]PopulatedForm20!B66</f>
        <v>0</v>
      </c>
      <c r="C69" s="11">
        <f>[12]PopulatedForm20!C66</f>
        <v>0</v>
      </c>
      <c r="D69" s="11">
        <f>[12]PopulatedForm20!D66</f>
        <v>7</v>
      </c>
      <c r="E69" s="11">
        <f>[12]PopulatedForm20!E66</f>
        <v>386</v>
      </c>
      <c r="F69" s="11">
        <f>[12]PopulatedForm20!F66</f>
        <v>0</v>
      </c>
      <c r="G69" s="11">
        <f>[12]PopulatedForm20!G66</f>
        <v>1</v>
      </c>
      <c r="H69" s="11">
        <f>[12]PopulatedForm20!H66</f>
        <v>0</v>
      </c>
      <c r="I69" s="11">
        <f>[12]PopulatedForm20!I66</f>
        <v>0</v>
      </c>
      <c r="J69" s="11">
        <f>[12]PopulatedForm20!J66</f>
        <v>0</v>
      </c>
      <c r="K69" s="11">
        <f>[12]PopulatedForm20!K66</f>
        <v>0</v>
      </c>
      <c r="L69" s="11">
        <f>[12]PopulatedForm20!L66</f>
        <v>0</v>
      </c>
      <c r="M69" s="11">
        <f>[12]PopulatedForm20!M66</f>
        <v>0</v>
      </c>
      <c r="N69" s="11">
        <f>[12]PopulatedForm20!N66</f>
        <v>0</v>
      </c>
      <c r="O69" s="11">
        <f>[12]PopulatedForm20!O66</f>
        <v>0</v>
      </c>
      <c r="P69" s="11">
        <f>[12]PopulatedForm20!P66</f>
        <v>1</v>
      </c>
      <c r="Q69" s="11">
        <f>[12]PopulatedForm20!Q66</f>
        <v>0</v>
      </c>
      <c r="R69" s="11">
        <f>[12]PopulatedForm20!R66</f>
        <v>0</v>
      </c>
      <c r="S69" s="11">
        <f>[12]PopulatedForm20!S66</f>
        <v>0</v>
      </c>
      <c r="T69" s="11">
        <f>[12]PopulatedForm20!T66</f>
        <v>0</v>
      </c>
      <c r="U69" s="11">
        <f>[12]PopulatedForm20!U66</f>
        <v>0</v>
      </c>
      <c r="V69" s="11">
        <f>[12]PopulatedForm20!V66</f>
        <v>0</v>
      </c>
      <c r="W69" s="11">
        <f>[12]PopulatedForm20!W66</f>
        <v>0</v>
      </c>
      <c r="X69" s="11">
        <f>[12]PopulatedForm20!X66</f>
        <v>0</v>
      </c>
      <c r="Y69" s="11">
        <f>[12]PopulatedForm20!Y66</f>
        <v>0</v>
      </c>
      <c r="Z69" s="12">
        <f t="shared" si="0"/>
        <v>395</v>
      </c>
      <c r="AA69" s="13">
        <v>0</v>
      </c>
      <c r="AB69" s="11">
        <f>[12]PopulatedForm20!Z66</f>
        <v>0</v>
      </c>
      <c r="AC69" s="13">
        <f t="shared" si="1"/>
        <v>395</v>
      </c>
      <c r="AD69" s="13">
        <v>0</v>
      </c>
    </row>
    <row r="70" spans="1:30" ht="15.75">
      <c r="A70" s="10">
        <f>[12]PopulatedForm20!A67</f>
        <v>40</v>
      </c>
      <c r="B70" s="11">
        <f>[12]PopulatedForm20!B67</f>
        <v>0</v>
      </c>
      <c r="C70" s="11">
        <f>[12]PopulatedForm20!C67</f>
        <v>0</v>
      </c>
      <c r="D70" s="11">
        <f>[12]PopulatedForm20!D67</f>
        <v>8</v>
      </c>
      <c r="E70" s="11">
        <f>[12]PopulatedForm20!E67</f>
        <v>334</v>
      </c>
      <c r="F70" s="11">
        <f>[12]PopulatedForm20!F67</f>
        <v>2</v>
      </c>
      <c r="G70" s="11">
        <f>[12]PopulatedForm20!G67</f>
        <v>1</v>
      </c>
      <c r="H70" s="11">
        <f>[12]PopulatedForm20!H67</f>
        <v>0</v>
      </c>
      <c r="I70" s="11">
        <f>[12]PopulatedForm20!I67</f>
        <v>0</v>
      </c>
      <c r="J70" s="11">
        <f>[12]PopulatedForm20!J67</f>
        <v>2</v>
      </c>
      <c r="K70" s="11">
        <f>[12]PopulatedForm20!K67</f>
        <v>3</v>
      </c>
      <c r="L70" s="11">
        <f>[12]PopulatedForm20!L67</f>
        <v>0</v>
      </c>
      <c r="M70" s="11">
        <f>[12]PopulatedForm20!M67</f>
        <v>1</v>
      </c>
      <c r="N70" s="11">
        <f>[12]PopulatedForm20!N67</f>
        <v>2</v>
      </c>
      <c r="O70" s="11">
        <f>[12]PopulatedForm20!O67</f>
        <v>1</v>
      </c>
      <c r="P70" s="11">
        <f>[12]PopulatedForm20!P67</f>
        <v>0</v>
      </c>
      <c r="Q70" s="11">
        <f>[12]PopulatedForm20!Q67</f>
        <v>1</v>
      </c>
      <c r="R70" s="11">
        <f>[12]PopulatedForm20!R67</f>
        <v>1</v>
      </c>
      <c r="S70" s="11">
        <f>[12]PopulatedForm20!S67</f>
        <v>0</v>
      </c>
      <c r="T70" s="11">
        <f>[12]PopulatedForm20!T67</f>
        <v>1</v>
      </c>
      <c r="U70" s="11">
        <f>[12]PopulatedForm20!U67</f>
        <v>1</v>
      </c>
      <c r="V70" s="11">
        <f>[12]PopulatedForm20!V67</f>
        <v>1</v>
      </c>
      <c r="W70" s="11">
        <f>[12]PopulatedForm20!W67</f>
        <v>0</v>
      </c>
      <c r="X70" s="11">
        <f>[12]PopulatedForm20!X67</f>
        <v>1</v>
      </c>
      <c r="Y70" s="11">
        <f>[12]PopulatedForm20!Y67</f>
        <v>2</v>
      </c>
      <c r="Z70" s="12">
        <f t="shared" si="0"/>
        <v>362</v>
      </c>
      <c r="AA70" s="13">
        <v>0</v>
      </c>
      <c r="AB70" s="11">
        <f>[12]PopulatedForm20!Z67</f>
        <v>2</v>
      </c>
      <c r="AC70" s="13">
        <f t="shared" si="1"/>
        <v>364</v>
      </c>
      <c r="AD70" s="13">
        <v>0</v>
      </c>
    </row>
    <row r="71" spans="1:30" ht="15.75">
      <c r="A71" s="10">
        <f>[12]PopulatedForm20!A68</f>
        <v>41</v>
      </c>
      <c r="B71" s="11">
        <f>[12]PopulatedForm20!B68</f>
        <v>0</v>
      </c>
      <c r="C71" s="11">
        <f>[12]PopulatedForm20!C68</f>
        <v>0</v>
      </c>
      <c r="D71" s="11">
        <f>[12]PopulatedForm20!D68</f>
        <v>25</v>
      </c>
      <c r="E71" s="11">
        <f>[12]PopulatedForm20!E68</f>
        <v>393</v>
      </c>
      <c r="F71" s="11">
        <f>[12]PopulatedForm20!F68</f>
        <v>3</v>
      </c>
      <c r="G71" s="11">
        <f>[12]PopulatedForm20!G68</f>
        <v>1</v>
      </c>
      <c r="H71" s="11">
        <f>[12]PopulatedForm20!H68</f>
        <v>0</v>
      </c>
      <c r="I71" s="11">
        <f>[12]PopulatedForm20!I68</f>
        <v>0</v>
      </c>
      <c r="J71" s="11">
        <f>[12]PopulatedForm20!J68</f>
        <v>2</v>
      </c>
      <c r="K71" s="11">
        <f>[12]PopulatedForm20!K68</f>
        <v>0</v>
      </c>
      <c r="L71" s="11">
        <f>[12]PopulatedForm20!L68</f>
        <v>0</v>
      </c>
      <c r="M71" s="11">
        <f>[12]PopulatedForm20!M68</f>
        <v>1</v>
      </c>
      <c r="N71" s="11">
        <f>[12]PopulatedForm20!N68</f>
        <v>0</v>
      </c>
      <c r="O71" s="11">
        <f>[12]PopulatedForm20!O68</f>
        <v>1</v>
      </c>
      <c r="P71" s="11">
        <f>[12]PopulatedForm20!P68</f>
        <v>0</v>
      </c>
      <c r="Q71" s="11">
        <f>[12]PopulatedForm20!Q68</f>
        <v>0</v>
      </c>
      <c r="R71" s="11">
        <f>[12]PopulatedForm20!R68</f>
        <v>0</v>
      </c>
      <c r="S71" s="11">
        <f>[12]PopulatedForm20!S68</f>
        <v>0</v>
      </c>
      <c r="T71" s="11">
        <f>[12]PopulatedForm20!T68</f>
        <v>1</v>
      </c>
      <c r="U71" s="11">
        <f>[12]PopulatedForm20!U68</f>
        <v>3</v>
      </c>
      <c r="V71" s="11">
        <f>[12]PopulatedForm20!V68</f>
        <v>0</v>
      </c>
      <c r="W71" s="11">
        <f>[12]PopulatedForm20!W68</f>
        <v>0</v>
      </c>
      <c r="X71" s="11">
        <f>[12]PopulatedForm20!X68</f>
        <v>0</v>
      </c>
      <c r="Y71" s="11">
        <f>[12]PopulatedForm20!Y68</f>
        <v>1</v>
      </c>
      <c r="Z71" s="12">
        <f t="shared" ref="Z71:Z134" si="2">SUM(B71:Y71)</f>
        <v>431</v>
      </c>
      <c r="AA71" s="13">
        <v>0</v>
      </c>
      <c r="AB71" s="11">
        <f>[12]PopulatedForm20!Z68</f>
        <v>0</v>
      </c>
      <c r="AC71" s="13">
        <f t="shared" si="1"/>
        <v>431</v>
      </c>
      <c r="AD71" s="13">
        <v>0</v>
      </c>
    </row>
    <row r="72" spans="1:30" ht="15.75">
      <c r="A72" s="10">
        <f>[12]PopulatedForm20!A69</f>
        <v>42</v>
      </c>
      <c r="B72" s="11">
        <f>[12]PopulatedForm20!B69</f>
        <v>0</v>
      </c>
      <c r="C72" s="11">
        <f>[12]PopulatedForm20!C69</f>
        <v>0</v>
      </c>
      <c r="D72" s="11">
        <f>[12]PopulatedForm20!D69</f>
        <v>6</v>
      </c>
      <c r="E72" s="11">
        <f>[12]PopulatedForm20!E69</f>
        <v>498</v>
      </c>
      <c r="F72" s="11">
        <f>[12]PopulatedForm20!F69</f>
        <v>2</v>
      </c>
      <c r="G72" s="11">
        <f>[12]PopulatedForm20!G69</f>
        <v>0</v>
      </c>
      <c r="H72" s="11">
        <f>[12]PopulatedForm20!H69</f>
        <v>1</v>
      </c>
      <c r="I72" s="11">
        <f>[12]PopulatedForm20!I69</f>
        <v>0</v>
      </c>
      <c r="J72" s="11">
        <f>[12]PopulatedForm20!J69</f>
        <v>0</v>
      </c>
      <c r="K72" s="11">
        <f>[12]PopulatedForm20!K69</f>
        <v>0</v>
      </c>
      <c r="L72" s="11">
        <f>[12]PopulatedForm20!L69</f>
        <v>0</v>
      </c>
      <c r="M72" s="11">
        <f>[12]PopulatedForm20!M69</f>
        <v>0</v>
      </c>
      <c r="N72" s="11">
        <f>[12]PopulatedForm20!N69</f>
        <v>0</v>
      </c>
      <c r="O72" s="11">
        <f>[12]PopulatedForm20!O69</f>
        <v>0</v>
      </c>
      <c r="P72" s="11">
        <f>[12]PopulatedForm20!P69</f>
        <v>0</v>
      </c>
      <c r="Q72" s="11">
        <f>[12]PopulatedForm20!Q69</f>
        <v>0</v>
      </c>
      <c r="R72" s="11">
        <f>[12]PopulatedForm20!R69</f>
        <v>0</v>
      </c>
      <c r="S72" s="11">
        <f>[12]PopulatedForm20!S69</f>
        <v>0</v>
      </c>
      <c r="T72" s="11">
        <f>[12]PopulatedForm20!T69</f>
        <v>0</v>
      </c>
      <c r="U72" s="11">
        <f>[12]PopulatedForm20!U69</f>
        <v>0</v>
      </c>
      <c r="V72" s="11">
        <f>[12]PopulatedForm20!V69</f>
        <v>0</v>
      </c>
      <c r="W72" s="11">
        <f>[12]PopulatedForm20!W69</f>
        <v>0</v>
      </c>
      <c r="X72" s="11">
        <f>[12]PopulatedForm20!X69</f>
        <v>0</v>
      </c>
      <c r="Y72" s="11">
        <f>[12]PopulatedForm20!Y69</f>
        <v>0</v>
      </c>
      <c r="Z72" s="12">
        <f t="shared" si="2"/>
        <v>507</v>
      </c>
      <c r="AA72" s="13">
        <v>0</v>
      </c>
      <c r="AB72" s="11">
        <f>[12]PopulatedForm20!Z69</f>
        <v>1</v>
      </c>
      <c r="AC72" s="13">
        <f t="shared" ref="AC72:AC135" si="3">SUM(Z72:AB72)</f>
        <v>508</v>
      </c>
      <c r="AD72" s="13">
        <v>0</v>
      </c>
    </row>
    <row r="73" spans="1:30" ht="15.75">
      <c r="A73" s="10">
        <f>[12]PopulatedForm20!A70</f>
        <v>43</v>
      </c>
      <c r="B73" s="11">
        <f>[12]PopulatedForm20!B70</f>
        <v>1</v>
      </c>
      <c r="C73" s="11">
        <f>[12]PopulatedForm20!C70</f>
        <v>1</v>
      </c>
      <c r="D73" s="11">
        <f>[12]PopulatedForm20!D70</f>
        <v>10</v>
      </c>
      <c r="E73" s="11">
        <f>[12]PopulatedForm20!E70</f>
        <v>294</v>
      </c>
      <c r="F73" s="11">
        <f>[12]PopulatedForm20!F70</f>
        <v>1</v>
      </c>
      <c r="G73" s="11">
        <f>[12]PopulatedForm20!G70</f>
        <v>0</v>
      </c>
      <c r="H73" s="11">
        <f>[12]PopulatedForm20!H70</f>
        <v>1</v>
      </c>
      <c r="I73" s="11">
        <f>[12]PopulatedForm20!I70</f>
        <v>0</v>
      </c>
      <c r="J73" s="11">
        <f>[12]PopulatedForm20!J70</f>
        <v>0</v>
      </c>
      <c r="K73" s="11">
        <f>[12]PopulatedForm20!K70</f>
        <v>0</v>
      </c>
      <c r="L73" s="11">
        <f>[12]PopulatedForm20!L70</f>
        <v>1</v>
      </c>
      <c r="M73" s="11">
        <f>[12]PopulatedForm20!M70</f>
        <v>1</v>
      </c>
      <c r="N73" s="11">
        <f>[12]PopulatedForm20!N70</f>
        <v>1</v>
      </c>
      <c r="O73" s="11">
        <f>[12]PopulatedForm20!O70</f>
        <v>0</v>
      </c>
      <c r="P73" s="11">
        <f>[12]PopulatedForm20!P70</f>
        <v>0</v>
      </c>
      <c r="Q73" s="11">
        <f>[12]PopulatedForm20!Q70</f>
        <v>0</v>
      </c>
      <c r="R73" s="11">
        <f>[12]PopulatedForm20!R70</f>
        <v>0</v>
      </c>
      <c r="S73" s="11">
        <f>[12]PopulatedForm20!S70</f>
        <v>2</v>
      </c>
      <c r="T73" s="11">
        <f>[12]PopulatedForm20!T70</f>
        <v>0</v>
      </c>
      <c r="U73" s="11">
        <f>[12]PopulatedForm20!U70</f>
        <v>3</v>
      </c>
      <c r="V73" s="11">
        <f>[12]PopulatedForm20!V70</f>
        <v>0</v>
      </c>
      <c r="W73" s="11">
        <f>[12]PopulatedForm20!W70</f>
        <v>0</v>
      </c>
      <c r="X73" s="11">
        <f>[12]PopulatedForm20!X70</f>
        <v>0</v>
      </c>
      <c r="Y73" s="11">
        <f>[12]PopulatedForm20!Y70</f>
        <v>0</v>
      </c>
      <c r="Z73" s="12">
        <f t="shared" si="2"/>
        <v>316</v>
      </c>
      <c r="AA73" s="13">
        <v>0</v>
      </c>
      <c r="AB73" s="11">
        <f>[12]PopulatedForm20!Z70</f>
        <v>1</v>
      </c>
      <c r="AC73" s="13">
        <f t="shared" si="3"/>
        <v>317</v>
      </c>
      <c r="AD73" s="13">
        <v>0</v>
      </c>
    </row>
    <row r="74" spans="1:30" ht="15.75">
      <c r="A74" s="10">
        <f>[12]PopulatedForm20!A71</f>
        <v>44</v>
      </c>
      <c r="B74" s="11">
        <f>[12]PopulatedForm20!B71</f>
        <v>0</v>
      </c>
      <c r="C74" s="11">
        <f>[12]PopulatedForm20!C71</f>
        <v>0</v>
      </c>
      <c r="D74" s="11">
        <f>[12]PopulatedForm20!D71</f>
        <v>16</v>
      </c>
      <c r="E74" s="11">
        <f>[12]PopulatedForm20!E71</f>
        <v>561</v>
      </c>
      <c r="F74" s="11">
        <f>[12]PopulatedForm20!F71</f>
        <v>0</v>
      </c>
      <c r="G74" s="11">
        <f>[12]PopulatedForm20!G71</f>
        <v>0</v>
      </c>
      <c r="H74" s="11">
        <f>[12]PopulatedForm20!H71</f>
        <v>1</v>
      </c>
      <c r="I74" s="11">
        <f>[12]PopulatedForm20!I71</f>
        <v>1</v>
      </c>
      <c r="J74" s="11">
        <f>[12]PopulatedForm20!J71</f>
        <v>0</v>
      </c>
      <c r="K74" s="11">
        <f>[12]PopulatedForm20!K71</f>
        <v>0</v>
      </c>
      <c r="L74" s="11">
        <f>[12]PopulatedForm20!L71</f>
        <v>0</v>
      </c>
      <c r="M74" s="11">
        <f>[12]PopulatedForm20!M71</f>
        <v>0</v>
      </c>
      <c r="N74" s="11">
        <f>[12]PopulatedForm20!N71</f>
        <v>2</v>
      </c>
      <c r="O74" s="11">
        <f>[12]PopulatedForm20!O71</f>
        <v>1</v>
      </c>
      <c r="P74" s="11">
        <f>[12]PopulatedForm20!P71</f>
        <v>0</v>
      </c>
      <c r="Q74" s="11">
        <f>[12]PopulatedForm20!Q71</f>
        <v>1</v>
      </c>
      <c r="R74" s="11">
        <f>[12]PopulatedForm20!R71</f>
        <v>1</v>
      </c>
      <c r="S74" s="11">
        <f>[12]PopulatedForm20!S71</f>
        <v>0</v>
      </c>
      <c r="T74" s="11">
        <f>[12]PopulatedForm20!T71</f>
        <v>1</v>
      </c>
      <c r="U74" s="11">
        <f>[12]PopulatedForm20!U71</f>
        <v>1</v>
      </c>
      <c r="V74" s="11">
        <f>[12]PopulatedForm20!V71</f>
        <v>0</v>
      </c>
      <c r="W74" s="11">
        <f>[12]PopulatedForm20!W71</f>
        <v>0</v>
      </c>
      <c r="X74" s="11">
        <f>[12]PopulatedForm20!X71</f>
        <v>1</v>
      </c>
      <c r="Y74" s="11">
        <f>[12]PopulatedForm20!Y71</f>
        <v>0</v>
      </c>
      <c r="Z74" s="12">
        <f t="shared" si="2"/>
        <v>587</v>
      </c>
      <c r="AA74" s="13">
        <v>0</v>
      </c>
      <c r="AB74" s="11">
        <f>[12]PopulatedForm20!Z71</f>
        <v>2</v>
      </c>
      <c r="AC74" s="13">
        <f t="shared" si="3"/>
        <v>589</v>
      </c>
      <c r="AD74" s="13">
        <v>0</v>
      </c>
    </row>
    <row r="75" spans="1:30" ht="15.75">
      <c r="A75" s="10">
        <f>[12]PopulatedForm20!A72</f>
        <v>45</v>
      </c>
      <c r="B75" s="11">
        <f>[12]PopulatedForm20!B72</f>
        <v>1</v>
      </c>
      <c r="C75" s="11">
        <f>[12]PopulatedForm20!C72</f>
        <v>0</v>
      </c>
      <c r="D75" s="11">
        <f>[12]PopulatedForm20!D72</f>
        <v>7</v>
      </c>
      <c r="E75" s="11">
        <f>[12]PopulatedForm20!E72</f>
        <v>502</v>
      </c>
      <c r="F75" s="11">
        <f>[12]PopulatedForm20!F72</f>
        <v>4</v>
      </c>
      <c r="G75" s="11">
        <f>[12]PopulatedForm20!G72</f>
        <v>1</v>
      </c>
      <c r="H75" s="11">
        <f>[12]PopulatedForm20!H72</f>
        <v>0</v>
      </c>
      <c r="I75" s="11">
        <f>[12]PopulatedForm20!I72</f>
        <v>1</v>
      </c>
      <c r="J75" s="11">
        <f>[12]PopulatedForm20!J72</f>
        <v>0</v>
      </c>
      <c r="K75" s="11">
        <f>[12]PopulatedForm20!K72</f>
        <v>0</v>
      </c>
      <c r="L75" s="11">
        <f>[12]PopulatedForm20!L72</f>
        <v>0</v>
      </c>
      <c r="M75" s="11">
        <f>[12]PopulatedForm20!M72</f>
        <v>0</v>
      </c>
      <c r="N75" s="11">
        <f>[12]PopulatedForm20!N72</f>
        <v>1</v>
      </c>
      <c r="O75" s="11">
        <f>[12]PopulatedForm20!O72</f>
        <v>0</v>
      </c>
      <c r="P75" s="11">
        <f>[12]PopulatedForm20!P72</f>
        <v>0</v>
      </c>
      <c r="Q75" s="11">
        <f>[12]PopulatedForm20!Q72</f>
        <v>1</v>
      </c>
      <c r="R75" s="11">
        <f>[12]PopulatedForm20!R72</f>
        <v>0</v>
      </c>
      <c r="S75" s="11">
        <f>[12]PopulatedForm20!S72</f>
        <v>0</v>
      </c>
      <c r="T75" s="11">
        <f>[12]PopulatedForm20!T72</f>
        <v>1</v>
      </c>
      <c r="U75" s="11">
        <f>[12]PopulatedForm20!U72</f>
        <v>2</v>
      </c>
      <c r="V75" s="11">
        <f>[12]PopulatedForm20!V72</f>
        <v>0</v>
      </c>
      <c r="W75" s="11">
        <f>[12]PopulatedForm20!W72</f>
        <v>0</v>
      </c>
      <c r="X75" s="11">
        <f>[12]PopulatedForm20!X72</f>
        <v>0</v>
      </c>
      <c r="Y75" s="11">
        <f>[12]PopulatedForm20!Y72</f>
        <v>1</v>
      </c>
      <c r="Z75" s="12">
        <f t="shared" si="2"/>
        <v>522</v>
      </c>
      <c r="AA75" s="13">
        <v>0</v>
      </c>
      <c r="AB75" s="11">
        <f>[12]PopulatedForm20!Z72</f>
        <v>1</v>
      </c>
      <c r="AC75" s="13">
        <f t="shared" si="3"/>
        <v>523</v>
      </c>
      <c r="AD75" s="13">
        <v>0</v>
      </c>
    </row>
    <row r="76" spans="1:30" ht="15.75">
      <c r="A76" s="10">
        <f>[12]PopulatedForm20!A73</f>
        <v>46</v>
      </c>
      <c r="B76" s="11">
        <f>[12]PopulatedForm20!B73</f>
        <v>3</v>
      </c>
      <c r="C76" s="11">
        <f>[12]PopulatedForm20!C73</f>
        <v>0</v>
      </c>
      <c r="D76" s="11">
        <f>[12]PopulatedForm20!D73</f>
        <v>1</v>
      </c>
      <c r="E76" s="11">
        <f>[12]PopulatedForm20!E73</f>
        <v>208</v>
      </c>
      <c r="F76" s="11">
        <f>[12]PopulatedForm20!F73</f>
        <v>1</v>
      </c>
      <c r="G76" s="11">
        <f>[12]PopulatedForm20!G73</f>
        <v>0</v>
      </c>
      <c r="H76" s="11">
        <f>[12]PopulatedForm20!H73</f>
        <v>0</v>
      </c>
      <c r="I76" s="11">
        <f>[12]PopulatedForm20!I73</f>
        <v>0</v>
      </c>
      <c r="J76" s="11">
        <f>[12]PopulatedForm20!J73</f>
        <v>0</v>
      </c>
      <c r="K76" s="11">
        <f>[12]PopulatedForm20!K73</f>
        <v>0</v>
      </c>
      <c r="L76" s="11">
        <f>[12]PopulatedForm20!L73</f>
        <v>0</v>
      </c>
      <c r="M76" s="11">
        <f>[12]PopulatedForm20!M73</f>
        <v>0</v>
      </c>
      <c r="N76" s="11">
        <f>[12]PopulatedForm20!N73</f>
        <v>0</v>
      </c>
      <c r="O76" s="11">
        <f>[12]PopulatedForm20!O73</f>
        <v>0</v>
      </c>
      <c r="P76" s="11">
        <f>[12]PopulatedForm20!P73</f>
        <v>0</v>
      </c>
      <c r="Q76" s="11">
        <f>[12]PopulatedForm20!Q73</f>
        <v>0</v>
      </c>
      <c r="R76" s="11">
        <f>[12]PopulatedForm20!R73</f>
        <v>0</v>
      </c>
      <c r="S76" s="11">
        <f>[12]PopulatedForm20!S73</f>
        <v>0</v>
      </c>
      <c r="T76" s="11">
        <f>[12]PopulatedForm20!T73</f>
        <v>0</v>
      </c>
      <c r="U76" s="11">
        <f>[12]PopulatedForm20!U73</f>
        <v>0</v>
      </c>
      <c r="V76" s="11">
        <f>[12]PopulatedForm20!V73</f>
        <v>0</v>
      </c>
      <c r="W76" s="11">
        <f>[12]PopulatedForm20!W73</f>
        <v>1</v>
      </c>
      <c r="X76" s="11">
        <f>[12]PopulatedForm20!X73</f>
        <v>0</v>
      </c>
      <c r="Y76" s="11">
        <f>[12]PopulatedForm20!Y73</f>
        <v>0</v>
      </c>
      <c r="Z76" s="12">
        <f t="shared" si="2"/>
        <v>214</v>
      </c>
      <c r="AA76" s="13">
        <v>0</v>
      </c>
      <c r="AB76" s="11">
        <f>[12]PopulatedForm20!Z73</f>
        <v>0</v>
      </c>
      <c r="AC76" s="13">
        <f t="shared" si="3"/>
        <v>214</v>
      </c>
      <c r="AD76" s="13">
        <v>0</v>
      </c>
    </row>
    <row r="77" spans="1:30" ht="15.75">
      <c r="A77" s="10">
        <f>[12]PopulatedForm20!A74</f>
        <v>47</v>
      </c>
      <c r="B77" s="11">
        <f>[12]PopulatedForm20!B74</f>
        <v>4</v>
      </c>
      <c r="C77" s="11">
        <f>[12]PopulatedForm20!C74</f>
        <v>1</v>
      </c>
      <c r="D77" s="11">
        <f>[12]PopulatedForm20!D74</f>
        <v>6</v>
      </c>
      <c r="E77" s="11">
        <f>[12]PopulatedForm20!E74</f>
        <v>403</v>
      </c>
      <c r="F77" s="11">
        <f>[12]PopulatedForm20!F74</f>
        <v>2</v>
      </c>
      <c r="G77" s="11">
        <f>[12]PopulatedForm20!G74</f>
        <v>1</v>
      </c>
      <c r="H77" s="11">
        <f>[12]PopulatedForm20!H74</f>
        <v>0</v>
      </c>
      <c r="I77" s="11">
        <f>[12]PopulatedForm20!I74</f>
        <v>0</v>
      </c>
      <c r="J77" s="11">
        <f>[12]PopulatedForm20!J74</f>
        <v>1</v>
      </c>
      <c r="K77" s="11">
        <f>[12]PopulatedForm20!K74</f>
        <v>0</v>
      </c>
      <c r="L77" s="11">
        <f>[12]PopulatedForm20!L74</f>
        <v>0</v>
      </c>
      <c r="M77" s="11">
        <f>[12]PopulatedForm20!M74</f>
        <v>0</v>
      </c>
      <c r="N77" s="11">
        <f>[12]PopulatedForm20!N74</f>
        <v>2</v>
      </c>
      <c r="O77" s="11">
        <f>[12]PopulatedForm20!O74</f>
        <v>0</v>
      </c>
      <c r="P77" s="11">
        <f>[12]PopulatedForm20!P74</f>
        <v>1</v>
      </c>
      <c r="Q77" s="11">
        <f>[12]PopulatedForm20!Q74</f>
        <v>0</v>
      </c>
      <c r="R77" s="11">
        <f>[12]PopulatedForm20!R74</f>
        <v>2</v>
      </c>
      <c r="S77" s="11">
        <f>[12]PopulatedForm20!S74</f>
        <v>0</v>
      </c>
      <c r="T77" s="11">
        <f>[12]PopulatedForm20!T74</f>
        <v>0</v>
      </c>
      <c r="U77" s="11">
        <f>[12]PopulatedForm20!U74</f>
        <v>2</v>
      </c>
      <c r="V77" s="11">
        <f>[12]PopulatedForm20!V74</f>
        <v>1</v>
      </c>
      <c r="W77" s="11">
        <f>[12]PopulatedForm20!W74</f>
        <v>1</v>
      </c>
      <c r="X77" s="11">
        <f>[12]PopulatedForm20!X74</f>
        <v>0</v>
      </c>
      <c r="Y77" s="11">
        <f>[12]PopulatedForm20!Y74</f>
        <v>0</v>
      </c>
      <c r="Z77" s="12">
        <f t="shared" si="2"/>
        <v>427</v>
      </c>
      <c r="AA77" s="13">
        <v>0</v>
      </c>
      <c r="AB77" s="11">
        <f>[12]PopulatedForm20!Z74</f>
        <v>0</v>
      </c>
      <c r="AC77" s="13">
        <f t="shared" si="3"/>
        <v>427</v>
      </c>
      <c r="AD77" s="13">
        <v>0</v>
      </c>
    </row>
    <row r="78" spans="1:30" ht="15.75">
      <c r="A78" s="10">
        <f>[12]PopulatedForm20!A75</f>
        <v>48</v>
      </c>
      <c r="B78" s="11">
        <f>[12]PopulatedForm20!B75</f>
        <v>1</v>
      </c>
      <c r="C78" s="11">
        <f>[12]PopulatedForm20!C75</f>
        <v>0</v>
      </c>
      <c r="D78" s="11">
        <f>[12]PopulatedForm20!D75</f>
        <v>7</v>
      </c>
      <c r="E78" s="11">
        <f>[12]PopulatedForm20!E75</f>
        <v>411</v>
      </c>
      <c r="F78" s="11">
        <f>[12]PopulatedForm20!F75</f>
        <v>1</v>
      </c>
      <c r="G78" s="11">
        <f>[12]PopulatedForm20!G75</f>
        <v>0</v>
      </c>
      <c r="H78" s="11">
        <f>[12]PopulatedForm20!H75</f>
        <v>0</v>
      </c>
      <c r="I78" s="11">
        <f>[12]PopulatedForm20!I75</f>
        <v>0</v>
      </c>
      <c r="J78" s="11">
        <f>[12]PopulatedForm20!J75</f>
        <v>0</v>
      </c>
      <c r="K78" s="11">
        <f>[12]PopulatedForm20!K75</f>
        <v>1</v>
      </c>
      <c r="L78" s="11">
        <f>[12]PopulatedForm20!L75</f>
        <v>0</v>
      </c>
      <c r="M78" s="11">
        <f>[12]PopulatedForm20!M75</f>
        <v>1</v>
      </c>
      <c r="N78" s="11">
        <f>[12]PopulatedForm20!N75</f>
        <v>0</v>
      </c>
      <c r="O78" s="11">
        <f>[12]PopulatedForm20!O75</f>
        <v>0</v>
      </c>
      <c r="P78" s="11">
        <f>[12]PopulatedForm20!P75</f>
        <v>1</v>
      </c>
      <c r="Q78" s="11">
        <f>[12]PopulatedForm20!Q75</f>
        <v>0</v>
      </c>
      <c r="R78" s="11">
        <f>[12]PopulatedForm20!R75</f>
        <v>0</v>
      </c>
      <c r="S78" s="11">
        <f>[12]PopulatedForm20!S75</f>
        <v>0</v>
      </c>
      <c r="T78" s="11">
        <f>[12]PopulatedForm20!T75</f>
        <v>2</v>
      </c>
      <c r="U78" s="11">
        <f>[12]PopulatedForm20!U75</f>
        <v>2</v>
      </c>
      <c r="V78" s="11">
        <f>[12]PopulatedForm20!V75</f>
        <v>0</v>
      </c>
      <c r="W78" s="11">
        <f>[12]PopulatedForm20!W75</f>
        <v>1</v>
      </c>
      <c r="X78" s="11">
        <f>[12]PopulatedForm20!X75</f>
        <v>0</v>
      </c>
      <c r="Y78" s="11">
        <f>[12]PopulatedForm20!Y75</f>
        <v>2</v>
      </c>
      <c r="Z78" s="12">
        <f t="shared" si="2"/>
        <v>430</v>
      </c>
      <c r="AA78" s="13">
        <v>0</v>
      </c>
      <c r="AB78" s="11">
        <f>[12]PopulatedForm20!Z75</f>
        <v>1</v>
      </c>
      <c r="AC78" s="13">
        <f t="shared" si="3"/>
        <v>431</v>
      </c>
      <c r="AD78" s="13">
        <v>0</v>
      </c>
    </row>
    <row r="79" spans="1:30" ht="15.75" hidden="1">
      <c r="A79" s="10">
        <f>[12]PopulatedForm20!A76</f>
        <v>0</v>
      </c>
      <c r="B79" s="11">
        <f>[12]PopulatedForm20!B76</f>
        <v>0</v>
      </c>
      <c r="C79" s="11">
        <f>[12]PopulatedForm20!C76</f>
        <v>0</v>
      </c>
      <c r="D79" s="11">
        <f>[12]PopulatedForm20!D76</f>
        <v>0</v>
      </c>
      <c r="E79" s="11">
        <f>[12]PopulatedForm20!E76</f>
        <v>0</v>
      </c>
      <c r="F79" s="11">
        <f>[12]PopulatedForm20!F76</f>
        <v>0</v>
      </c>
      <c r="G79" s="11">
        <f>[12]PopulatedForm20!G76</f>
        <v>0</v>
      </c>
      <c r="H79" s="11">
        <f>[12]PopulatedForm20!H76</f>
        <v>0</v>
      </c>
      <c r="I79" s="11">
        <f>[12]PopulatedForm20!I76</f>
        <v>0</v>
      </c>
      <c r="J79" s="11">
        <f>[12]PopulatedForm20!J76</f>
        <v>0</v>
      </c>
      <c r="K79" s="11">
        <f>[12]PopulatedForm20!K76</f>
        <v>0</v>
      </c>
      <c r="L79" s="11">
        <f>[12]PopulatedForm20!L76</f>
        <v>0</v>
      </c>
      <c r="M79" s="11">
        <f>[12]PopulatedForm20!M76</f>
        <v>0</v>
      </c>
      <c r="N79" s="11">
        <f>[12]PopulatedForm20!N76</f>
        <v>0</v>
      </c>
      <c r="O79" s="11">
        <f>[12]PopulatedForm20!O76</f>
        <v>0</v>
      </c>
      <c r="P79" s="11">
        <f>[12]PopulatedForm20!P76</f>
        <v>0</v>
      </c>
      <c r="Q79" s="11">
        <f>[12]PopulatedForm20!Q76</f>
        <v>0</v>
      </c>
      <c r="R79" s="11">
        <f>[12]PopulatedForm20!R76</f>
        <v>0</v>
      </c>
      <c r="S79" s="11">
        <f>[12]PopulatedForm20!S76</f>
        <v>0</v>
      </c>
      <c r="T79" s="11">
        <f>[12]PopulatedForm20!T76</f>
        <v>0</v>
      </c>
      <c r="U79" s="11">
        <f>[12]PopulatedForm20!U76</f>
        <v>0</v>
      </c>
      <c r="V79" s="11">
        <f>[12]PopulatedForm20!V76</f>
        <v>0</v>
      </c>
      <c r="W79" s="11">
        <f>[12]PopulatedForm20!W76</f>
        <v>0</v>
      </c>
      <c r="X79" s="11">
        <f>[12]PopulatedForm20!X76</f>
        <v>0</v>
      </c>
      <c r="Y79" s="11">
        <f>[12]PopulatedForm20!Y76</f>
        <v>0</v>
      </c>
      <c r="Z79" s="12">
        <f t="shared" si="2"/>
        <v>0</v>
      </c>
      <c r="AA79" s="13">
        <v>0</v>
      </c>
      <c r="AB79" s="11">
        <f>[12]PopulatedForm20!Z76</f>
        <v>0</v>
      </c>
      <c r="AC79" s="13">
        <f t="shared" si="3"/>
        <v>0</v>
      </c>
      <c r="AD79" s="13">
        <v>0</v>
      </c>
    </row>
    <row r="80" spans="1:30" ht="15.75" hidden="1">
      <c r="A80" s="10">
        <f>[12]PopulatedForm20!A77</f>
        <v>0</v>
      </c>
      <c r="B80" s="11">
        <f>[12]PopulatedForm20!B77</f>
        <v>0</v>
      </c>
      <c r="C80" s="11">
        <f>[12]PopulatedForm20!C77</f>
        <v>0</v>
      </c>
      <c r="D80" s="11">
        <f>[12]PopulatedForm20!D77</f>
        <v>0</v>
      </c>
      <c r="E80" s="11">
        <f>[12]PopulatedForm20!E77</f>
        <v>0</v>
      </c>
      <c r="F80" s="11">
        <f>[12]PopulatedForm20!F77</f>
        <v>0</v>
      </c>
      <c r="G80" s="11">
        <f>[12]PopulatedForm20!G77</f>
        <v>0</v>
      </c>
      <c r="H80" s="11">
        <f>[12]PopulatedForm20!H77</f>
        <v>0</v>
      </c>
      <c r="I80" s="11">
        <f>[12]PopulatedForm20!I77</f>
        <v>0</v>
      </c>
      <c r="J80" s="11">
        <f>[12]PopulatedForm20!J77</f>
        <v>0</v>
      </c>
      <c r="K80" s="11">
        <f>[12]PopulatedForm20!K77</f>
        <v>0</v>
      </c>
      <c r="L80" s="11">
        <f>[12]PopulatedForm20!L77</f>
        <v>0</v>
      </c>
      <c r="M80" s="11">
        <f>[12]PopulatedForm20!M77</f>
        <v>0</v>
      </c>
      <c r="N80" s="11">
        <f>[12]PopulatedForm20!N77</f>
        <v>0</v>
      </c>
      <c r="O80" s="11">
        <f>[12]PopulatedForm20!O77</f>
        <v>0</v>
      </c>
      <c r="P80" s="11">
        <f>[12]PopulatedForm20!P77</f>
        <v>0</v>
      </c>
      <c r="Q80" s="11">
        <f>[12]PopulatedForm20!Q77</f>
        <v>0</v>
      </c>
      <c r="R80" s="11">
        <f>[12]PopulatedForm20!R77</f>
        <v>0</v>
      </c>
      <c r="S80" s="11">
        <f>[12]PopulatedForm20!S77</f>
        <v>0</v>
      </c>
      <c r="T80" s="11">
        <f>[12]PopulatedForm20!T77</f>
        <v>0</v>
      </c>
      <c r="U80" s="11">
        <f>[12]PopulatedForm20!U77</f>
        <v>0</v>
      </c>
      <c r="V80" s="11">
        <f>[12]PopulatedForm20!V77</f>
        <v>0</v>
      </c>
      <c r="W80" s="11">
        <f>[12]PopulatedForm20!W77</f>
        <v>0</v>
      </c>
      <c r="X80" s="11">
        <f>[12]PopulatedForm20!X77</f>
        <v>0</v>
      </c>
      <c r="Y80" s="11">
        <f>[12]PopulatedForm20!Y77</f>
        <v>0</v>
      </c>
      <c r="Z80" s="12">
        <f t="shared" si="2"/>
        <v>0</v>
      </c>
      <c r="AA80" s="13">
        <v>0</v>
      </c>
      <c r="AB80" s="11">
        <f>[12]PopulatedForm20!Z77</f>
        <v>0</v>
      </c>
      <c r="AC80" s="13">
        <f t="shared" si="3"/>
        <v>0</v>
      </c>
      <c r="AD80" s="13">
        <v>0</v>
      </c>
    </row>
    <row r="81" spans="1:30" ht="15.75" hidden="1">
      <c r="A81" s="10">
        <f>[12]PopulatedForm20!A78</f>
        <v>0</v>
      </c>
      <c r="B81" s="11">
        <f>[12]PopulatedForm20!B78</f>
        <v>0</v>
      </c>
      <c r="C81" s="11">
        <f>[12]PopulatedForm20!C78</f>
        <v>0</v>
      </c>
      <c r="D81" s="11">
        <f>[12]PopulatedForm20!D78</f>
        <v>0</v>
      </c>
      <c r="E81" s="11">
        <f>[12]PopulatedForm20!E78</f>
        <v>0</v>
      </c>
      <c r="F81" s="11">
        <f>[12]PopulatedForm20!F78</f>
        <v>0</v>
      </c>
      <c r="G81" s="11">
        <f>[12]PopulatedForm20!G78</f>
        <v>0</v>
      </c>
      <c r="H81" s="11">
        <f>[12]PopulatedForm20!H78</f>
        <v>0</v>
      </c>
      <c r="I81" s="11">
        <f>[12]PopulatedForm20!I78</f>
        <v>0</v>
      </c>
      <c r="J81" s="11">
        <f>[12]PopulatedForm20!J78</f>
        <v>0</v>
      </c>
      <c r="K81" s="11">
        <f>[12]PopulatedForm20!K78</f>
        <v>0</v>
      </c>
      <c r="L81" s="11">
        <f>[12]PopulatedForm20!L78</f>
        <v>0</v>
      </c>
      <c r="M81" s="11">
        <f>[12]PopulatedForm20!M78</f>
        <v>0</v>
      </c>
      <c r="N81" s="11">
        <f>[12]PopulatedForm20!N78</f>
        <v>0</v>
      </c>
      <c r="O81" s="11">
        <f>[12]PopulatedForm20!O78</f>
        <v>0</v>
      </c>
      <c r="P81" s="11">
        <f>[12]PopulatedForm20!P78</f>
        <v>0</v>
      </c>
      <c r="Q81" s="11">
        <f>[12]PopulatedForm20!Q78</f>
        <v>0</v>
      </c>
      <c r="R81" s="11">
        <f>[12]PopulatedForm20!R78</f>
        <v>0</v>
      </c>
      <c r="S81" s="11">
        <f>[12]PopulatedForm20!S78</f>
        <v>0</v>
      </c>
      <c r="T81" s="11">
        <f>[12]PopulatedForm20!T78</f>
        <v>0</v>
      </c>
      <c r="U81" s="11">
        <f>[12]PopulatedForm20!U78</f>
        <v>0</v>
      </c>
      <c r="V81" s="11">
        <f>[12]PopulatedForm20!V78</f>
        <v>0</v>
      </c>
      <c r="W81" s="11">
        <f>[12]PopulatedForm20!W78</f>
        <v>0</v>
      </c>
      <c r="X81" s="11">
        <f>[12]PopulatedForm20!X78</f>
        <v>0</v>
      </c>
      <c r="Y81" s="11">
        <f>[12]PopulatedForm20!Y78</f>
        <v>0</v>
      </c>
      <c r="Z81" s="12">
        <f t="shared" si="2"/>
        <v>0</v>
      </c>
      <c r="AA81" s="13">
        <v>0</v>
      </c>
      <c r="AB81" s="11">
        <f>[12]PopulatedForm20!Z78</f>
        <v>0</v>
      </c>
      <c r="AC81" s="13">
        <f t="shared" si="3"/>
        <v>0</v>
      </c>
      <c r="AD81" s="13">
        <v>0</v>
      </c>
    </row>
    <row r="82" spans="1:30" ht="15.75" hidden="1">
      <c r="A82" s="10">
        <f>[12]PopulatedForm20!A79</f>
        <v>0</v>
      </c>
      <c r="B82" s="11">
        <f>[12]PopulatedForm20!B79</f>
        <v>0</v>
      </c>
      <c r="C82" s="11">
        <f>[12]PopulatedForm20!C79</f>
        <v>0</v>
      </c>
      <c r="D82" s="11">
        <f>[12]PopulatedForm20!D79</f>
        <v>0</v>
      </c>
      <c r="E82" s="11">
        <f>[12]PopulatedForm20!E79</f>
        <v>0</v>
      </c>
      <c r="F82" s="11">
        <f>[12]PopulatedForm20!F79</f>
        <v>0</v>
      </c>
      <c r="G82" s="11">
        <f>[12]PopulatedForm20!G79</f>
        <v>0</v>
      </c>
      <c r="H82" s="11">
        <f>[12]PopulatedForm20!H79</f>
        <v>0</v>
      </c>
      <c r="I82" s="11">
        <f>[12]PopulatedForm20!I79</f>
        <v>0</v>
      </c>
      <c r="J82" s="11">
        <f>[12]PopulatedForm20!J79</f>
        <v>0</v>
      </c>
      <c r="K82" s="11">
        <f>[12]PopulatedForm20!K79</f>
        <v>0</v>
      </c>
      <c r="L82" s="11">
        <f>[12]PopulatedForm20!L79</f>
        <v>0</v>
      </c>
      <c r="M82" s="11">
        <f>[12]PopulatedForm20!M79</f>
        <v>0</v>
      </c>
      <c r="N82" s="11">
        <f>[12]PopulatedForm20!N79</f>
        <v>0</v>
      </c>
      <c r="O82" s="11">
        <f>[12]PopulatedForm20!O79</f>
        <v>0</v>
      </c>
      <c r="P82" s="11">
        <f>[12]PopulatedForm20!P79</f>
        <v>0</v>
      </c>
      <c r="Q82" s="11">
        <f>[12]PopulatedForm20!Q79</f>
        <v>0</v>
      </c>
      <c r="R82" s="11">
        <f>[12]PopulatedForm20!R79</f>
        <v>0</v>
      </c>
      <c r="S82" s="11">
        <f>[12]PopulatedForm20!S79</f>
        <v>0</v>
      </c>
      <c r="T82" s="11">
        <f>[12]PopulatedForm20!T79</f>
        <v>0</v>
      </c>
      <c r="U82" s="11">
        <f>[12]PopulatedForm20!U79</f>
        <v>0</v>
      </c>
      <c r="V82" s="11">
        <f>[12]PopulatedForm20!V79</f>
        <v>0</v>
      </c>
      <c r="W82" s="11">
        <f>[12]PopulatedForm20!W79</f>
        <v>0</v>
      </c>
      <c r="X82" s="11">
        <f>[12]PopulatedForm20!X79</f>
        <v>0</v>
      </c>
      <c r="Y82" s="11">
        <f>[12]PopulatedForm20!Y79</f>
        <v>0</v>
      </c>
      <c r="Z82" s="12">
        <f t="shared" si="2"/>
        <v>0</v>
      </c>
      <c r="AA82" s="13">
        <v>0</v>
      </c>
      <c r="AB82" s="11">
        <f>[12]PopulatedForm20!Z79</f>
        <v>0</v>
      </c>
      <c r="AC82" s="13">
        <f t="shared" si="3"/>
        <v>0</v>
      </c>
      <c r="AD82" s="13">
        <v>0</v>
      </c>
    </row>
    <row r="83" spans="1:30" ht="15.75" hidden="1">
      <c r="A83" s="10">
        <f>[12]PopulatedForm20!A80</f>
        <v>0</v>
      </c>
      <c r="B83" s="11">
        <f>[12]PopulatedForm20!B80</f>
        <v>0</v>
      </c>
      <c r="C83" s="11">
        <f>[12]PopulatedForm20!C80</f>
        <v>0</v>
      </c>
      <c r="D83" s="11">
        <f>[12]PopulatedForm20!D80</f>
        <v>0</v>
      </c>
      <c r="E83" s="11">
        <f>[12]PopulatedForm20!E80</f>
        <v>0</v>
      </c>
      <c r="F83" s="11">
        <f>[12]PopulatedForm20!F80</f>
        <v>0</v>
      </c>
      <c r="G83" s="11">
        <f>[12]PopulatedForm20!G80</f>
        <v>0</v>
      </c>
      <c r="H83" s="11">
        <f>[12]PopulatedForm20!H80</f>
        <v>0</v>
      </c>
      <c r="I83" s="11">
        <f>[12]PopulatedForm20!I80</f>
        <v>0</v>
      </c>
      <c r="J83" s="11">
        <f>[12]PopulatedForm20!J80</f>
        <v>0</v>
      </c>
      <c r="K83" s="11">
        <f>[12]PopulatedForm20!K80</f>
        <v>0</v>
      </c>
      <c r="L83" s="11">
        <f>[12]PopulatedForm20!L80</f>
        <v>0</v>
      </c>
      <c r="M83" s="11">
        <f>[12]PopulatedForm20!M80</f>
        <v>0</v>
      </c>
      <c r="N83" s="11">
        <f>[12]PopulatedForm20!N80</f>
        <v>0</v>
      </c>
      <c r="O83" s="11">
        <f>[12]PopulatedForm20!O80</f>
        <v>0</v>
      </c>
      <c r="P83" s="11">
        <f>[12]PopulatedForm20!P80</f>
        <v>0</v>
      </c>
      <c r="Q83" s="11">
        <f>[12]PopulatedForm20!Q80</f>
        <v>0</v>
      </c>
      <c r="R83" s="11">
        <f>[12]PopulatedForm20!R80</f>
        <v>0</v>
      </c>
      <c r="S83" s="11">
        <f>[12]PopulatedForm20!S80</f>
        <v>0</v>
      </c>
      <c r="T83" s="11">
        <f>[12]PopulatedForm20!T80</f>
        <v>0</v>
      </c>
      <c r="U83" s="11">
        <f>[12]PopulatedForm20!U80</f>
        <v>0</v>
      </c>
      <c r="V83" s="11">
        <f>[12]PopulatedForm20!V80</f>
        <v>0</v>
      </c>
      <c r="W83" s="11">
        <f>[12]PopulatedForm20!W80</f>
        <v>0</v>
      </c>
      <c r="X83" s="11">
        <f>[12]PopulatedForm20!X80</f>
        <v>0</v>
      </c>
      <c r="Y83" s="11">
        <f>[12]PopulatedForm20!Y80</f>
        <v>0</v>
      </c>
      <c r="Z83" s="12">
        <f t="shared" si="2"/>
        <v>0</v>
      </c>
      <c r="AA83" s="13">
        <v>0</v>
      </c>
      <c r="AB83" s="11">
        <f>[12]PopulatedForm20!Z80</f>
        <v>0</v>
      </c>
      <c r="AC83" s="13">
        <f t="shared" si="3"/>
        <v>0</v>
      </c>
      <c r="AD83" s="13">
        <v>0</v>
      </c>
    </row>
    <row r="84" spans="1:30" ht="15.75" hidden="1">
      <c r="A84" s="10">
        <f>[12]PopulatedForm20!A81</f>
        <v>0</v>
      </c>
      <c r="B84" s="11">
        <f>[12]PopulatedForm20!B81</f>
        <v>0</v>
      </c>
      <c r="C84" s="11">
        <f>[12]PopulatedForm20!C81</f>
        <v>0</v>
      </c>
      <c r="D84" s="11">
        <f>[12]PopulatedForm20!D81</f>
        <v>0</v>
      </c>
      <c r="E84" s="11">
        <f>[12]PopulatedForm20!E81</f>
        <v>0</v>
      </c>
      <c r="F84" s="11">
        <f>[12]PopulatedForm20!F81</f>
        <v>0</v>
      </c>
      <c r="G84" s="11">
        <f>[12]PopulatedForm20!G81</f>
        <v>0</v>
      </c>
      <c r="H84" s="11">
        <f>[12]PopulatedForm20!H81</f>
        <v>0</v>
      </c>
      <c r="I84" s="11">
        <f>[12]PopulatedForm20!I81</f>
        <v>0</v>
      </c>
      <c r="J84" s="11">
        <f>[12]PopulatedForm20!J81</f>
        <v>0</v>
      </c>
      <c r="K84" s="11">
        <f>[12]PopulatedForm20!K81</f>
        <v>0</v>
      </c>
      <c r="L84" s="11">
        <f>[12]PopulatedForm20!L81</f>
        <v>0</v>
      </c>
      <c r="M84" s="11">
        <f>[12]PopulatedForm20!M81</f>
        <v>0</v>
      </c>
      <c r="N84" s="11">
        <f>[12]PopulatedForm20!N81</f>
        <v>0</v>
      </c>
      <c r="O84" s="11">
        <f>[12]PopulatedForm20!O81</f>
        <v>0</v>
      </c>
      <c r="P84" s="11">
        <f>[12]PopulatedForm20!P81</f>
        <v>0</v>
      </c>
      <c r="Q84" s="11">
        <f>[12]PopulatedForm20!Q81</f>
        <v>0</v>
      </c>
      <c r="R84" s="11">
        <f>[12]PopulatedForm20!R81</f>
        <v>0</v>
      </c>
      <c r="S84" s="11">
        <f>[12]PopulatedForm20!S81</f>
        <v>0</v>
      </c>
      <c r="T84" s="11">
        <f>[12]PopulatedForm20!T81</f>
        <v>0</v>
      </c>
      <c r="U84" s="11">
        <f>[12]PopulatedForm20!U81</f>
        <v>0</v>
      </c>
      <c r="V84" s="11">
        <f>[12]PopulatedForm20!V81</f>
        <v>0</v>
      </c>
      <c r="W84" s="11">
        <f>[12]PopulatedForm20!W81</f>
        <v>0</v>
      </c>
      <c r="X84" s="11">
        <f>[12]PopulatedForm20!X81</f>
        <v>0</v>
      </c>
      <c r="Y84" s="11">
        <f>[12]PopulatedForm20!Y81</f>
        <v>0</v>
      </c>
      <c r="Z84" s="12">
        <f t="shared" si="2"/>
        <v>0</v>
      </c>
      <c r="AA84" s="13">
        <v>0</v>
      </c>
      <c r="AB84" s="11">
        <f>[12]PopulatedForm20!Z81</f>
        <v>0</v>
      </c>
      <c r="AC84" s="13">
        <f t="shared" si="3"/>
        <v>0</v>
      </c>
      <c r="AD84" s="13">
        <v>0</v>
      </c>
    </row>
    <row r="85" spans="1:30" ht="15.75" hidden="1">
      <c r="A85" s="10">
        <f>[12]PopulatedForm20!A82</f>
        <v>0</v>
      </c>
      <c r="B85" s="11">
        <f>[12]PopulatedForm20!B82</f>
        <v>0</v>
      </c>
      <c r="C85" s="11">
        <f>[12]PopulatedForm20!C82</f>
        <v>0</v>
      </c>
      <c r="D85" s="11">
        <f>[12]PopulatedForm20!D82</f>
        <v>0</v>
      </c>
      <c r="E85" s="11">
        <f>[12]PopulatedForm20!E82</f>
        <v>0</v>
      </c>
      <c r="F85" s="11">
        <f>[12]PopulatedForm20!F82</f>
        <v>0</v>
      </c>
      <c r="G85" s="11">
        <f>[12]PopulatedForm20!G82</f>
        <v>0</v>
      </c>
      <c r="H85" s="11">
        <f>[12]PopulatedForm20!H82</f>
        <v>0</v>
      </c>
      <c r="I85" s="11">
        <f>[12]PopulatedForm20!I82</f>
        <v>0</v>
      </c>
      <c r="J85" s="11">
        <f>[12]PopulatedForm20!J82</f>
        <v>0</v>
      </c>
      <c r="K85" s="11">
        <f>[12]PopulatedForm20!K82</f>
        <v>0</v>
      </c>
      <c r="L85" s="11">
        <f>[12]PopulatedForm20!L82</f>
        <v>0</v>
      </c>
      <c r="M85" s="11">
        <f>[12]PopulatedForm20!M82</f>
        <v>0</v>
      </c>
      <c r="N85" s="11">
        <f>[12]PopulatedForm20!N82</f>
        <v>0</v>
      </c>
      <c r="O85" s="11">
        <f>[12]PopulatedForm20!O82</f>
        <v>0</v>
      </c>
      <c r="P85" s="11">
        <f>[12]PopulatedForm20!P82</f>
        <v>0</v>
      </c>
      <c r="Q85" s="11">
        <f>[12]PopulatedForm20!Q82</f>
        <v>0</v>
      </c>
      <c r="R85" s="11">
        <f>[12]PopulatedForm20!R82</f>
        <v>0</v>
      </c>
      <c r="S85" s="11">
        <f>[12]PopulatedForm20!S82</f>
        <v>0</v>
      </c>
      <c r="T85" s="11">
        <f>[12]PopulatedForm20!T82</f>
        <v>0</v>
      </c>
      <c r="U85" s="11">
        <f>[12]PopulatedForm20!U82</f>
        <v>0</v>
      </c>
      <c r="V85" s="11">
        <f>[12]PopulatedForm20!V82</f>
        <v>0</v>
      </c>
      <c r="W85" s="11">
        <f>[12]PopulatedForm20!W82</f>
        <v>0</v>
      </c>
      <c r="X85" s="11">
        <f>[12]PopulatedForm20!X82</f>
        <v>0</v>
      </c>
      <c r="Y85" s="11">
        <f>[12]PopulatedForm20!Y82</f>
        <v>0</v>
      </c>
      <c r="Z85" s="12">
        <f t="shared" si="2"/>
        <v>0</v>
      </c>
      <c r="AA85" s="13">
        <v>0</v>
      </c>
      <c r="AB85" s="11">
        <f>[12]PopulatedForm20!Z82</f>
        <v>0</v>
      </c>
      <c r="AC85" s="13">
        <f t="shared" si="3"/>
        <v>0</v>
      </c>
      <c r="AD85" s="13">
        <v>0</v>
      </c>
    </row>
    <row r="86" spans="1:30" ht="15.75" hidden="1">
      <c r="A86" s="10">
        <f>[12]PopulatedForm20!A83</f>
        <v>0</v>
      </c>
      <c r="B86" s="11">
        <f>[12]PopulatedForm20!B83</f>
        <v>0</v>
      </c>
      <c r="C86" s="11">
        <f>[12]PopulatedForm20!C83</f>
        <v>0</v>
      </c>
      <c r="D86" s="11">
        <f>[12]PopulatedForm20!D83</f>
        <v>0</v>
      </c>
      <c r="E86" s="11">
        <f>[12]PopulatedForm20!E83</f>
        <v>0</v>
      </c>
      <c r="F86" s="11">
        <f>[12]PopulatedForm20!F83</f>
        <v>0</v>
      </c>
      <c r="G86" s="11">
        <f>[12]PopulatedForm20!G83</f>
        <v>0</v>
      </c>
      <c r="H86" s="11">
        <f>[12]PopulatedForm20!H83</f>
        <v>0</v>
      </c>
      <c r="I86" s="11">
        <f>[12]PopulatedForm20!I83</f>
        <v>0</v>
      </c>
      <c r="J86" s="11">
        <f>[12]PopulatedForm20!J83</f>
        <v>0</v>
      </c>
      <c r="K86" s="11">
        <f>[12]PopulatedForm20!K83</f>
        <v>0</v>
      </c>
      <c r="L86" s="11">
        <f>[12]PopulatedForm20!L83</f>
        <v>0</v>
      </c>
      <c r="M86" s="11">
        <f>[12]PopulatedForm20!M83</f>
        <v>0</v>
      </c>
      <c r="N86" s="11">
        <f>[12]PopulatedForm20!N83</f>
        <v>0</v>
      </c>
      <c r="O86" s="11">
        <f>[12]PopulatedForm20!O83</f>
        <v>0</v>
      </c>
      <c r="P86" s="11">
        <f>[12]PopulatedForm20!P83</f>
        <v>0</v>
      </c>
      <c r="Q86" s="11">
        <f>[12]PopulatedForm20!Q83</f>
        <v>0</v>
      </c>
      <c r="R86" s="11">
        <f>[12]PopulatedForm20!R83</f>
        <v>0</v>
      </c>
      <c r="S86" s="11">
        <f>[12]PopulatedForm20!S83</f>
        <v>0</v>
      </c>
      <c r="T86" s="11">
        <f>[12]PopulatedForm20!T83</f>
        <v>0</v>
      </c>
      <c r="U86" s="11">
        <f>[12]PopulatedForm20!U83</f>
        <v>0</v>
      </c>
      <c r="V86" s="11">
        <f>[12]PopulatedForm20!V83</f>
        <v>0</v>
      </c>
      <c r="W86" s="11">
        <f>[12]PopulatedForm20!W83</f>
        <v>0</v>
      </c>
      <c r="X86" s="11">
        <f>[12]PopulatedForm20!X83</f>
        <v>0</v>
      </c>
      <c r="Y86" s="11">
        <f>[12]PopulatedForm20!Y83</f>
        <v>0</v>
      </c>
      <c r="Z86" s="12">
        <f t="shared" si="2"/>
        <v>0</v>
      </c>
      <c r="AA86" s="13">
        <v>0</v>
      </c>
      <c r="AB86" s="11">
        <f>[12]PopulatedForm20!Z83</f>
        <v>0</v>
      </c>
      <c r="AC86" s="13">
        <f t="shared" si="3"/>
        <v>0</v>
      </c>
      <c r="AD86" s="13">
        <v>0</v>
      </c>
    </row>
    <row r="87" spans="1:30" ht="15.75">
      <c r="A87" s="10">
        <f>[12]PopulatedForm20!A84</f>
        <v>49</v>
      </c>
      <c r="B87" s="11">
        <f>[12]PopulatedForm20!B84</f>
        <v>0</v>
      </c>
      <c r="C87" s="11">
        <f>[12]PopulatedForm20!C84</f>
        <v>0</v>
      </c>
      <c r="D87" s="11">
        <f>[12]PopulatedForm20!D84</f>
        <v>69</v>
      </c>
      <c r="E87" s="11">
        <f>[12]PopulatedForm20!E84</f>
        <v>482</v>
      </c>
      <c r="F87" s="11">
        <f>[12]PopulatedForm20!F84</f>
        <v>3</v>
      </c>
      <c r="G87" s="11">
        <f>[12]PopulatedForm20!G84</f>
        <v>0</v>
      </c>
      <c r="H87" s="11">
        <f>[12]PopulatedForm20!H84</f>
        <v>1</v>
      </c>
      <c r="I87" s="11">
        <f>[12]PopulatedForm20!I84</f>
        <v>0</v>
      </c>
      <c r="J87" s="11">
        <f>[12]PopulatedForm20!J84</f>
        <v>0</v>
      </c>
      <c r="K87" s="11">
        <f>[12]PopulatedForm20!K84</f>
        <v>0</v>
      </c>
      <c r="L87" s="11">
        <f>[12]PopulatedForm20!L84</f>
        <v>1</v>
      </c>
      <c r="M87" s="11">
        <f>[12]PopulatedForm20!M84</f>
        <v>1</v>
      </c>
      <c r="N87" s="11">
        <f>[12]PopulatedForm20!N84</f>
        <v>2</v>
      </c>
      <c r="O87" s="11">
        <f>[12]PopulatedForm20!O84</f>
        <v>0</v>
      </c>
      <c r="P87" s="11">
        <f>[12]PopulatedForm20!P84</f>
        <v>1</v>
      </c>
      <c r="Q87" s="11">
        <f>[12]PopulatedForm20!Q84</f>
        <v>0</v>
      </c>
      <c r="R87" s="11">
        <f>[12]PopulatedForm20!R84</f>
        <v>1</v>
      </c>
      <c r="S87" s="11">
        <f>[12]PopulatedForm20!S84</f>
        <v>0</v>
      </c>
      <c r="T87" s="11">
        <f>[12]PopulatedForm20!T84</f>
        <v>0</v>
      </c>
      <c r="U87" s="11">
        <f>[12]PopulatedForm20!U84</f>
        <v>0</v>
      </c>
      <c r="V87" s="11">
        <f>[12]PopulatedForm20!V84</f>
        <v>0</v>
      </c>
      <c r="W87" s="11">
        <f>[12]PopulatedForm20!W84</f>
        <v>2</v>
      </c>
      <c r="X87" s="11">
        <f>[12]PopulatedForm20!X84</f>
        <v>0</v>
      </c>
      <c r="Y87" s="11">
        <f>[12]PopulatedForm20!Y84</f>
        <v>0</v>
      </c>
      <c r="Z87" s="12">
        <f t="shared" si="2"/>
        <v>563</v>
      </c>
      <c r="AA87" s="13">
        <v>0</v>
      </c>
      <c r="AB87" s="11">
        <f>[12]PopulatedForm20!Z84</f>
        <v>0</v>
      </c>
      <c r="AC87" s="13">
        <f t="shared" si="3"/>
        <v>563</v>
      </c>
      <c r="AD87" s="13">
        <v>0</v>
      </c>
    </row>
    <row r="88" spans="1:30" ht="15.75">
      <c r="A88" s="10">
        <f>[12]PopulatedForm20!A85</f>
        <v>50</v>
      </c>
      <c r="B88" s="11">
        <f>[12]PopulatedForm20!B85</f>
        <v>0</v>
      </c>
      <c r="C88" s="11">
        <f>[12]PopulatedForm20!C85</f>
        <v>0</v>
      </c>
      <c r="D88" s="11">
        <f>[12]PopulatedForm20!D85</f>
        <v>35</v>
      </c>
      <c r="E88" s="11">
        <f>[12]PopulatedForm20!E85</f>
        <v>377</v>
      </c>
      <c r="F88" s="11">
        <f>[12]PopulatedForm20!F85</f>
        <v>0</v>
      </c>
      <c r="G88" s="11">
        <f>[12]PopulatedForm20!G85</f>
        <v>1</v>
      </c>
      <c r="H88" s="11">
        <f>[12]PopulatedForm20!H85</f>
        <v>0</v>
      </c>
      <c r="I88" s="11">
        <f>[12]PopulatedForm20!I85</f>
        <v>0</v>
      </c>
      <c r="J88" s="11">
        <f>[12]PopulatedForm20!J85</f>
        <v>2</v>
      </c>
      <c r="K88" s="11">
        <f>[12]PopulatedForm20!K85</f>
        <v>1</v>
      </c>
      <c r="L88" s="11">
        <f>[12]PopulatedForm20!L85</f>
        <v>0</v>
      </c>
      <c r="M88" s="11">
        <f>[12]PopulatedForm20!M85</f>
        <v>1</v>
      </c>
      <c r="N88" s="11">
        <f>[12]PopulatedForm20!N85</f>
        <v>2</v>
      </c>
      <c r="O88" s="11">
        <f>[12]PopulatedForm20!O85</f>
        <v>0</v>
      </c>
      <c r="P88" s="11">
        <f>[12]PopulatedForm20!P85</f>
        <v>0</v>
      </c>
      <c r="Q88" s="11">
        <f>[12]PopulatedForm20!Q85</f>
        <v>0</v>
      </c>
      <c r="R88" s="11">
        <f>[12]PopulatedForm20!R85</f>
        <v>0</v>
      </c>
      <c r="S88" s="11">
        <f>[12]PopulatedForm20!S85</f>
        <v>0</v>
      </c>
      <c r="T88" s="11">
        <f>[12]PopulatedForm20!T85</f>
        <v>0</v>
      </c>
      <c r="U88" s="11">
        <f>[12]PopulatedForm20!U85</f>
        <v>1</v>
      </c>
      <c r="V88" s="11">
        <f>[12]PopulatedForm20!V85</f>
        <v>1</v>
      </c>
      <c r="W88" s="11">
        <f>[12]PopulatedForm20!W85</f>
        <v>0</v>
      </c>
      <c r="X88" s="11">
        <f>[12]PopulatedForm20!X85</f>
        <v>0</v>
      </c>
      <c r="Y88" s="11">
        <f>[12]PopulatedForm20!Y85</f>
        <v>0</v>
      </c>
      <c r="Z88" s="12">
        <f t="shared" si="2"/>
        <v>421</v>
      </c>
      <c r="AA88" s="13">
        <v>0</v>
      </c>
      <c r="AB88" s="11">
        <f>[12]PopulatedForm20!Z85</f>
        <v>0</v>
      </c>
      <c r="AC88" s="13">
        <f t="shared" si="3"/>
        <v>421</v>
      </c>
      <c r="AD88" s="13">
        <v>0</v>
      </c>
    </row>
    <row r="89" spans="1:30" ht="15.75">
      <c r="A89" s="10">
        <f>[12]PopulatedForm20!A86</f>
        <v>51</v>
      </c>
      <c r="B89" s="11">
        <f>[12]PopulatedForm20!B86</f>
        <v>2</v>
      </c>
      <c r="C89" s="11">
        <f>[12]PopulatedForm20!C86</f>
        <v>0</v>
      </c>
      <c r="D89" s="11">
        <f>[12]PopulatedForm20!D86</f>
        <v>20</v>
      </c>
      <c r="E89" s="11">
        <f>[12]PopulatedForm20!E86</f>
        <v>367</v>
      </c>
      <c r="F89" s="11">
        <f>[12]PopulatedForm20!F86</f>
        <v>1</v>
      </c>
      <c r="G89" s="11">
        <f>[12]PopulatedForm20!G86</f>
        <v>0</v>
      </c>
      <c r="H89" s="11">
        <f>[12]PopulatedForm20!H86</f>
        <v>0</v>
      </c>
      <c r="I89" s="11">
        <f>[12]PopulatedForm20!I86</f>
        <v>0</v>
      </c>
      <c r="J89" s="11">
        <f>[12]PopulatedForm20!J86</f>
        <v>1</v>
      </c>
      <c r="K89" s="11">
        <f>[12]PopulatedForm20!K86</f>
        <v>0</v>
      </c>
      <c r="L89" s="11">
        <f>[12]PopulatedForm20!L86</f>
        <v>1</v>
      </c>
      <c r="M89" s="11">
        <f>[12]PopulatedForm20!M86</f>
        <v>0</v>
      </c>
      <c r="N89" s="11">
        <f>[12]PopulatedForm20!N86</f>
        <v>2</v>
      </c>
      <c r="O89" s="11">
        <f>[12]PopulatedForm20!O86</f>
        <v>1</v>
      </c>
      <c r="P89" s="11">
        <f>[12]PopulatedForm20!P86</f>
        <v>1</v>
      </c>
      <c r="Q89" s="11">
        <f>[12]PopulatedForm20!Q86</f>
        <v>2</v>
      </c>
      <c r="R89" s="11">
        <f>[12]PopulatedForm20!R86</f>
        <v>0</v>
      </c>
      <c r="S89" s="11">
        <f>[12]PopulatedForm20!S86</f>
        <v>1</v>
      </c>
      <c r="T89" s="11">
        <f>[12]PopulatedForm20!T86</f>
        <v>0</v>
      </c>
      <c r="U89" s="11">
        <f>[12]PopulatedForm20!U86</f>
        <v>4</v>
      </c>
      <c r="V89" s="11">
        <f>[12]PopulatedForm20!V86</f>
        <v>0</v>
      </c>
      <c r="W89" s="11">
        <f>[12]PopulatedForm20!W86</f>
        <v>0</v>
      </c>
      <c r="X89" s="11">
        <f>[12]PopulatedForm20!X86</f>
        <v>0</v>
      </c>
      <c r="Y89" s="11">
        <f>[12]PopulatedForm20!Y86</f>
        <v>1</v>
      </c>
      <c r="Z89" s="12">
        <f t="shared" si="2"/>
        <v>404</v>
      </c>
      <c r="AA89" s="13">
        <v>0</v>
      </c>
      <c r="AB89" s="11">
        <f>[12]PopulatedForm20!Z86</f>
        <v>1</v>
      </c>
      <c r="AC89" s="13">
        <f t="shared" si="3"/>
        <v>405</v>
      </c>
      <c r="AD89" s="13">
        <v>0</v>
      </c>
    </row>
    <row r="90" spans="1:30" ht="15.75">
      <c r="A90" s="10">
        <f>[12]PopulatedForm20!A87</f>
        <v>52</v>
      </c>
      <c r="B90" s="11">
        <f>[12]PopulatedForm20!B87</f>
        <v>0</v>
      </c>
      <c r="C90" s="11">
        <f>[12]PopulatedForm20!C87</f>
        <v>0</v>
      </c>
      <c r="D90" s="11">
        <f>[12]PopulatedForm20!D87</f>
        <v>1</v>
      </c>
      <c r="E90" s="11">
        <f>[12]PopulatedForm20!E87</f>
        <v>448</v>
      </c>
      <c r="F90" s="11">
        <f>[12]PopulatedForm20!F87</f>
        <v>0</v>
      </c>
      <c r="G90" s="11">
        <f>[12]PopulatedForm20!G87</f>
        <v>0</v>
      </c>
      <c r="H90" s="11">
        <f>[12]PopulatedForm20!H87</f>
        <v>0</v>
      </c>
      <c r="I90" s="11">
        <f>[12]PopulatedForm20!I87</f>
        <v>0</v>
      </c>
      <c r="J90" s="11">
        <f>[12]PopulatedForm20!J87</f>
        <v>0</v>
      </c>
      <c r="K90" s="11">
        <f>[12]PopulatedForm20!K87</f>
        <v>0</v>
      </c>
      <c r="L90" s="11">
        <f>[12]PopulatedForm20!L87</f>
        <v>0</v>
      </c>
      <c r="M90" s="11">
        <f>[12]PopulatedForm20!M87</f>
        <v>0</v>
      </c>
      <c r="N90" s="11">
        <f>[12]PopulatedForm20!N87</f>
        <v>0</v>
      </c>
      <c r="O90" s="11">
        <f>[12]PopulatedForm20!O87</f>
        <v>0</v>
      </c>
      <c r="P90" s="11">
        <f>[12]PopulatedForm20!P87</f>
        <v>1</v>
      </c>
      <c r="Q90" s="11">
        <f>[12]PopulatedForm20!Q87</f>
        <v>0</v>
      </c>
      <c r="R90" s="11">
        <f>[12]PopulatedForm20!R87</f>
        <v>0</v>
      </c>
      <c r="S90" s="11">
        <f>[12]PopulatedForm20!S87</f>
        <v>0</v>
      </c>
      <c r="T90" s="11">
        <f>[12]PopulatedForm20!T87</f>
        <v>0</v>
      </c>
      <c r="U90" s="11">
        <f>[12]PopulatedForm20!U87</f>
        <v>0</v>
      </c>
      <c r="V90" s="11">
        <f>[12]PopulatedForm20!V87</f>
        <v>0</v>
      </c>
      <c r="W90" s="11">
        <f>[12]PopulatedForm20!W87</f>
        <v>0</v>
      </c>
      <c r="X90" s="11">
        <f>[12]PopulatedForm20!X87</f>
        <v>0</v>
      </c>
      <c r="Y90" s="11">
        <f>[12]PopulatedForm20!Y87</f>
        <v>0</v>
      </c>
      <c r="Z90" s="12">
        <f t="shared" si="2"/>
        <v>450</v>
      </c>
      <c r="AA90" s="13">
        <v>0</v>
      </c>
      <c r="AB90" s="11">
        <f>[12]PopulatedForm20!Z87</f>
        <v>0</v>
      </c>
      <c r="AC90" s="13">
        <f t="shared" si="3"/>
        <v>450</v>
      </c>
      <c r="AD90" s="13">
        <v>0</v>
      </c>
    </row>
    <row r="91" spans="1:30" ht="15.75">
      <c r="A91" s="10">
        <f>[12]PopulatedForm20!A88</f>
        <v>53</v>
      </c>
      <c r="B91" s="11">
        <f>[12]PopulatedForm20!B88</f>
        <v>0</v>
      </c>
      <c r="C91" s="11">
        <f>[12]PopulatedForm20!C88</f>
        <v>0</v>
      </c>
      <c r="D91" s="11">
        <f>[12]PopulatedForm20!D88</f>
        <v>6</v>
      </c>
      <c r="E91" s="11">
        <f>[12]PopulatedForm20!E88</f>
        <v>478</v>
      </c>
      <c r="F91" s="11">
        <f>[12]PopulatedForm20!F88</f>
        <v>1</v>
      </c>
      <c r="G91" s="11">
        <f>[12]PopulatedForm20!G88</f>
        <v>0</v>
      </c>
      <c r="H91" s="11">
        <f>[12]PopulatedForm20!H88</f>
        <v>0</v>
      </c>
      <c r="I91" s="11">
        <f>[12]PopulatedForm20!I88</f>
        <v>0</v>
      </c>
      <c r="J91" s="11">
        <f>[12]PopulatedForm20!J88</f>
        <v>0</v>
      </c>
      <c r="K91" s="11">
        <f>[12]PopulatedForm20!K88</f>
        <v>0</v>
      </c>
      <c r="L91" s="11">
        <f>[12]PopulatedForm20!L88</f>
        <v>0</v>
      </c>
      <c r="M91" s="11">
        <f>[12]PopulatedForm20!M88</f>
        <v>0</v>
      </c>
      <c r="N91" s="11">
        <f>[12]PopulatedForm20!N88</f>
        <v>0</v>
      </c>
      <c r="O91" s="11">
        <f>[12]PopulatedForm20!O88</f>
        <v>0</v>
      </c>
      <c r="P91" s="11">
        <f>[12]PopulatedForm20!P88</f>
        <v>0</v>
      </c>
      <c r="Q91" s="11">
        <f>[12]PopulatedForm20!Q88</f>
        <v>0</v>
      </c>
      <c r="R91" s="11">
        <f>[12]PopulatedForm20!R88</f>
        <v>0</v>
      </c>
      <c r="S91" s="11">
        <f>[12]PopulatedForm20!S88</f>
        <v>0</v>
      </c>
      <c r="T91" s="11">
        <f>[12]PopulatedForm20!T88</f>
        <v>0</v>
      </c>
      <c r="U91" s="11">
        <f>[12]PopulatedForm20!U88</f>
        <v>0</v>
      </c>
      <c r="V91" s="11">
        <f>[12]PopulatedForm20!V88</f>
        <v>0</v>
      </c>
      <c r="W91" s="11">
        <f>[12]PopulatedForm20!W88</f>
        <v>0</v>
      </c>
      <c r="X91" s="11">
        <f>[12]PopulatedForm20!X88</f>
        <v>0</v>
      </c>
      <c r="Y91" s="11">
        <f>[12]PopulatedForm20!Y88</f>
        <v>0</v>
      </c>
      <c r="Z91" s="12">
        <f t="shared" si="2"/>
        <v>485</v>
      </c>
      <c r="AA91" s="13">
        <v>0</v>
      </c>
      <c r="AB91" s="11">
        <f>[12]PopulatedForm20!Z88</f>
        <v>0</v>
      </c>
      <c r="AC91" s="13">
        <f t="shared" si="3"/>
        <v>485</v>
      </c>
      <c r="AD91" s="13">
        <v>0</v>
      </c>
    </row>
    <row r="92" spans="1:30" ht="15.75">
      <c r="A92" s="10">
        <f>[12]PopulatedForm20!A89</f>
        <v>54</v>
      </c>
      <c r="B92" s="11">
        <f>[12]PopulatedForm20!B89</f>
        <v>0</v>
      </c>
      <c r="C92" s="11">
        <f>[12]PopulatedForm20!C89</f>
        <v>0</v>
      </c>
      <c r="D92" s="11">
        <f>[12]PopulatedForm20!D89</f>
        <v>5</v>
      </c>
      <c r="E92" s="11">
        <f>[12]PopulatedForm20!E89</f>
        <v>528</v>
      </c>
      <c r="F92" s="11">
        <f>[12]PopulatedForm20!F89</f>
        <v>0</v>
      </c>
      <c r="G92" s="11">
        <f>[12]PopulatedForm20!G89</f>
        <v>0</v>
      </c>
      <c r="H92" s="11">
        <f>[12]PopulatedForm20!H89</f>
        <v>0</v>
      </c>
      <c r="I92" s="11">
        <f>[12]PopulatedForm20!I89</f>
        <v>0</v>
      </c>
      <c r="J92" s="11">
        <f>[12]PopulatedForm20!J89</f>
        <v>0</v>
      </c>
      <c r="K92" s="11">
        <f>[12]PopulatedForm20!K89</f>
        <v>0</v>
      </c>
      <c r="L92" s="11">
        <f>[12]PopulatedForm20!L89</f>
        <v>0</v>
      </c>
      <c r="M92" s="11">
        <f>[12]PopulatedForm20!M89</f>
        <v>0</v>
      </c>
      <c r="N92" s="11">
        <f>[12]PopulatedForm20!N89</f>
        <v>0</v>
      </c>
      <c r="O92" s="11">
        <f>[12]PopulatedForm20!O89</f>
        <v>0</v>
      </c>
      <c r="P92" s="11">
        <f>[12]PopulatedForm20!P89</f>
        <v>0</v>
      </c>
      <c r="Q92" s="11">
        <f>[12]PopulatedForm20!Q89</f>
        <v>0</v>
      </c>
      <c r="R92" s="11">
        <f>[12]PopulatedForm20!R89</f>
        <v>0</v>
      </c>
      <c r="S92" s="11">
        <f>[12]PopulatedForm20!S89</f>
        <v>0</v>
      </c>
      <c r="T92" s="11">
        <f>[12]PopulatedForm20!T89</f>
        <v>0</v>
      </c>
      <c r="U92" s="11">
        <f>[12]PopulatedForm20!U89</f>
        <v>0</v>
      </c>
      <c r="V92" s="11">
        <f>[12]PopulatedForm20!V89</f>
        <v>0</v>
      </c>
      <c r="W92" s="11">
        <f>[12]PopulatedForm20!W89</f>
        <v>0</v>
      </c>
      <c r="X92" s="11">
        <f>[12]PopulatedForm20!X89</f>
        <v>0</v>
      </c>
      <c r="Y92" s="11">
        <f>[12]PopulatedForm20!Y89</f>
        <v>0</v>
      </c>
      <c r="Z92" s="12">
        <f t="shared" si="2"/>
        <v>533</v>
      </c>
      <c r="AA92" s="13">
        <v>0</v>
      </c>
      <c r="AB92" s="11">
        <f>[12]PopulatedForm20!Z89</f>
        <v>0</v>
      </c>
      <c r="AC92" s="13">
        <f t="shared" si="3"/>
        <v>533</v>
      </c>
      <c r="AD92" s="13">
        <v>0</v>
      </c>
    </row>
    <row r="93" spans="1:30" ht="15.75">
      <c r="A93" s="10">
        <f>[12]PopulatedForm20!A90</f>
        <v>55</v>
      </c>
      <c r="B93" s="11">
        <f>[12]PopulatedForm20!B90</f>
        <v>0</v>
      </c>
      <c r="C93" s="11">
        <f>[12]PopulatedForm20!C90</f>
        <v>0</v>
      </c>
      <c r="D93" s="11">
        <f>[12]PopulatedForm20!D90</f>
        <v>26</v>
      </c>
      <c r="E93" s="11">
        <f>[12]PopulatedForm20!E90</f>
        <v>430</v>
      </c>
      <c r="F93" s="11">
        <f>[12]PopulatedForm20!F90</f>
        <v>0</v>
      </c>
      <c r="G93" s="11">
        <f>[12]PopulatedForm20!G90</f>
        <v>1</v>
      </c>
      <c r="H93" s="11">
        <f>[12]PopulatedForm20!H90</f>
        <v>0</v>
      </c>
      <c r="I93" s="11">
        <f>[12]PopulatedForm20!I90</f>
        <v>0</v>
      </c>
      <c r="J93" s="11">
        <f>[12]PopulatedForm20!J90</f>
        <v>0</v>
      </c>
      <c r="K93" s="11">
        <f>[12]PopulatedForm20!K90</f>
        <v>0</v>
      </c>
      <c r="L93" s="11">
        <f>[12]PopulatedForm20!L90</f>
        <v>0</v>
      </c>
      <c r="M93" s="11">
        <f>[12]PopulatedForm20!M90</f>
        <v>0</v>
      </c>
      <c r="N93" s="11">
        <f>[12]PopulatedForm20!N90</f>
        <v>0</v>
      </c>
      <c r="O93" s="11">
        <f>[12]PopulatedForm20!O90</f>
        <v>0</v>
      </c>
      <c r="P93" s="11">
        <f>[12]PopulatedForm20!P90</f>
        <v>1</v>
      </c>
      <c r="Q93" s="11">
        <f>[12]PopulatedForm20!Q90</f>
        <v>0</v>
      </c>
      <c r="R93" s="11">
        <f>[12]PopulatedForm20!R90</f>
        <v>0</v>
      </c>
      <c r="S93" s="11">
        <f>[12]PopulatedForm20!S90</f>
        <v>0</v>
      </c>
      <c r="T93" s="11">
        <f>[12]PopulatedForm20!T90</f>
        <v>0</v>
      </c>
      <c r="U93" s="11">
        <f>[12]PopulatedForm20!U90</f>
        <v>0</v>
      </c>
      <c r="V93" s="11">
        <f>[12]PopulatedForm20!V90</f>
        <v>0</v>
      </c>
      <c r="W93" s="11">
        <f>[12]PopulatedForm20!W90</f>
        <v>0</v>
      </c>
      <c r="X93" s="11">
        <f>[12]PopulatedForm20!X90</f>
        <v>0</v>
      </c>
      <c r="Y93" s="11">
        <f>[12]PopulatedForm20!Y90</f>
        <v>0</v>
      </c>
      <c r="Z93" s="12">
        <f t="shared" si="2"/>
        <v>458</v>
      </c>
      <c r="AA93" s="13">
        <v>0</v>
      </c>
      <c r="AB93" s="11">
        <f>[12]PopulatedForm20!Z90</f>
        <v>0</v>
      </c>
      <c r="AC93" s="13">
        <f t="shared" si="3"/>
        <v>458</v>
      </c>
      <c r="AD93" s="13">
        <v>0</v>
      </c>
    </row>
    <row r="94" spans="1:30" ht="15.75">
      <c r="A94" s="10">
        <f>[12]PopulatedForm20!A91</f>
        <v>56</v>
      </c>
      <c r="B94" s="11">
        <f>[12]PopulatedForm20!B91</f>
        <v>1</v>
      </c>
      <c r="C94" s="11">
        <f>[12]PopulatedForm20!C91</f>
        <v>0</v>
      </c>
      <c r="D94" s="11">
        <f>[12]PopulatedForm20!D91</f>
        <v>9</v>
      </c>
      <c r="E94" s="11">
        <f>[12]PopulatedForm20!E91</f>
        <v>352</v>
      </c>
      <c r="F94" s="11">
        <f>[12]PopulatedForm20!F91</f>
        <v>4</v>
      </c>
      <c r="G94" s="11">
        <f>[12]PopulatedForm20!G91</f>
        <v>0</v>
      </c>
      <c r="H94" s="11">
        <f>[12]PopulatedForm20!H91</f>
        <v>0</v>
      </c>
      <c r="I94" s="11">
        <f>[12]PopulatedForm20!I91</f>
        <v>1</v>
      </c>
      <c r="J94" s="11">
        <f>[12]PopulatedForm20!J91</f>
        <v>0</v>
      </c>
      <c r="K94" s="11">
        <f>[12]PopulatedForm20!K91</f>
        <v>0</v>
      </c>
      <c r="L94" s="11">
        <f>[12]PopulatedForm20!L91</f>
        <v>0</v>
      </c>
      <c r="M94" s="11">
        <f>[12]PopulatedForm20!M91</f>
        <v>0</v>
      </c>
      <c r="N94" s="11">
        <f>[12]PopulatedForm20!N91</f>
        <v>2</v>
      </c>
      <c r="O94" s="11">
        <f>[12]PopulatedForm20!O91</f>
        <v>0</v>
      </c>
      <c r="P94" s="11">
        <f>[12]PopulatedForm20!P91</f>
        <v>0</v>
      </c>
      <c r="Q94" s="11">
        <f>[12]PopulatedForm20!Q91</f>
        <v>1</v>
      </c>
      <c r="R94" s="11">
        <f>[12]PopulatedForm20!R91</f>
        <v>0</v>
      </c>
      <c r="S94" s="11">
        <f>[12]PopulatedForm20!S91</f>
        <v>0</v>
      </c>
      <c r="T94" s="11">
        <f>[12]PopulatedForm20!T91</f>
        <v>0</v>
      </c>
      <c r="U94" s="11">
        <f>[12]PopulatedForm20!U91</f>
        <v>1</v>
      </c>
      <c r="V94" s="11">
        <f>[12]PopulatedForm20!V91</f>
        <v>1</v>
      </c>
      <c r="W94" s="11">
        <f>[12]PopulatedForm20!W91</f>
        <v>1</v>
      </c>
      <c r="X94" s="11">
        <f>[12]PopulatedForm20!X91</f>
        <v>0</v>
      </c>
      <c r="Y94" s="11">
        <f>[12]PopulatedForm20!Y91</f>
        <v>0</v>
      </c>
      <c r="Z94" s="12">
        <f t="shared" si="2"/>
        <v>373</v>
      </c>
      <c r="AA94" s="13">
        <v>0</v>
      </c>
      <c r="AB94" s="11">
        <f>[12]PopulatedForm20!Z91</f>
        <v>0</v>
      </c>
      <c r="AC94" s="13">
        <f t="shared" si="3"/>
        <v>373</v>
      </c>
      <c r="AD94" s="13">
        <v>0</v>
      </c>
    </row>
    <row r="95" spans="1:30" ht="15.75">
      <c r="A95" s="10">
        <f>[12]PopulatedForm20!A92</f>
        <v>57</v>
      </c>
      <c r="B95" s="11">
        <f>[12]PopulatedForm20!B92</f>
        <v>0</v>
      </c>
      <c r="C95" s="11">
        <f>[12]PopulatedForm20!C92</f>
        <v>0</v>
      </c>
      <c r="D95" s="11">
        <f>[12]PopulatedForm20!D92</f>
        <v>6</v>
      </c>
      <c r="E95" s="11">
        <f>[12]PopulatedForm20!E92</f>
        <v>457</v>
      </c>
      <c r="F95" s="11">
        <f>[12]PopulatedForm20!F92</f>
        <v>1</v>
      </c>
      <c r="G95" s="11">
        <f>[12]PopulatedForm20!G92</f>
        <v>0</v>
      </c>
      <c r="H95" s="11">
        <f>[12]PopulatedForm20!H92</f>
        <v>0</v>
      </c>
      <c r="I95" s="11">
        <f>[12]PopulatedForm20!I92</f>
        <v>0</v>
      </c>
      <c r="J95" s="11">
        <f>[12]PopulatedForm20!J92</f>
        <v>0</v>
      </c>
      <c r="K95" s="11">
        <f>[12]PopulatedForm20!K92</f>
        <v>0</v>
      </c>
      <c r="L95" s="11">
        <f>[12]PopulatedForm20!L92</f>
        <v>0</v>
      </c>
      <c r="M95" s="11">
        <f>[12]PopulatedForm20!M92</f>
        <v>0</v>
      </c>
      <c r="N95" s="11">
        <f>[12]PopulatedForm20!N92</f>
        <v>0</v>
      </c>
      <c r="O95" s="11">
        <f>[12]PopulatedForm20!O92</f>
        <v>0</v>
      </c>
      <c r="P95" s="11">
        <f>[12]PopulatedForm20!P92</f>
        <v>0</v>
      </c>
      <c r="Q95" s="11">
        <f>[12]PopulatedForm20!Q92</f>
        <v>0</v>
      </c>
      <c r="R95" s="11">
        <f>[12]PopulatedForm20!R92</f>
        <v>0</v>
      </c>
      <c r="S95" s="11">
        <f>[12]PopulatedForm20!S92</f>
        <v>0</v>
      </c>
      <c r="T95" s="11">
        <f>[12]PopulatedForm20!T92</f>
        <v>0</v>
      </c>
      <c r="U95" s="11">
        <f>[12]PopulatedForm20!U92</f>
        <v>0</v>
      </c>
      <c r="V95" s="11">
        <f>[12]PopulatedForm20!V92</f>
        <v>0</v>
      </c>
      <c r="W95" s="11">
        <f>[12]PopulatedForm20!W92</f>
        <v>0</v>
      </c>
      <c r="X95" s="11">
        <f>[12]PopulatedForm20!X92</f>
        <v>0</v>
      </c>
      <c r="Y95" s="11">
        <f>[12]PopulatedForm20!Y92</f>
        <v>0</v>
      </c>
      <c r="Z95" s="12">
        <f t="shared" si="2"/>
        <v>464</v>
      </c>
      <c r="AA95" s="13">
        <v>0</v>
      </c>
      <c r="AB95" s="11">
        <f>[12]PopulatedForm20!Z92</f>
        <v>1</v>
      </c>
      <c r="AC95" s="13">
        <f t="shared" si="3"/>
        <v>465</v>
      </c>
      <c r="AD95" s="13">
        <v>0</v>
      </c>
    </row>
    <row r="96" spans="1:30" ht="15.75">
      <c r="A96" s="10">
        <f>[12]PopulatedForm20!A93</f>
        <v>58</v>
      </c>
      <c r="B96" s="11">
        <f>[12]PopulatedForm20!B93</f>
        <v>0</v>
      </c>
      <c r="C96" s="11">
        <f>[12]PopulatedForm20!C93</f>
        <v>0</v>
      </c>
      <c r="D96" s="11">
        <f>[12]PopulatedForm20!D93</f>
        <v>5</v>
      </c>
      <c r="E96" s="11">
        <f>[12]PopulatedForm20!E93</f>
        <v>512</v>
      </c>
      <c r="F96" s="11">
        <f>[12]PopulatedForm20!F93</f>
        <v>1</v>
      </c>
      <c r="G96" s="11">
        <f>[12]PopulatedForm20!G93</f>
        <v>1</v>
      </c>
      <c r="H96" s="11">
        <f>[12]PopulatedForm20!H93</f>
        <v>0</v>
      </c>
      <c r="I96" s="11">
        <f>[12]PopulatedForm20!I93</f>
        <v>0</v>
      </c>
      <c r="J96" s="11">
        <f>[12]PopulatedForm20!J93</f>
        <v>0</v>
      </c>
      <c r="K96" s="11">
        <f>[12]PopulatedForm20!K93</f>
        <v>0</v>
      </c>
      <c r="L96" s="11">
        <f>[12]PopulatedForm20!L93</f>
        <v>0</v>
      </c>
      <c r="M96" s="11">
        <f>[12]PopulatedForm20!M93</f>
        <v>0</v>
      </c>
      <c r="N96" s="11">
        <f>[12]PopulatedForm20!N93</f>
        <v>0</v>
      </c>
      <c r="O96" s="11">
        <f>[12]PopulatedForm20!O93</f>
        <v>0</v>
      </c>
      <c r="P96" s="11">
        <f>[12]PopulatedForm20!P93</f>
        <v>0</v>
      </c>
      <c r="Q96" s="11">
        <f>[12]PopulatedForm20!Q93</f>
        <v>0</v>
      </c>
      <c r="R96" s="11">
        <f>[12]PopulatedForm20!R93</f>
        <v>0</v>
      </c>
      <c r="S96" s="11">
        <f>[12]PopulatedForm20!S93</f>
        <v>0</v>
      </c>
      <c r="T96" s="11">
        <f>[12]PopulatedForm20!T93</f>
        <v>0</v>
      </c>
      <c r="U96" s="11">
        <f>[12]PopulatedForm20!U93</f>
        <v>0</v>
      </c>
      <c r="V96" s="11">
        <f>[12]PopulatedForm20!V93</f>
        <v>0</v>
      </c>
      <c r="W96" s="11">
        <f>[12]PopulatedForm20!W93</f>
        <v>0</v>
      </c>
      <c r="X96" s="11">
        <f>[12]PopulatedForm20!X93</f>
        <v>0</v>
      </c>
      <c r="Y96" s="11">
        <f>[12]PopulatedForm20!Y93</f>
        <v>0</v>
      </c>
      <c r="Z96" s="12">
        <f t="shared" si="2"/>
        <v>519</v>
      </c>
      <c r="AA96" s="13">
        <v>0</v>
      </c>
      <c r="AB96" s="11">
        <f>[12]PopulatedForm20!Z93</f>
        <v>0</v>
      </c>
      <c r="AC96" s="13">
        <f t="shared" si="3"/>
        <v>519</v>
      </c>
      <c r="AD96" s="13">
        <v>0</v>
      </c>
    </row>
    <row r="97" spans="1:30" ht="15.75">
      <c r="A97" s="10">
        <f>[12]PopulatedForm20!A94</f>
        <v>59</v>
      </c>
      <c r="B97" s="11">
        <f>[12]PopulatedForm20!B94</f>
        <v>0</v>
      </c>
      <c r="C97" s="11">
        <f>[12]PopulatedForm20!C94</f>
        <v>0</v>
      </c>
      <c r="D97" s="11">
        <f>[12]PopulatedForm20!D94</f>
        <v>11</v>
      </c>
      <c r="E97" s="11">
        <f>[12]PopulatedForm20!E94</f>
        <v>338</v>
      </c>
      <c r="F97" s="11">
        <f>[12]PopulatedForm20!F94</f>
        <v>4</v>
      </c>
      <c r="G97" s="11">
        <f>[12]PopulatedForm20!G94</f>
        <v>0</v>
      </c>
      <c r="H97" s="11">
        <f>[12]PopulatedForm20!H94</f>
        <v>0</v>
      </c>
      <c r="I97" s="11">
        <f>[12]PopulatedForm20!I94</f>
        <v>0</v>
      </c>
      <c r="J97" s="11">
        <f>[12]PopulatedForm20!J94</f>
        <v>0</v>
      </c>
      <c r="K97" s="11">
        <f>[12]PopulatedForm20!K94</f>
        <v>0</v>
      </c>
      <c r="L97" s="11">
        <f>[12]PopulatedForm20!L94</f>
        <v>0</v>
      </c>
      <c r="M97" s="11">
        <f>[12]PopulatedForm20!M94</f>
        <v>0</v>
      </c>
      <c r="N97" s="11">
        <f>[12]PopulatedForm20!N94</f>
        <v>1</v>
      </c>
      <c r="O97" s="11">
        <f>[12]PopulatedForm20!O94</f>
        <v>0</v>
      </c>
      <c r="P97" s="11">
        <f>[12]PopulatedForm20!P94</f>
        <v>0</v>
      </c>
      <c r="Q97" s="11">
        <f>[12]PopulatedForm20!Q94</f>
        <v>0</v>
      </c>
      <c r="R97" s="11">
        <f>[12]PopulatedForm20!R94</f>
        <v>1</v>
      </c>
      <c r="S97" s="11">
        <f>[12]PopulatedForm20!S94</f>
        <v>0</v>
      </c>
      <c r="T97" s="11">
        <f>[12]PopulatedForm20!T94</f>
        <v>0</v>
      </c>
      <c r="U97" s="11">
        <f>[12]PopulatedForm20!U94</f>
        <v>1</v>
      </c>
      <c r="V97" s="11">
        <f>[12]PopulatedForm20!V94</f>
        <v>1</v>
      </c>
      <c r="W97" s="11">
        <f>[12]PopulatedForm20!W94</f>
        <v>0</v>
      </c>
      <c r="X97" s="11">
        <f>[12]PopulatedForm20!X94</f>
        <v>0</v>
      </c>
      <c r="Y97" s="11">
        <f>[12]PopulatedForm20!Y94</f>
        <v>1</v>
      </c>
      <c r="Z97" s="12">
        <f t="shared" si="2"/>
        <v>358</v>
      </c>
      <c r="AA97" s="13">
        <v>0</v>
      </c>
      <c r="AB97" s="11">
        <f>[12]PopulatedForm20!Z94</f>
        <v>0</v>
      </c>
      <c r="AC97" s="13">
        <f t="shared" si="3"/>
        <v>358</v>
      </c>
      <c r="AD97" s="13">
        <v>0</v>
      </c>
    </row>
    <row r="98" spans="1:30" ht="15.75">
      <c r="A98" s="10">
        <f>[12]PopulatedForm20!A95</f>
        <v>60</v>
      </c>
      <c r="B98" s="11">
        <f>[12]PopulatedForm20!B95</f>
        <v>3</v>
      </c>
      <c r="C98" s="11">
        <f>[12]PopulatedForm20!C95</f>
        <v>2</v>
      </c>
      <c r="D98" s="11">
        <f>[12]PopulatedForm20!D95</f>
        <v>171</v>
      </c>
      <c r="E98" s="11">
        <f>[12]PopulatedForm20!E95</f>
        <v>206</v>
      </c>
      <c r="F98" s="11">
        <f>[12]PopulatedForm20!F95</f>
        <v>0</v>
      </c>
      <c r="G98" s="11">
        <f>[12]PopulatedForm20!G95</f>
        <v>0</v>
      </c>
      <c r="H98" s="11">
        <f>[12]PopulatedForm20!H95</f>
        <v>3</v>
      </c>
      <c r="I98" s="11">
        <f>[12]PopulatedForm20!I95</f>
        <v>0</v>
      </c>
      <c r="J98" s="11">
        <f>[12]PopulatedForm20!J95</f>
        <v>0</v>
      </c>
      <c r="K98" s="11">
        <f>[12]PopulatedForm20!K95</f>
        <v>0</v>
      </c>
      <c r="L98" s="11">
        <f>[12]PopulatedForm20!L95</f>
        <v>0</v>
      </c>
      <c r="M98" s="11">
        <f>[12]PopulatedForm20!M95</f>
        <v>1</v>
      </c>
      <c r="N98" s="11">
        <f>[12]PopulatedForm20!N95</f>
        <v>1</v>
      </c>
      <c r="O98" s="11">
        <f>[12]PopulatedForm20!O95</f>
        <v>0</v>
      </c>
      <c r="P98" s="11">
        <f>[12]PopulatedForm20!P95</f>
        <v>0</v>
      </c>
      <c r="Q98" s="11">
        <f>[12]PopulatedForm20!Q95</f>
        <v>0</v>
      </c>
      <c r="R98" s="11">
        <f>[12]PopulatedForm20!R95</f>
        <v>0</v>
      </c>
      <c r="S98" s="11">
        <f>[12]PopulatedForm20!S95</f>
        <v>0</v>
      </c>
      <c r="T98" s="11">
        <f>[12]PopulatedForm20!T95</f>
        <v>0</v>
      </c>
      <c r="U98" s="11">
        <f>[12]PopulatedForm20!U95</f>
        <v>0</v>
      </c>
      <c r="V98" s="11">
        <f>[12]PopulatedForm20!V95</f>
        <v>1</v>
      </c>
      <c r="W98" s="11">
        <f>[12]PopulatedForm20!W95</f>
        <v>0</v>
      </c>
      <c r="X98" s="11">
        <f>[12]PopulatedForm20!X95</f>
        <v>0</v>
      </c>
      <c r="Y98" s="11">
        <f>[12]PopulatedForm20!Y95</f>
        <v>0</v>
      </c>
      <c r="Z98" s="12">
        <f t="shared" si="2"/>
        <v>388</v>
      </c>
      <c r="AA98" s="13">
        <v>0</v>
      </c>
      <c r="AB98" s="11">
        <f>[12]PopulatedForm20!Z95</f>
        <v>1</v>
      </c>
      <c r="AC98" s="13">
        <f t="shared" si="3"/>
        <v>389</v>
      </c>
      <c r="AD98" s="13">
        <v>0</v>
      </c>
    </row>
    <row r="99" spans="1:30" ht="15.75" hidden="1">
      <c r="A99" s="10">
        <f>[12]PopulatedForm20!A96</f>
        <v>0</v>
      </c>
      <c r="B99" s="11">
        <f>[12]PopulatedForm20!B96</f>
        <v>0</v>
      </c>
      <c r="C99" s="11">
        <f>[12]PopulatedForm20!C96</f>
        <v>0</v>
      </c>
      <c r="D99" s="11">
        <f>[12]PopulatedForm20!D96</f>
        <v>0</v>
      </c>
      <c r="E99" s="11">
        <f>[12]PopulatedForm20!E96</f>
        <v>0</v>
      </c>
      <c r="F99" s="11">
        <f>[12]PopulatedForm20!F96</f>
        <v>0</v>
      </c>
      <c r="G99" s="11">
        <f>[12]PopulatedForm20!G96</f>
        <v>0</v>
      </c>
      <c r="H99" s="11">
        <f>[12]PopulatedForm20!H96</f>
        <v>0</v>
      </c>
      <c r="I99" s="11">
        <f>[12]PopulatedForm20!I96</f>
        <v>0</v>
      </c>
      <c r="J99" s="11">
        <f>[12]PopulatedForm20!J96</f>
        <v>0</v>
      </c>
      <c r="K99" s="11">
        <f>[12]PopulatedForm20!K96</f>
        <v>0</v>
      </c>
      <c r="L99" s="11">
        <f>[12]PopulatedForm20!L96</f>
        <v>0</v>
      </c>
      <c r="M99" s="11">
        <f>[12]PopulatedForm20!M96</f>
        <v>0</v>
      </c>
      <c r="N99" s="11">
        <f>[12]PopulatedForm20!N96</f>
        <v>0</v>
      </c>
      <c r="O99" s="11">
        <f>[12]PopulatedForm20!O96</f>
        <v>0</v>
      </c>
      <c r="P99" s="11">
        <f>[12]PopulatedForm20!P96</f>
        <v>0</v>
      </c>
      <c r="Q99" s="11">
        <f>[12]PopulatedForm20!Q96</f>
        <v>0</v>
      </c>
      <c r="R99" s="11">
        <f>[12]PopulatedForm20!R96</f>
        <v>0</v>
      </c>
      <c r="S99" s="11">
        <f>[12]PopulatedForm20!S96</f>
        <v>0</v>
      </c>
      <c r="T99" s="11">
        <f>[12]PopulatedForm20!T96</f>
        <v>0</v>
      </c>
      <c r="U99" s="11">
        <f>[12]PopulatedForm20!U96</f>
        <v>0</v>
      </c>
      <c r="V99" s="11">
        <f>[12]PopulatedForm20!V96</f>
        <v>0</v>
      </c>
      <c r="W99" s="11">
        <f>[12]PopulatedForm20!W96</f>
        <v>0</v>
      </c>
      <c r="X99" s="11">
        <f>[12]PopulatedForm20!X96</f>
        <v>0</v>
      </c>
      <c r="Y99" s="11">
        <f>[12]PopulatedForm20!Y96</f>
        <v>0</v>
      </c>
      <c r="Z99" s="12">
        <f t="shared" si="2"/>
        <v>0</v>
      </c>
      <c r="AA99" s="13">
        <v>0</v>
      </c>
      <c r="AB99" s="11">
        <f>[12]PopulatedForm20!Z96</f>
        <v>0</v>
      </c>
      <c r="AC99" s="13">
        <f t="shared" si="3"/>
        <v>0</v>
      </c>
      <c r="AD99" s="13">
        <v>0</v>
      </c>
    </row>
    <row r="100" spans="1:30" ht="15.75" hidden="1">
      <c r="A100" s="10">
        <f>[12]PopulatedForm20!A97</f>
        <v>0</v>
      </c>
      <c r="B100" s="11">
        <f>[12]PopulatedForm20!B97</f>
        <v>0</v>
      </c>
      <c r="C100" s="11">
        <f>[12]PopulatedForm20!C97</f>
        <v>0</v>
      </c>
      <c r="D100" s="11">
        <f>[12]PopulatedForm20!D97</f>
        <v>0</v>
      </c>
      <c r="E100" s="11">
        <f>[12]PopulatedForm20!E97</f>
        <v>0</v>
      </c>
      <c r="F100" s="11">
        <f>[12]PopulatedForm20!F97</f>
        <v>0</v>
      </c>
      <c r="G100" s="11">
        <f>[12]PopulatedForm20!G97</f>
        <v>0</v>
      </c>
      <c r="H100" s="11">
        <f>[12]PopulatedForm20!H97</f>
        <v>0</v>
      </c>
      <c r="I100" s="11">
        <f>[12]PopulatedForm20!I97</f>
        <v>0</v>
      </c>
      <c r="J100" s="11">
        <f>[12]PopulatedForm20!J97</f>
        <v>0</v>
      </c>
      <c r="K100" s="11">
        <f>[12]PopulatedForm20!K97</f>
        <v>0</v>
      </c>
      <c r="L100" s="11">
        <f>[12]PopulatedForm20!L97</f>
        <v>0</v>
      </c>
      <c r="M100" s="11">
        <f>[12]PopulatedForm20!M97</f>
        <v>0</v>
      </c>
      <c r="N100" s="11">
        <f>[12]PopulatedForm20!N97</f>
        <v>0</v>
      </c>
      <c r="O100" s="11">
        <f>[12]PopulatedForm20!O97</f>
        <v>0</v>
      </c>
      <c r="P100" s="11">
        <f>[12]PopulatedForm20!P97</f>
        <v>0</v>
      </c>
      <c r="Q100" s="11">
        <f>[12]PopulatedForm20!Q97</f>
        <v>0</v>
      </c>
      <c r="R100" s="11">
        <f>[12]PopulatedForm20!R97</f>
        <v>0</v>
      </c>
      <c r="S100" s="11">
        <f>[12]PopulatedForm20!S97</f>
        <v>0</v>
      </c>
      <c r="T100" s="11">
        <f>[12]PopulatedForm20!T97</f>
        <v>0</v>
      </c>
      <c r="U100" s="11">
        <f>[12]PopulatedForm20!U97</f>
        <v>0</v>
      </c>
      <c r="V100" s="11">
        <f>[12]PopulatedForm20!V97</f>
        <v>0</v>
      </c>
      <c r="W100" s="11">
        <f>[12]PopulatedForm20!W97</f>
        <v>0</v>
      </c>
      <c r="X100" s="11">
        <f>[12]PopulatedForm20!X97</f>
        <v>0</v>
      </c>
      <c r="Y100" s="11">
        <f>[12]PopulatedForm20!Y97</f>
        <v>0</v>
      </c>
      <c r="Z100" s="12">
        <f t="shared" si="2"/>
        <v>0</v>
      </c>
      <c r="AA100" s="13">
        <v>0</v>
      </c>
      <c r="AB100" s="11">
        <f>[12]PopulatedForm20!Z97</f>
        <v>0</v>
      </c>
      <c r="AC100" s="13">
        <f t="shared" si="3"/>
        <v>0</v>
      </c>
      <c r="AD100" s="13">
        <v>0</v>
      </c>
    </row>
    <row r="101" spans="1:30" ht="15.75" hidden="1">
      <c r="A101" s="10">
        <f>[12]PopulatedForm20!A98</f>
        <v>0</v>
      </c>
      <c r="B101" s="11">
        <f>[12]PopulatedForm20!B98</f>
        <v>0</v>
      </c>
      <c r="C101" s="11">
        <f>[12]PopulatedForm20!C98</f>
        <v>0</v>
      </c>
      <c r="D101" s="11">
        <f>[12]PopulatedForm20!D98</f>
        <v>0</v>
      </c>
      <c r="E101" s="11">
        <f>[12]PopulatedForm20!E98</f>
        <v>0</v>
      </c>
      <c r="F101" s="11">
        <f>[12]PopulatedForm20!F98</f>
        <v>0</v>
      </c>
      <c r="G101" s="11">
        <f>[12]PopulatedForm20!G98</f>
        <v>0</v>
      </c>
      <c r="H101" s="11">
        <f>[12]PopulatedForm20!H98</f>
        <v>0</v>
      </c>
      <c r="I101" s="11">
        <f>[12]PopulatedForm20!I98</f>
        <v>0</v>
      </c>
      <c r="J101" s="11">
        <f>[12]PopulatedForm20!J98</f>
        <v>0</v>
      </c>
      <c r="K101" s="11">
        <f>[12]PopulatedForm20!K98</f>
        <v>0</v>
      </c>
      <c r="L101" s="11">
        <f>[12]PopulatedForm20!L98</f>
        <v>0</v>
      </c>
      <c r="M101" s="11">
        <f>[12]PopulatedForm20!M98</f>
        <v>0</v>
      </c>
      <c r="N101" s="11">
        <f>[12]PopulatedForm20!N98</f>
        <v>0</v>
      </c>
      <c r="O101" s="11">
        <f>[12]PopulatedForm20!O98</f>
        <v>0</v>
      </c>
      <c r="P101" s="11">
        <f>[12]PopulatedForm20!P98</f>
        <v>0</v>
      </c>
      <c r="Q101" s="11">
        <f>[12]PopulatedForm20!Q98</f>
        <v>0</v>
      </c>
      <c r="R101" s="11">
        <f>[12]PopulatedForm20!R98</f>
        <v>0</v>
      </c>
      <c r="S101" s="11">
        <f>[12]PopulatedForm20!S98</f>
        <v>0</v>
      </c>
      <c r="T101" s="11">
        <f>[12]PopulatedForm20!T98</f>
        <v>0</v>
      </c>
      <c r="U101" s="11">
        <f>[12]PopulatedForm20!U98</f>
        <v>0</v>
      </c>
      <c r="V101" s="11">
        <f>[12]PopulatedForm20!V98</f>
        <v>0</v>
      </c>
      <c r="W101" s="11">
        <f>[12]PopulatedForm20!W98</f>
        <v>0</v>
      </c>
      <c r="X101" s="11">
        <f>[12]PopulatedForm20!X98</f>
        <v>0</v>
      </c>
      <c r="Y101" s="11">
        <f>[12]PopulatedForm20!Y98</f>
        <v>0</v>
      </c>
      <c r="Z101" s="12">
        <f t="shared" si="2"/>
        <v>0</v>
      </c>
      <c r="AA101" s="13">
        <v>0</v>
      </c>
      <c r="AB101" s="11">
        <f>[12]PopulatedForm20!Z98</f>
        <v>0</v>
      </c>
      <c r="AC101" s="13">
        <f t="shared" si="3"/>
        <v>0</v>
      </c>
      <c r="AD101" s="13">
        <v>0</v>
      </c>
    </row>
    <row r="102" spans="1:30" ht="15.75" hidden="1">
      <c r="A102" s="10">
        <f>[12]PopulatedForm20!A99</f>
        <v>0</v>
      </c>
      <c r="B102" s="11">
        <f>[12]PopulatedForm20!B99</f>
        <v>0</v>
      </c>
      <c r="C102" s="11">
        <f>[12]PopulatedForm20!C99</f>
        <v>0</v>
      </c>
      <c r="D102" s="11">
        <f>[12]PopulatedForm20!D99</f>
        <v>0</v>
      </c>
      <c r="E102" s="11">
        <f>[12]PopulatedForm20!E99</f>
        <v>0</v>
      </c>
      <c r="F102" s="11">
        <f>[12]PopulatedForm20!F99</f>
        <v>0</v>
      </c>
      <c r="G102" s="11">
        <f>[12]PopulatedForm20!G99</f>
        <v>0</v>
      </c>
      <c r="H102" s="11">
        <f>[12]PopulatedForm20!H99</f>
        <v>0</v>
      </c>
      <c r="I102" s="11">
        <f>[12]PopulatedForm20!I99</f>
        <v>0</v>
      </c>
      <c r="J102" s="11">
        <f>[12]PopulatedForm20!J99</f>
        <v>0</v>
      </c>
      <c r="K102" s="11">
        <f>[12]PopulatedForm20!K99</f>
        <v>0</v>
      </c>
      <c r="L102" s="11">
        <f>[12]PopulatedForm20!L99</f>
        <v>0</v>
      </c>
      <c r="M102" s="11">
        <f>[12]PopulatedForm20!M99</f>
        <v>0</v>
      </c>
      <c r="N102" s="11">
        <f>[12]PopulatedForm20!N99</f>
        <v>0</v>
      </c>
      <c r="O102" s="11">
        <f>[12]PopulatedForm20!O99</f>
        <v>0</v>
      </c>
      <c r="P102" s="11">
        <f>[12]PopulatedForm20!P99</f>
        <v>0</v>
      </c>
      <c r="Q102" s="11">
        <f>[12]PopulatedForm20!Q99</f>
        <v>0</v>
      </c>
      <c r="R102" s="11">
        <f>[12]PopulatedForm20!R99</f>
        <v>0</v>
      </c>
      <c r="S102" s="11">
        <f>[12]PopulatedForm20!S99</f>
        <v>0</v>
      </c>
      <c r="T102" s="11">
        <f>[12]PopulatedForm20!T99</f>
        <v>0</v>
      </c>
      <c r="U102" s="11">
        <f>[12]PopulatedForm20!U99</f>
        <v>0</v>
      </c>
      <c r="V102" s="11">
        <f>[12]PopulatedForm20!V99</f>
        <v>0</v>
      </c>
      <c r="W102" s="11">
        <f>[12]PopulatedForm20!W99</f>
        <v>0</v>
      </c>
      <c r="X102" s="11">
        <f>[12]PopulatedForm20!X99</f>
        <v>0</v>
      </c>
      <c r="Y102" s="11">
        <f>[12]PopulatedForm20!Y99</f>
        <v>0</v>
      </c>
      <c r="Z102" s="12">
        <f t="shared" si="2"/>
        <v>0</v>
      </c>
      <c r="AA102" s="13">
        <v>0</v>
      </c>
      <c r="AB102" s="11">
        <f>[12]PopulatedForm20!Z99</f>
        <v>0</v>
      </c>
      <c r="AC102" s="13">
        <f t="shared" si="3"/>
        <v>0</v>
      </c>
      <c r="AD102" s="13">
        <v>0</v>
      </c>
    </row>
    <row r="103" spans="1:30" ht="15.75" hidden="1">
      <c r="A103" s="10">
        <f>[12]PopulatedForm20!A100</f>
        <v>0</v>
      </c>
      <c r="B103" s="11">
        <f>[12]PopulatedForm20!B100</f>
        <v>0</v>
      </c>
      <c r="C103" s="11">
        <f>[12]PopulatedForm20!C100</f>
        <v>0</v>
      </c>
      <c r="D103" s="11">
        <f>[12]PopulatedForm20!D100</f>
        <v>0</v>
      </c>
      <c r="E103" s="11">
        <f>[12]PopulatedForm20!E100</f>
        <v>0</v>
      </c>
      <c r="F103" s="11">
        <f>[12]PopulatedForm20!F100</f>
        <v>0</v>
      </c>
      <c r="G103" s="11">
        <f>[12]PopulatedForm20!G100</f>
        <v>0</v>
      </c>
      <c r="H103" s="11">
        <f>[12]PopulatedForm20!H100</f>
        <v>0</v>
      </c>
      <c r="I103" s="11">
        <f>[12]PopulatedForm20!I100</f>
        <v>0</v>
      </c>
      <c r="J103" s="11">
        <f>[12]PopulatedForm20!J100</f>
        <v>0</v>
      </c>
      <c r="K103" s="11">
        <f>[12]PopulatedForm20!K100</f>
        <v>0</v>
      </c>
      <c r="L103" s="11">
        <f>[12]PopulatedForm20!L100</f>
        <v>0</v>
      </c>
      <c r="M103" s="11">
        <f>[12]PopulatedForm20!M100</f>
        <v>0</v>
      </c>
      <c r="N103" s="11">
        <f>[12]PopulatedForm20!N100</f>
        <v>0</v>
      </c>
      <c r="O103" s="11">
        <f>[12]PopulatedForm20!O100</f>
        <v>0</v>
      </c>
      <c r="P103" s="11">
        <f>[12]PopulatedForm20!P100</f>
        <v>0</v>
      </c>
      <c r="Q103" s="11">
        <f>[12]PopulatedForm20!Q100</f>
        <v>0</v>
      </c>
      <c r="R103" s="11">
        <f>[12]PopulatedForm20!R100</f>
        <v>0</v>
      </c>
      <c r="S103" s="11">
        <f>[12]PopulatedForm20!S100</f>
        <v>0</v>
      </c>
      <c r="T103" s="11">
        <f>[12]PopulatedForm20!T100</f>
        <v>0</v>
      </c>
      <c r="U103" s="11">
        <f>[12]PopulatedForm20!U100</f>
        <v>0</v>
      </c>
      <c r="V103" s="11">
        <f>[12]PopulatedForm20!V100</f>
        <v>0</v>
      </c>
      <c r="W103" s="11">
        <f>[12]PopulatedForm20!W100</f>
        <v>0</v>
      </c>
      <c r="X103" s="11">
        <f>[12]PopulatedForm20!X100</f>
        <v>0</v>
      </c>
      <c r="Y103" s="11">
        <f>[12]PopulatedForm20!Y100</f>
        <v>0</v>
      </c>
      <c r="Z103" s="12">
        <f t="shared" si="2"/>
        <v>0</v>
      </c>
      <c r="AA103" s="13">
        <v>0</v>
      </c>
      <c r="AB103" s="11">
        <f>[12]PopulatedForm20!Z100</f>
        <v>0</v>
      </c>
      <c r="AC103" s="13">
        <f t="shared" si="3"/>
        <v>0</v>
      </c>
      <c r="AD103" s="13">
        <v>0</v>
      </c>
    </row>
    <row r="104" spans="1:30" ht="15.75" hidden="1">
      <c r="A104" s="10">
        <f>[12]PopulatedForm20!A101</f>
        <v>0</v>
      </c>
      <c r="B104" s="11">
        <f>[12]PopulatedForm20!B101</f>
        <v>0</v>
      </c>
      <c r="C104" s="11">
        <f>[12]PopulatedForm20!C101</f>
        <v>0</v>
      </c>
      <c r="D104" s="11">
        <f>[12]PopulatedForm20!D101</f>
        <v>0</v>
      </c>
      <c r="E104" s="11">
        <f>[12]PopulatedForm20!E101</f>
        <v>0</v>
      </c>
      <c r="F104" s="11">
        <f>[12]PopulatedForm20!F101</f>
        <v>0</v>
      </c>
      <c r="G104" s="11">
        <f>[12]PopulatedForm20!G101</f>
        <v>0</v>
      </c>
      <c r="H104" s="11">
        <f>[12]PopulatedForm20!H101</f>
        <v>0</v>
      </c>
      <c r="I104" s="11">
        <f>[12]PopulatedForm20!I101</f>
        <v>0</v>
      </c>
      <c r="J104" s="11">
        <f>[12]PopulatedForm20!J101</f>
        <v>0</v>
      </c>
      <c r="K104" s="11">
        <f>[12]PopulatedForm20!K101</f>
        <v>0</v>
      </c>
      <c r="L104" s="11">
        <f>[12]PopulatedForm20!L101</f>
        <v>0</v>
      </c>
      <c r="M104" s="11">
        <f>[12]PopulatedForm20!M101</f>
        <v>0</v>
      </c>
      <c r="N104" s="11">
        <f>[12]PopulatedForm20!N101</f>
        <v>0</v>
      </c>
      <c r="O104" s="11">
        <f>[12]PopulatedForm20!O101</f>
        <v>0</v>
      </c>
      <c r="P104" s="11">
        <f>[12]PopulatedForm20!P101</f>
        <v>0</v>
      </c>
      <c r="Q104" s="11">
        <f>[12]PopulatedForm20!Q101</f>
        <v>0</v>
      </c>
      <c r="R104" s="11">
        <f>[12]PopulatedForm20!R101</f>
        <v>0</v>
      </c>
      <c r="S104" s="11">
        <f>[12]PopulatedForm20!S101</f>
        <v>0</v>
      </c>
      <c r="T104" s="11">
        <f>[12]PopulatedForm20!T101</f>
        <v>0</v>
      </c>
      <c r="U104" s="11">
        <f>[12]PopulatedForm20!U101</f>
        <v>0</v>
      </c>
      <c r="V104" s="11">
        <f>[12]PopulatedForm20!V101</f>
        <v>0</v>
      </c>
      <c r="W104" s="11">
        <f>[12]PopulatedForm20!W101</f>
        <v>0</v>
      </c>
      <c r="X104" s="11">
        <f>[12]PopulatedForm20!X101</f>
        <v>0</v>
      </c>
      <c r="Y104" s="11">
        <f>[12]PopulatedForm20!Y101</f>
        <v>0</v>
      </c>
      <c r="Z104" s="12">
        <f t="shared" si="2"/>
        <v>0</v>
      </c>
      <c r="AA104" s="13">
        <v>0</v>
      </c>
      <c r="AB104" s="11">
        <f>[12]PopulatedForm20!Z101</f>
        <v>0</v>
      </c>
      <c r="AC104" s="13">
        <f t="shared" si="3"/>
        <v>0</v>
      </c>
      <c r="AD104" s="13">
        <v>0</v>
      </c>
    </row>
    <row r="105" spans="1:30" ht="15.75" hidden="1">
      <c r="A105" s="10">
        <f>[12]PopulatedForm20!A102</f>
        <v>0</v>
      </c>
      <c r="B105" s="11">
        <f>[12]PopulatedForm20!B102</f>
        <v>0</v>
      </c>
      <c r="C105" s="11">
        <f>[12]PopulatedForm20!C102</f>
        <v>0</v>
      </c>
      <c r="D105" s="11">
        <f>[12]PopulatedForm20!D102</f>
        <v>0</v>
      </c>
      <c r="E105" s="11">
        <f>[12]PopulatedForm20!E102</f>
        <v>0</v>
      </c>
      <c r="F105" s="11">
        <f>[12]PopulatedForm20!F102</f>
        <v>0</v>
      </c>
      <c r="G105" s="11">
        <f>[12]PopulatedForm20!G102</f>
        <v>0</v>
      </c>
      <c r="H105" s="11">
        <f>[12]PopulatedForm20!H102</f>
        <v>0</v>
      </c>
      <c r="I105" s="11">
        <f>[12]PopulatedForm20!I102</f>
        <v>0</v>
      </c>
      <c r="J105" s="11">
        <f>[12]PopulatedForm20!J102</f>
        <v>0</v>
      </c>
      <c r="K105" s="11">
        <f>[12]PopulatedForm20!K102</f>
        <v>0</v>
      </c>
      <c r="L105" s="11">
        <f>[12]PopulatedForm20!L102</f>
        <v>0</v>
      </c>
      <c r="M105" s="11">
        <f>[12]PopulatedForm20!M102</f>
        <v>0</v>
      </c>
      <c r="N105" s="11">
        <f>[12]PopulatedForm20!N102</f>
        <v>0</v>
      </c>
      <c r="O105" s="11">
        <f>[12]PopulatedForm20!O102</f>
        <v>0</v>
      </c>
      <c r="P105" s="11">
        <f>[12]PopulatedForm20!P102</f>
        <v>0</v>
      </c>
      <c r="Q105" s="11">
        <f>[12]PopulatedForm20!Q102</f>
        <v>0</v>
      </c>
      <c r="R105" s="11">
        <f>[12]PopulatedForm20!R102</f>
        <v>0</v>
      </c>
      <c r="S105" s="11">
        <f>[12]PopulatedForm20!S102</f>
        <v>0</v>
      </c>
      <c r="T105" s="11">
        <f>[12]PopulatedForm20!T102</f>
        <v>0</v>
      </c>
      <c r="U105" s="11">
        <f>[12]PopulatedForm20!U102</f>
        <v>0</v>
      </c>
      <c r="V105" s="11">
        <f>[12]PopulatedForm20!V102</f>
        <v>0</v>
      </c>
      <c r="W105" s="11">
        <f>[12]PopulatedForm20!W102</f>
        <v>0</v>
      </c>
      <c r="X105" s="11">
        <f>[12]PopulatedForm20!X102</f>
        <v>0</v>
      </c>
      <c r="Y105" s="11">
        <f>[12]PopulatedForm20!Y102</f>
        <v>0</v>
      </c>
      <c r="Z105" s="12">
        <f t="shared" si="2"/>
        <v>0</v>
      </c>
      <c r="AA105" s="13">
        <v>0</v>
      </c>
      <c r="AB105" s="11">
        <f>[12]PopulatedForm20!Z102</f>
        <v>0</v>
      </c>
      <c r="AC105" s="13">
        <f t="shared" si="3"/>
        <v>0</v>
      </c>
      <c r="AD105" s="13">
        <v>0</v>
      </c>
    </row>
    <row r="106" spans="1:30" ht="15.75" hidden="1">
      <c r="A106" s="10">
        <f>[12]PopulatedForm20!A103</f>
        <v>0</v>
      </c>
      <c r="B106" s="11">
        <f>[12]PopulatedForm20!B103</f>
        <v>0</v>
      </c>
      <c r="C106" s="11">
        <f>[12]PopulatedForm20!C103</f>
        <v>0</v>
      </c>
      <c r="D106" s="11">
        <f>[12]PopulatedForm20!D103</f>
        <v>0</v>
      </c>
      <c r="E106" s="11">
        <f>[12]PopulatedForm20!E103</f>
        <v>0</v>
      </c>
      <c r="F106" s="11">
        <f>[12]PopulatedForm20!F103</f>
        <v>0</v>
      </c>
      <c r="G106" s="11">
        <f>[12]PopulatedForm20!G103</f>
        <v>0</v>
      </c>
      <c r="H106" s="11">
        <f>[12]PopulatedForm20!H103</f>
        <v>0</v>
      </c>
      <c r="I106" s="11">
        <f>[12]PopulatedForm20!I103</f>
        <v>0</v>
      </c>
      <c r="J106" s="11">
        <f>[12]PopulatedForm20!J103</f>
        <v>0</v>
      </c>
      <c r="K106" s="11">
        <f>[12]PopulatedForm20!K103</f>
        <v>0</v>
      </c>
      <c r="L106" s="11">
        <f>[12]PopulatedForm20!L103</f>
        <v>0</v>
      </c>
      <c r="M106" s="11">
        <f>[12]PopulatedForm20!M103</f>
        <v>0</v>
      </c>
      <c r="N106" s="11">
        <f>[12]PopulatedForm20!N103</f>
        <v>0</v>
      </c>
      <c r="O106" s="11">
        <f>[12]PopulatedForm20!O103</f>
        <v>0</v>
      </c>
      <c r="P106" s="11">
        <f>[12]PopulatedForm20!P103</f>
        <v>0</v>
      </c>
      <c r="Q106" s="11">
        <f>[12]PopulatedForm20!Q103</f>
        <v>0</v>
      </c>
      <c r="R106" s="11">
        <f>[12]PopulatedForm20!R103</f>
        <v>0</v>
      </c>
      <c r="S106" s="11">
        <f>[12]PopulatedForm20!S103</f>
        <v>0</v>
      </c>
      <c r="T106" s="11">
        <f>[12]PopulatedForm20!T103</f>
        <v>0</v>
      </c>
      <c r="U106" s="11">
        <f>[12]PopulatedForm20!U103</f>
        <v>0</v>
      </c>
      <c r="V106" s="11">
        <f>[12]PopulatedForm20!V103</f>
        <v>0</v>
      </c>
      <c r="W106" s="11">
        <f>[12]PopulatedForm20!W103</f>
        <v>0</v>
      </c>
      <c r="X106" s="11">
        <f>[12]PopulatedForm20!X103</f>
        <v>0</v>
      </c>
      <c r="Y106" s="11">
        <f>[12]PopulatedForm20!Y103</f>
        <v>0</v>
      </c>
      <c r="Z106" s="12">
        <f t="shared" si="2"/>
        <v>0</v>
      </c>
      <c r="AA106" s="13">
        <v>0</v>
      </c>
      <c r="AB106" s="11">
        <f>[12]PopulatedForm20!Z103</f>
        <v>0</v>
      </c>
      <c r="AC106" s="13">
        <f t="shared" si="3"/>
        <v>0</v>
      </c>
      <c r="AD106" s="13">
        <v>0</v>
      </c>
    </row>
    <row r="107" spans="1:30" ht="15.75">
      <c r="A107" s="10">
        <f>[12]PopulatedForm20!A104</f>
        <v>61</v>
      </c>
      <c r="B107" s="11">
        <f>[12]PopulatedForm20!B104</f>
        <v>0</v>
      </c>
      <c r="C107" s="11">
        <f>[12]PopulatedForm20!C104</f>
        <v>0</v>
      </c>
      <c r="D107" s="11">
        <f>[12]PopulatedForm20!D104</f>
        <v>11</v>
      </c>
      <c r="E107" s="11">
        <f>[12]PopulatedForm20!E104</f>
        <v>254</v>
      </c>
      <c r="F107" s="11">
        <f>[12]PopulatedForm20!F104</f>
        <v>0</v>
      </c>
      <c r="G107" s="11">
        <f>[12]PopulatedForm20!G104</f>
        <v>0</v>
      </c>
      <c r="H107" s="11">
        <f>[12]PopulatedForm20!H104</f>
        <v>0</v>
      </c>
      <c r="I107" s="11">
        <f>[12]PopulatedForm20!I104</f>
        <v>0</v>
      </c>
      <c r="J107" s="11">
        <f>[12]PopulatedForm20!J104</f>
        <v>0</v>
      </c>
      <c r="K107" s="11">
        <f>[12]PopulatedForm20!K104</f>
        <v>0</v>
      </c>
      <c r="L107" s="11">
        <f>[12]PopulatedForm20!L104</f>
        <v>0</v>
      </c>
      <c r="M107" s="11">
        <f>[12]PopulatedForm20!M104</f>
        <v>0</v>
      </c>
      <c r="N107" s="11">
        <f>[12]PopulatedForm20!N104</f>
        <v>0</v>
      </c>
      <c r="O107" s="11">
        <f>[12]PopulatedForm20!O104</f>
        <v>0</v>
      </c>
      <c r="P107" s="11">
        <f>[12]PopulatedForm20!P104</f>
        <v>0</v>
      </c>
      <c r="Q107" s="11">
        <f>[12]PopulatedForm20!Q104</f>
        <v>0</v>
      </c>
      <c r="R107" s="11">
        <f>[12]PopulatedForm20!R104</f>
        <v>0</v>
      </c>
      <c r="S107" s="11">
        <f>[12]PopulatedForm20!S104</f>
        <v>0</v>
      </c>
      <c r="T107" s="11">
        <f>[12]PopulatedForm20!T104</f>
        <v>0</v>
      </c>
      <c r="U107" s="11">
        <f>[12]PopulatedForm20!U104</f>
        <v>4</v>
      </c>
      <c r="V107" s="11">
        <f>[12]PopulatedForm20!V104</f>
        <v>0</v>
      </c>
      <c r="W107" s="11">
        <f>[12]PopulatedForm20!W104</f>
        <v>0</v>
      </c>
      <c r="X107" s="11">
        <f>[12]PopulatedForm20!X104</f>
        <v>0</v>
      </c>
      <c r="Y107" s="11">
        <f>[12]PopulatedForm20!Y104</f>
        <v>0</v>
      </c>
      <c r="Z107" s="12">
        <f t="shared" si="2"/>
        <v>269</v>
      </c>
      <c r="AA107" s="13">
        <v>0</v>
      </c>
      <c r="AB107" s="11">
        <f>[12]PopulatedForm20!Z104</f>
        <v>0</v>
      </c>
      <c r="AC107" s="13">
        <f t="shared" si="3"/>
        <v>269</v>
      </c>
      <c r="AD107" s="13">
        <v>0</v>
      </c>
    </row>
    <row r="108" spans="1:30" ht="15.75">
      <c r="A108" s="10">
        <f>[12]PopulatedForm20!A105</f>
        <v>62</v>
      </c>
      <c r="B108" s="11">
        <f>[12]PopulatedForm20!B105</f>
        <v>0</v>
      </c>
      <c r="C108" s="11">
        <f>[12]PopulatedForm20!C105</f>
        <v>0</v>
      </c>
      <c r="D108" s="11">
        <f>[12]PopulatedForm20!D105</f>
        <v>2</v>
      </c>
      <c r="E108" s="11">
        <f>[12]PopulatedForm20!E105</f>
        <v>601</v>
      </c>
      <c r="F108" s="11">
        <f>[12]PopulatedForm20!F105</f>
        <v>0</v>
      </c>
      <c r="G108" s="11">
        <f>[12]PopulatedForm20!G105</f>
        <v>0</v>
      </c>
      <c r="H108" s="11">
        <f>[12]PopulatedForm20!H105</f>
        <v>0</v>
      </c>
      <c r="I108" s="11">
        <f>[12]PopulatedForm20!I105</f>
        <v>0</v>
      </c>
      <c r="J108" s="11">
        <f>[12]PopulatedForm20!J105</f>
        <v>0</v>
      </c>
      <c r="K108" s="11">
        <f>[12]PopulatedForm20!K105</f>
        <v>0</v>
      </c>
      <c r="L108" s="11">
        <f>[12]PopulatedForm20!L105</f>
        <v>0</v>
      </c>
      <c r="M108" s="11">
        <f>[12]PopulatedForm20!M105</f>
        <v>0</v>
      </c>
      <c r="N108" s="11">
        <f>[12]PopulatedForm20!N105</f>
        <v>0</v>
      </c>
      <c r="O108" s="11">
        <f>[12]PopulatedForm20!O105</f>
        <v>0</v>
      </c>
      <c r="P108" s="11">
        <f>[12]PopulatedForm20!P105</f>
        <v>0</v>
      </c>
      <c r="Q108" s="11">
        <f>[12]PopulatedForm20!Q105</f>
        <v>0</v>
      </c>
      <c r="R108" s="11">
        <f>[12]PopulatedForm20!R105</f>
        <v>0</v>
      </c>
      <c r="S108" s="11">
        <f>[12]PopulatedForm20!S105</f>
        <v>0</v>
      </c>
      <c r="T108" s="11">
        <f>[12]PopulatedForm20!T105</f>
        <v>0</v>
      </c>
      <c r="U108" s="11">
        <f>[12]PopulatedForm20!U105</f>
        <v>0</v>
      </c>
      <c r="V108" s="11">
        <f>[12]PopulatedForm20!V105</f>
        <v>0</v>
      </c>
      <c r="W108" s="11">
        <f>[12]PopulatedForm20!W105</f>
        <v>0</v>
      </c>
      <c r="X108" s="11">
        <f>[12]PopulatedForm20!X105</f>
        <v>0</v>
      </c>
      <c r="Y108" s="11">
        <f>[12]PopulatedForm20!Y105</f>
        <v>0</v>
      </c>
      <c r="Z108" s="12">
        <f t="shared" si="2"/>
        <v>603</v>
      </c>
      <c r="AA108" s="13">
        <v>0</v>
      </c>
      <c r="AB108" s="11">
        <f>[12]PopulatedForm20!Z105</f>
        <v>0</v>
      </c>
      <c r="AC108" s="13">
        <f t="shared" si="3"/>
        <v>603</v>
      </c>
      <c r="AD108" s="13">
        <v>0</v>
      </c>
    </row>
    <row r="109" spans="1:30" ht="15.75">
      <c r="A109" s="10">
        <f>[12]PopulatedForm20!A106</f>
        <v>63</v>
      </c>
      <c r="B109" s="11">
        <f>[12]PopulatedForm20!B106</f>
        <v>0</v>
      </c>
      <c r="C109" s="11">
        <f>[12]PopulatedForm20!C106</f>
        <v>0</v>
      </c>
      <c r="D109" s="11">
        <f>[12]PopulatedForm20!D106</f>
        <v>5</v>
      </c>
      <c r="E109" s="11">
        <f>[12]PopulatedForm20!E106</f>
        <v>619</v>
      </c>
      <c r="F109" s="11">
        <f>[12]PopulatedForm20!F106</f>
        <v>1</v>
      </c>
      <c r="G109" s="11">
        <f>[12]PopulatedForm20!G106</f>
        <v>0</v>
      </c>
      <c r="H109" s="11">
        <f>[12]PopulatedForm20!H106</f>
        <v>0</v>
      </c>
      <c r="I109" s="11">
        <f>[12]PopulatedForm20!I106</f>
        <v>0</v>
      </c>
      <c r="J109" s="11">
        <f>[12]PopulatedForm20!J106</f>
        <v>0</v>
      </c>
      <c r="K109" s="11">
        <f>[12]PopulatedForm20!K106</f>
        <v>0</v>
      </c>
      <c r="L109" s="11">
        <f>[12]PopulatedForm20!L106</f>
        <v>0</v>
      </c>
      <c r="M109" s="11">
        <f>[12]PopulatedForm20!M106</f>
        <v>0</v>
      </c>
      <c r="N109" s="11">
        <f>[12]PopulatedForm20!N106</f>
        <v>0</v>
      </c>
      <c r="O109" s="11">
        <f>[12]PopulatedForm20!O106</f>
        <v>0</v>
      </c>
      <c r="P109" s="11">
        <f>[12]PopulatedForm20!P106</f>
        <v>0</v>
      </c>
      <c r="Q109" s="11">
        <f>[12]PopulatedForm20!Q106</f>
        <v>0</v>
      </c>
      <c r="R109" s="11">
        <f>[12]PopulatedForm20!R106</f>
        <v>0</v>
      </c>
      <c r="S109" s="11">
        <f>[12]PopulatedForm20!S106</f>
        <v>0</v>
      </c>
      <c r="T109" s="11">
        <f>[12]PopulatedForm20!T106</f>
        <v>0</v>
      </c>
      <c r="U109" s="11">
        <f>[12]PopulatedForm20!U106</f>
        <v>0</v>
      </c>
      <c r="V109" s="11">
        <f>[12]PopulatedForm20!V106</f>
        <v>0</v>
      </c>
      <c r="W109" s="11">
        <f>[12]PopulatedForm20!W106</f>
        <v>0</v>
      </c>
      <c r="X109" s="11">
        <f>[12]PopulatedForm20!X106</f>
        <v>0</v>
      </c>
      <c r="Y109" s="11">
        <f>[12]PopulatedForm20!Y106</f>
        <v>0</v>
      </c>
      <c r="Z109" s="12">
        <f t="shared" si="2"/>
        <v>625</v>
      </c>
      <c r="AA109" s="13">
        <v>0</v>
      </c>
      <c r="AB109" s="11">
        <f>[12]PopulatedForm20!Z106</f>
        <v>0</v>
      </c>
      <c r="AC109" s="13">
        <f t="shared" si="3"/>
        <v>625</v>
      </c>
      <c r="AD109" s="13">
        <v>0</v>
      </c>
    </row>
    <row r="110" spans="1:30" ht="15.75">
      <c r="A110" s="10">
        <f>[12]PopulatedForm20!A107</f>
        <v>64</v>
      </c>
      <c r="B110" s="11">
        <f>[12]PopulatedForm20!B107</f>
        <v>0</v>
      </c>
      <c r="C110" s="11">
        <f>[12]PopulatedForm20!C107</f>
        <v>0</v>
      </c>
      <c r="D110" s="11">
        <f>[12]PopulatedForm20!D107</f>
        <v>2</v>
      </c>
      <c r="E110" s="11">
        <f>[12]PopulatedForm20!E107</f>
        <v>267</v>
      </c>
      <c r="F110" s="11">
        <f>[12]PopulatedForm20!F107</f>
        <v>1</v>
      </c>
      <c r="G110" s="11">
        <f>[12]PopulatedForm20!G107</f>
        <v>0</v>
      </c>
      <c r="H110" s="11">
        <f>[12]PopulatedForm20!H107</f>
        <v>0</v>
      </c>
      <c r="I110" s="11">
        <f>[12]PopulatedForm20!I107</f>
        <v>0</v>
      </c>
      <c r="J110" s="11">
        <f>[12]PopulatedForm20!J107</f>
        <v>0</v>
      </c>
      <c r="K110" s="11">
        <f>[12]PopulatedForm20!K107</f>
        <v>0</v>
      </c>
      <c r="L110" s="11">
        <f>[12]PopulatedForm20!L107</f>
        <v>0</v>
      </c>
      <c r="M110" s="11">
        <f>[12]PopulatedForm20!M107</f>
        <v>0</v>
      </c>
      <c r="N110" s="11">
        <f>[12]PopulatedForm20!N107</f>
        <v>0</v>
      </c>
      <c r="O110" s="11">
        <f>[12]PopulatedForm20!O107</f>
        <v>0</v>
      </c>
      <c r="P110" s="11">
        <f>[12]PopulatedForm20!P107</f>
        <v>0</v>
      </c>
      <c r="Q110" s="11">
        <f>[12]PopulatedForm20!Q107</f>
        <v>0</v>
      </c>
      <c r="R110" s="11">
        <f>[12]PopulatedForm20!R107</f>
        <v>0</v>
      </c>
      <c r="S110" s="11">
        <f>[12]PopulatedForm20!S107</f>
        <v>0</v>
      </c>
      <c r="T110" s="11">
        <f>[12]PopulatedForm20!T107</f>
        <v>0</v>
      </c>
      <c r="U110" s="11">
        <f>[12]PopulatedForm20!U107</f>
        <v>0</v>
      </c>
      <c r="V110" s="11">
        <f>[12]PopulatedForm20!V107</f>
        <v>0</v>
      </c>
      <c r="W110" s="11">
        <f>[12]PopulatedForm20!W107</f>
        <v>0</v>
      </c>
      <c r="X110" s="11">
        <f>[12]PopulatedForm20!X107</f>
        <v>0</v>
      </c>
      <c r="Y110" s="11">
        <f>[12]PopulatedForm20!Y107</f>
        <v>0</v>
      </c>
      <c r="Z110" s="12">
        <f t="shared" si="2"/>
        <v>270</v>
      </c>
      <c r="AA110" s="13">
        <v>0</v>
      </c>
      <c r="AB110" s="11">
        <f>[12]PopulatedForm20!Z107</f>
        <v>0</v>
      </c>
      <c r="AC110" s="13">
        <f t="shared" si="3"/>
        <v>270</v>
      </c>
      <c r="AD110" s="13">
        <v>0</v>
      </c>
    </row>
    <row r="111" spans="1:30" ht="15.75">
      <c r="A111" s="10">
        <f>[12]PopulatedForm20!A108</f>
        <v>65</v>
      </c>
      <c r="B111" s="11">
        <f>[12]PopulatedForm20!B108</f>
        <v>0</v>
      </c>
      <c r="C111" s="11">
        <f>[12]PopulatedForm20!C108</f>
        <v>1</v>
      </c>
      <c r="D111" s="11">
        <f>[12]PopulatedForm20!D108</f>
        <v>13</v>
      </c>
      <c r="E111" s="11">
        <f>[12]PopulatedForm20!E108</f>
        <v>570</v>
      </c>
      <c r="F111" s="11">
        <f>[12]PopulatedForm20!F108</f>
        <v>0</v>
      </c>
      <c r="G111" s="11">
        <f>[12]PopulatedForm20!G108</f>
        <v>2</v>
      </c>
      <c r="H111" s="11">
        <f>[12]PopulatedForm20!H108</f>
        <v>0</v>
      </c>
      <c r="I111" s="11">
        <f>[12]PopulatedForm20!I108</f>
        <v>0</v>
      </c>
      <c r="J111" s="11">
        <f>[12]PopulatedForm20!J108</f>
        <v>0</v>
      </c>
      <c r="K111" s="11">
        <f>[12]PopulatedForm20!K108</f>
        <v>0</v>
      </c>
      <c r="L111" s="11">
        <f>[12]PopulatedForm20!L108</f>
        <v>1</v>
      </c>
      <c r="M111" s="11">
        <f>[12]PopulatedForm20!M108</f>
        <v>0</v>
      </c>
      <c r="N111" s="11">
        <f>[12]PopulatedForm20!N108</f>
        <v>0</v>
      </c>
      <c r="O111" s="11">
        <f>[12]PopulatedForm20!O108</f>
        <v>0</v>
      </c>
      <c r="P111" s="11">
        <f>[12]PopulatedForm20!P108</f>
        <v>0</v>
      </c>
      <c r="Q111" s="11">
        <f>[12]PopulatedForm20!Q108</f>
        <v>1</v>
      </c>
      <c r="R111" s="11">
        <f>[12]PopulatedForm20!R108</f>
        <v>0</v>
      </c>
      <c r="S111" s="11">
        <f>[12]PopulatedForm20!S108</f>
        <v>0</v>
      </c>
      <c r="T111" s="11">
        <f>[12]PopulatedForm20!T108</f>
        <v>0</v>
      </c>
      <c r="U111" s="11">
        <f>[12]PopulatedForm20!U108</f>
        <v>0</v>
      </c>
      <c r="V111" s="11">
        <f>[12]PopulatedForm20!V108</f>
        <v>0</v>
      </c>
      <c r="W111" s="11">
        <f>[12]PopulatedForm20!W108</f>
        <v>0</v>
      </c>
      <c r="X111" s="11">
        <f>[12]PopulatedForm20!X108</f>
        <v>0</v>
      </c>
      <c r="Y111" s="11">
        <f>[12]PopulatedForm20!Y108</f>
        <v>4</v>
      </c>
      <c r="Z111" s="12">
        <f t="shared" si="2"/>
        <v>592</v>
      </c>
      <c r="AA111" s="13">
        <v>0</v>
      </c>
      <c r="AB111" s="11">
        <f>[12]PopulatedForm20!Z108</f>
        <v>0</v>
      </c>
      <c r="AC111" s="13">
        <f t="shared" si="3"/>
        <v>592</v>
      </c>
      <c r="AD111" s="13">
        <v>0</v>
      </c>
    </row>
    <row r="112" spans="1:30" ht="15.75">
      <c r="A112" s="10">
        <f>[12]PopulatedForm20!A109</f>
        <v>66</v>
      </c>
      <c r="B112" s="11">
        <f>[12]PopulatedForm20!B109</f>
        <v>1</v>
      </c>
      <c r="C112" s="11">
        <f>[12]PopulatedForm20!C109</f>
        <v>0</v>
      </c>
      <c r="D112" s="11">
        <f>[12]PopulatedForm20!D109</f>
        <v>16</v>
      </c>
      <c r="E112" s="11">
        <f>[12]PopulatedForm20!E109</f>
        <v>430</v>
      </c>
      <c r="F112" s="11">
        <f>[12]PopulatedForm20!F109</f>
        <v>1</v>
      </c>
      <c r="G112" s="11">
        <f>[12]PopulatedForm20!G109</f>
        <v>3</v>
      </c>
      <c r="H112" s="11">
        <f>[12]PopulatedForm20!H109</f>
        <v>1</v>
      </c>
      <c r="I112" s="11">
        <f>[12]PopulatedForm20!I109</f>
        <v>1</v>
      </c>
      <c r="J112" s="11">
        <f>[12]PopulatedForm20!J109</f>
        <v>0</v>
      </c>
      <c r="K112" s="11">
        <f>[12]PopulatedForm20!K109</f>
        <v>0</v>
      </c>
      <c r="L112" s="11">
        <f>[12]PopulatedForm20!L109</f>
        <v>0</v>
      </c>
      <c r="M112" s="11">
        <f>[12]PopulatedForm20!M109</f>
        <v>1</v>
      </c>
      <c r="N112" s="11">
        <f>[12]PopulatedForm20!N109</f>
        <v>0</v>
      </c>
      <c r="O112" s="11">
        <f>[12]PopulatedForm20!O109</f>
        <v>0</v>
      </c>
      <c r="P112" s="11">
        <f>[12]PopulatedForm20!P109</f>
        <v>0</v>
      </c>
      <c r="Q112" s="11">
        <f>[12]PopulatedForm20!Q109</f>
        <v>1</v>
      </c>
      <c r="R112" s="11">
        <f>[12]PopulatedForm20!R109</f>
        <v>0</v>
      </c>
      <c r="S112" s="11">
        <f>[12]PopulatedForm20!S109</f>
        <v>0</v>
      </c>
      <c r="T112" s="11">
        <f>[12]PopulatedForm20!T109</f>
        <v>0</v>
      </c>
      <c r="U112" s="11">
        <f>[12]PopulatedForm20!U109</f>
        <v>0</v>
      </c>
      <c r="V112" s="11">
        <f>[12]PopulatedForm20!V109</f>
        <v>0</v>
      </c>
      <c r="W112" s="11">
        <f>[12]PopulatedForm20!W109</f>
        <v>0</v>
      </c>
      <c r="X112" s="11">
        <f>[12]PopulatedForm20!X109</f>
        <v>0</v>
      </c>
      <c r="Y112" s="11">
        <f>[12]PopulatedForm20!Y109</f>
        <v>2</v>
      </c>
      <c r="Z112" s="12">
        <f t="shared" si="2"/>
        <v>457</v>
      </c>
      <c r="AA112" s="13">
        <v>0</v>
      </c>
      <c r="AB112" s="11">
        <f>[12]PopulatedForm20!Z109</f>
        <v>0</v>
      </c>
      <c r="AC112" s="13">
        <f t="shared" si="3"/>
        <v>457</v>
      </c>
      <c r="AD112" s="13">
        <v>0</v>
      </c>
    </row>
    <row r="113" spans="1:30" ht="15.75">
      <c r="A113" s="10">
        <f>[12]PopulatedForm20!A110</f>
        <v>67</v>
      </c>
      <c r="B113" s="11">
        <f>[12]PopulatedForm20!B110</f>
        <v>0</v>
      </c>
      <c r="C113" s="11">
        <f>[12]PopulatedForm20!C110</f>
        <v>0</v>
      </c>
      <c r="D113" s="11">
        <f>[12]PopulatedForm20!D110</f>
        <v>20</v>
      </c>
      <c r="E113" s="11">
        <f>[12]PopulatedForm20!E110</f>
        <v>512</v>
      </c>
      <c r="F113" s="11">
        <f>[12]PopulatedForm20!F110</f>
        <v>1</v>
      </c>
      <c r="G113" s="11">
        <f>[12]PopulatedForm20!G110</f>
        <v>0</v>
      </c>
      <c r="H113" s="11">
        <f>[12]PopulatedForm20!H110</f>
        <v>0</v>
      </c>
      <c r="I113" s="11">
        <f>[12]PopulatedForm20!I110</f>
        <v>0</v>
      </c>
      <c r="J113" s="11">
        <f>[12]PopulatedForm20!J110</f>
        <v>0</v>
      </c>
      <c r="K113" s="11">
        <f>[12]PopulatedForm20!K110</f>
        <v>0</v>
      </c>
      <c r="L113" s="11">
        <f>[12]PopulatedForm20!L110</f>
        <v>0</v>
      </c>
      <c r="M113" s="11">
        <f>[12]PopulatedForm20!M110</f>
        <v>0</v>
      </c>
      <c r="N113" s="11">
        <f>[12]PopulatedForm20!N110</f>
        <v>0</v>
      </c>
      <c r="O113" s="11">
        <f>[12]PopulatedForm20!O110</f>
        <v>1</v>
      </c>
      <c r="P113" s="11">
        <f>[12]PopulatedForm20!P110</f>
        <v>0</v>
      </c>
      <c r="Q113" s="11">
        <f>[12]PopulatedForm20!Q110</f>
        <v>0</v>
      </c>
      <c r="R113" s="11">
        <f>[12]PopulatedForm20!R110</f>
        <v>0</v>
      </c>
      <c r="S113" s="11">
        <f>[12]PopulatedForm20!S110</f>
        <v>0</v>
      </c>
      <c r="T113" s="11">
        <f>[12]PopulatedForm20!T110</f>
        <v>0</v>
      </c>
      <c r="U113" s="11">
        <f>[12]PopulatedForm20!U110</f>
        <v>1</v>
      </c>
      <c r="V113" s="11">
        <f>[12]PopulatedForm20!V110</f>
        <v>0</v>
      </c>
      <c r="W113" s="11">
        <f>[12]PopulatedForm20!W110</f>
        <v>0</v>
      </c>
      <c r="X113" s="11">
        <f>[12]PopulatedForm20!X110</f>
        <v>0</v>
      </c>
      <c r="Y113" s="11">
        <f>[12]PopulatedForm20!Y110</f>
        <v>1</v>
      </c>
      <c r="Z113" s="12">
        <f t="shared" si="2"/>
        <v>536</v>
      </c>
      <c r="AA113" s="13">
        <v>0</v>
      </c>
      <c r="AB113" s="11">
        <f>[12]PopulatedForm20!Z110</f>
        <v>0</v>
      </c>
      <c r="AC113" s="13">
        <f t="shared" si="3"/>
        <v>536</v>
      </c>
      <c r="AD113" s="13">
        <v>0</v>
      </c>
    </row>
    <row r="114" spans="1:30" ht="15.75">
      <c r="A114" s="10">
        <f>[12]PopulatedForm20!A111</f>
        <v>68</v>
      </c>
      <c r="B114" s="11">
        <f>[12]PopulatedForm20!B111</f>
        <v>0</v>
      </c>
      <c r="C114" s="11">
        <f>[12]PopulatedForm20!C111</f>
        <v>0</v>
      </c>
      <c r="D114" s="11">
        <f>[12]PopulatedForm20!D111</f>
        <v>8</v>
      </c>
      <c r="E114" s="11">
        <f>[12]PopulatedForm20!E111</f>
        <v>513</v>
      </c>
      <c r="F114" s="11">
        <f>[12]PopulatedForm20!F111</f>
        <v>0</v>
      </c>
      <c r="G114" s="11">
        <f>[12]PopulatedForm20!G111</f>
        <v>0</v>
      </c>
      <c r="H114" s="11">
        <f>[12]PopulatedForm20!H111</f>
        <v>0</v>
      </c>
      <c r="I114" s="11">
        <f>[12]PopulatedForm20!I111</f>
        <v>0</v>
      </c>
      <c r="J114" s="11">
        <f>[12]PopulatedForm20!J111</f>
        <v>0</v>
      </c>
      <c r="K114" s="11">
        <f>[12]PopulatedForm20!K111</f>
        <v>0</v>
      </c>
      <c r="L114" s="11">
        <f>[12]PopulatedForm20!L111</f>
        <v>0</v>
      </c>
      <c r="M114" s="11">
        <f>[12]PopulatedForm20!M111</f>
        <v>0</v>
      </c>
      <c r="N114" s="11">
        <f>[12]PopulatedForm20!N111</f>
        <v>0</v>
      </c>
      <c r="O114" s="11">
        <f>[12]PopulatedForm20!O111</f>
        <v>0</v>
      </c>
      <c r="P114" s="11">
        <f>[12]PopulatedForm20!P111</f>
        <v>0</v>
      </c>
      <c r="Q114" s="11">
        <f>[12]PopulatedForm20!Q111</f>
        <v>0</v>
      </c>
      <c r="R114" s="11">
        <f>[12]PopulatedForm20!R111</f>
        <v>0</v>
      </c>
      <c r="S114" s="11">
        <f>[12]PopulatedForm20!S111</f>
        <v>0</v>
      </c>
      <c r="T114" s="11">
        <f>[12]PopulatedForm20!T111</f>
        <v>0</v>
      </c>
      <c r="U114" s="11">
        <f>[12]PopulatedForm20!U111</f>
        <v>0</v>
      </c>
      <c r="V114" s="11">
        <f>[12]PopulatedForm20!V111</f>
        <v>0</v>
      </c>
      <c r="W114" s="11">
        <f>[12]PopulatedForm20!W111</f>
        <v>0</v>
      </c>
      <c r="X114" s="11">
        <f>[12]PopulatedForm20!X111</f>
        <v>0</v>
      </c>
      <c r="Y114" s="11">
        <f>[12]PopulatedForm20!Y111</f>
        <v>0</v>
      </c>
      <c r="Z114" s="12">
        <f t="shared" si="2"/>
        <v>521</v>
      </c>
      <c r="AA114" s="13">
        <v>0</v>
      </c>
      <c r="AB114" s="11">
        <f>[12]PopulatedForm20!Z111</f>
        <v>0</v>
      </c>
      <c r="AC114" s="13">
        <f t="shared" si="3"/>
        <v>521</v>
      </c>
      <c r="AD114" s="13">
        <v>0</v>
      </c>
    </row>
    <row r="115" spans="1:30" ht="15.75">
      <c r="A115" s="10">
        <f>[12]PopulatedForm20!A112</f>
        <v>69</v>
      </c>
      <c r="B115" s="11">
        <f>[12]PopulatedForm20!B112</f>
        <v>1</v>
      </c>
      <c r="C115" s="11">
        <f>[12]PopulatedForm20!C112</f>
        <v>2</v>
      </c>
      <c r="D115" s="11">
        <f>[12]PopulatedForm20!D112</f>
        <v>58</v>
      </c>
      <c r="E115" s="11">
        <f>[12]PopulatedForm20!E112</f>
        <v>432</v>
      </c>
      <c r="F115" s="11">
        <f>[12]PopulatedForm20!F112</f>
        <v>2</v>
      </c>
      <c r="G115" s="11">
        <f>[12]PopulatedForm20!G112</f>
        <v>0</v>
      </c>
      <c r="H115" s="11">
        <f>[12]PopulatedForm20!H112</f>
        <v>0</v>
      </c>
      <c r="I115" s="11">
        <f>[12]PopulatedForm20!I112</f>
        <v>0</v>
      </c>
      <c r="J115" s="11">
        <f>[12]PopulatedForm20!J112</f>
        <v>1</v>
      </c>
      <c r="K115" s="11">
        <f>[12]PopulatedForm20!K112</f>
        <v>1</v>
      </c>
      <c r="L115" s="11">
        <f>[12]PopulatedForm20!L112</f>
        <v>0</v>
      </c>
      <c r="M115" s="11">
        <f>[12]PopulatedForm20!M112</f>
        <v>1</v>
      </c>
      <c r="N115" s="11">
        <f>[12]PopulatedForm20!N112</f>
        <v>5</v>
      </c>
      <c r="O115" s="11">
        <f>[12]PopulatedForm20!O112</f>
        <v>0</v>
      </c>
      <c r="P115" s="11">
        <f>[12]PopulatedForm20!P112</f>
        <v>1</v>
      </c>
      <c r="Q115" s="11">
        <f>[12]PopulatedForm20!Q112</f>
        <v>2</v>
      </c>
      <c r="R115" s="11">
        <f>[12]PopulatedForm20!R112</f>
        <v>0</v>
      </c>
      <c r="S115" s="11">
        <f>[12]PopulatedForm20!S112</f>
        <v>0</v>
      </c>
      <c r="T115" s="11">
        <f>[12]PopulatedForm20!T112</f>
        <v>1</v>
      </c>
      <c r="U115" s="11">
        <f>[12]PopulatedForm20!U112</f>
        <v>6</v>
      </c>
      <c r="V115" s="11">
        <f>[12]PopulatedForm20!V112</f>
        <v>0</v>
      </c>
      <c r="W115" s="11">
        <f>[12]PopulatedForm20!W112</f>
        <v>0</v>
      </c>
      <c r="X115" s="11">
        <f>[12]PopulatedForm20!X112</f>
        <v>0</v>
      </c>
      <c r="Y115" s="11">
        <f>[12]PopulatedForm20!Y112</f>
        <v>1</v>
      </c>
      <c r="Z115" s="12">
        <f t="shared" si="2"/>
        <v>514</v>
      </c>
      <c r="AA115" s="13">
        <v>0</v>
      </c>
      <c r="AB115" s="11">
        <f>[12]PopulatedForm20!Z112</f>
        <v>0</v>
      </c>
      <c r="AC115" s="13">
        <f t="shared" si="3"/>
        <v>514</v>
      </c>
      <c r="AD115" s="13">
        <v>0</v>
      </c>
    </row>
    <row r="116" spans="1:30" ht="15.75">
      <c r="A116" s="10">
        <f>[12]PopulatedForm20!A113</f>
        <v>70</v>
      </c>
      <c r="B116" s="11">
        <f>[12]PopulatedForm20!B113</f>
        <v>0</v>
      </c>
      <c r="C116" s="11">
        <f>[12]PopulatedForm20!C113</f>
        <v>2</v>
      </c>
      <c r="D116" s="11">
        <f>[12]PopulatedForm20!D113</f>
        <v>3</v>
      </c>
      <c r="E116" s="11">
        <f>[12]PopulatedForm20!E113</f>
        <v>508</v>
      </c>
      <c r="F116" s="11">
        <f>[12]PopulatedForm20!F113</f>
        <v>1</v>
      </c>
      <c r="G116" s="11">
        <f>[12]PopulatedForm20!G113</f>
        <v>1</v>
      </c>
      <c r="H116" s="11">
        <f>[12]PopulatedForm20!H113</f>
        <v>0</v>
      </c>
      <c r="I116" s="11">
        <f>[12]PopulatedForm20!I113</f>
        <v>0</v>
      </c>
      <c r="J116" s="11">
        <f>[12]PopulatedForm20!J113</f>
        <v>0</v>
      </c>
      <c r="K116" s="11">
        <f>[12]PopulatedForm20!K113</f>
        <v>1</v>
      </c>
      <c r="L116" s="11">
        <f>[12]PopulatedForm20!L113</f>
        <v>0</v>
      </c>
      <c r="M116" s="11">
        <f>[12]PopulatedForm20!M113</f>
        <v>0</v>
      </c>
      <c r="N116" s="11">
        <f>[12]PopulatedForm20!N113</f>
        <v>0</v>
      </c>
      <c r="O116" s="11">
        <f>[12]PopulatedForm20!O113</f>
        <v>0</v>
      </c>
      <c r="P116" s="11">
        <f>[12]PopulatedForm20!P113</f>
        <v>0</v>
      </c>
      <c r="Q116" s="11">
        <f>[12]PopulatedForm20!Q113</f>
        <v>0</v>
      </c>
      <c r="R116" s="11">
        <f>[12]PopulatedForm20!R113</f>
        <v>1</v>
      </c>
      <c r="S116" s="11">
        <f>[12]PopulatedForm20!S113</f>
        <v>0</v>
      </c>
      <c r="T116" s="11">
        <f>[12]PopulatedForm20!T113</f>
        <v>0</v>
      </c>
      <c r="U116" s="11">
        <f>[12]PopulatedForm20!U113</f>
        <v>0</v>
      </c>
      <c r="V116" s="11">
        <f>[12]PopulatedForm20!V113</f>
        <v>0</v>
      </c>
      <c r="W116" s="11">
        <f>[12]PopulatedForm20!W113</f>
        <v>0</v>
      </c>
      <c r="X116" s="11">
        <f>[12]PopulatedForm20!X113</f>
        <v>0</v>
      </c>
      <c r="Y116" s="11">
        <f>[12]PopulatedForm20!Y113</f>
        <v>0</v>
      </c>
      <c r="Z116" s="12">
        <f t="shared" si="2"/>
        <v>517</v>
      </c>
      <c r="AA116" s="13">
        <v>0</v>
      </c>
      <c r="AB116" s="11">
        <f>[12]PopulatedForm20!Z113</f>
        <v>0</v>
      </c>
      <c r="AC116" s="13">
        <f t="shared" si="3"/>
        <v>517</v>
      </c>
      <c r="AD116" s="13">
        <v>0</v>
      </c>
    </row>
    <row r="117" spans="1:30" ht="15.75">
      <c r="A117" s="10">
        <f>[12]PopulatedForm20!A114</f>
        <v>71</v>
      </c>
      <c r="B117" s="11">
        <f>[12]PopulatedForm20!B114</f>
        <v>1</v>
      </c>
      <c r="C117" s="11">
        <f>[12]PopulatedForm20!C114</f>
        <v>0</v>
      </c>
      <c r="D117" s="11">
        <f>[12]PopulatedForm20!D114</f>
        <v>6</v>
      </c>
      <c r="E117" s="11">
        <f>[12]PopulatedForm20!E114</f>
        <v>536</v>
      </c>
      <c r="F117" s="11">
        <f>[12]PopulatedForm20!F114</f>
        <v>2</v>
      </c>
      <c r="G117" s="11">
        <f>[12]PopulatedForm20!G114</f>
        <v>0</v>
      </c>
      <c r="H117" s="11">
        <f>[12]PopulatedForm20!H114</f>
        <v>0</v>
      </c>
      <c r="I117" s="11">
        <f>[12]PopulatedForm20!I114</f>
        <v>0</v>
      </c>
      <c r="J117" s="11">
        <f>[12]PopulatedForm20!J114</f>
        <v>1</v>
      </c>
      <c r="K117" s="11">
        <f>[12]PopulatedForm20!K114</f>
        <v>0</v>
      </c>
      <c r="L117" s="11">
        <f>[12]PopulatedForm20!L114</f>
        <v>0</v>
      </c>
      <c r="M117" s="11">
        <f>[12]PopulatedForm20!M114</f>
        <v>0</v>
      </c>
      <c r="N117" s="11">
        <f>[12]PopulatedForm20!N114</f>
        <v>0</v>
      </c>
      <c r="O117" s="11">
        <f>[12]PopulatedForm20!O114</f>
        <v>0</v>
      </c>
      <c r="P117" s="11">
        <f>[12]PopulatedForm20!P114</f>
        <v>0</v>
      </c>
      <c r="Q117" s="11">
        <f>[12]PopulatedForm20!Q114</f>
        <v>1</v>
      </c>
      <c r="R117" s="11">
        <f>[12]PopulatedForm20!R114</f>
        <v>0</v>
      </c>
      <c r="S117" s="11">
        <f>[12]PopulatedForm20!S114</f>
        <v>1</v>
      </c>
      <c r="T117" s="11">
        <f>[12]PopulatedForm20!T114</f>
        <v>1</v>
      </c>
      <c r="U117" s="11">
        <f>[12]PopulatedForm20!U114</f>
        <v>7</v>
      </c>
      <c r="V117" s="11">
        <f>[12]PopulatedForm20!V114</f>
        <v>1</v>
      </c>
      <c r="W117" s="11">
        <f>[12]PopulatedForm20!W114</f>
        <v>0</v>
      </c>
      <c r="X117" s="11">
        <f>[12]PopulatedForm20!X114</f>
        <v>0</v>
      </c>
      <c r="Y117" s="11">
        <f>[12]PopulatedForm20!Y114</f>
        <v>0</v>
      </c>
      <c r="Z117" s="12">
        <f t="shared" si="2"/>
        <v>557</v>
      </c>
      <c r="AA117" s="13">
        <v>0</v>
      </c>
      <c r="AB117" s="11">
        <f>[12]PopulatedForm20!Z114</f>
        <v>1</v>
      </c>
      <c r="AC117" s="13">
        <f t="shared" si="3"/>
        <v>558</v>
      </c>
      <c r="AD117" s="13">
        <v>0</v>
      </c>
    </row>
    <row r="118" spans="1:30" ht="15.75">
      <c r="A118" s="10">
        <f>[12]PopulatedForm20!A115</f>
        <v>72</v>
      </c>
      <c r="B118" s="11">
        <f>[12]PopulatedForm20!B115</f>
        <v>0</v>
      </c>
      <c r="C118" s="11">
        <f>[12]PopulatedForm20!C115</f>
        <v>0</v>
      </c>
      <c r="D118" s="11">
        <f>[12]PopulatedForm20!D115</f>
        <v>8</v>
      </c>
      <c r="E118" s="11">
        <f>[12]PopulatedForm20!E115</f>
        <v>359</v>
      </c>
      <c r="F118" s="11">
        <f>[12]PopulatedForm20!F115</f>
        <v>2</v>
      </c>
      <c r="G118" s="11">
        <f>[12]PopulatedForm20!G115</f>
        <v>0</v>
      </c>
      <c r="H118" s="11">
        <f>[12]PopulatedForm20!H115</f>
        <v>0</v>
      </c>
      <c r="I118" s="11">
        <f>[12]PopulatedForm20!I115</f>
        <v>0</v>
      </c>
      <c r="J118" s="11">
        <f>[12]PopulatedForm20!J115</f>
        <v>0</v>
      </c>
      <c r="K118" s="11">
        <f>[12]PopulatedForm20!K115</f>
        <v>0</v>
      </c>
      <c r="L118" s="11">
        <f>[12]PopulatedForm20!L115</f>
        <v>0</v>
      </c>
      <c r="M118" s="11">
        <f>[12]PopulatedForm20!M115</f>
        <v>0</v>
      </c>
      <c r="N118" s="11">
        <f>[12]PopulatedForm20!N115</f>
        <v>0</v>
      </c>
      <c r="O118" s="11">
        <f>[12]PopulatedForm20!O115</f>
        <v>1</v>
      </c>
      <c r="P118" s="11">
        <f>[12]PopulatedForm20!P115</f>
        <v>0</v>
      </c>
      <c r="Q118" s="11">
        <f>[12]PopulatedForm20!Q115</f>
        <v>0</v>
      </c>
      <c r="R118" s="11">
        <f>[12]PopulatedForm20!R115</f>
        <v>0</v>
      </c>
      <c r="S118" s="11">
        <f>[12]PopulatedForm20!S115</f>
        <v>0</v>
      </c>
      <c r="T118" s="11">
        <f>[12]PopulatedForm20!T115</f>
        <v>1</v>
      </c>
      <c r="U118" s="11">
        <f>[12]PopulatedForm20!U115</f>
        <v>0</v>
      </c>
      <c r="V118" s="11">
        <f>[12]PopulatedForm20!V115</f>
        <v>0</v>
      </c>
      <c r="W118" s="11">
        <f>[12]PopulatedForm20!W115</f>
        <v>0</v>
      </c>
      <c r="X118" s="11">
        <f>[12]PopulatedForm20!X115</f>
        <v>0</v>
      </c>
      <c r="Y118" s="11">
        <f>[12]PopulatedForm20!Y115</f>
        <v>3</v>
      </c>
      <c r="Z118" s="12">
        <f t="shared" si="2"/>
        <v>374</v>
      </c>
      <c r="AA118" s="13">
        <v>0</v>
      </c>
      <c r="AB118" s="11">
        <f>[12]PopulatedForm20!Z115</f>
        <v>0</v>
      </c>
      <c r="AC118" s="13">
        <f t="shared" si="3"/>
        <v>374</v>
      </c>
      <c r="AD118" s="13">
        <v>0</v>
      </c>
    </row>
    <row r="119" spans="1:30" ht="15.75" hidden="1">
      <c r="A119" s="10">
        <f>[12]PopulatedForm20!A116</f>
        <v>0</v>
      </c>
      <c r="B119" s="11">
        <f>[12]PopulatedForm20!B116</f>
        <v>0</v>
      </c>
      <c r="C119" s="11">
        <f>[12]PopulatedForm20!C116</f>
        <v>0</v>
      </c>
      <c r="D119" s="11">
        <f>[12]PopulatedForm20!D116</f>
        <v>0</v>
      </c>
      <c r="E119" s="11">
        <f>[12]PopulatedForm20!E116</f>
        <v>0</v>
      </c>
      <c r="F119" s="11">
        <f>[12]PopulatedForm20!F116</f>
        <v>0</v>
      </c>
      <c r="G119" s="11">
        <f>[12]PopulatedForm20!G116</f>
        <v>0</v>
      </c>
      <c r="H119" s="11">
        <f>[12]PopulatedForm20!H116</f>
        <v>0</v>
      </c>
      <c r="I119" s="11">
        <f>[12]PopulatedForm20!I116</f>
        <v>0</v>
      </c>
      <c r="J119" s="11">
        <f>[12]PopulatedForm20!J116</f>
        <v>0</v>
      </c>
      <c r="K119" s="11">
        <f>[12]PopulatedForm20!K116</f>
        <v>0</v>
      </c>
      <c r="L119" s="11">
        <f>[12]PopulatedForm20!L116</f>
        <v>0</v>
      </c>
      <c r="M119" s="11">
        <f>[12]PopulatedForm20!M116</f>
        <v>0</v>
      </c>
      <c r="N119" s="11">
        <f>[12]PopulatedForm20!N116</f>
        <v>0</v>
      </c>
      <c r="O119" s="11">
        <f>[12]PopulatedForm20!O116</f>
        <v>0</v>
      </c>
      <c r="P119" s="11">
        <f>[12]PopulatedForm20!P116</f>
        <v>0</v>
      </c>
      <c r="Q119" s="11">
        <f>[12]PopulatedForm20!Q116</f>
        <v>0</v>
      </c>
      <c r="R119" s="11">
        <f>[12]PopulatedForm20!R116</f>
        <v>0</v>
      </c>
      <c r="S119" s="11">
        <f>[12]PopulatedForm20!S116</f>
        <v>0</v>
      </c>
      <c r="T119" s="11">
        <f>[12]PopulatedForm20!T116</f>
        <v>0</v>
      </c>
      <c r="U119" s="11">
        <f>[12]PopulatedForm20!U116</f>
        <v>0</v>
      </c>
      <c r="V119" s="11">
        <f>[12]PopulatedForm20!V116</f>
        <v>0</v>
      </c>
      <c r="W119" s="11">
        <f>[12]PopulatedForm20!W116</f>
        <v>0</v>
      </c>
      <c r="X119" s="11">
        <f>[12]PopulatedForm20!X116</f>
        <v>0</v>
      </c>
      <c r="Y119" s="11">
        <f>[12]PopulatedForm20!Y116</f>
        <v>0</v>
      </c>
      <c r="Z119" s="12">
        <f t="shared" si="2"/>
        <v>0</v>
      </c>
      <c r="AA119" s="13">
        <v>0</v>
      </c>
      <c r="AB119" s="11">
        <f>[12]PopulatedForm20!Z116</f>
        <v>0</v>
      </c>
      <c r="AC119" s="13">
        <f t="shared" si="3"/>
        <v>0</v>
      </c>
      <c r="AD119" s="13">
        <v>0</v>
      </c>
    </row>
    <row r="120" spans="1:30" ht="15.75" hidden="1">
      <c r="A120" s="10">
        <f>[12]PopulatedForm20!A117</f>
        <v>0</v>
      </c>
      <c r="B120" s="11">
        <f>[12]PopulatedForm20!B117</f>
        <v>0</v>
      </c>
      <c r="C120" s="11">
        <f>[12]PopulatedForm20!C117</f>
        <v>0</v>
      </c>
      <c r="D120" s="11">
        <f>[12]PopulatedForm20!D117</f>
        <v>0</v>
      </c>
      <c r="E120" s="11">
        <f>[12]PopulatedForm20!E117</f>
        <v>0</v>
      </c>
      <c r="F120" s="11">
        <f>[12]PopulatedForm20!F117</f>
        <v>0</v>
      </c>
      <c r="G120" s="11">
        <f>[12]PopulatedForm20!G117</f>
        <v>0</v>
      </c>
      <c r="H120" s="11">
        <f>[12]PopulatedForm20!H117</f>
        <v>0</v>
      </c>
      <c r="I120" s="11">
        <f>[12]PopulatedForm20!I117</f>
        <v>0</v>
      </c>
      <c r="J120" s="11">
        <f>[12]PopulatedForm20!J117</f>
        <v>0</v>
      </c>
      <c r="K120" s="11">
        <f>[12]PopulatedForm20!K117</f>
        <v>0</v>
      </c>
      <c r="L120" s="11">
        <f>[12]PopulatedForm20!L117</f>
        <v>0</v>
      </c>
      <c r="M120" s="11">
        <f>[12]PopulatedForm20!M117</f>
        <v>0</v>
      </c>
      <c r="N120" s="11">
        <f>[12]PopulatedForm20!N117</f>
        <v>0</v>
      </c>
      <c r="O120" s="11">
        <f>[12]PopulatedForm20!O117</f>
        <v>0</v>
      </c>
      <c r="P120" s="11">
        <f>[12]PopulatedForm20!P117</f>
        <v>0</v>
      </c>
      <c r="Q120" s="11">
        <f>[12]PopulatedForm20!Q117</f>
        <v>0</v>
      </c>
      <c r="R120" s="11">
        <f>[12]PopulatedForm20!R117</f>
        <v>0</v>
      </c>
      <c r="S120" s="11">
        <f>[12]PopulatedForm20!S117</f>
        <v>0</v>
      </c>
      <c r="T120" s="11">
        <f>[12]PopulatedForm20!T117</f>
        <v>0</v>
      </c>
      <c r="U120" s="11">
        <f>[12]PopulatedForm20!U117</f>
        <v>0</v>
      </c>
      <c r="V120" s="11">
        <f>[12]PopulatedForm20!V117</f>
        <v>0</v>
      </c>
      <c r="W120" s="11">
        <f>[12]PopulatedForm20!W117</f>
        <v>0</v>
      </c>
      <c r="X120" s="11">
        <f>[12]PopulatedForm20!X117</f>
        <v>0</v>
      </c>
      <c r="Y120" s="11">
        <f>[12]PopulatedForm20!Y117</f>
        <v>0</v>
      </c>
      <c r="Z120" s="12">
        <f t="shared" si="2"/>
        <v>0</v>
      </c>
      <c r="AA120" s="13">
        <v>0</v>
      </c>
      <c r="AB120" s="11">
        <f>[12]PopulatedForm20!Z117</f>
        <v>0</v>
      </c>
      <c r="AC120" s="13">
        <f t="shared" si="3"/>
        <v>0</v>
      </c>
      <c r="AD120" s="13">
        <v>0</v>
      </c>
    </row>
    <row r="121" spans="1:30" ht="15.75" hidden="1">
      <c r="A121" s="10">
        <f>[12]PopulatedForm20!A118</f>
        <v>0</v>
      </c>
      <c r="B121" s="11">
        <f>[12]PopulatedForm20!B118</f>
        <v>0</v>
      </c>
      <c r="C121" s="11">
        <f>[12]PopulatedForm20!C118</f>
        <v>0</v>
      </c>
      <c r="D121" s="11">
        <f>[12]PopulatedForm20!D118</f>
        <v>0</v>
      </c>
      <c r="E121" s="11">
        <f>[12]PopulatedForm20!E118</f>
        <v>0</v>
      </c>
      <c r="F121" s="11">
        <f>[12]PopulatedForm20!F118</f>
        <v>0</v>
      </c>
      <c r="G121" s="11">
        <f>[12]PopulatedForm20!G118</f>
        <v>0</v>
      </c>
      <c r="H121" s="11">
        <f>[12]PopulatedForm20!H118</f>
        <v>0</v>
      </c>
      <c r="I121" s="11">
        <f>[12]PopulatedForm20!I118</f>
        <v>0</v>
      </c>
      <c r="J121" s="11">
        <f>[12]PopulatedForm20!J118</f>
        <v>0</v>
      </c>
      <c r="K121" s="11">
        <f>[12]PopulatedForm20!K118</f>
        <v>0</v>
      </c>
      <c r="L121" s="11">
        <f>[12]PopulatedForm20!L118</f>
        <v>0</v>
      </c>
      <c r="M121" s="11">
        <f>[12]PopulatedForm20!M118</f>
        <v>0</v>
      </c>
      <c r="N121" s="11">
        <f>[12]PopulatedForm20!N118</f>
        <v>0</v>
      </c>
      <c r="O121" s="11">
        <f>[12]PopulatedForm20!O118</f>
        <v>0</v>
      </c>
      <c r="P121" s="11">
        <f>[12]PopulatedForm20!P118</f>
        <v>0</v>
      </c>
      <c r="Q121" s="11">
        <f>[12]PopulatedForm20!Q118</f>
        <v>0</v>
      </c>
      <c r="R121" s="11">
        <f>[12]PopulatedForm20!R118</f>
        <v>0</v>
      </c>
      <c r="S121" s="11">
        <f>[12]PopulatedForm20!S118</f>
        <v>0</v>
      </c>
      <c r="T121" s="11">
        <f>[12]PopulatedForm20!T118</f>
        <v>0</v>
      </c>
      <c r="U121" s="11">
        <f>[12]PopulatedForm20!U118</f>
        <v>0</v>
      </c>
      <c r="V121" s="11">
        <f>[12]PopulatedForm20!V118</f>
        <v>0</v>
      </c>
      <c r="W121" s="11">
        <f>[12]PopulatedForm20!W118</f>
        <v>0</v>
      </c>
      <c r="X121" s="11">
        <f>[12]PopulatedForm20!X118</f>
        <v>0</v>
      </c>
      <c r="Y121" s="11">
        <f>[12]PopulatedForm20!Y118</f>
        <v>0</v>
      </c>
      <c r="Z121" s="12">
        <f t="shared" si="2"/>
        <v>0</v>
      </c>
      <c r="AA121" s="13">
        <v>0</v>
      </c>
      <c r="AB121" s="11">
        <f>[12]PopulatedForm20!Z118</f>
        <v>0</v>
      </c>
      <c r="AC121" s="13">
        <f t="shared" si="3"/>
        <v>0</v>
      </c>
      <c r="AD121" s="13">
        <v>0</v>
      </c>
    </row>
    <row r="122" spans="1:30" ht="15.75" hidden="1">
      <c r="A122" s="10">
        <f>[12]PopulatedForm20!A119</f>
        <v>0</v>
      </c>
      <c r="B122" s="11">
        <f>[12]PopulatedForm20!B119</f>
        <v>0</v>
      </c>
      <c r="C122" s="11">
        <f>[12]PopulatedForm20!C119</f>
        <v>0</v>
      </c>
      <c r="D122" s="11">
        <f>[12]PopulatedForm20!D119</f>
        <v>0</v>
      </c>
      <c r="E122" s="11">
        <f>[12]PopulatedForm20!E119</f>
        <v>0</v>
      </c>
      <c r="F122" s="11">
        <f>[12]PopulatedForm20!F119</f>
        <v>0</v>
      </c>
      <c r="G122" s="11">
        <f>[12]PopulatedForm20!G119</f>
        <v>0</v>
      </c>
      <c r="H122" s="11">
        <f>[12]PopulatedForm20!H119</f>
        <v>0</v>
      </c>
      <c r="I122" s="11">
        <f>[12]PopulatedForm20!I119</f>
        <v>0</v>
      </c>
      <c r="J122" s="11">
        <f>[12]PopulatedForm20!J119</f>
        <v>0</v>
      </c>
      <c r="K122" s="11">
        <f>[12]PopulatedForm20!K119</f>
        <v>0</v>
      </c>
      <c r="L122" s="11">
        <f>[12]PopulatedForm20!L119</f>
        <v>0</v>
      </c>
      <c r="M122" s="11">
        <f>[12]PopulatedForm20!M119</f>
        <v>0</v>
      </c>
      <c r="N122" s="11">
        <f>[12]PopulatedForm20!N119</f>
        <v>0</v>
      </c>
      <c r="O122" s="11">
        <f>[12]PopulatedForm20!O119</f>
        <v>0</v>
      </c>
      <c r="P122" s="11">
        <f>[12]PopulatedForm20!P119</f>
        <v>0</v>
      </c>
      <c r="Q122" s="11">
        <f>[12]PopulatedForm20!Q119</f>
        <v>0</v>
      </c>
      <c r="R122" s="11">
        <f>[12]PopulatedForm20!R119</f>
        <v>0</v>
      </c>
      <c r="S122" s="11">
        <f>[12]PopulatedForm20!S119</f>
        <v>0</v>
      </c>
      <c r="T122" s="11">
        <f>[12]PopulatedForm20!T119</f>
        <v>0</v>
      </c>
      <c r="U122" s="11">
        <f>[12]PopulatedForm20!U119</f>
        <v>0</v>
      </c>
      <c r="V122" s="11">
        <f>[12]PopulatedForm20!V119</f>
        <v>0</v>
      </c>
      <c r="W122" s="11">
        <f>[12]PopulatedForm20!W119</f>
        <v>0</v>
      </c>
      <c r="X122" s="11">
        <f>[12]PopulatedForm20!X119</f>
        <v>0</v>
      </c>
      <c r="Y122" s="11">
        <f>[12]PopulatedForm20!Y119</f>
        <v>0</v>
      </c>
      <c r="Z122" s="12">
        <f t="shared" si="2"/>
        <v>0</v>
      </c>
      <c r="AA122" s="13">
        <v>0</v>
      </c>
      <c r="AB122" s="11">
        <f>[12]PopulatedForm20!Z119</f>
        <v>0</v>
      </c>
      <c r="AC122" s="13">
        <f t="shared" si="3"/>
        <v>0</v>
      </c>
      <c r="AD122" s="13">
        <v>0</v>
      </c>
    </row>
    <row r="123" spans="1:30" ht="15.75" hidden="1">
      <c r="A123" s="10">
        <f>[12]PopulatedForm20!A120</f>
        <v>0</v>
      </c>
      <c r="B123" s="11">
        <f>[12]PopulatedForm20!B120</f>
        <v>0</v>
      </c>
      <c r="C123" s="11">
        <f>[12]PopulatedForm20!C120</f>
        <v>0</v>
      </c>
      <c r="D123" s="11">
        <f>[12]PopulatedForm20!D120</f>
        <v>0</v>
      </c>
      <c r="E123" s="11">
        <f>[12]PopulatedForm20!E120</f>
        <v>0</v>
      </c>
      <c r="F123" s="11">
        <f>[12]PopulatedForm20!F120</f>
        <v>0</v>
      </c>
      <c r="G123" s="11">
        <f>[12]PopulatedForm20!G120</f>
        <v>0</v>
      </c>
      <c r="H123" s="11">
        <f>[12]PopulatedForm20!H120</f>
        <v>0</v>
      </c>
      <c r="I123" s="11">
        <f>[12]PopulatedForm20!I120</f>
        <v>0</v>
      </c>
      <c r="J123" s="11">
        <f>[12]PopulatedForm20!J120</f>
        <v>0</v>
      </c>
      <c r="K123" s="11">
        <f>[12]PopulatedForm20!K120</f>
        <v>0</v>
      </c>
      <c r="L123" s="11">
        <f>[12]PopulatedForm20!L120</f>
        <v>0</v>
      </c>
      <c r="M123" s="11">
        <f>[12]PopulatedForm20!M120</f>
        <v>0</v>
      </c>
      <c r="N123" s="11">
        <f>[12]PopulatedForm20!N120</f>
        <v>0</v>
      </c>
      <c r="O123" s="11">
        <f>[12]PopulatedForm20!O120</f>
        <v>0</v>
      </c>
      <c r="P123" s="11">
        <f>[12]PopulatedForm20!P120</f>
        <v>0</v>
      </c>
      <c r="Q123" s="11">
        <f>[12]PopulatedForm20!Q120</f>
        <v>0</v>
      </c>
      <c r="R123" s="11">
        <f>[12]PopulatedForm20!R120</f>
        <v>0</v>
      </c>
      <c r="S123" s="11">
        <f>[12]PopulatedForm20!S120</f>
        <v>0</v>
      </c>
      <c r="T123" s="11">
        <f>[12]PopulatedForm20!T120</f>
        <v>0</v>
      </c>
      <c r="U123" s="11">
        <f>[12]PopulatedForm20!U120</f>
        <v>0</v>
      </c>
      <c r="V123" s="11">
        <f>[12]PopulatedForm20!V120</f>
        <v>0</v>
      </c>
      <c r="W123" s="11">
        <f>[12]PopulatedForm20!W120</f>
        <v>0</v>
      </c>
      <c r="X123" s="11">
        <f>[12]PopulatedForm20!X120</f>
        <v>0</v>
      </c>
      <c r="Y123" s="11">
        <f>[12]PopulatedForm20!Y120</f>
        <v>0</v>
      </c>
      <c r="Z123" s="12">
        <f t="shared" si="2"/>
        <v>0</v>
      </c>
      <c r="AA123" s="13">
        <v>0</v>
      </c>
      <c r="AB123" s="11">
        <f>[12]PopulatedForm20!Z120</f>
        <v>0</v>
      </c>
      <c r="AC123" s="13">
        <f t="shared" si="3"/>
        <v>0</v>
      </c>
      <c r="AD123" s="13">
        <v>0</v>
      </c>
    </row>
    <row r="124" spans="1:30" ht="15.75" hidden="1">
      <c r="A124" s="10">
        <f>[12]PopulatedForm20!A121</f>
        <v>0</v>
      </c>
      <c r="B124" s="11">
        <f>[12]PopulatedForm20!B121</f>
        <v>0</v>
      </c>
      <c r="C124" s="11">
        <f>[12]PopulatedForm20!C121</f>
        <v>0</v>
      </c>
      <c r="D124" s="11">
        <f>[12]PopulatedForm20!D121</f>
        <v>0</v>
      </c>
      <c r="E124" s="11">
        <f>[12]PopulatedForm20!E121</f>
        <v>0</v>
      </c>
      <c r="F124" s="11">
        <f>[12]PopulatedForm20!F121</f>
        <v>0</v>
      </c>
      <c r="G124" s="11">
        <f>[12]PopulatedForm20!G121</f>
        <v>0</v>
      </c>
      <c r="H124" s="11">
        <f>[12]PopulatedForm20!H121</f>
        <v>0</v>
      </c>
      <c r="I124" s="11">
        <f>[12]PopulatedForm20!I121</f>
        <v>0</v>
      </c>
      <c r="J124" s="11">
        <f>[12]PopulatedForm20!J121</f>
        <v>0</v>
      </c>
      <c r="K124" s="11">
        <f>[12]PopulatedForm20!K121</f>
        <v>0</v>
      </c>
      <c r="L124" s="11">
        <f>[12]PopulatedForm20!L121</f>
        <v>0</v>
      </c>
      <c r="M124" s="11">
        <f>[12]PopulatedForm20!M121</f>
        <v>0</v>
      </c>
      <c r="N124" s="11">
        <f>[12]PopulatedForm20!N121</f>
        <v>0</v>
      </c>
      <c r="O124" s="11">
        <f>[12]PopulatedForm20!O121</f>
        <v>0</v>
      </c>
      <c r="P124" s="11">
        <f>[12]PopulatedForm20!P121</f>
        <v>0</v>
      </c>
      <c r="Q124" s="11">
        <f>[12]PopulatedForm20!Q121</f>
        <v>0</v>
      </c>
      <c r="R124" s="11">
        <f>[12]PopulatedForm20!R121</f>
        <v>0</v>
      </c>
      <c r="S124" s="11">
        <f>[12]PopulatedForm20!S121</f>
        <v>0</v>
      </c>
      <c r="T124" s="11">
        <f>[12]PopulatedForm20!T121</f>
        <v>0</v>
      </c>
      <c r="U124" s="11">
        <f>[12]PopulatedForm20!U121</f>
        <v>0</v>
      </c>
      <c r="V124" s="11">
        <f>[12]PopulatedForm20!V121</f>
        <v>0</v>
      </c>
      <c r="W124" s="11">
        <f>[12]PopulatedForm20!W121</f>
        <v>0</v>
      </c>
      <c r="X124" s="11">
        <f>[12]PopulatedForm20!X121</f>
        <v>0</v>
      </c>
      <c r="Y124" s="11">
        <f>[12]PopulatedForm20!Y121</f>
        <v>0</v>
      </c>
      <c r="Z124" s="12">
        <f t="shared" si="2"/>
        <v>0</v>
      </c>
      <c r="AA124" s="13">
        <v>0</v>
      </c>
      <c r="AB124" s="11">
        <f>[12]PopulatedForm20!Z121</f>
        <v>0</v>
      </c>
      <c r="AC124" s="13">
        <f t="shared" si="3"/>
        <v>0</v>
      </c>
      <c r="AD124" s="13">
        <v>0</v>
      </c>
    </row>
    <row r="125" spans="1:30" ht="15.75" hidden="1">
      <c r="A125" s="10">
        <f>[12]PopulatedForm20!A122</f>
        <v>0</v>
      </c>
      <c r="B125" s="11">
        <f>[12]PopulatedForm20!B122</f>
        <v>0</v>
      </c>
      <c r="C125" s="11">
        <f>[12]PopulatedForm20!C122</f>
        <v>0</v>
      </c>
      <c r="D125" s="11">
        <f>[12]PopulatedForm20!D122</f>
        <v>0</v>
      </c>
      <c r="E125" s="11">
        <f>[12]PopulatedForm20!E122</f>
        <v>0</v>
      </c>
      <c r="F125" s="11">
        <f>[12]PopulatedForm20!F122</f>
        <v>0</v>
      </c>
      <c r="G125" s="11">
        <f>[12]PopulatedForm20!G122</f>
        <v>0</v>
      </c>
      <c r="H125" s="11">
        <f>[12]PopulatedForm20!H122</f>
        <v>0</v>
      </c>
      <c r="I125" s="11">
        <f>[12]PopulatedForm20!I122</f>
        <v>0</v>
      </c>
      <c r="J125" s="11">
        <f>[12]PopulatedForm20!J122</f>
        <v>0</v>
      </c>
      <c r="K125" s="11">
        <f>[12]PopulatedForm20!K122</f>
        <v>0</v>
      </c>
      <c r="L125" s="11">
        <f>[12]PopulatedForm20!L122</f>
        <v>0</v>
      </c>
      <c r="M125" s="11">
        <f>[12]PopulatedForm20!M122</f>
        <v>0</v>
      </c>
      <c r="N125" s="11">
        <f>[12]PopulatedForm20!N122</f>
        <v>0</v>
      </c>
      <c r="O125" s="11">
        <f>[12]PopulatedForm20!O122</f>
        <v>0</v>
      </c>
      <c r="P125" s="11">
        <f>[12]PopulatedForm20!P122</f>
        <v>0</v>
      </c>
      <c r="Q125" s="11">
        <f>[12]PopulatedForm20!Q122</f>
        <v>0</v>
      </c>
      <c r="R125" s="11">
        <f>[12]PopulatedForm20!R122</f>
        <v>0</v>
      </c>
      <c r="S125" s="11">
        <f>[12]PopulatedForm20!S122</f>
        <v>0</v>
      </c>
      <c r="T125" s="11">
        <f>[12]PopulatedForm20!T122</f>
        <v>0</v>
      </c>
      <c r="U125" s="11">
        <f>[12]PopulatedForm20!U122</f>
        <v>0</v>
      </c>
      <c r="V125" s="11">
        <f>[12]PopulatedForm20!V122</f>
        <v>0</v>
      </c>
      <c r="W125" s="11">
        <f>[12]PopulatedForm20!W122</f>
        <v>0</v>
      </c>
      <c r="X125" s="11">
        <f>[12]PopulatedForm20!X122</f>
        <v>0</v>
      </c>
      <c r="Y125" s="11">
        <f>[12]PopulatedForm20!Y122</f>
        <v>0</v>
      </c>
      <c r="Z125" s="12">
        <f t="shared" si="2"/>
        <v>0</v>
      </c>
      <c r="AA125" s="13">
        <v>0</v>
      </c>
      <c r="AB125" s="11">
        <f>[12]PopulatedForm20!Z122</f>
        <v>0</v>
      </c>
      <c r="AC125" s="13">
        <f t="shared" si="3"/>
        <v>0</v>
      </c>
      <c r="AD125" s="13">
        <v>0</v>
      </c>
    </row>
    <row r="126" spans="1:30" ht="15.75" hidden="1">
      <c r="A126" s="10">
        <f>[12]PopulatedForm20!A123</f>
        <v>0</v>
      </c>
      <c r="B126" s="11">
        <f>[12]PopulatedForm20!B123</f>
        <v>0</v>
      </c>
      <c r="C126" s="11">
        <f>[12]PopulatedForm20!C123</f>
        <v>0</v>
      </c>
      <c r="D126" s="11">
        <f>[12]PopulatedForm20!D123</f>
        <v>0</v>
      </c>
      <c r="E126" s="11">
        <f>[12]PopulatedForm20!E123</f>
        <v>0</v>
      </c>
      <c r="F126" s="11">
        <f>[12]PopulatedForm20!F123</f>
        <v>0</v>
      </c>
      <c r="G126" s="11">
        <f>[12]PopulatedForm20!G123</f>
        <v>0</v>
      </c>
      <c r="H126" s="11">
        <f>[12]PopulatedForm20!H123</f>
        <v>0</v>
      </c>
      <c r="I126" s="11">
        <f>[12]PopulatedForm20!I123</f>
        <v>0</v>
      </c>
      <c r="J126" s="11">
        <f>[12]PopulatedForm20!J123</f>
        <v>0</v>
      </c>
      <c r="K126" s="11">
        <f>[12]PopulatedForm20!K123</f>
        <v>0</v>
      </c>
      <c r="L126" s="11">
        <f>[12]PopulatedForm20!L123</f>
        <v>0</v>
      </c>
      <c r="M126" s="11">
        <f>[12]PopulatedForm20!M123</f>
        <v>0</v>
      </c>
      <c r="N126" s="11">
        <f>[12]PopulatedForm20!N123</f>
        <v>0</v>
      </c>
      <c r="O126" s="11">
        <f>[12]PopulatedForm20!O123</f>
        <v>0</v>
      </c>
      <c r="P126" s="11">
        <f>[12]PopulatedForm20!P123</f>
        <v>0</v>
      </c>
      <c r="Q126" s="11">
        <f>[12]PopulatedForm20!Q123</f>
        <v>0</v>
      </c>
      <c r="R126" s="11">
        <f>[12]PopulatedForm20!R123</f>
        <v>0</v>
      </c>
      <c r="S126" s="11">
        <f>[12]PopulatedForm20!S123</f>
        <v>0</v>
      </c>
      <c r="T126" s="11">
        <f>[12]PopulatedForm20!T123</f>
        <v>0</v>
      </c>
      <c r="U126" s="11">
        <f>[12]PopulatedForm20!U123</f>
        <v>0</v>
      </c>
      <c r="V126" s="11">
        <f>[12]PopulatedForm20!V123</f>
        <v>0</v>
      </c>
      <c r="W126" s="11">
        <f>[12]PopulatedForm20!W123</f>
        <v>0</v>
      </c>
      <c r="X126" s="11">
        <f>[12]PopulatedForm20!X123</f>
        <v>0</v>
      </c>
      <c r="Y126" s="11">
        <f>[12]PopulatedForm20!Y123</f>
        <v>0</v>
      </c>
      <c r="Z126" s="12">
        <f t="shared" si="2"/>
        <v>0</v>
      </c>
      <c r="AA126" s="13">
        <v>0</v>
      </c>
      <c r="AB126" s="11">
        <f>[12]PopulatedForm20!Z123</f>
        <v>0</v>
      </c>
      <c r="AC126" s="13">
        <f t="shared" si="3"/>
        <v>0</v>
      </c>
      <c r="AD126" s="13">
        <v>0</v>
      </c>
    </row>
    <row r="127" spans="1:30" ht="15.75">
      <c r="A127" s="10">
        <f>[12]PopulatedForm20!A124</f>
        <v>73</v>
      </c>
      <c r="B127" s="11">
        <f>[12]PopulatedForm20!B124</f>
        <v>4</v>
      </c>
      <c r="C127" s="11">
        <f>[12]PopulatedForm20!C124</f>
        <v>0</v>
      </c>
      <c r="D127" s="11">
        <f>[12]PopulatedForm20!D124</f>
        <v>17</v>
      </c>
      <c r="E127" s="11">
        <f>[12]PopulatedForm20!E124</f>
        <v>577</v>
      </c>
      <c r="F127" s="11">
        <f>[12]PopulatedForm20!F124</f>
        <v>2</v>
      </c>
      <c r="G127" s="11">
        <f>[12]PopulatedForm20!G124</f>
        <v>0</v>
      </c>
      <c r="H127" s="11">
        <f>[12]PopulatedForm20!H124</f>
        <v>0</v>
      </c>
      <c r="I127" s="11">
        <f>[12]PopulatedForm20!I124</f>
        <v>0</v>
      </c>
      <c r="J127" s="11">
        <f>[12]PopulatedForm20!J124</f>
        <v>0</v>
      </c>
      <c r="K127" s="11">
        <f>[12]PopulatedForm20!K124</f>
        <v>0</v>
      </c>
      <c r="L127" s="11">
        <f>[12]PopulatedForm20!L124</f>
        <v>0</v>
      </c>
      <c r="M127" s="11">
        <f>[12]PopulatedForm20!M124</f>
        <v>0</v>
      </c>
      <c r="N127" s="11">
        <f>[12]PopulatedForm20!N124</f>
        <v>0</v>
      </c>
      <c r="O127" s="11">
        <f>[12]PopulatedForm20!O124</f>
        <v>0</v>
      </c>
      <c r="P127" s="11">
        <f>[12]PopulatedForm20!P124</f>
        <v>0</v>
      </c>
      <c r="Q127" s="11">
        <f>[12]PopulatedForm20!Q124</f>
        <v>1</v>
      </c>
      <c r="R127" s="11">
        <f>[12]PopulatedForm20!R124</f>
        <v>0</v>
      </c>
      <c r="S127" s="11">
        <f>[12]PopulatedForm20!S124</f>
        <v>0</v>
      </c>
      <c r="T127" s="11">
        <f>[12]PopulatedForm20!T124</f>
        <v>0</v>
      </c>
      <c r="U127" s="11">
        <f>[12]PopulatedForm20!U124</f>
        <v>0</v>
      </c>
      <c r="V127" s="11">
        <f>[12]PopulatedForm20!V124</f>
        <v>0</v>
      </c>
      <c r="W127" s="11">
        <f>[12]PopulatedForm20!W124</f>
        <v>0</v>
      </c>
      <c r="X127" s="11">
        <f>[12]PopulatedForm20!X124</f>
        <v>0</v>
      </c>
      <c r="Y127" s="11">
        <f>[12]PopulatedForm20!Y124</f>
        <v>1</v>
      </c>
      <c r="Z127" s="12">
        <f t="shared" si="2"/>
        <v>602</v>
      </c>
      <c r="AA127" s="13">
        <v>0</v>
      </c>
      <c r="AB127" s="11">
        <f>[12]PopulatedForm20!Z124</f>
        <v>0</v>
      </c>
      <c r="AC127" s="13">
        <f t="shared" si="3"/>
        <v>602</v>
      </c>
      <c r="AD127" s="13">
        <v>0</v>
      </c>
    </row>
    <row r="128" spans="1:30" ht="15.75">
      <c r="A128" s="10">
        <f>[12]PopulatedForm20!A125</f>
        <v>74</v>
      </c>
      <c r="B128" s="11">
        <f>[12]PopulatedForm20!B125</f>
        <v>0</v>
      </c>
      <c r="C128" s="11">
        <f>[12]PopulatedForm20!C125</f>
        <v>0</v>
      </c>
      <c r="D128" s="11">
        <f>[12]PopulatedForm20!D125</f>
        <v>17</v>
      </c>
      <c r="E128" s="11">
        <f>[12]PopulatedForm20!E125</f>
        <v>592</v>
      </c>
      <c r="F128" s="11">
        <f>[12]PopulatedForm20!F125</f>
        <v>4</v>
      </c>
      <c r="G128" s="11">
        <f>[12]PopulatedForm20!G125</f>
        <v>1</v>
      </c>
      <c r="H128" s="11">
        <f>[12]PopulatedForm20!H125</f>
        <v>0</v>
      </c>
      <c r="I128" s="11">
        <f>[12]PopulatedForm20!I125</f>
        <v>0</v>
      </c>
      <c r="J128" s="11">
        <f>[12]PopulatedForm20!J125</f>
        <v>0</v>
      </c>
      <c r="K128" s="11">
        <f>[12]PopulatedForm20!K125</f>
        <v>0</v>
      </c>
      <c r="L128" s="11">
        <f>[12]PopulatedForm20!L125</f>
        <v>0</v>
      </c>
      <c r="M128" s="11">
        <f>[12]PopulatedForm20!M125</f>
        <v>0</v>
      </c>
      <c r="N128" s="11">
        <f>[12]PopulatedForm20!N125</f>
        <v>0</v>
      </c>
      <c r="O128" s="11">
        <f>[12]PopulatedForm20!O125</f>
        <v>0</v>
      </c>
      <c r="P128" s="11">
        <f>[12]PopulatedForm20!P125</f>
        <v>0</v>
      </c>
      <c r="Q128" s="11">
        <f>[12]PopulatedForm20!Q125</f>
        <v>0</v>
      </c>
      <c r="R128" s="11">
        <f>[12]PopulatedForm20!R125</f>
        <v>0</v>
      </c>
      <c r="S128" s="11">
        <f>[12]PopulatedForm20!S125</f>
        <v>0</v>
      </c>
      <c r="T128" s="11">
        <f>[12]PopulatedForm20!T125</f>
        <v>1</v>
      </c>
      <c r="U128" s="11">
        <f>[12]PopulatedForm20!U125</f>
        <v>1</v>
      </c>
      <c r="V128" s="11">
        <f>[12]PopulatedForm20!V125</f>
        <v>0</v>
      </c>
      <c r="W128" s="11">
        <f>[12]PopulatedForm20!W125</f>
        <v>0</v>
      </c>
      <c r="X128" s="11">
        <f>[12]PopulatedForm20!X125</f>
        <v>0</v>
      </c>
      <c r="Y128" s="11">
        <f>[12]PopulatedForm20!Y125</f>
        <v>0</v>
      </c>
      <c r="Z128" s="12">
        <f t="shared" si="2"/>
        <v>616</v>
      </c>
      <c r="AA128" s="13">
        <v>0</v>
      </c>
      <c r="AB128" s="11">
        <f>[12]PopulatedForm20!Z125</f>
        <v>0</v>
      </c>
      <c r="AC128" s="13">
        <f t="shared" si="3"/>
        <v>616</v>
      </c>
      <c r="AD128" s="13">
        <v>0</v>
      </c>
    </row>
    <row r="129" spans="1:30" ht="15.75">
      <c r="A129" s="10">
        <f>[12]PopulatedForm20!A126</f>
        <v>75</v>
      </c>
      <c r="B129" s="11">
        <f>[12]PopulatedForm20!B126</f>
        <v>1</v>
      </c>
      <c r="C129" s="11">
        <f>[12]PopulatedForm20!C126</f>
        <v>0</v>
      </c>
      <c r="D129" s="11">
        <f>[12]PopulatedForm20!D126</f>
        <v>27</v>
      </c>
      <c r="E129" s="11">
        <f>[12]PopulatedForm20!E126</f>
        <v>482</v>
      </c>
      <c r="F129" s="11">
        <f>[12]PopulatedForm20!F126</f>
        <v>4</v>
      </c>
      <c r="G129" s="11">
        <f>[12]PopulatedForm20!G126</f>
        <v>0</v>
      </c>
      <c r="H129" s="11">
        <f>[12]PopulatedForm20!H126</f>
        <v>2</v>
      </c>
      <c r="I129" s="11">
        <f>[12]PopulatedForm20!I126</f>
        <v>0</v>
      </c>
      <c r="J129" s="11">
        <f>[12]PopulatedForm20!J126</f>
        <v>0</v>
      </c>
      <c r="K129" s="11">
        <f>[12]PopulatedForm20!K126</f>
        <v>0</v>
      </c>
      <c r="L129" s="11">
        <f>[12]PopulatedForm20!L126</f>
        <v>0</v>
      </c>
      <c r="M129" s="11">
        <f>[12]PopulatedForm20!M126</f>
        <v>0</v>
      </c>
      <c r="N129" s="11">
        <f>[12]PopulatedForm20!N126</f>
        <v>0</v>
      </c>
      <c r="O129" s="11">
        <f>[12]PopulatedForm20!O126</f>
        <v>0</v>
      </c>
      <c r="P129" s="11">
        <f>[12]PopulatedForm20!P126</f>
        <v>0</v>
      </c>
      <c r="Q129" s="11">
        <f>[12]PopulatedForm20!Q126</f>
        <v>4</v>
      </c>
      <c r="R129" s="11">
        <f>[12]PopulatedForm20!R126</f>
        <v>0</v>
      </c>
      <c r="S129" s="11">
        <f>[12]PopulatedForm20!S126</f>
        <v>0</v>
      </c>
      <c r="T129" s="11">
        <f>[12]PopulatedForm20!T126</f>
        <v>0</v>
      </c>
      <c r="U129" s="11">
        <f>[12]PopulatedForm20!U126</f>
        <v>1</v>
      </c>
      <c r="V129" s="11">
        <f>[12]PopulatedForm20!V126</f>
        <v>0</v>
      </c>
      <c r="W129" s="11">
        <f>[12]PopulatedForm20!W126</f>
        <v>0</v>
      </c>
      <c r="X129" s="11">
        <f>[12]PopulatedForm20!X126</f>
        <v>0</v>
      </c>
      <c r="Y129" s="11">
        <f>[12]PopulatedForm20!Y126</f>
        <v>1</v>
      </c>
      <c r="Z129" s="12">
        <f t="shared" si="2"/>
        <v>522</v>
      </c>
      <c r="AA129" s="13">
        <v>0</v>
      </c>
      <c r="AB129" s="11">
        <f>[12]PopulatedForm20!Z126</f>
        <v>0</v>
      </c>
      <c r="AC129" s="13">
        <f t="shared" si="3"/>
        <v>522</v>
      </c>
      <c r="AD129" s="13">
        <v>0</v>
      </c>
    </row>
    <row r="130" spans="1:30" ht="15.75">
      <c r="A130" s="10">
        <f>[12]PopulatedForm20!A127</f>
        <v>76</v>
      </c>
      <c r="B130" s="11">
        <f>[12]PopulatedForm20!B127</f>
        <v>1</v>
      </c>
      <c r="C130" s="11">
        <f>[12]PopulatedForm20!C127</f>
        <v>0</v>
      </c>
      <c r="D130" s="11">
        <f>[12]PopulatedForm20!D127</f>
        <v>6</v>
      </c>
      <c r="E130" s="11">
        <f>[12]PopulatedForm20!E127</f>
        <v>502</v>
      </c>
      <c r="F130" s="11">
        <f>[12]PopulatedForm20!F127</f>
        <v>1</v>
      </c>
      <c r="G130" s="11">
        <f>[12]PopulatedForm20!G127</f>
        <v>0</v>
      </c>
      <c r="H130" s="11">
        <f>[12]PopulatedForm20!H127</f>
        <v>0</v>
      </c>
      <c r="I130" s="11">
        <f>[12]PopulatedForm20!I127</f>
        <v>0</v>
      </c>
      <c r="J130" s="11">
        <f>[12]PopulatedForm20!J127</f>
        <v>0</v>
      </c>
      <c r="K130" s="11">
        <f>[12]PopulatedForm20!K127</f>
        <v>0</v>
      </c>
      <c r="L130" s="11">
        <f>[12]PopulatedForm20!L127</f>
        <v>0</v>
      </c>
      <c r="M130" s="11">
        <f>[12]PopulatedForm20!M127</f>
        <v>0</v>
      </c>
      <c r="N130" s="11">
        <f>[12]PopulatedForm20!N127</f>
        <v>2</v>
      </c>
      <c r="O130" s="11">
        <f>[12]PopulatedForm20!O127</f>
        <v>0</v>
      </c>
      <c r="P130" s="11">
        <f>[12]PopulatedForm20!P127</f>
        <v>0</v>
      </c>
      <c r="Q130" s="11">
        <f>[12]PopulatedForm20!Q127</f>
        <v>0</v>
      </c>
      <c r="R130" s="11">
        <f>[12]PopulatedForm20!R127</f>
        <v>0</v>
      </c>
      <c r="S130" s="11">
        <f>[12]PopulatedForm20!S127</f>
        <v>0</v>
      </c>
      <c r="T130" s="11">
        <f>[12]PopulatedForm20!T127</f>
        <v>0</v>
      </c>
      <c r="U130" s="11">
        <f>[12]PopulatedForm20!U127</f>
        <v>6</v>
      </c>
      <c r="V130" s="11">
        <f>[12]PopulatedForm20!V127</f>
        <v>0</v>
      </c>
      <c r="W130" s="11">
        <f>[12]PopulatedForm20!W127</f>
        <v>1</v>
      </c>
      <c r="X130" s="11">
        <f>[12]PopulatedForm20!X127</f>
        <v>0</v>
      </c>
      <c r="Y130" s="11">
        <f>[12]PopulatedForm20!Y127</f>
        <v>0</v>
      </c>
      <c r="Z130" s="12">
        <f t="shared" si="2"/>
        <v>519</v>
      </c>
      <c r="AA130" s="13">
        <v>0</v>
      </c>
      <c r="AB130" s="11">
        <f>[12]PopulatedForm20!Z127</f>
        <v>1</v>
      </c>
      <c r="AC130" s="13">
        <f t="shared" si="3"/>
        <v>520</v>
      </c>
      <c r="AD130" s="13">
        <v>0</v>
      </c>
    </row>
    <row r="131" spans="1:30" ht="15.75">
      <c r="A131" s="10">
        <f>[12]PopulatedForm20!A128</f>
        <v>77</v>
      </c>
      <c r="B131" s="11">
        <f>[12]PopulatedForm20!B128</f>
        <v>0</v>
      </c>
      <c r="C131" s="11">
        <f>[12]PopulatedForm20!C128</f>
        <v>0</v>
      </c>
      <c r="D131" s="11">
        <f>[12]PopulatedForm20!D128</f>
        <v>31</v>
      </c>
      <c r="E131" s="11">
        <f>[12]PopulatedForm20!E128</f>
        <v>227</v>
      </c>
      <c r="F131" s="11">
        <f>[12]PopulatedForm20!F128</f>
        <v>1</v>
      </c>
      <c r="G131" s="11">
        <f>[12]PopulatedForm20!G128</f>
        <v>0</v>
      </c>
      <c r="H131" s="11">
        <f>[12]PopulatedForm20!H128</f>
        <v>0</v>
      </c>
      <c r="I131" s="11">
        <f>[12]PopulatedForm20!I128</f>
        <v>1</v>
      </c>
      <c r="J131" s="11">
        <f>[12]PopulatedForm20!J128</f>
        <v>0</v>
      </c>
      <c r="K131" s="11">
        <f>[12]PopulatedForm20!K128</f>
        <v>0</v>
      </c>
      <c r="L131" s="11">
        <f>[12]PopulatedForm20!L128</f>
        <v>0</v>
      </c>
      <c r="M131" s="11">
        <f>[12]PopulatedForm20!M128</f>
        <v>1</v>
      </c>
      <c r="N131" s="11">
        <f>[12]PopulatedForm20!N128</f>
        <v>0</v>
      </c>
      <c r="O131" s="11">
        <f>[12]PopulatedForm20!O128</f>
        <v>0</v>
      </c>
      <c r="P131" s="11">
        <f>[12]PopulatedForm20!P128</f>
        <v>0</v>
      </c>
      <c r="Q131" s="11">
        <f>[12]PopulatedForm20!Q128</f>
        <v>0</v>
      </c>
      <c r="R131" s="11">
        <f>[12]PopulatedForm20!R128</f>
        <v>0</v>
      </c>
      <c r="S131" s="11">
        <f>[12]PopulatedForm20!S128</f>
        <v>0</v>
      </c>
      <c r="T131" s="11">
        <f>[12]PopulatedForm20!T128</f>
        <v>0</v>
      </c>
      <c r="U131" s="11">
        <f>[12]PopulatedForm20!U128</f>
        <v>0</v>
      </c>
      <c r="V131" s="11">
        <f>[12]PopulatedForm20!V128</f>
        <v>0</v>
      </c>
      <c r="W131" s="11">
        <f>[12]PopulatedForm20!W128</f>
        <v>0</v>
      </c>
      <c r="X131" s="11">
        <f>[12]PopulatedForm20!X128</f>
        <v>0</v>
      </c>
      <c r="Y131" s="11">
        <f>[12]PopulatedForm20!Y128</f>
        <v>0</v>
      </c>
      <c r="Z131" s="12">
        <f t="shared" si="2"/>
        <v>261</v>
      </c>
      <c r="AA131" s="13">
        <v>0</v>
      </c>
      <c r="AB131" s="11">
        <f>[12]PopulatedForm20!Z128</f>
        <v>1</v>
      </c>
      <c r="AC131" s="13">
        <f t="shared" si="3"/>
        <v>262</v>
      </c>
      <c r="AD131" s="13">
        <v>0</v>
      </c>
    </row>
    <row r="132" spans="1:30" ht="15.75">
      <c r="A132" s="10">
        <f>[12]PopulatedForm20!A129</f>
        <v>78</v>
      </c>
      <c r="B132" s="11">
        <f>[12]PopulatedForm20!B129</f>
        <v>0</v>
      </c>
      <c r="C132" s="11">
        <f>[12]PopulatedForm20!C129</f>
        <v>1</v>
      </c>
      <c r="D132" s="11">
        <f>[12]PopulatedForm20!D129</f>
        <v>10</v>
      </c>
      <c r="E132" s="11">
        <f>[12]PopulatedForm20!E129</f>
        <v>514</v>
      </c>
      <c r="F132" s="11">
        <f>[12]PopulatedForm20!F129</f>
        <v>1</v>
      </c>
      <c r="G132" s="11">
        <f>[12]PopulatedForm20!G129</f>
        <v>0</v>
      </c>
      <c r="H132" s="11">
        <f>[12]PopulatedForm20!H129</f>
        <v>0</v>
      </c>
      <c r="I132" s="11">
        <f>[12]PopulatedForm20!I129</f>
        <v>0</v>
      </c>
      <c r="J132" s="11">
        <f>[12]PopulatedForm20!J129</f>
        <v>1</v>
      </c>
      <c r="K132" s="11">
        <f>[12]PopulatedForm20!K129</f>
        <v>0</v>
      </c>
      <c r="L132" s="11">
        <f>[12]PopulatedForm20!L129</f>
        <v>0</v>
      </c>
      <c r="M132" s="11">
        <f>[12]PopulatedForm20!M129</f>
        <v>0</v>
      </c>
      <c r="N132" s="11">
        <f>[12]PopulatedForm20!N129</f>
        <v>0</v>
      </c>
      <c r="O132" s="11">
        <f>[12]PopulatedForm20!O129</f>
        <v>0</v>
      </c>
      <c r="P132" s="11">
        <f>[12]PopulatedForm20!P129</f>
        <v>0</v>
      </c>
      <c r="Q132" s="11">
        <f>[12]PopulatedForm20!Q129</f>
        <v>2</v>
      </c>
      <c r="R132" s="11">
        <f>[12]PopulatedForm20!R129</f>
        <v>2</v>
      </c>
      <c r="S132" s="11">
        <f>[12]PopulatedForm20!S129</f>
        <v>0</v>
      </c>
      <c r="T132" s="11">
        <f>[12]PopulatedForm20!T129</f>
        <v>0</v>
      </c>
      <c r="U132" s="11">
        <f>[12]PopulatedForm20!U129</f>
        <v>2</v>
      </c>
      <c r="V132" s="11">
        <f>[12]PopulatedForm20!V129</f>
        <v>1</v>
      </c>
      <c r="W132" s="11">
        <f>[12]PopulatedForm20!W129</f>
        <v>1</v>
      </c>
      <c r="X132" s="11">
        <f>[12]PopulatedForm20!X129</f>
        <v>1</v>
      </c>
      <c r="Y132" s="11">
        <f>[12]PopulatedForm20!Y129</f>
        <v>0</v>
      </c>
      <c r="Z132" s="12">
        <f t="shared" si="2"/>
        <v>536</v>
      </c>
      <c r="AA132" s="13">
        <v>0</v>
      </c>
      <c r="AB132" s="11">
        <f>[12]PopulatedForm20!Z129</f>
        <v>2</v>
      </c>
      <c r="AC132" s="13">
        <f t="shared" si="3"/>
        <v>538</v>
      </c>
      <c r="AD132" s="13">
        <v>0</v>
      </c>
    </row>
    <row r="133" spans="1:30" ht="15.75">
      <c r="A133" s="10">
        <f>[12]PopulatedForm20!A130</f>
        <v>79</v>
      </c>
      <c r="B133" s="11">
        <f>[12]PopulatedForm20!B130</f>
        <v>0</v>
      </c>
      <c r="C133" s="11">
        <f>[12]PopulatedForm20!C130</f>
        <v>0</v>
      </c>
      <c r="D133" s="11">
        <f>[12]PopulatedForm20!D130</f>
        <v>9</v>
      </c>
      <c r="E133" s="11">
        <f>[12]PopulatedForm20!E130</f>
        <v>472</v>
      </c>
      <c r="F133" s="11">
        <f>[12]PopulatedForm20!F130</f>
        <v>1</v>
      </c>
      <c r="G133" s="11">
        <f>[12]PopulatedForm20!G130</f>
        <v>0</v>
      </c>
      <c r="H133" s="11">
        <f>[12]PopulatedForm20!H130</f>
        <v>0</v>
      </c>
      <c r="I133" s="11">
        <f>[12]PopulatedForm20!I130</f>
        <v>0</v>
      </c>
      <c r="J133" s="11">
        <f>[12]PopulatedForm20!J130</f>
        <v>0</v>
      </c>
      <c r="K133" s="11">
        <f>[12]PopulatedForm20!K130</f>
        <v>0</v>
      </c>
      <c r="L133" s="11">
        <f>[12]PopulatedForm20!L130</f>
        <v>0</v>
      </c>
      <c r="M133" s="11">
        <f>[12]PopulatedForm20!M130</f>
        <v>0</v>
      </c>
      <c r="N133" s="11">
        <f>[12]PopulatedForm20!N130</f>
        <v>0</v>
      </c>
      <c r="O133" s="11">
        <f>[12]PopulatedForm20!O130</f>
        <v>0</v>
      </c>
      <c r="P133" s="11">
        <f>[12]PopulatedForm20!P130</f>
        <v>0</v>
      </c>
      <c r="Q133" s="11">
        <f>[12]PopulatedForm20!Q130</f>
        <v>0</v>
      </c>
      <c r="R133" s="11">
        <f>[12]PopulatedForm20!R130</f>
        <v>0</v>
      </c>
      <c r="S133" s="11">
        <f>[12]PopulatedForm20!S130</f>
        <v>0</v>
      </c>
      <c r="T133" s="11">
        <f>[12]PopulatedForm20!T130</f>
        <v>0</v>
      </c>
      <c r="U133" s="11">
        <f>[12]PopulatedForm20!U130</f>
        <v>1</v>
      </c>
      <c r="V133" s="11">
        <f>[12]PopulatedForm20!V130</f>
        <v>0</v>
      </c>
      <c r="W133" s="11">
        <f>[12]PopulatedForm20!W130</f>
        <v>0</v>
      </c>
      <c r="X133" s="11">
        <f>[12]PopulatedForm20!X130</f>
        <v>0</v>
      </c>
      <c r="Y133" s="11">
        <f>[12]PopulatedForm20!Y130</f>
        <v>0</v>
      </c>
      <c r="Z133" s="12">
        <f t="shared" si="2"/>
        <v>483</v>
      </c>
      <c r="AA133" s="13">
        <v>0</v>
      </c>
      <c r="AB133" s="11">
        <f>[12]PopulatedForm20!Z130</f>
        <v>0</v>
      </c>
      <c r="AC133" s="13">
        <f t="shared" si="3"/>
        <v>483</v>
      </c>
      <c r="AD133" s="13">
        <v>0</v>
      </c>
    </row>
    <row r="134" spans="1:30" ht="15.75">
      <c r="A134" s="10">
        <f>[12]PopulatedForm20!A131</f>
        <v>80</v>
      </c>
      <c r="B134" s="11">
        <f>[12]PopulatedForm20!B131</f>
        <v>0</v>
      </c>
      <c r="C134" s="11">
        <f>[12]PopulatedForm20!C131</f>
        <v>0</v>
      </c>
      <c r="D134" s="11">
        <f>[12]PopulatedForm20!D131</f>
        <v>8</v>
      </c>
      <c r="E134" s="11">
        <f>[12]PopulatedForm20!E131</f>
        <v>274</v>
      </c>
      <c r="F134" s="11">
        <f>[12]PopulatedForm20!F131</f>
        <v>4</v>
      </c>
      <c r="G134" s="11">
        <f>[12]PopulatedForm20!G131</f>
        <v>1</v>
      </c>
      <c r="H134" s="11">
        <f>[12]PopulatedForm20!H131</f>
        <v>0</v>
      </c>
      <c r="I134" s="11">
        <f>[12]PopulatedForm20!I131</f>
        <v>0</v>
      </c>
      <c r="J134" s="11">
        <f>[12]PopulatedForm20!J131</f>
        <v>0</v>
      </c>
      <c r="K134" s="11">
        <f>[12]PopulatedForm20!K131</f>
        <v>0</v>
      </c>
      <c r="L134" s="11">
        <f>[12]PopulatedForm20!L131</f>
        <v>0</v>
      </c>
      <c r="M134" s="11">
        <f>[12]PopulatedForm20!M131</f>
        <v>1</v>
      </c>
      <c r="N134" s="11">
        <f>[12]PopulatedForm20!N131</f>
        <v>2</v>
      </c>
      <c r="O134" s="11">
        <f>[12]PopulatedForm20!O131</f>
        <v>1</v>
      </c>
      <c r="P134" s="11">
        <f>[12]PopulatedForm20!P131</f>
        <v>0</v>
      </c>
      <c r="Q134" s="11">
        <f>[12]PopulatedForm20!Q131</f>
        <v>0</v>
      </c>
      <c r="R134" s="11">
        <f>[12]PopulatedForm20!R131</f>
        <v>0</v>
      </c>
      <c r="S134" s="11">
        <f>[12]PopulatedForm20!S131</f>
        <v>0</v>
      </c>
      <c r="T134" s="11">
        <f>[12]PopulatedForm20!T131</f>
        <v>0</v>
      </c>
      <c r="U134" s="11">
        <f>[12]PopulatedForm20!U131</f>
        <v>0</v>
      </c>
      <c r="V134" s="11">
        <f>[12]PopulatedForm20!V131</f>
        <v>0</v>
      </c>
      <c r="W134" s="11">
        <f>[12]PopulatedForm20!W131</f>
        <v>0</v>
      </c>
      <c r="X134" s="11">
        <f>[12]PopulatedForm20!X131</f>
        <v>0</v>
      </c>
      <c r="Y134" s="11">
        <f>[12]PopulatedForm20!Y131</f>
        <v>0</v>
      </c>
      <c r="Z134" s="12">
        <f t="shared" si="2"/>
        <v>291</v>
      </c>
      <c r="AA134" s="13">
        <v>0</v>
      </c>
      <c r="AB134" s="11">
        <f>[12]PopulatedForm20!Z131</f>
        <v>0</v>
      </c>
      <c r="AC134" s="13">
        <f t="shared" si="3"/>
        <v>291</v>
      </c>
      <c r="AD134" s="13">
        <v>0</v>
      </c>
    </row>
    <row r="135" spans="1:30" ht="15.75">
      <c r="A135" s="10">
        <f>[12]PopulatedForm20!A132</f>
        <v>81</v>
      </c>
      <c r="B135" s="11">
        <f>[12]PopulatedForm20!B132</f>
        <v>0</v>
      </c>
      <c r="C135" s="11">
        <f>[12]PopulatedForm20!C132</f>
        <v>0</v>
      </c>
      <c r="D135" s="11">
        <f>[12]PopulatedForm20!D132</f>
        <v>2</v>
      </c>
      <c r="E135" s="11">
        <f>[12]PopulatedForm20!E132</f>
        <v>796</v>
      </c>
      <c r="F135" s="11">
        <f>[12]PopulatedForm20!F132</f>
        <v>1</v>
      </c>
      <c r="G135" s="11">
        <f>[12]PopulatedForm20!G132</f>
        <v>0</v>
      </c>
      <c r="H135" s="11">
        <f>[12]PopulatedForm20!H132</f>
        <v>0</v>
      </c>
      <c r="I135" s="11">
        <f>[12]PopulatedForm20!I132</f>
        <v>0</v>
      </c>
      <c r="J135" s="11">
        <f>[12]PopulatedForm20!J132</f>
        <v>0</v>
      </c>
      <c r="K135" s="11">
        <f>[12]PopulatedForm20!K132</f>
        <v>0</v>
      </c>
      <c r="L135" s="11">
        <f>[12]PopulatedForm20!L132</f>
        <v>0</v>
      </c>
      <c r="M135" s="11">
        <f>[12]PopulatedForm20!M132</f>
        <v>0</v>
      </c>
      <c r="N135" s="11">
        <f>[12]PopulatedForm20!N132</f>
        <v>0</v>
      </c>
      <c r="O135" s="11">
        <f>[12]PopulatedForm20!O132</f>
        <v>0</v>
      </c>
      <c r="P135" s="11">
        <f>[12]PopulatedForm20!P132</f>
        <v>0</v>
      </c>
      <c r="Q135" s="11">
        <f>[12]PopulatedForm20!Q132</f>
        <v>0</v>
      </c>
      <c r="R135" s="11">
        <f>[12]PopulatedForm20!R132</f>
        <v>0</v>
      </c>
      <c r="S135" s="11">
        <f>[12]PopulatedForm20!S132</f>
        <v>0</v>
      </c>
      <c r="T135" s="11">
        <f>[12]PopulatedForm20!T132</f>
        <v>1</v>
      </c>
      <c r="U135" s="11">
        <f>[12]PopulatedForm20!U132</f>
        <v>0</v>
      </c>
      <c r="V135" s="11">
        <f>[12]PopulatedForm20!V132</f>
        <v>0</v>
      </c>
      <c r="W135" s="11">
        <f>[12]PopulatedForm20!W132</f>
        <v>1</v>
      </c>
      <c r="X135" s="11">
        <f>[12]PopulatedForm20!X132</f>
        <v>0</v>
      </c>
      <c r="Y135" s="11">
        <f>[12]PopulatedForm20!Y132</f>
        <v>0</v>
      </c>
      <c r="Z135" s="12">
        <f t="shared" ref="Z135:Z198" si="4">SUM(B135:Y135)</f>
        <v>801</v>
      </c>
      <c r="AA135" s="13">
        <v>0</v>
      </c>
      <c r="AB135" s="11">
        <f>[12]PopulatedForm20!Z132</f>
        <v>0</v>
      </c>
      <c r="AC135" s="13">
        <f t="shared" si="3"/>
        <v>801</v>
      </c>
      <c r="AD135" s="13">
        <v>0</v>
      </c>
    </row>
    <row r="136" spans="1:30" ht="15.75">
      <c r="A136" s="10">
        <f>[12]PopulatedForm20!A133</f>
        <v>82</v>
      </c>
      <c r="B136" s="11">
        <f>[12]PopulatedForm20!B133</f>
        <v>0</v>
      </c>
      <c r="C136" s="11">
        <f>[12]PopulatedForm20!C133</f>
        <v>0</v>
      </c>
      <c r="D136" s="11">
        <f>[12]PopulatedForm20!D133</f>
        <v>11</v>
      </c>
      <c r="E136" s="11">
        <f>[12]PopulatedForm20!E133</f>
        <v>527</v>
      </c>
      <c r="F136" s="11">
        <f>[12]PopulatedForm20!F133</f>
        <v>1</v>
      </c>
      <c r="G136" s="11">
        <f>[12]PopulatedForm20!G133</f>
        <v>2</v>
      </c>
      <c r="H136" s="11">
        <f>[12]PopulatedForm20!H133</f>
        <v>2</v>
      </c>
      <c r="I136" s="11">
        <f>[12]PopulatedForm20!I133</f>
        <v>1</v>
      </c>
      <c r="J136" s="11">
        <f>[12]PopulatedForm20!J133</f>
        <v>0</v>
      </c>
      <c r="K136" s="11">
        <f>[12]PopulatedForm20!K133</f>
        <v>0</v>
      </c>
      <c r="L136" s="11">
        <f>[12]PopulatedForm20!L133</f>
        <v>0</v>
      </c>
      <c r="M136" s="11">
        <f>[12]PopulatedForm20!M133</f>
        <v>0</v>
      </c>
      <c r="N136" s="11">
        <f>[12]PopulatedForm20!N133</f>
        <v>0</v>
      </c>
      <c r="O136" s="11">
        <f>[12]PopulatedForm20!O133</f>
        <v>4</v>
      </c>
      <c r="P136" s="11">
        <f>[12]PopulatedForm20!P133</f>
        <v>0</v>
      </c>
      <c r="Q136" s="11">
        <f>[12]PopulatedForm20!Q133</f>
        <v>3</v>
      </c>
      <c r="R136" s="11">
        <f>[12]PopulatedForm20!R133</f>
        <v>0</v>
      </c>
      <c r="S136" s="11">
        <f>[12]PopulatedForm20!S133</f>
        <v>0</v>
      </c>
      <c r="T136" s="11">
        <f>[12]PopulatedForm20!T133</f>
        <v>0</v>
      </c>
      <c r="U136" s="11">
        <f>[12]PopulatedForm20!U133</f>
        <v>0</v>
      </c>
      <c r="V136" s="11">
        <f>[12]PopulatedForm20!V133</f>
        <v>0</v>
      </c>
      <c r="W136" s="11">
        <f>[12]PopulatedForm20!W133</f>
        <v>0</v>
      </c>
      <c r="X136" s="11">
        <f>[12]PopulatedForm20!X133</f>
        <v>0</v>
      </c>
      <c r="Y136" s="11">
        <f>[12]PopulatedForm20!Y133</f>
        <v>0</v>
      </c>
      <c r="Z136" s="12">
        <f t="shared" si="4"/>
        <v>551</v>
      </c>
      <c r="AA136" s="13">
        <v>0</v>
      </c>
      <c r="AB136" s="11">
        <f>[12]PopulatedForm20!Z133</f>
        <v>0</v>
      </c>
      <c r="AC136" s="13">
        <f t="shared" ref="AC136:AC199" si="5">SUM(Z136:AB136)</f>
        <v>551</v>
      </c>
      <c r="AD136" s="13">
        <v>0</v>
      </c>
    </row>
    <row r="137" spans="1:30" ht="15.75">
      <c r="A137" s="10">
        <f>[12]PopulatedForm20!A134</f>
        <v>83</v>
      </c>
      <c r="B137" s="11">
        <f>[12]PopulatedForm20!B134</f>
        <v>1</v>
      </c>
      <c r="C137" s="11">
        <f>[12]PopulatedForm20!C134</f>
        <v>1</v>
      </c>
      <c r="D137" s="11">
        <f>[12]PopulatedForm20!D134</f>
        <v>22</v>
      </c>
      <c r="E137" s="11">
        <f>[12]PopulatedForm20!E134</f>
        <v>563</v>
      </c>
      <c r="F137" s="11">
        <f>[12]PopulatedForm20!F134</f>
        <v>3</v>
      </c>
      <c r="G137" s="11">
        <f>[12]PopulatedForm20!G134</f>
        <v>0</v>
      </c>
      <c r="H137" s="11">
        <f>[12]PopulatedForm20!H134</f>
        <v>1</v>
      </c>
      <c r="I137" s="11">
        <f>[12]PopulatedForm20!I134</f>
        <v>0</v>
      </c>
      <c r="J137" s="11">
        <f>[12]PopulatedForm20!J134</f>
        <v>0</v>
      </c>
      <c r="K137" s="11">
        <f>[12]PopulatedForm20!K134</f>
        <v>1</v>
      </c>
      <c r="L137" s="11">
        <f>[12]PopulatedForm20!L134</f>
        <v>1</v>
      </c>
      <c r="M137" s="11">
        <f>[12]PopulatedForm20!M134</f>
        <v>0</v>
      </c>
      <c r="N137" s="11">
        <f>[12]PopulatedForm20!N134</f>
        <v>3</v>
      </c>
      <c r="O137" s="11">
        <f>[12]PopulatedForm20!O134</f>
        <v>0</v>
      </c>
      <c r="P137" s="11">
        <f>[12]PopulatedForm20!P134</f>
        <v>0</v>
      </c>
      <c r="Q137" s="11">
        <f>[12]PopulatedForm20!Q134</f>
        <v>0</v>
      </c>
      <c r="R137" s="11">
        <f>[12]PopulatedForm20!R134</f>
        <v>1</v>
      </c>
      <c r="S137" s="11">
        <f>[12]PopulatedForm20!S134</f>
        <v>1</v>
      </c>
      <c r="T137" s="11">
        <f>[12]PopulatedForm20!T134</f>
        <v>1</v>
      </c>
      <c r="U137" s="11">
        <f>[12]PopulatedForm20!U134</f>
        <v>2</v>
      </c>
      <c r="V137" s="11">
        <f>[12]PopulatedForm20!V134</f>
        <v>0</v>
      </c>
      <c r="W137" s="11">
        <f>[12]PopulatedForm20!W134</f>
        <v>2</v>
      </c>
      <c r="X137" s="11">
        <f>[12]PopulatedForm20!X134</f>
        <v>0</v>
      </c>
      <c r="Y137" s="11">
        <f>[12]PopulatedForm20!Y134</f>
        <v>0</v>
      </c>
      <c r="Z137" s="12">
        <f t="shared" si="4"/>
        <v>603</v>
      </c>
      <c r="AA137" s="13">
        <v>0</v>
      </c>
      <c r="AB137" s="11">
        <f>[12]PopulatedForm20!Z134</f>
        <v>1</v>
      </c>
      <c r="AC137" s="13">
        <f t="shared" si="5"/>
        <v>604</v>
      </c>
      <c r="AD137" s="13">
        <v>0</v>
      </c>
    </row>
    <row r="138" spans="1:30" ht="15.75">
      <c r="A138" s="10">
        <f>[12]PopulatedForm20!A135</f>
        <v>84</v>
      </c>
      <c r="B138" s="11">
        <f>[12]PopulatedForm20!B135</f>
        <v>2</v>
      </c>
      <c r="C138" s="11">
        <f>[12]PopulatedForm20!C135</f>
        <v>2</v>
      </c>
      <c r="D138" s="11">
        <f>[12]PopulatedForm20!D135</f>
        <v>18</v>
      </c>
      <c r="E138" s="11">
        <f>[12]PopulatedForm20!E135</f>
        <v>463</v>
      </c>
      <c r="F138" s="11">
        <f>[12]PopulatedForm20!F135</f>
        <v>2</v>
      </c>
      <c r="G138" s="11">
        <f>[12]PopulatedForm20!G135</f>
        <v>2</v>
      </c>
      <c r="H138" s="11">
        <f>[12]PopulatedForm20!H135</f>
        <v>2</v>
      </c>
      <c r="I138" s="11">
        <f>[12]PopulatedForm20!I135</f>
        <v>2</v>
      </c>
      <c r="J138" s="11">
        <f>[12]PopulatedForm20!J135</f>
        <v>2</v>
      </c>
      <c r="K138" s="11">
        <f>[12]PopulatedForm20!K135</f>
        <v>2</v>
      </c>
      <c r="L138" s="11">
        <f>[12]PopulatedForm20!L135</f>
        <v>2</v>
      </c>
      <c r="M138" s="11">
        <f>[12]PopulatedForm20!M135</f>
        <v>2</v>
      </c>
      <c r="N138" s="11">
        <f>[12]PopulatedForm20!N135</f>
        <v>2</v>
      </c>
      <c r="O138" s="11">
        <f>[12]PopulatedForm20!O135</f>
        <v>2</v>
      </c>
      <c r="P138" s="11">
        <f>[12]PopulatedForm20!P135</f>
        <v>2</v>
      </c>
      <c r="Q138" s="11">
        <f>[12]PopulatedForm20!Q135</f>
        <v>2</v>
      </c>
      <c r="R138" s="11">
        <f>[12]PopulatedForm20!R135</f>
        <v>2</v>
      </c>
      <c r="S138" s="11">
        <f>[12]PopulatedForm20!S135</f>
        <v>2</v>
      </c>
      <c r="T138" s="11">
        <f>[12]PopulatedForm20!T135</f>
        <v>2</v>
      </c>
      <c r="U138" s="11">
        <f>[12]PopulatedForm20!U135</f>
        <v>2</v>
      </c>
      <c r="V138" s="11">
        <f>[12]PopulatedForm20!V135</f>
        <v>2</v>
      </c>
      <c r="W138" s="11">
        <f>[12]PopulatedForm20!W135</f>
        <v>2</v>
      </c>
      <c r="X138" s="11">
        <f>[12]PopulatedForm20!X135</f>
        <v>2</v>
      </c>
      <c r="Y138" s="11">
        <f>[12]PopulatedForm20!Y135</f>
        <v>3</v>
      </c>
      <c r="Z138" s="12">
        <f t="shared" si="4"/>
        <v>526</v>
      </c>
      <c r="AA138" s="13">
        <v>0</v>
      </c>
      <c r="AB138" s="11">
        <f>[12]PopulatedForm20!Z135</f>
        <v>2</v>
      </c>
      <c r="AC138" s="13">
        <f t="shared" si="5"/>
        <v>528</v>
      </c>
      <c r="AD138" s="13">
        <v>0</v>
      </c>
    </row>
    <row r="139" spans="1:30" ht="15.75" hidden="1">
      <c r="A139" s="10">
        <f>[12]PopulatedForm20!A136</f>
        <v>0</v>
      </c>
      <c r="B139" s="11">
        <f>[12]PopulatedForm20!B136</f>
        <v>0</v>
      </c>
      <c r="C139" s="11">
        <f>[12]PopulatedForm20!C136</f>
        <v>0</v>
      </c>
      <c r="D139" s="11">
        <f>[12]PopulatedForm20!D136</f>
        <v>0</v>
      </c>
      <c r="E139" s="11">
        <f>[12]PopulatedForm20!E136</f>
        <v>0</v>
      </c>
      <c r="F139" s="11">
        <f>[12]PopulatedForm20!F136</f>
        <v>0</v>
      </c>
      <c r="G139" s="11">
        <f>[12]PopulatedForm20!G136</f>
        <v>0</v>
      </c>
      <c r="H139" s="11">
        <f>[12]PopulatedForm20!H136</f>
        <v>0</v>
      </c>
      <c r="I139" s="11">
        <f>[12]PopulatedForm20!I136</f>
        <v>0</v>
      </c>
      <c r="J139" s="11">
        <f>[12]PopulatedForm20!J136</f>
        <v>0</v>
      </c>
      <c r="K139" s="11">
        <f>[12]PopulatedForm20!K136</f>
        <v>0</v>
      </c>
      <c r="L139" s="11">
        <f>[12]PopulatedForm20!L136</f>
        <v>0</v>
      </c>
      <c r="M139" s="11">
        <f>[12]PopulatedForm20!M136</f>
        <v>0</v>
      </c>
      <c r="N139" s="11">
        <f>[12]PopulatedForm20!N136</f>
        <v>0</v>
      </c>
      <c r="O139" s="11">
        <f>[12]PopulatedForm20!O136</f>
        <v>0</v>
      </c>
      <c r="P139" s="11">
        <f>[12]PopulatedForm20!P136</f>
        <v>0</v>
      </c>
      <c r="Q139" s="11">
        <f>[12]PopulatedForm20!Q136</f>
        <v>0</v>
      </c>
      <c r="R139" s="11">
        <f>[12]PopulatedForm20!R136</f>
        <v>0</v>
      </c>
      <c r="S139" s="11">
        <f>[12]PopulatedForm20!S136</f>
        <v>0</v>
      </c>
      <c r="T139" s="11">
        <f>[12]PopulatedForm20!T136</f>
        <v>0</v>
      </c>
      <c r="U139" s="11">
        <f>[12]PopulatedForm20!U136</f>
        <v>0</v>
      </c>
      <c r="V139" s="11">
        <f>[12]PopulatedForm20!V136</f>
        <v>0</v>
      </c>
      <c r="W139" s="11">
        <f>[12]PopulatedForm20!W136</f>
        <v>0</v>
      </c>
      <c r="X139" s="11">
        <f>[12]PopulatedForm20!X136</f>
        <v>0</v>
      </c>
      <c r="Y139" s="11">
        <f>[12]PopulatedForm20!Y136</f>
        <v>0</v>
      </c>
      <c r="Z139" s="12">
        <f t="shared" si="4"/>
        <v>0</v>
      </c>
      <c r="AA139" s="13">
        <v>0</v>
      </c>
      <c r="AB139" s="11">
        <f>[12]PopulatedForm20!Z136</f>
        <v>0</v>
      </c>
      <c r="AC139" s="13">
        <f t="shared" si="5"/>
        <v>0</v>
      </c>
      <c r="AD139" s="13">
        <v>0</v>
      </c>
    </row>
    <row r="140" spans="1:30" ht="15.75" hidden="1">
      <c r="A140" s="10">
        <f>[12]PopulatedForm20!A137</f>
        <v>0</v>
      </c>
      <c r="B140" s="11">
        <f>[12]PopulatedForm20!B137</f>
        <v>0</v>
      </c>
      <c r="C140" s="11">
        <f>[12]PopulatedForm20!C137</f>
        <v>0</v>
      </c>
      <c r="D140" s="11">
        <f>[12]PopulatedForm20!D137</f>
        <v>0</v>
      </c>
      <c r="E140" s="11">
        <f>[12]PopulatedForm20!E137</f>
        <v>0</v>
      </c>
      <c r="F140" s="11">
        <f>[12]PopulatedForm20!F137</f>
        <v>0</v>
      </c>
      <c r="G140" s="11">
        <f>[12]PopulatedForm20!G137</f>
        <v>0</v>
      </c>
      <c r="H140" s="11">
        <f>[12]PopulatedForm20!H137</f>
        <v>0</v>
      </c>
      <c r="I140" s="11">
        <f>[12]PopulatedForm20!I137</f>
        <v>0</v>
      </c>
      <c r="J140" s="11">
        <f>[12]PopulatedForm20!J137</f>
        <v>0</v>
      </c>
      <c r="K140" s="11">
        <f>[12]PopulatedForm20!K137</f>
        <v>0</v>
      </c>
      <c r="L140" s="11">
        <f>[12]PopulatedForm20!L137</f>
        <v>0</v>
      </c>
      <c r="M140" s="11">
        <f>[12]PopulatedForm20!M137</f>
        <v>0</v>
      </c>
      <c r="N140" s="11">
        <f>[12]PopulatedForm20!N137</f>
        <v>0</v>
      </c>
      <c r="O140" s="11">
        <f>[12]PopulatedForm20!O137</f>
        <v>0</v>
      </c>
      <c r="P140" s="11">
        <f>[12]PopulatedForm20!P137</f>
        <v>0</v>
      </c>
      <c r="Q140" s="11">
        <f>[12]PopulatedForm20!Q137</f>
        <v>0</v>
      </c>
      <c r="R140" s="11">
        <f>[12]PopulatedForm20!R137</f>
        <v>0</v>
      </c>
      <c r="S140" s="11">
        <f>[12]PopulatedForm20!S137</f>
        <v>0</v>
      </c>
      <c r="T140" s="11">
        <f>[12]PopulatedForm20!T137</f>
        <v>0</v>
      </c>
      <c r="U140" s="11">
        <f>[12]PopulatedForm20!U137</f>
        <v>0</v>
      </c>
      <c r="V140" s="11">
        <f>[12]PopulatedForm20!V137</f>
        <v>0</v>
      </c>
      <c r="W140" s="11">
        <f>[12]PopulatedForm20!W137</f>
        <v>0</v>
      </c>
      <c r="X140" s="11">
        <f>[12]PopulatedForm20!X137</f>
        <v>0</v>
      </c>
      <c r="Y140" s="11">
        <f>[12]PopulatedForm20!Y137</f>
        <v>0</v>
      </c>
      <c r="Z140" s="12">
        <f t="shared" si="4"/>
        <v>0</v>
      </c>
      <c r="AA140" s="13">
        <v>0</v>
      </c>
      <c r="AB140" s="11">
        <f>[12]PopulatedForm20!Z137</f>
        <v>0</v>
      </c>
      <c r="AC140" s="13">
        <f t="shared" si="5"/>
        <v>0</v>
      </c>
      <c r="AD140" s="13">
        <v>0</v>
      </c>
    </row>
    <row r="141" spans="1:30" ht="15.75" hidden="1">
      <c r="A141" s="10">
        <f>[12]PopulatedForm20!A138</f>
        <v>0</v>
      </c>
      <c r="B141" s="11">
        <f>[12]PopulatedForm20!B138</f>
        <v>0</v>
      </c>
      <c r="C141" s="11">
        <f>[12]PopulatedForm20!C138</f>
        <v>0</v>
      </c>
      <c r="D141" s="11">
        <f>[12]PopulatedForm20!D138</f>
        <v>0</v>
      </c>
      <c r="E141" s="11">
        <f>[12]PopulatedForm20!E138</f>
        <v>0</v>
      </c>
      <c r="F141" s="11">
        <f>[12]PopulatedForm20!F138</f>
        <v>0</v>
      </c>
      <c r="G141" s="11">
        <f>[12]PopulatedForm20!G138</f>
        <v>0</v>
      </c>
      <c r="H141" s="11">
        <f>[12]PopulatedForm20!H138</f>
        <v>0</v>
      </c>
      <c r="I141" s="11">
        <f>[12]PopulatedForm20!I138</f>
        <v>0</v>
      </c>
      <c r="J141" s="11">
        <f>[12]PopulatedForm20!J138</f>
        <v>0</v>
      </c>
      <c r="K141" s="11">
        <f>[12]PopulatedForm20!K138</f>
        <v>0</v>
      </c>
      <c r="L141" s="11">
        <f>[12]PopulatedForm20!L138</f>
        <v>0</v>
      </c>
      <c r="M141" s="11">
        <f>[12]PopulatedForm20!M138</f>
        <v>0</v>
      </c>
      <c r="N141" s="11">
        <f>[12]PopulatedForm20!N138</f>
        <v>0</v>
      </c>
      <c r="O141" s="11">
        <f>[12]PopulatedForm20!O138</f>
        <v>0</v>
      </c>
      <c r="P141" s="11">
        <f>[12]PopulatedForm20!P138</f>
        <v>0</v>
      </c>
      <c r="Q141" s="11">
        <f>[12]PopulatedForm20!Q138</f>
        <v>0</v>
      </c>
      <c r="R141" s="11">
        <f>[12]PopulatedForm20!R138</f>
        <v>0</v>
      </c>
      <c r="S141" s="11">
        <f>[12]PopulatedForm20!S138</f>
        <v>0</v>
      </c>
      <c r="T141" s="11">
        <f>[12]PopulatedForm20!T138</f>
        <v>0</v>
      </c>
      <c r="U141" s="11">
        <f>[12]PopulatedForm20!U138</f>
        <v>0</v>
      </c>
      <c r="V141" s="11">
        <f>[12]PopulatedForm20!V138</f>
        <v>0</v>
      </c>
      <c r="W141" s="11">
        <f>[12]PopulatedForm20!W138</f>
        <v>0</v>
      </c>
      <c r="X141" s="11">
        <f>[12]PopulatedForm20!X138</f>
        <v>0</v>
      </c>
      <c r="Y141" s="11">
        <f>[12]PopulatedForm20!Y138</f>
        <v>0</v>
      </c>
      <c r="Z141" s="12">
        <f t="shared" si="4"/>
        <v>0</v>
      </c>
      <c r="AA141" s="13">
        <v>0</v>
      </c>
      <c r="AB141" s="11">
        <f>[12]PopulatedForm20!Z138</f>
        <v>0</v>
      </c>
      <c r="AC141" s="13">
        <f t="shared" si="5"/>
        <v>0</v>
      </c>
      <c r="AD141" s="13">
        <v>0</v>
      </c>
    </row>
    <row r="142" spans="1:30" ht="15.75" hidden="1">
      <c r="A142" s="10">
        <f>[12]PopulatedForm20!A139</f>
        <v>0</v>
      </c>
      <c r="B142" s="11">
        <f>[12]PopulatedForm20!B139</f>
        <v>0</v>
      </c>
      <c r="C142" s="11">
        <f>[12]PopulatedForm20!C139</f>
        <v>0</v>
      </c>
      <c r="D142" s="11">
        <f>[12]PopulatedForm20!D139</f>
        <v>0</v>
      </c>
      <c r="E142" s="11">
        <f>[12]PopulatedForm20!E139</f>
        <v>0</v>
      </c>
      <c r="F142" s="11">
        <f>[12]PopulatedForm20!F139</f>
        <v>0</v>
      </c>
      <c r="G142" s="11">
        <f>[12]PopulatedForm20!G139</f>
        <v>0</v>
      </c>
      <c r="H142" s="11">
        <f>[12]PopulatedForm20!H139</f>
        <v>0</v>
      </c>
      <c r="I142" s="11">
        <f>[12]PopulatedForm20!I139</f>
        <v>0</v>
      </c>
      <c r="J142" s="11">
        <f>[12]PopulatedForm20!J139</f>
        <v>0</v>
      </c>
      <c r="K142" s="11">
        <f>[12]PopulatedForm20!K139</f>
        <v>0</v>
      </c>
      <c r="L142" s="11">
        <f>[12]PopulatedForm20!L139</f>
        <v>0</v>
      </c>
      <c r="M142" s="11">
        <f>[12]PopulatedForm20!M139</f>
        <v>0</v>
      </c>
      <c r="N142" s="11">
        <f>[12]PopulatedForm20!N139</f>
        <v>0</v>
      </c>
      <c r="O142" s="11">
        <f>[12]PopulatedForm20!O139</f>
        <v>0</v>
      </c>
      <c r="P142" s="11">
        <f>[12]PopulatedForm20!P139</f>
        <v>0</v>
      </c>
      <c r="Q142" s="11">
        <f>[12]PopulatedForm20!Q139</f>
        <v>0</v>
      </c>
      <c r="R142" s="11">
        <f>[12]PopulatedForm20!R139</f>
        <v>0</v>
      </c>
      <c r="S142" s="11">
        <f>[12]PopulatedForm20!S139</f>
        <v>0</v>
      </c>
      <c r="T142" s="11">
        <f>[12]PopulatedForm20!T139</f>
        <v>0</v>
      </c>
      <c r="U142" s="11">
        <f>[12]PopulatedForm20!U139</f>
        <v>0</v>
      </c>
      <c r="V142" s="11">
        <f>[12]PopulatedForm20!V139</f>
        <v>0</v>
      </c>
      <c r="W142" s="11">
        <f>[12]PopulatedForm20!W139</f>
        <v>0</v>
      </c>
      <c r="X142" s="11">
        <f>[12]PopulatedForm20!X139</f>
        <v>0</v>
      </c>
      <c r="Y142" s="11">
        <f>[12]PopulatedForm20!Y139</f>
        <v>0</v>
      </c>
      <c r="Z142" s="12">
        <f t="shared" si="4"/>
        <v>0</v>
      </c>
      <c r="AA142" s="13">
        <v>0</v>
      </c>
      <c r="AB142" s="11">
        <f>[12]PopulatedForm20!Z139</f>
        <v>0</v>
      </c>
      <c r="AC142" s="13">
        <f t="shared" si="5"/>
        <v>0</v>
      </c>
      <c r="AD142" s="13">
        <v>0</v>
      </c>
    </row>
    <row r="143" spans="1:30" ht="15.75" hidden="1">
      <c r="A143" s="10">
        <f>[12]PopulatedForm20!A140</f>
        <v>0</v>
      </c>
      <c r="B143" s="11">
        <f>[12]PopulatedForm20!B140</f>
        <v>0</v>
      </c>
      <c r="C143" s="11">
        <f>[12]PopulatedForm20!C140</f>
        <v>0</v>
      </c>
      <c r="D143" s="11">
        <f>[12]PopulatedForm20!D140</f>
        <v>0</v>
      </c>
      <c r="E143" s="11">
        <f>[12]PopulatedForm20!E140</f>
        <v>0</v>
      </c>
      <c r="F143" s="11">
        <f>[12]PopulatedForm20!F140</f>
        <v>0</v>
      </c>
      <c r="G143" s="11">
        <f>[12]PopulatedForm20!G140</f>
        <v>0</v>
      </c>
      <c r="H143" s="11">
        <f>[12]PopulatedForm20!H140</f>
        <v>0</v>
      </c>
      <c r="I143" s="11">
        <f>[12]PopulatedForm20!I140</f>
        <v>0</v>
      </c>
      <c r="J143" s="11">
        <f>[12]PopulatedForm20!J140</f>
        <v>0</v>
      </c>
      <c r="K143" s="11">
        <f>[12]PopulatedForm20!K140</f>
        <v>0</v>
      </c>
      <c r="L143" s="11">
        <f>[12]PopulatedForm20!L140</f>
        <v>0</v>
      </c>
      <c r="M143" s="11">
        <f>[12]PopulatedForm20!M140</f>
        <v>0</v>
      </c>
      <c r="N143" s="11">
        <f>[12]PopulatedForm20!N140</f>
        <v>0</v>
      </c>
      <c r="O143" s="11">
        <f>[12]PopulatedForm20!O140</f>
        <v>0</v>
      </c>
      <c r="P143" s="11">
        <f>[12]PopulatedForm20!P140</f>
        <v>0</v>
      </c>
      <c r="Q143" s="11">
        <f>[12]PopulatedForm20!Q140</f>
        <v>0</v>
      </c>
      <c r="R143" s="11">
        <f>[12]PopulatedForm20!R140</f>
        <v>0</v>
      </c>
      <c r="S143" s="11">
        <f>[12]PopulatedForm20!S140</f>
        <v>0</v>
      </c>
      <c r="T143" s="11">
        <f>[12]PopulatedForm20!T140</f>
        <v>0</v>
      </c>
      <c r="U143" s="11">
        <f>[12]PopulatedForm20!U140</f>
        <v>0</v>
      </c>
      <c r="V143" s="11">
        <f>[12]PopulatedForm20!V140</f>
        <v>0</v>
      </c>
      <c r="W143" s="11">
        <f>[12]PopulatedForm20!W140</f>
        <v>0</v>
      </c>
      <c r="X143" s="11">
        <f>[12]PopulatedForm20!X140</f>
        <v>0</v>
      </c>
      <c r="Y143" s="11">
        <f>[12]PopulatedForm20!Y140</f>
        <v>0</v>
      </c>
      <c r="Z143" s="12">
        <f t="shared" si="4"/>
        <v>0</v>
      </c>
      <c r="AA143" s="13">
        <v>0</v>
      </c>
      <c r="AB143" s="11">
        <f>[12]PopulatedForm20!Z140</f>
        <v>0</v>
      </c>
      <c r="AC143" s="13">
        <f t="shared" si="5"/>
        <v>0</v>
      </c>
      <c r="AD143" s="13">
        <v>0</v>
      </c>
    </row>
    <row r="144" spans="1:30" ht="15.75" hidden="1">
      <c r="A144" s="10">
        <f>[12]PopulatedForm20!A141</f>
        <v>0</v>
      </c>
      <c r="B144" s="11">
        <f>[12]PopulatedForm20!B141</f>
        <v>0</v>
      </c>
      <c r="C144" s="11">
        <f>[12]PopulatedForm20!C141</f>
        <v>0</v>
      </c>
      <c r="D144" s="11">
        <f>[12]PopulatedForm20!D141</f>
        <v>0</v>
      </c>
      <c r="E144" s="11">
        <f>[12]PopulatedForm20!E141</f>
        <v>0</v>
      </c>
      <c r="F144" s="11">
        <f>[12]PopulatedForm20!F141</f>
        <v>0</v>
      </c>
      <c r="G144" s="11">
        <f>[12]PopulatedForm20!G141</f>
        <v>0</v>
      </c>
      <c r="H144" s="11">
        <f>[12]PopulatedForm20!H141</f>
        <v>0</v>
      </c>
      <c r="I144" s="11">
        <f>[12]PopulatedForm20!I141</f>
        <v>0</v>
      </c>
      <c r="J144" s="11">
        <f>[12]PopulatedForm20!J141</f>
        <v>0</v>
      </c>
      <c r="K144" s="11">
        <f>[12]PopulatedForm20!K141</f>
        <v>0</v>
      </c>
      <c r="L144" s="11">
        <f>[12]PopulatedForm20!L141</f>
        <v>0</v>
      </c>
      <c r="M144" s="11">
        <f>[12]PopulatedForm20!M141</f>
        <v>0</v>
      </c>
      <c r="N144" s="11">
        <f>[12]PopulatedForm20!N141</f>
        <v>0</v>
      </c>
      <c r="O144" s="11">
        <f>[12]PopulatedForm20!O141</f>
        <v>0</v>
      </c>
      <c r="P144" s="11">
        <f>[12]PopulatedForm20!P141</f>
        <v>0</v>
      </c>
      <c r="Q144" s="11">
        <f>[12]PopulatedForm20!Q141</f>
        <v>0</v>
      </c>
      <c r="R144" s="11">
        <f>[12]PopulatedForm20!R141</f>
        <v>0</v>
      </c>
      <c r="S144" s="11">
        <f>[12]PopulatedForm20!S141</f>
        <v>0</v>
      </c>
      <c r="T144" s="11">
        <f>[12]PopulatedForm20!T141</f>
        <v>0</v>
      </c>
      <c r="U144" s="11">
        <f>[12]PopulatedForm20!U141</f>
        <v>0</v>
      </c>
      <c r="V144" s="11">
        <f>[12]PopulatedForm20!V141</f>
        <v>0</v>
      </c>
      <c r="W144" s="11">
        <f>[12]PopulatedForm20!W141</f>
        <v>0</v>
      </c>
      <c r="X144" s="11">
        <f>[12]PopulatedForm20!X141</f>
        <v>0</v>
      </c>
      <c r="Y144" s="11">
        <f>[12]PopulatedForm20!Y141</f>
        <v>0</v>
      </c>
      <c r="Z144" s="12">
        <f t="shared" si="4"/>
        <v>0</v>
      </c>
      <c r="AA144" s="13">
        <v>0</v>
      </c>
      <c r="AB144" s="11">
        <f>[12]PopulatedForm20!Z141</f>
        <v>0</v>
      </c>
      <c r="AC144" s="13">
        <f t="shared" si="5"/>
        <v>0</v>
      </c>
      <c r="AD144" s="13">
        <v>0</v>
      </c>
    </row>
    <row r="145" spans="1:30" ht="15.75" hidden="1">
      <c r="A145" s="10">
        <f>[12]PopulatedForm20!A142</f>
        <v>0</v>
      </c>
      <c r="B145" s="11">
        <f>[12]PopulatedForm20!B142</f>
        <v>0</v>
      </c>
      <c r="C145" s="11">
        <f>[12]PopulatedForm20!C142</f>
        <v>0</v>
      </c>
      <c r="D145" s="11">
        <f>[12]PopulatedForm20!D142</f>
        <v>0</v>
      </c>
      <c r="E145" s="11">
        <f>[12]PopulatedForm20!E142</f>
        <v>0</v>
      </c>
      <c r="F145" s="11">
        <f>[12]PopulatedForm20!F142</f>
        <v>0</v>
      </c>
      <c r="G145" s="11">
        <f>[12]PopulatedForm20!G142</f>
        <v>0</v>
      </c>
      <c r="H145" s="11">
        <f>[12]PopulatedForm20!H142</f>
        <v>0</v>
      </c>
      <c r="I145" s="11">
        <f>[12]PopulatedForm20!I142</f>
        <v>0</v>
      </c>
      <c r="J145" s="11">
        <f>[12]PopulatedForm20!J142</f>
        <v>0</v>
      </c>
      <c r="K145" s="11">
        <f>[12]PopulatedForm20!K142</f>
        <v>0</v>
      </c>
      <c r="L145" s="11">
        <f>[12]PopulatedForm20!L142</f>
        <v>0</v>
      </c>
      <c r="M145" s="11">
        <f>[12]PopulatedForm20!M142</f>
        <v>0</v>
      </c>
      <c r="N145" s="11">
        <f>[12]PopulatedForm20!N142</f>
        <v>0</v>
      </c>
      <c r="O145" s="11">
        <f>[12]PopulatedForm20!O142</f>
        <v>0</v>
      </c>
      <c r="P145" s="11">
        <f>[12]PopulatedForm20!P142</f>
        <v>0</v>
      </c>
      <c r="Q145" s="11">
        <f>[12]PopulatedForm20!Q142</f>
        <v>0</v>
      </c>
      <c r="R145" s="11">
        <f>[12]PopulatedForm20!R142</f>
        <v>0</v>
      </c>
      <c r="S145" s="11">
        <f>[12]PopulatedForm20!S142</f>
        <v>0</v>
      </c>
      <c r="T145" s="11">
        <f>[12]PopulatedForm20!T142</f>
        <v>0</v>
      </c>
      <c r="U145" s="11">
        <f>[12]PopulatedForm20!U142</f>
        <v>0</v>
      </c>
      <c r="V145" s="11">
        <f>[12]PopulatedForm20!V142</f>
        <v>0</v>
      </c>
      <c r="W145" s="11">
        <f>[12]PopulatedForm20!W142</f>
        <v>0</v>
      </c>
      <c r="X145" s="11">
        <f>[12]PopulatedForm20!X142</f>
        <v>0</v>
      </c>
      <c r="Y145" s="11">
        <f>[12]PopulatedForm20!Y142</f>
        <v>0</v>
      </c>
      <c r="Z145" s="12">
        <f t="shared" si="4"/>
        <v>0</v>
      </c>
      <c r="AA145" s="13">
        <v>0</v>
      </c>
      <c r="AB145" s="11">
        <f>[12]PopulatedForm20!Z142</f>
        <v>0</v>
      </c>
      <c r="AC145" s="13">
        <f t="shared" si="5"/>
        <v>0</v>
      </c>
      <c r="AD145" s="13">
        <v>0</v>
      </c>
    </row>
    <row r="146" spans="1:30" ht="15.75" hidden="1">
      <c r="A146" s="10">
        <f>[12]PopulatedForm20!A143</f>
        <v>0</v>
      </c>
      <c r="B146" s="11">
        <f>[12]PopulatedForm20!B143</f>
        <v>0</v>
      </c>
      <c r="C146" s="11">
        <f>[12]PopulatedForm20!C143</f>
        <v>0</v>
      </c>
      <c r="D146" s="11">
        <f>[12]PopulatedForm20!D143</f>
        <v>0</v>
      </c>
      <c r="E146" s="11">
        <f>[12]PopulatedForm20!E143</f>
        <v>0</v>
      </c>
      <c r="F146" s="11">
        <f>[12]PopulatedForm20!F143</f>
        <v>0</v>
      </c>
      <c r="G146" s="11">
        <f>[12]PopulatedForm20!G143</f>
        <v>0</v>
      </c>
      <c r="H146" s="11">
        <f>[12]PopulatedForm20!H143</f>
        <v>0</v>
      </c>
      <c r="I146" s="11">
        <f>[12]PopulatedForm20!I143</f>
        <v>0</v>
      </c>
      <c r="J146" s="11">
        <f>[12]PopulatedForm20!J143</f>
        <v>0</v>
      </c>
      <c r="K146" s="11">
        <f>[12]PopulatedForm20!K143</f>
        <v>0</v>
      </c>
      <c r="L146" s="11">
        <f>[12]PopulatedForm20!L143</f>
        <v>0</v>
      </c>
      <c r="M146" s="11">
        <f>[12]PopulatedForm20!M143</f>
        <v>0</v>
      </c>
      <c r="N146" s="11">
        <f>[12]PopulatedForm20!N143</f>
        <v>0</v>
      </c>
      <c r="O146" s="11">
        <f>[12]PopulatedForm20!O143</f>
        <v>0</v>
      </c>
      <c r="P146" s="11">
        <f>[12]PopulatedForm20!P143</f>
        <v>0</v>
      </c>
      <c r="Q146" s="11">
        <f>[12]PopulatedForm20!Q143</f>
        <v>0</v>
      </c>
      <c r="R146" s="11">
        <f>[12]PopulatedForm20!R143</f>
        <v>0</v>
      </c>
      <c r="S146" s="11">
        <f>[12]PopulatedForm20!S143</f>
        <v>0</v>
      </c>
      <c r="T146" s="11">
        <f>[12]PopulatedForm20!T143</f>
        <v>0</v>
      </c>
      <c r="U146" s="11">
        <f>[12]PopulatedForm20!U143</f>
        <v>0</v>
      </c>
      <c r="V146" s="11">
        <f>[12]PopulatedForm20!V143</f>
        <v>0</v>
      </c>
      <c r="W146" s="11">
        <f>[12]PopulatedForm20!W143</f>
        <v>0</v>
      </c>
      <c r="X146" s="11">
        <f>[12]PopulatedForm20!X143</f>
        <v>0</v>
      </c>
      <c r="Y146" s="11">
        <f>[12]PopulatedForm20!Y143</f>
        <v>0</v>
      </c>
      <c r="Z146" s="12">
        <f t="shared" si="4"/>
        <v>0</v>
      </c>
      <c r="AA146" s="13">
        <v>0</v>
      </c>
      <c r="AB146" s="11">
        <f>[12]PopulatedForm20!Z143</f>
        <v>0</v>
      </c>
      <c r="AC146" s="13">
        <f t="shared" si="5"/>
        <v>0</v>
      </c>
      <c r="AD146" s="13">
        <v>0</v>
      </c>
    </row>
    <row r="147" spans="1:30" ht="15.75">
      <c r="A147" s="10">
        <f>[12]PopulatedForm20!A144</f>
        <v>85</v>
      </c>
      <c r="B147" s="11">
        <f>[12]PopulatedForm20!B144</f>
        <v>4</v>
      </c>
      <c r="C147" s="11">
        <f>[12]PopulatedForm20!C144</f>
        <v>1</v>
      </c>
      <c r="D147" s="11">
        <f>[12]PopulatedForm20!D144</f>
        <v>20</v>
      </c>
      <c r="E147" s="11">
        <f>[12]PopulatedForm20!E144</f>
        <v>344</v>
      </c>
      <c r="F147" s="11">
        <f>[12]PopulatedForm20!F144</f>
        <v>10</v>
      </c>
      <c r="G147" s="11">
        <f>[12]PopulatedForm20!G144</f>
        <v>0</v>
      </c>
      <c r="H147" s="11">
        <f>[12]PopulatedForm20!H144</f>
        <v>5</v>
      </c>
      <c r="I147" s="11">
        <f>[12]PopulatedForm20!I144</f>
        <v>1</v>
      </c>
      <c r="J147" s="11">
        <f>[12]PopulatedForm20!J144</f>
        <v>2</v>
      </c>
      <c r="K147" s="11">
        <f>[12]PopulatedForm20!K144</f>
        <v>1</v>
      </c>
      <c r="L147" s="11">
        <f>[12]PopulatedForm20!L144</f>
        <v>2</v>
      </c>
      <c r="M147" s="11">
        <f>[12]PopulatedForm20!M144</f>
        <v>2</v>
      </c>
      <c r="N147" s="11">
        <f>[12]PopulatedForm20!N144</f>
        <v>1</v>
      </c>
      <c r="O147" s="11">
        <f>[12]PopulatedForm20!O144</f>
        <v>1</v>
      </c>
      <c r="P147" s="11">
        <f>[12]PopulatedForm20!P144</f>
        <v>1</v>
      </c>
      <c r="Q147" s="11">
        <f>[12]PopulatedForm20!Q144</f>
        <v>4</v>
      </c>
      <c r="R147" s="11">
        <f>[12]PopulatedForm20!R144</f>
        <v>0</v>
      </c>
      <c r="S147" s="11">
        <f>[12]PopulatedForm20!S144</f>
        <v>0</v>
      </c>
      <c r="T147" s="11">
        <f>[12]PopulatedForm20!T144</f>
        <v>2</v>
      </c>
      <c r="U147" s="11">
        <f>[12]PopulatedForm20!U144</f>
        <v>1</v>
      </c>
      <c r="V147" s="11">
        <f>[12]PopulatedForm20!V144</f>
        <v>1</v>
      </c>
      <c r="W147" s="11">
        <f>[12]PopulatedForm20!W144</f>
        <v>1</v>
      </c>
      <c r="X147" s="11">
        <f>[12]PopulatedForm20!X144</f>
        <v>0</v>
      </c>
      <c r="Y147" s="11">
        <f>[12]PopulatedForm20!Y144</f>
        <v>0</v>
      </c>
      <c r="Z147" s="12">
        <f t="shared" si="4"/>
        <v>404</v>
      </c>
      <c r="AA147" s="13">
        <v>0</v>
      </c>
      <c r="AB147" s="11">
        <f>[12]PopulatedForm20!Z144</f>
        <v>0</v>
      </c>
      <c r="AC147" s="13">
        <f t="shared" si="5"/>
        <v>404</v>
      </c>
      <c r="AD147" s="13">
        <v>0</v>
      </c>
    </row>
    <row r="148" spans="1:30" ht="15.75">
      <c r="A148" s="10">
        <f>[12]PopulatedForm20!A145</f>
        <v>86</v>
      </c>
      <c r="B148" s="11">
        <f>[12]PopulatedForm20!B145</f>
        <v>0</v>
      </c>
      <c r="C148" s="11">
        <f>[12]PopulatedForm20!C145</f>
        <v>0</v>
      </c>
      <c r="D148" s="11">
        <f>[12]PopulatedForm20!D145</f>
        <v>44</v>
      </c>
      <c r="E148" s="11">
        <f>[12]PopulatedForm20!E145</f>
        <v>238</v>
      </c>
      <c r="F148" s="11">
        <f>[12]PopulatedForm20!F145</f>
        <v>2</v>
      </c>
      <c r="G148" s="11">
        <f>[12]PopulatedForm20!G145</f>
        <v>1</v>
      </c>
      <c r="H148" s="11">
        <f>[12]PopulatedForm20!H145</f>
        <v>0</v>
      </c>
      <c r="I148" s="11">
        <f>[12]PopulatedForm20!I145</f>
        <v>0</v>
      </c>
      <c r="J148" s="11">
        <f>[12]PopulatedForm20!J145</f>
        <v>0</v>
      </c>
      <c r="K148" s="11">
        <f>[12]PopulatedForm20!K145</f>
        <v>0</v>
      </c>
      <c r="L148" s="11">
        <f>[12]PopulatedForm20!L145</f>
        <v>0</v>
      </c>
      <c r="M148" s="11">
        <f>[12]PopulatedForm20!M145</f>
        <v>0</v>
      </c>
      <c r="N148" s="11">
        <f>[12]PopulatedForm20!N145</f>
        <v>2</v>
      </c>
      <c r="O148" s="11">
        <f>[12]PopulatedForm20!O145</f>
        <v>0</v>
      </c>
      <c r="P148" s="11">
        <f>[12]PopulatedForm20!P145</f>
        <v>0</v>
      </c>
      <c r="Q148" s="11">
        <f>[12]PopulatedForm20!Q145</f>
        <v>1</v>
      </c>
      <c r="R148" s="11">
        <f>[12]PopulatedForm20!R145</f>
        <v>0</v>
      </c>
      <c r="S148" s="11">
        <f>[12]PopulatedForm20!S145</f>
        <v>1</v>
      </c>
      <c r="T148" s="11">
        <f>[12]PopulatedForm20!T145</f>
        <v>0</v>
      </c>
      <c r="U148" s="11">
        <f>[12]PopulatedForm20!U145</f>
        <v>1</v>
      </c>
      <c r="V148" s="11">
        <f>[12]PopulatedForm20!V145</f>
        <v>1</v>
      </c>
      <c r="W148" s="11">
        <f>[12]PopulatedForm20!W145</f>
        <v>0</v>
      </c>
      <c r="X148" s="11">
        <f>[12]PopulatedForm20!X145</f>
        <v>0</v>
      </c>
      <c r="Y148" s="11">
        <f>[12]PopulatedForm20!Y145</f>
        <v>0</v>
      </c>
      <c r="Z148" s="12">
        <f t="shared" si="4"/>
        <v>291</v>
      </c>
      <c r="AA148" s="13">
        <v>0</v>
      </c>
      <c r="AB148" s="11">
        <f>[12]PopulatedForm20!Z145</f>
        <v>0</v>
      </c>
      <c r="AC148" s="13">
        <f t="shared" si="5"/>
        <v>291</v>
      </c>
      <c r="AD148" s="13">
        <v>0</v>
      </c>
    </row>
    <row r="149" spans="1:30" ht="15.75">
      <c r="A149" s="10">
        <f>[12]PopulatedForm20!A146</f>
        <v>87</v>
      </c>
      <c r="B149" s="11">
        <f>[12]PopulatedForm20!B146</f>
        <v>2</v>
      </c>
      <c r="C149" s="11">
        <f>[12]PopulatedForm20!C146</f>
        <v>2</v>
      </c>
      <c r="D149" s="11">
        <f>[12]PopulatedForm20!D146</f>
        <v>32</v>
      </c>
      <c r="E149" s="11">
        <f>[12]PopulatedForm20!E146</f>
        <v>286</v>
      </c>
      <c r="F149" s="11">
        <f>[12]PopulatedForm20!F146</f>
        <v>3</v>
      </c>
      <c r="G149" s="11">
        <f>[12]PopulatedForm20!G146</f>
        <v>2</v>
      </c>
      <c r="H149" s="11">
        <f>[12]PopulatedForm20!H146</f>
        <v>0</v>
      </c>
      <c r="I149" s="11">
        <f>[12]PopulatedForm20!I146</f>
        <v>0</v>
      </c>
      <c r="J149" s="11">
        <f>[12]PopulatedForm20!J146</f>
        <v>0</v>
      </c>
      <c r="K149" s="11">
        <f>[12]PopulatedForm20!K146</f>
        <v>1</v>
      </c>
      <c r="L149" s="11">
        <f>[12]PopulatedForm20!L146</f>
        <v>0</v>
      </c>
      <c r="M149" s="11">
        <f>[12]PopulatedForm20!M146</f>
        <v>0</v>
      </c>
      <c r="N149" s="11">
        <f>[12]PopulatedForm20!N146</f>
        <v>2</v>
      </c>
      <c r="O149" s="11">
        <f>[12]PopulatedForm20!O146</f>
        <v>0</v>
      </c>
      <c r="P149" s="11">
        <f>[12]PopulatedForm20!P146</f>
        <v>0</v>
      </c>
      <c r="Q149" s="11">
        <f>[12]PopulatedForm20!Q146</f>
        <v>1</v>
      </c>
      <c r="R149" s="11">
        <f>[12]PopulatedForm20!R146</f>
        <v>0</v>
      </c>
      <c r="S149" s="11">
        <f>[12]PopulatedForm20!S146</f>
        <v>0</v>
      </c>
      <c r="T149" s="11">
        <f>[12]PopulatedForm20!T146</f>
        <v>1</v>
      </c>
      <c r="U149" s="11">
        <f>[12]PopulatedForm20!U146</f>
        <v>0</v>
      </c>
      <c r="V149" s="11">
        <f>[12]PopulatedForm20!V146</f>
        <v>0</v>
      </c>
      <c r="W149" s="11">
        <f>[12]PopulatedForm20!W146</f>
        <v>0</v>
      </c>
      <c r="X149" s="11">
        <f>[12]PopulatedForm20!X146</f>
        <v>0</v>
      </c>
      <c r="Y149" s="11">
        <f>[12]PopulatedForm20!Y146</f>
        <v>1</v>
      </c>
      <c r="Z149" s="12">
        <f t="shared" si="4"/>
        <v>333</v>
      </c>
      <c r="AA149" s="13">
        <v>0</v>
      </c>
      <c r="AB149" s="11">
        <f>[12]PopulatedForm20!Z146</f>
        <v>0</v>
      </c>
      <c r="AC149" s="13">
        <f t="shared" si="5"/>
        <v>333</v>
      </c>
      <c r="AD149" s="13">
        <v>0</v>
      </c>
    </row>
    <row r="150" spans="1:30" ht="15.75">
      <c r="A150" s="10">
        <f>[12]PopulatedForm20!A147</f>
        <v>88</v>
      </c>
      <c r="B150" s="11">
        <f>[12]PopulatedForm20!B147</f>
        <v>0</v>
      </c>
      <c r="C150" s="11">
        <f>[12]PopulatedForm20!C147</f>
        <v>0</v>
      </c>
      <c r="D150" s="11">
        <f>[12]PopulatedForm20!D147</f>
        <v>134</v>
      </c>
      <c r="E150" s="11">
        <f>[12]PopulatedForm20!E147</f>
        <v>122</v>
      </c>
      <c r="F150" s="11">
        <f>[12]PopulatedForm20!F147</f>
        <v>0</v>
      </c>
      <c r="G150" s="11">
        <f>[12]PopulatedForm20!G147</f>
        <v>0</v>
      </c>
      <c r="H150" s="11">
        <f>[12]PopulatedForm20!H147</f>
        <v>0</v>
      </c>
      <c r="I150" s="11">
        <f>[12]PopulatedForm20!I147</f>
        <v>0</v>
      </c>
      <c r="J150" s="11">
        <f>[12]PopulatedForm20!J147</f>
        <v>0</v>
      </c>
      <c r="K150" s="11">
        <f>[12]PopulatedForm20!K147</f>
        <v>0</v>
      </c>
      <c r="L150" s="11">
        <f>[12]PopulatedForm20!L147</f>
        <v>0</v>
      </c>
      <c r="M150" s="11">
        <f>[12]PopulatedForm20!M147</f>
        <v>1</v>
      </c>
      <c r="N150" s="11">
        <f>[12]PopulatedForm20!N147</f>
        <v>2</v>
      </c>
      <c r="O150" s="11">
        <f>[12]PopulatedForm20!O147</f>
        <v>1</v>
      </c>
      <c r="P150" s="11">
        <f>[12]PopulatedForm20!P147</f>
        <v>0</v>
      </c>
      <c r="Q150" s="11">
        <f>[12]PopulatedForm20!Q147</f>
        <v>1</v>
      </c>
      <c r="R150" s="11">
        <f>[12]PopulatedForm20!R147</f>
        <v>0</v>
      </c>
      <c r="S150" s="11">
        <f>[12]PopulatedForm20!S147</f>
        <v>0</v>
      </c>
      <c r="T150" s="11">
        <f>[12]PopulatedForm20!T147</f>
        <v>1</v>
      </c>
      <c r="U150" s="11">
        <f>[12]PopulatedForm20!U147</f>
        <v>5</v>
      </c>
      <c r="V150" s="11">
        <f>[12]PopulatedForm20!V147</f>
        <v>0</v>
      </c>
      <c r="W150" s="11">
        <f>[12]PopulatedForm20!W147</f>
        <v>0</v>
      </c>
      <c r="X150" s="11">
        <f>[12]PopulatedForm20!X147</f>
        <v>0</v>
      </c>
      <c r="Y150" s="11">
        <f>[12]PopulatedForm20!Y147</f>
        <v>0</v>
      </c>
      <c r="Z150" s="12">
        <f t="shared" si="4"/>
        <v>267</v>
      </c>
      <c r="AA150" s="13">
        <v>0</v>
      </c>
      <c r="AB150" s="11">
        <f>[12]PopulatedForm20!Z147</f>
        <v>0</v>
      </c>
      <c r="AC150" s="13">
        <f t="shared" si="5"/>
        <v>267</v>
      </c>
      <c r="AD150" s="13">
        <v>0</v>
      </c>
    </row>
    <row r="151" spans="1:30" ht="15.75">
      <c r="A151" s="10">
        <f>[12]PopulatedForm20!A148</f>
        <v>89</v>
      </c>
      <c r="B151" s="11">
        <f>[12]PopulatedForm20!B148</f>
        <v>1</v>
      </c>
      <c r="C151" s="11">
        <f>[12]PopulatedForm20!C148</f>
        <v>0</v>
      </c>
      <c r="D151" s="11">
        <f>[12]PopulatedForm20!D148</f>
        <v>215</v>
      </c>
      <c r="E151" s="11">
        <f>[12]PopulatedForm20!E148</f>
        <v>70</v>
      </c>
      <c r="F151" s="11">
        <f>[12]PopulatedForm20!F148</f>
        <v>1</v>
      </c>
      <c r="G151" s="11">
        <f>[12]PopulatedForm20!G148</f>
        <v>0</v>
      </c>
      <c r="H151" s="11">
        <f>[12]PopulatedForm20!H148</f>
        <v>0</v>
      </c>
      <c r="I151" s="11">
        <f>[12]PopulatedForm20!I148</f>
        <v>1</v>
      </c>
      <c r="J151" s="11">
        <f>[12]PopulatedForm20!J148</f>
        <v>0</v>
      </c>
      <c r="K151" s="11">
        <f>[12]PopulatedForm20!K148</f>
        <v>0</v>
      </c>
      <c r="L151" s="11">
        <f>[12]PopulatedForm20!L148</f>
        <v>0</v>
      </c>
      <c r="M151" s="11">
        <f>[12]PopulatedForm20!M148</f>
        <v>0</v>
      </c>
      <c r="N151" s="11">
        <f>[12]PopulatedForm20!N148</f>
        <v>0</v>
      </c>
      <c r="O151" s="11">
        <f>[12]PopulatedForm20!O148</f>
        <v>1</v>
      </c>
      <c r="P151" s="11">
        <f>[12]PopulatedForm20!P148</f>
        <v>0</v>
      </c>
      <c r="Q151" s="11">
        <f>[12]PopulatedForm20!Q148</f>
        <v>0</v>
      </c>
      <c r="R151" s="11">
        <f>[12]PopulatedForm20!R148</f>
        <v>0</v>
      </c>
      <c r="S151" s="11">
        <f>[12]PopulatedForm20!S148</f>
        <v>0</v>
      </c>
      <c r="T151" s="11">
        <f>[12]PopulatedForm20!T148</f>
        <v>2</v>
      </c>
      <c r="U151" s="11">
        <f>[12]PopulatedForm20!U148</f>
        <v>0</v>
      </c>
      <c r="V151" s="11">
        <f>[12]PopulatedForm20!V148</f>
        <v>0</v>
      </c>
      <c r="W151" s="11">
        <f>[12]PopulatedForm20!W148</f>
        <v>0</v>
      </c>
      <c r="X151" s="11">
        <f>[12]PopulatedForm20!X148</f>
        <v>0</v>
      </c>
      <c r="Y151" s="11">
        <f>[12]PopulatedForm20!Y148</f>
        <v>0</v>
      </c>
      <c r="Z151" s="12">
        <f t="shared" si="4"/>
        <v>291</v>
      </c>
      <c r="AA151" s="13">
        <v>0</v>
      </c>
      <c r="AB151" s="11">
        <f>[12]PopulatedForm20!Z148</f>
        <v>0</v>
      </c>
      <c r="AC151" s="13">
        <f t="shared" si="5"/>
        <v>291</v>
      </c>
      <c r="AD151" s="13">
        <v>0</v>
      </c>
    </row>
    <row r="152" spans="1:30" ht="15.75">
      <c r="A152" s="10">
        <f>[12]PopulatedForm20!A149</f>
        <v>90</v>
      </c>
      <c r="B152" s="11">
        <f>[12]PopulatedForm20!B149</f>
        <v>2</v>
      </c>
      <c r="C152" s="11">
        <f>[12]PopulatedForm20!C149</f>
        <v>1</v>
      </c>
      <c r="D152" s="11">
        <f>[12]PopulatedForm20!D149</f>
        <v>94</v>
      </c>
      <c r="E152" s="11">
        <f>[12]PopulatedForm20!E149</f>
        <v>280</v>
      </c>
      <c r="F152" s="11">
        <f>[12]PopulatedForm20!F149</f>
        <v>7</v>
      </c>
      <c r="G152" s="11">
        <f>[12]PopulatedForm20!G149</f>
        <v>0</v>
      </c>
      <c r="H152" s="11">
        <f>[12]PopulatedForm20!H149</f>
        <v>1</v>
      </c>
      <c r="I152" s="11">
        <f>[12]PopulatedForm20!I149</f>
        <v>0</v>
      </c>
      <c r="J152" s="11">
        <f>[12]PopulatedForm20!J149</f>
        <v>1</v>
      </c>
      <c r="K152" s="11">
        <f>[12]PopulatedForm20!K149</f>
        <v>0</v>
      </c>
      <c r="L152" s="11">
        <f>[12]PopulatedForm20!L149</f>
        <v>0</v>
      </c>
      <c r="M152" s="11">
        <f>[12]PopulatedForm20!M149</f>
        <v>4</v>
      </c>
      <c r="N152" s="11">
        <f>[12]PopulatedForm20!N149</f>
        <v>3</v>
      </c>
      <c r="O152" s="11">
        <f>[12]PopulatedForm20!O149</f>
        <v>0</v>
      </c>
      <c r="P152" s="11">
        <f>[12]PopulatedForm20!P149</f>
        <v>0</v>
      </c>
      <c r="Q152" s="11">
        <f>[12]PopulatedForm20!Q149</f>
        <v>9</v>
      </c>
      <c r="R152" s="11">
        <f>[12]PopulatedForm20!R149</f>
        <v>0</v>
      </c>
      <c r="S152" s="11">
        <f>[12]PopulatedForm20!S149</f>
        <v>0</v>
      </c>
      <c r="T152" s="11">
        <f>[12]PopulatedForm20!T149</f>
        <v>1</v>
      </c>
      <c r="U152" s="11">
        <f>[12]PopulatedForm20!U149</f>
        <v>4</v>
      </c>
      <c r="V152" s="11">
        <f>[12]PopulatedForm20!V149</f>
        <v>0</v>
      </c>
      <c r="W152" s="11">
        <f>[12]PopulatedForm20!W149</f>
        <v>0</v>
      </c>
      <c r="X152" s="11">
        <f>[12]PopulatedForm20!X149</f>
        <v>0</v>
      </c>
      <c r="Y152" s="11">
        <f>[12]PopulatedForm20!Y149</f>
        <v>0</v>
      </c>
      <c r="Z152" s="12">
        <f t="shared" si="4"/>
        <v>407</v>
      </c>
      <c r="AA152" s="13">
        <v>0</v>
      </c>
      <c r="AB152" s="11">
        <f>[12]PopulatedForm20!Z149</f>
        <v>0</v>
      </c>
      <c r="AC152" s="13">
        <f t="shared" si="5"/>
        <v>407</v>
      </c>
      <c r="AD152" s="13">
        <v>0</v>
      </c>
    </row>
    <row r="153" spans="1:30" ht="15.75">
      <c r="A153" s="10">
        <f>[12]PopulatedForm20!A150</f>
        <v>91</v>
      </c>
      <c r="B153" s="11">
        <f>[12]PopulatedForm20!B150</f>
        <v>1</v>
      </c>
      <c r="C153" s="11">
        <f>[12]PopulatedForm20!C150</f>
        <v>0</v>
      </c>
      <c r="D153" s="11">
        <f>[12]PopulatedForm20!D150</f>
        <v>6</v>
      </c>
      <c r="E153" s="11">
        <f>[12]PopulatedForm20!E150</f>
        <v>197</v>
      </c>
      <c r="F153" s="11">
        <f>[12]PopulatedForm20!F150</f>
        <v>0</v>
      </c>
      <c r="G153" s="11">
        <f>[12]PopulatedForm20!G150</f>
        <v>0</v>
      </c>
      <c r="H153" s="11">
        <f>[12]PopulatedForm20!H150</f>
        <v>0</v>
      </c>
      <c r="I153" s="11">
        <f>[12]PopulatedForm20!I150</f>
        <v>0</v>
      </c>
      <c r="J153" s="11">
        <f>[12]PopulatedForm20!J150</f>
        <v>0</v>
      </c>
      <c r="K153" s="11">
        <f>[12]PopulatedForm20!K150</f>
        <v>0</v>
      </c>
      <c r="L153" s="11">
        <f>[12]PopulatedForm20!L150</f>
        <v>0</v>
      </c>
      <c r="M153" s="11">
        <f>[12]PopulatedForm20!M150</f>
        <v>1</v>
      </c>
      <c r="N153" s="11">
        <f>[12]PopulatedForm20!N150</f>
        <v>0</v>
      </c>
      <c r="O153" s="11">
        <f>[12]PopulatedForm20!O150</f>
        <v>0</v>
      </c>
      <c r="P153" s="11">
        <f>[12]PopulatedForm20!P150</f>
        <v>0</v>
      </c>
      <c r="Q153" s="11">
        <f>[12]PopulatedForm20!Q150</f>
        <v>2</v>
      </c>
      <c r="R153" s="11">
        <f>[12]PopulatedForm20!R150</f>
        <v>0</v>
      </c>
      <c r="S153" s="11">
        <f>[12]PopulatedForm20!S150</f>
        <v>0</v>
      </c>
      <c r="T153" s="11">
        <f>[12]PopulatedForm20!T150</f>
        <v>0</v>
      </c>
      <c r="U153" s="11">
        <f>[12]PopulatedForm20!U150</f>
        <v>0</v>
      </c>
      <c r="V153" s="11">
        <f>[12]PopulatedForm20!V150</f>
        <v>0</v>
      </c>
      <c r="W153" s="11">
        <f>[12]PopulatedForm20!W150</f>
        <v>0</v>
      </c>
      <c r="X153" s="11">
        <f>[12]PopulatedForm20!X150</f>
        <v>0</v>
      </c>
      <c r="Y153" s="11">
        <f>[12]PopulatedForm20!Y150</f>
        <v>0</v>
      </c>
      <c r="Z153" s="12">
        <f t="shared" si="4"/>
        <v>207</v>
      </c>
      <c r="AA153" s="13">
        <v>0</v>
      </c>
      <c r="AB153" s="11">
        <f>[12]PopulatedForm20!Z150</f>
        <v>0</v>
      </c>
      <c r="AC153" s="13">
        <f t="shared" si="5"/>
        <v>207</v>
      </c>
      <c r="AD153" s="13">
        <v>0</v>
      </c>
    </row>
    <row r="154" spans="1:30" ht="15.75">
      <c r="A154" s="10">
        <f>[12]PopulatedForm20!A151</f>
        <v>92</v>
      </c>
      <c r="B154" s="11">
        <f>[12]PopulatedForm20!B151</f>
        <v>1</v>
      </c>
      <c r="C154" s="11">
        <f>[12]PopulatedForm20!C151</f>
        <v>0</v>
      </c>
      <c r="D154" s="11">
        <f>[12]PopulatedForm20!D151</f>
        <v>0</v>
      </c>
      <c r="E154" s="11">
        <f>[12]PopulatedForm20!E151</f>
        <v>248</v>
      </c>
      <c r="F154" s="11">
        <f>[12]PopulatedForm20!F151</f>
        <v>0</v>
      </c>
      <c r="G154" s="11">
        <f>[12]PopulatedForm20!G151</f>
        <v>0</v>
      </c>
      <c r="H154" s="11">
        <f>[12]PopulatedForm20!H151</f>
        <v>0</v>
      </c>
      <c r="I154" s="11">
        <f>[12]PopulatedForm20!I151</f>
        <v>0</v>
      </c>
      <c r="J154" s="11">
        <f>[12]PopulatedForm20!J151</f>
        <v>0</v>
      </c>
      <c r="K154" s="11">
        <f>[12]PopulatedForm20!K151</f>
        <v>0</v>
      </c>
      <c r="L154" s="11">
        <f>[12]PopulatedForm20!L151</f>
        <v>0</v>
      </c>
      <c r="M154" s="11">
        <f>[12]PopulatedForm20!M151</f>
        <v>0</v>
      </c>
      <c r="N154" s="11">
        <f>[12]PopulatedForm20!N151</f>
        <v>0</v>
      </c>
      <c r="O154" s="11">
        <f>[12]PopulatedForm20!O151</f>
        <v>0</v>
      </c>
      <c r="P154" s="11">
        <f>[12]PopulatedForm20!P151</f>
        <v>0</v>
      </c>
      <c r="Q154" s="11">
        <f>[12]PopulatedForm20!Q151</f>
        <v>1</v>
      </c>
      <c r="R154" s="11">
        <f>[12]PopulatedForm20!R151</f>
        <v>0</v>
      </c>
      <c r="S154" s="11">
        <f>[12]PopulatedForm20!S151</f>
        <v>0</v>
      </c>
      <c r="T154" s="11">
        <f>[12]PopulatedForm20!T151</f>
        <v>2</v>
      </c>
      <c r="U154" s="11">
        <f>[12]PopulatedForm20!U151</f>
        <v>0</v>
      </c>
      <c r="V154" s="11">
        <f>[12]PopulatedForm20!V151</f>
        <v>0</v>
      </c>
      <c r="W154" s="11">
        <f>[12]PopulatedForm20!W151</f>
        <v>1</v>
      </c>
      <c r="X154" s="11">
        <f>[12]PopulatedForm20!X151</f>
        <v>0</v>
      </c>
      <c r="Y154" s="11">
        <f>[12]PopulatedForm20!Y151</f>
        <v>0</v>
      </c>
      <c r="Z154" s="12">
        <f t="shared" si="4"/>
        <v>253</v>
      </c>
      <c r="AA154" s="13">
        <v>0</v>
      </c>
      <c r="AB154" s="11">
        <f>[12]PopulatedForm20!Z151</f>
        <v>0</v>
      </c>
      <c r="AC154" s="13">
        <f t="shared" si="5"/>
        <v>253</v>
      </c>
      <c r="AD154" s="13">
        <v>0</v>
      </c>
    </row>
    <row r="155" spans="1:30" ht="15.75">
      <c r="A155" s="10">
        <f>[12]PopulatedForm20!A152</f>
        <v>93</v>
      </c>
      <c r="B155" s="11">
        <f>[12]PopulatedForm20!B152</f>
        <v>2</v>
      </c>
      <c r="C155" s="11">
        <f>[12]PopulatedForm20!C152</f>
        <v>1</v>
      </c>
      <c r="D155" s="11">
        <f>[12]PopulatedForm20!D152</f>
        <v>42</v>
      </c>
      <c r="E155" s="11">
        <f>[12]PopulatedForm20!E152</f>
        <v>371</v>
      </c>
      <c r="F155" s="11">
        <f>[12]PopulatedForm20!F152</f>
        <v>2</v>
      </c>
      <c r="G155" s="11">
        <f>[12]PopulatedForm20!G152</f>
        <v>1</v>
      </c>
      <c r="H155" s="11">
        <f>[12]PopulatedForm20!H152</f>
        <v>1</v>
      </c>
      <c r="I155" s="11">
        <f>[12]PopulatedForm20!I152</f>
        <v>1</v>
      </c>
      <c r="J155" s="11">
        <f>[12]PopulatedForm20!J152</f>
        <v>1</v>
      </c>
      <c r="K155" s="11">
        <f>[12]PopulatedForm20!K152</f>
        <v>0</v>
      </c>
      <c r="L155" s="11">
        <f>[12]PopulatedForm20!L152</f>
        <v>2</v>
      </c>
      <c r="M155" s="11">
        <f>[12]PopulatedForm20!M152</f>
        <v>0</v>
      </c>
      <c r="N155" s="11">
        <f>[12]PopulatedForm20!N152</f>
        <v>0</v>
      </c>
      <c r="O155" s="11">
        <f>[12]PopulatedForm20!O152</f>
        <v>0</v>
      </c>
      <c r="P155" s="11">
        <f>[12]PopulatedForm20!P152</f>
        <v>0</v>
      </c>
      <c r="Q155" s="11">
        <f>[12]PopulatedForm20!Q152</f>
        <v>2</v>
      </c>
      <c r="R155" s="11">
        <f>[12]PopulatedForm20!R152</f>
        <v>1</v>
      </c>
      <c r="S155" s="11">
        <f>[12]PopulatedForm20!S152</f>
        <v>0</v>
      </c>
      <c r="T155" s="11">
        <f>[12]PopulatedForm20!T152</f>
        <v>3</v>
      </c>
      <c r="U155" s="11">
        <f>[12]PopulatedForm20!U152</f>
        <v>3</v>
      </c>
      <c r="V155" s="11">
        <f>[12]PopulatedForm20!V152</f>
        <v>1</v>
      </c>
      <c r="W155" s="11">
        <f>[12]PopulatedForm20!W152</f>
        <v>1</v>
      </c>
      <c r="X155" s="11">
        <f>[12]PopulatedForm20!X152</f>
        <v>0</v>
      </c>
      <c r="Y155" s="11">
        <f>[12]PopulatedForm20!Y152</f>
        <v>0</v>
      </c>
      <c r="Z155" s="12">
        <f t="shared" si="4"/>
        <v>435</v>
      </c>
      <c r="AA155" s="13">
        <v>0</v>
      </c>
      <c r="AB155" s="11">
        <f>[12]PopulatedForm20!Z152</f>
        <v>0</v>
      </c>
      <c r="AC155" s="13">
        <f t="shared" si="5"/>
        <v>435</v>
      </c>
      <c r="AD155" s="13">
        <v>0</v>
      </c>
    </row>
    <row r="156" spans="1:30" ht="15.75">
      <c r="A156" s="10">
        <f>[12]PopulatedForm20!A153</f>
        <v>94</v>
      </c>
      <c r="B156" s="11">
        <f>[12]PopulatedForm20!B153</f>
        <v>1</v>
      </c>
      <c r="C156" s="11">
        <f>[12]PopulatedForm20!C153</f>
        <v>1</v>
      </c>
      <c r="D156" s="11">
        <f>[12]PopulatedForm20!D153</f>
        <v>160</v>
      </c>
      <c r="E156" s="11">
        <f>[12]PopulatedForm20!E153</f>
        <v>299</v>
      </c>
      <c r="F156" s="11">
        <f>[12]PopulatedForm20!F153</f>
        <v>4</v>
      </c>
      <c r="G156" s="11">
        <f>[12]PopulatedForm20!G153</f>
        <v>1</v>
      </c>
      <c r="H156" s="11">
        <f>[12]PopulatedForm20!H153</f>
        <v>2</v>
      </c>
      <c r="I156" s="11">
        <f>[12]PopulatedForm20!I153</f>
        <v>0</v>
      </c>
      <c r="J156" s="11">
        <f>[12]PopulatedForm20!J153</f>
        <v>1</v>
      </c>
      <c r="K156" s="11">
        <f>[12]PopulatedForm20!K153</f>
        <v>0</v>
      </c>
      <c r="L156" s="11">
        <f>[12]PopulatedForm20!L153</f>
        <v>0</v>
      </c>
      <c r="M156" s="11">
        <f>[12]PopulatedForm20!M153</f>
        <v>0</v>
      </c>
      <c r="N156" s="11">
        <f>[12]PopulatedForm20!N153</f>
        <v>0</v>
      </c>
      <c r="O156" s="11">
        <f>[12]PopulatedForm20!O153</f>
        <v>0</v>
      </c>
      <c r="P156" s="11">
        <f>[12]PopulatedForm20!P153</f>
        <v>1</v>
      </c>
      <c r="Q156" s="11">
        <f>[12]PopulatedForm20!Q153</f>
        <v>0</v>
      </c>
      <c r="R156" s="11">
        <f>[12]PopulatedForm20!R153</f>
        <v>0</v>
      </c>
      <c r="S156" s="11">
        <f>[12]PopulatedForm20!S153</f>
        <v>0</v>
      </c>
      <c r="T156" s="11">
        <f>[12]PopulatedForm20!T153</f>
        <v>0</v>
      </c>
      <c r="U156" s="11">
        <f>[12]PopulatedForm20!U153</f>
        <v>0</v>
      </c>
      <c r="V156" s="11">
        <f>[12]PopulatedForm20!V153</f>
        <v>0</v>
      </c>
      <c r="W156" s="11">
        <f>[12]PopulatedForm20!W153</f>
        <v>0</v>
      </c>
      <c r="X156" s="11">
        <f>[12]PopulatedForm20!X153</f>
        <v>0</v>
      </c>
      <c r="Y156" s="11">
        <f>[12]PopulatedForm20!Y153</f>
        <v>2</v>
      </c>
      <c r="Z156" s="12">
        <f t="shared" si="4"/>
        <v>472</v>
      </c>
      <c r="AA156" s="13">
        <v>0</v>
      </c>
      <c r="AB156" s="11">
        <f>[12]PopulatedForm20!Z153</f>
        <v>0</v>
      </c>
      <c r="AC156" s="13">
        <f t="shared" si="5"/>
        <v>472</v>
      </c>
      <c r="AD156" s="13">
        <v>0</v>
      </c>
    </row>
    <row r="157" spans="1:30" ht="15.75">
      <c r="A157" s="10">
        <f>[12]PopulatedForm20!A154</f>
        <v>95</v>
      </c>
      <c r="B157" s="11">
        <f>[12]PopulatedForm20!B154</f>
        <v>0</v>
      </c>
      <c r="C157" s="11">
        <f>[12]PopulatedForm20!C154</f>
        <v>1</v>
      </c>
      <c r="D157" s="11">
        <f>[12]PopulatedForm20!D154</f>
        <v>295</v>
      </c>
      <c r="E157" s="11">
        <f>[12]PopulatedForm20!E154</f>
        <v>95</v>
      </c>
      <c r="F157" s="11">
        <f>[12]PopulatedForm20!F154</f>
        <v>4</v>
      </c>
      <c r="G157" s="11">
        <f>[12]PopulatedForm20!G154</f>
        <v>0</v>
      </c>
      <c r="H157" s="11">
        <f>[12]PopulatedForm20!H154</f>
        <v>0</v>
      </c>
      <c r="I157" s="11">
        <f>[12]PopulatedForm20!I154</f>
        <v>0</v>
      </c>
      <c r="J157" s="11">
        <f>[12]PopulatedForm20!J154</f>
        <v>0</v>
      </c>
      <c r="K157" s="11">
        <f>[12]PopulatedForm20!K154</f>
        <v>0</v>
      </c>
      <c r="L157" s="11">
        <f>[12]PopulatedForm20!L154</f>
        <v>0</v>
      </c>
      <c r="M157" s="11">
        <f>[12]PopulatedForm20!M154</f>
        <v>1</v>
      </c>
      <c r="N157" s="11">
        <f>[12]PopulatedForm20!N154</f>
        <v>0</v>
      </c>
      <c r="O157" s="11">
        <f>[12]PopulatedForm20!O154</f>
        <v>0</v>
      </c>
      <c r="P157" s="11">
        <f>[12]PopulatedForm20!P154</f>
        <v>0</v>
      </c>
      <c r="Q157" s="11">
        <f>[12]PopulatedForm20!Q154</f>
        <v>0</v>
      </c>
      <c r="R157" s="11">
        <f>[12]PopulatedForm20!R154</f>
        <v>0</v>
      </c>
      <c r="S157" s="11">
        <f>[12]PopulatedForm20!S154</f>
        <v>0</v>
      </c>
      <c r="T157" s="11">
        <f>[12]PopulatedForm20!T154</f>
        <v>2</v>
      </c>
      <c r="U157" s="11">
        <f>[12]PopulatedForm20!U154</f>
        <v>3</v>
      </c>
      <c r="V157" s="11">
        <f>[12]PopulatedForm20!V154</f>
        <v>6</v>
      </c>
      <c r="W157" s="11">
        <f>[12]PopulatedForm20!W154</f>
        <v>0</v>
      </c>
      <c r="X157" s="11">
        <f>[12]PopulatedForm20!X154</f>
        <v>1</v>
      </c>
      <c r="Y157" s="11">
        <f>[12]PopulatedForm20!Y154</f>
        <v>0</v>
      </c>
      <c r="Z157" s="12">
        <f t="shared" si="4"/>
        <v>408</v>
      </c>
      <c r="AA157" s="13">
        <v>0</v>
      </c>
      <c r="AB157" s="11">
        <f>[12]PopulatedForm20!Z154</f>
        <v>0</v>
      </c>
      <c r="AC157" s="13">
        <f t="shared" si="5"/>
        <v>408</v>
      </c>
      <c r="AD157" s="13">
        <v>0</v>
      </c>
    </row>
    <row r="158" spans="1:30" ht="15.75">
      <c r="A158" s="10">
        <f>[12]PopulatedForm20!A155</f>
        <v>96</v>
      </c>
      <c r="B158" s="11">
        <f>[12]PopulatedForm20!B155</f>
        <v>1</v>
      </c>
      <c r="C158" s="11">
        <f>[12]PopulatedForm20!C155</f>
        <v>2</v>
      </c>
      <c r="D158" s="11">
        <f>[12]PopulatedForm20!D155</f>
        <v>462</v>
      </c>
      <c r="E158" s="11">
        <f>[12]PopulatedForm20!E155</f>
        <v>138</v>
      </c>
      <c r="F158" s="11">
        <f>[12]PopulatedForm20!F155</f>
        <v>0</v>
      </c>
      <c r="G158" s="11">
        <f>[12]PopulatedForm20!G155</f>
        <v>0</v>
      </c>
      <c r="H158" s="11">
        <f>[12]PopulatedForm20!H155</f>
        <v>1</v>
      </c>
      <c r="I158" s="11">
        <f>[12]PopulatedForm20!I155</f>
        <v>3</v>
      </c>
      <c r="J158" s="11">
        <f>[12]PopulatedForm20!J155</f>
        <v>0</v>
      </c>
      <c r="K158" s="11">
        <f>[12]PopulatedForm20!K155</f>
        <v>0</v>
      </c>
      <c r="L158" s="11">
        <f>[12]PopulatedForm20!L155</f>
        <v>0</v>
      </c>
      <c r="M158" s="11">
        <f>[12]PopulatedForm20!M155</f>
        <v>1</v>
      </c>
      <c r="N158" s="11">
        <f>[12]PopulatedForm20!N155</f>
        <v>0</v>
      </c>
      <c r="O158" s="11">
        <f>[12]PopulatedForm20!O155</f>
        <v>0</v>
      </c>
      <c r="P158" s="11">
        <f>[12]PopulatedForm20!P155</f>
        <v>0</v>
      </c>
      <c r="Q158" s="11">
        <f>[12]PopulatedForm20!Q155</f>
        <v>3</v>
      </c>
      <c r="R158" s="11">
        <f>[12]PopulatedForm20!R155</f>
        <v>0</v>
      </c>
      <c r="S158" s="11">
        <f>[12]PopulatedForm20!S155</f>
        <v>0</v>
      </c>
      <c r="T158" s="11">
        <f>[12]PopulatedForm20!T155</f>
        <v>0</v>
      </c>
      <c r="U158" s="11">
        <f>[12]PopulatedForm20!U155</f>
        <v>2</v>
      </c>
      <c r="V158" s="11">
        <f>[12]PopulatedForm20!V155</f>
        <v>0</v>
      </c>
      <c r="W158" s="11">
        <f>[12]PopulatedForm20!W155</f>
        <v>0</v>
      </c>
      <c r="X158" s="11">
        <f>[12]PopulatedForm20!X155</f>
        <v>0</v>
      </c>
      <c r="Y158" s="11">
        <f>[12]PopulatedForm20!Y155</f>
        <v>0</v>
      </c>
      <c r="Z158" s="12">
        <f t="shared" si="4"/>
        <v>613</v>
      </c>
      <c r="AA158" s="13">
        <v>0</v>
      </c>
      <c r="AB158" s="11">
        <f>[12]PopulatedForm20!Z155</f>
        <v>0</v>
      </c>
      <c r="AC158" s="13">
        <f t="shared" si="5"/>
        <v>613</v>
      </c>
      <c r="AD158" s="13">
        <v>0</v>
      </c>
    </row>
    <row r="159" spans="1:30" ht="15.75" hidden="1">
      <c r="A159" s="10">
        <f>[12]PopulatedForm20!A156</f>
        <v>0</v>
      </c>
      <c r="B159" s="11">
        <f>[12]PopulatedForm20!B156</f>
        <v>0</v>
      </c>
      <c r="C159" s="11">
        <f>[12]PopulatedForm20!C156</f>
        <v>0</v>
      </c>
      <c r="D159" s="11">
        <f>[12]PopulatedForm20!D156</f>
        <v>0</v>
      </c>
      <c r="E159" s="11">
        <f>[12]PopulatedForm20!E156</f>
        <v>0</v>
      </c>
      <c r="F159" s="11">
        <f>[12]PopulatedForm20!F156</f>
        <v>0</v>
      </c>
      <c r="G159" s="11">
        <f>[12]PopulatedForm20!G156</f>
        <v>0</v>
      </c>
      <c r="H159" s="11">
        <f>[12]PopulatedForm20!H156</f>
        <v>0</v>
      </c>
      <c r="I159" s="11">
        <f>[12]PopulatedForm20!I156</f>
        <v>0</v>
      </c>
      <c r="J159" s="11">
        <f>[12]PopulatedForm20!J156</f>
        <v>0</v>
      </c>
      <c r="K159" s="11">
        <f>[12]PopulatedForm20!K156</f>
        <v>0</v>
      </c>
      <c r="L159" s="11">
        <f>[12]PopulatedForm20!L156</f>
        <v>0</v>
      </c>
      <c r="M159" s="11">
        <f>[12]PopulatedForm20!M156</f>
        <v>0</v>
      </c>
      <c r="N159" s="11">
        <f>[12]PopulatedForm20!N156</f>
        <v>0</v>
      </c>
      <c r="O159" s="11">
        <f>[12]PopulatedForm20!O156</f>
        <v>0</v>
      </c>
      <c r="P159" s="11">
        <f>[12]PopulatedForm20!P156</f>
        <v>0</v>
      </c>
      <c r="Q159" s="11">
        <f>[12]PopulatedForm20!Q156</f>
        <v>0</v>
      </c>
      <c r="R159" s="11">
        <f>[12]PopulatedForm20!R156</f>
        <v>0</v>
      </c>
      <c r="S159" s="11">
        <f>[12]PopulatedForm20!S156</f>
        <v>0</v>
      </c>
      <c r="T159" s="11">
        <f>[12]PopulatedForm20!T156</f>
        <v>0</v>
      </c>
      <c r="U159" s="11">
        <f>[12]PopulatedForm20!U156</f>
        <v>0</v>
      </c>
      <c r="V159" s="11">
        <f>[12]PopulatedForm20!V156</f>
        <v>0</v>
      </c>
      <c r="W159" s="11">
        <f>[12]PopulatedForm20!W156</f>
        <v>0</v>
      </c>
      <c r="X159" s="11">
        <f>[12]PopulatedForm20!X156</f>
        <v>0</v>
      </c>
      <c r="Y159" s="11">
        <f>[12]PopulatedForm20!Y156</f>
        <v>0</v>
      </c>
      <c r="Z159" s="12">
        <f t="shared" si="4"/>
        <v>0</v>
      </c>
      <c r="AA159" s="13">
        <v>0</v>
      </c>
      <c r="AB159" s="11">
        <f>[12]PopulatedForm20!Z156</f>
        <v>0</v>
      </c>
      <c r="AC159" s="13">
        <f t="shared" si="5"/>
        <v>0</v>
      </c>
      <c r="AD159" s="13">
        <v>0</v>
      </c>
    </row>
    <row r="160" spans="1:30" ht="15.75" hidden="1">
      <c r="A160" s="10">
        <f>[12]PopulatedForm20!A157</f>
        <v>0</v>
      </c>
      <c r="B160" s="11">
        <f>[12]PopulatedForm20!B157</f>
        <v>0</v>
      </c>
      <c r="C160" s="11">
        <f>[12]PopulatedForm20!C157</f>
        <v>0</v>
      </c>
      <c r="D160" s="11">
        <f>[12]PopulatedForm20!D157</f>
        <v>0</v>
      </c>
      <c r="E160" s="11">
        <f>[12]PopulatedForm20!E157</f>
        <v>0</v>
      </c>
      <c r="F160" s="11">
        <f>[12]PopulatedForm20!F157</f>
        <v>0</v>
      </c>
      <c r="G160" s="11">
        <f>[12]PopulatedForm20!G157</f>
        <v>0</v>
      </c>
      <c r="H160" s="11">
        <f>[12]PopulatedForm20!H157</f>
        <v>0</v>
      </c>
      <c r="I160" s="11">
        <f>[12]PopulatedForm20!I157</f>
        <v>0</v>
      </c>
      <c r="J160" s="11">
        <f>[12]PopulatedForm20!J157</f>
        <v>0</v>
      </c>
      <c r="K160" s="11">
        <f>[12]PopulatedForm20!K157</f>
        <v>0</v>
      </c>
      <c r="L160" s="11">
        <f>[12]PopulatedForm20!L157</f>
        <v>0</v>
      </c>
      <c r="M160" s="11">
        <f>[12]PopulatedForm20!M157</f>
        <v>0</v>
      </c>
      <c r="N160" s="11">
        <f>[12]PopulatedForm20!N157</f>
        <v>0</v>
      </c>
      <c r="O160" s="11">
        <f>[12]PopulatedForm20!O157</f>
        <v>0</v>
      </c>
      <c r="P160" s="11">
        <f>[12]PopulatedForm20!P157</f>
        <v>0</v>
      </c>
      <c r="Q160" s="11">
        <f>[12]PopulatedForm20!Q157</f>
        <v>0</v>
      </c>
      <c r="R160" s="11">
        <f>[12]PopulatedForm20!R157</f>
        <v>0</v>
      </c>
      <c r="S160" s="11">
        <f>[12]PopulatedForm20!S157</f>
        <v>0</v>
      </c>
      <c r="T160" s="11">
        <f>[12]PopulatedForm20!T157</f>
        <v>0</v>
      </c>
      <c r="U160" s="11">
        <f>[12]PopulatedForm20!U157</f>
        <v>0</v>
      </c>
      <c r="V160" s="11">
        <f>[12]PopulatedForm20!V157</f>
        <v>0</v>
      </c>
      <c r="W160" s="11">
        <f>[12]PopulatedForm20!W157</f>
        <v>0</v>
      </c>
      <c r="X160" s="11">
        <f>[12]PopulatedForm20!X157</f>
        <v>0</v>
      </c>
      <c r="Y160" s="11">
        <f>[12]PopulatedForm20!Y157</f>
        <v>0</v>
      </c>
      <c r="Z160" s="12">
        <f t="shared" si="4"/>
        <v>0</v>
      </c>
      <c r="AA160" s="13">
        <v>0</v>
      </c>
      <c r="AB160" s="11">
        <f>[12]PopulatedForm20!Z157</f>
        <v>0</v>
      </c>
      <c r="AC160" s="13">
        <f t="shared" si="5"/>
        <v>0</v>
      </c>
      <c r="AD160" s="13">
        <v>0</v>
      </c>
    </row>
    <row r="161" spans="1:30" ht="15.75" hidden="1">
      <c r="A161" s="10">
        <f>[12]PopulatedForm20!A158</f>
        <v>0</v>
      </c>
      <c r="B161" s="11">
        <f>[12]PopulatedForm20!B158</f>
        <v>0</v>
      </c>
      <c r="C161" s="11">
        <f>[12]PopulatedForm20!C158</f>
        <v>0</v>
      </c>
      <c r="D161" s="11">
        <f>[12]PopulatedForm20!D158</f>
        <v>0</v>
      </c>
      <c r="E161" s="11">
        <f>[12]PopulatedForm20!E158</f>
        <v>0</v>
      </c>
      <c r="F161" s="11">
        <f>[12]PopulatedForm20!F158</f>
        <v>0</v>
      </c>
      <c r="G161" s="11">
        <f>[12]PopulatedForm20!G158</f>
        <v>0</v>
      </c>
      <c r="H161" s="11">
        <f>[12]PopulatedForm20!H158</f>
        <v>0</v>
      </c>
      <c r="I161" s="11">
        <f>[12]PopulatedForm20!I158</f>
        <v>0</v>
      </c>
      <c r="J161" s="11">
        <f>[12]PopulatedForm20!J158</f>
        <v>0</v>
      </c>
      <c r="K161" s="11">
        <f>[12]PopulatedForm20!K158</f>
        <v>0</v>
      </c>
      <c r="L161" s="11">
        <f>[12]PopulatedForm20!L158</f>
        <v>0</v>
      </c>
      <c r="M161" s="11">
        <f>[12]PopulatedForm20!M158</f>
        <v>0</v>
      </c>
      <c r="N161" s="11">
        <f>[12]PopulatedForm20!N158</f>
        <v>0</v>
      </c>
      <c r="O161" s="11">
        <f>[12]PopulatedForm20!O158</f>
        <v>0</v>
      </c>
      <c r="P161" s="11">
        <f>[12]PopulatedForm20!P158</f>
        <v>0</v>
      </c>
      <c r="Q161" s="11">
        <f>[12]PopulatedForm20!Q158</f>
        <v>0</v>
      </c>
      <c r="R161" s="11">
        <f>[12]PopulatedForm20!R158</f>
        <v>0</v>
      </c>
      <c r="S161" s="11">
        <f>[12]PopulatedForm20!S158</f>
        <v>0</v>
      </c>
      <c r="T161" s="11">
        <f>[12]PopulatedForm20!T158</f>
        <v>0</v>
      </c>
      <c r="U161" s="11">
        <f>[12]PopulatedForm20!U158</f>
        <v>0</v>
      </c>
      <c r="V161" s="11">
        <f>[12]PopulatedForm20!V158</f>
        <v>0</v>
      </c>
      <c r="W161" s="11">
        <f>[12]PopulatedForm20!W158</f>
        <v>0</v>
      </c>
      <c r="X161" s="11">
        <f>[12]PopulatedForm20!X158</f>
        <v>0</v>
      </c>
      <c r="Y161" s="11">
        <f>[12]PopulatedForm20!Y158</f>
        <v>0</v>
      </c>
      <c r="Z161" s="12">
        <f t="shared" si="4"/>
        <v>0</v>
      </c>
      <c r="AA161" s="13">
        <v>0</v>
      </c>
      <c r="AB161" s="11">
        <f>[12]PopulatedForm20!Z158</f>
        <v>0</v>
      </c>
      <c r="AC161" s="13">
        <f t="shared" si="5"/>
        <v>0</v>
      </c>
      <c r="AD161" s="13">
        <v>0</v>
      </c>
    </row>
    <row r="162" spans="1:30" ht="15.75" hidden="1">
      <c r="A162" s="10">
        <f>[12]PopulatedForm20!A159</f>
        <v>0</v>
      </c>
      <c r="B162" s="11">
        <f>[12]PopulatedForm20!B159</f>
        <v>0</v>
      </c>
      <c r="C162" s="11">
        <f>[12]PopulatedForm20!C159</f>
        <v>0</v>
      </c>
      <c r="D162" s="11">
        <f>[12]PopulatedForm20!D159</f>
        <v>0</v>
      </c>
      <c r="E162" s="11">
        <f>[12]PopulatedForm20!E159</f>
        <v>0</v>
      </c>
      <c r="F162" s="11">
        <f>[12]PopulatedForm20!F159</f>
        <v>0</v>
      </c>
      <c r="G162" s="11">
        <f>[12]PopulatedForm20!G159</f>
        <v>0</v>
      </c>
      <c r="H162" s="11">
        <f>[12]PopulatedForm20!H159</f>
        <v>0</v>
      </c>
      <c r="I162" s="11">
        <f>[12]PopulatedForm20!I159</f>
        <v>0</v>
      </c>
      <c r="J162" s="11">
        <f>[12]PopulatedForm20!J159</f>
        <v>0</v>
      </c>
      <c r="K162" s="11">
        <f>[12]PopulatedForm20!K159</f>
        <v>0</v>
      </c>
      <c r="L162" s="11">
        <f>[12]PopulatedForm20!L159</f>
        <v>0</v>
      </c>
      <c r="M162" s="11">
        <f>[12]PopulatedForm20!M159</f>
        <v>0</v>
      </c>
      <c r="N162" s="11">
        <f>[12]PopulatedForm20!N159</f>
        <v>0</v>
      </c>
      <c r="O162" s="11">
        <f>[12]PopulatedForm20!O159</f>
        <v>0</v>
      </c>
      <c r="P162" s="11">
        <f>[12]PopulatedForm20!P159</f>
        <v>0</v>
      </c>
      <c r="Q162" s="11">
        <f>[12]PopulatedForm20!Q159</f>
        <v>0</v>
      </c>
      <c r="R162" s="11">
        <f>[12]PopulatedForm20!R159</f>
        <v>0</v>
      </c>
      <c r="S162" s="11">
        <f>[12]PopulatedForm20!S159</f>
        <v>0</v>
      </c>
      <c r="T162" s="11">
        <f>[12]PopulatedForm20!T159</f>
        <v>0</v>
      </c>
      <c r="U162" s="11">
        <f>[12]PopulatedForm20!U159</f>
        <v>0</v>
      </c>
      <c r="V162" s="11">
        <f>[12]PopulatedForm20!V159</f>
        <v>0</v>
      </c>
      <c r="W162" s="11">
        <f>[12]PopulatedForm20!W159</f>
        <v>0</v>
      </c>
      <c r="X162" s="11">
        <f>[12]PopulatedForm20!X159</f>
        <v>0</v>
      </c>
      <c r="Y162" s="11">
        <f>[12]PopulatedForm20!Y159</f>
        <v>0</v>
      </c>
      <c r="Z162" s="12">
        <f t="shared" si="4"/>
        <v>0</v>
      </c>
      <c r="AA162" s="13">
        <v>0</v>
      </c>
      <c r="AB162" s="11">
        <f>[12]PopulatedForm20!Z159</f>
        <v>0</v>
      </c>
      <c r="AC162" s="13">
        <f t="shared" si="5"/>
        <v>0</v>
      </c>
      <c r="AD162" s="13">
        <v>0</v>
      </c>
    </row>
    <row r="163" spans="1:30" ht="15.75" hidden="1">
      <c r="A163" s="10">
        <f>[12]PopulatedForm20!A160</f>
        <v>0</v>
      </c>
      <c r="B163" s="11">
        <f>[12]PopulatedForm20!B160</f>
        <v>0</v>
      </c>
      <c r="C163" s="11">
        <f>[12]PopulatedForm20!C160</f>
        <v>0</v>
      </c>
      <c r="D163" s="11">
        <f>[12]PopulatedForm20!D160</f>
        <v>0</v>
      </c>
      <c r="E163" s="11">
        <f>[12]PopulatedForm20!E160</f>
        <v>0</v>
      </c>
      <c r="F163" s="11">
        <f>[12]PopulatedForm20!F160</f>
        <v>0</v>
      </c>
      <c r="G163" s="11">
        <f>[12]PopulatedForm20!G160</f>
        <v>0</v>
      </c>
      <c r="H163" s="11">
        <f>[12]PopulatedForm20!H160</f>
        <v>0</v>
      </c>
      <c r="I163" s="11">
        <f>[12]PopulatedForm20!I160</f>
        <v>0</v>
      </c>
      <c r="J163" s="11">
        <f>[12]PopulatedForm20!J160</f>
        <v>0</v>
      </c>
      <c r="K163" s="11">
        <f>[12]PopulatedForm20!K160</f>
        <v>0</v>
      </c>
      <c r="L163" s="11">
        <f>[12]PopulatedForm20!L160</f>
        <v>0</v>
      </c>
      <c r="M163" s="11">
        <f>[12]PopulatedForm20!M160</f>
        <v>0</v>
      </c>
      <c r="N163" s="11">
        <f>[12]PopulatedForm20!N160</f>
        <v>0</v>
      </c>
      <c r="O163" s="11">
        <f>[12]PopulatedForm20!O160</f>
        <v>0</v>
      </c>
      <c r="P163" s="11">
        <f>[12]PopulatedForm20!P160</f>
        <v>0</v>
      </c>
      <c r="Q163" s="11">
        <f>[12]PopulatedForm20!Q160</f>
        <v>0</v>
      </c>
      <c r="R163" s="11">
        <f>[12]PopulatedForm20!R160</f>
        <v>0</v>
      </c>
      <c r="S163" s="11">
        <f>[12]PopulatedForm20!S160</f>
        <v>0</v>
      </c>
      <c r="T163" s="11">
        <f>[12]PopulatedForm20!T160</f>
        <v>0</v>
      </c>
      <c r="U163" s="11">
        <f>[12]PopulatedForm20!U160</f>
        <v>0</v>
      </c>
      <c r="V163" s="11">
        <f>[12]PopulatedForm20!V160</f>
        <v>0</v>
      </c>
      <c r="W163" s="11">
        <f>[12]PopulatedForm20!W160</f>
        <v>0</v>
      </c>
      <c r="X163" s="11">
        <f>[12]PopulatedForm20!X160</f>
        <v>0</v>
      </c>
      <c r="Y163" s="11">
        <f>[12]PopulatedForm20!Y160</f>
        <v>0</v>
      </c>
      <c r="Z163" s="12">
        <f t="shared" si="4"/>
        <v>0</v>
      </c>
      <c r="AA163" s="13">
        <v>0</v>
      </c>
      <c r="AB163" s="11">
        <f>[12]PopulatedForm20!Z160</f>
        <v>0</v>
      </c>
      <c r="AC163" s="13">
        <f t="shared" si="5"/>
        <v>0</v>
      </c>
      <c r="AD163" s="13">
        <v>0</v>
      </c>
    </row>
    <row r="164" spans="1:30" ht="15.75" hidden="1">
      <c r="A164" s="10">
        <f>[12]PopulatedForm20!A161</f>
        <v>0</v>
      </c>
      <c r="B164" s="11">
        <f>[12]PopulatedForm20!B161</f>
        <v>0</v>
      </c>
      <c r="C164" s="11">
        <f>[12]PopulatedForm20!C161</f>
        <v>0</v>
      </c>
      <c r="D164" s="11">
        <f>[12]PopulatedForm20!D161</f>
        <v>0</v>
      </c>
      <c r="E164" s="11">
        <f>[12]PopulatedForm20!E161</f>
        <v>0</v>
      </c>
      <c r="F164" s="11">
        <f>[12]PopulatedForm20!F161</f>
        <v>0</v>
      </c>
      <c r="G164" s="11">
        <f>[12]PopulatedForm20!G161</f>
        <v>0</v>
      </c>
      <c r="H164" s="11">
        <f>[12]PopulatedForm20!H161</f>
        <v>0</v>
      </c>
      <c r="I164" s="11">
        <f>[12]PopulatedForm20!I161</f>
        <v>0</v>
      </c>
      <c r="J164" s="11">
        <f>[12]PopulatedForm20!J161</f>
        <v>0</v>
      </c>
      <c r="K164" s="11">
        <f>[12]PopulatedForm20!K161</f>
        <v>0</v>
      </c>
      <c r="L164" s="11">
        <f>[12]PopulatedForm20!L161</f>
        <v>0</v>
      </c>
      <c r="M164" s="11">
        <f>[12]PopulatedForm20!M161</f>
        <v>0</v>
      </c>
      <c r="N164" s="11">
        <f>[12]PopulatedForm20!N161</f>
        <v>0</v>
      </c>
      <c r="O164" s="11">
        <f>[12]PopulatedForm20!O161</f>
        <v>0</v>
      </c>
      <c r="P164" s="11">
        <f>[12]PopulatedForm20!P161</f>
        <v>0</v>
      </c>
      <c r="Q164" s="11">
        <f>[12]PopulatedForm20!Q161</f>
        <v>0</v>
      </c>
      <c r="R164" s="11">
        <f>[12]PopulatedForm20!R161</f>
        <v>0</v>
      </c>
      <c r="S164" s="11">
        <f>[12]PopulatedForm20!S161</f>
        <v>0</v>
      </c>
      <c r="T164" s="11">
        <f>[12]PopulatedForm20!T161</f>
        <v>0</v>
      </c>
      <c r="U164" s="11">
        <f>[12]PopulatedForm20!U161</f>
        <v>0</v>
      </c>
      <c r="V164" s="11">
        <f>[12]PopulatedForm20!V161</f>
        <v>0</v>
      </c>
      <c r="W164" s="11">
        <f>[12]PopulatedForm20!W161</f>
        <v>0</v>
      </c>
      <c r="X164" s="11">
        <f>[12]PopulatedForm20!X161</f>
        <v>0</v>
      </c>
      <c r="Y164" s="11">
        <f>[12]PopulatedForm20!Y161</f>
        <v>0</v>
      </c>
      <c r="Z164" s="12">
        <f t="shared" si="4"/>
        <v>0</v>
      </c>
      <c r="AA164" s="13">
        <v>0</v>
      </c>
      <c r="AB164" s="11">
        <f>[12]PopulatedForm20!Z161</f>
        <v>0</v>
      </c>
      <c r="AC164" s="13">
        <f t="shared" si="5"/>
        <v>0</v>
      </c>
      <c r="AD164" s="13">
        <v>0</v>
      </c>
    </row>
    <row r="165" spans="1:30" ht="15.75" hidden="1">
      <c r="A165" s="10">
        <f>[12]PopulatedForm20!A162</f>
        <v>0</v>
      </c>
      <c r="B165" s="11">
        <f>[12]PopulatedForm20!B162</f>
        <v>0</v>
      </c>
      <c r="C165" s="11">
        <f>[12]PopulatedForm20!C162</f>
        <v>0</v>
      </c>
      <c r="D165" s="11">
        <f>[12]PopulatedForm20!D162</f>
        <v>0</v>
      </c>
      <c r="E165" s="11">
        <f>[12]PopulatedForm20!E162</f>
        <v>0</v>
      </c>
      <c r="F165" s="11">
        <f>[12]PopulatedForm20!F162</f>
        <v>0</v>
      </c>
      <c r="G165" s="11">
        <f>[12]PopulatedForm20!G162</f>
        <v>0</v>
      </c>
      <c r="H165" s="11">
        <f>[12]PopulatedForm20!H162</f>
        <v>0</v>
      </c>
      <c r="I165" s="11">
        <f>[12]PopulatedForm20!I162</f>
        <v>0</v>
      </c>
      <c r="J165" s="11">
        <f>[12]PopulatedForm20!J162</f>
        <v>0</v>
      </c>
      <c r="K165" s="11">
        <f>[12]PopulatedForm20!K162</f>
        <v>0</v>
      </c>
      <c r="L165" s="11">
        <f>[12]PopulatedForm20!L162</f>
        <v>0</v>
      </c>
      <c r="M165" s="11">
        <f>[12]PopulatedForm20!M162</f>
        <v>0</v>
      </c>
      <c r="N165" s="11">
        <f>[12]PopulatedForm20!N162</f>
        <v>0</v>
      </c>
      <c r="O165" s="11">
        <f>[12]PopulatedForm20!O162</f>
        <v>0</v>
      </c>
      <c r="P165" s="11">
        <f>[12]PopulatedForm20!P162</f>
        <v>0</v>
      </c>
      <c r="Q165" s="11">
        <f>[12]PopulatedForm20!Q162</f>
        <v>0</v>
      </c>
      <c r="R165" s="11">
        <f>[12]PopulatedForm20!R162</f>
        <v>0</v>
      </c>
      <c r="S165" s="11">
        <f>[12]PopulatedForm20!S162</f>
        <v>0</v>
      </c>
      <c r="T165" s="11">
        <f>[12]PopulatedForm20!T162</f>
        <v>0</v>
      </c>
      <c r="U165" s="11">
        <f>[12]PopulatedForm20!U162</f>
        <v>0</v>
      </c>
      <c r="V165" s="11">
        <f>[12]PopulatedForm20!V162</f>
        <v>0</v>
      </c>
      <c r="W165" s="11">
        <f>[12]PopulatedForm20!W162</f>
        <v>0</v>
      </c>
      <c r="X165" s="11">
        <f>[12]PopulatedForm20!X162</f>
        <v>0</v>
      </c>
      <c r="Y165" s="11">
        <f>[12]PopulatedForm20!Y162</f>
        <v>0</v>
      </c>
      <c r="Z165" s="12">
        <f t="shared" si="4"/>
        <v>0</v>
      </c>
      <c r="AA165" s="13">
        <v>0</v>
      </c>
      <c r="AB165" s="11">
        <f>[12]PopulatedForm20!Z162</f>
        <v>0</v>
      </c>
      <c r="AC165" s="13">
        <f t="shared" si="5"/>
        <v>0</v>
      </c>
      <c r="AD165" s="13">
        <v>0</v>
      </c>
    </row>
    <row r="166" spans="1:30" ht="15.75" hidden="1">
      <c r="A166" s="10">
        <f>[12]PopulatedForm20!A163</f>
        <v>0</v>
      </c>
      <c r="B166" s="11">
        <f>[12]PopulatedForm20!B163</f>
        <v>0</v>
      </c>
      <c r="C166" s="11">
        <f>[12]PopulatedForm20!C163</f>
        <v>0</v>
      </c>
      <c r="D166" s="11">
        <f>[12]PopulatedForm20!D163</f>
        <v>0</v>
      </c>
      <c r="E166" s="11">
        <f>[12]PopulatedForm20!E163</f>
        <v>0</v>
      </c>
      <c r="F166" s="11">
        <f>[12]PopulatedForm20!F163</f>
        <v>0</v>
      </c>
      <c r="G166" s="11">
        <f>[12]PopulatedForm20!G163</f>
        <v>0</v>
      </c>
      <c r="H166" s="11">
        <f>[12]PopulatedForm20!H163</f>
        <v>0</v>
      </c>
      <c r="I166" s="11">
        <f>[12]PopulatedForm20!I163</f>
        <v>0</v>
      </c>
      <c r="J166" s="11">
        <f>[12]PopulatedForm20!J163</f>
        <v>0</v>
      </c>
      <c r="K166" s="11">
        <f>[12]PopulatedForm20!K163</f>
        <v>0</v>
      </c>
      <c r="L166" s="11">
        <f>[12]PopulatedForm20!L163</f>
        <v>0</v>
      </c>
      <c r="M166" s="11">
        <f>[12]PopulatedForm20!M163</f>
        <v>0</v>
      </c>
      <c r="N166" s="11">
        <f>[12]PopulatedForm20!N163</f>
        <v>0</v>
      </c>
      <c r="O166" s="11">
        <f>[12]PopulatedForm20!O163</f>
        <v>0</v>
      </c>
      <c r="P166" s="11">
        <f>[12]PopulatedForm20!P163</f>
        <v>0</v>
      </c>
      <c r="Q166" s="11">
        <f>[12]PopulatedForm20!Q163</f>
        <v>0</v>
      </c>
      <c r="R166" s="11">
        <f>[12]PopulatedForm20!R163</f>
        <v>0</v>
      </c>
      <c r="S166" s="11">
        <f>[12]PopulatedForm20!S163</f>
        <v>0</v>
      </c>
      <c r="T166" s="11">
        <f>[12]PopulatedForm20!T163</f>
        <v>0</v>
      </c>
      <c r="U166" s="11">
        <f>[12]PopulatedForm20!U163</f>
        <v>0</v>
      </c>
      <c r="V166" s="11">
        <f>[12]PopulatedForm20!V163</f>
        <v>0</v>
      </c>
      <c r="W166" s="11">
        <f>[12]PopulatedForm20!W163</f>
        <v>0</v>
      </c>
      <c r="X166" s="11">
        <f>[12]PopulatedForm20!X163</f>
        <v>0</v>
      </c>
      <c r="Y166" s="11">
        <f>[12]PopulatedForm20!Y163</f>
        <v>0</v>
      </c>
      <c r="Z166" s="12">
        <f t="shared" si="4"/>
        <v>0</v>
      </c>
      <c r="AA166" s="13">
        <v>0</v>
      </c>
      <c r="AB166" s="11">
        <f>[12]PopulatedForm20!Z163</f>
        <v>0</v>
      </c>
      <c r="AC166" s="13">
        <f t="shared" si="5"/>
        <v>0</v>
      </c>
      <c r="AD166" s="13">
        <v>0</v>
      </c>
    </row>
    <row r="167" spans="1:30" ht="15.75">
      <c r="A167" s="10">
        <f>[12]PopulatedForm20!A164</f>
        <v>97</v>
      </c>
      <c r="B167" s="11">
        <f>[12]PopulatedForm20!B164</f>
        <v>4</v>
      </c>
      <c r="C167" s="11">
        <f>[12]PopulatedForm20!C164</f>
        <v>0</v>
      </c>
      <c r="D167" s="11">
        <f>[12]PopulatedForm20!D164</f>
        <v>120</v>
      </c>
      <c r="E167" s="11">
        <f>[12]PopulatedForm20!E164</f>
        <v>477</v>
      </c>
      <c r="F167" s="11">
        <f>[12]PopulatedForm20!F164</f>
        <v>5</v>
      </c>
      <c r="G167" s="11">
        <f>[12]PopulatedForm20!G164</f>
        <v>1</v>
      </c>
      <c r="H167" s="11">
        <f>[12]PopulatedForm20!H164</f>
        <v>0</v>
      </c>
      <c r="I167" s="11">
        <f>[12]PopulatedForm20!I164</f>
        <v>0</v>
      </c>
      <c r="J167" s="11">
        <f>[12]PopulatedForm20!J164</f>
        <v>0</v>
      </c>
      <c r="K167" s="11">
        <f>[12]PopulatedForm20!K164</f>
        <v>0</v>
      </c>
      <c r="L167" s="11">
        <f>[12]PopulatedForm20!L164</f>
        <v>0</v>
      </c>
      <c r="M167" s="11">
        <f>[12]PopulatedForm20!M164</f>
        <v>1</v>
      </c>
      <c r="N167" s="11">
        <f>[12]PopulatedForm20!N164</f>
        <v>0</v>
      </c>
      <c r="O167" s="11">
        <f>[12]PopulatedForm20!O164</f>
        <v>0</v>
      </c>
      <c r="P167" s="11">
        <f>[12]PopulatedForm20!P164</f>
        <v>0</v>
      </c>
      <c r="Q167" s="11">
        <f>[12]PopulatedForm20!Q164</f>
        <v>0</v>
      </c>
      <c r="R167" s="11">
        <f>[12]PopulatedForm20!R164</f>
        <v>0</v>
      </c>
      <c r="S167" s="11">
        <f>[12]PopulatedForm20!S164</f>
        <v>0</v>
      </c>
      <c r="T167" s="11">
        <f>[12]PopulatedForm20!T164</f>
        <v>0</v>
      </c>
      <c r="U167" s="11">
        <f>[12]PopulatedForm20!U164</f>
        <v>0</v>
      </c>
      <c r="V167" s="11">
        <f>[12]PopulatedForm20!V164</f>
        <v>0</v>
      </c>
      <c r="W167" s="11">
        <f>[12]PopulatedForm20!W164</f>
        <v>0</v>
      </c>
      <c r="X167" s="11">
        <f>[12]PopulatedForm20!X164</f>
        <v>0</v>
      </c>
      <c r="Y167" s="11">
        <f>[12]PopulatedForm20!Y164</f>
        <v>0</v>
      </c>
      <c r="Z167" s="12">
        <f t="shared" si="4"/>
        <v>608</v>
      </c>
      <c r="AA167" s="13">
        <v>0</v>
      </c>
      <c r="AB167" s="11">
        <f>[12]PopulatedForm20!Z164</f>
        <v>0</v>
      </c>
      <c r="AC167" s="13">
        <f t="shared" si="5"/>
        <v>608</v>
      </c>
      <c r="AD167" s="13">
        <v>0</v>
      </c>
    </row>
    <row r="168" spans="1:30" ht="15.75">
      <c r="A168" s="10">
        <f>[12]PopulatedForm20!A165</f>
        <v>98</v>
      </c>
      <c r="B168" s="11">
        <f>[12]PopulatedForm20!B165</f>
        <v>0</v>
      </c>
      <c r="C168" s="11">
        <f>[12]PopulatedForm20!C165</f>
        <v>0</v>
      </c>
      <c r="D168" s="11">
        <f>[12]PopulatedForm20!D165</f>
        <v>279</v>
      </c>
      <c r="E168" s="11">
        <f>[12]PopulatedForm20!E165</f>
        <v>198</v>
      </c>
      <c r="F168" s="11">
        <f>[12]PopulatedForm20!F165</f>
        <v>2</v>
      </c>
      <c r="G168" s="11">
        <f>[12]PopulatedForm20!G165</f>
        <v>1</v>
      </c>
      <c r="H168" s="11">
        <f>[12]PopulatedForm20!H165</f>
        <v>0</v>
      </c>
      <c r="I168" s="11">
        <f>[12]PopulatedForm20!I165</f>
        <v>0</v>
      </c>
      <c r="J168" s="11">
        <f>[12]PopulatedForm20!J165</f>
        <v>0</v>
      </c>
      <c r="K168" s="11">
        <f>[12]PopulatedForm20!K165</f>
        <v>0</v>
      </c>
      <c r="L168" s="11">
        <f>[12]PopulatedForm20!L165</f>
        <v>0</v>
      </c>
      <c r="M168" s="11">
        <f>[12]PopulatedForm20!M165</f>
        <v>0</v>
      </c>
      <c r="N168" s="11">
        <f>[12]PopulatedForm20!N165</f>
        <v>0</v>
      </c>
      <c r="O168" s="11">
        <f>[12]PopulatedForm20!O165</f>
        <v>0</v>
      </c>
      <c r="P168" s="11">
        <f>[12]PopulatedForm20!P165</f>
        <v>0</v>
      </c>
      <c r="Q168" s="11">
        <f>[12]PopulatedForm20!Q165</f>
        <v>0</v>
      </c>
      <c r="R168" s="11">
        <f>[12]PopulatedForm20!R165</f>
        <v>0</v>
      </c>
      <c r="S168" s="11">
        <f>[12]PopulatedForm20!S165</f>
        <v>0</v>
      </c>
      <c r="T168" s="11">
        <f>[12]PopulatedForm20!T165</f>
        <v>1</v>
      </c>
      <c r="U168" s="11">
        <f>[12]PopulatedForm20!U165</f>
        <v>0</v>
      </c>
      <c r="V168" s="11">
        <f>[12]PopulatedForm20!V165</f>
        <v>0</v>
      </c>
      <c r="W168" s="11">
        <f>[12]PopulatedForm20!W165</f>
        <v>0</v>
      </c>
      <c r="X168" s="11">
        <f>[12]PopulatedForm20!X165</f>
        <v>0</v>
      </c>
      <c r="Y168" s="11">
        <f>[12]PopulatedForm20!Y165</f>
        <v>0</v>
      </c>
      <c r="Z168" s="12">
        <f t="shared" si="4"/>
        <v>481</v>
      </c>
      <c r="AA168" s="13">
        <v>0</v>
      </c>
      <c r="AB168" s="11">
        <f>[12]PopulatedForm20!Z165</f>
        <v>0</v>
      </c>
      <c r="AC168" s="13">
        <f t="shared" si="5"/>
        <v>481</v>
      </c>
      <c r="AD168" s="13">
        <v>0</v>
      </c>
    </row>
    <row r="169" spans="1:30" ht="15.75">
      <c r="A169" s="10">
        <f>[12]PopulatedForm20!A166</f>
        <v>99</v>
      </c>
      <c r="B169" s="11">
        <f>[12]PopulatedForm20!B166</f>
        <v>1</v>
      </c>
      <c r="C169" s="11">
        <f>[12]PopulatedForm20!C166</f>
        <v>1</v>
      </c>
      <c r="D169" s="11">
        <f>[12]PopulatedForm20!D166</f>
        <v>62</v>
      </c>
      <c r="E169" s="11">
        <f>[12]PopulatedForm20!E166</f>
        <v>345</v>
      </c>
      <c r="F169" s="11">
        <f>[12]PopulatedForm20!F166</f>
        <v>0</v>
      </c>
      <c r="G169" s="11">
        <f>[12]PopulatedForm20!G166</f>
        <v>0</v>
      </c>
      <c r="H169" s="11">
        <f>[12]PopulatedForm20!H166</f>
        <v>0</v>
      </c>
      <c r="I169" s="11">
        <f>[12]PopulatedForm20!I166</f>
        <v>0</v>
      </c>
      <c r="J169" s="11">
        <f>[12]PopulatedForm20!J166</f>
        <v>0</v>
      </c>
      <c r="K169" s="11">
        <f>[12]PopulatedForm20!K166</f>
        <v>0</v>
      </c>
      <c r="L169" s="11">
        <f>[12]PopulatedForm20!L166</f>
        <v>0</v>
      </c>
      <c r="M169" s="11">
        <f>[12]PopulatedForm20!M166</f>
        <v>0</v>
      </c>
      <c r="N169" s="11">
        <f>[12]PopulatedForm20!N166</f>
        <v>1</v>
      </c>
      <c r="O169" s="11">
        <f>[12]PopulatedForm20!O166</f>
        <v>1</v>
      </c>
      <c r="P169" s="11">
        <f>[12]PopulatedForm20!P166</f>
        <v>0</v>
      </c>
      <c r="Q169" s="11">
        <f>[12]PopulatedForm20!Q166</f>
        <v>0</v>
      </c>
      <c r="R169" s="11">
        <f>[12]PopulatedForm20!R166</f>
        <v>0</v>
      </c>
      <c r="S169" s="11">
        <f>[12]PopulatedForm20!S166</f>
        <v>1</v>
      </c>
      <c r="T169" s="11">
        <f>[12]PopulatedForm20!T166</f>
        <v>1</v>
      </c>
      <c r="U169" s="11">
        <f>[12]PopulatedForm20!U166</f>
        <v>0</v>
      </c>
      <c r="V169" s="11">
        <f>[12]PopulatedForm20!V166</f>
        <v>1</v>
      </c>
      <c r="W169" s="11">
        <f>[12]PopulatedForm20!W166</f>
        <v>0</v>
      </c>
      <c r="X169" s="11">
        <f>[12]PopulatedForm20!X166</f>
        <v>0</v>
      </c>
      <c r="Y169" s="11">
        <f>[12]PopulatedForm20!Y166</f>
        <v>2</v>
      </c>
      <c r="Z169" s="12">
        <f t="shared" si="4"/>
        <v>416</v>
      </c>
      <c r="AA169" s="13">
        <v>0</v>
      </c>
      <c r="AB169" s="11">
        <f>[12]PopulatedForm20!Z166</f>
        <v>5</v>
      </c>
      <c r="AC169" s="13">
        <f t="shared" si="5"/>
        <v>421</v>
      </c>
      <c r="AD169" s="13">
        <v>0</v>
      </c>
    </row>
    <row r="170" spans="1:30" ht="15.75">
      <c r="A170" s="10">
        <f>[12]PopulatedForm20!A167</f>
        <v>100</v>
      </c>
      <c r="B170" s="11">
        <f>[12]PopulatedForm20!B167</f>
        <v>2</v>
      </c>
      <c r="C170" s="11">
        <f>[12]PopulatedForm20!C167</f>
        <v>0</v>
      </c>
      <c r="D170" s="11">
        <f>[12]PopulatedForm20!D167</f>
        <v>110</v>
      </c>
      <c r="E170" s="11">
        <f>[12]PopulatedForm20!E167</f>
        <v>393</v>
      </c>
      <c r="F170" s="11">
        <f>[12]PopulatedForm20!F167</f>
        <v>10</v>
      </c>
      <c r="G170" s="11">
        <f>[12]PopulatedForm20!G167</f>
        <v>1</v>
      </c>
      <c r="H170" s="11">
        <f>[12]PopulatedForm20!H167</f>
        <v>3</v>
      </c>
      <c r="I170" s="11">
        <f>[12]PopulatedForm20!I167</f>
        <v>2</v>
      </c>
      <c r="J170" s="11">
        <f>[12]PopulatedForm20!J167</f>
        <v>0</v>
      </c>
      <c r="K170" s="11">
        <f>[12]PopulatedForm20!K167</f>
        <v>1</v>
      </c>
      <c r="L170" s="11">
        <f>[12]PopulatedForm20!L167</f>
        <v>0</v>
      </c>
      <c r="M170" s="11">
        <f>[12]PopulatedForm20!M167</f>
        <v>0</v>
      </c>
      <c r="N170" s="11">
        <f>[12]PopulatedForm20!N167</f>
        <v>0</v>
      </c>
      <c r="O170" s="11">
        <f>[12]PopulatedForm20!O167</f>
        <v>1</v>
      </c>
      <c r="P170" s="11">
        <f>[12]PopulatedForm20!P167</f>
        <v>0</v>
      </c>
      <c r="Q170" s="11">
        <f>[12]PopulatedForm20!Q167</f>
        <v>2</v>
      </c>
      <c r="R170" s="11">
        <f>[12]PopulatedForm20!R167</f>
        <v>0</v>
      </c>
      <c r="S170" s="11">
        <f>[12]PopulatedForm20!S167</f>
        <v>0</v>
      </c>
      <c r="T170" s="11">
        <f>[12]PopulatedForm20!T167</f>
        <v>0</v>
      </c>
      <c r="U170" s="11">
        <f>[12]PopulatedForm20!U167</f>
        <v>0</v>
      </c>
      <c r="V170" s="11">
        <f>[12]PopulatedForm20!V167</f>
        <v>1</v>
      </c>
      <c r="W170" s="11">
        <f>[12]PopulatedForm20!W167</f>
        <v>0</v>
      </c>
      <c r="X170" s="11">
        <f>[12]PopulatedForm20!X167</f>
        <v>0</v>
      </c>
      <c r="Y170" s="11">
        <f>[12]PopulatedForm20!Y167</f>
        <v>0</v>
      </c>
      <c r="Z170" s="12">
        <f t="shared" si="4"/>
        <v>526</v>
      </c>
      <c r="AA170" s="13">
        <v>0</v>
      </c>
      <c r="AB170" s="11">
        <f>[12]PopulatedForm20!Z167</f>
        <v>0</v>
      </c>
      <c r="AC170" s="13">
        <f t="shared" si="5"/>
        <v>526</v>
      </c>
      <c r="AD170" s="13">
        <v>0</v>
      </c>
    </row>
    <row r="171" spans="1:30" ht="15.75">
      <c r="A171" s="10">
        <f>[12]PopulatedForm20!A168</f>
        <v>101</v>
      </c>
      <c r="B171" s="11">
        <f>[12]PopulatedForm20!B168</f>
        <v>0</v>
      </c>
      <c r="C171" s="11">
        <f>[12]PopulatedForm20!C168</f>
        <v>0</v>
      </c>
      <c r="D171" s="11">
        <f>[12]PopulatedForm20!D168</f>
        <v>10</v>
      </c>
      <c r="E171" s="11">
        <f>[12]PopulatedForm20!E168</f>
        <v>125</v>
      </c>
      <c r="F171" s="11">
        <f>[12]PopulatedForm20!F168</f>
        <v>2</v>
      </c>
      <c r="G171" s="11">
        <f>[12]PopulatedForm20!G168</f>
        <v>1</v>
      </c>
      <c r="H171" s="11">
        <f>[12]PopulatedForm20!H168</f>
        <v>0</v>
      </c>
      <c r="I171" s="11">
        <f>[12]PopulatedForm20!I168</f>
        <v>0</v>
      </c>
      <c r="J171" s="11">
        <f>[12]PopulatedForm20!J168</f>
        <v>0</v>
      </c>
      <c r="K171" s="11">
        <f>[12]PopulatedForm20!K168</f>
        <v>0</v>
      </c>
      <c r="L171" s="11">
        <f>[12]PopulatedForm20!L168</f>
        <v>1</v>
      </c>
      <c r="M171" s="11">
        <f>[12]PopulatedForm20!M168</f>
        <v>0</v>
      </c>
      <c r="N171" s="11">
        <f>[12]PopulatedForm20!N168</f>
        <v>1</v>
      </c>
      <c r="O171" s="11">
        <f>[12]PopulatedForm20!O168</f>
        <v>1</v>
      </c>
      <c r="P171" s="11">
        <f>[12]PopulatedForm20!P168</f>
        <v>0</v>
      </c>
      <c r="Q171" s="11">
        <f>[12]PopulatedForm20!Q168</f>
        <v>2</v>
      </c>
      <c r="R171" s="11">
        <f>[12]PopulatedForm20!R168</f>
        <v>0</v>
      </c>
      <c r="S171" s="11">
        <f>[12]PopulatedForm20!S168</f>
        <v>0</v>
      </c>
      <c r="T171" s="11">
        <f>[12]PopulatedForm20!T168</f>
        <v>1</v>
      </c>
      <c r="U171" s="11">
        <f>[12]PopulatedForm20!U168</f>
        <v>1</v>
      </c>
      <c r="V171" s="11">
        <f>[12]PopulatedForm20!V168</f>
        <v>0</v>
      </c>
      <c r="W171" s="11">
        <f>[12]PopulatedForm20!W168</f>
        <v>0</v>
      </c>
      <c r="X171" s="11">
        <f>[12]PopulatedForm20!X168</f>
        <v>0</v>
      </c>
      <c r="Y171" s="11">
        <f>[12]PopulatedForm20!Y168</f>
        <v>0</v>
      </c>
      <c r="Z171" s="12">
        <f t="shared" si="4"/>
        <v>145</v>
      </c>
      <c r="AA171" s="13">
        <v>0</v>
      </c>
      <c r="AB171" s="11">
        <f>[12]PopulatedForm20!Z168</f>
        <v>0</v>
      </c>
      <c r="AC171" s="13">
        <f t="shared" si="5"/>
        <v>145</v>
      </c>
      <c r="AD171" s="13">
        <v>0</v>
      </c>
    </row>
    <row r="172" spans="1:30" ht="15.75">
      <c r="A172" s="10">
        <f>[12]PopulatedForm20!A169</f>
        <v>102</v>
      </c>
      <c r="B172" s="11">
        <f>[12]PopulatedForm20!B169</f>
        <v>0</v>
      </c>
      <c r="C172" s="11">
        <f>[12]PopulatedForm20!C169</f>
        <v>0</v>
      </c>
      <c r="D172" s="11">
        <f>[12]PopulatedForm20!D169</f>
        <v>42</v>
      </c>
      <c r="E172" s="11">
        <f>[12]PopulatedForm20!E169</f>
        <v>479</v>
      </c>
      <c r="F172" s="11">
        <f>[12]PopulatedForm20!F169</f>
        <v>1</v>
      </c>
      <c r="G172" s="11">
        <f>[12]PopulatedForm20!G169</f>
        <v>0</v>
      </c>
      <c r="H172" s="11">
        <f>[12]PopulatedForm20!H169</f>
        <v>0</v>
      </c>
      <c r="I172" s="11">
        <f>[12]PopulatedForm20!I169</f>
        <v>0</v>
      </c>
      <c r="J172" s="11">
        <f>[12]PopulatedForm20!J169</f>
        <v>0</v>
      </c>
      <c r="K172" s="11">
        <f>[12]PopulatedForm20!K169</f>
        <v>0</v>
      </c>
      <c r="L172" s="11">
        <f>[12]PopulatedForm20!L169</f>
        <v>0</v>
      </c>
      <c r="M172" s="11">
        <f>[12]PopulatedForm20!M169</f>
        <v>0</v>
      </c>
      <c r="N172" s="11">
        <f>[12]PopulatedForm20!N169</f>
        <v>0</v>
      </c>
      <c r="O172" s="11">
        <f>[12]PopulatedForm20!O169</f>
        <v>0</v>
      </c>
      <c r="P172" s="11">
        <f>[12]PopulatedForm20!P169</f>
        <v>0</v>
      </c>
      <c r="Q172" s="11">
        <f>[12]PopulatedForm20!Q169</f>
        <v>0</v>
      </c>
      <c r="R172" s="11">
        <f>[12]PopulatedForm20!R169</f>
        <v>0</v>
      </c>
      <c r="S172" s="11">
        <f>[12]PopulatedForm20!S169</f>
        <v>0</v>
      </c>
      <c r="T172" s="11">
        <f>[12]PopulatedForm20!T169</f>
        <v>0</v>
      </c>
      <c r="U172" s="11">
        <f>[12]PopulatedForm20!U169</f>
        <v>0</v>
      </c>
      <c r="V172" s="11">
        <f>[12]PopulatedForm20!V169</f>
        <v>0</v>
      </c>
      <c r="W172" s="11">
        <f>[12]PopulatedForm20!W169</f>
        <v>1</v>
      </c>
      <c r="X172" s="11">
        <f>[12]PopulatedForm20!X169</f>
        <v>0</v>
      </c>
      <c r="Y172" s="11">
        <f>[12]PopulatedForm20!Y169</f>
        <v>0</v>
      </c>
      <c r="Z172" s="12">
        <f t="shared" si="4"/>
        <v>523</v>
      </c>
      <c r="AA172" s="13">
        <v>0</v>
      </c>
      <c r="AB172" s="11">
        <f>[12]PopulatedForm20!Z169</f>
        <v>0</v>
      </c>
      <c r="AC172" s="13">
        <f t="shared" si="5"/>
        <v>523</v>
      </c>
      <c r="AD172" s="13">
        <v>0</v>
      </c>
    </row>
    <row r="173" spans="1:30" ht="15.75">
      <c r="A173" s="10">
        <f>[12]PopulatedForm20!A170</f>
        <v>103</v>
      </c>
      <c r="B173" s="11">
        <f>[12]PopulatedForm20!B170</f>
        <v>2</v>
      </c>
      <c r="C173" s="11">
        <f>[12]PopulatedForm20!C170</f>
        <v>1</v>
      </c>
      <c r="D173" s="11">
        <f>[12]PopulatedForm20!D170</f>
        <v>45</v>
      </c>
      <c r="E173" s="11">
        <f>[12]PopulatedForm20!E170</f>
        <v>205</v>
      </c>
      <c r="F173" s="11">
        <f>[12]PopulatedForm20!F170</f>
        <v>0</v>
      </c>
      <c r="G173" s="11">
        <f>[12]PopulatedForm20!G170</f>
        <v>0</v>
      </c>
      <c r="H173" s="11">
        <f>[12]PopulatedForm20!H170</f>
        <v>0</v>
      </c>
      <c r="I173" s="11">
        <f>[12]PopulatedForm20!I170</f>
        <v>1</v>
      </c>
      <c r="J173" s="11">
        <f>[12]PopulatedForm20!J170</f>
        <v>0</v>
      </c>
      <c r="K173" s="11">
        <f>[12]PopulatedForm20!K170</f>
        <v>0</v>
      </c>
      <c r="L173" s="11">
        <f>[12]PopulatedForm20!L170</f>
        <v>0</v>
      </c>
      <c r="M173" s="11">
        <f>[12]PopulatedForm20!M170</f>
        <v>0</v>
      </c>
      <c r="N173" s="11">
        <f>[12]PopulatedForm20!N170</f>
        <v>0</v>
      </c>
      <c r="O173" s="11">
        <f>[12]PopulatedForm20!O170</f>
        <v>0</v>
      </c>
      <c r="P173" s="11">
        <f>[12]PopulatedForm20!P170</f>
        <v>0</v>
      </c>
      <c r="Q173" s="11">
        <f>[12]PopulatedForm20!Q170</f>
        <v>3</v>
      </c>
      <c r="R173" s="11">
        <f>[12]PopulatedForm20!R170</f>
        <v>0</v>
      </c>
      <c r="S173" s="11">
        <f>[12]PopulatedForm20!S170</f>
        <v>0</v>
      </c>
      <c r="T173" s="11">
        <f>[12]PopulatedForm20!T170</f>
        <v>0</v>
      </c>
      <c r="U173" s="11">
        <f>[12]PopulatedForm20!U170</f>
        <v>1</v>
      </c>
      <c r="V173" s="11">
        <f>[12]PopulatedForm20!V170</f>
        <v>0</v>
      </c>
      <c r="W173" s="11">
        <f>[12]PopulatedForm20!W170</f>
        <v>1</v>
      </c>
      <c r="X173" s="11">
        <f>[12]PopulatedForm20!X170</f>
        <v>0</v>
      </c>
      <c r="Y173" s="11">
        <f>[12]PopulatedForm20!Y170</f>
        <v>0</v>
      </c>
      <c r="Z173" s="12">
        <f t="shared" si="4"/>
        <v>259</v>
      </c>
      <c r="AA173" s="13">
        <v>0</v>
      </c>
      <c r="AB173" s="11">
        <f>[12]PopulatedForm20!Z170</f>
        <v>1</v>
      </c>
      <c r="AC173" s="13">
        <f t="shared" si="5"/>
        <v>260</v>
      </c>
      <c r="AD173" s="13">
        <v>0</v>
      </c>
    </row>
    <row r="174" spans="1:30" ht="15.75">
      <c r="A174" s="10">
        <f>[12]PopulatedForm20!A171</f>
        <v>104</v>
      </c>
      <c r="B174" s="11">
        <f>[12]PopulatedForm20!B171</f>
        <v>1</v>
      </c>
      <c r="C174" s="11">
        <f>[12]PopulatedForm20!C171</f>
        <v>0</v>
      </c>
      <c r="D174" s="11">
        <f>[12]PopulatedForm20!D171</f>
        <v>466</v>
      </c>
      <c r="E174" s="11">
        <f>[12]PopulatedForm20!E171</f>
        <v>104</v>
      </c>
      <c r="F174" s="11">
        <f>[12]PopulatedForm20!F171</f>
        <v>0</v>
      </c>
      <c r="G174" s="11">
        <f>[12]PopulatedForm20!G171</f>
        <v>0</v>
      </c>
      <c r="H174" s="11">
        <f>[12]PopulatedForm20!H171</f>
        <v>1</v>
      </c>
      <c r="I174" s="11">
        <f>[12]PopulatedForm20!I171</f>
        <v>0</v>
      </c>
      <c r="J174" s="11">
        <f>[12]PopulatedForm20!J171</f>
        <v>0</v>
      </c>
      <c r="K174" s="11">
        <f>[12]PopulatedForm20!K171</f>
        <v>0</v>
      </c>
      <c r="L174" s="11">
        <f>[12]PopulatedForm20!L171</f>
        <v>0</v>
      </c>
      <c r="M174" s="11">
        <f>[12]PopulatedForm20!M171</f>
        <v>0</v>
      </c>
      <c r="N174" s="11">
        <f>[12]PopulatedForm20!N171</f>
        <v>1</v>
      </c>
      <c r="O174" s="11">
        <f>[12]PopulatedForm20!O171</f>
        <v>3</v>
      </c>
      <c r="P174" s="11">
        <f>[12]PopulatedForm20!P171</f>
        <v>0</v>
      </c>
      <c r="Q174" s="11">
        <f>[12]PopulatedForm20!Q171</f>
        <v>0</v>
      </c>
      <c r="R174" s="11">
        <f>[12]PopulatedForm20!R171</f>
        <v>0</v>
      </c>
      <c r="S174" s="11">
        <f>[12]PopulatedForm20!S171</f>
        <v>0</v>
      </c>
      <c r="T174" s="11">
        <f>[12]PopulatedForm20!T171</f>
        <v>0</v>
      </c>
      <c r="U174" s="11">
        <f>[12]PopulatedForm20!U171</f>
        <v>0</v>
      </c>
      <c r="V174" s="11">
        <f>[12]PopulatedForm20!V171</f>
        <v>0</v>
      </c>
      <c r="W174" s="11">
        <f>[12]PopulatedForm20!W171</f>
        <v>0</v>
      </c>
      <c r="X174" s="11">
        <f>[12]PopulatedForm20!X171</f>
        <v>0</v>
      </c>
      <c r="Y174" s="11">
        <f>[12]PopulatedForm20!Y171</f>
        <v>0</v>
      </c>
      <c r="Z174" s="12">
        <f t="shared" si="4"/>
        <v>576</v>
      </c>
      <c r="AA174" s="13">
        <v>0</v>
      </c>
      <c r="AB174" s="11">
        <f>[12]PopulatedForm20!Z171</f>
        <v>0</v>
      </c>
      <c r="AC174" s="13">
        <f t="shared" si="5"/>
        <v>576</v>
      </c>
      <c r="AD174" s="13">
        <v>0</v>
      </c>
    </row>
    <row r="175" spans="1:30" ht="15.75">
      <c r="A175" s="10">
        <f>[12]PopulatedForm20!A172</f>
        <v>105</v>
      </c>
      <c r="B175" s="11">
        <f>[12]PopulatedForm20!B172</f>
        <v>2</v>
      </c>
      <c r="C175" s="11">
        <f>[12]PopulatedForm20!C172</f>
        <v>1</v>
      </c>
      <c r="D175" s="11">
        <f>[12]PopulatedForm20!D172</f>
        <v>333</v>
      </c>
      <c r="E175" s="11">
        <f>[12]PopulatedForm20!E172</f>
        <v>211</v>
      </c>
      <c r="F175" s="11">
        <f>[12]PopulatedForm20!F172</f>
        <v>2</v>
      </c>
      <c r="G175" s="11">
        <f>[12]PopulatedForm20!G172</f>
        <v>1</v>
      </c>
      <c r="H175" s="11">
        <f>[12]PopulatedForm20!H172</f>
        <v>2</v>
      </c>
      <c r="I175" s="11">
        <f>[12]PopulatedForm20!I172</f>
        <v>1</v>
      </c>
      <c r="J175" s="11">
        <f>[12]PopulatedForm20!J172</f>
        <v>2</v>
      </c>
      <c r="K175" s="11">
        <f>[12]PopulatedForm20!K172</f>
        <v>0</v>
      </c>
      <c r="L175" s="11">
        <f>[12]PopulatedForm20!L172</f>
        <v>0</v>
      </c>
      <c r="M175" s="11">
        <f>[12]PopulatedForm20!M172</f>
        <v>0</v>
      </c>
      <c r="N175" s="11">
        <f>[12]PopulatedForm20!N172</f>
        <v>1</v>
      </c>
      <c r="O175" s="11">
        <f>[12]PopulatedForm20!O172</f>
        <v>1</v>
      </c>
      <c r="P175" s="11">
        <f>[12]PopulatedForm20!P172</f>
        <v>1</v>
      </c>
      <c r="Q175" s="11">
        <f>[12]PopulatedForm20!Q172</f>
        <v>1</v>
      </c>
      <c r="R175" s="11">
        <f>[12]PopulatedForm20!R172</f>
        <v>0</v>
      </c>
      <c r="S175" s="11">
        <f>[12]PopulatedForm20!S172</f>
        <v>0</v>
      </c>
      <c r="T175" s="11">
        <f>[12]PopulatedForm20!T172</f>
        <v>0</v>
      </c>
      <c r="U175" s="11">
        <f>[12]PopulatedForm20!U172</f>
        <v>2</v>
      </c>
      <c r="V175" s="11">
        <f>[12]PopulatedForm20!V172</f>
        <v>0</v>
      </c>
      <c r="W175" s="11">
        <f>[12]PopulatedForm20!W172</f>
        <v>0</v>
      </c>
      <c r="X175" s="11">
        <f>[12]PopulatedForm20!X172</f>
        <v>0</v>
      </c>
      <c r="Y175" s="11">
        <f>[12]PopulatedForm20!Y172</f>
        <v>1</v>
      </c>
      <c r="Z175" s="12">
        <f t="shared" si="4"/>
        <v>562</v>
      </c>
      <c r="AA175" s="13">
        <v>0</v>
      </c>
      <c r="AB175" s="11">
        <f>[12]PopulatedForm20!Z172</f>
        <v>0</v>
      </c>
      <c r="AC175" s="13">
        <f t="shared" si="5"/>
        <v>562</v>
      </c>
      <c r="AD175" s="13">
        <v>0</v>
      </c>
    </row>
    <row r="176" spans="1:30" ht="15.75">
      <c r="A176" s="10">
        <f>[12]PopulatedForm20!A173</f>
        <v>106</v>
      </c>
      <c r="B176" s="11">
        <f>[12]PopulatedForm20!B173</f>
        <v>1</v>
      </c>
      <c r="C176" s="11">
        <f>[12]PopulatedForm20!C173</f>
        <v>0</v>
      </c>
      <c r="D176" s="11">
        <f>[12]PopulatedForm20!D173</f>
        <v>17</v>
      </c>
      <c r="E176" s="11">
        <f>[12]PopulatedForm20!E173</f>
        <v>429</v>
      </c>
      <c r="F176" s="11">
        <f>[12]PopulatedForm20!F173</f>
        <v>3</v>
      </c>
      <c r="G176" s="11">
        <f>[12]PopulatedForm20!G173</f>
        <v>0</v>
      </c>
      <c r="H176" s="11">
        <f>[12]PopulatedForm20!H173</f>
        <v>0</v>
      </c>
      <c r="I176" s="11">
        <f>[12]PopulatedForm20!I173</f>
        <v>0</v>
      </c>
      <c r="J176" s="11">
        <f>[12]PopulatedForm20!J173</f>
        <v>0</v>
      </c>
      <c r="K176" s="11">
        <f>[12]PopulatedForm20!K173</f>
        <v>0</v>
      </c>
      <c r="L176" s="11">
        <f>[12]PopulatedForm20!L173</f>
        <v>1</v>
      </c>
      <c r="M176" s="11">
        <f>[12]PopulatedForm20!M173</f>
        <v>0</v>
      </c>
      <c r="N176" s="11">
        <f>[12]PopulatedForm20!N173</f>
        <v>0</v>
      </c>
      <c r="O176" s="11">
        <f>[12]PopulatedForm20!O173</f>
        <v>1</v>
      </c>
      <c r="P176" s="11">
        <f>[12]PopulatedForm20!P173</f>
        <v>0</v>
      </c>
      <c r="Q176" s="11">
        <f>[12]PopulatedForm20!Q173</f>
        <v>0</v>
      </c>
      <c r="R176" s="11">
        <f>[12]PopulatedForm20!R173</f>
        <v>1</v>
      </c>
      <c r="S176" s="11">
        <f>[12]PopulatedForm20!S173</f>
        <v>1</v>
      </c>
      <c r="T176" s="11">
        <f>[12]PopulatedForm20!T173</f>
        <v>0</v>
      </c>
      <c r="U176" s="11">
        <f>[12]PopulatedForm20!U173</f>
        <v>0</v>
      </c>
      <c r="V176" s="11">
        <f>[12]PopulatedForm20!V173</f>
        <v>0</v>
      </c>
      <c r="W176" s="11">
        <f>[12]PopulatedForm20!W173</f>
        <v>4</v>
      </c>
      <c r="X176" s="11">
        <f>[12]PopulatedForm20!X173</f>
        <v>1</v>
      </c>
      <c r="Y176" s="11">
        <f>[12]PopulatedForm20!Y173</f>
        <v>0</v>
      </c>
      <c r="Z176" s="12">
        <f t="shared" si="4"/>
        <v>459</v>
      </c>
      <c r="AA176" s="13">
        <v>0</v>
      </c>
      <c r="AB176" s="11">
        <f>[12]PopulatedForm20!Z173</f>
        <v>0</v>
      </c>
      <c r="AC176" s="13">
        <f t="shared" si="5"/>
        <v>459</v>
      </c>
      <c r="AD176" s="13">
        <v>0</v>
      </c>
    </row>
    <row r="177" spans="1:30" ht="15.75">
      <c r="A177" s="10">
        <f>[12]PopulatedForm20!A174</f>
        <v>107</v>
      </c>
      <c r="B177" s="11">
        <f>[12]PopulatedForm20!B174</f>
        <v>1</v>
      </c>
      <c r="C177" s="11">
        <f>[12]PopulatedForm20!C174</f>
        <v>0</v>
      </c>
      <c r="D177" s="11">
        <f>[12]PopulatedForm20!D174</f>
        <v>4</v>
      </c>
      <c r="E177" s="11">
        <f>[12]PopulatedForm20!E174</f>
        <v>336</v>
      </c>
      <c r="F177" s="11">
        <f>[12]PopulatedForm20!F174</f>
        <v>0</v>
      </c>
      <c r="G177" s="11">
        <f>[12]PopulatedForm20!G174</f>
        <v>1</v>
      </c>
      <c r="H177" s="11">
        <f>[12]PopulatedForm20!H174</f>
        <v>0</v>
      </c>
      <c r="I177" s="11">
        <f>[12]PopulatedForm20!I174</f>
        <v>0</v>
      </c>
      <c r="J177" s="11">
        <f>[12]PopulatedForm20!J174</f>
        <v>0</v>
      </c>
      <c r="K177" s="11">
        <f>[12]PopulatedForm20!K174</f>
        <v>0</v>
      </c>
      <c r="L177" s="11">
        <f>[12]PopulatedForm20!L174</f>
        <v>0</v>
      </c>
      <c r="M177" s="11">
        <f>[12]PopulatedForm20!M174</f>
        <v>0</v>
      </c>
      <c r="N177" s="11">
        <f>[12]PopulatedForm20!N174</f>
        <v>1</v>
      </c>
      <c r="O177" s="11">
        <f>[12]PopulatedForm20!O174</f>
        <v>0</v>
      </c>
      <c r="P177" s="11">
        <f>[12]PopulatedForm20!P174</f>
        <v>0</v>
      </c>
      <c r="Q177" s="11">
        <f>[12]PopulatedForm20!Q174</f>
        <v>3</v>
      </c>
      <c r="R177" s="11">
        <f>[12]PopulatedForm20!R174</f>
        <v>1</v>
      </c>
      <c r="S177" s="11">
        <f>[12]PopulatedForm20!S174</f>
        <v>1</v>
      </c>
      <c r="T177" s="11">
        <f>[12]PopulatedForm20!T174</f>
        <v>4</v>
      </c>
      <c r="U177" s="11">
        <f>[12]PopulatedForm20!U174</f>
        <v>3</v>
      </c>
      <c r="V177" s="11">
        <f>[12]PopulatedForm20!V174</f>
        <v>2</v>
      </c>
      <c r="W177" s="11">
        <f>[12]PopulatedForm20!W174</f>
        <v>0</v>
      </c>
      <c r="X177" s="11">
        <f>[12]PopulatedForm20!X174</f>
        <v>0</v>
      </c>
      <c r="Y177" s="11">
        <f>[12]PopulatedForm20!Y174</f>
        <v>0</v>
      </c>
      <c r="Z177" s="12">
        <f t="shared" si="4"/>
        <v>357</v>
      </c>
      <c r="AA177" s="13">
        <v>0</v>
      </c>
      <c r="AB177" s="11">
        <f>[12]PopulatedForm20!Z174</f>
        <v>2</v>
      </c>
      <c r="AC177" s="13">
        <f t="shared" si="5"/>
        <v>359</v>
      </c>
      <c r="AD177" s="13">
        <v>0</v>
      </c>
    </row>
    <row r="178" spans="1:30" ht="15.75">
      <c r="A178" s="10">
        <f>[12]PopulatedForm20!A175</f>
        <v>108</v>
      </c>
      <c r="B178" s="11">
        <f>[12]PopulatedForm20!B175</f>
        <v>0</v>
      </c>
      <c r="C178" s="11">
        <f>[12]PopulatedForm20!C175</f>
        <v>0</v>
      </c>
      <c r="D178" s="11">
        <f>[12]PopulatedForm20!D175</f>
        <v>1</v>
      </c>
      <c r="E178" s="11">
        <f>[12]PopulatedForm20!E175</f>
        <v>274</v>
      </c>
      <c r="F178" s="11">
        <f>[12]PopulatedForm20!F175</f>
        <v>1</v>
      </c>
      <c r="G178" s="11">
        <f>[12]PopulatedForm20!G175</f>
        <v>0</v>
      </c>
      <c r="H178" s="11">
        <f>[12]PopulatedForm20!H175</f>
        <v>0</v>
      </c>
      <c r="I178" s="11">
        <f>[12]PopulatedForm20!I175</f>
        <v>0</v>
      </c>
      <c r="J178" s="11">
        <f>[12]PopulatedForm20!J175</f>
        <v>0</v>
      </c>
      <c r="K178" s="11">
        <f>[12]PopulatedForm20!K175</f>
        <v>0</v>
      </c>
      <c r="L178" s="11">
        <f>[12]PopulatedForm20!L175</f>
        <v>0</v>
      </c>
      <c r="M178" s="11">
        <f>[12]PopulatedForm20!M175</f>
        <v>0</v>
      </c>
      <c r="N178" s="11">
        <f>[12]PopulatedForm20!N175</f>
        <v>0</v>
      </c>
      <c r="O178" s="11">
        <f>[12]PopulatedForm20!O175</f>
        <v>0</v>
      </c>
      <c r="P178" s="11">
        <f>[12]PopulatedForm20!P175</f>
        <v>0</v>
      </c>
      <c r="Q178" s="11">
        <f>[12]PopulatedForm20!Q175</f>
        <v>0</v>
      </c>
      <c r="R178" s="11">
        <f>[12]PopulatedForm20!R175</f>
        <v>0</v>
      </c>
      <c r="S178" s="11">
        <f>[12]PopulatedForm20!S175</f>
        <v>0</v>
      </c>
      <c r="T178" s="11">
        <f>[12]PopulatedForm20!T175</f>
        <v>0</v>
      </c>
      <c r="U178" s="11">
        <f>[12]PopulatedForm20!U175</f>
        <v>0</v>
      </c>
      <c r="V178" s="11">
        <f>[12]PopulatedForm20!V175</f>
        <v>0</v>
      </c>
      <c r="W178" s="11">
        <f>[12]PopulatedForm20!W175</f>
        <v>0</v>
      </c>
      <c r="X178" s="11">
        <f>[12]PopulatedForm20!X175</f>
        <v>0</v>
      </c>
      <c r="Y178" s="11">
        <f>[12]PopulatedForm20!Y175</f>
        <v>0</v>
      </c>
      <c r="Z178" s="12">
        <f t="shared" si="4"/>
        <v>276</v>
      </c>
      <c r="AA178" s="13">
        <v>0</v>
      </c>
      <c r="AB178" s="11">
        <f>[12]PopulatedForm20!Z175</f>
        <v>0</v>
      </c>
      <c r="AC178" s="13">
        <f t="shared" si="5"/>
        <v>276</v>
      </c>
      <c r="AD178" s="13">
        <v>0</v>
      </c>
    </row>
    <row r="179" spans="1:30" ht="15.75" hidden="1">
      <c r="A179" s="10">
        <f>[12]PopulatedForm20!A176</f>
        <v>0</v>
      </c>
      <c r="B179" s="11">
        <f>[12]PopulatedForm20!B176</f>
        <v>0</v>
      </c>
      <c r="C179" s="11">
        <f>[12]PopulatedForm20!C176</f>
        <v>0</v>
      </c>
      <c r="D179" s="11">
        <f>[12]PopulatedForm20!D176</f>
        <v>0</v>
      </c>
      <c r="E179" s="11">
        <f>[12]PopulatedForm20!E176</f>
        <v>0</v>
      </c>
      <c r="F179" s="11">
        <f>[12]PopulatedForm20!F176</f>
        <v>0</v>
      </c>
      <c r="G179" s="11">
        <f>[12]PopulatedForm20!G176</f>
        <v>0</v>
      </c>
      <c r="H179" s="11">
        <f>[12]PopulatedForm20!H176</f>
        <v>0</v>
      </c>
      <c r="I179" s="11">
        <f>[12]PopulatedForm20!I176</f>
        <v>0</v>
      </c>
      <c r="J179" s="11">
        <f>[12]PopulatedForm20!J176</f>
        <v>0</v>
      </c>
      <c r="K179" s="11">
        <f>[12]PopulatedForm20!K176</f>
        <v>0</v>
      </c>
      <c r="L179" s="11">
        <f>[12]PopulatedForm20!L176</f>
        <v>0</v>
      </c>
      <c r="M179" s="11">
        <f>[12]PopulatedForm20!M176</f>
        <v>0</v>
      </c>
      <c r="N179" s="11">
        <f>[12]PopulatedForm20!N176</f>
        <v>0</v>
      </c>
      <c r="O179" s="11">
        <f>[12]PopulatedForm20!O176</f>
        <v>0</v>
      </c>
      <c r="P179" s="11">
        <f>[12]PopulatedForm20!P176</f>
        <v>0</v>
      </c>
      <c r="Q179" s="11">
        <f>[12]PopulatedForm20!Q176</f>
        <v>0</v>
      </c>
      <c r="R179" s="11">
        <f>[12]PopulatedForm20!R176</f>
        <v>0</v>
      </c>
      <c r="S179" s="11">
        <f>[12]PopulatedForm20!S176</f>
        <v>0</v>
      </c>
      <c r="T179" s="11">
        <f>[12]PopulatedForm20!T176</f>
        <v>0</v>
      </c>
      <c r="U179" s="11">
        <f>[12]PopulatedForm20!U176</f>
        <v>0</v>
      </c>
      <c r="V179" s="11">
        <f>[12]PopulatedForm20!V176</f>
        <v>0</v>
      </c>
      <c r="W179" s="11">
        <f>[12]PopulatedForm20!W176</f>
        <v>0</v>
      </c>
      <c r="X179" s="11">
        <f>[12]PopulatedForm20!X176</f>
        <v>0</v>
      </c>
      <c r="Y179" s="11">
        <f>[12]PopulatedForm20!Y176</f>
        <v>0</v>
      </c>
      <c r="Z179" s="12">
        <f t="shared" si="4"/>
        <v>0</v>
      </c>
      <c r="AA179" s="13">
        <v>0</v>
      </c>
      <c r="AB179" s="11">
        <f>[12]PopulatedForm20!Z176</f>
        <v>0</v>
      </c>
      <c r="AC179" s="13">
        <f t="shared" si="5"/>
        <v>0</v>
      </c>
      <c r="AD179" s="13">
        <v>0</v>
      </c>
    </row>
    <row r="180" spans="1:30" ht="15.75" hidden="1">
      <c r="A180" s="10">
        <f>[12]PopulatedForm20!A177</f>
        <v>0</v>
      </c>
      <c r="B180" s="11">
        <f>[12]PopulatedForm20!B177</f>
        <v>0</v>
      </c>
      <c r="C180" s="11">
        <f>[12]PopulatedForm20!C177</f>
        <v>0</v>
      </c>
      <c r="D180" s="11">
        <f>[12]PopulatedForm20!D177</f>
        <v>0</v>
      </c>
      <c r="E180" s="11">
        <f>[12]PopulatedForm20!E177</f>
        <v>0</v>
      </c>
      <c r="F180" s="11">
        <f>[12]PopulatedForm20!F177</f>
        <v>0</v>
      </c>
      <c r="G180" s="11">
        <f>[12]PopulatedForm20!G177</f>
        <v>0</v>
      </c>
      <c r="H180" s="11">
        <f>[12]PopulatedForm20!H177</f>
        <v>0</v>
      </c>
      <c r="I180" s="11">
        <f>[12]PopulatedForm20!I177</f>
        <v>0</v>
      </c>
      <c r="J180" s="11">
        <f>[12]PopulatedForm20!J177</f>
        <v>0</v>
      </c>
      <c r="K180" s="11">
        <f>[12]PopulatedForm20!K177</f>
        <v>0</v>
      </c>
      <c r="L180" s="11">
        <f>[12]PopulatedForm20!L177</f>
        <v>0</v>
      </c>
      <c r="M180" s="11">
        <f>[12]PopulatedForm20!M177</f>
        <v>0</v>
      </c>
      <c r="N180" s="11">
        <f>[12]PopulatedForm20!N177</f>
        <v>0</v>
      </c>
      <c r="O180" s="11">
        <f>[12]PopulatedForm20!O177</f>
        <v>0</v>
      </c>
      <c r="P180" s="11">
        <f>[12]PopulatedForm20!P177</f>
        <v>0</v>
      </c>
      <c r="Q180" s="11">
        <f>[12]PopulatedForm20!Q177</f>
        <v>0</v>
      </c>
      <c r="R180" s="11">
        <f>[12]PopulatedForm20!R177</f>
        <v>0</v>
      </c>
      <c r="S180" s="11">
        <f>[12]PopulatedForm20!S177</f>
        <v>0</v>
      </c>
      <c r="T180" s="11">
        <f>[12]PopulatedForm20!T177</f>
        <v>0</v>
      </c>
      <c r="U180" s="11">
        <f>[12]PopulatedForm20!U177</f>
        <v>0</v>
      </c>
      <c r="V180" s="11">
        <f>[12]PopulatedForm20!V177</f>
        <v>0</v>
      </c>
      <c r="W180" s="11">
        <f>[12]PopulatedForm20!W177</f>
        <v>0</v>
      </c>
      <c r="X180" s="11">
        <f>[12]PopulatedForm20!X177</f>
        <v>0</v>
      </c>
      <c r="Y180" s="11">
        <f>[12]PopulatedForm20!Y177</f>
        <v>0</v>
      </c>
      <c r="Z180" s="12">
        <f t="shared" si="4"/>
        <v>0</v>
      </c>
      <c r="AA180" s="13">
        <v>0</v>
      </c>
      <c r="AB180" s="11">
        <f>[12]PopulatedForm20!Z177</f>
        <v>0</v>
      </c>
      <c r="AC180" s="13">
        <f t="shared" si="5"/>
        <v>0</v>
      </c>
      <c r="AD180" s="13">
        <v>0</v>
      </c>
    </row>
    <row r="181" spans="1:30" ht="15.75" hidden="1">
      <c r="A181" s="10">
        <f>[12]PopulatedForm20!A178</f>
        <v>0</v>
      </c>
      <c r="B181" s="11">
        <f>[12]PopulatedForm20!B178</f>
        <v>0</v>
      </c>
      <c r="C181" s="11">
        <f>[12]PopulatedForm20!C178</f>
        <v>0</v>
      </c>
      <c r="D181" s="11">
        <f>[12]PopulatedForm20!D178</f>
        <v>0</v>
      </c>
      <c r="E181" s="11">
        <f>[12]PopulatedForm20!E178</f>
        <v>0</v>
      </c>
      <c r="F181" s="11">
        <f>[12]PopulatedForm20!F178</f>
        <v>0</v>
      </c>
      <c r="G181" s="11">
        <f>[12]PopulatedForm20!G178</f>
        <v>0</v>
      </c>
      <c r="H181" s="11">
        <f>[12]PopulatedForm20!H178</f>
        <v>0</v>
      </c>
      <c r="I181" s="11">
        <f>[12]PopulatedForm20!I178</f>
        <v>0</v>
      </c>
      <c r="J181" s="11">
        <f>[12]PopulatedForm20!J178</f>
        <v>0</v>
      </c>
      <c r="K181" s="11">
        <f>[12]PopulatedForm20!K178</f>
        <v>0</v>
      </c>
      <c r="L181" s="11">
        <f>[12]PopulatedForm20!L178</f>
        <v>0</v>
      </c>
      <c r="M181" s="11">
        <f>[12]PopulatedForm20!M178</f>
        <v>0</v>
      </c>
      <c r="N181" s="11">
        <f>[12]PopulatedForm20!N178</f>
        <v>0</v>
      </c>
      <c r="O181" s="11">
        <f>[12]PopulatedForm20!O178</f>
        <v>0</v>
      </c>
      <c r="P181" s="11">
        <f>[12]PopulatedForm20!P178</f>
        <v>0</v>
      </c>
      <c r="Q181" s="11">
        <f>[12]PopulatedForm20!Q178</f>
        <v>0</v>
      </c>
      <c r="R181" s="11">
        <f>[12]PopulatedForm20!R178</f>
        <v>0</v>
      </c>
      <c r="S181" s="11">
        <f>[12]PopulatedForm20!S178</f>
        <v>0</v>
      </c>
      <c r="T181" s="11">
        <f>[12]PopulatedForm20!T178</f>
        <v>0</v>
      </c>
      <c r="U181" s="11">
        <f>[12]PopulatedForm20!U178</f>
        <v>0</v>
      </c>
      <c r="V181" s="11">
        <f>[12]PopulatedForm20!V178</f>
        <v>0</v>
      </c>
      <c r="W181" s="11">
        <f>[12]PopulatedForm20!W178</f>
        <v>0</v>
      </c>
      <c r="X181" s="11">
        <f>[12]PopulatedForm20!X178</f>
        <v>0</v>
      </c>
      <c r="Y181" s="11">
        <f>[12]PopulatedForm20!Y178</f>
        <v>0</v>
      </c>
      <c r="Z181" s="12">
        <f t="shared" si="4"/>
        <v>0</v>
      </c>
      <c r="AA181" s="13">
        <v>0</v>
      </c>
      <c r="AB181" s="11">
        <f>[12]PopulatedForm20!Z178</f>
        <v>0</v>
      </c>
      <c r="AC181" s="13">
        <f t="shared" si="5"/>
        <v>0</v>
      </c>
      <c r="AD181" s="13">
        <v>0</v>
      </c>
    </row>
    <row r="182" spans="1:30" ht="15.75" hidden="1">
      <c r="A182" s="10">
        <f>[12]PopulatedForm20!A179</f>
        <v>0</v>
      </c>
      <c r="B182" s="11">
        <f>[12]PopulatedForm20!B179</f>
        <v>0</v>
      </c>
      <c r="C182" s="11">
        <f>[12]PopulatedForm20!C179</f>
        <v>0</v>
      </c>
      <c r="D182" s="11">
        <f>[12]PopulatedForm20!D179</f>
        <v>0</v>
      </c>
      <c r="E182" s="11">
        <f>[12]PopulatedForm20!E179</f>
        <v>0</v>
      </c>
      <c r="F182" s="11">
        <f>[12]PopulatedForm20!F179</f>
        <v>0</v>
      </c>
      <c r="G182" s="11">
        <f>[12]PopulatedForm20!G179</f>
        <v>0</v>
      </c>
      <c r="H182" s="11">
        <f>[12]PopulatedForm20!H179</f>
        <v>0</v>
      </c>
      <c r="I182" s="11">
        <f>[12]PopulatedForm20!I179</f>
        <v>0</v>
      </c>
      <c r="J182" s="11">
        <f>[12]PopulatedForm20!J179</f>
        <v>0</v>
      </c>
      <c r="K182" s="11">
        <f>[12]PopulatedForm20!K179</f>
        <v>0</v>
      </c>
      <c r="L182" s="11">
        <f>[12]PopulatedForm20!L179</f>
        <v>0</v>
      </c>
      <c r="M182" s="11">
        <f>[12]PopulatedForm20!M179</f>
        <v>0</v>
      </c>
      <c r="N182" s="11">
        <f>[12]PopulatedForm20!N179</f>
        <v>0</v>
      </c>
      <c r="O182" s="11">
        <f>[12]PopulatedForm20!O179</f>
        <v>0</v>
      </c>
      <c r="P182" s="11">
        <f>[12]PopulatedForm20!P179</f>
        <v>0</v>
      </c>
      <c r="Q182" s="11">
        <f>[12]PopulatedForm20!Q179</f>
        <v>0</v>
      </c>
      <c r="R182" s="11">
        <f>[12]PopulatedForm20!R179</f>
        <v>0</v>
      </c>
      <c r="S182" s="11">
        <f>[12]PopulatedForm20!S179</f>
        <v>0</v>
      </c>
      <c r="T182" s="11">
        <f>[12]PopulatedForm20!T179</f>
        <v>0</v>
      </c>
      <c r="U182" s="11">
        <f>[12]PopulatedForm20!U179</f>
        <v>0</v>
      </c>
      <c r="V182" s="11">
        <f>[12]PopulatedForm20!V179</f>
        <v>0</v>
      </c>
      <c r="W182" s="11">
        <f>[12]PopulatedForm20!W179</f>
        <v>0</v>
      </c>
      <c r="X182" s="11">
        <f>[12]PopulatedForm20!X179</f>
        <v>0</v>
      </c>
      <c r="Y182" s="11">
        <f>[12]PopulatedForm20!Y179</f>
        <v>0</v>
      </c>
      <c r="Z182" s="12">
        <f t="shared" si="4"/>
        <v>0</v>
      </c>
      <c r="AA182" s="13">
        <v>0</v>
      </c>
      <c r="AB182" s="11">
        <f>[12]PopulatedForm20!Z179</f>
        <v>0</v>
      </c>
      <c r="AC182" s="13">
        <f t="shared" si="5"/>
        <v>0</v>
      </c>
      <c r="AD182" s="13">
        <v>0</v>
      </c>
    </row>
    <row r="183" spans="1:30" ht="15.75" hidden="1">
      <c r="A183" s="10">
        <f>[12]PopulatedForm20!A180</f>
        <v>0</v>
      </c>
      <c r="B183" s="11">
        <f>[12]PopulatedForm20!B180</f>
        <v>0</v>
      </c>
      <c r="C183" s="11">
        <f>[12]PopulatedForm20!C180</f>
        <v>0</v>
      </c>
      <c r="D183" s="11">
        <f>[12]PopulatedForm20!D180</f>
        <v>0</v>
      </c>
      <c r="E183" s="11">
        <f>[12]PopulatedForm20!E180</f>
        <v>0</v>
      </c>
      <c r="F183" s="11">
        <f>[12]PopulatedForm20!F180</f>
        <v>0</v>
      </c>
      <c r="G183" s="11">
        <f>[12]PopulatedForm20!G180</f>
        <v>0</v>
      </c>
      <c r="H183" s="11">
        <f>[12]PopulatedForm20!H180</f>
        <v>0</v>
      </c>
      <c r="I183" s="11">
        <f>[12]PopulatedForm20!I180</f>
        <v>0</v>
      </c>
      <c r="J183" s="11">
        <f>[12]PopulatedForm20!J180</f>
        <v>0</v>
      </c>
      <c r="K183" s="11">
        <f>[12]PopulatedForm20!K180</f>
        <v>0</v>
      </c>
      <c r="L183" s="11">
        <f>[12]PopulatedForm20!L180</f>
        <v>0</v>
      </c>
      <c r="M183" s="11">
        <f>[12]PopulatedForm20!M180</f>
        <v>0</v>
      </c>
      <c r="N183" s="11">
        <f>[12]PopulatedForm20!N180</f>
        <v>0</v>
      </c>
      <c r="O183" s="11">
        <f>[12]PopulatedForm20!O180</f>
        <v>0</v>
      </c>
      <c r="P183" s="11">
        <f>[12]PopulatedForm20!P180</f>
        <v>0</v>
      </c>
      <c r="Q183" s="11">
        <f>[12]PopulatedForm20!Q180</f>
        <v>0</v>
      </c>
      <c r="R183" s="11">
        <f>[12]PopulatedForm20!R180</f>
        <v>0</v>
      </c>
      <c r="S183" s="11">
        <f>[12]PopulatedForm20!S180</f>
        <v>0</v>
      </c>
      <c r="T183" s="11">
        <f>[12]PopulatedForm20!T180</f>
        <v>0</v>
      </c>
      <c r="U183" s="11">
        <f>[12]PopulatedForm20!U180</f>
        <v>0</v>
      </c>
      <c r="V183" s="11">
        <f>[12]PopulatedForm20!V180</f>
        <v>0</v>
      </c>
      <c r="W183" s="11">
        <f>[12]PopulatedForm20!W180</f>
        <v>0</v>
      </c>
      <c r="X183" s="11">
        <f>[12]PopulatedForm20!X180</f>
        <v>0</v>
      </c>
      <c r="Y183" s="11">
        <f>[12]PopulatedForm20!Y180</f>
        <v>0</v>
      </c>
      <c r="Z183" s="12">
        <f t="shared" si="4"/>
        <v>0</v>
      </c>
      <c r="AA183" s="13">
        <v>0</v>
      </c>
      <c r="AB183" s="11">
        <f>[12]PopulatedForm20!Z180</f>
        <v>0</v>
      </c>
      <c r="AC183" s="13">
        <f t="shared" si="5"/>
        <v>0</v>
      </c>
      <c r="AD183" s="13">
        <v>0</v>
      </c>
    </row>
    <row r="184" spans="1:30" ht="15.75" hidden="1">
      <c r="A184" s="10">
        <f>[12]PopulatedForm20!A181</f>
        <v>0</v>
      </c>
      <c r="B184" s="11">
        <f>[12]PopulatedForm20!B181</f>
        <v>0</v>
      </c>
      <c r="C184" s="11">
        <f>[12]PopulatedForm20!C181</f>
        <v>0</v>
      </c>
      <c r="D184" s="11">
        <f>[12]PopulatedForm20!D181</f>
        <v>0</v>
      </c>
      <c r="E184" s="11">
        <f>[12]PopulatedForm20!E181</f>
        <v>0</v>
      </c>
      <c r="F184" s="11">
        <f>[12]PopulatedForm20!F181</f>
        <v>0</v>
      </c>
      <c r="G184" s="11">
        <f>[12]PopulatedForm20!G181</f>
        <v>0</v>
      </c>
      <c r="H184" s="11">
        <f>[12]PopulatedForm20!H181</f>
        <v>0</v>
      </c>
      <c r="I184" s="11">
        <f>[12]PopulatedForm20!I181</f>
        <v>0</v>
      </c>
      <c r="J184" s="11">
        <f>[12]PopulatedForm20!J181</f>
        <v>0</v>
      </c>
      <c r="K184" s="11">
        <f>[12]PopulatedForm20!K181</f>
        <v>0</v>
      </c>
      <c r="L184" s="11">
        <f>[12]PopulatedForm20!L181</f>
        <v>0</v>
      </c>
      <c r="M184" s="11">
        <f>[12]PopulatedForm20!M181</f>
        <v>0</v>
      </c>
      <c r="N184" s="11">
        <f>[12]PopulatedForm20!N181</f>
        <v>0</v>
      </c>
      <c r="O184" s="11">
        <f>[12]PopulatedForm20!O181</f>
        <v>0</v>
      </c>
      <c r="P184" s="11">
        <f>[12]PopulatedForm20!P181</f>
        <v>0</v>
      </c>
      <c r="Q184" s="11">
        <f>[12]PopulatedForm20!Q181</f>
        <v>0</v>
      </c>
      <c r="R184" s="11">
        <f>[12]PopulatedForm20!R181</f>
        <v>0</v>
      </c>
      <c r="S184" s="11">
        <f>[12]PopulatedForm20!S181</f>
        <v>0</v>
      </c>
      <c r="T184" s="11">
        <f>[12]PopulatedForm20!T181</f>
        <v>0</v>
      </c>
      <c r="U184" s="11">
        <f>[12]PopulatedForm20!U181</f>
        <v>0</v>
      </c>
      <c r="V184" s="11">
        <f>[12]PopulatedForm20!V181</f>
        <v>0</v>
      </c>
      <c r="W184" s="11">
        <f>[12]PopulatedForm20!W181</f>
        <v>0</v>
      </c>
      <c r="X184" s="11">
        <f>[12]PopulatedForm20!X181</f>
        <v>0</v>
      </c>
      <c r="Y184" s="11">
        <f>[12]PopulatedForm20!Y181</f>
        <v>0</v>
      </c>
      <c r="Z184" s="12">
        <f t="shared" si="4"/>
        <v>0</v>
      </c>
      <c r="AA184" s="13">
        <v>0</v>
      </c>
      <c r="AB184" s="11">
        <f>[12]PopulatedForm20!Z181</f>
        <v>0</v>
      </c>
      <c r="AC184" s="13">
        <f t="shared" si="5"/>
        <v>0</v>
      </c>
      <c r="AD184" s="13">
        <v>0</v>
      </c>
    </row>
    <row r="185" spans="1:30" ht="15.75" hidden="1">
      <c r="A185" s="10">
        <f>[12]PopulatedForm20!A182</f>
        <v>0</v>
      </c>
      <c r="B185" s="11">
        <f>[12]PopulatedForm20!B182</f>
        <v>0</v>
      </c>
      <c r="C185" s="11">
        <f>[12]PopulatedForm20!C182</f>
        <v>0</v>
      </c>
      <c r="D185" s="11">
        <f>[12]PopulatedForm20!D182</f>
        <v>0</v>
      </c>
      <c r="E185" s="11">
        <f>[12]PopulatedForm20!E182</f>
        <v>0</v>
      </c>
      <c r="F185" s="11">
        <f>[12]PopulatedForm20!F182</f>
        <v>0</v>
      </c>
      <c r="G185" s="11">
        <f>[12]PopulatedForm20!G182</f>
        <v>0</v>
      </c>
      <c r="H185" s="11">
        <f>[12]PopulatedForm20!H182</f>
        <v>0</v>
      </c>
      <c r="I185" s="11">
        <f>[12]PopulatedForm20!I182</f>
        <v>0</v>
      </c>
      <c r="J185" s="11">
        <f>[12]PopulatedForm20!J182</f>
        <v>0</v>
      </c>
      <c r="K185" s="11">
        <f>[12]PopulatedForm20!K182</f>
        <v>0</v>
      </c>
      <c r="L185" s="11">
        <f>[12]PopulatedForm20!L182</f>
        <v>0</v>
      </c>
      <c r="M185" s="11">
        <f>[12]PopulatedForm20!M182</f>
        <v>0</v>
      </c>
      <c r="N185" s="11">
        <f>[12]PopulatedForm20!N182</f>
        <v>0</v>
      </c>
      <c r="O185" s="11">
        <f>[12]PopulatedForm20!O182</f>
        <v>0</v>
      </c>
      <c r="P185" s="11">
        <f>[12]PopulatedForm20!P182</f>
        <v>0</v>
      </c>
      <c r="Q185" s="11">
        <f>[12]PopulatedForm20!Q182</f>
        <v>0</v>
      </c>
      <c r="R185" s="11">
        <f>[12]PopulatedForm20!R182</f>
        <v>0</v>
      </c>
      <c r="S185" s="11">
        <f>[12]PopulatedForm20!S182</f>
        <v>0</v>
      </c>
      <c r="T185" s="11">
        <f>[12]PopulatedForm20!T182</f>
        <v>0</v>
      </c>
      <c r="U185" s="11">
        <f>[12]PopulatedForm20!U182</f>
        <v>0</v>
      </c>
      <c r="V185" s="11">
        <f>[12]PopulatedForm20!V182</f>
        <v>0</v>
      </c>
      <c r="W185" s="11">
        <f>[12]PopulatedForm20!W182</f>
        <v>0</v>
      </c>
      <c r="X185" s="11">
        <f>[12]PopulatedForm20!X182</f>
        <v>0</v>
      </c>
      <c r="Y185" s="11">
        <f>[12]PopulatedForm20!Y182</f>
        <v>0</v>
      </c>
      <c r="Z185" s="12">
        <f t="shared" si="4"/>
        <v>0</v>
      </c>
      <c r="AA185" s="13">
        <v>0</v>
      </c>
      <c r="AB185" s="11">
        <f>[12]PopulatedForm20!Z182</f>
        <v>0</v>
      </c>
      <c r="AC185" s="13">
        <f t="shared" si="5"/>
        <v>0</v>
      </c>
      <c r="AD185" s="13">
        <v>0</v>
      </c>
    </row>
    <row r="186" spans="1:30" ht="15.75" hidden="1">
      <c r="A186" s="10">
        <f>[12]PopulatedForm20!A183</f>
        <v>0</v>
      </c>
      <c r="B186" s="11">
        <f>[12]PopulatedForm20!B183</f>
        <v>0</v>
      </c>
      <c r="C186" s="11">
        <f>[12]PopulatedForm20!C183</f>
        <v>0</v>
      </c>
      <c r="D186" s="11">
        <f>[12]PopulatedForm20!D183</f>
        <v>0</v>
      </c>
      <c r="E186" s="11">
        <f>[12]PopulatedForm20!E183</f>
        <v>0</v>
      </c>
      <c r="F186" s="11">
        <f>[12]PopulatedForm20!F183</f>
        <v>0</v>
      </c>
      <c r="G186" s="11">
        <f>[12]PopulatedForm20!G183</f>
        <v>0</v>
      </c>
      <c r="H186" s="11">
        <f>[12]PopulatedForm20!H183</f>
        <v>0</v>
      </c>
      <c r="I186" s="11">
        <f>[12]PopulatedForm20!I183</f>
        <v>0</v>
      </c>
      <c r="J186" s="11">
        <f>[12]PopulatedForm20!J183</f>
        <v>0</v>
      </c>
      <c r="K186" s="11">
        <f>[12]PopulatedForm20!K183</f>
        <v>0</v>
      </c>
      <c r="L186" s="11">
        <f>[12]PopulatedForm20!L183</f>
        <v>0</v>
      </c>
      <c r="M186" s="11">
        <f>[12]PopulatedForm20!M183</f>
        <v>0</v>
      </c>
      <c r="N186" s="11">
        <f>[12]PopulatedForm20!N183</f>
        <v>0</v>
      </c>
      <c r="O186" s="11">
        <f>[12]PopulatedForm20!O183</f>
        <v>0</v>
      </c>
      <c r="P186" s="11">
        <f>[12]PopulatedForm20!P183</f>
        <v>0</v>
      </c>
      <c r="Q186" s="11">
        <f>[12]PopulatedForm20!Q183</f>
        <v>0</v>
      </c>
      <c r="R186" s="11">
        <f>[12]PopulatedForm20!R183</f>
        <v>0</v>
      </c>
      <c r="S186" s="11">
        <f>[12]PopulatedForm20!S183</f>
        <v>0</v>
      </c>
      <c r="T186" s="11">
        <f>[12]PopulatedForm20!T183</f>
        <v>0</v>
      </c>
      <c r="U186" s="11">
        <f>[12]PopulatedForm20!U183</f>
        <v>0</v>
      </c>
      <c r="V186" s="11">
        <f>[12]PopulatedForm20!V183</f>
        <v>0</v>
      </c>
      <c r="W186" s="11">
        <f>[12]PopulatedForm20!W183</f>
        <v>0</v>
      </c>
      <c r="X186" s="11">
        <f>[12]PopulatedForm20!X183</f>
        <v>0</v>
      </c>
      <c r="Y186" s="11">
        <f>[12]PopulatedForm20!Y183</f>
        <v>0</v>
      </c>
      <c r="Z186" s="12">
        <f t="shared" si="4"/>
        <v>0</v>
      </c>
      <c r="AA186" s="13">
        <v>0</v>
      </c>
      <c r="AB186" s="11">
        <f>[12]PopulatedForm20!Z183</f>
        <v>0</v>
      </c>
      <c r="AC186" s="13">
        <f t="shared" si="5"/>
        <v>0</v>
      </c>
      <c r="AD186" s="13">
        <v>0</v>
      </c>
    </row>
    <row r="187" spans="1:30" ht="15.75">
      <c r="A187" s="10">
        <f>[12]PopulatedForm20!A184</f>
        <v>109</v>
      </c>
      <c r="B187" s="11">
        <f>[12]PopulatedForm20!B184</f>
        <v>0</v>
      </c>
      <c r="C187" s="11">
        <f>[12]PopulatedForm20!C184</f>
        <v>0</v>
      </c>
      <c r="D187" s="11">
        <f>[12]PopulatedForm20!D184</f>
        <v>16</v>
      </c>
      <c r="E187" s="11">
        <f>[12]PopulatedForm20!E184</f>
        <v>655</v>
      </c>
      <c r="F187" s="11">
        <f>[12]PopulatedForm20!F184</f>
        <v>5</v>
      </c>
      <c r="G187" s="11">
        <f>[12]PopulatedForm20!G184</f>
        <v>0</v>
      </c>
      <c r="H187" s="11">
        <f>[12]PopulatedForm20!H184</f>
        <v>0</v>
      </c>
      <c r="I187" s="11">
        <f>[12]PopulatedForm20!I184</f>
        <v>0</v>
      </c>
      <c r="J187" s="11">
        <f>[12]PopulatedForm20!J184</f>
        <v>0</v>
      </c>
      <c r="K187" s="11">
        <f>[12]PopulatedForm20!K184</f>
        <v>0</v>
      </c>
      <c r="L187" s="11">
        <f>[12]PopulatedForm20!L184</f>
        <v>0</v>
      </c>
      <c r="M187" s="11">
        <f>[12]PopulatedForm20!M184</f>
        <v>0</v>
      </c>
      <c r="N187" s="11">
        <f>[12]PopulatedForm20!N184</f>
        <v>0</v>
      </c>
      <c r="O187" s="11">
        <f>[12]PopulatedForm20!O184</f>
        <v>0</v>
      </c>
      <c r="P187" s="11">
        <f>[12]PopulatedForm20!P184</f>
        <v>0</v>
      </c>
      <c r="Q187" s="11">
        <f>[12]PopulatedForm20!Q184</f>
        <v>1</v>
      </c>
      <c r="R187" s="11">
        <f>[12]PopulatedForm20!R184</f>
        <v>0</v>
      </c>
      <c r="S187" s="11">
        <f>[12]PopulatedForm20!S184</f>
        <v>0</v>
      </c>
      <c r="T187" s="11">
        <f>[12]PopulatedForm20!T184</f>
        <v>0</v>
      </c>
      <c r="U187" s="11">
        <f>[12]PopulatedForm20!U184</f>
        <v>1</v>
      </c>
      <c r="V187" s="11">
        <f>[12]PopulatedForm20!V184</f>
        <v>1</v>
      </c>
      <c r="W187" s="11">
        <f>[12]PopulatedForm20!W184</f>
        <v>1</v>
      </c>
      <c r="X187" s="11">
        <f>[12]PopulatedForm20!X184</f>
        <v>0</v>
      </c>
      <c r="Y187" s="11">
        <f>[12]PopulatedForm20!Y184</f>
        <v>0</v>
      </c>
      <c r="Z187" s="12">
        <f t="shared" si="4"/>
        <v>680</v>
      </c>
      <c r="AA187" s="13">
        <v>0</v>
      </c>
      <c r="AB187" s="11">
        <f>[12]PopulatedForm20!Z184</f>
        <v>1</v>
      </c>
      <c r="AC187" s="13">
        <f t="shared" si="5"/>
        <v>681</v>
      </c>
      <c r="AD187" s="13">
        <v>0</v>
      </c>
    </row>
    <row r="188" spans="1:30" ht="15.75">
      <c r="A188" s="10">
        <f>[12]PopulatedForm20!A185</f>
        <v>110</v>
      </c>
      <c r="B188" s="11">
        <f>[12]PopulatedForm20!B185</f>
        <v>0</v>
      </c>
      <c r="C188" s="11">
        <f>[12]PopulatedForm20!C185</f>
        <v>0</v>
      </c>
      <c r="D188" s="11">
        <f>[12]PopulatedForm20!D185</f>
        <v>10</v>
      </c>
      <c r="E188" s="11">
        <f>[12]PopulatedForm20!E185</f>
        <v>642</v>
      </c>
      <c r="F188" s="11">
        <f>[12]PopulatedForm20!F185</f>
        <v>3</v>
      </c>
      <c r="G188" s="11">
        <f>[12]PopulatedForm20!G185</f>
        <v>0</v>
      </c>
      <c r="H188" s="11">
        <f>[12]PopulatedForm20!H185</f>
        <v>0</v>
      </c>
      <c r="I188" s="11">
        <f>[12]PopulatedForm20!I185</f>
        <v>0</v>
      </c>
      <c r="J188" s="11">
        <f>[12]PopulatedForm20!J185</f>
        <v>0</v>
      </c>
      <c r="K188" s="11">
        <f>[12]PopulatedForm20!K185</f>
        <v>1</v>
      </c>
      <c r="L188" s="11">
        <f>[12]PopulatedForm20!L185</f>
        <v>0</v>
      </c>
      <c r="M188" s="11">
        <f>[12]PopulatedForm20!M185</f>
        <v>0</v>
      </c>
      <c r="N188" s="11">
        <f>[12]PopulatedForm20!N185</f>
        <v>1</v>
      </c>
      <c r="O188" s="11">
        <f>[12]PopulatedForm20!O185</f>
        <v>0</v>
      </c>
      <c r="P188" s="11">
        <f>[12]PopulatedForm20!P185</f>
        <v>0</v>
      </c>
      <c r="Q188" s="11">
        <f>[12]PopulatedForm20!Q185</f>
        <v>0</v>
      </c>
      <c r="R188" s="11">
        <f>[12]PopulatedForm20!R185</f>
        <v>1</v>
      </c>
      <c r="S188" s="11">
        <f>[12]PopulatedForm20!S185</f>
        <v>0</v>
      </c>
      <c r="T188" s="11">
        <f>[12]PopulatedForm20!T185</f>
        <v>2</v>
      </c>
      <c r="U188" s="11">
        <f>[12]PopulatedForm20!U185</f>
        <v>0</v>
      </c>
      <c r="V188" s="11">
        <f>[12]PopulatedForm20!V185</f>
        <v>0</v>
      </c>
      <c r="W188" s="11">
        <f>[12]PopulatedForm20!W185</f>
        <v>0</v>
      </c>
      <c r="X188" s="11">
        <f>[12]PopulatedForm20!X185</f>
        <v>0</v>
      </c>
      <c r="Y188" s="11">
        <f>[12]PopulatedForm20!Y185</f>
        <v>0</v>
      </c>
      <c r="Z188" s="12">
        <f t="shared" si="4"/>
        <v>660</v>
      </c>
      <c r="AA188" s="13">
        <v>0</v>
      </c>
      <c r="AB188" s="11">
        <f>[12]PopulatedForm20!Z185</f>
        <v>1</v>
      </c>
      <c r="AC188" s="13">
        <f t="shared" si="5"/>
        <v>661</v>
      </c>
      <c r="AD188" s="13">
        <v>0</v>
      </c>
    </row>
    <row r="189" spans="1:30" ht="15.75">
      <c r="A189" s="10">
        <f>[12]PopulatedForm20!A186</f>
        <v>111</v>
      </c>
      <c r="B189" s="11">
        <f>[12]PopulatedForm20!B186</f>
        <v>6</v>
      </c>
      <c r="C189" s="11">
        <f>[12]PopulatedForm20!C186</f>
        <v>0</v>
      </c>
      <c r="D189" s="11">
        <f>[12]PopulatedForm20!D186</f>
        <v>220</v>
      </c>
      <c r="E189" s="11">
        <f>[12]PopulatedForm20!E186</f>
        <v>311</v>
      </c>
      <c r="F189" s="11">
        <f>[12]PopulatedForm20!F186</f>
        <v>1</v>
      </c>
      <c r="G189" s="11">
        <f>[12]PopulatedForm20!G186</f>
        <v>0</v>
      </c>
      <c r="H189" s="11">
        <f>[12]PopulatedForm20!H186</f>
        <v>0</v>
      </c>
      <c r="I189" s="11">
        <f>[12]PopulatedForm20!I186</f>
        <v>1</v>
      </c>
      <c r="J189" s="11">
        <f>[12]PopulatedForm20!J186</f>
        <v>0</v>
      </c>
      <c r="K189" s="11">
        <f>[12]PopulatedForm20!K186</f>
        <v>0</v>
      </c>
      <c r="L189" s="11">
        <f>[12]PopulatedForm20!L186</f>
        <v>1</v>
      </c>
      <c r="M189" s="11">
        <f>[12]PopulatedForm20!M186</f>
        <v>1</v>
      </c>
      <c r="N189" s="11">
        <f>[12]PopulatedForm20!N186</f>
        <v>0</v>
      </c>
      <c r="O189" s="11">
        <f>[12]PopulatedForm20!O186</f>
        <v>0</v>
      </c>
      <c r="P189" s="11">
        <f>[12]PopulatedForm20!P186</f>
        <v>0</v>
      </c>
      <c r="Q189" s="11">
        <f>[12]PopulatedForm20!Q186</f>
        <v>0</v>
      </c>
      <c r="R189" s="11">
        <f>[12]PopulatedForm20!R186</f>
        <v>0</v>
      </c>
      <c r="S189" s="11">
        <f>[12]PopulatedForm20!S186</f>
        <v>0</v>
      </c>
      <c r="T189" s="11">
        <f>[12]PopulatedForm20!T186</f>
        <v>1</v>
      </c>
      <c r="U189" s="11">
        <f>[12]PopulatedForm20!U186</f>
        <v>1</v>
      </c>
      <c r="V189" s="11">
        <f>[12]PopulatedForm20!V186</f>
        <v>0</v>
      </c>
      <c r="W189" s="11">
        <f>[12]PopulatedForm20!W186</f>
        <v>0</v>
      </c>
      <c r="X189" s="11">
        <f>[12]PopulatedForm20!X186</f>
        <v>0</v>
      </c>
      <c r="Y189" s="11">
        <f>[12]PopulatedForm20!Y186</f>
        <v>0</v>
      </c>
      <c r="Z189" s="12">
        <f t="shared" si="4"/>
        <v>543</v>
      </c>
      <c r="AA189" s="13">
        <v>0</v>
      </c>
      <c r="AB189" s="11">
        <f>[12]PopulatedForm20!Z186</f>
        <v>0</v>
      </c>
      <c r="AC189" s="13">
        <f t="shared" si="5"/>
        <v>543</v>
      </c>
      <c r="AD189" s="13">
        <v>0</v>
      </c>
    </row>
    <row r="190" spans="1:30" ht="15.75">
      <c r="A190" s="10">
        <f>[12]PopulatedForm20!A187</f>
        <v>112</v>
      </c>
      <c r="B190" s="11">
        <f>[12]PopulatedForm20!B187</f>
        <v>1</v>
      </c>
      <c r="C190" s="11">
        <f>[12]PopulatedForm20!C187</f>
        <v>1</v>
      </c>
      <c r="D190" s="11">
        <f>[12]PopulatedForm20!D187</f>
        <v>271</v>
      </c>
      <c r="E190" s="11">
        <f>[12]PopulatedForm20!E187</f>
        <v>63</v>
      </c>
      <c r="F190" s="11">
        <f>[12]PopulatedForm20!F187</f>
        <v>0</v>
      </c>
      <c r="G190" s="11">
        <f>[12]PopulatedForm20!G187</f>
        <v>0</v>
      </c>
      <c r="H190" s="11">
        <f>[12]PopulatedForm20!H187</f>
        <v>1</v>
      </c>
      <c r="I190" s="11">
        <f>[12]PopulatedForm20!I187</f>
        <v>0</v>
      </c>
      <c r="J190" s="11">
        <f>[12]PopulatedForm20!J187</f>
        <v>0</v>
      </c>
      <c r="K190" s="11">
        <f>[12]PopulatedForm20!K187</f>
        <v>0</v>
      </c>
      <c r="L190" s="11">
        <f>[12]PopulatedForm20!L187</f>
        <v>0</v>
      </c>
      <c r="M190" s="11">
        <f>[12]PopulatedForm20!M187</f>
        <v>0</v>
      </c>
      <c r="N190" s="11">
        <f>[12]PopulatedForm20!N187</f>
        <v>0</v>
      </c>
      <c r="O190" s="11">
        <f>[12]PopulatedForm20!O187</f>
        <v>0</v>
      </c>
      <c r="P190" s="11">
        <f>[12]PopulatedForm20!P187</f>
        <v>0</v>
      </c>
      <c r="Q190" s="11">
        <f>[12]PopulatedForm20!Q187</f>
        <v>0</v>
      </c>
      <c r="R190" s="11">
        <f>[12]PopulatedForm20!R187</f>
        <v>0</v>
      </c>
      <c r="S190" s="11">
        <f>[12]PopulatedForm20!S187</f>
        <v>0</v>
      </c>
      <c r="T190" s="11">
        <f>[12]PopulatedForm20!T187</f>
        <v>0</v>
      </c>
      <c r="U190" s="11">
        <f>[12]PopulatedForm20!U187</f>
        <v>0</v>
      </c>
      <c r="V190" s="11">
        <f>[12]PopulatedForm20!V187</f>
        <v>0</v>
      </c>
      <c r="W190" s="11">
        <f>[12]PopulatedForm20!W187</f>
        <v>0</v>
      </c>
      <c r="X190" s="11">
        <f>[12]PopulatedForm20!X187</f>
        <v>0</v>
      </c>
      <c r="Y190" s="11">
        <f>[12]PopulatedForm20!Y187</f>
        <v>0</v>
      </c>
      <c r="Z190" s="12">
        <f t="shared" si="4"/>
        <v>337</v>
      </c>
      <c r="AA190" s="13">
        <v>0</v>
      </c>
      <c r="AB190" s="11">
        <f>[12]PopulatedForm20!Z187</f>
        <v>0</v>
      </c>
      <c r="AC190" s="13">
        <f t="shared" si="5"/>
        <v>337</v>
      </c>
      <c r="AD190" s="13">
        <v>0</v>
      </c>
    </row>
    <row r="191" spans="1:30" ht="15.75">
      <c r="A191" s="10">
        <f>[12]PopulatedForm20!A188</f>
        <v>113</v>
      </c>
      <c r="B191" s="11">
        <f>[12]PopulatedForm20!B188</f>
        <v>4</v>
      </c>
      <c r="C191" s="11">
        <f>[12]PopulatedForm20!C188</f>
        <v>4</v>
      </c>
      <c r="D191" s="11">
        <f>[12]PopulatedForm20!D188</f>
        <v>498</v>
      </c>
      <c r="E191" s="11">
        <f>[12]PopulatedForm20!E188</f>
        <v>99</v>
      </c>
      <c r="F191" s="11">
        <f>[12]PopulatedForm20!F188</f>
        <v>0</v>
      </c>
      <c r="G191" s="11">
        <f>[12]PopulatedForm20!G188</f>
        <v>0</v>
      </c>
      <c r="H191" s="11">
        <f>[12]PopulatedForm20!H188</f>
        <v>0</v>
      </c>
      <c r="I191" s="11">
        <f>[12]PopulatedForm20!I188</f>
        <v>0</v>
      </c>
      <c r="J191" s="11">
        <f>[12]PopulatedForm20!J188</f>
        <v>1</v>
      </c>
      <c r="K191" s="11">
        <f>[12]PopulatedForm20!K188</f>
        <v>0</v>
      </c>
      <c r="L191" s="11">
        <f>[12]PopulatedForm20!L188</f>
        <v>0</v>
      </c>
      <c r="M191" s="11">
        <f>[12]PopulatedForm20!M188</f>
        <v>0</v>
      </c>
      <c r="N191" s="11">
        <f>[12]PopulatedForm20!N188</f>
        <v>2</v>
      </c>
      <c r="O191" s="11">
        <f>[12]PopulatedForm20!O188</f>
        <v>3</v>
      </c>
      <c r="P191" s="11">
        <f>[12]PopulatedForm20!P188</f>
        <v>0</v>
      </c>
      <c r="Q191" s="11">
        <f>[12]PopulatedForm20!Q188</f>
        <v>1</v>
      </c>
      <c r="R191" s="11">
        <f>[12]PopulatedForm20!R188</f>
        <v>1</v>
      </c>
      <c r="S191" s="11">
        <f>[12]PopulatedForm20!S188</f>
        <v>1</v>
      </c>
      <c r="T191" s="11">
        <f>[12]PopulatedForm20!T188</f>
        <v>7</v>
      </c>
      <c r="U191" s="11">
        <f>[12]PopulatedForm20!U188</f>
        <v>1</v>
      </c>
      <c r="V191" s="11">
        <f>[12]PopulatedForm20!V188</f>
        <v>0</v>
      </c>
      <c r="W191" s="11">
        <f>[12]PopulatedForm20!W188</f>
        <v>0</v>
      </c>
      <c r="X191" s="11">
        <f>[12]PopulatedForm20!X188</f>
        <v>2</v>
      </c>
      <c r="Y191" s="11">
        <f>[12]PopulatedForm20!Y188</f>
        <v>1</v>
      </c>
      <c r="Z191" s="12">
        <f t="shared" si="4"/>
        <v>625</v>
      </c>
      <c r="AA191" s="13">
        <v>0</v>
      </c>
      <c r="AB191" s="11">
        <f>[12]PopulatedForm20!Z188</f>
        <v>1</v>
      </c>
      <c r="AC191" s="13">
        <f t="shared" si="5"/>
        <v>626</v>
      </c>
      <c r="AD191" s="13">
        <v>0</v>
      </c>
    </row>
    <row r="192" spans="1:30" ht="15.75">
      <c r="A192" s="10">
        <f>[12]PopulatedForm20!A189</f>
        <v>114</v>
      </c>
      <c r="B192" s="11">
        <f>[12]PopulatedForm20!B189</f>
        <v>0</v>
      </c>
      <c r="C192" s="11">
        <f>[12]PopulatedForm20!C189</f>
        <v>1</v>
      </c>
      <c r="D192" s="11">
        <f>[12]PopulatedForm20!D189</f>
        <v>144</v>
      </c>
      <c r="E192" s="11">
        <f>[12]PopulatedForm20!E189</f>
        <v>166</v>
      </c>
      <c r="F192" s="11">
        <f>[12]PopulatedForm20!F189</f>
        <v>3</v>
      </c>
      <c r="G192" s="11">
        <f>[12]PopulatedForm20!G189</f>
        <v>0</v>
      </c>
      <c r="H192" s="11">
        <f>[12]PopulatedForm20!H189</f>
        <v>1</v>
      </c>
      <c r="I192" s="11">
        <f>[12]PopulatedForm20!I189</f>
        <v>0</v>
      </c>
      <c r="J192" s="11">
        <f>[12]PopulatedForm20!J189</f>
        <v>0</v>
      </c>
      <c r="K192" s="11">
        <f>[12]PopulatedForm20!K189</f>
        <v>0</v>
      </c>
      <c r="L192" s="11">
        <f>[12]PopulatedForm20!L189</f>
        <v>0</v>
      </c>
      <c r="M192" s="11">
        <f>[12]PopulatedForm20!M189</f>
        <v>0</v>
      </c>
      <c r="N192" s="11">
        <f>[12]PopulatedForm20!N189</f>
        <v>1</v>
      </c>
      <c r="O192" s="11">
        <f>[12]PopulatedForm20!O189</f>
        <v>0</v>
      </c>
      <c r="P192" s="11">
        <f>[12]PopulatedForm20!P189</f>
        <v>0</v>
      </c>
      <c r="Q192" s="11">
        <f>[12]PopulatedForm20!Q189</f>
        <v>0</v>
      </c>
      <c r="R192" s="11">
        <f>[12]PopulatedForm20!R189</f>
        <v>0</v>
      </c>
      <c r="S192" s="11">
        <f>[12]PopulatedForm20!S189</f>
        <v>0</v>
      </c>
      <c r="T192" s="11">
        <f>[12]PopulatedForm20!T189</f>
        <v>0</v>
      </c>
      <c r="U192" s="11">
        <f>[12]PopulatedForm20!U189</f>
        <v>1</v>
      </c>
      <c r="V192" s="11">
        <f>[12]PopulatedForm20!V189</f>
        <v>0</v>
      </c>
      <c r="W192" s="11">
        <f>[12]PopulatedForm20!W189</f>
        <v>0</v>
      </c>
      <c r="X192" s="11">
        <f>[12]PopulatedForm20!X189</f>
        <v>0</v>
      </c>
      <c r="Y192" s="11">
        <f>[12]PopulatedForm20!Y189</f>
        <v>0</v>
      </c>
      <c r="Z192" s="12">
        <f t="shared" si="4"/>
        <v>317</v>
      </c>
      <c r="AA192" s="13">
        <v>0</v>
      </c>
      <c r="AB192" s="11">
        <f>[12]PopulatedForm20!Z189</f>
        <v>1</v>
      </c>
      <c r="AC192" s="13">
        <f t="shared" si="5"/>
        <v>318</v>
      </c>
      <c r="AD192" s="13">
        <v>0</v>
      </c>
    </row>
    <row r="193" spans="1:30" ht="15.75">
      <c r="A193" s="10">
        <f>[12]PopulatedForm20!A190</f>
        <v>115</v>
      </c>
      <c r="B193" s="11">
        <f>[12]PopulatedForm20!B190</f>
        <v>1</v>
      </c>
      <c r="C193" s="11">
        <f>[12]PopulatedForm20!C190</f>
        <v>4</v>
      </c>
      <c r="D193" s="11">
        <f>[12]PopulatedForm20!D190</f>
        <v>168</v>
      </c>
      <c r="E193" s="11">
        <f>[12]PopulatedForm20!E190</f>
        <v>385</v>
      </c>
      <c r="F193" s="11">
        <f>[12]PopulatedForm20!F190</f>
        <v>4</v>
      </c>
      <c r="G193" s="11">
        <f>[12]PopulatedForm20!G190</f>
        <v>0</v>
      </c>
      <c r="H193" s="11">
        <f>[12]PopulatedForm20!H190</f>
        <v>0</v>
      </c>
      <c r="I193" s="11">
        <f>[12]PopulatedForm20!I190</f>
        <v>0</v>
      </c>
      <c r="J193" s="11">
        <f>[12]PopulatedForm20!J190</f>
        <v>1</v>
      </c>
      <c r="K193" s="11">
        <f>[12]PopulatedForm20!K190</f>
        <v>1</v>
      </c>
      <c r="L193" s="11">
        <f>[12]PopulatedForm20!L190</f>
        <v>0</v>
      </c>
      <c r="M193" s="11">
        <f>[12]PopulatedForm20!M190</f>
        <v>1</v>
      </c>
      <c r="N193" s="11">
        <f>[12]PopulatedForm20!N190</f>
        <v>5</v>
      </c>
      <c r="O193" s="11">
        <f>[12]PopulatedForm20!O190</f>
        <v>1</v>
      </c>
      <c r="P193" s="11">
        <f>[12]PopulatedForm20!P190</f>
        <v>0</v>
      </c>
      <c r="Q193" s="11">
        <f>[12]PopulatedForm20!Q190</f>
        <v>0</v>
      </c>
      <c r="R193" s="11">
        <f>[12]PopulatedForm20!R190</f>
        <v>1</v>
      </c>
      <c r="S193" s="11">
        <f>[12]PopulatedForm20!S190</f>
        <v>0</v>
      </c>
      <c r="T193" s="11">
        <f>[12]PopulatedForm20!T190</f>
        <v>0</v>
      </c>
      <c r="U193" s="11">
        <f>[12]PopulatedForm20!U190</f>
        <v>0</v>
      </c>
      <c r="V193" s="11">
        <f>[12]PopulatedForm20!V190</f>
        <v>0</v>
      </c>
      <c r="W193" s="11">
        <f>[12]PopulatedForm20!W190</f>
        <v>0</v>
      </c>
      <c r="X193" s="11">
        <f>[12]PopulatedForm20!X190</f>
        <v>1</v>
      </c>
      <c r="Y193" s="11">
        <f>[12]PopulatedForm20!Y190</f>
        <v>0</v>
      </c>
      <c r="Z193" s="12">
        <f t="shared" si="4"/>
        <v>573</v>
      </c>
      <c r="AA193" s="13">
        <v>0</v>
      </c>
      <c r="AB193" s="11">
        <f>[12]PopulatedForm20!Z190</f>
        <v>0</v>
      </c>
      <c r="AC193" s="13">
        <f t="shared" si="5"/>
        <v>573</v>
      </c>
      <c r="AD193" s="13">
        <v>0</v>
      </c>
    </row>
    <row r="194" spans="1:30" ht="15.75">
      <c r="A194" s="10">
        <f>[12]PopulatedForm20!A191</f>
        <v>116</v>
      </c>
      <c r="B194" s="11">
        <f>[12]PopulatedForm20!B191</f>
        <v>0</v>
      </c>
      <c r="C194" s="11">
        <f>[12]PopulatedForm20!C191</f>
        <v>0</v>
      </c>
      <c r="D194" s="11">
        <f>[12]PopulatedForm20!D191</f>
        <v>3</v>
      </c>
      <c r="E194" s="11">
        <f>[12]PopulatedForm20!E191</f>
        <v>202</v>
      </c>
      <c r="F194" s="11">
        <f>[12]PopulatedForm20!F191</f>
        <v>0</v>
      </c>
      <c r="G194" s="11">
        <f>[12]PopulatedForm20!G191</f>
        <v>1</v>
      </c>
      <c r="H194" s="11">
        <f>[12]PopulatedForm20!H191</f>
        <v>0</v>
      </c>
      <c r="I194" s="11">
        <f>[12]PopulatedForm20!I191</f>
        <v>0</v>
      </c>
      <c r="J194" s="11">
        <f>[12]PopulatedForm20!J191</f>
        <v>0</v>
      </c>
      <c r="K194" s="11">
        <f>[12]PopulatedForm20!K191</f>
        <v>0</v>
      </c>
      <c r="L194" s="11">
        <f>[12]PopulatedForm20!L191</f>
        <v>1</v>
      </c>
      <c r="M194" s="11">
        <f>[12]PopulatedForm20!M191</f>
        <v>0</v>
      </c>
      <c r="N194" s="11">
        <f>[12]PopulatedForm20!N191</f>
        <v>0</v>
      </c>
      <c r="O194" s="11">
        <f>[12]PopulatedForm20!O191</f>
        <v>0</v>
      </c>
      <c r="P194" s="11">
        <f>[12]PopulatedForm20!P191</f>
        <v>0</v>
      </c>
      <c r="Q194" s="11">
        <f>[12]PopulatedForm20!Q191</f>
        <v>0</v>
      </c>
      <c r="R194" s="11">
        <f>[12]PopulatedForm20!R191</f>
        <v>0</v>
      </c>
      <c r="S194" s="11">
        <f>[12]PopulatedForm20!S191</f>
        <v>0</v>
      </c>
      <c r="T194" s="11">
        <f>[12]PopulatedForm20!T191</f>
        <v>0</v>
      </c>
      <c r="U194" s="11">
        <f>[12]PopulatedForm20!U191</f>
        <v>0</v>
      </c>
      <c r="V194" s="11">
        <f>[12]PopulatedForm20!V191</f>
        <v>0</v>
      </c>
      <c r="W194" s="11">
        <f>[12]PopulatedForm20!W191</f>
        <v>0</v>
      </c>
      <c r="X194" s="11">
        <f>[12]PopulatedForm20!X191</f>
        <v>0</v>
      </c>
      <c r="Y194" s="11">
        <f>[12]PopulatedForm20!Y191</f>
        <v>0</v>
      </c>
      <c r="Z194" s="12">
        <f t="shared" si="4"/>
        <v>207</v>
      </c>
      <c r="AA194" s="13">
        <v>0</v>
      </c>
      <c r="AB194" s="11">
        <f>[12]PopulatedForm20!Z191</f>
        <v>0</v>
      </c>
      <c r="AC194" s="13">
        <f t="shared" si="5"/>
        <v>207</v>
      </c>
      <c r="AD194" s="13">
        <v>0</v>
      </c>
    </row>
    <row r="195" spans="1:30" ht="15.75">
      <c r="A195" s="10">
        <f>[12]PopulatedForm20!A192</f>
        <v>117</v>
      </c>
      <c r="B195" s="11">
        <f>[12]PopulatedForm20!B192</f>
        <v>3</v>
      </c>
      <c r="C195" s="11">
        <f>[12]PopulatedForm20!C192</f>
        <v>5</v>
      </c>
      <c r="D195" s="11">
        <f>[12]PopulatedForm20!D192</f>
        <v>174</v>
      </c>
      <c r="E195" s="11">
        <f>[12]PopulatedForm20!E192</f>
        <v>313</v>
      </c>
      <c r="F195" s="11">
        <f>[12]PopulatedForm20!F192</f>
        <v>0</v>
      </c>
      <c r="G195" s="11">
        <f>[12]PopulatedForm20!G192</f>
        <v>0</v>
      </c>
      <c r="H195" s="11">
        <f>[12]PopulatedForm20!H192</f>
        <v>0</v>
      </c>
      <c r="I195" s="11">
        <f>[12]PopulatedForm20!I192</f>
        <v>1</v>
      </c>
      <c r="J195" s="11">
        <f>[12]PopulatedForm20!J192</f>
        <v>0</v>
      </c>
      <c r="K195" s="11">
        <f>[12]PopulatedForm20!K192</f>
        <v>0</v>
      </c>
      <c r="L195" s="11">
        <f>[12]PopulatedForm20!L192</f>
        <v>0</v>
      </c>
      <c r="M195" s="11">
        <f>[12]PopulatedForm20!M192</f>
        <v>1</v>
      </c>
      <c r="N195" s="11">
        <f>[12]PopulatedForm20!N192</f>
        <v>0</v>
      </c>
      <c r="O195" s="11">
        <f>[12]PopulatedForm20!O192</f>
        <v>3</v>
      </c>
      <c r="P195" s="11">
        <f>[12]PopulatedForm20!P192</f>
        <v>0</v>
      </c>
      <c r="Q195" s="11">
        <f>[12]PopulatedForm20!Q192</f>
        <v>0</v>
      </c>
      <c r="R195" s="11">
        <f>[12]PopulatedForm20!R192</f>
        <v>0</v>
      </c>
      <c r="S195" s="11">
        <f>[12]PopulatedForm20!S192</f>
        <v>1</v>
      </c>
      <c r="T195" s="11">
        <f>[12]PopulatedForm20!T192</f>
        <v>0</v>
      </c>
      <c r="U195" s="11">
        <f>[12]PopulatedForm20!U192</f>
        <v>0</v>
      </c>
      <c r="V195" s="11">
        <f>[12]PopulatedForm20!V192</f>
        <v>0</v>
      </c>
      <c r="W195" s="11">
        <f>[12]PopulatedForm20!W192</f>
        <v>0</v>
      </c>
      <c r="X195" s="11">
        <f>[12]PopulatedForm20!X192</f>
        <v>0</v>
      </c>
      <c r="Y195" s="11">
        <f>[12]PopulatedForm20!Y192</f>
        <v>0</v>
      </c>
      <c r="Z195" s="12">
        <f t="shared" si="4"/>
        <v>501</v>
      </c>
      <c r="AA195" s="13">
        <v>0</v>
      </c>
      <c r="AB195" s="11">
        <f>[12]PopulatedForm20!Z192</f>
        <v>0</v>
      </c>
      <c r="AC195" s="13">
        <f t="shared" si="5"/>
        <v>501</v>
      </c>
      <c r="AD195" s="13">
        <v>0</v>
      </c>
    </row>
    <row r="196" spans="1:30" ht="15.75">
      <c r="A196" s="10">
        <f>[12]PopulatedForm20!A193</f>
        <v>118</v>
      </c>
      <c r="B196" s="11">
        <f>[12]PopulatedForm20!B193</f>
        <v>3</v>
      </c>
      <c r="C196" s="11">
        <f>[12]PopulatedForm20!C193</f>
        <v>2</v>
      </c>
      <c r="D196" s="11">
        <f>[12]PopulatedForm20!D193</f>
        <v>282</v>
      </c>
      <c r="E196" s="11">
        <f>[12]PopulatedForm20!E193</f>
        <v>79</v>
      </c>
      <c r="F196" s="11">
        <f>[12]PopulatedForm20!F193</f>
        <v>2</v>
      </c>
      <c r="G196" s="11">
        <f>[12]PopulatedForm20!G193</f>
        <v>0</v>
      </c>
      <c r="H196" s="11">
        <f>[12]PopulatedForm20!H193</f>
        <v>0</v>
      </c>
      <c r="I196" s="11">
        <f>[12]PopulatedForm20!I193</f>
        <v>0</v>
      </c>
      <c r="J196" s="11">
        <f>[12]PopulatedForm20!J193</f>
        <v>0</v>
      </c>
      <c r="K196" s="11">
        <f>[12]PopulatedForm20!K193</f>
        <v>0</v>
      </c>
      <c r="L196" s="11">
        <f>[12]PopulatedForm20!L193</f>
        <v>1</v>
      </c>
      <c r="M196" s="11">
        <f>[12]PopulatedForm20!M193</f>
        <v>1</v>
      </c>
      <c r="N196" s="11">
        <f>[12]PopulatedForm20!N193</f>
        <v>1</v>
      </c>
      <c r="O196" s="11">
        <f>[12]PopulatedForm20!O193</f>
        <v>3</v>
      </c>
      <c r="P196" s="11">
        <f>[12]PopulatedForm20!P193</f>
        <v>0</v>
      </c>
      <c r="Q196" s="11">
        <f>[12]PopulatedForm20!Q193</f>
        <v>0</v>
      </c>
      <c r="R196" s="11">
        <f>[12]PopulatedForm20!R193</f>
        <v>0</v>
      </c>
      <c r="S196" s="11">
        <f>[12]PopulatedForm20!S193</f>
        <v>5</v>
      </c>
      <c r="T196" s="11">
        <f>[12]PopulatedForm20!T193</f>
        <v>0</v>
      </c>
      <c r="U196" s="11">
        <f>[12]PopulatedForm20!U193</f>
        <v>0</v>
      </c>
      <c r="V196" s="11">
        <f>[12]PopulatedForm20!V193</f>
        <v>0</v>
      </c>
      <c r="W196" s="11">
        <f>[12]PopulatedForm20!W193</f>
        <v>0</v>
      </c>
      <c r="X196" s="11">
        <f>[12]PopulatedForm20!X193</f>
        <v>0</v>
      </c>
      <c r="Y196" s="11">
        <f>[12]PopulatedForm20!Y193</f>
        <v>0</v>
      </c>
      <c r="Z196" s="12">
        <f t="shared" si="4"/>
        <v>379</v>
      </c>
      <c r="AA196" s="13">
        <v>0</v>
      </c>
      <c r="AB196" s="11">
        <f>[12]PopulatedForm20!Z193</f>
        <v>1</v>
      </c>
      <c r="AC196" s="13">
        <f t="shared" si="5"/>
        <v>380</v>
      </c>
      <c r="AD196" s="13">
        <v>0</v>
      </c>
    </row>
    <row r="197" spans="1:30" ht="15.75">
      <c r="A197" s="10">
        <f>[12]PopulatedForm20!A194</f>
        <v>119</v>
      </c>
      <c r="B197" s="11">
        <f>[12]PopulatedForm20!B194</f>
        <v>0</v>
      </c>
      <c r="C197" s="11">
        <f>[12]PopulatedForm20!C194</f>
        <v>8</v>
      </c>
      <c r="D197" s="11">
        <f>[12]PopulatedForm20!D194</f>
        <v>6</v>
      </c>
      <c r="E197" s="11">
        <f>[12]PopulatedForm20!E194</f>
        <v>151</v>
      </c>
      <c r="F197" s="11">
        <f>[12]PopulatedForm20!F194</f>
        <v>2</v>
      </c>
      <c r="G197" s="11">
        <f>[12]PopulatedForm20!G194</f>
        <v>0</v>
      </c>
      <c r="H197" s="11">
        <f>[12]PopulatedForm20!H194</f>
        <v>0</v>
      </c>
      <c r="I197" s="11">
        <f>[12]PopulatedForm20!I194</f>
        <v>0</v>
      </c>
      <c r="J197" s="11">
        <f>[12]PopulatedForm20!J194</f>
        <v>0</v>
      </c>
      <c r="K197" s="11">
        <f>[12]PopulatedForm20!K194</f>
        <v>0</v>
      </c>
      <c r="L197" s="11">
        <f>[12]PopulatedForm20!L194</f>
        <v>0</v>
      </c>
      <c r="M197" s="11">
        <f>[12]PopulatedForm20!M194</f>
        <v>0</v>
      </c>
      <c r="N197" s="11">
        <f>[12]PopulatedForm20!N194</f>
        <v>0</v>
      </c>
      <c r="O197" s="11">
        <f>[12]PopulatedForm20!O194</f>
        <v>1</v>
      </c>
      <c r="P197" s="11">
        <f>[12]PopulatedForm20!P194</f>
        <v>0</v>
      </c>
      <c r="Q197" s="11">
        <f>[12]PopulatedForm20!Q194</f>
        <v>1</v>
      </c>
      <c r="R197" s="11">
        <f>[12]PopulatedForm20!R194</f>
        <v>0</v>
      </c>
      <c r="S197" s="11">
        <f>[12]PopulatedForm20!S194</f>
        <v>1</v>
      </c>
      <c r="T197" s="11">
        <f>[12]PopulatedForm20!T194</f>
        <v>0</v>
      </c>
      <c r="U197" s="11">
        <f>[12]PopulatedForm20!U194</f>
        <v>1</v>
      </c>
      <c r="V197" s="11">
        <f>[12]PopulatedForm20!V194</f>
        <v>0</v>
      </c>
      <c r="W197" s="11">
        <f>[12]PopulatedForm20!W194</f>
        <v>0</v>
      </c>
      <c r="X197" s="11">
        <f>[12]PopulatedForm20!X194</f>
        <v>0</v>
      </c>
      <c r="Y197" s="11">
        <f>[12]PopulatedForm20!Y194</f>
        <v>0</v>
      </c>
      <c r="Z197" s="12">
        <f t="shared" si="4"/>
        <v>171</v>
      </c>
      <c r="AA197" s="13">
        <v>0</v>
      </c>
      <c r="AB197" s="11">
        <f>[12]PopulatedForm20!Z194</f>
        <v>0</v>
      </c>
      <c r="AC197" s="13">
        <f t="shared" si="5"/>
        <v>171</v>
      </c>
      <c r="AD197" s="13">
        <v>0</v>
      </c>
    </row>
    <row r="198" spans="1:30" ht="15.75">
      <c r="A198" s="10">
        <f>[12]PopulatedForm20!A195</f>
        <v>120</v>
      </c>
      <c r="B198" s="11">
        <f>[12]PopulatedForm20!B195</f>
        <v>1</v>
      </c>
      <c r="C198" s="11">
        <f>[12]PopulatedForm20!C195</f>
        <v>3</v>
      </c>
      <c r="D198" s="11">
        <f>[12]PopulatedForm20!D195</f>
        <v>427</v>
      </c>
      <c r="E198" s="11">
        <f>[12]PopulatedForm20!E195</f>
        <v>165</v>
      </c>
      <c r="F198" s="11">
        <f>[12]PopulatedForm20!F195</f>
        <v>0</v>
      </c>
      <c r="G198" s="11">
        <f>[12]PopulatedForm20!G195</f>
        <v>0</v>
      </c>
      <c r="H198" s="11">
        <f>[12]PopulatedForm20!H195</f>
        <v>0</v>
      </c>
      <c r="I198" s="11">
        <f>[12]PopulatedForm20!I195</f>
        <v>1</v>
      </c>
      <c r="J198" s="11">
        <f>[12]PopulatedForm20!J195</f>
        <v>1</v>
      </c>
      <c r="K198" s="11">
        <f>[12]PopulatedForm20!K195</f>
        <v>2</v>
      </c>
      <c r="L198" s="11">
        <f>[12]PopulatedForm20!L195</f>
        <v>0</v>
      </c>
      <c r="M198" s="11">
        <f>[12]PopulatedForm20!M195</f>
        <v>0</v>
      </c>
      <c r="N198" s="11">
        <f>[12]PopulatedForm20!N195</f>
        <v>0</v>
      </c>
      <c r="O198" s="11">
        <f>[12]PopulatedForm20!O195</f>
        <v>0</v>
      </c>
      <c r="P198" s="11">
        <f>[12]PopulatedForm20!P195</f>
        <v>0</v>
      </c>
      <c r="Q198" s="11">
        <f>[12]PopulatedForm20!Q195</f>
        <v>0</v>
      </c>
      <c r="R198" s="11">
        <f>[12]PopulatedForm20!R195</f>
        <v>0</v>
      </c>
      <c r="S198" s="11">
        <f>[12]PopulatedForm20!S195</f>
        <v>0</v>
      </c>
      <c r="T198" s="11">
        <f>[12]PopulatedForm20!T195</f>
        <v>1</v>
      </c>
      <c r="U198" s="11">
        <f>[12]PopulatedForm20!U195</f>
        <v>1</v>
      </c>
      <c r="V198" s="11">
        <f>[12]PopulatedForm20!V195</f>
        <v>0</v>
      </c>
      <c r="W198" s="11">
        <f>[12]PopulatedForm20!W195</f>
        <v>2</v>
      </c>
      <c r="X198" s="11">
        <f>[12]PopulatedForm20!X195</f>
        <v>0</v>
      </c>
      <c r="Y198" s="11">
        <f>[12]PopulatedForm20!Y195</f>
        <v>0</v>
      </c>
      <c r="Z198" s="12">
        <f t="shared" si="4"/>
        <v>604</v>
      </c>
      <c r="AA198" s="13">
        <v>0</v>
      </c>
      <c r="AB198" s="11">
        <f>[12]PopulatedForm20!Z195</f>
        <v>2</v>
      </c>
      <c r="AC198" s="13">
        <f t="shared" si="5"/>
        <v>606</v>
      </c>
      <c r="AD198" s="13">
        <v>0</v>
      </c>
    </row>
    <row r="199" spans="1:30" ht="15.75" hidden="1">
      <c r="A199" s="10">
        <f>[12]PopulatedForm20!A196</f>
        <v>0</v>
      </c>
      <c r="B199" s="11">
        <f>[12]PopulatedForm20!B196</f>
        <v>0</v>
      </c>
      <c r="C199" s="11">
        <f>[12]PopulatedForm20!C196</f>
        <v>0</v>
      </c>
      <c r="D199" s="11">
        <f>[12]PopulatedForm20!D196</f>
        <v>0</v>
      </c>
      <c r="E199" s="11">
        <f>[12]PopulatedForm20!E196</f>
        <v>0</v>
      </c>
      <c r="F199" s="11">
        <f>[12]PopulatedForm20!F196</f>
        <v>0</v>
      </c>
      <c r="G199" s="11">
        <f>[12]PopulatedForm20!G196</f>
        <v>0</v>
      </c>
      <c r="H199" s="11">
        <f>[12]PopulatedForm20!H196</f>
        <v>0</v>
      </c>
      <c r="I199" s="11">
        <f>[12]PopulatedForm20!I196</f>
        <v>0</v>
      </c>
      <c r="J199" s="11">
        <f>[12]PopulatedForm20!J196</f>
        <v>0</v>
      </c>
      <c r="K199" s="11">
        <f>[12]PopulatedForm20!K196</f>
        <v>0</v>
      </c>
      <c r="L199" s="11">
        <f>[12]PopulatedForm20!L196</f>
        <v>0</v>
      </c>
      <c r="M199" s="11">
        <f>[12]PopulatedForm20!M196</f>
        <v>0</v>
      </c>
      <c r="N199" s="11">
        <f>[12]PopulatedForm20!N196</f>
        <v>0</v>
      </c>
      <c r="O199" s="11">
        <f>[12]PopulatedForm20!O196</f>
        <v>0</v>
      </c>
      <c r="P199" s="11">
        <f>[12]PopulatedForm20!P196</f>
        <v>0</v>
      </c>
      <c r="Q199" s="11">
        <f>[12]PopulatedForm20!Q196</f>
        <v>0</v>
      </c>
      <c r="R199" s="11">
        <f>[12]PopulatedForm20!R196</f>
        <v>0</v>
      </c>
      <c r="S199" s="11">
        <f>[12]PopulatedForm20!S196</f>
        <v>0</v>
      </c>
      <c r="T199" s="11">
        <f>[12]PopulatedForm20!T196</f>
        <v>0</v>
      </c>
      <c r="U199" s="11">
        <f>[12]PopulatedForm20!U196</f>
        <v>0</v>
      </c>
      <c r="V199" s="11">
        <f>[12]PopulatedForm20!V196</f>
        <v>0</v>
      </c>
      <c r="W199" s="11">
        <f>[12]PopulatedForm20!W196</f>
        <v>0</v>
      </c>
      <c r="X199" s="11">
        <f>[12]PopulatedForm20!X196</f>
        <v>0</v>
      </c>
      <c r="Y199" s="11">
        <f>[12]PopulatedForm20!Y196</f>
        <v>0</v>
      </c>
      <c r="Z199" s="12">
        <f t="shared" ref="Z199:Z262" si="6">SUM(B199:Y199)</f>
        <v>0</v>
      </c>
      <c r="AA199" s="13">
        <v>0</v>
      </c>
      <c r="AB199" s="11">
        <f>[12]PopulatedForm20!Z196</f>
        <v>0</v>
      </c>
      <c r="AC199" s="13">
        <f t="shared" si="5"/>
        <v>0</v>
      </c>
      <c r="AD199" s="13">
        <v>0</v>
      </c>
    </row>
    <row r="200" spans="1:30" ht="15.75" hidden="1">
      <c r="A200" s="10">
        <f>[12]PopulatedForm20!A197</f>
        <v>0</v>
      </c>
      <c r="B200" s="11">
        <f>[12]PopulatedForm20!B197</f>
        <v>0</v>
      </c>
      <c r="C200" s="11">
        <f>[12]PopulatedForm20!C197</f>
        <v>0</v>
      </c>
      <c r="D200" s="11">
        <f>[12]PopulatedForm20!D197</f>
        <v>0</v>
      </c>
      <c r="E200" s="11">
        <f>[12]PopulatedForm20!E197</f>
        <v>0</v>
      </c>
      <c r="F200" s="11">
        <f>[12]PopulatedForm20!F197</f>
        <v>0</v>
      </c>
      <c r="G200" s="11">
        <f>[12]PopulatedForm20!G197</f>
        <v>0</v>
      </c>
      <c r="H200" s="11">
        <f>[12]PopulatedForm20!H197</f>
        <v>0</v>
      </c>
      <c r="I200" s="11">
        <f>[12]PopulatedForm20!I197</f>
        <v>0</v>
      </c>
      <c r="J200" s="11">
        <f>[12]PopulatedForm20!J197</f>
        <v>0</v>
      </c>
      <c r="K200" s="11">
        <f>[12]PopulatedForm20!K197</f>
        <v>0</v>
      </c>
      <c r="L200" s="11">
        <f>[12]PopulatedForm20!L197</f>
        <v>0</v>
      </c>
      <c r="M200" s="11">
        <f>[12]PopulatedForm20!M197</f>
        <v>0</v>
      </c>
      <c r="N200" s="11">
        <f>[12]PopulatedForm20!N197</f>
        <v>0</v>
      </c>
      <c r="O200" s="11">
        <f>[12]PopulatedForm20!O197</f>
        <v>0</v>
      </c>
      <c r="P200" s="11">
        <f>[12]PopulatedForm20!P197</f>
        <v>0</v>
      </c>
      <c r="Q200" s="11">
        <f>[12]PopulatedForm20!Q197</f>
        <v>0</v>
      </c>
      <c r="R200" s="11">
        <f>[12]PopulatedForm20!R197</f>
        <v>0</v>
      </c>
      <c r="S200" s="11">
        <f>[12]PopulatedForm20!S197</f>
        <v>0</v>
      </c>
      <c r="T200" s="11">
        <f>[12]PopulatedForm20!T197</f>
        <v>0</v>
      </c>
      <c r="U200" s="11">
        <f>[12]PopulatedForm20!U197</f>
        <v>0</v>
      </c>
      <c r="V200" s="11">
        <f>[12]PopulatedForm20!V197</f>
        <v>0</v>
      </c>
      <c r="W200" s="11">
        <f>[12]PopulatedForm20!W197</f>
        <v>0</v>
      </c>
      <c r="X200" s="11">
        <f>[12]PopulatedForm20!X197</f>
        <v>0</v>
      </c>
      <c r="Y200" s="11">
        <f>[12]PopulatedForm20!Y197</f>
        <v>0</v>
      </c>
      <c r="Z200" s="12">
        <f t="shared" si="6"/>
        <v>0</v>
      </c>
      <c r="AA200" s="13">
        <v>0</v>
      </c>
      <c r="AB200" s="11">
        <f>[12]PopulatedForm20!Z197</f>
        <v>0</v>
      </c>
      <c r="AC200" s="13">
        <f t="shared" ref="AC200:AC263" si="7">SUM(Z200:AB200)</f>
        <v>0</v>
      </c>
      <c r="AD200" s="13">
        <v>0</v>
      </c>
    </row>
    <row r="201" spans="1:30" ht="15.75" hidden="1">
      <c r="A201" s="10">
        <f>[12]PopulatedForm20!A198</f>
        <v>0</v>
      </c>
      <c r="B201" s="11">
        <f>[12]PopulatedForm20!B198</f>
        <v>0</v>
      </c>
      <c r="C201" s="11">
        <f>[12]PopulatedForm20!C198</f>
        <v>0</v>
      </c>
      <c r="D201" s="11">
        <f>[12]PopulatedForm20!D198</f>
        <v>0</v>
      </c>
      <c r="E201" s="11">
        <f>[12]PopulatedForm20!E198</f>
        <v>0</v>
      </c>
      <c r="F201" s="11">
        <f>[12]PopulatedForm20!F198</f>
        <v>0</v>
      </c>
      <c r="G201" s="11">
        <f>[12]PopulatedForm20!G198</f>
        <v>0</v>
      </c>
      <c r="H201" s="11">
        <f>[12]PopulatedForm20!H198</f>
        <v>0</v>
      </c>
      <c r="I201" s="11">
        <f>[12]PopulatedForm20!I198</f>
        <v>0</v>
      </c>
      <c r="J201" s="11">
        <f>[12]PopulatedForm20!J198</f>
        <v>0</v>
      </c>
      <c r="K201" s="11">
        <f>[12]PopulatedForm20!K198</f>
        <v>0</v>
      </c>
      <c r="L201" s="11">
        <f>[12]PopulatedForm20!L198</f>
        <v>0</v>
      </c>
      <c r="M201" s="11">
        <f>[12]PopulatedForm20!M198</f>
        <v>0</v>
      </c>
      <c r="N201" s="11">
        <f>[12]PopulatedForm20!N198</f>
        <v>0</v>
      </c>
      <c r="O201" s="11">
        <f>[12]PopulatedForm20!O198</f>
        <v>0</v>
      </c>
      <c r="P201" s="11">
        <f>[12]PopulatedForm20!P198</f>
        <v>0</v>
      </c>
      <c r="Q201" s="11">
        <f>[12]PopulatedForm20!Q198</f>
        <v>0</v>
      </c>
      <c r="R201" s="11">
        <f>[12]PopulatedForm20!R198</f>
        <v>0</v>
      </c>
      <c r="S201" s="11">
        <f>[12]PopulatedForm20!S198</f>
        <v>0</v>
      </c>
      <c r="T201" s="11">
        <f>[12]PopulatedForm20!T198</f>
        <v>0</v>
      </c>
      <c r="U201" s="11">
        <f>[12]PopulatedForm20!U198</f>
        <v>0</v>
      </c>
      <c r="V201" s="11">
        <f>[12]PopulatedForm20!V198</f>
        <v>0</v>
      </c>
      <c r="W201" s="11">
        <f>[12]PopulatedForm20!W198</f>
        <v>0</v>
      </c>
      <c r="X201" s="11">
        <f>[12]PopulatedForm20!X198</f>
        <v>0</v>
      </c>
      <c r="Y201" s="11">
        <f>[12]PopulatedForm20!Y198</f>
        <v>0</v>
      </c>
      <c r="Z201" s="12">
        <f t="shared" si="6"/>
        <v>0</v>
      </c>
      <c r="AA201" s="13">
        <v>0</v>
      </c>
      <c r="AB201" s="11">
        <f>[12]PopulatedForm20!Z198</f>
        <v>0</v>
      </c>
      <c r="AC201" s="13">
        <f t="shared" si="7"/>
        <v>0</v>
      </c>
      <c r="AD201" s="13">
        <v>0</v>
      </c>
    </row>
    <row r="202" spans="1:30" ht="15.75" hidden="1">
      <c r="A202" s="10">
        <f>[12]PopulatedForm20!A199</f>
        <v>0</v>
      </c>
      <c r="B202" s="11">
        <f>[12]PopulatedForm20!B199</f>
        <v>0</v>
      </c>
      <c r="C202" s="11">
        <f>[12]PopulatedForm20!C199</f>
        <v>0</v>
      </c>
      <c r="D202" s="11">
        <f>[12]PopulatedForm20!D199</f>
        <v>0</v>
      </c>
      <c r="E202" s="11">
        <f>[12]PopulatedForm20!E199</f>
        <v>0</v>
      </c>
      <c r="F202" s="11">
        <f>[12]PopulatedForm20!F199</f>
        <v>0</v>
      </c>
      <c r="G202" s="11">
        <f>[12]PopulatedForm20!G199</f>
        <v>0</v>
      </c>
      <c r="H202" s="11">
        <f>[12]PopulatedForm20!H199</f>
        <v>0</v>
      </c>
      <c r="I202" s="11">
        <f>[12]PopulatedForm20!I199</f>
        <v>0</v>
      </c>
      <c r="J202" s="11">
        <f>[12]PopulatedForm20!J199</f>
        <v>0</v>
      </c>
      <c r="K202" s="11">
        <f>[12]PopulatedForm20!K199</f>
        <v>0</v>
      </c>
      <c r="L202" s="11">
        <f>[12]PopulatedForm20!L199</f>
        <v>0</v>
      </c>
      <c r="M202" s="11">
        <f>[12]PopulatedForm20!M199</f>
        <v>0</v>
      </c>
      <c r="N202" s="11">
        <f>[12]PopulatedForm20!N199</f>
        <v>0</v>
      </c>
      <c r="O202" s="11">
        <f>[12]PopulatedForm20!O199</f>
        <v>0</v>
      </c>
      <c r="P202" s="11">
        <f>[12]PopulatedForm20!P199</f>
        <v>0</v>
      </c>
      <c r="Q202" s="11">
        <f>[12]PopulatedForm20!Q199</f>
        <v>0</v>
      </c>
      <c r="R202" s="11">
        <f>[12]PopulatedForm20!R199</f>
        <v>0</v>
      </c>
      <c r="S202" s="11">
        <f>[12]PopulatedForm20!S199</f>
        <v>0</v>
      </c>
      <c r="T202" s="11">
        <f>[12]PopulatedForm20!T199</f>
        <v>0</v>
      </c>
      <c r="U202" s="11">
        <f>[12]PopulatedForm20!U199</f>
        <v>0</v>
      </c>
      <c r="V202" s="11">
        <f>[12]PopulatedForm20!V199</f>
        <v>0</v>
      </c>
      <c r="W202" s="11">
        <f>[12]PopulatedForm20!W199</f>
        <v>0</v>
      </c>
      <c r="X202" s="11">
        <f>[12]PopulatedForm20!X199</f>
        <v>0</v>
      </c>
      <c r="Y202" s="11">
        <f>[12]PopulatedForm20!Y199</f>
        <v>0</v>
      </c>
      <c r="Z202" s="12">
        <f t="shared" si="6"/>
        <v>0</v>
      </c>
      <c r="AA202" s="13">
        <v>0</v>
      </c>
      <c r="AB202" s="11">
        <f>[12]PopulatedForm20!Z199</f>
        <v>0</v>
      </c>
      <c r="AC202" s="13">
        <f t="shared" si="7"/>
        <v>0</v>
      </c>
      <c r="AD202" s="13">
        <v>0</v>
      </c>
    </row>
    <row r="203" spans="1:30" ht="15.75" hidden="1">
      <c r="A203" s="10">
        <f>[12]PopulatedForm20!A200</f>
        <v>0</v>
      </c>
      <c r="B203" s="11">
        <f>[12]PopulatedForm20!B200</f>
        <v>0</v>
      </c>
      <c r="C203" s="11">
        <f>[12]PopulatedForm20!C200</f>
        <v>0</v>
      </c>
      <c r="D203" s="11">
        <f>[12]PopulatedForm20!D200</f>
        <v>0</v>
      </c>
      <c r="E203" s="11">
        <f>[12]PopulatedForm20!E200</f>
        <v>0</v>
      </c>
      <c r="F203" s="11">
        <f>[12]PopulatedForm20!F200</f>
        <v>0</v>
      </c>
      <c r="G203" s="11">
        <f>[12]PopulatedForm20!G200</f>
        <v>0</v>
      </c>
      <c r="H203" s="11">
        <f>[12]PopulatedForm20!H200</f>
        <v>0</v>
      </c>
      <c r="I203" s="11">
        <f>[12]PopulatedForm20!I200</f>
        <v>0</v>
      </c>
      <c r="J203" s="11">
        <f>[12]PopulatedForm20!J200</f>
        <v>0</v>
      </c>
      <c r="K203" s="11">
        <f>[12]PopulatedForm20!K200</f>
        <v>0</v>
      </c>
      <c r="L203" s="11">
        <f>[12]PopulatedForm20!L200</f>
        <v>0</v>
      </c>
      <c r="M203" s="11">
        <f>[12]PopulatedForm20!M200</f>
        <v>0</v>
      </c>
      <c r="N203" s="11">
        <f>[12]PopulatedForm20!N200</f>
        <v>0</v>
      </c>
      <c r="O203" s="11">
        <f>[12]PopulatedForm20!O200</f>
        <v>0</v>
      </c>
      <c r="P203" s="11">
        <f>[12]PopulatedForm20!P200</f>
        <v>0</v>
      </c>
      <c r="Q203" s="11">
        <f>[12]PopulatedForm20!Q200</f>
        <v>0</v>
      </c>
      <c r="R203" s="11">
        <f>[12]PopulatedForm20!R200</f>
        <v>0</v>
      </c>
      <c r="S203" s="11">
        <f>[12]PopulatedForm20!S200</f>
        <v>0</v>
      </c>
      <c r="T203" s="11">
        <f>[12]PopulatedForm20!T200</f>
        <v>0</v>
      </c>
      <c r="U203" s="11">
        <f>[12]PopulatedForm20!U200</f>
        <v>0</v>
      </c>
      <c r="V203" s="11">
        <f>[12]PopulatedForm20!V200</f>
        <v>0</v>
      </c>
      <c r="W203" s="11">
        <f>[12]PopulatedForm20!W200</f>
        <v>0</v>
      </c>
      <c r="X203" s="11">
        <f>[12]PopulatedForm20!X200</f>
        <v>0</v>
      </c>
      <c r="Y203" s="11">
        <f>[12]PopulatedForm20!Y200</f>
        <v>0</v>
      </c>
      <c r="Z203" s="12">
        <f t="shared" si="6"/>
        <v>0</v>
      </c>
      <c r="AA203" s="13">
        <v>0</v>
      </c>
      <c r="AB203" s="11">
        <f>[12]PopulatedForm20!Z200</f>
        <v>0</v>
      </c>
      <c r="AC203" s="13">
        <f t="shared" si="7"/>
        <v>0</v>
      </c>
      <c r="AD203" s="13">
        <v>0</v>
      </c>
    </row>
    <row r="204" spans="1:30" ht="15.75" hidden="1">
      <c r="A204" s="10">
        <f>[12]PopulatedForm20!A201</f>
        <v>0</v>
      </c>
      <c r="B204" s="11">
        <f>[12]PopulatedForm20!B201</f>
        <v>0</v>
      </c>
      <c r="C204" s="11">
        <f>[12]PopulatedForm20!C201</f>
        <v>0</v>
      </c>
      <c r="D204" s="11">
        <f>[12]PopulatedForm20!D201</f>
        <v>0</v>
      </c>
      <c r="E204" s="11">
        <f>[12]PopulatedForm20!E201</f>
        <v>0</v>
      </c>
      <c r="F204" s="11">
        <f>[12]PopulatedForm20!F201</f>
        <v>0</v>
      </c>
      <c r="G204" s="11">
        <f>[12]PopulatedForm20!G201</f>
        <v>0</v>
      </c>
      <c r="H204" s="11">
        <f>[12]PopulatedForm20!H201</f>
        <v>0</v>
      </c>
      <c r="I204" s="11">
        <f>[12]PopulatedForm20!I201</f>
        <v>0</v>
      </c>
      <c r="J204" s="11">
        <f>[12]PopulatedForm20!J201</f>
        <v>0</v>
      </c>
      <c r="K204" s="11">
        <f>[12]PopulatedForm20!K201</f>
        <v>0</v>
      </c>
      <c r="L204" s="11">
        <f>[12]PopulatedForm20!L201</f>
        <v>0</v>
      </c>
      <c r="M204" s="11">
        <f>[12]PopulatedForm20!M201</f>
        <v>0</v>
      </c>
      <c r="N204" s="11">
        <f>[12]PopulatedForm20!N201</f>
        <v>0</v>
      </c>
      <c r="O204" s="11">
        <f>[12]PopulatedForm20!O201</f>
        <v>0</v>
      </c>
      <c r="P204" s="11">
        <f>[12]PopulatedForm20!P201</f>
        <v>0</v>
      </c>
      <c r="Q204" s="11">
        <f>[12]PopulatedForm20!Q201</f>
        <v>0</v>
      </c>
      <c r="R204" s="11">
        <f>[12]PopulatedForm20!R201</f>
        <v>0</v>
      </c>
      <c r="S204" s="11">
        <f>[12]PopulatedForm20!S201</f>
        <v>0</v>
      </c>
      <c r="T204" s="11">
        <f>[12]PopulatedForm20!T201</f>
        <v>0</v>
      </c>
      <c r="U204" s="11">
        <f>[12]PopulatedForm20!U201</f>
        <v>0</v>
      </c>
      <c r="V204" s="11">
        <f>[12]PopulatedForm20!V201</f>
        <v>0</v>
      </c>
      <c r="W204" s="11">
        <f>[12]PopulatedForm20!W201</f>
        <v>0</v>
      </c>
      <c r="X204" s="11">
        <f>[12]PopulatedForm20!X201</f>
        <v>0</v>
      </c>
      <c r="Y204" s="11">
        <f>[12]PopulatedForm20!Y201</f>
        <v>0</v>
      </c>
      <c r="Z204" s="12">
        <f t="shared" si="6"/>
        <v>0</v>
      </c>
      <c r="AA204" s="13">
        <v>0</v>
      </c>
      <c r="AB204" s="11">
        <f>[12]PopulatedForm20!Z201</f>
        <v>0</v>
      </c>
      <c r="AC204" s="13">
        <f t="shared" si="7"/>
        <v>0</v>
      </c>
      <c r="AD204" s="13">
        <v>0</v>
      </c>
    </row>
    <row r="205" spans="1:30" ht="15.75" hidden="1">
      <c r="A205" s="10">
        <f>[12]PopulatedForm20!A202</f>
        <v>0</v>
      </c>
      <c r="B205" s="11">
        <f>[12]PopulatedForm20!B202</f>
        <v>0</v>
      </c>
      <c r="C205" s="11">
        <f>[12]PopulatedForm20!C202</f>
        <v>0</v>
      </c>
      <c r="D205" s="11">
        <f>[12]PopulatedForm20!D202</f>
        <v>0</v>
      </c>
      <c r="E205" s="11">
        <f>[12]PopulatedForm20!E202</f>
        <v>0</v>
      </c>
      <c r="F205" s="11">
        <f>[12]PopulatedForm20!F202</f>
        <v>0</v>
      </c>
      <c r="G205" s="11">
        <f>[12]PopulatedForm20!G202</f>
        <v>0</v>
      </c>
      <c r="H205" s="11">
        <f>[12]PopulatedForm20!H202</f>
        <v>0</v>
      </c>
      <c r="I205" s="11">
        <f>[12]PopulatedForm20!I202</f>
        <v>0</v>
      </c>
      <c r="J205" s="11">
        <f>[12]PopulatedForm20!J202</f>
        <v>0</v>
      </c>
      <c r="K205" s="11">
        <f>[12]PopulatedForm20!K202</f>
        <v>0</v>
      </c>
      <c r="L205" s="11">
        <f>[12]PopulatedForm20!L202</f>
        <v>0</v>
      </c>
      <c r="M205" s="11">
        <f>[12]PopulatedForm20!M202</f>
        <v>0</v>
      </c>
      <c r="N205" s="11">
        <f>[12]PopulatedForm20!N202</f>
        <v>0</v>
      </c>
      <c r="O205" s="11">
        <f>[12]PopulatedForm20!O202</f>
        <v>0</v>
      </c>
      <c r="P205" s="11">
        <f>[12]PopulatedForm20!P202</f>
        <v>0</v>
      </c>
      <c r="Q205" s="11">
        <f>[12]PopulatedForm20!Q202</f>
        <v>0</v>
      </c>
      <c r="R205" s="11">
        <f>[12]PopulatedForm20!R202</f>
        <v>0</v>
      </c>
      <c r="S205" s="11">
        <f>[12]PopulatedForm20!S202</f>
        <v>0</v>
      </c>
      <c r="T205" s="11">
        <f>[12]PopulatedForm20!T202</f>
        <v>0</v>
      </c>
      <c r="U205" s="11">
        <f>[12]PopulatedForm20!U202</f>
        <v>0</v>
      </c>
      <c r="V205" s="11">
        <f>[12]PopulatedForm20!V202</f>
        <v>0</v>
      </c>
      <c r="W205" s="11">
        <f>[12]PopulatedForm20!W202</f>
        <v>0</v>
      </c>
      <c r="X205" s="11">
        <f>[12]PopulatedForm20!X202</f>
        <v>0</v>
      </c>
      <c r="Y205" s="11">
        <f>[12]PopulatedForm20!Y202</f>
        <v>0</v>
      </c>
      <c r="Z205" s="12">
        <f t="shared" si="6"/>
        <v>0</v>
      </c>
      <c r="AA205" s="13">
        <v>0</v>
      </c>
      <c r="AB205" s="11">
        <f>[12]PopulatedForm20!Z202</f>
        <v>0</v>
      </c>
      <c r="AC205" s="13">
        <f t="shared" si="7"/>
        <v>0</v>
      </c>
      <c r="AD205" s="13">
        <v>0</v>
      </c>
    </row>
    <row r="206" spans="1:30" ht="15.75" hidden="1">
      <c r="A206" s="10">
        <f>[12]PopulatedForm20!A203</f>
        <v>0</v>
      </c>
      <c r="B206" s="11">
        <f>[12]PopulatedForm20!B203</f>
        <v>0</v>
      </c>
      <c r="C206" s="11">
        <f>[12]PopulatedForm20!C203</f>
        <v>0</v>
      </c>
      <c r="D206" s="11">
        <f>[12]PopulatedForm20!D203</f>
        <v>0</v>
      </c>
      <c r="E206" s="11">
        <f>[12]PopulatedForm20!E203</f>
        <v>0</v>
      </c>
      <c r="F206" s="11">
        <f>[12]PopulatedForm20!F203</f>
        <v>0</v>
      </c>
      <c r="G206" s="11">
        <f>[12]PopulatedForm20!G203</f>
        <v>0</v>
      </c>
      <c r="H206" s="11">
        <f>[12]PopulatedForm20!H203</f>
        <v>0</v>
      </c>
      <c r="I206" s="11">
        <f>[12]PopulatedForm20!I203</f>
        <v>0</v>
      </c>
      <c r="J206" s="11">
        <f>[12]PopulatedForm20!J203</f>
        <v>0</v>
      </c>
      <c r="K206" s="11">
        <f>[12]PopulatedForm20!K203</f>
        <v>0</v>
      </c>
      <c r="L206" s="11">
        <f>[12]PopulatedForm20!L203</f>
        <v>0</v>
      </c>
      <c r="M206" s="11">
        <f>[12]PopulatedForm20!M203</f>
        <v>0</v>
      </c>
      <c r="N206" s="11">
        <f>[12]PopulatedForm20!N203</f>
        <v>0</v>
      </c>
      <c r="O206" s="11">
        <f>[12]PopulatedForm20!O203</f>
        <v>0</v>
      </c>
      <c r="P206" s="11">
        <f>[12]PopulatedForm20!P203</f>
        <v>0</v>
      </c>
      <c r="Q206" s="11">
        <f>[12]PopulatedForm20!Q203</f>
        <v>0</v>
      </c>
      <c r="R206" s="11">
        <f>[12]PopulatedForm20!R203</f>
        <v>0</v>
      </c>
      <c r="S206" s="11">
        <f>[12]PopulatedForm20!S203</f>
        <v>0</v>
      </c>
      <c r="T206" s="11">
        <f>[12]PopulatedForm20!T203</f>
        <v>0</v>
      </c>
      <c r="U206" s="11">
        <f>[12]PopulatedForm20!U203</f>
        <v>0</v>
      </c>
      <c r="V206" s="11">
        <f>[12]PopulatedForm20!V203</f>
        <v>0</v>
      </c>
      <c r="W206" s="11">
        <f>[12]PopulatedForm20!W203</f>
        <v>0</v>
      </c>
      <c r="X206" s="11">
        <f>[12]PopulatedForm20!X203</f>
        <v>0</v>
      </c>
      <c r="Y206" s="11">
        <f>[12]PopulatedForm20!Y203</f>
        <v>0</v>
      </c>
      <c r="Z206" s="12">
        <f t="shared" si="6"/>
        <v>0</v>
      </c>
      <c r="AA206" s="13">
        <v>0</v>
      </c>
      <c r="AB206" s="11">
        <f>[12]PopulatedForm20!Z203</f>
        <v>0</v>
      </c>
      <c r="AC206" s="13">
        <f t="shared" si="7"/>
        <v>0</v>
      </c>
      <c r="AD206" s="13">
        <v>0</v>
      </c>
    </row>
    <row r="207" spans="1:30" ht="15.75">
      <c r="A207" s="10">
        <f>[12]PopulatedForm20!A204</f>
        <v>121</v>
      </c>
      <c r="B207" s="11">
        <f>[12]PopulatedForm20!B204</f>
        <v>2</v>
      </c>
      <c r="C207" s="11">
        <f>[12]PopulatedForm20!C204</f>
        <v>13</v>
      </c>
      <c r="D207" s="11">
        <f>[12]PopulatedForm20!D204</f>
        <v>393</v>
      </c>
      <c r="E207" s="11">
        <f>[12]PopulatedForm20!E204</f>
        <v>45</v>
      </c>
      <c r="F207" s="11">
        <f>[12]PopulatedForm20!F204</f>
        <v>1</v>
      </c>
      <c r="G207" s="11">
        <f>[12]PopulatedForm20!G204</f>
        <v>1</v>
      </c>
      <c r="H207" s="11">
        <f>[12]PopulatedForm20!H204</f>
        <v>0</v>
      </c>
      <c r="I207" s="11">
        <f>[12]PopulatedForm20!I204</f>
        <v>0</v>
      </c>
      <c r="J207" s="11">
        <f>[12]PopulatedForm20!J204</f>
        <v>1</v>
      </c>
      <c r="K207" s="11">
        <f>[12]PopulatedForm20!K204</f>
        <v>0</v>
      </c>
      <c r="L207" s="11">
        <f>[12]PopulatedForm20!L204</f>
        <v>1</v>
      </c>
      <c r="M207" s="11">
        <f>[12]PopulatedForm20!M204</f>
        <v>0</v>
      </c>
      <c r="N207" s="11">
        <f>[12]PopulatedForm20!N204</f>
        <v>0</v>
      </c>
      <c r="O207" s="11">
        <f>[12]PopulatedForm20!O204</f>
        <v>0</v>
      </c>
      <c r="P207" s="11">
        <f>[12]PopulatedForm20!P204</f>
        <v>0</v>
      </c>
      <c r="Q207" s="11">
        <f>[12]PopulatedForm20!Q204</f>
        <v>0</v>
      </c>
      <c r="R207" s="11">
        <f>[12]PopulatedForm20!R204</f>
        <v>0</v>
      </c>
      <c r="S207" s="11">
        <f>[12]PopulatedForm20!S204</f>
        <v>0</v>
      </c>
      <c r="T207" s="11">
        <f>[12]PopulatedForm20!T204</f>
        <v>1</v>
      </c>
      <c r="U207" s="11">
        <f>[12]PopulatedForm20!U204</f>
        <v>0</v>
      </c>
      <c r="V207" s="11">
        <f>[12]PopulatedForm20!V204</f>
        <v>0</v>
      </c>
      <c r="W207" s="11">
        <f>[12]PopulatedForm20!W204</f>
        <v>0</v>
      </c>
      <c r="X207" s="11">
        <f>[12]PopulatedForm20!X204</f>
        <v>0</v>
      </c>
      <c r="Y207" s="11">
        <f>[12]PopulatedForm20!Y204</f>
        <v>0</v>
      </c>
      <c r="Z207" s="12">
        <f t="shared" si="6"/>
        <v>458</v>
      </c>
      <c r="AA207" s="13">
        <v>0</v>
      </c>
      <c r="AB207" s="11">
        <f>[12]PopulatedForm20!Z204</f>
        <v>2</v>
      </c>
      <c r="AC207" s="13">
        <f t="shared" si="7"/>
        <v>460</v>
      </c>
      <c r="AD207" s="13">
        <v>0</v>
      </c>
    </row>
    <row r="208" spans="1:30" ht="15.75">
      <c r="A208" s="10">
        <f>[12]PopulatedForm20!A205</f>
        <v>122</v>
      </c>
      <c r="B208" s="11">
        <f>[12]PopulatedForm20!B205</f>
        <v>2</v>
      </c>
      <c r="C208" s="11">
        <f>[12]PopulatedForm20!C205</f>
        <v>0</v>
      </c>
      <c r="D208" s="11">
        <f>[12]PopulatedForm20!D205</f>
        <v>383</v>
      </c>
      <c r="E208" s="11">
        <f>[12]PopulatedForm20!E205</f>
        <v>203</v>
      </c>
      <c r="F208" s="11">
        <f>[12]PopulatedForm20!F205</f>
        <v>1</v>
      </c>
      <c r="G208" s="11">
        <f>[12]PopulatedForm20!G205</f>
        <v>1</v>
      </c>
      <c r="H208" s="11">
        <f>[12]PopulatedForm20!H205</f>
        <v>1</v>
      </c>
      <c r="I208" s="11">
        <f>[12]PopulatedForm20!I205</f>
        <v>0</v>
      </c>
      <c r="J208" s="11">
        <f>[12]PopulatedForm20!J205</f>
        <v>0</v>
      </c>
      <c r="K208" s="11">
        <f>[12]PopulatedForm20!K205</f>
        <v>1</v>
      </c>
      <c r="L208" s="11">
        <f>[12]PopulatedForm20!L205</f>
        <v>0</v>
      </c>
      <c r="M208" s="11">
        <f>[12]PopulatedForm20!M205</f>
        <v>1</v>
      </c>
      <c r="N208" s="11">
        <f>[12]PopulatedForm20!N205</f>
        <v>0</v>
      </c>
      <c r="O208" s="11">
        <f>[12]PopulatedForm20!O205</f>
        <v>1</v>
      </c>
      <c r="P208" s="11">
        <f>[12]PopulatedForm20!P205</f>
        <v>0</v>
      </c>
      <c r="Q208" s="11">
        <f>[12]PopulatedForm20!Q205</f>
        <v>2</v>
      </c>
      <c r="R208" s="11">
        <f>[12]PopulatedForm20!R205</f>
        <v>0</v>
      </c>
      <c r="S208" s="11">
        <f>[12]PopulatedForm20!S205</f>
        <v>0</v>
      </c>
      <c r="T208" s="11">
        <f>[12]PopulatedForm20!T205</f>
        <v>1</v>
      </c>
      <c r="U208" s="11">
        <f>[12]PopulatedForm20!U205</f>
        <v>1</v>
      </c>
      <c r="V208" s="11">
        <f>[12]PopulatedForm20!V205</f>
        <v>1</v>
      </c>
      <c r="W208" s="11">
        <f>[12]PopulatedForm20!W205</f>
        <v>0</v>
      </c>
      <c r="X208" s="11">
        <f>[12]PopulatedForm20!X205</f>
        <v>0</v>
      </c>
      <c r="Y208" s="11">
        <f>[12]PopulatedForm20!Y205</f>
        <v>1</v>
      </c>
      <c r="Z208" s="12">
        <f t="shared" si="6"/>
        <v>600</v>
      </c>
      <c r="AA208" s="13">
        <v>0</v>
      </c>
      <c r="AB208" s="11">
        <f>[12]PopulatedForm20!Z205</f>
        <v>0</v>
      </c>
      <c r="AC208" s="13">
        <f t="shared" si="7"/>
        <v>600</v>
      </c>
      <c r="AD208" s="13">
        <v>0</v>
      </c>
    </row>
    <row r="209" spans="1:30" ht="15.75">
      <c r="A209" s="10">
        <f>[12]PopulatedForm20!A206</f>
        <v>123</v>
      </c>
      <c r="B209" s="11">
        <f>[12]PopulatedForm20!B206</f>
        <v>0</v>
      </c>
      <c r="C209" s="11">
        <f>[12]PopulatedForm20!C206</f>
        <v>0</v>
      </c>
      <c r="D209" s="11">
        <f>[12]PopulatedForm20!D206</f>
        <v>190</v>
      </c>
      <c r="E209" s="11">
        <f>[12]PopulatedForm20!E206</f>
        <v>135</v>
      </c>
      <c r="F209" s="11">
        <f>[12]PopulatedForm20!F206</f>
        <v>3</v>
      </c>
      <c r="G209" s="11">
        <f>[12]PopulatedForm20!G206</f>
        <v>0</v>
      </c>
      <c r="H209" s="11">
        <f>[12]PopulatedForm20!H206</f>
        <v>5</v>
      </c>
      <c r="I209" s="11">
        <f>[12]PopulatedForm20!I206</f>
        <v>0</v>
      </c>
      <c r="J209" s="11">
        <f>[12]PopulatedForm20!J206</f>
        <v>2</v>
      </c>
      <c r="K209" s="11">
        <f>[12]PopulatedForm20!K206</f>
        <v>0</v>
      </c>
      <c r="L209" s="11">
        <f>[12]PopulatedForm20!L206</f>
        <v>0</v>
      </c>
      <c r="M209" s="11">
        <f>[12]PopulatedForm20!M206</f>
        <v>1</v>
      </c>
      <c r="N209" s="11">
        <f>[12]PopulatedForm20!N206</f>
        <v>0</v>
      </c>
      <c r="O209" s="11">
        <f>[12]PopulatedForm20!O206</f>
        <v>0</v>
      </c>
      <c r="P209" s="11">
        <f>[12]PopulatedForm20!P206</f>
        <v>1</v>
      </c>
      <c r="Q209" s="11">
        <f>[12]PopulatedForm20!Q206</f>
        <v>1</v>
      </c>
      <c r="R209" s="11">
        <f>[12]PopulatedForm20!R206</f>
        <v>1</v>
      </c>
      <c r="S209" s="11">
        <f>[12]PopulatedForm20!S206</f>
        <v>0</v>
      </c>
      <c r="T209" s="11">
        <f>[12]PopulatedForm20!T206</f>
        <v>2</v>
      </c>
      <c r="U209" s="11">
        <f>[12]PopulatedForm20!U206</f>
        <v>0</v>
      </c>
      <c r="V209" s="11">
        <f>[12]PopulatedForm20!V206</f>
        <v>0</v>
      </c>
      <c r="W209" s="11">
        <f>[12]PopulatedForm20!W206</f>
        <v>1</v>
      </c>
      <c r="X209" s="11">
        <f>[12]PopulatedForm20!X206</f>
        <v>1</v>
      </c>
      <c r="Y209" s="11">
        <f>[12]PopulatedForm20!Y206</f>
        <v>2</v>
      </c>
      <c r="Z209" s="12">
        <f t="shared" si="6"/>
        <v>345</v>
      </c>
      <c r="AA209" s="13">
        <v>0</v>
      </c>
      <c r="AB209" s="11">
        <f>[12]PopulatedForm20!Z206</f>
        <v>0</v>
      </c>
      <c r="AC209" s="13">
        <f t="shared" si="7"/>
        <v>345</v>
      </c>
      <c r="AD209" s="13">
        <v>0</v>
      </c>
    </row>
    <row r="210" spans="1:30" ht="15.75">
      <c r="A210" s="10">
        <f>[12]PopulatedForm20!A207</f>
        <v>124</v>
      </c>
      <c r="B210" s="11">
        <f>[12]PopulatedForm20!B207</f>
        <v>0</v>
      </c>
      <c r="C210" s="11">
        <f>[12]PopulatedForm20!C207</f>
        <v>0</v>
      </c>
      <c r="D210" s="11">
        <f>[12]PopulatedForm20!D207</f>
        <v>102</v>
      </c>
      <c r="E210" s="11">
        <f>[12]PopulatedForm20!E207</f>
        <v>316</v>
      </c>
      <c r="F210" s="11">
        <f>[12]PopulatedForm20!F207</f>
        <v>3</v>
      </c>
      <c r="G210" s="11">
        <f>[12]PopulatedForm20!G207</f>
        <v>1</v>
      </c>
      <c r="H210" s="11">
        <f>[12]PopulatedForm20!H207</f>
        <v>1</v>
      </c>
      <c r="I210" s="11">
        <f>[12]PopulatedForm20!I207</f>
        <v>0</v>
      </c>
      <c r="J210" s="11">
        <f>[12]PopulatedForm20!J207</f>
        <v>1</v>
      </c>
      <c r="K210" s="11">
        <f>[12]PopulatedForm20!K207</f>
        <v>0</v>
      </c>
      <c r="L210" s="11">
        <f>[12]PopulatedForm20!L207</f>
        <v>0</v>
      </c>
      <c r="M210" s="11">
        <f>[12]PopulatedForm20!M207</f>
        <v>1</v>
      </c>
      <c r="N210" s="11">
        <f>[12]PopulatedForm20!N207</f>
        <v>3</v>
      </c>
      <c r="O210" s="11">
        <f>[12]PopulatedForm20!O207</f>
        <v>1</v>
      </c>
      <c r="P210" s="11">
        <f>[12]PopulatedForm20!P207</f>
        <v>0</v>
      </c>
      <c r="Q210" s="11">
        <f>[12]PopulatedForm20!Q207</f>
        <v>2</v>
      </c>
      <c r="R210" s="11">
        <f>[12]PopulatedForm20!R207</f>
        <v>0</v>
      </c>
      <c r="S210" s="11">
        <f>[12]PopulatedForm20!S207</f>
        <v>0</v>
      </c>
      <c r="T210" s="11">
        <f>[12]PopulatedForm20!T207</f>
        <v>0</v>
      </c>
      <c r="U210" s="11">
        <f>[12]PopulatedForm20!U207</f>
        <v>1</v>
      </c>
      <c r="V210" s="11">
        <f>[12]PopulatedForm20!V207</f>
        <v>1</v>
      </c>
      <c r="W210" s="11">
        <f>[12]PopulatedForm20!W207</f>
        <v>0</v>
      </c>
      <c r="X210" s="11">
        <f>[12]PopulatedForm20!X207</f>
        <v>0</v>
      </c>
      <c r="Y210" s="11">
        <f>[12]PopulatedForm20!Y207</f>
        <v>0</v>
      </c>
      <c r="Z210" s="12">
        <f t="shared" si="6"/>
        <v>433</v>
      </c>
      <c r="AA210" s="13">
        <v>0</v>
      </c>
      <c r="AB210" s="11">
        <f>[12]PopulatedForm20!Z207</f>
        <v>0</v>
      </c>
      <c r="AC210" s="13">
        <f t="shared" si="7"/>
        <v>433</v>
      </c>
      <c r="AD210" s="13">
        <v>0</v>
      </c>
    </row>
    <row r="211" spans="1:30" ht="15.75">
      <c r="A211" s="10">
        <f>[12]PopulatedForm20!A208</f>
        <v>125</v>
      </c>
      <c r="B211" s="11">
        <f>[12]PopulatedForm20!B208</f>
        <v>1</v>
      </c>
      <c r="C211" s="11">
        <f>[12]PopulatedForm20!C208</f>
        <v>0</v>
      </c>
      <c r="D211" s="11">
        <f>[12]PopulatedForm20!D208</f>
        <v>6</v>
      </c>
      <c r="E211" s="11">
        <f>[12]PopulatedForm20!E208</f>
        <v>188</v>
      </c>
      <c r="F211" s="11">
        <f>[12]PopulatedForm20!F208</f>
        <v>6</v>
      </c>
      <c r="G211" s="11">
        <f>[12]PopulatedForm20!G208</f>
        <v>0</v>
      </c>
      <c r="H211" s="11">
        <f>[12]PopulatedForm20!H208</f>
        <v>0</v>
      </c>
      <c r="I211" s="11">
        <f>[12]PopulatedForm20!I208</f>
        <v>0</v>
      </c>
      <c r="J211" s="11">
        <f>[12]PopulatedForm20!J208</f>
        <v>0</v>
      </c>
      <c r="K211" s="11">
        <f>[12]PopulatedForm20!K208</f>
        <v>0</v>
      </c>
      <c r="L211" s="11">
        <f>[12]PopulatedForm20!L208</f>
        <v>0</v>
      </c>
      <c r="M211" s="11">
        <f>[12]PopulatedForm20!M208</f>
        <v>1</v>
      </c>
      <c r="N211" s="11">
        <f>[12]PopulatedForm20!N208</f>
        <v>2</v>
      </c>
      <c r="O211" s="11">
        <f>[12]PopulatedForm20!O208</f>
        <v>0</v>
      </c>
      <c r="P211" s="11">
        <f>[12]PopulatedForm20!P208</f>
        <v>0</v>
      </c>
      <c r="Q211" s="11">
        <f>[12]PopulatedForm20!Q208</f>
        <v>0</v>
      </c>
      <c r="R211" s="11">
        <f>[12]PopulatedForm20!R208</f>
        <v>1</v>
      </c>
      <c r="S211" s="11">
        <f>[12]PopulatedForm20!S208</f>
        <v>0</v>
      </c>
      <c r="T211" s="11">
        <f>[12]PopulatedForm20!T208</f>
        <v>0</v>
      </c>
      <c r="U211" s="11">
        <f>[12]PopulatedForm20!U208</f>
        <v>2</v>
      </c>
      <c r="V211" s="11">
        <f>[12]PopulatedForm20!V208</f>
        <v>0</v>
      </c>
      <c r="W211" s="11">
        <f>[12]PopulatedForm20!W208</f>
        <v>1</v>
      </c>
      <c r="X211" s="11">
        <f>[12]PopulatedForm20!X208</f>
        <v>0</v>
      </c>
      <c r="Y211" s="11">
        <f>[12]PopulatedForm20!Y208</f>
        <v>0</v>
      </c>
      <c r="Z211" s="12">
        <f t="shared" si="6"/>
        <v>208</v>
      </c>
      <c r="AA211" s="13">
        <v>0</v>
      </c>
      <c r="AB211" s="11">
        <f>[12]PopulatedForm20!Z208</f>
        <v>2</v>
      </c>
      <c r="AC211" s="13">
        <f t="shared" si="7"/>
        <v>210</v>
      </c>
      <c r="AD211" s="13">
        <v>0</v>
      </c>
    </row>
    <row r="212" spans="1:30" ht="15.75">
      <c r="A212" s="10">
        <f>[12]PopulatedForm20!A209</f>
        <v>126</v>
      </c>
      <c r="B212" s="11">
        <f>[12]PopulatedForm20!B209</f>
        <v>0</v>
      </c>
      <c r="C212" s="11">
        <f>[12]PopulatedForm20!C209</f>
        <v>0</v>
      </c>
      <c r="D212" s="11">
        <f>[12]PopulatedForm20!D209</f>
        <v>195</v>
      </c>
      <c r="E212" s="11">
        <f>[12]PopulatedForm20!E209</f>
        <v>142</v>
      </c>
      <c r="F212" s="11">
        <f>[12]PopulatedForm20!F209</f>
        <v>0</v>
      </c>
      <c r="G212" s="11">
        <f>[12]PopulatedForm20!G209</f>
        <v>1</v>
      </c>
      <c r="H212" s="11">
        <f>[12]PopulatedForm20!H209</f>
        <v>0</v>
      </c>
      <c r="I212" s="11">
        <f>[12]PopulatedForm20!I209</f>
        <v>0</v>
      </c>
      <c r="J212" s="11">
        <f>[12]PopulatedForm20!J209</f>
        <v>1</v>
      </c>
      <c r="K212" s="11">
        <f>[12]PopulatedForm20!K209</f>
        <v>0</v>
      </c>
      <c r="L212" s="11">
        <f>[12]PopulatedForm20!L209</f>
        <v>0</v>
      </c>
      <c r="M212" s="11">
        <f>[12]PopulatedForm20!M209</f>
        <v>0</v>
      </c>
      <c r="N212" s="11">
        <f>[12]PopulatedForm20!N209</f>
        <v>0</v>
      </c>
      <c r="O212" s="11">
        <f>[12]PopulatedForm20!O209</f>
        <v>0</v>
      </c>
      <c r="P212" s="11">
        <f>[12]PopulatedForm20!P209</f>
        <v>0</v>
      </c>
      <c r="Q212" s="11">
        <f>[12]PopulatedForm20!Q209</f>
        <v>0</v>
      </c>
      <c r="R212" s="11">
        <f>[12]PopulatedForm20!R209</f>
        <v>1</v>
      </c>
      <c r="S212" s="11">
        <f>[12]PopulatedForm20!S209</f>
        <v>0</v>
      </c>
      <c r="T212" s="11">
        <f>[12]PopulatedForm20!T209</f>
        <v>1</v>
      </c>
      <c r="U212" s="11">
        <f>[12]PopulatedForm20!U209</f>
        <v>1</v>
      </c>
      <c r="V212" s="11">
        <f>[12]PopulatedForm20!V209</f>
        <v>0</v>
      </c>
      <c r="W212" s="11">
        <f>[12]PopulatedForm20!W209</f>
        <v>2</v>
      </c>
      <c r="X212" s="11">
        <f>[12]PopulatedForm20!X209</f>
        <v>0</v>
      </c>
      <c r="Y212" s="11">
        <f>[12]PopulatedForm20!Y209</f>
        <v>2</v>
      </c>
      <c r="Z212" s="12">
        <f t="shared" si="6"/>
        <v>346</v>
      </c>
      <c r="AA212" s="13">
        <v>0</v>
      </c>
      <c r="AB212" s="11">
        <f>[12]PopulatedForm20!Z209</f>
        <v>1</v>
      </c>
      <c r="AC212" s="13">
        <f t="shared" si="7"/>
        <v>347</v>
      </c>
      <c r="AD212" s="13">
        <v>0</v>
      </c>
    </row>
    <row r="213" spans="1:30" ht="15.75">
      <c r="A213" s="10">
        <f>[12]PopulatedForm20!A210</f>
        <v>127</v>
      </c>
      <c r="B213" s="11">
        <f>[12]PopulatedForm20!B210</f>
        <v>0</v>
      </c>
      <c r="C213" s="11">
        <f>[12]PopulatedForm20!C210</f>
        <v>0</v>
      </c>
      <c r="D213" s="11">
        <f>[12]PopulatedForm20!D210</f>
        <v>9</v>
      </c>
      <c r="E213" s="11">
        <f>[12]PopulatedForm20!E210</f>
        <v>305</v>
      </c>
      <c r="F213" s="11">
        <f>[12]PopulatedForm20!F210</f>
        <v>1</v>
      </c>
      <c r="G213" s="11">
        <f>[12]PopulatedForm20!G210</f>
        <v>0</v>
      </c>
      <c r="H213" s="11">
        <f>[12]PopulatedForm20!H210</f>
        <v>0</v>
      </c>
      <c r="I213" s="11">
        <f>[12]PopulatedForm20!I210</f>
        <v>0</v>
      </c>
      <c r="J213" s="11">
        <f>[12]PopulatedForm20!J210</f>
        <v>2</v>
      </c>
      <c r="K213" s="11">
        <f>[12]PopulatedForm20!K210</f>
        <v>0</v>
      </c>
      <c r="L213" s="11">
        <f>[12]PopulatedForm20!L210</f>
        <v>0</v>
      </c>
      <c r="M213" s="11">
        <f>[12]PopulatedForm20!M210</f>
        <v>0</v>
      </c>
      <c r="N213" s="11">
        <f>[12]PopulatedForm20!N210</f>
        <v>1</v>
      </c>
      <c r="O213" s="11">
        <f>[12]PopulatedForm20!O210</f>
        <v>0</v>
      </c>
      <c r="P213" s="11">
        <f>[12]PopulatedForm20!P210</f>
        <v>0</v>
      </c>
      <c r="Q213" s="11">
        <f>[12]PopulatedForm20!Q210</f>
        <v>0</v>
      </c>
      <c r="R213" s="11">
        <f>[12]PopulatedForm20!R210</f>
        <v>0</v>
      </c>
      <c r="S213" s="11">
        <f>[12]PopulatedForm20!S210</f>
        <v>0</v>
      </c>
      <c r="T213" s="11">
        <f>[12]PopulatedForm20!T210</f>
        <v>0</v>
      </c>
      <c r="U213" s="11">
        <f>[12]PopulatedForm20!U210</f>
        <v>1</v>
      </c>
      <c r="V213" s="11">
        <f>[12]PopulatedForm20!V210</f>
        <v>0</v>
      </c>
      <c r="W213" s="11">
        <f>[12]PopulatedForm20!W210</f>
        <v>0</v>
      </c>
      <c r="X213" s="11">
        <f>[12]PopulatedForm20!X210</f>
        <v>1</v>
      </c>
      <c r="Y213" s="11">
        <f>[12]PopulatedForm20!Y210</f>
        <v>0</v>
      </c>
      <c r="Z213" s="12">
        <f t="shared" si="6"/>
        <v>320</v>
      </c>
      <c r="AA213" s="13">
        <v>0</v>
      </c>
      <c r="AB213" s="11">
        <f>[12]PopulatedForm20!Z210</f>
        <v>0</v>
      </c>
      <c r="AC213" s="13">
        <f t="shared" si="7"/>
        <v>320</v>
      </c>
      <c r="AD213" s="13">
        <v>0</v>
      </c>
    </row>
    <row r="214" spans="1:30" ht="15.75">
      <c r="A214" s="10">
        <f>[12]PopulatedForm20!A211</f>
        <v>128</v>
      </c>
      <c r="B214" s="11">
        <f>[12]PopulatedForm20!B211</f>
        <v>1</v>
      </c>
      <c r="C214" s="11">
        <f>[12]PopulatedForm20!C211</f>
        <v>0</v>
      </c>
      <c r="D214" s="11">
        <f>[12]PopulatedForm20!D211</f>
        <v>22</v>
      </c>
      <c r="E214" s="11">
        <f>[12]PopulatedForm20!E211</f>
        <v>180</v>
      </c>
      <c r="F214" s="11">
        <f>[12]PopulatedForm20!F211</f>
        <v>2</v>
      </c>
      <c r="G214" s="11">
        <f>[12]PopulatedForm20!G211</f>
        <v>2</v>
      </c>
      <c r="H214" s="11">
        <f>[12]PopulatedForm20!H211</f>
        <v>0</v>
      </c>
      <c r="I214" s="11">
        <f>[12]PopulatedForm20!I211</f>
        <v>0</v>
      </c>
      <c r="J214" s="11">
        <f>[12]PopulatedForm20!J211</f>
        <v>0</v>
      </c>
      <c r="K214" s="11">
        <f>[12]PopulatedForm20!K211</f>
        <v>0</v>
      </c>
      <c r="L214" s="11">
        <f>[12]PopulatedForm20!L211</f>
        <v>0</v>
      </c>
      <c r="M214" s="11">
        <f>[12]PopulatedForm20!M211</f>
        <v>1</v>
      </c>
      <c r="N214" s="11">
        <f>[12]PopulatedForm20!N211</f>
        <v>0</v>
      </c>
      <c r="O214" s="11">
        <f>[12]PopulatedForm20!O211</f>
        <v>0</v>
      </c>
      <c r="P214" s="11">
        <f>[12]PopulatedForm20!P211</f>
        <v>0</v>
      </c>
      <c r="Q214" s="11">
        <f>[12]PopulatedForm20!Q211</f>
        <v>1</v>
      </c>
      <c r="R214" s="11">
        <f>[12]PopulatedForm20!R211</f>
        <v>1</v>
      </c>
      <c r="S214" s="11">
        <f>[12]PopulatedForm20!S211</f>
        <v>0</v>
      </c>
      <c r="T214" s="11">
        <f>[12]PopulatedForm20!T211</f>
        <v>1</v>
      </c>
      <c r="U214" s="11">
        <f>[12]PopulatedForm20!U211</f>
        <v>0</v>
      </c>
      <c r="V214" s="11">
        <f>[12]PopulatedForm20!V211</f>
        <v>0</v>
      </c>
      <c r="W214" s="11">
        <f>[12]PopulatedForm20!W211</f>
        <v>0</v>
      </c>
      <c r="X214" s="11">
        <f>[12]PopulatedForm20!X211</f>
        <v>0</v>
      </c>
      <c r="Y214" s="11">
        <f>[12]PopulatedForm20!Y211</f>
        <v>0</v>
      </c>
      <c r="Z214" s="12">
        <f t="shared" si="6"/>
        <v>211</v>
      </c>
      <c r="AA214" s="13">
        <v>0</v>
      </c>
      <c r="AB214" s="11">
        <f>[12]PopulatedForm20!Z211</f>
        <v>1</v>
      </c>
      <c r="AC214" s="13">
        <f t="shared" si="7"/>
        <v>212</v>
      </c>
      <c r="AD214" s="13">
        <v>0</v>
      </c>
    </row>
    <row r="215" spans="1:30" ht="15.75">
      <c r="A215" s="10">
        <f>[12]PopulatedForm20!A212</f>
        <v>129</v>
      </c>
      <c r="B215" s="11">
        <f>[12]PopulatedForm20!B212</f>
        <v>2</v>
      </c>
      <c r="C215" s="11">
        <f>[12]PopulatedForm20!C212</f>
        <v>0</v>
      </c>
      <c r="D215" s="11">
        <f>[12]PopulatedForm20!D212</f>
        <v>239</v>
      </c>
      <c r="E215" s="11">
        <f>[12]PopulatedForm20!E212</f>
        <v>291</v>
      </c>
      <c r="F215" s="11">
        <f>[12]PopulatedForm20!F212</f>
        <v>1</v>
      </c>
      <c r="G215" s="11">
        <f>[12]PopulatedForm20!G212</f>
        <v>1</v>
      </c>
      <c r="H215" s="11">
        <f>[12]PopulatedForm20!H212</f>
        <v>0</v>
      </c>
      <c r="I215" s="11">
        <f>[12]PopulatedForm20!I212</f>
        <v>0</v>
      </c>
      <c r="J215" s="11">
        <f>[12]PopulatedForm20!J212</f>
        <v>1</v>
      </c>
      <c r="K215" s="11">
        <f>[12]PopulatedForm20!K212</f>
        <v>0</v>
      </c>
      <c r="L215" s="11">
        <f>[12]PopulatedForm20!L212</f>
        <v>0</v>
      </c>
      <c r="M215" s="11">
        <f>[12]PopulatedForm20!M212</f>
        <v>0</v>
      </c>
      <c r="N215" s="11">
        <f>[12]PopulatedForm20!N212</f>
        <v>1</v>
      </c>
      <c r="O215" s="11">
        <f>[12]PopulatedForm20!O212</f>
        <v>0</v>
      </c>
      <c r="P215" s="11">
        <f>[12]PopulatedForm20!P212</f>
        <v>1</v>
      </c>
      <c r="Q215" s="11">
        <f>[12]PopulatedForm20!Q212</f>
        <v>1</v>
      </c>
      <c r="R215" s="11">
        <f>[12]PopulatedForm20!R212</f>
        <v>0</v>
      </c>
      <c r="S215" s="11">
        <f>[12]PopulatedForm20!S212</f>
        <v>0</v>
      </c>
      <c r="T215" s="11">
        <f>[12]PopulatedForm20!T212</f>
        <v>1</v>
      </c>
      <c r="U215" s="11">
        <f>[12]PopulatedForm20!U212</f>
        <v>0</v>
      </c>
      <c r="V215" s="11">
        <f>[12]PopulatedForm20!V212</f>
        <v>1</v>
      </c>
      <c r="W215" s="11">
        <f>[12]PopulatedForm20!W212</f>
        <v>0</v>
      </c>
      <c r="X215" s="11">
        <f>[12]PopulatedForm20!X212</f>
        <v>0</v>
      </c>
      <c r="Y215" s="11">
        <f>[12]PopulatedForm20!Y212</f>
        <v>0</v>
      </c>
      <c r="Z215" s="12">
        <f t="shared" si="6"/>
        <v>540</v>
      </c>
      <c r="AA215" s="13">
        <v>0</v>
      </c>
      <c r="AB215" s="11">
        <f>[12]PopulatedForm20!Z212</f>
        <v>0</v>
      </c>
      <c r="AC215" s="13">
        <f t="shared" si="7"/>
        <v>540</v>
      </c>
      <c r="AD215" s="13">
        <v>0</v>
      </c>
    </row>
    <row r="216" spans="1:30" ht="15.75">
      <c r="A216" s="10">
        <f>[12]PopulatedForm20!A213</f>
        <v>130</v>
      </c>
      <c r="B216" s="11">
        <f>[12]PopulatedForm20!B213</f>
        <v>5</v>
      </c>
      <c r="C216" s="11">
        <f>[12]PopulatedForm20!C213</f>
        <v>1</v>
      </c>
      <c r="D216" s="11">
        <f>[12]PopulatedForm20!D213</f>
        <v>695</v>
      </c>
      <c r="E216" s="11">
        <f>[12]PopulatedForm20!E213</f>
        <v>96</v>
      </c>
      <c r="F216" s="11">
        <f>[12]PopulatedForm20!F213</f>
        <v>0</v>
      </c>
      <c r="G216" s="11">
        <f>[12]PopulatedForm20!G213</f>
        <v>0</v>
      </c>
      <c r="H216" s="11">
        <f>[12]PopulatedForm20!H213</f>
        <v>0</v>
      </c>
      <c r="I216" s="11">
        <f>[12]PopulatedForm20!I213</f>
        <v>0</v>
      </c>
      <c r="J216" s="11">
        <f>[12]PopulatedForm20!J213</f>
        <v>0</v>
      </c>
      <c r="K216" s="11">
        <f>[12]PopulatedForm20!K213</f>
        <v>0</v>
      </c>
      <c r="L216" s="11">
        <f>[12]PopulatedForm20!L213</f>
        <v>0</v>
      </c>
      <c r="M216" s="11">
        <f>[12]PopulatedForm20!M213</f>
        <v>0</v>
      </c>
      <c r="N216" s="11">
        <f>[12]PopulatedForm20!N213</f>
        <v>0</v>
      </c>
      <c r="O216" s="11">
        <f>[12]PopulatedForm20!O213</f>
        <v>0</v>
      </c>
      <c r="P216" s="11">
        <f>[12]PopulatedForm20!P213</f>
        <v>0</v>
      </c>
      <c r="Q216" s="11">
        <f>[12]PopulatedForm20!Q213</f>
        <v>0</v>
      </c>
      <c r="R216" s="11">
        <f>[12]PopulatedForm20!R213</f>
        <v>2</v>
      </c>
      <c r="S216" s="11">
        <f>[12]PopulatedForm20!S213</f>
        <v>2</v>
      </c>
      <c r="T216" s="11">
        <f>[12]PopulatedForm20!T213</f>
        <v>0</v>
      </c>
      <c r="U216" s="11">
        <f>[12]PopulatedForm20!U213</f>
        <v>0</v>
      </c>
      <c r="V216" s="11">
        <f>[12]PopulatedForm20!V213</f>
        <v>0</v>
      </c>
      <c r="W216" s="11">
        <f>[12]PopulatedForm20!W213</f>
        <v>0</v>
      </c>
      <c r="X216" s="11">
        <f>[12]PopulatedForm20!X213</f>
        <v>0</v>
      </c>
      <c r="Y216" s="11">
        <f>[12]PopulatedForm20!Y213</f>
        <v>0</v>
      </c>
      <c r="Z216" s="12">
        <f t="shared" si="6"/>
        <v>801</v>
      </c>
      <c r="AA216" s="13">
        <v>0</v>
      </c>
      <c r="AB216" s="11">
        <f>[12]PopulatedForm20!Z213</f>
        <v>0</v>
      </c>
      <c r="AC216" s="13">
        <f t="shared" si="7"/>
        <v>801</v>
      </c>
      <c r="AD216" s="13">
        <v>0</v>
      </c>
    </row>
    <row r="217" spans="1:30" ht="15.75">
      <c r="A217" s="10">
        <f>[12]PopulatedForm20!A214</f>
        <v>131</v>
      </c>
      <c r="B217" s="11">
        <f>[12]PopulatedForm20!B214</f>
        <v>5</v>
      </c>
      <c r="C217" s="11">
        <f>[12]PopulatedForm20!C214</f>
        <v>1</v>
      </c>
      <c r="D217" s="11">
        <f>[12]PopulatedForm20!D214</f>
        <v>153</v>
      </c>
      <c r="E217" s="11">
        <f>[12]PopulatedForm20!E214</f>
        <v>87</v>
      </c>
      <c r="F217" s="11">
        <f>[12]PopulatedForm20!F214</f>
        <v>0</v>
      </c>
      <c r="G217" s="11">
        <f>[12]PopulatedForm20!G214</f>
        <v>0</v>
      </c>
      <c r="H217" s="11">
        <f>[12]PopulatedForm20!H214</f>
        <v>0</v>
      </c>
      <c r="I217" s="11">
        <f>[12]PopulatedForm20!I214</f>
        <v>1</v>
      </c>
      <c r="J217" s="11">
        <f>[12]PopulatedForm20!J214</f>
        <v>0</v>
      </c>
      <c r="K217" s="11">
        <f>[12]PopulatedForm20!K214</f>
        <v>0</v>
      </c>
      <c r="L217" s="11">
        <f>[12]PopulatedForm20!L214</f>
        <v>0</v>
      </c>
      <c r="M217" s="11">
        <f>[12]PopulatedForm20!M214</f>
        <v>0</v>
      </c>
      <c r="N217" s="11">
        <f>[12]PopulatedForm20!N214</f>
        <v>0</v>
      </c>
      <c r="O217" s="11">
        <f>[12]PopulatedForm20!O214</f>
        <v>0</v>
      </c>
      <c r="P217" s="11">
        <f>[12]PopulatedForm20!P214</f>
        <v>0</v>
      </c>
      <c r="Q217" s="11">
        <f>[12]PopulatedForm20!Q214</f>
        <v>1</v>
      </c>
      <c r="R217" s="11">
        <f>[12]PopulatedForm20!R214</f>
        <v>0</v>
      </c>
      <c r="S217" s="11">
        <f>[12]PopulatedForm20!S214</f>
        <v>0</v>
      </c>
      <c r="T217" s="11">
        <f>[12]PopulatedForm20!T214</f>
        <v>0</v>
      </c>
      <c r="U217" s="11">
        <f>[12]PopulatedForm20!U214</f>
        <v>0</v>
      </c>
      <c r="V217" s="11">
        <f>[12]PopulatedForm20!V214</f>
        <v>0</v>
      </c>
      <c r="W217" s="11">
        <f>[12]PopulatedForm20!W214</f>
        <v>0</v>
      </c>
      <c r="X217" s="11">
        <f>[12]PopulatedForm20!X214</f>
        <v>0</v>
      </c>
      <c r="Y217" s="11">
        <f>[12]PopulatedForm20!Y214</f>
        <v>2</v>
      </c>
      <c r="Z217" s="12">
        <f t="shared" si="6"/>
        <v>250</v>
      </c>
      <c r="AA217" s="13">
        <v>0</v>
      </c>
      <c r="AB217" s="11">
        <f>[12]PopulatedForm20!Z214</f>
        <v>0</v>
      </c>
      <c r="AC217" s="13">
        <f t="shared" si="7"/>
        <v>250</v>
      </c>
      <c r="AD217" s="13">
        <v>0</v>
      </c>
    </row>
    <row r="218" spans="1:30" ht="15.75">
      <c r="A218" s="10">
        <f>[12]PopulatedForm20!A215</f>
        <v>132</v>
      </c>
      <c r="B218" s="11">
        <f>[12]PopulatedForm20!B215</f>
        <v>6</v>
      </c>
      <c r="C218" s="11">
        <f>[12]PopulatedForm20!C215</f>
        <v>0</v>
      </c>
      <c r="D218" s="11">
        <f>[12]PopulatedForm20!D215</f>
        <v>502</v>
      </c>
      <c r="E218" s="11">
        <f>[12]PopulatedForm20!E215</f>
        <v>176</v>
      </c>
      <c r="F218" s="11">
        <f>[12]PopulatedForm20!F215</f>
        <v>0</v>
      </c>
      <c r="G218" s="11">
        <f>[12]PopulatedForm20!G215</f>
        <v>1</v>
      </c>
      <c r="H218" s="11">
        <f>[12]PopulatedForm20!H215</f>
        <v>0</v>
      </c>
      <c r="I218" s="11">
        <f>[12]PopulatedForm20!I215</f>
        <v>0</v>
      </c>
      <c r="J218" s="11">
        <f>[12]PopulatedForm20!J215</f>
        <v>0</v>
      </c>
      <c r="K218" s="11">
        <f>[12]PopulatedForm20!K215</f>
        <v>0</v>
      </c>
      <c r="L218" s="11">
        <f>[12]PopulatedForm20!L215</f>
        <v>0</v>
      </c>
      <c r="M218" s="11">
        <f>[12]PopulatedForm20!M215</f>
        <v>0</v>
      </c>
      <c r="N218" s="11">
        <f>[12]PopulatedForm20!N215</f>
        <v>0</v>
      </c>
      <c r="O218" s="11">
        <f>[12]PopulatedForm20!O215</f>
        <v>0</v>
      </c>
      <c r="P218" s="11">
        <f>[12]PopulatedForm20!P215</f>
        <v>0</v>
      </c>
      <c r="Q218" s="11">
        <f>[12]PopulatedForm20!Q215</f>
        <v>2</v>
      </c>
      <c r="R218" s="11">
        <f>[12]PopulatedForm20!R215</f>
        <v>0</v>
      </c>
      <c r="S218" s="11">
        <f>[12]PopulatedForm20!S215</f>
        <v>0</v>
      </c>
      <c r="T218" s="11">
        <f>[12]PopulatedForm20!T215</f>
        <v>1</v>
      </c>
      <c r="U218" s="11">
        <f>[12]PopulatedForm20!U215</f>
        <v>1</v>
      </c>
      <c r="V218" s="11">
        <f>[12]PopulatedForm20!V215</f>
        <v>0</v>
      </c>
      <c r="W218" s="11">
        <f>[12]PopulatedForm20!W215</f>
        <v>1</v>
      </c>
      <c r="X218" s="11">
        <f>[12]PopulatedForm20!X215</f>
        <v>0</v>
      </c>
      <c r="Y218" s="11">
        <f>[12]PopulatedForm20!Y215</f>
        <v>0</v>
      </c>
      <c r="Z218" s="12">
        <f t="shared" si="6"/>
        <v>690</v>
      </c>
      <c r="AA218" s="13">
        <v>0</v>
      </c>
      <c r="AB218" s="11">
        <f>[12]PopulatedForm20!Z215</f>
        <v>1</v>
      </c>
      <c r="AC218" s="13">
        <f t="shared" si="7"/>
        <v>691</v>
      </c>
      <c r="AD218" s="13">
        <v>0</v>
      </c>
    </row>
    <row r="219" spans="1:30" ht="15.75" hidden="1">
      <c r="A219" s="10">
        <f>[12]PopulatedForm20!A216</f>
        <v>0</v>
      </c>
      <c r="B219" s="11">
        <f>[12]PopulatedForm20!B216</f>
        <v>0</v>
      </c>
      <c r="C219" s="11">
        <f>[12]PopulatedForm20!C216</f>
        <v>0</v>
      </c>
      <c r="D219" s="11">
        <f>[12]PopulatedForm20!D216</f>
        <v>0</v>
      </c>
      <c r="E219" s="11">
        <f>[12]PopulatedForm20!E216</f>
        <v>0</v>
      </c>
      <c r="F219" s="11">
        <f>[12]PopulatedForm20!F216</f>
        <v>0</v>
      </c>
      <c r="G219" s="11">
        <f>[12]PopulatedForm20!G216</f>
        <v>0</v>
      </c>
      <c r="H219" s="11">
        <f>[12]PopulatedForm20!H216</f>
        <v>0</v>
      </c>
      <c r="I219" s="11">
        <f>[12]PopulatedForm20!I216</f>
        <v>0</v>
      </c>
      <c r="J219" s="11">
        <f>[12]PopulatedForm20!J216</f>
        <v>0</v>
      </c>
      <c r="K219" s="11">
        <f>[12]PopulatedForm20!K216</f>
        <v>0</v>
      </c>
      <c r="L219" s="11">
        <f>[12]PopulatedForm20!L216</f>
        <v>0</v>
      </c>
      <c r="M219" s="11">
        <f>[12]PopulatedForm20!M216</f>
        <v>0</v>
      </c>
      <c r="N219" s="11">
        <f>[12]PopulatedForm20!N216</f>
        <v>0</v>
      </c>
      <c r="O219" s="11">
        <f>[12]PopulatedForm20!O216</f>
        <v>0</v>
      </c>
      <c r="P219" s="11">
        <f>[12]PopulatedForm20!P216</f>
        <v>0</v>
      </c>
      <c r="Q219" s="11">
        <f>[12]PopulatedForm20!Q216</f>
        <v>0</v>
      </c>
      <c r="R219" s="11">
        <f>[12]PopulatedForm20!R216</f>
        <v>0</v>
      </c>
      <c r="S219" s="11">
        <f>[12]PopulatedForm20!S216</f>
        <v>0</v>
      </c>
      <c r="T219" s="11">
        <f>[12]PopulatedForm20!T216</f>
        <v>0</v>
      </c>
      <c r="U219" s="11">
        <f>[12]PopulatedForm20!U216</f>
        <v>0</v>
      </c>
      <c r="V219" s="11">
        <f>[12]PopulatedForm20!V216</f>
        <v>0</v>
      </c>
      <c r="W219" s="11">
        <f>[12]PopulatedForm20!W216</f>
        <v>0</v>
      </c>
      <c r="X219" s="11">
        <f>[12]PopulatedForm20!X216</f>
        <v>0</v>
      </c>
      <c r="Y219" s="11">
        <f>[12]PopulatedForm20!Y216</f>
        <v>0</v>
      </c>
      <c r="Z219" s="12">
        <f t="shared" si="6"/>
        <v>0</v>
      </c>
      <c r="AA219" s="13">
        <v>0</v>
      </c>
      <c r="AB219" s="11">
        <f>[12]PopulatedForm20!Z216</f>
        <v>0</v>
      </c>
      <c r="AC219" s="13">
        <f t="shared" si="7"/>
        <v>0</v>
      </c>
      <c r="AD219" s="13">
        <v>0</v>
      </c>
    </row>
    <row r="220" spans="1:30" ht="15.75" hidden="1">
      <c r="A220" s="10">
        <f>[12]PopulatedForm20!A217</f>
        <v>0</v>
      </c>
      <c r="B220" s="11">
        <f>[12]PopulatedForm20!B217</f>
        <v>0</v>
      </c>
      <c r="C220" s="11">
        <f>[12]PopulatedForm20!C217</f>
        <v>0</v>
      </c>
      <c r="D220" s="11">
        <f>[12]PopulatedForm20!D217</f>
        <v>0</v>
      </c>
      <c r="E220" s="11">
        <f>[12]PopulatedForm20!E217</f>
        <v>0</v>
      </c>
      <c r="F220" s="11">
        <f>[12]PopulatedForm20!F217</f>
        <v>0</v>
      </c>
      <c r="G220" s="11">
        <f>[12]PopulatedForm20!G217</f>
        <v>0</v>
      </c>
      <c r="H220" s="11">
        <f>[12]PopulatedForm20!H217</f>
        <v>0</v>
      </c>
      <c r="I220" s="11">
        <f>[12]PopulatedForm20!I217</f>
        <v>0</v>
      </c>
      <c r="J220" s="11">
        <f>[12]PopulatedForm20!J217</f>
        <v>0</v>
      </c>
      <c r="K220" s="11">
        <f>[12]PopulatedForm20!K217</f>
        <v>0</v>
      </c>
      <c r="L220" s="11">
        <f>[12]PopulatedForm20!L217</f>
        <v>0</v>
      </c>
      <c r="M220" s="11">
        <f>[12]PopulatedForm20!M217</f>
        <v>0</v>
      </c>
      <c r="N220" s="11">
        <f>[12]PopulatedForm20!N217</f>
        <v>0</v>
      </c>
      <c r="O220" s="11">
        <f>[12]PopulatedForm20!O217</f>
        <v>0</v>
      </c>
      <c r="P220" s="11">
        <f>[12]PopulatedForm20!P217</f>
        <v>0</v>
      </c>
      <c r="Q220" s="11">
        <f>[12]PopulatedForm20!Q217</f>
        <v>0</v>
      </c>
      <c r="R220" s="11">
        <f>[12]PopulatedForm20!R217</f>
        <v>0</v>
      </c>
      <c r="S220" s="11">
        <f>[12]PopulatedForm20!S217</f>
        <v>0</v>
      </c>
      <c r="T220" s="11">
        <f>[12]PopulatedForm20!T217</f>
        <v>0</v>
      </c>
      <c r="U220" s="11">
        <f>[12]PopulatedForm20!U217</f>
        <v>0</v>
      </c>
      <c r="V220" s="11">
        <f>[12]PopulatedForm20!V217</f>
        <v>0</v>
      </c>
      <c r="W220" s="11">
        <f>[12]PopulatedForm20!W217</f>
        <v>0</v>
      </c>
      <c r="X220" s="11">
        <f>[12]PopulatedForm20!X217</f>
        <v>0</v>
      </c>
      <c r="Y220" s="11">
        <f>[12]PopulatedForm20!Y217</f>
        <v>0</v>
      </c>
      <c r="Z220" s="12">
        <f t="shared" si="6"/>
        <v>0</v>
      </c>
      <c r="AA220" s="13">
        <v>0</v>
      </c>
      <c r="AB220" s="11">
        <f>[12]PopulatedForm20!Z217</f>
        <v>0</v>
      </c>
      <c r="AC220" s="13">
        <f t="shared" si="7"/>
        <v>0</v>
      </c>
      <c r="AD220" s="13">
        <v>0</v>
      </c>
    </row>
    <row r="221" spans="1:30" ht="15.75" hidden="1">
      <c r="A221" s="10">
        <f>[12]PopulatedForm20!A218</f>
        <v>0</v>
      </c>
      <c r="B221" s="11">
        <f>[12]PopulatedForm20!B218</f>
        <v>0</v>
      </c>
      <c r="C221" s="11">
        <f>[12]PopulatedForm20!C218</f>
        <v>0</v>
      </c>
      <c r="D221" s="11">
        <f>[12]PopulatedForm20!D218</f>
        <v>0</v>
      </c>
      <c r="E221" s="11">
        <f>[12]PopulatedForm20!E218</f>
        <v>0</v>
      </c>
      <c r="F221" s="11">
        <f>[12]PopulatedForm20!F218</f>
        <v>0</v>
      </c>
      <c r="G221" s="11">
        <f>[12]PopulatedForm20!G218</f>
        <v>0</v>
      </c>
      <c r="H221" s="11">
        <f>[12]PopulatedForm20!H218</f>
        <v>0</v>
      </c>
      <c r="I221" s="11">
        <f>[12]PopulatedForm20!I218</f>
        <v>0</v>
      </c>
      <c r="J221" s="11">
        <f>[12]PopulatedForm20!J218</f>
        <v>0</v>
      </c>
      <c r="K221" s="11">
        <f>[12]PopulatedForm20!K218</f>
        <v>0</v>
      </c>
      <c r="L221" s="11">
        <f>[12]PopulatedForm20!L218</f>
        <v>0</v>
      </c>
      <c r="M221" s="11">
        <f>[12]PopulatedForm20!M218</f>
        <v>0</v>
      </c>
      <c r="N221" s="11">
        <f>[12]PopulatedForm20!N218</f>
        <v>0</v>
      </c>
      <c r="O221" s="11">
        <f>[12]PopulatedForm20!O218</f>
        <v>0</v>
      </c>
      <c r="P221" s="11">
        <f>[12]PopulatedForm20!P218</f>
        <v>0</v>
      </c>
      <c r="Q221" s="11">
        <f>[12]PopulatedForm20!Q218</f>
        <v>0</v>
      </c>
      <c r="R221" s="11">
        <f>[12]PopulatedForm20!R218</f>
        <v>0</v>
      </c>
      <c r="S221" s="11">
        <f>[12]PopulatedForm20!S218</f>
        <v>0</v>
      </c>
      <c r="T221" s="11">
        <f>[12]PopulatedForm20!T218</f>
        <v>0</v>
      </c>
      <c r="U221" s="11">
        <f>[12]PopulatedForm20!U218</f>
        <v>0</v>
      </c>
      <c r="V221" s="11">
        <f>[12]PopulatedForm20!V218</f>
        <v>0</v>
      </c>
      <c r="W221" s="11">
        <f>[12]PopulatedForm20!W218</f>
        <v>0</v>
      </c>
      <c r="X221" s="11">
        <f>[12]PopulatedForm20!X218</f>
        <v>0</v>
      </c>
      <c r="Y221" s="11">
        <f>[12]PopulatedForm20!Y218</f>
        <v>0</v>
      </c>
      <c r="Z221" s="12">
        <f t="shared" si="6"/>
        <v>0</v>
      </c>
      <c r="AA221" s="13">
        <v>0</v>
      </c>
      <c r="AB221" s="11">
        <f>[12]PopulatedForm20!Z218</f>
        <v>0</v>
      </c>
      <c r="AC221" s="13">
        <f t="shared" si="7"/>
        <v>0</v>
      </c>
      <c r="AD221" s="13">
        <v>0</v>
      </c>
    </row>
    <row r="222" spans="1:30" ht="15.75" hidden="1">
      <c r="A222" s="10">
        <f>[12]PopulatedForm20!A219</f>
        <v>0</v>
      </c>
      <c r="B222" s="11">
        <f>[12]PopulatedForm20!B219</f>
        <v>0</v>
      </c>
      <c r="C222" s="11">
        <f>[12]PopulatedForm20!C219</f>
        <v>0</v>
      </c>
      <c r="D222" s="11">
        <f>[12]PopulatedForm20!D219</f>
        <v>0</v>
      </c>
      <c r="E222" s="11">
        <f>[12]PopulatedForm20!E219</f>
        <v>0</v>
      </c>
      <c r="F222" s="11">
        <f>[12]PopulatedForm20!F219</f>
        <v>0</v>
      </c>
      <c r="G222" s="11">
        <f>[12]PopulatedForm20!G219</f>
        <v>0</v>
      </c>
      <c r="H222" s="11">
        <f>[12]PopulatedForm20!H219</f>
        <v>0</v>
      </c>
      <c r="I222" s="11">
        <f>[12]PopulatedForm20!I219</f>
        <v>0</v>
      </c>
      <c r="J222" s="11">
        <f>[12]PopulatedForm20!J219</f>
        <v>0</v>
      </c>
      <c r="K222" s="11">
        <f>[12]PopulatedForm20!K219</f>
        <v>0</v>
      </c>
      <c r="L222" s="11">
        <f>[12]PopulatedForm20!L219</f>
        <v>0</v>
      </c>
      <c r="M222" s="11">
        <f>[12]PopulatedForm20!M219</f>
        <v>0</v>
      </c>
      <c r="N222" s="11">
        <f>[12]PopulatedForm20!N219</f>
        <v>0</v>
      </c>
      <c r="O222" s="11">
        <f>[12]PopulatedForm20!O219</f>
        <v>0</v>
      </c>
      <c r="P222" s="11">
        <f>[12]PopulatedForm20!P219</f>
        <v>0</v>
      </c>
      <c r="Q222" s="11">
        <f>[12]PopulatedForm20!Q219</f>
        <v>0</v>
      </c>
      <c r="R222" s="11">
        <f>[12]PopulatedForm20!R219</f>
        <v>0</v>
      </c>
      <c r="S222" s="11">
        <f>[12]PopulatedForm20!S219</f>
        <v>0</v>
      </c>
      <c r="T222" s="11">
        <f>[12]PopulatedForm20!T219</f>
        <v>0</v>
      </c>
      <c r="U222" s="11">
        <f>[12]PopulatedForm20!U219</f>
        <v>0</v>
      </c>
      <c r="V222" s="11">
        <f>[12]PopulatedForm20!V219</f>
        <v>0</v>
      </c>
      <c r="W222" s="11">
        <f>[12]PopulatedForm20!W219</f>
        <v>0</v>
      </c>
      <c r="X222" s="11">
        <f>[12]PopulatedForm20!X219</f>
        <v>0</v>
      </c>
      <c r="Y222" s="11">
        <f>[12]PopulatedForm20!Y219</f>
        <v>0</v>
      </c>
      <c r="Z222" s="12">
        <f t="shared" si="6"/>
        <v>0</v>
      </c>
      <c r="AA222" s="13">
        <v>0</v>
      </c>
      <c r="AB222" s="11">
        <f>[12]PopulatedForm20!Z219</f>
        <v>0</v>
      </c>
      <c r="AC222" s="13">
        <f t="shared" si="7"/>
        <v>0</v>
      </c>
      <c r="AD222" s="13">
        <v>0</v>
      </c>
    </row>
    <row r="223" spans="1:30" ht="15.75" hidden="1">
      <c r="A223" s="10">
        <f>[12]PopulatedForm20!A220</f>
        <v>0</v>
      </c>
      <c r="B223" s="11">
        <f>[12]PopulatedForm20!B220</f>
        <v>0</v>
      </c>
      <c r="C223" s="11">
        <f>[12]PopulatedForm20!C220</f>
        <v>0</v>
      </c>
      <c r="D223" s="11">
        <f>[12]PopulatedForm20!D220</f>
        <v>0</v>
      </c>
      <c r="E223" s="11">
        <f>[12]PopulatedForm20!E220</f>
        <v>0</v>
      </c>
      <c r="F223" s="11">
        <f>[12]PopulatedForm20!F220</f>
        <v>0</v>
      </c>
      <c r="G223" s="11">
        <f>[12]PopulatedForm20!G220</f>
        <v>0</v>
      </c>
      <c r="H223" s="11">
        <f>[12]PopulatedForm20!H220</f>
        <v>0</v>
      </c>
      <c r="I223" s="11">
        <f>[12]PopulatedForm20!I220</f>
        <v>0</v>
      </c>
      <c r="J223" s="11">
        <f>[12]PopulatedForm20!J220</f>
        <v>0</v>
      </c>
      <c r="K223" s="11">
        <f>[12]PopulatedForm20!K220</f>
        <v>0</v>
      </c>
      <c r="L223" s="11">
        <f>[12]PopulatedForm20!L220</f>
        <v>0</v>
      </c>
      <c r="M223" s="11">
        <f>[12]PopulatedForm20!M220</f>
        <v>0</v>
      </c>
      <c r="N223" s="11">
        <f>[12]PopulatedForm20!N220</f>
        <v>0</v>
      </c>
      <c r="O223" s="11">
        <f>[12]PopulatedForm20!O220</f>
        <v>0</v>
      </c>
      <c r="P223" s="11">
        <f>[12]PopulatedForm20!P220</f>
        <v>0</v>
      </c>
      <c r="Q223" s="11">
        <f>[12]PopulatedForm20!Q220</f>
        <v>0</v>
      </c>
      <c r="R223" s="11">
        <f>[12]PopulatedForm20!R220</f>
        <v>0</v>
      </c>
      <c r="S223" s="11">
        <f>[12]PopulatedForm20!S220</f>
        <v>0</v>
      </c>
      <c r="T223" s="11">
        <f>[12]PopulatedForm20!T220</f>
        <v>0</v>
      </c>
      <c r="U223" s="11">
        <f>[12]PopulatedForm20!U220</f>
        <v>0</v>
      </c>
      <c r="V223" s="11">
        <f>[12]PopulatedForm20!V220</f>
        <v>0</v>
      </c>
      <c r="W223" s="11">
        <f>[12]PopulatedForm20!W220</f>
        <v>0</v>
      </c>
      <c r="X223" s="11">
        <f>[12]PopulatedForm20!X220</f>
        <v>0</v>
      </c>
      <c r="Y223" s="11">
        <f>[12]PopulatedForm20!Y220</f>
        <v>0</v>
      </c>
      <c r="Z223" s="12">
        <f t="shared" si="6"/>
        <v>0</v>
      </c>
      <c r="AA223" s="13">
        <v>0</v>
      </c>
      <c r="AB223" s="11">
        <f>[12]PopulatedForm20!Z220</f>
        <v>0</v>
      </c>
      <c r="AC223" s="13">
        <f t="shared" si="7"/>
        <v>0</v>
      </c>
      <c r="AD223" s="13">
        <v>0</v>
      </c>
    </row>
    <row r="224" spans="1:30" ht="15.75" hidden="1">
      <c r="A224" s="10">
        <f>[12]PopulatedForm20!A221</f>
        <v>0</v>
      </c>
      <c r="B224" s="11">
        <f>[12]PopulatedForm20!B221</f>
        <v>0</v>
      </c>
      <c r="C224" s="11">
        <f>[12]PopulatedForm20!C221</f>
        <v>0</v>
      </c>
      <c r="D224" s="11">
        <f>[12]PopulatedForm20!D221</f>
        <v>0</v>
      </c>
      <c r="E224" s="11">
        <f>[12]PopulatedForm20!E221</f>
        <v>0</v>
      </c>
      <c r="F224" s="11">
        <f>[12]PopulatedForm20!F221</f>
        <v>0</v>
      </c>
      <c r="G224" s="11">
        <f>[12]PopulatedForm20!G221</f>
        <v>0</v>
      </c>
      <c r="H224" s="11">
        <f>[12]PopulatedForm20!H221</f>
        <v>0</v>
      </c>
      <c r="I224" s="11">
        <f>[12]PopulatedForm20!I221</f>
        <v>0</v>
      </c>
      <c r="J224" s="11">
        <f>[12]PopulatedForm20!J221</f>
        <v>0</v>
      </c>
      <c r="K224" s="11">
        <f>[12]PopulatedForm20!K221</f>
        <v>0</v>
      </c>
      <c r="L224" s="11">
        <f>[12]PopulatedForm20!L221</f>
        <v>0</v>
      </c>
      <c r="M224" s="11">
        <f>[12]PopulatedForm20!M221</f>
        <v>0</v>
      </c>
      <c r="N224" s="11">
        <f>[12]PopulatedForm20!N221</f>
        <v>0</v>
      </c>
      <c r="O224" s="11">
        <f>[12]PopulatedForm20!O221</f>
        <v>0</v>
      </c>
      <c r="P224" s="11">
        <f>[12]PopulatedForm20!P221</f>
        <v>0</v>
      </c>
      <c r="Q224" s="11">
        <f>[12]PopulatedForm20!Q221</f>
        <v>0</v>
      </c>
      <c r="R224" s="11">
        <f>[12]PopulatedForm20!R221</f>
        <v>0</v>
      </c>
      <c r="S224" s="11">
        <f>[12]PopulatedForm20!S221</f>
        <v>0</v>
      </c>
      <c r="T224" s="11">
        <f>[12]PopulatedForm20!T221</f>
        <v>0</v>
      </c>
      <c r="U224" s="11">
        <f>[12]PopulatedForm20!U221</f>
        <v>0</v>
      </c>
      <c r="V224" s="11">
        <f>[12]PopulatedForm20!V221</f>
        <v>0</v>
      </c>
      <c r="W224" s="11">
        <f>[12]PopulatedForm20!W221</f>
        <v>0</v>
      </c>
      <c r="X224" s="11">
        <f>[12]PopulatedForm20!X221</f>
        <v>0</v>
      </c>
      <c r="Y224" s="11">
        <f>[12]PopulatedForm20!Y221</f>
        <v>0</v>
      </c>
      <c r="Z224" s="12">
        <f t="shared" si="6"/>
        <v>0</v>
      </c>
      <c r="AA224" s="13">
        <v>0</v>
      </c>
      <c r="AB224" s="11">
        <f>[12]PopulatedForm20!Z221</f>
        <v>0</v>
      </c>
      <c r="AC224" s="13">
        <f t="shared" si="7"/>
        <v>0</v>
      </c>
      <c r="AD224" s="13">
        <v>0</v>
      </c>
    </row>
    <row r="225" spans="1:30" ht="15.75" hidden="1">
      <c r="A225" s="10">
        <f>[12]PopulatedForm20!A222</f>
        <v>0</v>
      </c>
      <c r="B225" s="11">
        <f>[12]PopulatedForm20!B222</f>
        <v>0</v>
      </c>
      <c r="C225" s="11">
        <f>[12]PopulatedForm20!C222</f>
        <v>0</v>
      </c>
      <c r="D225" s="11">
        <f>[12]PopulatedForm20!D222</f>
        <v>0</v>
      </c>
      <c r="E225" s="11">
        <f>[12]PopulatedForm20!E222</f>
        <v>0</v>
      </c>
      <c r="F225" s="11">
        <f>[12]PopulatedForm20!F222</f>
        <v>0</v>
      </c>
      <c r="G225" s="11">
        <f>[12]PopulatedForm20!G222</f>
        <v>0</v>
      </c>
      <c r="H225" s="11">
        <f>[12]PopulatedForm20!H222</f>
        <v>0</v>
      </c>
      <c r="I225" s="11">
        <f>[12]PopulatedForm20!I222</f>
        <v>0</v>
      </c>
      <c r="J225" s="11">
        <f>[12]PopulatedForm20!J222</f>
        <v>0</v>
      </c>
      <c r="K225" s="11">
        <f>[12]PopulatedForm20!K222</f>
        <v>0</v>
      </c>
      <c r="L225" s="11">
        <f>[12]PopulatedForm20!L222</f>
        <v>0</v>
      </c>
      <c r="M225" s="11">
        <f>[12]PopulatedForm20!M222</f>
        <v>0</v>
      </c>
      <c r="N225" s="11">
        <f>[12]PopulatedForm20!N222</f>
        <v>0</v>
      </c>
      <c r="O225" s="11">
        <f>[12]PopulatedForm20!O222</f>
        <v>0</v>
      </c>
      <c r="P225" s="11">
        <f>[12]PopulatedForm20!P222</f>
        <v>0</v>
      </c>
      <c r="Q225" s="11">
        <f>[12]PopulatedForm20!Q222</f>
        <v>0</v>
      </c>
      <c r="R225" s="11">
        <f>[12]PopulatedForm20!R222</f>
        <v>0</v>
      </c>
      <c r="S225" s="11">
        <f>[12]PopulatedForm20!S222</f>
        <v>0</v>
      </c>
      <c r="T225" s="11">
        <f>[12]PopulatedForm20!T222</f>
        <v>0</v>
      </c>
      <c r="U225" s="11">
        <f>[12]PopulatedForm20!U222</f>
        <v>0</v>
      </c>
      <c r="V225" s="11">
        <f>[12]PopulatedForm20!V222</f>
        <v>0</v>
      </c>
      <c r="W225" s="11">
        <f>[12]PopulatedForm20!W222</f>
        <v>0</v>
      </c>
      <c r="X225" s="11">
        <f>[12]PopulatedForm20!X222</f>
        <v>0</v>
      </c>
      <c r="Y225" s="11">
        <f>[12]PopulatedForm20!Y222</f>
        <v>0</v>
      </c>
      <c r="Z225" s="12">
        <f t="shared" si="6"/>
        <v>0</v>
      </c>
      <c r="AA225" s="13">
        <v>0</v>
      </c>
      <c r="AB225" s="11">
        <f>[12]PopulatedForm20!Z222</f>
        <v>0</v>
      </c>
      <c r="AC225" s="13">
        <f t="shared" si="7"/>
        <v>0</v>
      </c>
      <c r="AD225" s="13">
        <v>0</v>
      </c>
    </row>
    <row r="226" spans="1:30" ht="15.75" hidden="1">
      <c r="A226" s="10">
        <f>[12]PopulatedForm20!A223</f>
        <v>0</v>
      </c>
      <c r="B226" s="11">
        <f>[12]PopulatedForm20!B223</f>
        <v>0</v>
      </c>
      <c r="C226" s="11">
        <f>[12]PopulatedForm20!C223</f>
        <v>0</v>
      </c>
      <c r="D226" s="11">
        <f>[12]PopulatedForm20!D223</f>
        <v>0</v>
      </c>
      <c r="E226" s="11">
        <f>[12]PopulatedForm20!E223</f>
        <v>0</v>
      </c>
      <c r="F226" s="11">
        <f>[12]PopulatedForm20!F223</f>
        <v>0</v>
      </c>
      <c r="G226" s="11">
        <f>[12]PopulatedForm20!G223</f>
        <v>0</v>
      </c>
      <c r="H226" s="11">
        <f>[12]PopulatedForm20!H223</f>
        <v>0</v>
      </c>
      <c r="I226" s="11">
        <f>[12]PopulatedForm20!I223</f>
        <v>0</v>
      </c>
      <c r="J226" s="11">
        <f>[12]PopulatedForm20!J223</f>
        <v>0</v>
      </c>
      <c r="K226" s="11">
        <f>[12]PopulatedForm20!K223</f>
        <v>0</v>
      </c>
      <c r="L226" s="11">
        <f>[12]PopulatedForm20!L223</f>
        <v>0</v>
      </c>
      <c r="M226" s="11">
        <f>[12]PopulatedForm20!M223</f>
        <v>0</v>
      </c>
      <c r="N226" s="11">
        <f>[12]PopulatedForm20!N223</f>
        <v>0</v>
      </c>
      <c r="O226" s="11">
        <f>[12]PopulatedForm20!O223</f>
        <v>0</v>
      </c>
      <c r="P226" s="11">
        <f>[12]PopulatedForm20!P223</f>
        <v>0</v>
      </c>
      <c r="Q226" s="11">
        <f>[12]PopulatedForm20!Q223</f>
        <v>0</v>
      </c>
      <c r="R226" s="11">
        <f>[12]PopulatedForm20!R223</f>
        <v>0</v>
      </c>
      <c r="S226" s="11">
        <f>[12]PopulatedForm20!S223</f>
        <v>0</v>
      </c>
      <c r="T226" s="11">
        <f>[12]PopulatedForm20!T223</f>
        <v>0</v>
      </c>
      <c r="U226" s="11">
        <f>[12]PopulatedForm20!U223</f>
        <v>0</v>
      </c>
      <c r="V226" s="11">
        <f>[12]PopulatedForm20!V223</f>
        <v>0</v>
      </c>
      <c r="W226" s="11">
        <f>[12]PopulatedForm20!W223</f>
        <v>0</v>
      </c>
      <c r="X226" s="11">
        <f>[12]PopulatedForm20!X223</f>
        <v>0</v>
      </c>
      <c r="Y226" s="11">
        <f>[12]PopulatedForm20!Y223</f>
        <v>0</v>
      </c>
      <c r="Z226" s="12">
        <f t="shared" si="6"/>
        <v>0</v>
      </c>
      <c r="AA226" s="13">
        <v>0</v>
      </c>
      <c r="AB226" s="11">
        <f>[12]PopulatedForm20!Z223</f>
        <v>0</v>
      </c>
      <c r="AC226" s="13">
        <f t="shared" si="7"/>
        <v>0</v>
      </c>
      <c r="AD226" s="13">
        <v>0</v>
      </c>
    </row>
    <row r="227" spans="1:30" ht="15.75">
      <c r="A227" s="10">
        <f>[12]PopulatedForm20!A224</f>
        <v>133</v>
      </c>
      <c r="B227" s="11">
        <f>[12]PopulatedForm20!B224</f>
        <v>3</v>
      </c>
      <c r="C227" s="11">
        <f>[12]PopulatedForm20!C224</f>
        <v>0</v>
      </c>
      <c r="D227" s="11">
        <f>[12]PopulatedForm20!D224</f>
        <v>459</v>
      </c>
      <c r="E227" s="11">
        <f>[12]PopulatedForm20!E224</f>
        <v>178</v>
      </c>
      <c r="F227" s="11">
        <f>[12]PopulatedForm20!F224</f>
        <v>2</v>
      </c>
      <c r="G227" s="11">
        <f>[12]PopulatedForm20!G224</f>
        <v>1</v>
      </c>
      <c r="H227" s="11">
        <f>[12]PopulatedForm20!H224</f>
        <v>0</v>
      </c>
      <c r="I227" s="11">
        <f>[12]PopulatedForm20!I224</f>
        <v>0</v>
      </c>
      <c r="J227" s="11">
        <f>[12]PopulatedForm20!J224</f>
        <v>0</v>
      </c>
      <c r="K227" s="11">
        <f>[12]PopulatedForm20!K224</f>
        <v>0</v>
      </c>
      <c r="L227" s="11">
        <f>[12]PopulatedForm20!L224</f>
        <v>1</v>
      </c>
      <c r="M227" s="11">
        <f>[12]PopulatedForm20!M224</f>
        <v>0</v>
      </c>
      <c r="N227" s="11">
        <f>[12]PopulatedForm20!N224</f>
        <v>0</v>
      </c>
      <c r="O227" s="11">
        <f>[12]PopulatedForm20!O224</f>
        <v>0</v>
      </c>
      <c r="P227" s="11">
        <f>[12]PopulatedForm20!P224</f>
        <v>0</v>
      </c>
      <c r="Q227" s="11">
        <f>[12]PopulatedForm20!Q224</f>
        <v>0</v>
      </c>
      <c r="R227" s="11">
        <f>[12]PopulatedForm20!R224</f>
        <v>0</v>
      </c>
      <c r="S227" s="11">
        <f>[12]PopulatedForm20!S224</f>
        <v>0</v>
      </c>
      <c r="T227" s="11">
        <f>[12]PopulatedForm20!T224</f>
        <v>0</v>
      </c>
      <c r="U227" s="11">
        <f>[12]PopulatedForm20!U224</f>
        <v>1</v>
      </c>
      <c r="V227" s="11">
        <f>[12]PopulatedForm20!V224</f>
        <v>1</v>
      </c>
      <c r="W227" s="11">
        <f>[12]PopulatedForm20!W224</f>
        <v>0</v>
      </c>
      <c r="X227" s="11">
        <f>[12]PopulatedForm20!X224</f>
        <v>0</v>
      </c>
      <c r="Y227" s="11">
        <f>[12]PopulatedForm20!Y224</f>
        <v>1</v>
      </c>
      <c r="Z227" s="12">
        <f t="shared" si="6"/>
        <v>647</v>
      </c>
      <c r="AA227" s="13">
        <v>0</v>
      </c>
      <c r="AB227" s="11">
        <f>[12]PopulatedForm20!Z224</f>
        <v>0</v>
      </c>
      <c r="AC227" s="13">
        <f t="shared" si="7"/>
        <v>647</v>
      </c>
      <c r="AD227" s="13">
        <v>0</v>
      </c>
    </row>
    <row r="228" spans="1:30" ht="15.75">
      <c r="A228" s="10">
        <f>[12]PopulatedForm20!A225</f>
        <v>134</v>
      </c>
      <c r="B228" s="11">
        <f>[12]PopulatedForm20!B225</f>
        <v>0</v>
      </c>
      <c r="C228" s="11">
        <f>[12]PopulatedForm20!C225</f>
        <v>0</v>
      </c>
      <c r="D228" s="11">
        <f>[12]PopulatedForm20!D225</f>
        <v>427</v>
      </c>
      <c r="E228" s="11">
        <f>[12]PopulatedForm20!E225</f>
        <v>79</v>
      </c>
      <c r="F228" s="11">
        <f>[12]PopulatedForm20!F225</f>
        <v>1</v>
      </c>
      <c r="G228" s="11">
        <f>[12]PopulatedForm20!G225</f>
        <v>1</v>
      </c>
      <c r="H228" s="11">
        <f>[12]PopulatedForm20!H225</f>
        <v>0</v>
      </c>
      <c r="I228" s="11">
        <f>[12]PopulatedForm20!I225</f>
        <v>0</v>
      </c>
      <c r="J228" s="11">
        <f>[12]PopulatedForm20!J225</f>
        <v>0</v>
      </c>
      <c r="K228" s="11">
        <f>[12]PopulatedForm20!K225</f>
        <v>0</v>
      </c>
      <c r="L228" s="11">
        <f>[12]PopulatedForm20!L225</f>
        <v>0</v>
      </c>
      <c r="M228" s="11">
        <f>[12]PopulatedForm20!M225</f>
        <v>0</v>
      </c>
      <c r="N228" s="11">
        <f>[12]PopulatedForm20!N225</f>
        <v>0</v>
      </c>
      <c r="O228" s="11">
        <f>[12]PopulatedForm20!O225</f>
        <v>1</v>
      </c>
      <c r="P228" s="11">
        <f>[12]PopulatedForm20!P225</f>
        <v>0</v>
      </c>
      <c r="Q228" s="11">
        <f>[12]PopulatedForm20!Q225</f>
        <v>0</v>
      </c>
      <c r="R228" s="11">
        <f>[12]PopulatedForm20!R225</f>
        <v>1</v>
      </c>
      <c r="S228" s="11">
        <f>[12]PopulatedForm20!S225</f>
        <v>0</v>
      </c>
      <c r="T228" s="11">
        <f>[12]PopulatedForm20!T225</f>
        <v>0</v>
      </c>
      <c r="U228" s="11">
        <f>[12]PopulatedForm20!U225</f>
        <v>1</v>
      </c>
      <c r="V228" s="11">
        <f>[12]PopulatedForm20!V225</f>
        <v>0</v>
      </c>
      <c r="W228" s="11">
        <f>[12]PopulatedForm20!W225</f>
        <v>1</v>
      </c>
      <c r="X228" s="11">
        <f>[12]PopulatedForm20!X225</f>
        <v>1</v>
      </c>
      <c r="Y228" s="11">
        <f>[12]PopulatedForm20!Y225</f>
        <v>0</v>
      </c>
      <c r="Z228" s="12">
        <f t="shared" si="6"/>
        <v>513</v>
      </c>
      <c r="AA228" s="13">
        <v>0</v>
      </c>
      <c r="AB228" s="11">
        <f>[12]PopulatedForm20!Z225</f>
        <v>0</v>
      </c>
      <c r="AC228" s="13">
        <f t="shared" si="7"/>
        <v>513</v>
      </c>
      <c r="AD228" s="13">
        <v>0</v>
      </c>
    </row>
    <row r="229" spans="1:30" ht="15.75">
      <c r="A229" s="10">
        <f>[12]PopulatedForm20!A226</f>
        <v>135</v>
      </c>
      <c r="B229" s="11">
        <f>[12]PopulatedForm20!B226</f>
        <v>0</v>
      </c>
      <c r="C229" s="11">
        <f>[12]PopulatedForm20!C226</f>
        <v>2</v>
      </c>
      <c r="D229" s="11">
        <f>[12]PopulatedForm20!D226</f>
        <v>346</v>
      </c>
      <c r="E229" s="11">
        <f>[12]PopulatedForm20!E226</f>
        <v>110</v>
      </c>
      <c r="F229" s="11">
        <f>[12]PopulatedForm20!F226</f>
        <v>3</v>
      </c>
      <c r="G229" s="11">
        <f>[12]PopulatedForm20!G226</f>
        <v>0</v>
      </c>
      <c r="H229" s="11">
        <f>[12]PopulatedForm20!H226</f>
        <v>0</v>
      </c>
      <c r="I229" s="11">
        <f>[12]PopulatedForm20!I226</f>
        <v>2</v>
      </c>
      <c r="J229" s="11">
        <f>[12]PopulatedForm20!J226</f>
        <v>0</v>
      </c>
      <c r="K229" s="11">
        <f>[12]PopulatedForm20!K226</f>
        <v>0</v>
      </c>
      <c r="L229" s="11">
        <f>[12]PopulatedForm20!L226</f>
        <v>0</v>
      </c>
      <c r="M229" s="11">
        <f>[12]PopulatedForm20!M226</f>
        <v>1</v>
      </c>
      <c r="N229" s="11">
        <f>[12]PopulatedForm20!N226</f>
        <v>0</v>
      </c>
      <c r="O229" s="11">
        <f>[12]PopulatedForm20!O226</f>
        <v>2</v>
      </c>
      <c r="P229" s="11">
        <f>[12]PopulatedForm20!P226</f>
        <v>0</v>
      </c>
      <c r="Q229" s="11">
        <f>[12]PopulatedForm20!Q226</f>
        <v>1</v>
      </c>
      <c r="R229" s="11">
        <f>[12]PopulatedForm20!R226</f>
        <v>1</v>
      </c>
      <c r="S229" s="11">
        <f>[12]PopulatedForm20!S226</f>
        <v>0</v>
      </c>
      <c r="T229" s="11">
        <f>[12]PopulatedForm20!T226</f>
        <v>2</v>
      </c>
      <c r="U229" s="11">
        <f>[12]PopulatedForm20!U226</f>
        <v>1</v>
      </c>
      <c r="V229" s="11">
        <f>[12]PopulatedForm20!V226</f>
        <v>0</v>
      </c>
      <c r="W229" s="11">
        <f>[12]PopulatedForm20!W226</f>
        <v>0</v>
      </c>
      <c r="X229" s="11">
        <f>[12]PopulatedForm20!X226</f>
        <v>0</v>
      </c>
      <c r="Y229" s="11">
        <f>[12]PopulatedForm20!Y226</f>
        <v>0</v>
      </c>
      <c r="Z229" s="12">
        <f t="shared" si="6"/>
        <v>471</v>
      </c>
      <c r="AA229" s="13">
        <v>0</v>
      </c>
      <c r="AB229" s="11">
        <f>[12]PopulatedForm20!Z226</f>
        <v>0</v>
      </c>
      <c r="AC229" s="13">
        <f t="shared" si="7"/>
        <v>471</v>
      </c>
      <c r="AD229" s="13">
        <v>0</v>
      </c>
    </row>
    <row r="230" spans="1:30" ht="15.75">
      <c r="A230" s="10">
        <f>[12]PopulatedForm20!A227</f>
        <v>136</v>
      </c>
      <c r="B230" s="11">
        <f>[12]PopulatedForm20!B227</f>
        <v>2</v>
      </c>
      <c r="C230" s="11">
        <f>[12]PopulatedForm20!C227</f>
        <v>1</v>
      </c>
      <c r="D230" s="11">
        <f>[12]PopulatedForm20!D227</f>
        <v>416</v>
      </c>
      <c r="E230" s="11">
        <f>[12]PopulatedForm20!E227</f>
        <v>182</v>
      </c>
      <c r="F230" s="11">
        <f>[12]PopulatedForm20!F227</f>
        <v>0</v>
      </c>
      <c r="G230" s="11">
        <f>[12]PopulatedForm20!G227</f>
        <v>0</v>
      </c>
      <c r="H230" s="11">
        <f>[12]PopulatedForm20!H227</f>
        <v>0</v>
      </c>
      <c r="I230" s="11">
        <f>[12]PopulatedForm20!I227</f>
        <v>0</v>
      </c>
      <c r="J230" s="11">
        <f>[12]PopulatedForm20!J227</f>
        <v>1</v>
      </c>
      <c r="K230" s="11">
        <f>[12]PopulatedForm20!K227</f>
        <v>0</v>
      </c>
      <c r="L230" s="11">
        <f>[12]PopulatedForm20!L227</f>
        <v>0</v>
      </c>
      <c r="M230" s="11">
        <f>[12]PopulatedForm20!M227</f>
        <v>0</v>
      </c>
      <c r="N230" s="11">
        <f>[12]PopulatedForm20!N227</f>
        <v>0</v>
      </c>
      <c r="O230" s="11">
        <f>[12]PopulatedForm20!O227</f>
        <v>0</v>
      </c>
      <c r="P230" s="11">
        <f>[12]PopulatedForm20!P227</f>
        <v>0</v>
      </c>
      <c r="Q230" s="11">
        <f>[12]PopulatedForm20!Q227</f>
        <v>1</v>
      </c>
      <c r="R230" s="11">
        <f>[12]PopulatedForm20!R227</f>
        <v>1</v>
      </c>
      <c r="S230" s="11">
        <f>[12]PopulatedForm20!S227</f>
        <v>0</v>
      </c>
      <c r="T230" s="11">
        <f>[12]PopulatedForm20!T227</f>
        <v>0</v>
      </c>
      <c r="U230" s="11">
        <f>[12]PopulatedForm20!U227</f>
        <v>0</v>
      </c>
      <c r="V230" s="11">
        <f>[12]PopulatedForm20!V227</f>
        <v>0</v>
      </c>
      <c r="W230" s="11">
        <f>[12]PopulatedForm20!W227</f>
        <v>0</v>
      </c>
      <c r="X230" s="11">
        <f>[12]PopulatedForm20!X227</f>
        <v>0</v>
      </c>
      <c r="Y230" s="11">
        <f>[12]PopulatedForm20!Y227</f>
        <v>0</v>
      </c>
      <c r="Z230" s="12">
        <f t="shared" si="6"/>
        <v>604</v>
      </c>
      <c r="AA230" s="13">
        <v>0</v>
      </c>
      <c r="AB230" s="11">
        <f>[12]PopulatedForm20!Z227</f>
        <v>0</v>
      </c>
      <c r="AC230" s="13">
        <f t="shared" si="7"/>
        <v>604</v>
      </c>
      <c r="AD230" s="13">
        <v>0</v>
      </c>
    </row>
    <row r="231" spans="1:30" ht="15.75">
      <c r="A231" s="10">
        <f>[12]PopulatedForm20!A228</f>
        <v>137</v>
      </c>
      <c r="B231" s="11">
        <f>[12]PopulatedForm20!B228</f>
        <v>11</v>
      </c>
      <c r="C231" s="11">
        <f>[12]PopulatedForm20!C228</f>
        <v>0</v>
      </c>
      <c r="D231" s="11">
        <f>[12]PopulatedForm20!D228</f>
        <v>223</v>
      </c>
      <c r="E231" s="11">
        <f>[12]PopulatedForm20!E228</f>
        <v>147</v>
      </c>
      <c r="F231" s="11">
        <f>[12]PopulatedForm20!F228</f>
        <v>0</v>
      </c>
      <c r="G231" s="11">
        <f>[12]PopulatedForm20!G228</f>
        <v>0</v>
      </c>
      <c r="H231" s="11">
        <f>[12]PopulatedForm20!H228</f>
        <v>0</v>
      </c>
      <c r="I231" s="11">
        <f>[12]PopulatedForm20!I228</f>
        <v>1</v>
      </c>
      <c r="J231" s="11">
        <f>[12]PopulatedForm20!J228</f>
        <v>2</v>
      </c>
      <c r="K231" s="11">
        <f>[12]PopulatedForm20!K228</f>
        <v>0</v>
      </c>
      <c r="L231" s="11">
        <f>[12]PopulatedForm20!L228</f>
        <v>0</v>
      </c>
      <c r="M231" s="11">
        <f>[12]PopulatedForm20!M228</f>
        <v>1</v>
      </c>
      <c r="N231" s="11">
        <f>[12]PopulatedForm20!N228</f>
        <v>0</v>
      </c>
      <c r="O231" s="11">
        <f>[12]PopulatedForm20!O228</f>
        <v>1</v>
      </c>
      <c r="P231" s="11">
        <f>[12]PopulatedForm20!P228</f>
        <v>0</v>
      </c>
      <c r="Q231" s="11">
        <f>[12]PopulatedForm20!Q228</f>
        <v>0</v>
      </c>
      <c r="R231" s="11">
        <f>[12]PopulatedForm20!R228</f>
        <v>0</v>
      </c>
      <c r="S231" s="11">
        <f>[12]PopulatedForm20!S228</f>
        <v>0</v>
      </c>
      <c r="T231" s="11">
        <f>[12]PopulatedForm20!T228</f>
        <v>0</v>
      </c>
      <c r="U231" s="11">
        <f>[12]PopulatedForm20!U228</f>
        <v>1</v>
      </c>
      <c r="V231" s="11">
        <f>[12]PopulatedForm20!V228</f>
        <v>0</v>
      </c>
      <c r="W231" s="11">
        <f>[12]PopulatedForm20!W228</f>
        <v>0</v>
      </c>
      <c r="X231" s="11">
        <f>[12]PopulatedForm20!X228</f>
        <v>0</v>
      </c>
      <c r="Y231" s="11">
        <f>[12]PopulatedForm20!Y228</f>
        <v>0</v>
      </c>
      <c r="Z231" s="12">
        <f t="shared" si="6"/>
        <v>387</v>
      </c>
      <c r="AA231" s="13">
        <v>0</v>
      </c>
      <c r="AB231" s="11">
        <f>[12]PopulatedForm20!Z228</f>
        <v>0</v>
      </c>
      <c r="AC231" s="13">
        <f t="shared" si="7"/>
        <v>387</v>
      </c>
      <c r="AD231" s="13">
        <v>0</v>
      </c>
    </row>
    <row r="232" spans="1:30" ht="15.75">
      <c r="A232" s="10">
        <f>[12]PopulatedForm20!A229</f>
        <v>138</v>
      </c>
      <c r="B232" s="11">
        <f>[12]PopulatedForm20!B229</f>
        <v>1</v>
      </c>
      <c r="C232" s="11">
        <f>[12]PopulatedForm20!C229</f>
        <v>0</v>
      </c>
      <c r="D232" s="11">
        <f>[12]PopulatedForm20!D229</f>
        <v>47</v>
      </c>
      <c r="E232" s="11">
        <f>[12]PopulatedForm20!E229</f>
        <v>304</v>
      </c>
      <c r="F232" s="11">
        <f>[12]PopulatedForm20!F229</f>
        <v>1</v>
      </c>
      <c r="G232" s="11">
        <f>[12]PopulatedForm20!G229</f>
        <v>1</v>
      </c>
      <c r="H232" s="11">
        <f>[12]PopulatedForm20!H229</f>
        <v>0</v>
      </c>
      <c r="I232" s="11">
        <f>[12]PopulatedForm20!I229</f>
        <v>1</v>
      </c>
      <c r="J232" s="11">
        <f>[12]PopulatedForm20!J229</f>
        <v>0</v>
      </c>
      <c r="K232" s="11">
        <f>[12]PopulatedForm20!K229</f>
        <v>0</v>
      </c>
      <c r="L232" s="11">
        <f>[12]PopulatedForm20!L229</f>
        <v>0</v>
      </c>
      <c r="M232" s="11">
        <f>[12]PopulatedForm20!M229</f>
        <v>0</v>
      </c>
      <c r="N232" s="11">
        <f>[12]PopulatedForm20!N229</f>
        <v>0</v>
      </c>
      <c r="O232" s="11">
        <f>[12]PopulatedForm20!O229</f>
        <v>0</v>
      </c>
      <c r="P232" s="11">
        <f>[12]PopulatedForm20!P229</f>
        <v>0</v>
      </c>
      <c r="Q232" s="11">
        <f>[12]PopulatedForm20!Q229</f>
        <v>0</v>
      </c>
      <c r="R232" s="11">
        <f>[12]PopulatedForm20!R229</f>
        <v>0</v>
      </c>
      <c r="S232" s="11">
        <f>[12]PopulatedForm20!S229</f>
        <v>1</v>
      </c>
      <c r="T232" s="11">
        <f>[12]PopulatedForm20!T229</f>
        <v>1</v>
      </c>
      <c r="U232" s="11">
        <f>[12]PopulatedForm20!U229</f>
        <v>0</v>
      </c>
      <c r="V232" s="11">
        <f>[12]PopulatedForm20!V229</f>
        <v>0</v>
      </c>
      <c r="W232" s="11">
        <f>[12]PopulatedForm20!W229</f>
        <v>0</v>
      </c>
      <c r="X232" s="11">
        <f>[12]PopulatedForm20!X229</f>
        <v>0</v>
      </c>
      <c r="Y232" s="11">
        <f>[12]PopulatedForm20!Y229</f>
        <v>0</v>
      </c>
      <c r="Z232" s="12">
        <f t="shared" si="6"/>
        <v>357</v>
      </c>
      <c r="AA232" s="13">
        <v>0</v>
      </c>
      <c r="AB232" s="11">
        <f>[12]PopulatedForm20!Z229</f>
        <v>0</v>
      </c>
      <c r="AC232" s="13">
        <f t="shared" si="7"/>
        <v>357</v>
      </c>
      <c r="AD232" s="13">
        <v>0</v>
      </c>
    </row>
    <row r="233" spans="1:30" ht="15.75">
      <c r="A233" s="10">
        <f>[12]PopulatedForm20!A230</f>
        <v>139</v>
      </c>
      <c r="B233" s="11">
        <f>[12]PopulatedForm20!B230</f>
        <v>1</v>
      </c>
      <c r="C233" s="11">
        <f>[12]PopulatedForm20!C230</f>
        <v>0</v>
      </c>
      <c r="D233" s="11">
        <f>[12]PopulatedForm20!D230</f>
        <v>362</v>
      </c>
      <c r="E233" s="11">
        <f>[12]PopulatedForm20!E230</f>
        <v>26</v>
      </c>
      <c r="F233" s="11">
        <f>[12]PopulatedForm20!F230</f>
        <v>0</v>
      </c>
      <c r="G233" s="11">
        <f>[12]PopulatedForm20!G230</f>
        <v>0</v>
      </c>
      <c r="H233" s="11">
        <f>[12]PopulatedForm20!H230</f>
        <v>0</v>
      </c>
      <c r="I233" s="11">
        <f>[12]PopulatedForm20!I230</f>
        <v>0</v>
      </c>
      <c r="J233" s="11">
        <f>[12]PopulatedForm20!J230</f>
        <v>1</v>
      </c>
      <c r="K233" s="11">
        <f>[12]PopulatedForm20!K230</f>
        <v>0</v>
      </c>
      <c r="L233" s="11">
        <f>[12]PopulatedForm20!L230</f>
        <v>0</v>
      </c>
      <c r="M233" s="11">
        <f>[12]PopulatedForm20!M230</f>
        <v>0</v>
      </c>
      <c r="N233" s="11">
        <f>[12]PopulatedForm20!N230</f>
        <v>0</v>
      </c>
      <c r="O233" s="11">
        <f>[12]PopulatedForm20!O230</f>
        <v>0</v>
      </c>
      <c r="P233" s="11">
        <f>[12]PopulatedForm20!P230</f>
        <v>0</v>
      </c>
      <c r="Q233" s="11">
        <f>[12]PopulatedForm20!Q230</f>
        <v>0</v>
      </c>
      <c r="R233" s="11">
        <f>[12]PopulatedForm20!R230</f>
        <v>0</v>
      </c>
      <c r="S233" s="11">
        <f>[12]PopulatedForm20!S230</f>
        <v>0</v>
      </c>
      <c r="T233" s="11">
        <f>[12]PopulatedForm20!T230</f>
        <v>0</v>
      </c>
      <c r="U233" s="11">
        <f>[12]PopulatedForm20!U230</f>
        <v>0</v>
      </c>
      <c r="V233" s="11">
        <f>[12]PopulatedForm20!V230</f>
        <v>0</v>
      </c>
      <c r="W233" s="11">
        <f>[12]PopulatedForm20!W230</f>
        <v>0</v>
      </c>
      <c r="X233" s="11">
        <f>[12]PopulatedForm20!X230</f>
        <v>0</v>
      </c>
      <c r="Y233" s="11">
        <f>[12]PopulatedForm20!Y230</f>
        <v>1</v>
      </c>
      <c r="Z233" s="12">
        <f t="shared" si="6"/>
        <v>391</v>
      </c>
      <c r="AA233" s="13">
        <v>0</v>
      </c>
      <c r="AB233" s="11">
        <f>[12]PopulatedForm20!Z230</f>
        <v>0</v>
      </c>
      <c r="AC233" s="13">
        <f t="shared" si="7"/>
        <v>391</v>
      </c>
      <c r="AD233" s="13">
        <v>0</v>
      </c>
    </row>
    <row r="234" spans="1:30" ht="15.75">
      <c r="A234" s="10">
        <f>[12]PopulatedForm20!A231</f>
        <v>140</v>
      </c>
      <c r="B234" s="11">
        <f>[12]PopulatedForm20!B231</f>
        <v>2</v>
      </c>
      <c r="C234" s="11">
        <f>[12]PopulatedForm20!C231</f>
        <v>2</v>
      </c>
      <c r="D234" s="11">
        <f>[12]PopulatedForm20!D231</f>
        <v>373</v>
      </c>
      <c r="E234" s="11">
        <f>[12]PopulatedForm20!E231</f>
        <v>51</v>
      </c>
      <c r="F234" s="11">
        <f>[12]PopulatedForm20!F231</f>
        <v>0</v>
      </c>
      <c r="G234" s="11">
        <f>[12]PopulatedForm20!G231</f>
        <v>0</v>
      </c>
      <c r="H234" s="11">
        <f>[12]PopulatedForm20!H231</f>
        <v>0</v>
      </c>
      <c r="I234" s="11">
        <f>[12]PopulatedForm20!I231</f>
        <v>0</v>
      </c>
      <c r="J234" s="11">
        <f>[12]PopulatedForm20!J231</f>
        <v>1</v>
      </c>
      <c r="K234" s="11">
        <f>[12]PopulatedForm20!K231</f>
        <v>0</v>
      </c>
      <c r="L234" s="11">
        <f>[12]PopulatedForm20!L231</f>
        <v>0</v>
      </c>
      <c r="M234" s="11">
        <f>[12]PopulatedForm20!M231</f>
        <v>0</v>
      </c>
      <c r="N234" s="11">
        <f>[12]PopulatedForm20!N231</f>
        <v>1</v>
      </c>
      <c r="O234" s="11">
        <f>[12]PopulatedForm20!O231</f>
        <v>0</v>
      </c>
      <c r="P234" s="11">
        <f>[12]PopulatedForm20!P231</f>
        <v>0</v>
      </c>
      <c r="Q234" s="11">
        <f>[12]PopulatedForm20!Q231</f>
        <v>1</v>
      </c>
      <c r="R234" s="11">
        <f>[12]PopulatedForm20!R231</f>
        <v>1</v>
      </c>
      <c r="S234" s="11">
        <f>[12]PopulatedForm20!S231</f>
        <v>0</v>
      </c>
      <c r="T234" s="11">
        <f>[12]PopulatedForm20!T231</f>
        <v>0</v>
      </c>
      <c r="U234" s="11">
        <f>[12]PopulatedForm20!U231</f>
        <v>1</v>
      </c>
      <c r="V234" s="11">
        <f>[12]PopulatedForm20!V231</f>
        <v>0</v>
      </c>
      <c r="W234" s="11">
        <f>[12]PopulatedForm20!W231</f>
        <v>0</v>
      </c>
      <c r="X234" s="11">
        <f>[12]PopulatedForm20!X231</f>
        <v>0</v>
      </c>
      <c r="Y234" s="11">
        <f>[12]PopulatedForm20!Y231</f>
        <v>0</v>
      </c>
      <c r="Z234" s="12">
        <f t="shared" si="6"/>
        <v>433</v>
      </c>
      <c r="AA234" s="13">
        <v>0</v>
      </c>
      <c r="AB234" s="11">
        <f>[12]PopulatedForm20!Z231</f>
        <v>1</v>
      </c>
      <c r="AC234" s="13">
        <f t="shared" si="7"/>
        <v>434</v>
      </c>
      <c r="AD234" s="13">
        <v>0</v>
      </c>
    </row>
    <row r="235" spans="1:30" ht="15.75">
      <c r="A235" s="10">
        <f>[12]PopulatedForm20!A232</f>
        <v>141</v>
      </c>
      <c r="B235" s="11">
        <f>[12]PopulatedForm20!B232</f>
        <v>0</v>
      </c>
      <c r="C235" s="11">
        <f>[12]PopulatedForm20!C232</f>
        <v>0</v>
      </c>
      <c r="D235" s="11">
        <f>[12]PopulatedForm20!D232</f>
        <v>4</v>
      </c>
      <c r="E235" s="11">
        <f>[12]PopulatedForm20!E232</f>
        <v>306</v>
      </c>
      <c r="F235" s="11">
        <f>[12]PopulatedForm20!F232</f>
        <v>0</v>
      </c>
      <c r="G235" s="11">
        <f>[12]PopulatedForm20!G232</f>
        <v>0</v>
      </c>
      <c r="H235" s="11">
        <f>[12]PopulatedForm20!H232</f>
        <v>0</v>
      </c>
      <c r="I235" s="11">
        <f>[12]PopulatedForm20!I232</f>
        <v>0</v>
      </c>
      <c r="J235" s="11">
        <f>[12]PopulatedForm20!J232</f>
        <v>0</v>
      </c>
      <c r="K235" s="11">
        <f>[12]PopulatedForm20!K232</f>
        <v>0</v>
      </c>
      <c r="L235" s="11">
        <f>[12]PopulatedForm20!L232</f>
        <v>0</v>
      </c>
      <c r="M235" s="11">
        <f>[12]PopulatedForm20!M232</f>
        <v>0</v>
      </c>
      <c r="N235" s="11">
        <f>[12]PopulatedForm20!N232</f>
        <v>0</v>
      </c>
      <c r="O235" s="11">
        <f>[12]PopulatedForm20!O232</f>
        <v>0</v>
      </c>
      <c r="P235" s="11">
        <f>[12]PopulatedForm20!P232</f>
        <v>0</v>
      </c>
      <c r="Q235" s="11">
        <f>[12]PopulatedForm20!Q232</f>
        <v>0</v>
      </c>
      <c r="R235" s="11">
        <f>[12]PopulatedForm20!R232</f>
        <v>0</v>
      </c>
      <c r="S235" s="11">
        <f>[12]PopulatedForm20!S232</f>
        <v>0</v>
      </c>
      <c r="T235" s="11">
        <f>[12]PopulatedForm20!T232</f>
        <v>0</v>
      </c>
      <c r="U235" s="11">
        <f>[12]PopulatedForm20!U232</f>
        <v>0</v>
      </c>
      <c r="V235" s="11">
        <f>[12]PopulatedForm20!V232</f>
        <v>0</v>
      </c>
      <c r="W235" s="11">
        <f>[12]PopulatedForm20!W232</f>
        <v>0</v>
      </c>
      <c r="X235" s="11">
        <f>[12]PopulatedForm20!X232</f>
        <v>0</v>
      </c>
      <c r="Y235" s="11">
        <f>[12]PopulatedForm20!Y232</f>
        <v>2</v>
      </c>
      <c r="Z235" s="12">
        <f t="shared" si="6"/>
        <v>312</v>
      </c>
      <c r="AA235" s="13">
        <v>0</v>
      </c>
      <c r="AB235" s="11">
        <f>[12]PopulatedForm20!Z232</f>
        <v>0</v>
      </c>
      <c r="AC235" s="13">
        <f t="shared" si="7"/>
        <v>312</v>
      </c>
      <c r="AD235" s="13">
        <v>0</v>
      </c>
    </row>
    <row r="236" spans="1:30" ht="15.75">
      <c r="A236" s="10">
        <f>[12]PopulatedForm20!A233</f>
        <v>142</v>
      </c>
      <c r="B236" s="11">
        <f>[12]PopulatedForm20!B233</f>
        <v>1</v>
      </c>
      <c r="C236" s="11">
        <f>[12]PopulatedForm20!C233</f>
        <v>1</v>
      </c>
      <c r="D236" s="11">
        <f>[12]PopulatedForm20!D233</f>
        <v>52</v>
      </c>
      <c r="E236" s="11">
        <f>[12]PopulatedForm20!E233</f>
        <v>253</v>
      </c>
      <c r="F236" s="11">
        <f>[12]PopulatedForm20!F233</f>
        <v>3</v>
      </c>
      <c r="G236" s="11">
        <f>[12]PopulatedForm20!G233</f>
        <v>1</v>
      </c>
      <c r="H236" s="11">
        <f>[12]PopulatedForm20!H233</f>
        <v>1</v>
      </c>
      <c r="I236" s="11">
        <f>[12]PopulatedForm20!I233</f>
        <v>2</v>
      </c>
      <c r="J236" s="11">
        <f>[12]PopulatedForm20!J233</f>
        <v>0</v>
      </c>
      <c r="K236" s="11">
        <f>[12]PopulatedForm20!K233</f>
        <v>2</v>
      </c>
      <c r="L236" s="11">
        <f>[12]PopulatedForm20!L233</f>
        <v>1</v>
      </c>
      <c r="M236" s="11">
        <f>[12]PopulatedForm20!M233</f>
        <v>1</v>
      </c>
      <c r="N236" s="11">
        <f>[12]PopulatedForm20!N233</f>
        <v>0</v>
      </c>
      <c r="O236" s="11">
        <f>[12]PopulatedForm20!O233</f>
        <v>0</v>
      </c>
      <c r="P236" s="11">
        <f>[12]PopulatedForm20!P233</f>
        <v>1</v>
      </c>
      <c r="Q236" s="11">
        <f>[12]PopulatedForm20!Q233</f>
        <v>1</v>
      </c>
      <c r="R236" s="11">
        <f>[12]PopulatedForm20!R233</f>
        <v>0</v>
      </c>
      <c r="S236" s="11">
        <f>[12]PopulatedForm20!S233</f>
        <v>0</v>
      </c>
      <c r="T236" s="11">
        <f>[12]PopulatedForm20!T233</f>
        <v>0</v>
      </c>
      <c r="U236" s="11">
        <f>[12]PopulatedForm20!U233</f>
        <v>1</v>
      </c>
      <c r="V236" s="11">
        <f>[12]PopulatedForm20!V233</f>
        <v>0</v>
      </c>
      <c r="W236" s="11">
        <f>[12]PopulatedForm20!W233</f>
        <v>0</v>
      </c>
      <c r="X236" s="11">
        <f>[12]PopulatedForm20!X233</f>
        <v>1</v>
      </c>
      <c r="Y236" s="11">
        <f>[12]PopulatedForm20!Y233</f>
        <v>1</v>
      </c>
      <c r="Z236" s="12">
        <f t="shared" si="6"/>
        <v>323</v>
      </c>
      <c r="AA236" s="13">
        <v>0</v>
      </c>
      <c r="AB236" s="11">
        <f>[12]PopulatedForm20!Z233</f>
        <v>0</v>
      </c>
      <c r="AC236" s="13">
        <f t="shared" si="7"/>
        <v>323</v>
      </c>
      <c r="AD236" s="13">
        <v>0</v>
      </c>
    </row>
    <row r="237" spans="1:30" ht="15.75">
      <c r="A237" s="10">
        <f>[12]PopulatedForm20!A234</f>
        <v>143</v>
      </c>
      <c r="B237" s="11">
        <f>[12]PopulatedForm20!B234</f>
        <v>0</v>
      </c>
      <c r="C237" s="11">
        <f>[12]PopulatedForm20!C234</f>
        <v>1</v>
      </c>
      <c r="D237" s="11">
        <f>[12]PopulatedForm20!D234</f>
        <v>11</v>
      </c>
      <c r="E237" s="11">
        <f>[12]PopulatedForm20!E234</f>
        <v>536</v>
      </c>
      <c r="F237" s="11">
        <f>[12]PopulatedForm20!F234</f>
        <v>1</v>
      </c>
      <c r="G237" s="11">
        <f>[12]PopulatedForm20!G234</f>
        <v>0</v>
      </c>
      <c r="H237" s="11">
        <f>[12]PopulatedForm20!H234</f>
        <v>0</v>
      </c>
      <c r="I237" s="11">
        <f>[12]PopulatedForm20!I234</f>
        <v>1</v>
      </c>
      <c r="J237" s="11">
        <f>[12]PopulatedForm20!J234</f>
        <v>0</v>
      </c>
      <c r="K237" s="11">
        <f>[12]PopulatedForm20!K234</f>
        <v>0</v>
      </c>
      <c r="L237" s="11">
        <f>[12]PopulatedForm20!L234</f>
        <v>0</v>
      </c>
      <c r="M237" s="11">
        <f>[12]PopulatedForm20!M234</f>
        <v>0</v>
      </c>
      <c r="N237" s="11">
        <f>[12]PopulatedForm20!N234</f>
        <v>1</v>
      </c>
      <c r="O237" s="11">
        <f>[12]PopulatedForm20!O234</f>
        <v>0</v>
      </c>
      <c r="P237" s="11">
        <f>[12]PopulatedForm20!P234</f>
        <v>0</v>
      </c>
      <c r="Q237" s="11">
        <f>[12]PopulatedForm20!Q234</f>
        <v>0</v>
      </c>
      <c r="R237" s="11">
        <f>[12]PopulatedForm20!R234</f>
        <v>0</v>
      </c>
      <c r="S237" s="11">
        <f>[12]PopulatedForm20!S234</f>
        <v>0</v>
      </c>
      <c r="T237" s="11">
        <f>[12]PopulatedForm20!T234</f>
        <v>0</v>
      </c>
      <c r="U237" s="11">
        <f>[12]PopulatedForm20!U234</f>
        <v>0</v>
      </c>
      <c r="V237" s="11">
        <f>[12]PopulatedForm20!V234</f>
        <v>0</v>
      </c>
      <c r="W237" s="11">
        <f>[12]PopulatedForm20!W234</f>
        <v>0</v>
      </c>
      <c r="X237" s="11">
        <f>[12]PopulatedForm20!X234</f>
        <v>0</v>
      </c>
      <c r="Y237" s="11">
        <f>[12]PopulatedForm20!Y234</f>
        <v>0</v>
      </c>
      <c r="Z237" s="12">
        <f t="shared" si="6"/>
        <v>551</v>
      </c>
      <c r="AA237" s="13">
        <v>0</v>
      </c>
      <c r="AB237" s="11">
        <f>[12]PopulatedForm20!Z234</f>
        <v>0</v>
      </c>
      <c r="AC237" s="13">
        <f t="shared" si="7"/>
        <v>551</v>
      </c>
      <c r="AD237" s="13">
        <v>0</v>
      </c>
    </row>
    <row r="238" spans="1:30" ht="15.75">
      <c r="A238" s="10">
        <f>[12]PopulatedForm20!A235</f>
        <v>144</v>
      </c>
      <c r="B238" s="11">
        <f>[12]PopulatedForm20!B235</f>
        <v>0</v>
      </c>
      <c r="C238" s="11">
        <f>[12]PopulatedForm20!C235</f>
        <v>0</v>
      </c>
      <c r="D238" s="11">
        <f>[12]PopulatedForm20!D235</f>
        <v>6</v>
      </c>
      <c r="E238" s="11">
        <f>[12]PopulatedForm20!E235</f>
        <v>415</v>
      </c>
      <c r="F238" s="11">
        <f>[12]PopulatedForm20!F235</f>
        <v>1</v>
      </c>
      <c r="G238" s="11">
        <f>[12]PopulatedForm20!G235</f>
        <v>0</v>
      </c>
      <c r="H238" s="11">
        <f>[12]PopulatedForm20!H235</f>
        <v>0</v>
      </c>
      <c r="I238" s="11">
        <f>[12]PopulatedForm20!I235</f>
        <v>0</v>
      </c>
      <c r="J238" s="11">
        <f>[12]PopulatedForm20!J235</f>
        <v>0</v>
      </c>
      <c r="K238" s="11">
        <f>[12]PopulatedForm20!K235</f>
        <v>0</v>
      </c>
      <c r="L238" s="11">
        <f>[12]PopulatedForm20!L235</f>
        <v>1</v>
      </c>
      <c r="M238" s="11">
        <f>[12]PopulatedForm20!M235</f>
        <v>0</v>
      </c>
      <c r="N238" s="11">
        <f>[12]PopulatedForm20!N235</f>
        <v>1</v>
      </c>
      <c r="O238" s="11">
        <f>[12]PopulatedForm20!O235</f>
        <v>0</v>
      </c>
      <c r="P238" s="11">
        <f>[12]PopulatedForm20!P235</f>
        <v>0</v>
      </c>
      <c r="Q238" s="11">
        <f>[12]PopulatedForm20!Q235</f>
        <v>0</v>
      </c>
      <c r="R238" s="11">
        <f>[12]PopulatedForm20!R235</f>
        <v>1</v>
      </c>
      <c r="S238" s="11">
        <f>[12]PopulatedForm20!S235</f>
        <v>0</v>
      </c>
      <c r="T238" s="11">
        <f>[12]PopulatedForm20!T235</f>
        <v>0</v>
      </c>
      <c r="U238" s="11">
        <f>[12]PopulatedForm20!U235</f>
        <v>1</v>
      </c>
      <c r="V238" s="11">
        <f>[12]PopulatedForm20!V235</f>
        <v>0</v>
      </c>
      <c r="W238" s="11">
        <f>[12]PopulatedForm20!W235</f>
        <v>0</v>
      </c>
      <c r="X238" s="11">
        <f>[12]PopulatedForm20!X235</f>
        <v>0</v>
      </c>
      <c r="Y238" s="11">
        <f>[12]PopulatedForm20!Y235</f>
        <v>0</v>
      </c>
      <c r="Z238" s="12">
        <f t="shared" si="6"/>
        <v>426</v>
      </c>
      <c r="AA238" s="13">
        <v>0</v>
      </c>
      <c r="AB238" s="11">
        <f>[12]PopulatedForm20!Z235</f>
        <v>0</v>
      </c>
      <c r="AC238" s="13">
        <f t="shared" si="7"/>
        <v>426</v>
      </c>
      <c r="AD238" s="13">
        <v>0</v>
      </c>
    </row>
    <row r="239" spans="1:30" ht="15.75" hidden="1">
      <c r="A239" s="10">
        <f>[12]PopulatedForm20!A236</f>
        <v>0</v>
      </c>
      <c r="B239" s="11">
        <f>[12]PopulatedForm20!B236</f>
        <v>0</v>
      </c>
      <c r="C239" s="11">
        <f>[12]PopulatedForm20!C236</f>
        <v>0</v>
      </c>
      <c r="D239" s="11">
        <f>[12]PopulatedForm20!D236</f>
        <v>0</v>
      </c>
      <c r="E239" s="11">
        <f>[12]PopulatedForm20!E236</f>
        <v>0</v>
      </c>
      <c r="F239" s="11">
        <f>[12]PopulatedForm20!F236</f>
        <v>0</v>
      </c>
      <c r="G239" s="11">
        <f>[12]PopulatedForm20!G236</f>
        <v>0</v>
      </c>
      <c r="H239" s="11">
        <f>[12]PopulatedForm20!H236</f>
        <v>0</v>
      </c>
      <c r="I239" s="11">
        <f>[12]PopulatedForm20!I236</f>
        <v>0</v>
      </c>
      <c r="J239" s="11">
        <f>[12]PopulatedForm20!J236</f>
        <v>0</v>
      </c>
      <c r="K239" s="11">
        <f>[12]PopulatedForm20!K236</f>
        <v>0</v>
      </c>
      <c r="L239" s="11">
        <f>[12]PopulatedForm20!L236</f>
        <v>0</v>
      </c>
      <c r="M239" s="11">
        <f>[12]PopulatedForm20!M236</f>
        <v>0</v>
      </c>
      <c r="N239" s="11">
        <f>[12]PopulatedForm20!N236</f>
        <v>0</v>
      </c>
      <c r="O239" s="11">
        <f>[12]PopulatedForm20!O236</f>
        <v>0</v>
      </c>
      <c r="P239" s="11">
        <f>[12]PopulatedForm20!P236</f>
        <v>0</v>
      </c>
      <c r="Q239" s="11">
        <f>[12]PopulatedForm20!Q236</f>
        <v>0</v>
      </c>
      <c r="R239" s="11">
        <f>[12]PopulatedForm20!R236</f>
        <v>0</v>
      </c>
      <c r="S239" s="11">
        <f>[12]PopulatedForm20!S236</f>
        <v>0</v>
      </c>
      <c r="T239" s="11">
        <f>[12]PopulatedForm20!T236</f>
        <v>0</v>
      </c>
      <c r="U239" s="11">
        <f>[12]PopulatedForm20!U236</f>
        <v>0</v>
      </c>
      <c r="V239" s="11">
        <f>[12]PopulatedForm20!V236</f>
        <v>0</v>
      </c>
      <c r="W239" s="11">
        <f>[12]PopulatedForm20!W236</f>
        <v>0</v>
      </c>
      <c r="X239" s="11">
        <f>[12]PopulatedForm20!X236</f>
        <v>0</v>
      </c>
      <c r="Y239" s="11">
        <f>[12]PopulatedForm20!Y236</f>
        <v>0</v>
      </c>
      <c r="Z239" s="12">
        <f t="shared" si="6"/>
        <v>0</v>
      </c>
      <c r="AA239" s="13">
        <v>0</v>
      </c>
      <c r="AB239" s="11">
        <f>[12]PopulatedForm20!Z236</f>
        <v>0</v>
      </c>
      <c r="AC239" s="13">
        <f t="shared" si="7"/>
        <v>0</v>
      </c>
      <c r="AD239" s="13">
        <v>0</v>
      </c>
    </row>
    <row r="240" spans="1:30" ht="15.75" hidden="1">
      <c r="A240" s="10">
        <f>[12]PopulatedForm20!A237</f>
        <v>0</v>
      </c>
      <c r="B240" s="11">
        <f>[12]PopulatedForm20!B237</f>
        <v>0</v>
      </c>
      <c r="C240" s="11">
        <f>[12]PopulatedForm20!C237</f>
        <v>0</v>
      </c>
      <c r="D240" s="11">
        <f>[12]PopulatedForm20!D237</f>
        <v>0</v>
      </c>
      <c r="E240" s="11">
        <f>[12]PopulatedForm20!E237</f>
        <v>0</v>
      </c>
      <c r="F240" s="11">
        <f>[12]PopulatedForm20!F237</f>
        <v>0</v>
      </c>
      <c r="G240" s="11">
        <f>[12]PopulatedForm20!G237</f>
        <v>0</v>
      </c>
      <c r="H240" s="11">
        <f>[12]PopulatedForm20!H237</f>
        <v>0</v>
      </c>
      <c r="I240" s="11">
        <f>[12]PopulatedForm20!I237</f>
        <v>0</v>
      </c>
      <c r="J240" s="11">
        <f>[12]PopulatedForm20!J237</f>
        <v>0</v>
      </c>
      <c r="K240" s="11">
        <f>[12]PopulatedForm20!K237</f>
        <v>0</v>
      </c>
      <c r="L240" s="11">
        <f>[12]PopulatedForm20!L237</f>
        <v>0</v>
      </c>
      <c r="M240" s="11">
        <f>[12]PopulatedForm20!M237</f>
        <v>0</v>
      </c>
      <c r="N240" s="11">
        <f>[12]PopulatedForm20!N237</f>
        <v>0</v>
      </c>
      <c r="O240" s="11">
        <f>[12]PopulatedForm20!O237</f>
        <v>0</v>
      </c>
      <c r="P240" s="11">
        <f>[12]PopulatedForm20!P237</f>
        <v>0</v>
      </c>
      <c r="Q240" s="11">
        <f>[12]PopulatedForm20!Q237</f>
        <v>0</v>
      </c>
      <c r="R240" s="11">
        <f>[12]PopulatedForm20!R237</f>
        <v>0</v>
      </c>
      <c r="S240" s="11">
        <f>[12]PopulatedForm20!S237</f>
        <v>0</v>
      </c>
      <c r="T240" s="11">
        <f>[12]PopulatedForm20!T237</f>
        <v>0</v>
      </c>
      <c r="U240" s="11">
        <f>[12]PopulatedForm20!U237</f>
        <v>0</v>
      </c>
      <c r="V240" s="11">
        <f>[12]PopulatedForm20!V237</f>
        <v>0</v>
      </c>
      <c r="W240" s="11">
        <f>[12]PopulatedForm20!W237</f>
        <v>0</v>
      </c>
      <c r="X240" s="11">
        <f>[12]PopulatedForm20!X237</f>
        <v>0</v>
      </c>
      <c r="Y240" s="11">
        <f>[12]PopulatedForm20!Y237</f>
        <v>0</v>
      </c>
      <c r="Z240" s="12">
        <f t="shared" si="6"/>
        <v>0</v>
      </c>
      <c r="AA240" s="13">
        <v>0</v>
      </c>
      <c r="AB240" s="11">
        <f>[12]PopulatedForm20!Z237</f>
        <v>0</v>
      </c>
      <c r="AC240" s="13">
        <f t="shared" si="7"/>
        <v>0</v>
      </c>
      <c r="AD240" s="13">
        <v>0</v>
      </c>
    </row>
    <row r="241" spans="1:30" ht="15.75" hidden="1">
      <c r="A241" s="10">
        <f>[12]PopulatedForm20!A238</f>
        <v>0</v>
      </c>
      <c r="B241" s="11">
        <f>[12]PopulatedForm20!B238</f>
        <v>0</v>
      </c>
      <c r="C241" s="11">
        <f>[12]PopulatedForm20!C238</f>
        <v>0</v>
      </c>
      <c r="D241" s="11">
        <f>[12]PopulatedForm20!D238</f>
        <v>0</v>
      </c>
      <c r="E241" s="11">
        <f>[12]PopulatedForm20!E238</f>
        <v>0</v>
      </c>
      <c r="F241" s="11">
        <f>[12]PopulatedForm20!F238</f>
        <v>0</v>
      </c>
      <c r="G241" s="11">
        <f>[12]PopulatedForm20!G238</f>
        <v>0</v>
      </c>
      <c r="H241" s="11">
        <f>[12]PopulatedForm20!H238</f>
        <v>0</v>
      </c>
      <c r="I241" s="11">
        <f>[12]PopulatedForm20!I238</f>
        <v>0</v>
      </c>
      <c r="J241" s="11">
        <f>[12]PopulatedForm20!J238</f>
        <v>0</v>
      </c>
      <c r="K241" s="11">
        <f>[12]PopulatedForm20!K238</f>
        <v>0</v>
      </c>
      <c r="L241" s="11">
        <f>[12]PopulatedForm20!L238</f>
        <v>0</v>
      </c>
      <c r="M241" s="11">
        <f>[12]PopulatedForm20!M238</f>
        <v>0</v>
      </c>
      <c r="N241" s="11">
        <f>[12]PopulatedForm20!N238</f>
        <v>0</v>
      </c>
      <c r="O241" s="11">
        <f>[12]PopulatedForm20!O238</f>
        <v>0</v>
      </c>
      <c r="P241" s="11">
        <f>[12]PopulatedForm20!P238</f>
        <v>0</v>
      </c>
      <c r="Q241" s="11">
        <f>[12]PopulatedForm20!Q238</f>
        <v>0</v>
      </c>
      <c r="R241" s="11">
        <f>[12]PopulatedForm20!R238</f>
        <v>0</v>
      </c>
      <c r="S241" s="11">
        <f>[12]PopulatedForm20!S238</f>
        <v>0</v>
      </c>
      <c r="T241" s="11">
        <f>[12]PopulatedForm20!T238</f>
        <v>0</v>
      </c>
      <c r="U241" s="11">
        <f>[12]PopulatedForm20!U238</f>
        <v>0</v>
      </c>
      <c r="V241" s="11">
        <f>[12]PopulatedForm20!V238</f>
        <v>0</v>
      </c>
      <c r="W241" s="11">
        <f>[12]PopulatedForm20!W238</f>
        <v>0</v>
      </c>
      <c r="X241" s="11">
        <f>[12]PopulatedForm20!X238</f>
        <v>0</v>
      </c>
      <c r="Y241" s="11">
        <f>[12]PopulatedForm20!Y238</f>
        <v>0</v>
      </c>
      <c r="Z241" s="12">
        <f t="shared" si="6"/>
        <v>0</v>
      </c>
      <c r="AA241" s="13">
        <v>0</v>
      </c>
      <c r="AB241" s="11">
        <f>[12]PopulatedForm20!Z238</f>
        <v>0</v>
      </c>
      <c r="AC241" s="13">
        <f t="shared" si="7"/>
        <v>0</v>
      </c>
      <c r="AD241" s="13">
        <v>0</v>
      </c>
    </row>
    <row r="242" spans="1:30" ht="15.75" hidden="1">
      <c r="A242" s="10">
        <f>[12]PopulatedForm20!A239</f>
        <v>0</v>
      </c>
      <c r="B242" s="11">
        <f>[12]PopulatedForm20!B239</f>
        <v>0</v>
      </c>
      <c r="C242" s="11">
        <f>[12]PopulatedForm20!C239</f>
        <v>0</v>
      </c>
      <c r="D242" s="11">
        <f>[12]PopulatedForm20!D239</f>
        <v>0</v>
      </c>
      <c r="E242" s="11">
        <f>[12]PopulatedForm20!E239</f>
        <v>0</v>
      </c>
      <c r="F242" s="11">
        <f>[12]PopulatedForm20!F239</f>
        <v>0</v>
      </c>
      <c r="G242" s="11">
        <f>[12]PopulatedForm20!G239</f>
        <v>0</v>
      </c>
      <c r="H242" s="11">
        <f>[12]PopulatedForm20!H239</f>
        <v>0</v>
      </c>
      <c r="I242" s="11">
        <f>[12]PopulatedForm20!I239</f>
        <v>0</v>
      </c>
      <c r="J242" s="11">
        <f>[12]PopulatedForm20!J239</f>
        <v>0</v>
      </c>
      <c r="K242" s="11">
        <f>[12]PopulatedForm20!K239</f>
        <v>0</v>
      </c>
      <c r="L242" s="11">
        <f>[12]PopulatedForm20!L239</f>
        <v>0</v>
      </c>
      <c r="M242" s="11">
        <f>[12]PopulatedForm20!M239</f>
        <v>0</v>
      </c>
      <c r="N242" s="11">
        <f>[12]PopulatedForm20!N239</f>
        <v>0</v>
      </c>
      <c r="O242" s="11">
        <f>[12]PopulatedForm20!O239</f>
        <v>0</v>
      </c>
      <c r="P242" s="11">
        <f>[12]PopulatedForm20!P239</f>
        <v>0</v>
      </c>
      <c r="Q242" s="11">
        <f>[12]PopulatedForm20!Q239</f>
        <v>0</v>
      </c>
      <c r="R242" s="11">
        <f>[12]PopulatedForm20!R239</f>
        <v>0</v>
      </c>
      <c r="S242" s="11">
        <f>[12]PopulatedForm20!S239</f>
        <v>0</v>
      </c>
      <c r="T242" s="11">
        <f>[12]PopulatedForm20!T239</f>
        <v>0</v>
      </c>
      <c r="U242" s="11">
        <f>[12]PopulatedForm20!U239</f>
        <v>0</v>
      </c>
      <c r="V242" s="11">
        <f>[12]PopulatedForm20!V239</f>
        <v>0</v>
      </c>
      <c r="W242" s="11">
        <f>[12]PopulatedForm20!W239</f>
        <v>0</v>
      </c>
      <c r="X242" s="11">
        <f>[12]PopulatedForm20!X239</f>
        <v>0</v>
      </c>
      <c r="Y242" s="11">
        <f>[12]PopulatedForm20!Y239</f>
        <v>0</v>
      </c>
      <c r="Z242" s="12">
        <f t="shared" si="6"/>
        <v>0</v>
      </c>
      <c r="AA242" s="13">
        <v>0</v>
      </c>
      <c r="AB242" s="11">
        <f>[12]PopulatedForm20!Z239</f>
        <v>0</v>
      </c>
      <c r="AC242" s="13">
        <f t="shared" si="7"/>
        <v>0</v>
      </c>
      <c r="AD242" s="13">
        <v>0</v>
      </c>
    </row>
    <row r="243" spans="1:30" ht="15.75" hidden="1">
      <c r="A243" s="10">
        <f>[12]PopulatedForm20!A240</f>
        <v>0</v>
      </c>
      <c r="B243" s="11">
        <f>[12]PopulatedForm20!B240</f>
        <v>0</v>
      </c>
      <c r="C243" s="11">
        <f>[12]PopulatedForm20!C240</f>
        <v>0</v>
      </c>
      <c r="D243" s="11">
        <f>[12]PopulatedForm20!D240</f>
        <v>0</v>
      </c>
      <c r="E243" s="11">
        <f>[12]PopulatedForm20!E240</f>
        <v>0</v>
      </c>
      <c r="F243" s="11">
        <f>[12]PopulatedForm20!F240</f>
        <v>0</v>
      </c>
      <c r="G243" s="11">
        <f>[12]PopulatedForm20!G240</f>
        <v>0</v>
      </c>
      <c r="H243" s="11">
        <f>[12]PopulatedForm20!H240</f>
        <v>0</v>
      </c>
      <c r="I243" s="11">
        <f>[12]PopulatedForm20!I240</f>
        <v>0</v>
      </c>
      <c r="J243" s="11">
        <f>[12]PopulatedForm20!J240</f>
        <v>0</v>
      </c>
      <c r="K243" s="11">
        <f>[12]PopulatedForm20!K240</f>
        <v>0</v>
      </c>
      <c r="L243" s="11">
        <f>[12]PopulatedForm20!L240</f>
        <v>0</v>
      </c>
      <c r="M243" s="11">
        <f>[12]PopulatedForm20!M240</f>
        <v>0</v>
      </c>
      <c r="N243" s="11">
        <f>[12]PopulatedForm20!N240</f>
        <v>0</v>
      </c>
      <c r="O243" s="11">
        <f>[12]PopulatedForm20!O240</f>
        <v>0</v>
      </c>
      <c r="P243" s="11">
        <f>[12]PopulatedForm20!P240</f>
        <v>0</v>
      </c>
      <c r="Q243" s="11">
        <f>[12]PopulatedForm20!Q240</f>
        <v>0</v>
      </c>
      <c r="R243" s="11">
        <f>[12]PopulatedForm20!R240</f>
        <v>0</v>
      </c>
      <c r="S243" s="11">
        <f>[12]PopulatedForm20!S240</f>
        <v>0</v>
      </c>
      <c r="T243" s="11">
        <f>[12]PopulatedForm20!T240</f>
        <v>0</v>
      </c>
      <c r="U243" s="11">
        <f>[12]PopulatedForm20!U240</f>
        <v>0</v>
      </c>
      <c r="V243" s="11">
        <f>[12]PopulatedForm20!V240</f>
        <v>0</v>
      </c>
      <c r="W243" s="11">
        <f>[12]PopulatedForm20!W240</f>
        <v>0</v>
      </c>
      <c r="X243" s="11">
        <f>[12]PopulatedForm20!X240</f>
        <v>0</v>
      </c>
      <c r="Y243" s="11">
        <f>[12]PopulatedForm20!Y240</f>
        <v>0</v>
      </c>
      <c r="Z243" s="12">
        <f t="shared" si="6"/>
        <v>0</v>
      </c>
      <c r="AA243" s="13">
        <v>0</v>
      </c>
      <c r="AB243" s="11">
        <f>[12]PopulatedForm20!Z240</f>
        <v>0</v>
      </c>
      <c r="AC243" s="13">
        <f t="shared" si="7"/>
        <v>0</v>
      </c>
      <c r="AD243" s="13">
        <v>0</v>
      </c>
    </row>
    <row r="244" spans="1:30" ht="15.75" hidden="1">
      <c r="A244" s="10">
        <f>[12]PopulatedForm20!A241</f>
        <v>0</v>
      </c>
      <c r="B244" s="11">
        <f>[12]PopulatedForm20!B241</f>
        <v>0</v>
      </c>
      <c r="C244" s="11">
        <f>[12]PopulatedForm20!C241</f>
        <v>0</v>
      </c>
      <c r="D244" s="11">
        <f>[12]PopulatedForm20!D241</f>
        <v>0</v>
      </c>
      <c r="E244" s="11">
        <f>[12]PopulatedForm20!E241</f>
        <v>0</v>
      </c>
      <c r="F244" s="11">
        <f>[12]PopulatedForm20!F241</f>
        <v>0</v>
      </c>
      <c r="G244" s="11">
        <f>[12]PopulatedForm20!G241</f>
        <v>0</v>
      </c>
      <c r="H244" s="11">
        <f>[12]PopulatedForm20!H241</f>
        <v>0</v>
      </c>
      <c r="I244" s="11">
        <f>[12]PopulatedForm20!I241</f>
        <v>0</v>
      </c>
      <c r="J244" s="11">
        <f>[12]PopulatedForm20!J241</f>
        <v>0</v>
      </c>
      <c r="K244" s="11">
        <f>[12]PopulatedForm20!K241</f>
        <v>0</v>
      </c>
      <c r="L244" s="11">
        <f>[12]PopulatedForm20!L241</f>
        <v>0</v>
      </c>
      <c r="M244" s="11">
        <f>[12]PopulatedForm20!M241</f>
        <v>0</v>
      </c>
      <c r="N244" s="11">
        <f>[12]PopulatedForm20!N241</f>
        <v>0</v>
      </c>
      <c r="O244" s="11">
        <f>[12]PopulatedForm20!O241</f>
        <v>0</v>
      </c>
      <c r="P244" s="11">
        <f>[12]PopulatedForm20!P241</f>
        <v>0</v>
      </c>
      <c r="Q244" s="11">
        <f>[12]PopulatedForm20!Q241</f>
        <v>0</v>
      </c>
      <c r="R244" s="11">
        <f>[12]PopulatedForm20!R241</f>
        <v>0</v>
      </c>
      <c r="S244" s="11">
        <f>[12]PopulatedForm20!S241</f>
        <v>0</v>
      </c>
      <c r="T244" s="11">
        <f>[12]PopulatedForm20!T241</f>
        <v>0</v>
      </c>
      <c r="U244" s="11">
        <f>[12]PopulatedForm20!U241</f>
        <v>0</v>
      </c>
      <c r="V244" s="11">
        <f>[12]PopulatedForm20!V241</f>
        <v>0</v>
      </c>
      <c r="W244" s="11">
        <f>[12]PopulatedForm20!W241</f>
        <v>0</v>
      </c>
      <c r="X244" s="11">
        <f>[12]PopulatedForm20!X241</f>
        <v>0</v>
      </c>
      <c r="Y244" s="11">
        <f>[12]PopulatedForm20!Y241</f>
        <v>0</v>
      </c>
      <c r="Z244" s="12">
        <f t="shared" si="6"/>
        <v>0</v>
      </c>
      <c r="AA244" s="13">
        <v>0</v>
      </c>
      <c r="AB244" s="11">
        <f>[12]PopulatedForm20!Z241</f>
        <v>0</v>
      </c>
      <c r="AC244" s="13">
        <f t="shared" si="7"/>
        <v>0</v>
      </c>
      <c r="AD244" s="13">
        <v>0</v>
      </c>
    </row>
    <row r="245" spans="1:30" ht="15.75" hidden="1">
      <c r="A245" s="10">
        <f>[12]PopulatedForm20!A242</f>
        <v>0</v>
      </c>
      <c r="B245" s="11">
        <f>[12]PopulatedForm20!B242</f>
        <v>0</v>
      </c>
      <c r="C245" s="11">
        <f>[12]PopulatedForm20!C242</f>
        <v>0</v>
      </c>
      <c r="D245" s="11">
        <f>[12]PopulatedForm20!D242</f>
        <v>0</v>
      </c>
      <c r="E245" s="11">
        <f>[12]PopulatedForm20!E242</f>
        <v>0</v>
      </c>
      <c r="F245" s="11">
        <f>[12]PopulatedForm20!F242</f>
        <v>0</v>
      </c>
      <c r="G245" s="11">
        <f>[12]PopulatedForm20!G242</f>
        <v>0</v>
      </c>
      <c r="H245" s="11">
        <f>[12]PopulatedForm20!H242</f>
        <v>0</v>
      </c>
      <c r="I245" s="11">
        <f>[12]PopulatedForm20!I242</f>
        <v>0</v>
      </c>
      <c r="J245" s="11">
        <f>[12]PopulatedForm20!J242</f>
        <v>0</v>
      </c>
      <c r="K245" s="11">
        <f>[12]PopulatedForm20!K242</f>
        <v>0</v>
      </c>
      <c r="L245" s="11">
        <f>[12]PopulatedForm20!L242</f>
        <v>0</v>
      </c>
      <c r="M245" s="11">
        <f>[12]PopulatedForm20!M242</f>
        <v>0</v>
      </c>
      <c r="N245" s="11">
        <f>[12]PopulatedForm20!N242</f>
        <v>0</v>
      </c>
      <c r="O245" s="11">
        <f>[12]PopulatedForm20!O242</f>
        <v>0</v>
      </c>
      <c r="P245" s="11">
        <f>[12]PopulatedForm20!P242</f>
        <v>0</v>
      </c>
      <c r="Q245" s="11">
        <f>[12]PopulatedForm20!Q242</f>
        <v>0</v>
      </c>
      <c r="R245" s="11">
        <f>[12]PopulatedForm20!R242</f>
        <v>0</v>
      </c>
      <c r="S245" s="11">
        <f>[12]PopulatedForm20!S242</f>
        <v>0</v>
      </c>
      <c r="T245" s="11">
        <f>[12]PopulatedForm20!T242</f>
        <v>0</v>
      </c>
      <c r="U245" s="11">
        <f>[12]PopulatedForm20!U242</f>
        <v>0</v>
      </c>
      <c r="V245" s="11">
        <f>[12]PopulatedForm20!V242</f>
        <v>0</v>
      </c>
      <c r="W245" s="11">
        <f>[12]PopulatedForm20!W242</f>
        <v>0</v>
      </c>
      <c r="X245" s="11">
        <f>[12]PopulatedForm20!X242</f>
        <v>0</v>
      </c>
      <c r="Y245" s="11">
        <f>[12]PopulatedForm20!Y242</f>
        <v>0</v>
      </c>
      <c r="Z245" s="12">
        <f t="shared" si="6"/>
        <v>0</v>
      </c>
      <c r="AA245" s="13">
        <v>0</v>
      </c>
      <c r="AB245" s="11">
        <f>[12]PopulatedForm20!Z242</f>
        <v>0</v>
      </c>
      <c r="AC245" s="13">
        <f t="shared" si="7"/>
        <v>0</v>
      </c>
      <c r="AD245" s="13">
        <v>0</v>
      </c>
    </row>
    <row r="246" spans="1:30" ht="15.75" hidden="1">
      <c r="A246" s="10">
        <f>[12]PopulatedForm20!A243</f>
        <v>0</v>
      </c>
      <c r="B246" s="11">
        <f>[12]PopulatedForm20!B243</f>
        <v>0</v>
      </c>
      <c r="C246" s="11">
        <f>[12]PopulatedForm20!C243</f>
        <v>0</v>
      </c>
      <c r="D246" s="11">
        <f>[12]PopulatedForm20!D243</f>
        <v>0</v>
      </c>
      <c r="E246" s="11">
        <f>[12]PopulatedForm20!E243</f>
        <v>0</v>
      </c>
      <c r="F246" s="11">
        <f>[12]PopulatedForm20!F243</f>
        <v>0</v>
      </c>
      <c r="G246" s="11">
        <f>[12]PopulatedForm20!G243</f>
        <v>0</v>
      </c>
      <c r="H246" s="11">
        <f>[12]PopulatedForm20!H243</f>
        <v>0</v>
      </c>
      <c r="I246" s="11">
        <f>[12]PopulatedForm20!I243</f>
        <v>0</v>
      </c>
      <c r="J246" s="11">
        <f>[12]PopulatedForm20!J243</f>
        <v>0</v>
      </c>
      <c r="K246" s="11">
        <f>[12]PopulatedForm20!K243</f>
        <v>0</v>
      </c>
      <c r="L246" s="11">
        <f>[12]PopulatedForm20!L243</f>
        <v>0</v>
      </c>
      <c r="M246" s="11">
        <f>[12]PopulatedForm20!M243</f>
        <v>0</v>
      </c>
      <c r="N246" s="11">
        <f>[12]PopulatedForm20!N243</f>
        <v>0</v>
      </c>
      <c r="O246" s="11">
        <f>[12]PopulatedForm20!O243</f>
        <v>0</v>
      </c>
      <c r="P246" s="11">
        <f>[12]PopulatedForm20!P243</f>
        <v>0</v>
      </c>
      <c r="Q246" s="11">
        <f>[12]PopulatedForm20!Q243</f>
        <v>0</v>
      </c>
      <c r="R246" s="11">
        <f>[12]PopulatedForm20!R243</f>
        <v>0</v>
      </c>
      <c r="S246" s="11">
        <f>[12]PopulatedForm20!S243</f>
        <v>0</v>
      </c>
      <c r="T246" s="11">
        <f>[12]PopulatedForm20!T243</f>
        <v>0</v>
      </c>
      <c r="U246" s="11">
        <f>[12]PopulatedForm20!U243</f>
        <v>0</v>
      </c>
      <c r="V246" s="11">
        <f>[12]PopulatedForm20!V243</f>
        <v>0</v>
      </c>
      <c r="W246" s="11">
        <f>[12]PopulatedForm20!W243</f>
        <v>0</v>
      </c>
      <c r="X246" s="11">
        <f>[12]PopulatedForm20!X243</f>
        <v>0</v>
      </c>
      <c r="Y246" s="11">
        <f>[12]PopulatedForm20!Y243</f>
        <v>0</v>
      </c>
      <c r="Z246" s="12">
        <f t="shared" si="6"/>
        <v>0</v>
      </c>
      <c r="AA246" s="13">
        <v>0</v>
      </c>
      <c r="AB246" s="11">
        <f>[12]PopulatedForm20!Z243</f>
        <v>0</v>
      </c>
      <c r="AC246" s="13">
        <f t="shared" si="7"/>
        <v>0</v>
      </c>
      <c r="AD246" s="13">
        <v>0</v>
      </c>
    </row>
    <row r="247" spans="1:30" ht="15.75">
      <c r="A247" s="10">
        <f>[12]PopulatedForm20!A244</f>
        <v>145</v>
      </c>
      <c r="B247" s="11">
        <f>[12]PopulatedForm20!B244</f>
        <v>3</v>
      </c>
      <c r="C247" s="11">
        <f>[12]PopulatedForm20!C244</f>
        <v>7</v>
      </c>
      <c r="D247" s="11">
        <f>[12]PopulatedForm20!D244</f>
        <v>54</v>
      </c>
      <c r="E247" s="11">
        <f>[12]PopulatedForm20!E244</f>
        <v>387</v>
      </c>
      <c r="F247" s="11">
        <f>[12]PopulatedForm20!F244</f>
        <v>2</v>
      </c>
      <c r="G247" s="11">
        <f>[12]PopulatedForm20!G244</f>
        <v>1</v>
      </c>
      <c r="H247" s="11">
        <f>[12]PopulatedForm20!H244</f>
        <v>0</v>
      </c>
      <c r="I247" s="11">
        <f>[12]PopulatedForm20!I244</f>
        <v>0</v>
      </c>
      <c r="J247" s="11">
        <f>[12]PopulatedForm20!J244</f>
        <v>0</v>
      </c>
      <c r="K247" s="11">
        <f>[12]PopulatedForm20!K244</f>
        <v>0</v>
      </c>
      <c r="L247" s="11">
        <f>[12]PopulatedForm20!L244</f>
        <v>1</v>
      </c>
      <c r="M247" s="11">
        <f>[12]PopulatedForm20!M244</f>
        <v>1</v>
      </c>
      <c r="N247" s="11">
        <f>[12]PopulatedForm20!N244</f>
        <v>1</v>
      </c>
      <c r="O247" s="11">
        <f>[12]PopulatedForm20!O244</f>
        <v>0</v>
      </c>
      <c r="P247" s="11">
        <f>[12]PopulatedForm20!P244</f>
        <v>2</v>
      </c>
      <c r="Q247" s="11">
        <f>[12]PopulatedForm20!Q244</f>
        <v>5</v>
      </c>
      <c r="R247" s="11">
        <f>[12]PopulatedForm20!R244</f>
        <v>2</v>
      </c>
      <c r="S247" s="11">
        <f>[12]PopulatedForm20!S244</f>
        <v>0</v>
      </c>
      <c r="T247" s="11">
        <f>[12]PopulatedForm20!T244</f>
        <v>1</v>
      </c>
      <c r="U247" s="11">
        <f>[12]PopulatedForm20!U244</f>
        <v>1</v>
      </c>
      <c r="V247" s="11">
        <f>[12]PopulatedForm20!V244</f>
        <v>0</v>
      </c>
      <c r="W247" s="11">
        <f>[12]PopulatedForm20!W244</f>
        <v>0</v>
      </c>
      <c r="X247" s="11">
        <f>[12]PopulatedForm20!X244</f>
        <v>0</v>
      </c>
      <c r="Y247" s="11">
        <f>[12]PopulatedForm20!Y244</f>
        <v>1</v>
      </c>
      <c r="Z247" s="12">
        <f t="shared" si="6"/>
        <v>469</v>
      </c>
      <c r="AA247" s="13">
        <v>0</v>
      </c>
      <c r="AB247" s="11">
        <f>[12]PopulatedForm20!Z244</f>
        <v>1</v>
      </c>
      <c r="AC247" s="13">
        <f t="shared" si="7"/>
        <v>470</v>
      </c>
      <c r="AD247" s="13">
        <v>0</v>
      </c>
    </row>
    <row r="248" spans="1:30" ht="15.75">
      <c r="A248" s="10">
        <f>[12]PopulatedForm20!A245</f>
        <v>146</v>
      </c>
      <c r="B248" s="11">
        <f>[12]PopulatedForm20!B245</f>
        <v>2</v>
      </c>
      <c r="C248" s="11">
        <f>[12]PopulatedForm20!C245</f>
        <v>0</v>
      </c>
      <c r="D248" s="11">
        <f>[12]PopulatedForm20!D245</f>
        <v>8</v>
      </c>
      <c r="E248" s="11">
        <f>[12]PopulatedForm20!E245</f>
        <v>294</v>
      </c>
      <c r="F248" s="11">
        <f>[12]PopulatedForm20!F245</f>
        <v>3</v>
      </c>
      <c r="G248" s="11">
        <f>[12]PopulatedForm20!G245</f>
        <v>0</v>
      </c>
      <c r="H248" s="11">
        <f>[12]PopulatedForm20!H245</f>
        <v>0</v>
      </c>
      <c r="I248" s="11">
        <f>[12]PopulatedForm20!I245</f>
        <v>1</v>
      </c>
      <c r="J248" s="11">
        <f>[12]PopulatedForm20!J245</f>
        <v>0</v>
      </c>
      <c r="K248" s="11">
        <f>[12]PopulatedForm20!K245</f>
        <v>2</v>
      </c>
      <c r="L248" s="11">
        <f>[12]PopulatedForm20!L245</f>
        <v>0</v>
      </c>
      <c r="M248" s="11">
        <f>[12]PopulatedForm20!M245</f>
        <v>2</v>
      </c>
      <c r="N248" s="11">
        <f>[12]PopulatedForm20!N245</f>
        <v>2</v>
      </c>
      <c r="O248" s="11">
        <f>[12]PopulatedForm20!O245</f>
        <v>1</v>
      </c>
      <c r="P248" s="11">
        <f>[12]PopulatedForm20!P245</f>
        <v>0</v>
      </c>
      <c r="Q248" s="11">
        <f>[12]PopulatedForm20!Q245</f>
        <v>4</v>
      </c>
      <c r="R248" s="11">
        <f>[12]PopulatedForm20!R245</f>
        <v>0</v>
      </c>
      <c r="S248" s="11">
        <f>[12]PopulatedForm20!S245</f>
        <v>0</v>
      </c>
      <c r="T248" s="11">
        <f>[12]PopulatedForm20!T245</f>
        <v>0</v>
      </c>
      <c r="U248" s="11">
        <f>[12]PopulatedForm20!U245</f>
        <v>0</v>
      </c>
      <c r="V248" s="11">
        <f>[12]PopulatedForm20!V245</f>
        <v>0</v>
      </c>
      <c r="W248" s="11">
        <f>[12]PopulatedForm20!W245</f>
        <v>1</v>
      </c>
      <c r="X248" s="11">
        <f>[12]PopulatedForm20!X245</f>
        <v>0</v>
      </c>
      <c r="Y248" s="11">
        <f>[12]PopulatedForm20!Y245</f>
        <v>0</v>
      </c>
      <c r="Z248" s="12">
        <f t="shared" si="6"/>
        <v>320</v>
      </c>
      <c r="AA248" s="13">
        <v>0</v>
      </c>
      <c r="AB248" s="11">
        <f>[12]PopulatedForm20!Z245</f>
        <v>0</v>
      </c>
      <c r="AC248" s="13">
        <f t="shared" si="7"/>
        <v>320</v>
      </c>
      <c r="AD248" s="13">
        <v>0</v>
      </c>
    </row>
    <row r="249" spans="1:30" ht="15.75">
      <c r="A249" s="10">
        <f>[12]PopulatedForm20!A246</f>
        <v>147</v>
      </c>
      <c r="B249" s="11">
        <f>[12]PopulatedForm20!B246</f>
        <v>2</v>
      </c>
      <c r="C249" s="11">
        <f>[12]PopulatedForm20!C246</f>
        <v>1</v>
      </c>
      <c r="D249" s="11">
        <f>[12]PopulatedForm20!D246</f>
        <v>16</v>
      </c>
      <c r="E249" s="11">
        <f>[12]PopulatedForm20!E246</f>
        <v>335</v>
      </c>
      <c r="F249" s="11">
        <f>[12]PopulatedForm20!F246</f>
        <v>1</v>
      </c>
      <c r="G249" s="11">
        <f>[12]PopulatedForm20!G246</f>
        <v>0</v>
      </c>
      <c r="H249" s="11">
        <f>[12]PopulatedForm20!H246</f>
        <v>0</v>
      </c>
      <c r="I249" s="11">
        <f>[12]PopulatedForm20!I246</f>
        <v>0</v>
      </c>
      <c r="J249" s="11">
        <f>[12]PopulatedForm20!J246</f>
        <v>0</v>
      </c>
      <c r="K249" s="11">
        <f>[12]PopulatedForm20!K246</f>
        <v>0</v>
      </c>
      <c r="L249" s="11">
        <f>[12]PopulatedForm20!L246</f>
        <v>0</v>
      </c>
      <c r="M249" s="11">
        <f>[12]PopulatedForm20!M246</f>
        <v>0</v>
      </c>
      <c r="N249" s="11">
        <f>[12]PopulatedForm20!N246</f>
        <v>0</v>
      </c>
      <c r="O249" s="11">
        <f>[12]PopulatedForm20!O246</f>
        <v>0</v>
      </c>
      <c r="P249" s="11">
        <f>[12]PopulatedForm20!P246</f>
        <v>0</v>
      </c>
      <c r="Q249" s="11">
        <f>[12]PopulatedForm20!Q246</f>
        <v>0</v>
      </c>
      <c r="R249" s="11">
        <f>[12]PopulatedForm20!R246</f>
        <v>0</v>
      </c>
      <c r="S249" s="11">
        <f>[12]PopulatedForm20!S246</f>
        <v>0</v>
      </c>
      <c r="T249" s="11">
        <f>[12]PopulatedForm20!T246</f>
        <v>0</v>
      </c>
      <c r="U249" s="11">
        <f>[12]PopulatedForm20!U246</f>
        <v>0</v>
      </c>
      <c r="V249" s="11">
        <f>[12]PopulatedForm20!V246</f>
        <v>0</v>
      </c>
      <c r="W249" s="11">
        <f>[12]PopulatedForm20!W246</f>
        <v>0</v>
      </c>
      <c r="X249" s="11">
        <f>[12]PopulatedForm20!X246</f>
        <v>0</v>
      </c>
      <c r="Y249" s="11">
        <f>[12]PopulatedForm20!Y246</f>
        <v>0</v>
      </c>
      <c r="Z249" s="12">
        <f t="shared" si="6"/>
        <v>355</v>
      </c>
      <c r="AA249" s="13">
        <v>0</v>
      </c>
      <c r="AB249" s="11">
        <f>[12]PopulatedForm20!Z246</f>
        <v>1</v>
      </c>
      <c r="AC249" s="13">
        <f t="shared" si="7"/>
        <v>356</v>
      </c>
      <c r="AD249" s="13">
        <v>0</v>
      </c>
    </row>
    <row r="250" spans="1:30" ht="15.75">
      <c r="A250" s="10">
        <f>[12]PopulatedForm20!A247</f>
        <v>148</v>
      </c>
      <c r="B250" s="11">
        <f>[12]PopulatedForm20!B247</f>
        <v>3</v>
      </c>
      <c r="C250" s="11">
        <f>[12]PopulatedForm20!C247</f>
        <v>0</v>
      </c>
      <c r="D250" s="11">
        <f>[12]PopulatedForm20!D247</f>
        <v>65</v>
      </c>
      <c r="E250" s="11">
        <f>[12]PopulatedForm20!E247</f>
        <v>300</v>
      </c>
      <c r="F250" s="11">
        <f>[12]PopulatedForm20!F247</f>
        <v>3</v>
      </c>
      <c r="G250" s="11">
        <f>[12]PopulatedForm20!G247</f>
        <v>1</v>
      </c>
      <c r="H250" s="11">
        <f>[12]PopulatedForm20!H247</f>
        <v>0</v>
      </c>
      <c r="I250" s="11">
        <f>[12]PopulatedForm20!I247</f>
        <v>0</v>
      </c>
      <c r="J250" s="11">
        <f>[12]PopulatedForm20!J247</f>
        <v>0</v>
      </c>
      <c r="K250" s="11">
        <f>[12]PopulatedForm20!K247</f>
        <v>1</v>
      </c>
      <c r="L250" s="11">
        <f>[12]PopulatedForm20!L247</f>
        <v>1</v>
      </c>
      <c r="M250" s="11">
        <f>[12]PopulatedForm20!M247</f>
        <v>0</v>
      </c>
      <c r="N250" s="11">
        <f>[12]PopulatedForm20!N247</f>
        <v>2</v>
      </c>
      <c r="O250" s="11">
        <f>[12]PopulatedForm20!O247</f>
        <v>1</v>
      </c>
      <c r="P250" s="11">
        <f>[12]PopulatedForm20!P247</f>
        <v>2</v>
      </c>
      <c r="Q250" s="11">
        <f>[12]PopulatedForm20!Q247</f>
        <v>1</v>
      </c>
      <c r="R250" s="11">
        <f>[12]PopulatedForm20!R247</f>
        <v>1</v>
      </c>
      <c r="S250" s="11">
        <f>[12]PopulatedForm20!S247</f>
        <v>0</v>
      </c>
      <c r="T250" s="11">
        <f>[12]PopulatedForm20!T247</f>
        <v>0</v>
      </c>
      <c r="U250" s="11">
        <f>[12]PopulatedForm20!U247</f>
        <v>1</v>
      </c>
      <c r="V250" s="11">
        <f>[12]PopulatedForm20!V247</f>
        <v>0</v>
      </c>
      <c r="W250" s="11">
        <f>[12]PopulatedForm20!W247</f>
        <v>0</v>
      </c>
      <c r="X250" s="11">
        <f>[12]PopulatedForm20!X247</f>
        <v>0</v>
      </c>
      <c r="Y250" s="11">
        <f>[12]PopulatedForm20!Y247</f>
        <v>15</v>
      </c>
      <c r="Z250" s="12">
        <f t="shared" si="6"/>
        <v>397</v>
      </c>
      <c r="AA250" s="13">
        <v>0</v>
      </c>
      <c r="AB250" s="11">
        <f>[12]PopulatedForm20!Z247</f>
        <v>0</v>
      </c>
      <c r="AC250" s="13">
        <f t="shared" si="7"/>
        <v>397</v>
      </c>
      <c r="AD250" s="13">
        <v>0</v>
      </c>
    </row>
    <row r="251" spans="1:30" ht="15.75">
      <c r="A251" s="10">
        <f>[12]PopulatedForm20!A248</f>
        <v>149</v>
      </c>
      <c r="B251" s="11">
        <f>[12]PopulatedForm20!B248</f>
        <v>6</v>
      </c>
      <c r="C251" s="11">
        <f>[12]PopulatedForm20!C248</f>
        <v>1</v>
      </c>
      <c r="D251" s="11">
        <f>[12]PopulatedForm20!D248</f>
        <v>81</v>
      </c>
      <c r="E251" s="11">
        <f>[12]PopulatedForm20!E248</f>
        <v>317</v>
      </c>
      <c r="F251" s="11">
        <f>[12]PopulatedForm20!F248</f>
        <v>1</v>
      </c>
      <c r="G251" s="11">
        <f>[12]PopulatedForm20!G248</f>
        <v>2</v>
      </c>
      <c r="H251" s="11">
        <f>[12]PopulatedForm20!H248</f>
        <v>0</v>
      </c>
      <c r="I251" s="11">
        <f>[12]PopulatedForm20!I248</f>
        <v>0</v>
      </c>
      <c r="J251" s="11">
        <f>[12]PopulatedForm20!J248</f>
        <v>0</v>
      </c>
      <c r="K251" s="11">
        <f>[12]PopulatedForm20!K248</f>
        <v>0</v>
      </c>
      <c r="L251" s="11">
        <f>[12]PopulatedForm20!L248</f>
        <v>0</v>
      </c>
      <c r="M251" s="11">
        <f>[12]PopulatedForm20!M248</f>
        <v>0</v>
      </c>
      <c r="N251" s="11">
        <f>[12]PopulatedForm20!N248</f>
        <v>0</v>
      </c>
      <c r="O251" s="11">
        <f>[12]PopulatedForm20!O248</f>
        <v>0</v>
      </c>
      <c r="P251" s="11">
        <f>[12]PopulatedForm20!P248</f>
        <v>2</v>
      </c>
      <c r="Q251" s="11">
        <f>[12]PopulatedForm20!Q248</f>
        <v>6</v>
      </c>
      <c r="R251" s="11">
        <f>[12]PopulatedForm20!R248</f>
        <v>1</v>
      </c>
      <c r="S251" s="11">
        <f>[12]PopulatedForm20!S248</f>
        <v>0</v>
      </c>
      <c r="T251" s="11">
        <f>[12]PopulatedForm20!T248</f>
        <v>1</v>
      </c>
      <c r="U251" s="11">
        <f>[12]PopulatedForm20!U248</f>
        <v>10</v>
      </c>
      <c r="V251" s="11">
        <f>[12]PopulatedForm20!V248</f>
        <v>1</v>
      </c>
      <c r="W251" s="11">
        <f>[12]PopulatedForm20!W248</f>
        <v>1</v>
      </c>
      <c r="X251" s="11">
        <f>[12]PopulatedForm20!X248</f>
        <v>0</v>
      </c>
      <c r="Y251" s="11">
        <f>[12]PopulatedForm20!Y248</f>
        <v>2</v>
      </c>
      <c r="Z251" s="12">
        <f t="shared" si="6"/>
        <v>432</v>
      </c>
      <c r="AA251" s="13">
        <v>0</v>
      </c>
      <c r="AB251" s="11">
        <f>[12]PopulatedForm20!Z248</f>
        <v>3</v>
      </c>
      <c r="AC251" s="13">
        <f t="shared" si="7"/>
        <v>435</v>
      </c>
      <c r="AD251" s="13">
        <v>0</v>
      </c>
    </row>
    <row r="252" spans="1:30" ht="15.75">
      <c r="A252" s="10">
        <f>[12]PopulatedForm20!A249</f>
        <v>150</v>
      </c>
      <c r="B252" s="11">
        <f>[12]PopulatedForm20!B249</f>
        <v>0</v>
      </c>
      <c r="C252" s="11">
        <f>[12]PopulatedForm20!C249</f>
        <v>0</v>
      </c>
      <c r="D252" s="11">
        <f>[12]PopulatedForm20!D249</f>
        <v>8</v>
      </c>
      <c r="E252" s="11">
        <f>[12]PopulatedForm20!E249</f>
        <v>307</v>
      </c>
      <c r="F252" s="11">
        <f>[12]PopulatedForm20!F249</f>
        <v>0</v>
      </c>
      <c r="G252" s="11">
        <f>[12]PopulatedForm20!G249</f>
        <v>0</v>
      </c>
      <c r="H252" s="11">
        <f>[12]PopulatedForm20!H249</f>
        <v>0</v>
      </c>
      <c r="I252" s="11">
        <f>[12]PopulatedForm20!I249</f>
        <v>0</v>
      </c>
      <c r="J252" s="11">
        <f>[12]PopulatedForm20!J249</f>
        <v>0</v>
      </c>
      <c r="K252" s="11">
        <f>[12]PopulatedForm20!K249</f>
        <v>0</v>
      </c>
      <c r="L252" s="11">
        <f>[12]PopulatedForm20!L249</f>
        <v>0</v>
      </c>
      <c r="M252" s="11">
        <f>[12]PopulatedForm20!M249</f>
        <v>1</v>
      </c>
      <c r="N252" s="11">
        <f>[12]PopulatedForm20!N249</f>
        <v>0</v>
      </c>
      <c r="O252" s="11">
        <f>[12]PopulatedForm20!O249</f>
        <v>1</v>
      </c>
      <c r="P252" s="11">
        <f>[12]PopulatedForm20!P249</f>
        <v>0</v>
      </c>
      <c r="Q252" s="11">
        <f>[12]PopulatedForm20!Q249</f>
        <v>0</v>
      </c>
      <c r="R252" s="11">
        <f>[12]PopulatedForm20!R249</f>
        <v>0</v>
      </c>
      <c r="S252" s="11">
        <f>[12]PopulatedForm20!S249</f>
        <v>0</v>
      </c>
      <c r="T252" s="11">
        <f>[12]PopulatedForm20!T249</f>
        <v>0</v>
      </c>
      <c r="U252" s="11">
        <f>[12]PopulatedForm20!U249</f>
        <v>1</v>
      </c>
      <c r="V252" s="11">
        <f>[12]PopulatedForm20!V249</f>
        <v>0</v>
      </c>
      <c r="W252" s="11">
        <f>[12]PopulatedForm20!W249</f>
        <v>0</v>
      </c>
      <c r="X252" s="11">
        <f>[12]PopulatedForm20!X249</f>
        <v>0</v>
      </c>
      <c r="Y252" s="11">
        <f>[12]PopulatedForm20!Y249</f>
        <v>0</v>
      </c>
      <c r="Z252" s="12">
        <f t="shared" si="6"/>
        <v>318</v>
      </c>
      <c r="AA252" s="13">
        <v>0</v>
      </c>
      <c r="AB252" s="11">
        <f>[12]PopulatedForm20!Z249</f>
        <v>0</v>
      </c>
      <c r="AC252" s="13">
        <f t="shared" si="7"/>
        <v>318</v>
      </c>
      <c r="AD252" s="13">
        <v>0</v>
      </c>
    </row>
    <row r="253" spans="1:30" ht="15.75">
      <c r="A253" s="10">
        <f>[12]PopulatedForm20!A250</f>
        <v>151</v>
      </c>
      <c r="B253" s="11">
        <f>[12]PopulatedForm20!B250</f>
        <v>0</v>
      </c>
      <c r="C253" s="11">
        <f>[12]PopulatedForm20!C250</f>
        <v>0</v>
      </c>
      <c r="D253" s="11">
        <f>[12]PopulatedForm20!D250</f>
        <v>40</v>
      </c>
      <c r="E253" s="11">
        <f>[12]PopulatedForm20!E250</f>
        <v>236</v>
      </c>
      <c r="F253" s="11">
        <f>[12]PopulatedForm20!F250</f>
        <v>0</v>
      </c>
      <c r="G253" s="11">
        <f>[12]PopulatedForm20!G250</f>
        <v>0</v>
      </c>
      <c r="H253" s="11">
        <f>[12]PopulatedForm20!H250</f>
        <v>2</v>
      </c>
      <c r="I253" s="11">
        <f>[12]PopulatedForm20!I250</f>
        <v>0</v>
      </c>
      <c r="J253" s="11">
        <f>[12]PopulatedForm20!J250</f>
        <v>0</v>
      </c>
      <c r="K253" s="11">
        <f>[12]PopulatedForm20!K250</f>
        <v>0</v>
      </c>
      <c r="L253" s="11">
        <f>[12]PopulatedForm20!L250</f>
        <v>0</v>
      </c>
      <c r="M253" s="11">
        <f>[12]PopulatedForm20!M250</f>
        <v>0</v>
      </c>
      <c r="N253" s="11">
        <f>[12]PopulatedForm20!N250</f>
        <v>2</v>
      </c>
      <c r="O253" s="11">
        <f>[12]PopulatedForm20!O250</f>
        <v>0</v>
      </c>
      <c r="P253" s="11">
        <f>[12]PopulatedForm20!P250</f>
        <v>0</v>
      </c>
      <c r="Q253" s="11">
        <f>[12]PopulatedForm20!Q250</f>
        <v>0</v>
      </c>
      <c r="R253" s="11">
        <f>[12]PopulatedForm20!R250</f>
        <v>0</v>
      </c>
      <c r="S253" s="11">
        <f>[12]PopulatedForm20!S250</f>
        <v>0</v>
      </c>
      <c r="T253" s="11">
        <f>[12]PopulatedForm20!T250</f>
        <v>0</v>
      </c>
      <c r="U253" s="11">
        <f>[12]PopulatedForm20!U250</f>
        <v>2</v>
      </c>
      <c r="V253" s="11">
        <f>[12]PopulatedForm20!V250</f>
        <v>0</v>
      </c>
      <c r="W253" s="11">
        <f>[12]PopulatedForm20!W250</f>
        <v>0</v>
      </c>
      <c r="X253" s="11">
        <f>[12]PopulatedForm20!X250</f>
        <v>0</v>
      </c>
      <c r="Y253" s="11">
        <f>[12]PopulatedForm20!Y250</f>
        <v>0</v>
      </c>
      <c r="Z253" s="12">
        <f t="shared" si="6"/>
        <v>282</v>
      </c>
      <c r="AA253" s="13">
        <v>0</v>
      </c>
      <c r="AB253" s="11">
        <f>[12]PopulatedForm20!Z250</f>
        <v>0</v>
      </c>
      <c r="AC253" s="13">
        <f t="shared" si="7"/>
        <v>282</v>
      </c>
      <c r="AD253" s="13">
        <v>0</v>
      </c>
    </row>
    <row r="254" spans="1:30" ht="15.75">
      <c r="A254" s="10">
        <f>[12]PopulatedForm20!A251</f>
        <v>152</v>
      </c>
      <c r="B254" s="11">
        <f>[12]PopulatedForm20!B251</f>
        <v>0</v>
      </c>
      <c r="C254" s="11">
        <f>[12]PopulatedForm20!C251</f>
        <v>0</v>
      </c>
      <c r="D254" s="11">
        <f>[12]PopulatedForm20!D251</f>
        <v>3</v>
      </c>
      <c r="E254" s="11">
        <f>[12]PopulatedForm20!E251</f>
        <v>473</v>
      </c>
      <c r="F254" s="11">
        <f>[12]PopulatedForm20!F251</f>
        <v>2</v>
      </c>
      <c r="G254" s="11">
        <f>[12]PopulatedForm20!G251</f>
        <v>0</v>
      </c>
      <c r="H254" s="11">
        <f>[12]PopulatedForm20!H251</f>
        <v>0</v>
      </c>
      <c r="I254" s="11">
        <f>[12]PopulatedForm20!I251</f>
        <v>0</v>
      </c>
      <c r="J254" s="11">
        <f>[12]PopulatedForm20!J251</f>
        <v>0</v>
      </c>
      <c r="K254" s="11">
        <f>[12]PopulatedForm20!K251</f>
        <v>0</v>
      </c>
      <c r="L254" s="11">
        <f>[12]PopulatedForm20!L251</f>
        <v>0</v>
      </c>
      <c r="M254" s="11">
        <f>[12]PopulatedForm20!M251</f>
        <v>0</v>
      </c>
      <c r="N254" s="11">
        <f>[12]PopulatedForm20!N251</f>
        <v>0</v>
      </c>
      <c r="O254" s="11">
        <f>[12]PopulatedForm20!O251</f>
        <v>0</v>
      </c>
      <c r="P254" s="11">
        <f>[12]PopulatedForm20!P251</f>
        <v>0</v>
      </c>
      <c r="Q254" s="11">
        <f>[12]PopulatedForm20!Q251</f>
        <v>0</v>
      </c>
      <c r="R254" s="11">
        <f>[12]PopulatedForm20!R251</f>
        <v>0</v>
      </c>
      <c r="S254" s="11">
        <f>[12]PopulatedForm20!S251</f>
        <v>0</v>
      </c>
      <c r="T254" s="11">
        <f>[12]PopulatedForm20!T251</f>
        <v>0</v>
      </c>
      <c r="U254" s="11">
        <f>[12]PopulatedForm20!U251</f>
        <v>0</v>
      </c>
      <c r="V254" s="11">
        <f>[12]PopulatedForm20!V251</f>
        <v>0</v>
      </c>
      <c r="W254" s="11">
        <f>[12]PopulatedForm20!W251</f>
        <v>0</v>
      </c>
      <c r="X254" s="11">
        <f>[12]PopulatedForm20!X251</f>
        <v>0</v>
      </c>
      <c r="Y254" s="11">
        <f>[12]PopulatedForm20!Y251</f>
        <v>0</v>
      </c>
      <c r="Z254" s="12">
        <f t="shared" si="6"/>
        <v>478</v>
      </c>
      <c r="AA254" s="13">
        <v>0</v>
      </c>
      <c r="AB254" s="11">
        <f>[12]PopulatedForm20!Z251</f>
        <v>1</v>
      </c>
      <c r="AC254" s="13">
        <f t="shared" si="7"/>
        <v>479</v>
      </c>
      <c r="AD254" s="13">
        <v>0</v>
      </c>
    </row>
    <row r="255" spans="1:30" ht="15.75">
      <c r="A255" s="10">
        <f>[12]PopulatedForm20!A252</f>
        <v>153</v>
      </c>
      <c r="B255" s="11">
        <f>[12]PopulatedForm20!B252</f>
        <v>2</v>
      </c>
      <c r="C255" s="11">
        <f>[12]PopulatedForm20!C252</f>
        <v>0</v>
      </c>
      <c r="D255" s="11">
        <f>[12]PopulatedForm20!D252</f>
        <v>17</v>
      </c>
      <c r="E255" s="11">
        <f>[12]PopulatedForm20!E252</f>
        <v>535</v>
      </c>
      <c r="F255" s="11">
        <f>[12]PopulatedForm20!F252</f>
        <v>5</v>
      </c>
      <c r="G255" s="11">
        <f>[12]PopulatedForm20!G252</f>
        <v>2</v>
      </c>
      <c r="H255" s="11">
        <f>[12]PopulatedForm20!H252</f>
        <v>1</v>
      </c>
      <c r="I255" s="11">
        <f>[12]PopulatedForm20!I252</f>
        <v>1</v>
      </c>
      <c r="J255" s="11">
        <f>[12]PopulatedForm20!J252</f>
        <v>0</v>
      </c>
      <c r="K255" s="11">
        <f>[12]PopulatedForm20!K252</f>
        <v>0</v>
      </c>
      <c r="L255" s="11">
        <f>[12]PopulatedForm20!L252</f>
        <v>0</v>
      </c>
      <c r="M255" s="11">
        <f>[12]PopulatedForm20!M252</f>
        <v>1</v>
      </c>
      <c r="N255" s="11">
        <f>[12]PopulatedForm20!N252</f>
        <v>0</v>
      </c>
      <c r="O255" s="11">
        <f>[12]PopulatedForm20!O252</f>
        <v>0</v>
      </c>
      <c r="P255" s="11">
        <f>[12]PopulatedForm20!P252</f>
        <v>0</v>
      </c>
      <c r="Q255" s="11">
        <f>[12]PopulatedForm20!Q252</f>
        <v>0</v>
      </c>
      <c r="R255" s="11">
        <f>[12]PopulatedForm20!R252</f>
        <v>0</v>
      </c>
      <c r="S255" s="11">
        <f>[12]PopulatedForm20!S252</f>
        <v>0</v>
      </c>
      <c r="T255" s="11">
        <f>[12]PopulatedForm20!T252</f>
        <v>0</v>
      </c>
      <c r="U255" s="11">
        <f>[12]PopulatedForm20!U252</f>
        <v>1</v>
      </c>
      <c r="V255" s="11">
        <f>[12]PopulatedForm20!V252</f>
        <v>0</v>
      </c>
      <c r="W255" s="11">
        <f>[12]PopulatedForm20!W252</f>
        <v>0</v>
      </c>
      <c r="X255" s="11">
        <f>[12]PopulatedForm20!X252</f>
        <v>1</v>
      </c>
      <c r="Y255" s="11">
        <f>[12]PopulatedForm20!Y252</f>
        <v>1</v>
      </c>
      <c r="Z255" s="12">
        <f t="shared" si="6"/>
        <v>567</v>
      </c>
      <c r="AA255" s="13">
        <v>0</v>
      </c>
      <c r="AB255" s="11">
        <f>[12]PopulatedForm20!Z252</f>
        <v>0</v>
      </c>
      <c r="AC255" s="13">
        <f t="shared" si="7"/>
        <v>567</v>
      </c>
      <c r="AD255" s="13">
        <v>0</v>
      </c>
    </row>
    <row r="256" spans="1:30" ht="15.75">
      <c r="A256" s="10">
        <f>[12]PopulatedForm20!A253</f>
        <v>154</v>
      </c>
      <c r="B256" s="11">
        <f>[12]PopulatedForm20!B253</f>
        <v>6</v>
      </c>
      <c r="C256" s="11">
        <f>[12]PopulatedForm20!C253</f>
        <v>2</v>
      </c>
      <c r="D256" s="11">
        <f>[12]PopulatedForm20!D253</f>
        <v>109</v>
      </c>
      <c r="E256" s="11">
        <f>[12]PopulatedForm20!E253</f>
        <v>317</v>
      </c>
      <c r="F256" s="11">
        <f>[12]PopulatedForm20!F253</f>
        <v>4</v>
      </c>
      <c r="G256" s="11">
        <f>[12]PopulatedForm20!G253</f>
        <v>2</v>
      </c>
      <c r="H256" s="11">
        <f>[12]PopulatedForm20!H253</f>
        <v>1</v>
      </c>
      <c r="I256" s="11">
        <f>[12]PopulatedForm20!I253</f>
        <v>3</v>
      </c>
      <c r="J256" s="11">
        <f>[12]PopulatedForm20!J253</f>
        <v>1</v>
      </c>
      <c r="K256" s="11">
        <f>[12]PopulatedForm20!K253</f>
        <v>1</v>
      </c>
      <c r="L256" s="11">
        <f>[12]PopulatedForm20!L253</f>
        <v>3</v>
      </c>
      <c r="M256" s="11">
        <f>[12]PopulatedForm20!M253</f>
        <v>1</v>
      </c>
      <c r="N256" s="11">
        <f>[12]PopulatedForm20!N253</f>
        <v>1</v>
      </c>
      <c r="O256" s="11">
        <f>[12]PopulatedForm20!O253</f>
        <v>3</v>
      </c>
      <c r="P256" s="11">
        <f>[12]PopulatedForm20!P253</f>
        <v>0</v>
      </c>
      <c r="Q256" s="11">
        <f>[12]PopulatedForm20!Q253</f>
        <v>3</v>
      </c>
      <c r="R256" s="11">
        <f>[12]PopulatedForm20!R253</f>
        <v>1</v>
      </c>
      <c r="S256" s="11">
        <f>[12]PopulatedForm20!S253</f>
        <v>0</v>
      </c>
      <c r="T256" s="11">
        <f>[12]PopulatedForm20!T253</f>
        <v>1</v>
      </c>
      <c r="U256" s="11">
        <f>[12]PopulatedForm20!U253</f>
        <v>2</v>
      </c>
      <c r="V256" s="11">
        <f>[12]PopulatedForm20!V253</f>
        <v>0</v>
      </c>
      <c r="W256" s="11">
        <f>[12]PopulatedForm20!W253</f>
        <v>0</v>
      </c>
      <c r="X256" s="11">
        <f>[12]PopulatedForm20!X253</f>
        <v>0</v>
      </c>
      <c r="Y256" s="11">
        <f>[12]PopulatedForm20!Y253</f>
        <v>0</v>
      </c>
      <c r="Z256" s="12">
        <f t="shared" si="6"/>
        <v>461</v>
      </c>
      <c r="AA256" s="13">
        <v>0</v>
      </c>
      <c r="AB256" s="11">
        <f>[12]PopulatedForm20!Z253</f>
        <v>2</v>
      </c>
      <c r="AC256" s="13">
        <f t="shared" si="7"/>
        <v>463</v>
      </c>
      <c r="AD256" s="13">
        <v>0</v>
      </c>
    </row>
    <row r="257" spans="1:30" ht="15.75">
      <c r="A257" s="10">
        <f>[12]PopulatedForm20!A254</f>
        <v>155</v>
      </c>
      <c r="B257" s="11">
        <f>[12]PopulatedForm20!B254</f>
        <v>0</v>
      </c>
      <c r="C257" s="11">
        <f>[12]PopulatedForm20!C254</f>
        <v>0</v>
      </c>
      <c r="D257" s="11">
        <f>[12]PopulatedForm20!D254</f>
        <v>66</v>
      </c>
      <c r="E257" s="11">
        <f>[12]PopulatedForm20!E254</f>
        <v>572</v>
      </c>
      <c r="F257" s="11">
        <f>[12]PopulatedForm20!F254</f>
        <v>2</v>
      </c>
      <c r="G257" s="11">
        <f>[12]PopulatedForm20!G254</f>
        <v>0</v>
      </c>
      <c r="H257" s="11">
        <f>[12]PopulatedForm20!H254</f>
        <v>0</v>
      </c>
      <c r="I257" s="11">
        <f>[12]PopulatedForm20!I254</f>
        <v>0</v>
      </c>
      <c r="J257" s="11">
        <f>[12]PopulatedForm20!J254</f>
        <v>0</v>
      </c>
      <c r="K257" s="11">
        <f>[12]PopulatedForm20!K254</f>
        <v>0</v>
      </c>
      <c r="L257" s="11">
        <f>[12]PopulatedForm20!L254</f>
        <v>0</v>
      </c>
      <c r="M257" s="11">
        <f>[12]PopulatedForm20!M254</f>
        <v>0</v>
      </c>
      <c r="N257" s="11">
        <f>[12]PopulatedForm20!N254</f>
        <v>0</v>
      </c>
      <c r="O257" s="11">
        <f>[12]PopulatedForm20!O254</f>
        <v>0</v>
      </c>
      <c r="P257" s="11">
        <f>[12]PopulatedForm20!P254</f>
        <v>0</v>
      </c>
      <c r="Q257" s="11">
        <f>[12]PopulatedForm20!Q254</f>
        <v>0</v>
      </c>
      <c r="R257" s="11">
        <f>[12]PopulatedForm20!R254</f>
        <v>0</v>
      </c>
      <c r="S257" s="11">
        <f>[12]PopulatedForm20!S254</f>
        <v>0</v>
      </c>
      <c r="T257" s="11">
        <f>[12]PopulatedForm20!T254</f>
        <v>0</v>
      </c>
      <c r="U257" s="11">
        <f>[12]PopulatedForm20!U254</f>
        <v>0</v>
      </c>
      <c r="V257" s="11">
        <f>[12]PopulatedForm20!V254</f>
        <v>0</v>
      </c>
      <c r="W257" s="11">
        <f>[12]PopulatedForm20!W254</f>
        <v>0</v>
      </c>
      <c r="X257" s="11">
        <f>[12]PopulatedForm20!X254</f>
        <v>0</v>
      </c>
      <c r="Y257" s="11">
        <f>[12]PopulatedForm20!Y254</f>
        <v>0</v>
      </c>
      <c r="Z257" s="12">
        <f t="shared" si="6"/>
        <v>640</v>
      </c>
      <c r="AA257" s="13">
        <v>0</v>
      </c>
      <c r="AB257" s="11">
        <f>[12]PopulatedForm20!Z254</f>
        <v>0</v>
      </c>
      <c r="AC257" s="13">
        <f t="shared" si="7"/>
        <v>640</v>
      </c>
      <c r="AD257" s="13">
        <v>0</v>
      </c>
    </row>
    <row r="258" spans="1:30" ht="15.75">
      <c r="A258" s="10">
        <f>[12]PopulatedForm20!A255</f>
        <v>156</v>
      </c>
      <c r="B258" s="11">
        <f>[12]PopulatedForm20!B255</f>
        <v>0</v>
      </c>
      <c r="C258" s="11">
        <f>[12]PopulatedForm20!C255</f>
        <v>0</v>
      </c>
      <c r="D258" s="11">
        <f>[12]PopulatedForm20!D255</f>
        <v>174</v>
      </c>
      <c r="E258" s="11">
        <f>[12]PopulatedForm20!E255</f>
        <v>366</v>
      </c>
      <c r="F258" s="11">
        <f>[12]PopulatedForm20!F255</f>
        <v>2</v>
      </c>
      <c r="G258" s="11">
        <f>[12]PopulatedForm20!G255</f>
        <v>0</v>
      </c>
      <c r="H258" s="11">
        <f>[12]PopulatedForm20!H255</f>
        <v>0</v>
      </c>
      <c r="I258" s="11">
        <f>[12]PopulatedForm20!I255</f>
        <v>0</v>
      </c>
      <c r="J258" s="11">
        <f>[12]PopulatedForm20!J255</f>
        <v>0</v>
      </c>
      <c r="K258" s="11">
        <f>[12]PopulatedForm20!K255</f>
        <v>0</v>
      </c>
      <c r="L258" s="11">
        <f>[12]PopulatedForm20!L255</f>
        <v>0</v>
      </c>
      <c r="M258" s="11">
        <f>[12]PopulatedForm20!M255</f>
        <v>0</v>
      </c>
      <c r="N258" s="11">
        <f>[12]PopulatedForm20!N255</f>
        <v>0</v>
      </c>
      <c r="O258" s="11">
        <f>[12]PopulatedForm20!O255</f>
        <v>0</v>
      </c>
      <c r="P258" s="11">
        <f>[12]PopulatedForm20!P255</f>
        <v>0</v>
      </c>
      <c r="Q258" s="11">
        <f>[12]PopulatedForm20!Q255</f>
        <v>0</v>
      </c>
      <c r="R258" s="11">
        <f>[12]PopulatedForm20!R255</f>
        <v>0</v>
      </c>
      <c r="S258" s="11">
        <f>[12]PopulatedForm20!S255</f>
        <v>0</v>
      </c>
      <c r="T258" s="11">
        <f>[12]PopulatedForm20!T255</f>
        <v>0</v>
      </c>
      <c r="U258" s="11">
        <f>[12]PopulatedForm20!U255</f>
        <v>0</v>
      </c>
      <c r="V258" s="11">
        <f>[12]PopulatedForm20!V255</f>
        <v>0</v>
      </c>
      <c r="W258" s="11">
        <f>[12]PopulatedForm20!W255</f>
        <v>0</v>
      </c>
      <c r="X258" s="11">
        <f>[12]PopulatedForm20!X255</f>
        <v>0</v>
      </c>
      <c r="Y258" s="11">
        <f>[12]PopulatedForm20!Y255</f>
        <v>0</v>
      </c>
      <c r="Z258" s="12">
        <f t="shared" si="6"/>
        <v>542</v>
      </c>
      <c r="AA258" s="13">
        <v>0</v>
      </c>
      <c r="AB258" s="11">
        <f>[12]PopulatedForm20!Z255</f>
        <v>0</v>
      </c>
      <c r="AC258" s="13">
        <f t="shared" si="7"/>
        <v>542</v>
      </c>
      <c r="AD258" s="13">
        <v>0</v>
      </c>
    </row>
    <row r="259" spans="1:30" ht="15.75" hidden="1">
      <c r="A259" s="10">
        <f>[12]PopulatedForm20!A256</f>
        <v>0</v>
      </c>
      <c r="B259" s="11">
        <f>[12]PopulatedForm20!B256</f>
        <v>0</v>
      </c>
      <c r="C259" s="11">
        <f>[12]PopulatedForm20!C256</f>
        <v>0</v>
      </c>
      <c r="D259" s="11">
        <f>[12]PopulatedForm20!D256</f>
        <v>0</v>
      </c>
      <c r="E259" s="11">
        <f>[12]PopulatedForm20!E256</f>
        <v>0</v>
      </c>
      <c r="F259" s="11">
        <f>[12]PopulatedForm20!F256</f>
        <v>0</v>
      </c>
      <c r="G259" s="11">
        <f>[12]PopulatedForm20!G256</f>
        <v>0</v>
      </c>
      <c r="H259" s="11">
        <f>[12]PopulatedForm20!H256</f>
        <v>0</v>
      </c>
      <c r="I259" s="11">
        <f>[12]PopulatedForm20!I256</f>
        <v>0</v>
      </c>
      <c r="J259" s="11">
        <f>[12]PopulatedForm20!J256</f>
        <v>0</v>
      </c>
      <c r="K259" s="11">
        <f>[12]PopulatedForm20!K256</f>
        <v>0</v>
      </c>
      <c r="L259" s="11">
        <f>[12]PopulatedForm20!L256</f>
        <v>0</v>
      </c>
      <c r="M259" s="11">
        <f>[12]PopulatedForm20!M256</f>
        <v>0</v>
      </c>
      <c r="N259" s="11">
        <f>[12]PopulatedForm20!N256</f>
        <v>0</v>
      </c>
      <c r="O259" s="11">
        <f>[12]PopulatedForm20!O256</f>
        <v>0</v>
      </c>
      <c r="P259" s="11">
        <f>[12]PopulatedForm20!P256</f>
        <v>0</v>
      </c>
      <c r="Q259" s="11">
        <f>[12]PopulatedForm20!Q256</f>
        <v>0</v>
      </c>
      <c r="R259" s="11">
        <f>[12]PopulatedForm20!R256</f>
        <v>0</v>
      </c>
      <c r="S259" s="11">
        <f>[12]PopulatedForm20!S256</f>
        <v>0</v>
      </c>
      <c r="T259" s="11">
        <f>[12]PopulatedForm20!T256</f>
        <v>0</v>
      </c>
      <c r="U259" s="11">
        <f>[12]PopulatedForm20!U256</f>
        <v>0</v>
      </c>
      <c r="V259" s="11">
        <f>[12]PopulatedForm20!V256</f>
        <v>0</v>
      </c>
      <c r="W259" s="11">
        <f>[12]PopulatedForm20!W256</f>
        <v>0</v>
      </c>
      <c r="X259" s="11">
        <f>[12]PopulatedForm20!X256</f>
        <v>0</v>
      </c>
      <c r="Y259" s="11">
        <f>[12]PopulatedForm20!Y256</f>
        <v>0</v>
      </c>
      <c r="Z259" s="12">
        <f t="shared" si="6"/>
        <v>0</v>
      </c>
      <c r="AA259" s="13">
        <v>0</v>
      </c>
      <c r="AB259" s="11">
        <f>[12]PopulatedForm20!Z256</f>
        <v>0</v>
      </c>
      <c r="AC259" s="13">
        <f t="shared" si="7"/>
        <v>0</v>
      </c>
      <c r="AD259" s="13">
        <v>0</v>
      </c>
    </row>
    <row r="260" spans="1:30" ht="15.75" hidden="1">
      <c r="A260" s="10">
        <f>[12]PopulatedForm20!A257</f>
        <v>0</v>
      </c>
      <c r="B260" s="11">
        <f>[12]PopulatedForm20!B257</f>
        <v>0</v>
      </c>
      <c r="C260" s="11">
        <f>[12]PopulatedForm20!C257</f>
        <v>0</v>
      </c>
      <c r="D260" s="11">
        <f>[12]PopulatedForm20!D257</f>
        <v>0</v>
      </c>
      <c r="E260" s="11">
        <f>[12]PopulatedForm20!E257</f>
        <v>0</v>
      </c>
      <c r="F260" s="11">
        <f>[12]PopulatedForm20!F257</f>
        <v>0</v>
      </c>
      <c r="G260" s="11">
        <f>[12]PopulatedForm20!G257</f>
        <v>0</v>
      </c>
      <c r="H260" s="11">
        <f>[12]PopulatedForm20!H257</f>
        <v>0</v>
      </c>
      <c r="I260" s="11">
        <f>[12]PopulatedForm20!I257</f>
        <v>0</v>
      </c>
      <c r="J260" s="11">
        <f>[12]PopulatedForm20!J257</f>
        <v>0</v>
      </c>
      <c r="K260" s="11">
        <f>[12]PopulatedForm20!K257</f>
        <v>0</v>
      </c>
      <c r="L260" s="11">
        <f>[12]PopulatedForm20!L257</f>
        <v>0</v>
      </c>
      <c r="M260" s="11">
        <f>[12]PopulatedForm20!M257</f>
        <v>0</v>
      </c>
      <c r="N260" s="11">
        <f>[12]PopulatedForm20!N257</f>
        <v>0</v>
      </c>
      <c r="O260" s="11">
        <f>[12]PopulatedForm20!O257</f>
        <v>0</v>
      </c>
      <c r="P260" s="11">
        <f>[12]PopulatedForm20!P257</f>
        <v>0</v>
      </c>
      <c r="Q260" s="11">
        <f>[12]PopulatedForm20!Q257</f>
        <v>0</v>
      </c>
      <c r="R260" s="11">
        <f>[12]PopulatedForm20!R257</f>
        <v>0</v>
      </c>
      <c r="S260" s="11">
        <f>[12]PopulatedForm20!S257</f>
        <v>0</v>
      </c>
      <c r="T260" s="11">
        <f>[12]PopulatedForm20!T257</f>
        <v>0</v>
      </c>
      <c r="U260" s="11">
        <f>[12]PopulatedForm20!U257</f>
        <v>0</v>
      </c>
      <c r="V260" s="11">
        <f>[12]PopulatedForm20!V257</f>
        <v>0</v>
      </c>
      <c r="W260" s="11">
        <f>[12]PopulatedForm20!W257</f>
        <v>0</v>
      </c>
      <c r="X260" s="11">
        <f>[12]PopulatedForm20!X257</f>
        <v>0</v>
      </c>
      <c r="Y260" s="11">
        <f>[12]PopulatedForm20!Y257</f>
        <v>0</v>
      </c>
      <c r="Z260" s="12">
        <f t="shared" si="6"/>
        <v>0</v>
      </c>
      <c r="AA260" s="13">
        <v>0</v>
      </c>
      <c r="AB260" s="11">
        <f>[12]PopulatedForm20!Z257</f>
        <v>0</v>
      </c>
      <c r="AC260" s="13">
        <f t="shared" si="7"/>
        <v>0</v>
      </c>
      <c r="AD260" s="13">
        <v>0</v>
      </c>
    </row>
    <row r="261" spans="1:30" ht="15.75" hidden="1">
      <c r="A261" s="10">
        <f>[12]PopulatedForm20!A258</f>
        <v>0</v>
      </c>
      <c r="B261" s="11">
        <f>[12]PopulatedForm20!B258</f>
        <v>0</v>
      </c>
      <c r="C261" s="11">
        <f>[12]PopulatedForm20!C258</f>
        <v>0</v>
      </c>
      <c r="D261" s="11">
        <f>[12]PopulatedForm20!D258</f>
        <v>0</v>
      </c>
      <c r="E261" s="11">
        <f>[12]PopulatedForm20!E258</f>
        <v>0</v>
      </c>
      <c r="F261" s="11">
        <f>[12]PopulatedForm20!F258</f>
        <v>0</v>
      </c>
      <c r="G261" s="11">
        <f>[12]PopulatedForm20!G258</f>
        <v>0</v>
      </c>
      <c r="H261" s="11">
        <f>[12]PopulatedForm20!H258</f>
        <v>0</v>
      </c>
      <c r="I261" s="11">
        <f>[12]PopulatedForm20!I258</f>
        <v>0</v>
      </c>
      <c r="J261" s="11">
        <f>[12]PopulatedForm20!J258</f>
        <v>0</v>
      </c>
      <c r="K261" s="11">
        <f>[12]PopulatedForm20!K258</f>
        <v>0</v>
      </c>
      <c r="L261" s="11">
        <f>[12]PopulatedForm20!L258</f>
        <v>0</v>
      </c>
      <c r="M261" s="11">
        <f>[12]PopulatedForm20!M258</f>
        <v>0</v>
      </c>
      <c r="N261" s="11">
        <f>[12]PopulatedForm20!N258</f>
        <v>0</v>
      </c>
      <c r="O261" s="11">
        <f>[12]PopulatedForm20!O258</f>
        <v>0</v>
      </c>
      <c r="P261" s="11">
        <f>[12]PopulatedForm20!P258</f>
        <v>0</v>
      </c>
      <c r="Q261" s="11">
        <f>[12]PopulatedForm20!Q258</f>
        <v>0</v>
      </c>
      <c r="R261" s="11">
        <f>[12]PopulatedForm20!R258</f>
        <v>0</v>
      </c>
      <c r="S261" s="11">
        <f>[12]PopulatedForm20!S258</f>
        <v>0</v>
      </c>
      <c r="T261" s="11">
        <f>[12]PopulatedForm20!T258</f>
        <v>0</v>
      </c>
      <c r="U261" s="11">
        <f>[12]PopulatedForm20!U258</f>
        <v>0</v>
      </c>
      <c r="V261" s="11">
        <f>[12]PopulatedForm20!V258</f>
        <v>0</v>
      </c>
      <c r="W261" s="11">
        <f>[12]PopulatedForm20!W258</f>
        <v>0</v>
      </c>
      <c r="X261" s="11">
        <f>[12]PopulatedForm20!X258</f>
        <v>0</v>
      </c>
      <c r="Y261" s="11">
        <f>[12]PopulatedForm20!Y258</f>
        <v>0</v>
      </c>
      <c r="Z261" s="12">
        <f t="shared" si="6"/>
        <v>0</v>
      </c>
      <c r="AA261" s="13">
        <v>0</v>
      </c>
      <c r="AB261" s="11">
        <f>[12]PopulatedForm20!Z258</f>
        <v>0</v>
      </c>
      <c r="AC261" s="13">
        <f t="shared" si="7"/>
        <v>0</v>
      </c>
      <c r="AD261" s="13">
        <v>0</v>
      </c>
    </row>
    <row r="262" spans="1:30" ht="15.75" hidden="1">
      <c r="A262" s="10">
        <f>[12]PopulatedForm20!A259</f>
        <v>0</v>
      </c>
      <c r="B262" s="11">
        <f>[12]PopulatedForm20!B259</f>
        <v>0</v>
      </c>
      <c r="C262" s="11">
        <f>[12]PopulatedForm20!C259</f>
        <v>0</v>
      </c>
      <c r="D262" s="11">
        <f>[12]PopulatedForm20!D259</f>
        <v>0</v>
      </c>
      <c r="E262" s="11">
        <f>[12]PopulatedForm20!E259</f>
        <v>0</v>
      </c>
      <c r="F262" s="11">
        <f>[12]PopulatedForm20!F259</f>
        <v>0</v>
      </c>
      <c r="G262" s="11">
        <f>[12]PopulatedForm20!G259</f>
        <v>0</v>
      </c>
      <c r="H262" s="11">
        <f>[12]PopulatedForm20!H259</f>
        <v>0</v>
      </c>
      <c r="I262" s="11">
        <f>[12]PopulatedForm20!I259</f>
        <v>0</v>
      </c>
      <c r="J262" s="11">
        <f>[12]PopulatedForm20!J259</f>
        <v>0</v>
      </c>
      <c r="K262" s="11">
        <f>[12]PopulatedForm20!K259</f>
        <v>0</v>
      </c>
      <c r="L262" s="11">
        <f>[12]PopulatedForm20!L259</f>
        <v>0</v>
      </c>
      <c r="M262" s="11">
        <f>[12]PopulatedForm20!M259</f>
        <v>0</v>
      </c>
      <c r="N262" s="11">
        <f>[12]PopulatedForm20!N259</f>
        <v>0</v>
      </c>
      <c r="O262" s="11">
        <f>[12]PopulatedForm20!O259</f>
        <v>0</v>
      </c>
      <c r="P262" s="11">
        <f>[12]PopulatedForm20!P259</f>
        <v>0</v>
      </c>
      <c r="Q262" s="11">
        <f>[12]PopulatedForm20!Q259</f>
        <v>0</v>
      </c>
      <c r="R262" s="11">
        <f>[12]PopulatedForm20!R259</f>
        <v>0</v>
      </c>
      <c r="S262" s="11">
        <f>[12]PopulatedForm20!S259</f>
        <v>0</v>
      </c>
      <c r="T262" s="11">
        <f>[12]PopulatedForm20!T259</f>
        <v>0</v>
      </c>
      <c r="U262" s="11">
        <f>[12]PopulatedForm20!U259</f>
        <v>0</v>
      </c>
      <c r="V262" s="11">
        <f>[12]PopulatedForm20!V259</f>
        <v>0</v>
      </c>
      <c r="W262" s="11">
        <f>[12]PopulatedForm20!W259</f>
        <v>0</v>
      </c>
      <c r="X262" s="11">
        <f>[12]PopulatedForm20!X259</f>
        <v>0</v>
      </c>
      <c r="Y262" s="11">
        <f>[12]PopulatedForm20!Y259</f>
        <v>0</v>
      </c>
      <c r="Z262" s="12">
        <f t="shared" si="6"/>
        <v>0</v>
      </c>
      <c r="AA262" s="13">
        <v>0</v>
      </c>
      <c r="AB262" s="11">
        <f>[12]PopulatedForm20!Z259</f>
        <v>0</v>
      </c>
      <c r="AC262" s="13">
        <f t="shared" si="7"/>
        <v>0</v>
      </c>
      <c r="AD262" s="13">
        <v>0</v>
      </c>
    </row>
    <row r="263" spans="1:30" ht="15.75" hidden="1">
      <c r="A263" s="10">
        <f>[12]PopulatedForm20!A260</f>
        <v>0</v>
      </c>
      <c r="B263" s="11">
        <f>[12]PopulatedForm20!B260</f>
        <v>0</v>
      </c>
      <c r="C263" s="11">
        <f>[12]PopulatedForm20!C260</f>
        <v>0</v>
      </c>
      <c r="D263" s="11">
        <f>[12]PopulatedForm20!D260</f>
        <v>0</v>
      </c>
      <c r="E263" s="11">
        <f>[12]PopulatedForm20!E260</f>
        <v>0</v>
      </c>
      <c r="F263" s="11">
        <f>[12]PopulatedForm20!F260</f>
        <v>0</v>
      </c>
      <c r="G263" s="11">
        <f>[12]PopulatedForm20!G260</f>
        <v>0</v>
      </c>
      <c r="H263" s="11">
        <f>[12]PopulatedForm20!H260</f>
        <v>0</v>
      </c>
      <c r="I263" s="11">
        <f>[12]PopulatedForm20!I260</f>
        <v>0</v>
      </c>
      <c r="J263" s="11">
        <f>[12]PopulatedForm20!J260</f>
        <v>0</v>
      </c>
      <c r="K263" s="11">
        <f>[12]PopulatedForm20!K260</f>
        <v>0</v>
      </c>
      <c r="L263" s="11">
        <f>[12]PopulatedForm20!L260</f>
        <v>0</v>
      </c>
      <c r="M263" s="11">
        <f>[12]PopulatedForm20!M260</f>
        <v>0</v>
      </c>
      <c r="N263" s="11">
        <f>[12]PopulatedForm20!N260</f>
        <v>0</v>
      </c>
      <c r="O263" s="11">
        <f>[12]PopulatedForm20!O260</f>
        <v>0</v>
      </c>
      <c r="P263" s="11">
        <f>[12]PopulatedForm20!P260</f>
        <v>0</v>
      </c>
      <c r="Q263" s="11">
        <f>[12]PopulatedForm20!Q260</f>
        <v>0</v>
      </c>
      <c r="R263" s="11">
        <f>[12]PopulatedForm20!R260</f>
        <v>0</v>
      </c>
      <c r="S263" s="11">
        <f>[12]PopulatedForm20!S260</f>
        <v>0</v>
      </c>
      <c r="T263" s="11">
        <f>[12]PopulatedForm20!T260</f>
        <v>0</v>
      </c>
      <c r="U263" s="11">
        <f>[12]PopulatedForm20!U260</f>
        <v>0</v>
      </c>
      <c r="V263" s="11">
        <f>[12]PopulatedForm20!V260</f>
        <v>0</v>
      </c>
      <c r="W263" s="11">
        <f>[12]PopulatedForm20!W260</f>
        <v>0</v>
      </c>
      <c r="X263" s="11">
        <f>[12]PopulatedForm20!X260</f>
        <v>0</v>
      </c>
      <c r="Y263" s="11">
        <f>[12]PopulatedForm20!Y260</f>
        <v>0</v>
      </c>
      <c r="Z263" s="12">
        <f t="shared" ref="Z263:Z326" si="8">SUM(B263:Y263)</f>
        <v>0</v>
      </c>
      <c r="AA263" s="13">
        <v>0</v>
      </c>
      <c r="AB263" s="11">
        <f>[12]PopulatedForm20!Z260</f>
        <v>0</v>
      </c>
      <c r="AC263" s="13">
        <f t="shared" si="7"/>
        <v>0</v>
      </c>
      <c r="AD263" s="13">
        <v>0</v>
      </c>
    </row>
    <row r="264" spans="1:30" ht="15.75" hidden="1">
      <c r="A264" s="10">
        <f>[12]PopulatedForm20!A261</f>
        <v>0</v>
      </c>
      <c r="B264" s="11">
        <f>[12]PopulatedForm20!B261</f>
        <v>0</v>
      </c>
      <c r="C264" s="11">
        <f>[12]PopulatedForm20!C261</f>
        <v>0</v>
      </c>
      <c r="D264" s="11">
        <f>[12]PopulatedForm20!D261</f>
        <v>0</v>
      </c>
      <c r="E264" s="11">
        <f>[12]PopulatedForm20!E261</f>
        <v>0</v>
      </c>
      <c r="F264" s="11">
        <f>[12]PopulatedForm20!F261</f>
        <v>0</v>
      </c>
      <c r="G264" s="11">
        <f>[12]PopulatedForm20!G261</f>
        <v>0</v>
      </c>
      <c r="H264" s="11">
        <f>[12]PopulatedForm20!H261</f>
        <v>0</v>
      </c>
      <c r="I264" s="11">
        <f>[12]PopulatedForm20!I261</f>
        <v>0</v>
      </c>
      <c r="J264" s="11">
        <f>[12]PopulatedForm20!J261</f>
        <v>0</v>
      </c>
      <c r="K264" s="11">
        <f>[12]PopulatedForm20!K261</f>
        <v>0</v>
      </c>
      <c r="L264" s="11">
        <f>[12]PopulatedForm20!L261</f>
        <v>0</v>
      </c>
      <c r="M264" s="11">
        <f>[12]PopulatedForm20!M261</f>
        <v>0</v>
      </c>
      <c r="N264" s="11">
        <f>[12]PopulatedForm20!N261</f>
        <v>0</v>
      </c>
      <c r="O264" s="11">
        <f>[12]PopulatedForm20!O261</f>
        <v>0</v>
      </c>
      <c r="P264" s="11">
        <f>[12]PopulatedForm20!P261</f>
        <v>0</v>
      </c>
      <c r="Q264" s="11">
        <f>[12]PopulatedForm20!Q261</f>
        <v>0</v>
      </c>
      <c r="R264" s="11">
        <f>[12]PopulatedForm20!R261</f>
        <v>0</v>
      </c>
      <c r="S264" s="11">
        <f>[12]PopulatedForm20!S261</f>
        <v>0</v>
      </c>
      <c r="T264" s="11">
        <f>[12]PopulatedForm20!T261</f>
        <v>0</v>
      </c>
      <c r="U264" s="11">
        <f>[12]PopulatedForm20!U261</f>
        <v>0</v>
      </c>
      <c r="V264" s="11">
        <f>[12]PopulatedForm20!V261</f>
        <v>0</v>
      </c>
      <c r="W264" s="11">
        <f>[12]PopulatedForm20!W261</f>
        <v>0</v>
      </c>
      <c r="X264" s="11">
        <f>[12]PopulatedForm20!X261</f>
        <v>0</v>
      </c>
      <c r="Y264" s="11">
        <f>[12]PopulatedForm20!Y261</f>
        <v>0</v>
      </c>
      <c r="Z264" s="12">
        <f t="shared" si="8"/>
        <v>0</v>
      </c>
      <c r="AA264" s="13">
        <v>0</v>
      </c>
      <c r="AB264" s="11">
        <f>[12]PopulatedForm20!Z261</f>
        <v>0</v>
      </c>
      <c r="AC264" s="13">
        <f t="shared" ref="AC264:AC327" si="9">SUM(Z264:AB264)</f>
        <v>0</v>
      </c>
      <c r="AD264" s="13">
        <v>0</v>
      </c>
    </row>
    <row r="265" spans="1:30" ht="15.75" hidden="1">
      <c r="A265" s="10">
        <f>[12]PopulatedForm20!A262</f>
        <v>0</v>
      </c>
      <c r="B265" s="11">
        <f>[12]PopulatedForm20!B262</f>
        <v>0</v>
      </c>
      <c r="C265" s="11">
        <f>[12]PopulatedForm20!C262</f>
        <v>0</v>
      </c>
      <c r="D265" s="11">
        <f>[12]PopulatedForm20!D262</f>
        <v>0</v>
      </c>
      <c r="E265" s="11">
        <f>[12]PopulatedForm20!E262</f>
        <v>0</v>
      </c>
      <c r="F265" s="11">
        <f>[12]PopulatedForm20!F262</f>
        <v>0</v>
      </c>
      <c r="G265" s="11">
        <f>[12]PopulatedForm20!G262</f>
        <v>0</v>
      </c>
      <c r="H265" s="11">
        <f>[12]PopulatedForm20!H262</f>
        <v>0</v>
      </c>
      <c r="I265" s="11">
        <f>[12]PopulatedForm20!I262</f>
        <v>0</v>
      </c>
      <c r="J265" s="11">
        <f>[12]PopulatedForm20!J262</f>
        <v>0</v>
      </c>
      <c r="K265" s="11">
        <f>[12]PopulatedForm20!K262</f>
        <v>0</v>
      </c>
      <c r="L265" s="11">
        <f>[12]PopulatedForm20!L262</f>
        <v>0</v>
      </c>
      <c r="M265" s="11">
        <f>[12]PopulatedForm20!M262</f>
        <v>0</v>
      </c>
      <c r="N265" s="11">
        <f>[12]PopulatedForm20!N262</f>
        <v>0</v>
      </c>
      <c r="O265" s="11">
        <f>[12]PopulatedForm20!O262</f>
        <v>0</v>
      </c>
      <c r="P265" s="11">
        <f>[12]PopulatedForm20!P262</f>
        <v>0</v>
      </c>
      <c r="Q265" s="11">
        <f>[12]PopulatedForm20!Q262</f>
        <v>0</v>
      </c>
      <c r="R265" s="11">
        <f>[12]PopulatedForm20!R262</f>
        <v>0</v>
      </c>
      <c r="S265" s="11">
        <f>[12]PopulatedForm20!S262</f>
        <v>0</v>
      </c>
      <c r="T265" s="11">
        <f>[12]PopulatedForm20!T262</f>
        <v>0</v>
      </c>
      <c r="U265" s="11">
        <f>[12]PopulatedForm20!U262</f>
        <v>0</v>
      </c>
      <c r="V265" s="11">
        <f>[12]PopulatedForm20!V262</f>
        <v>0</v>
      </c>
      <c r="W265" s="11">
        <f>[12]PopulatedForm20!W262</f>
        <v>0</v>
      </c>
      <c r="X265" s="11">
        <f>[12]PopulatedForm20!X262</f>
        <v>0</v>
      </c>
      <c r="Y265" s="11">
        <f>[12]PopulatedForm20!Y262</f>
        <v>0</v>
      </c>
      <c r="Z265" s="12">
        <f t="shared" si="8"/>
        <v>0</v>
      </c>
      <c r="AA265" s="13">
        <v>0</v>
      </c>
      <c r="AB265" s="11">
        <f>[12]PopulatedForm20!Z262</f>
        <v>0</v>
      </c>
      <c r="AC265" s="13">
        <f t="shared" si="9"/>
        <v>0</v>
      </c>
      <c r="AD265" s="13">
        <v>0</v>
      </c>
    </row>
    <row r="266" spans="1:30" ht="15.75" hidden="1">
      <c r="A266" s="10">
        <f>[12]PopulatedForm20!A263</f>
        <v>0</v>
      </c>
      <c r="B266" s="11">
        <f>[12]PopulatedForm20!B263</f>
        <v>0</v>
      </c>
      <c r="C266" s="11">
        <f>[12]PopulatedForm20!C263</f>
        <v>0</v>
      </c>
      <c r="D266" s="11">
        <f>[12]PopulatedForm20!D263</f>
        <v>0</v>
      </c>
      <c r="E266" s="11">
        <f>[12]PopulatedForm20!E263</f>
        <v>0</v>
      </c>
      <c r="F266" s="11">
        <f>[12]PopulatedForm20!F263</f>
        <v>0</v>
      </c>
      <c r="G266" s="11">
        <f>[12]PopulatedForm20!G263</f>
        <v>0</v>
      </c>
      <c r="H266" s="11">
        <f>[12]PopulatedForm20!H263</f>
        <v>0</v>
      </c>
      <c r="I266" s="11">
        <f>[12]PopulatedForm20!I263</f>
        <v>0</v>
      </c>
      <c r="J266" s="11">
        <f>[12]PopulatedForm20!J263</f>
        <v>0</v>
      </c>
      <c r="K266" s="11">
        <f>[12]PopulatedForm20!K263</f>
        <v>0</v>
      </c>
      <c r="L266" s="11">
        <f>[12]PopulatedForm20!L263</f>
        <v>0</v>
      </c>
      <c r="M266" s="11">
        <f>[12]PopulatedForm20!M263</f>
        <v>0</v>
      </c>
      <c r="N266" s="11">
        <f>[12]PopulatedForm20!N263</f>
        <v>0</v>
      </c>
      <c r="O266" s="11">
        <f>[12]PopulatedForm20!O263</f>
        <v>0</v>
      </c>
      <c r="P266" s="11">
        <f>[12]PopulatedForm20!P263</f>
        <v>0</v>
      </c>
      <c r="Q266" s="11">
        <f>[12]PopulatedForm20!Q263</f>
        <v>0</v>
      </c>
      <c r="R266" s="11">
        <f>[12]PopulatedForm20!R263</f>
        <v>0</v>
      </c>
      <c r="S266" s="11">
        <f>[12]PopulatedForm20!S263</f>
        <v>0</v>
      </c>
      <c r="T266" s="11">
        <f>[12]PopulatedForm20!T263</f>
        <v>0</v>
      </c>
      <c r="U266" s="11">
        <f>[12]PopulatedForm20!U263</f>
        <v>0</v>
      </c>
      <c r="V266" s="11">
        <f>[12]PopulatedForm20!V263</f>
        <v>0</v>
      </c>
      <c r="W266" s="11">
        <f>[12]PopulatedForm20!W263</f>
        <v>0</v>
      </c>
      <c r="X266" s="11">
        <f>[12]PopulatedForm20!X263</f>
        <v>0</v>
      </c>
      <c r="Y266" s="11">
        <f>[12]PopulatedForm20!Y263</f>
        <v>0</v>
      </c>
      <c r="Z266" s="12">
        <f t="shared" si="8"/>
        <v>0</v>
      </c>
      <c r="AA266" s="13">
        <v>0</v>
      </c>
      <c r="AB266" s="11">
        <f>[12]PopulatedForm20!Z263</f>
        <v>0</v>
      </c>
      <c r="AC266" s="13">
        <f t="shared" si="9"/>
        <v>0</v>
      </c>
      <c r="AD266" s="13">
        <v>0</v>
      </c>
    </row>
    <row r="267" spans="1:30" ht="15.75">
      <c r="A267" s="10">
        <f>[12]PopulatedForm20!A264</f>
        <v>157</v>
      </c>
      <c r="B267" s="11">
        <f>[12]PopulatedForm20!B264</f>
        <v>0</v>
      </c>
      <c r="C267" s="11">
        <f>[12]PopulatedForm20!C264</f>
        <v>0</v>
      </c>
      <c r="D267" s="11">
        <f>[12]PopulatedForm20!D264</f>
        <v>42</v>
      </c>
      <c r="E267" s="11">
        <f>[12]PopulatedForm20!E264</f>
        <v>33</v>
      </c>
      <c r="F267" s="11">
        <f>[12]PopulatedForm20!F264</f>
        <v>0</v>
      </c>
      <c r="G267" s="11">
        <f>[12]PopulatedForm20!G264</f>
        <v>0</v>
      </c>
      <c r="H267" s="11">
        <f>[12]PopulatedForm20!H264</f>
        <v>0</v>
      </c>
      <c r="I267" s="11">
        <f>[12]PopulatedForm20!I264</f>
        <v>0</v>
      </c>
      <c r="J267" s="11">
        <f>[12]PopulatedForm20!J264</f>
        <v>0</v>
      </c>
      <c r="K267" s="11">
        <f>[12]PopulatedForm20!K264</f>
        <v>0</v>
      </c>
      <c r="L267" s="11">
        <f>[12]PopulatedForm20!L264</f>
        <v>0</v>
      </c>
      <c r="M267" s="11">
        <f>[12]PopulatedForm20!M264</f>
        <v>0</v>
      </c>
      <c r="N267" s="11">
        <f>[12]PopulatedForm20!N264</f>
        <v>0</v>
      </c>
      <c r="O267" s="11">
        <f>[12]PopulatedForm20!O264</f>
        <v>0</v>
      </c>
      <c r="P267" s="11">
        <f>[12]PopulatedForm20!P264</f>
        <v>0</v>
      </c>
      <c r="Q267" s="11">
        <f>[12]PopulatedForm20!Q264</f>
        <v>0</v>
      </c>
      <c r="R267" s="11">
        <f>[12]PopulatedForm20!R264</f>
        <v>0</v>
      </c>
      <c r="S267" s="11">
        <f>[12]PopulatedForm20!S264</f>
        <v>0</v>
      </c>
      <c r="T267" s="11">
        <f>[12]PopulatedForm20!T264</f>
        <v>0</v>
      </c>
      <c r="U267" s="11">
        <f>[12]PopulatedForm20!U264</f>
        <v>0</v>
      </c>
      <c r="V267" s="11">
        <f>[12]PopulatedForm20!V264</f>
        <v>0</v>
      </c>
      <c r="W267" s="11">
        <f>[12]PopulatedForm20!W264</f>
        <v>0</v>
      </c>
      <c r="X267" s="11">
        <f>[12]PopulatedForm20!X264</f>
        <v>0</v>
      </c>
      <c r="Y267" s="11">
        <f>[12]PopulatedForm20!Y264</f>
        <v>0</v>
      </c>
      <c r="Z267" s="12">
        <f t="shared" si="8"/>
        <v>75</v>
      </c>
      <c r="AA267" s="13">
        <v>0</v>
      </c>
      <c r="AB267" s="11">
        <f>[12]PopulatedForm20!Z264</f>
        <v>0</v>
      </c>
      <c r="AC267" s="13">
        <f t="shared" si="9"/>
        <v>75</v>
      </c>
      <c r="AD267" s="13">
        <v>0</v>
      </c>
    </row>
    <row r="268" spans="1:30" ht="15.75">
      <c r="A268" s="10">
        <f>[12]PopulatedForm20!A265</f>
        <v>158</v>
      </c>
      <c r="B268" s="11">
        <f>[12]PopulatedForm20!B265</f>
        <v>3</v>
      </c>
      <c r="C268" s="11">
        <f>[12]PopulatedForm20!C265</f>
        <v>0</v>
      </c>
      <c r="D268" s="11">
        <f>[12]PopulatedForm20!D265</f>
        <v>100</v>
      </c>
      <c r="E268" s="11">
        <f>[12]PopulatedForm20!E265</f>
        <v>280</v>
      </c>
      <c r="F268" s="11">
        <f>[12]PopulatedForm20!F265</f>
        <v>5</v>
      </c>
      <c r="G268" s="11">
        <f>[12]PopulatedForm20!G265</f>
        <v>0</v>
      </c>
      <c r="H268" s="11">
        <f>[12]PopulatedForm20!H265</f>
        <v>0</v>
      </c>
      <c r="I268" s="11">
        <f>[12]PopulatedForm20!I265</f>
        <v>1</v>
      </c>
      <c r="J268" s="11">
        <f>[12]PopulatedForm20!J265</f>
        <v>2</v>
      </c>
      <c r="K268" s="11">
        <f>[12]PopulatedForm20!K265</f>
        <v>0</v>
      </c>
      <c r="L268" s="11">
        <f>[12]PopulatedForm20!L265</f>
        <v>3</v>
      </c>
      <c r="M268" s="11">
        <f>[12]PopulatedForm20!M265</f>
        <v>1</v>
      </c>
      <c r="N268" s="11">
        <f>[12]PopulatedForm20!N265</f>
        <v>2</v>
      </c>
      <c r="O268" s="11">
        <f>[12]PopulatedForm20!O265</f>
        <v>0</v>
      </c>
      <c r="P268" s="11">
        <f>[12]PopulatedForm20!P265</f>
        <v>0</v>
      </c>
      <c r="Q268" s="11">
        <f>[12]PopulatedForm20!Q265</f>
        <v>0</v>
      </c>
      <c r="R268" s="11">
        <f>[12]PopulatedForm20!R265</f>
        <v>0</v>
      </c>
      <c r="S268" s="11">
        <f>[12]PopulatedForm20!S265</f>
        <v>0</v>
      </c>
      <c r="T268" s="11">
        <f>[12]PopulatedForm20!T265</f>
        <v>1</v>
      </c>
      <c r="U268" s="11">
        <f>[12]PopulatedForm20!U265</f>
        <v>2</v>
      </c>
      <c r="V268" s="11">
        <f>[12]PopulatedForm20!V265</f>
        <v>0</v>
      </c>
      <c r="W268" s="11">
        <f>[12]PopulatedForm20!W265</f>
        <v>0</v>
      </c>
      <c r="X268" s="11">
        <f>[12]PopulatedForm20!X265</f>
        <v>0</v>
      </c>
      <c r="Y268" s="11">
        <f>[12]PopulatedForm20!Y265</f>
        <v>0</v>
      </c>
      <c r="Z268" s="12">
        <f t="shared" si="8"/>
        <v>400</v>
      </c>
      <c r="AA268" s="13">
        <v>0</v>
      </c>
      <c r="AB268" s="11">
        <f>[12]PopulatedForm20!Z265</f>
        <v>0</v>
      </c>
      <c r="AC268" s="13">
        <f t="shared" si="9"/>
        <v>400</v>
      </c>
      <c r="AD268" s="13">
        <v>0</v>
      </c>
    </row>
    <row r="269" spans="1:30" ht="15.75">
      <c r="A269" s="10">
        <f>[12]PopulatedForm20!A266</f>
        <v>159</v>
      </c>
      <c r="B269" s="11">
        <f>[12]PopulatedForm20!B266</f>
        <v>3</v>
      </c>
      <c r="C269" s="11">
        <f>[12]PopulatedForm20!C266</f>
        <v>0</v>
      </c>
      <c r="D269" s="11">
        <f>[12]PopulatedForm20!D266</f>
        <v>116</v>
      </c>
      <c r="E269" s="11">
        <f>[12]PopulatedForm20!E266</f>
        <v>271</v>
      </c>
      <c r="F269" s="11">
        <f>[12]PopulatedForm20!F266</f>
        <v>5</v>
      </c>
      <c r="G269" s="11">
        <f>[12]PopulatedForm20!G266</f>
        <v>0</v>
      </c>
      <c r="H269" s="11">
        <f>[12]PopulatedForm20!H266</f>
        <v>0</v>
      </c>
      <c r="I269" s="11">
        <f>[12]PopulatedForm20!I266</f>
        <v>1</v>
      </c>
      <c r="J269" s="11">
        <f>[12]PopulatedForm20!J266</f>
        <v>0</v>
      </c>
      <c r="K269" s="11">
        <f>[12]PopulatedForm20!K266</f>
        <v>0</v>
      </c>
      <c r="L269" s="11">
        <f>[12]PopulatedForm20!L266</f>
        <v>0</v>
      </c>
      <c r="M269" s="11">
        <f>[12]PopulatedForm20!M266</f>
        <v>0</v>
      </c>
      <c r="N269" s="11">
        <f>[12]PopulatedForm20!N266</f>
        <v>0</v>
      </c>
      <c r="O269" s="11">
        <f>[12]PopulatedForm20!O266</f>
        <v>0</v>
      </c>
      <c r="P269" s="11">
        <f>[12]PopulatedForm20!P266</f>
        <v>0</v>
      </c>
      <c r="Q269" s="11">
        <f>[12]PopulatedForm20!Q266</f>
        <v>2</v>
      </c>
      <c r="R269" s="11">
        <f>[12]PopulatedForm20!R266</f>
        <v>0</v>
      </c>
      <c r="S269" s="11">
        <f>[12]PopulatedForm20!S266</f>
        <v>1</v>
      </c>
      <c r="T269" s="11">
        <f>[12]PopulatedForm20!T266</f>
        <v>0</v>
      </c>
      <c r="U269" s="11">
        <f>[12]PopulatedForm20!U266</f>
        <v>2</v>
      </c>
      <c r="V269" s="11">
        <f>[12]PopulatedForm20!V266</f>
        <v>0</v>
      </c>
      <c r="W269" s="11">
        <f>[12]PopulatedForm20!W266</f>
        <v>0</v>
      </c>
      <c r="X269" s="11">
        <f>[12]PopulatedForm20!X266</f>
        <v>0</v>
      </c>
      <c r="Y269" s="11">
        <f>[12]PopulatedForm20!Y266</f>
        <v>0</v>
      </c>
      <c r="Z269" s="12">
        <f t="shared" si="8"/>
        <v>401</v>
      </c>
      <c r="AA269" s="13">
        <v>0</v>
      </c>
      <c r="AB269" s="11">
        <f>[12]PopulatedForm20!Z266</f>
        <v>1</v>
      </c>
      <c r="AC269" s="13">
        <f t="shared" si="9"/>
        <v>402</v>
      </c>
      <c r="AD269" s="13">
        <v>0</v>
      </c>
    </row>
    <row r="270" spans="1:30" ht="15.75">
      <c r="A270" s="10">
        <f>[12]PopulatedForm20!A267</f>
        <v>160</v>
      </c>
      <c r="B270" s="11">
        <f>[12]PopulatedForm20!B267</f>
        <v>0</v>
      </c>
      <c r="C270" s="11">
        <f>[12]PopulatedForm20!C267</f>
        <v>0</v>
      </c>
      <c r="D270" s="11">
        <f>[12]PopulatedForm20!D267</f>
        <v>5</v>
      </c>
      <c r="E270" s="11">
        <f>[12]PopulatedForm20!E267</f>
        <v>248</v>
      </c>
      <c r="F270" s="11">
        <f>[12]PopulatedForm20!F267</f>
        <v>2</v>
      </c>
      <c r="G270" s="11">
        <f>[12]PopulatedForm20!G267</f>
        <v>0</v>
      </c>
      <c r="H270" s="11">
        <f>[12]PopulatedForm20!H267</f>
        <v>0</v>
      </c>
      <c r="I270" s="11">
        <f>[12]PopulatedForm20!I267</f>
        <v>0</v>
      </c>
      <c r="J270" s="11">
        <f>[12]PopulatedForm20!J267</f>
        <v>0</v>
      </c>
      <c r="K270" s="11">
        <f>[12]PopulatedForm20!K267</f>
        <v>0</v>
      </c>
      <c r="L270" s="11">
        <f>[12]PopulatedForm20!L267</f>
        <v>0</v>
      </c>
      <c r="M270" s="11">
        <f>[12]PopulatedForm20!M267</f>
        <v>0</v>
      </c>
      <c r="N270" s="11">
        <f>[12]PopulatedForm20!N267</f>
        <v>0</v>
      </c>
      <c r="O270" s="11">
        <f>[12]PopulatedForm20!O267</f>
        <v>0</v>
      </c>
      <c r="P270" s="11">
        <f>[12]PopulatedForm20!P267</f>
        <v>0</v>
      </c>
      <c r="Q270" s="11">
        <f>[12]PopulatedForm20!Q267</f>
        <v>0</v>
      </c>
      <c r="R270" s="11">
        <f>[12]PopulatedForm20!R267</f>
        <v>0</v>
      </c>
      <c r="S270" s="11">
        <f>[12]PopulatedForm20!S267</f>
        <v>1</v>
      </c>
      <c r="T270" s="11">
        <f>[12]PopulatedForm20!T267</f>
        <v>1</v>
      </c>
      <c r="U270" s="11">
        <f>[12]PopulatedForm20!U267</f>
        <v>0</v>
      </c>
      <c r="V270" s="11">
        <f>[12]PopulatedForm20!V267</f>
        <v>0</v>
      </c>
      <c r="W270" s="11">
        <f>[12]PopulatedForm20!W267</f>
        <v>0</v>
      </c>
      <c r="X270" s="11">
        <f>[12]PopulatedForm20!X267</f>
        <v>0</v>
      </c>
      <c r="Y270" s="11">
        <f>[12]PopulatedForm20!Y267</f>
        <v>0</v>
      </c>
      <c r="Z270" s="12">
        <f t="shared" si="8"/>
        <v>257</v>
      </c>
      <c r="AA270" s="13">
        <v>0</v>
      </c>
      <c r="AB270" s="11">
        <f>[12]PopulatedForm20!Z267</f>
        <v>0</v>
      </c>
      <c r="AC270" s="13">
        <f t="shared" si="9"/>
        <v>257</v>
      </c>
      <c r="AD270" s="13">
        <v>0</v>
      </c>
    </row>
    <row r="271" spans="1:30" ht="15.75">
      <c r="A271" s="10">
        <f>[12]PopulatedForm20!A268</f>
        <v>161</v>
      </c>
      <c r="B271" s="11">
        <f>[12]PopulatedForm20!B268</f>
        <v>1</v>
      </c>
      <c r="C271" s="11">
        <f>[12]PopulatedForm20!C268</f>
        <v>0</v>
      </c>
      <c r="D271" s="11">
        <f>[12]PopulatedForm20!D268</f>
        <v>102</v>
      </c>
      <c r="E271" s="11">
        <f>[12]PopulatedForm20!E268</f>
        <v>202</v>
      </c>
      <c r="F271" s="11">
        <f>[12]PopulatedForm20!F268</f>
        <v>0</v>
      </c>
      <c r="G271" s="11">
        <f>[12]PopulatedForm20!G268</f>
        <v>0</v>
      </c>
      <c r="H271" s="11">
        <f>[12]PopulatedForm20!H268</f>
        <v>0</v>
      </c>
      <c r="I271" s="11">
        <f>[12]PopulatedForm20!I268</f>
        <v>0</v>
      </c>
      <c r="J271" s="11">
        <f>[12]PopulatedForm20!J268</f>
        <v>0</v>
      </c>
      <c r="K271" s="11">
        <f>[12]PopulatedForm20!K268</f>
        <v>0</v>
      </c>
      <c r="L271" s="11">
        <f>[12]PopulatedForm20!L268</f>
        <v>0</v>
      </c>
      <c r="M271" s="11">
        <f>[12]PopulatedForm20!M268</f>
        <v>0</v>
      </c>
      <c r="N271" s="11">
        <f>[12]PopulatedForm20!N268</f>
        <v>0</v>
      </c>
      <c r="O271" s="11">
        <f>[12]PopulatedForm20!O268</f>
        <v>0</v>
      </c>
      <c r="P271" s="11">
        <f>[12]PopulatedForm20!P268</f>
        <v>0</v>
      </c>
      <c r="Q271" s="11">
        <f>[12]PopulatedForm20!Q268</f>
        <v>0</v>
      </c>
      <c r="R271" s="11">
        <f>[12]PopulatedForm20!R268</f>
        <v>2</v>
      </c>
      <c r="S271" s="11">
        <f>[12]PopulatedForm20!S268</f>
        <v>2</v>
      </c>
      <c r="T271" s="11">
        <f>[12]PopulatedForm20!T268</f>
        <v>3</v>
      </c>
      <c r="U271" s="11">
        <f>[12]PopulatedForm20!U268</f>
        <v>8</v>
      </c>
      <c r="V271" s="11">
        <f>[12]PopulatedForm20!V268</f>
        <v>0</v>
      </c>
      <c r="W271" s="11">
        <f>[12]PopulatedForm20!W268</f>
        <v>0</v>
      </c>
      <c r="X271" s="11">
        <f>[12]PopulatedForm20!X268</f>
        <v>0</v>
      </c>
      <c r="Y271" s="11">
        <f>[12]PopulatedForm20!Y268</f>
        <v>0</v>
      </c>
      <c r="Z271" s="12">
        <f t="shared" si="8"/>
        <v>320</v>
      </c>
      <c r="AA271" s="13">
        <v>0</v>
      </c>
      <c r="AB271" s="11">
        <f>[12]PopulatedForm20!Z268</f>
        <v>1</v>
      </c>
      <c r="AC271" s="13">
        <f t="shared" si="9"/>
        <v>321</v>
      </c>
      <c r="AD271" s="13">
        <v>0</v>
      </c>
    </row>
    <row r="272" spans="1:30" ht="15.75">
      <c r="A272" s="10">
        <f>[12]PopulatedForm20!A269</f>
        <v>162</v>
      </c>
      <c r="B272" s="11">
        <f>[12]PopulatedForm20!B269</f>
        <v>2</v>
      </c>
      <c r="C272" s="11">
        <f>[12]PopulatedForm20!C269</f>
        <v>2</v>
      </c>
      <c r="D272" s="11">
        <f>[12]PopulatedForm20!D269</f>
        <v>80</v>
      </c>
      <c r="E272" s="11">
        <f>[12]PopulatedForm20!E269</f>
        <v>282</v>
      </c>
      <c r="F272" s="11">
        <f>[12]PopulatedForm20!F269</f>
        <v>1</v>
      </c>
      <c r="G272" s="11">
        <f>[12]PopulatedForm20!G269</f>
        <v>0</v>
      </c>
      <c r="H272" s="11">
        <f>[12]PopulatedForm20!H269</f>
        <v>0</v>
      </c>
      <c r="I272" s="11">
        <f>[12]PopulatedForm20!I269</f>
        <v>2</v>
      </c>
      <c r="J272" s="11">
        <f>[12]PopulatedForm20!J269</f>
        <v>0</v>
      </c>
      <c r="K272" s="11">
        <f>[12]PopulatedForm20!K269</f>
        <v>1</v>
      </c>
      <c r="L272" s="11">
        <f>[12]PopulatedForm20!L269</f>
        <v>0</v>
      </c>
      <c r="M272" s="11">
        <f>[12]PopulatedForm20!M269</f>
        <v>1</v>
      </c>
      <c r="N272" s="11">
        <f>[12]PopulatedForm20!N269</f>
        <v>0</v>
      </c>
      <c r="O272" s="11">
        <f>[12]PopulatedForm20!O269</f>
        <v>0</v>
      </c>
      <c r="P272" s="11">
        <f>[12]PopulatedForm20!P269</f>
        <v>1</v>
      </c>
      <c r="Q272" s="11">
        <f>[12]PopulatedForm20!Q269</f>
        <v>0</v>
      </c>
      <c r="R272" s="11">
        <f>[12]PopulatedForm20!R269</f>
        <v>0</v>
      </c>
      <c r="S272" s="11">
        <f>[12]PopulatedForm20!S269</f>
        <v>0</v>
      </c>
      <c r="T272" s="11">
        <f>[12]PopulatedForm20!T269</f>
        <v>4</v>
      </c>
      <c r="U272" s="11">
        <f>[12]PopulatedForm20!U269</f>
        <v>0</v>
      </c>
      <c r="V272" s="11">
        <f>[12]PopulatedForm20!V269</f>
        <v>0</v>
      </c>
      <c r="W272" s="11">
        <f>[12]PopulatedForm20!W269</f>
        <v>0</v>
      </c>
      <c r="X272" s="11">
        <f>[12]PopulatedForm20!X269</f>
        <v>0</v>
      </c>
      <c r="Y272" s="11">
        <f>[12]PopulatedForm20!Y269</f>
        <v>1</v>
      </c>
      <c r="Z272" s="12">
        <f t="shared" si="8"/>
        <v>377</v>
      </c>
      <c r="AA272" s="13">
        <v>0</v>
      </c>
      <c r="AB272" s="11">
        <f>[12]PopulatedForm20!Z269</f>
        <v>0</v>
      </c>
      <c r="AC272" s="13">
        <f t="shared" si="9"/>
        <v>377</v>
      </c>
      <c r="AD272" s="13">
        <v>0</v>
      </c>
    </row>
    <row r="273" spans="1:30" ht="15.75">
      <c r="A273" s="10">
        <f>[12]PopulatedForm20!A270</f>
        <v>163</v>
      </c>
      <c r="B273" s="11">
        <f>[12]PopulatedForm20!B270</f>
        <v>1</v>
      </c>
      <c r="C273" s="11">
        <f>[12]PopulatedForm20!C270</f>
        <v>0</v>
      </c>
      <c r="D273" s="11">
        <f>[12]PopulatedForm20!D270</f>
        <v>33</v>
      </c>
      <c r="E273" s="11">
        <f>[12]PopulatedForm20!E270</f>
        <v>350</v>
      </c>
      <c r="F273" s="11">
        <f>[12]PopulatedForm20!F270</f>
        <v>3</v>
      </c>
      <c r="G273" s="11">
        <f>[12]PopulatedForm20!G270</f>
        <v>1</v>
      </c>
      <c r="H273" s="11">
        <f>[12]PopulatedForm20!H270</f>
        <v>0</v>
      </c>
      <c r="I273" s="11">
        <f>[12]PopulatedForm20!I270</f>
        <v>0</v>
      </c>
      <c r="J273" s="11">
        <f>[12]PopulatedForm20!J270</f>
        <v>0</v>
      </c>
      <c r="K273" s="11">
        <f>[12]PopulatedForm20!K270</f>
        <v>0</v>
      </c>
      <c r="L273" s="11">
        <f>[12]PopulatedForm20!L270</f>
        <v>0</v>
      </c>
      <c r="M273" s="11">
        <f>[12]PopulatedForm20!M270</f>
        <v>0</v>
      </c>
      <c r="N273" s="11">
        <f>[12]PopulatedForm20!N270</f>
        <v>1</v>
      </c>
      <c r="O273" s="11">
        <f>[12]PopulatedForm20!O270</f>
        <v>0</v>
      </c>
      <c r="P273" s="11">
        <f>[12]PopulatedForm20!P270</f>
        <v>0</v>
      </c>
      <c r="Q273" s="11">
        <f>[12]PopulatedForm20!Q270</f>
        <v>0</v>
      </c>
      <c r="R273" s="11">
        <f>[12]PopulatedForm20!R270</f>
        <v>0</v>
      </c>
      <c r="S273" s="11">
        <f>[12]PopulatedForm20!S270</f>
        <v>1</v>
      </c>
      <c r="T273" s="11">
        <f>[12]PopulatedForm20!T270</f>
        <v>0</v>
      </c>
      <c r="U273" s="11">
        <f>[12]PopulatedForm20!U270</f>
        <v>2</v>
      </c>
      <c r="V273" s="11">
        <f>[12]PopulatedForm20!V270</f>
        <v>0</v>
      </c>
      <c r="W273" s="11">
        <f>[12]PopulatedForm20!W270</f>
        <v>1</v>
      </c>
      <c r="X273" s="11">
        <f>[12]PopulatedForm20!X270</f>
        <v>0</v>
      </c>
      <c r="Y273" s="11">
        <f>[12]PopulatedForm20!Y270</f>
        <v>0</v>
      </c>
      <c r="Z273" s="12">
        <f t="shared" si="8"/>
        <v>393</v>
      </c>
      <c r="AA273" s="13">
        <v>0</v>
      </c>
      <c r="AB273" s="11">
        <f>[12]PopulatedForm20!Z270</f>
        <v>1</v>
      </c>
      <c r="AC273" s="13">
        <f t="shared" si="9"/>
        <v>394</v>
      </c>
      <c r="AD273" s="13">
        <v>0</v>
      </c>
    </row>
    <row r="274" spans="1:30" ht="15.75">
      <c r="A274" s="10">
        <f>[12]PopulatedForm20!A271</f>
        <v>164</v>
      </c>
      <c r="B274" s="11">
        <f>[12]PopulatedForm20!B271</f>
        <v>1</v>
      </c>
      <c r="C274" s="11">
        <f>[12]PopulatedForm20!C271</f>
        <v>1</v>
      </c>
      <c r="D274" s="11">
        <f>[12]PopulatedForm20!D271</f>
        <v>113</v>
      </c>
      <c r="E274" s="11">
        <f>[12]PopulatedForm20!E271</f>
        <v>208</v>
      </c>
      <c r="F274" s="11">
        <f>[12]PopulatedForm20!F271</f>
        <v>1</v>
      </c>
      <c r="G274" s="11">
        <f>[12]PopulatedForm20!G271</f>
        <v>0</v>
      </c>
      <c r="H274" s="11">
        <f>[12]PopulatedForm20!H271</f>
        <v>0</v>
      </c>
      <c r="I274" s="11">
        <f>[12]PopulatedForm20!I271</f>
        <v>1</v>
      </c>
      <c r="J274" s="11">
        <f>[12]PopulatedForm20!J271</f>
        <v>0</v>
      </c>
      <c r="K274" s="11">
        <f>[12]PopulatedForm20!K271</f>
        <v>0</v>
      </c>
      <c r="L274" s="11">
        <f>[12]PopulatedForm20!L271</f>
        <v>0</v>
      </c>
      <c r="M274" s="11">
        <f>[12]PopulatedForm20!M271</f>
        <v>1</v>
      </c>
      <c r="N274" s="11">
        <f>[12]PopulatedForm20!N271</f>
        <v>1</v>
      </c>
      <c r="O274" s="11">
        <f>[12]PopulatedForm20!O271</f>
        <v>3</v>
      </c>
      <c r="P274" s="11">
        <f>[12]PopulatedForm20!P271</f>
        <v>1</v>
      </c>
      <c r="Q274" s="11">
        <f>[12]PopulatedForm20!Q271</f>
        <v>1</v>
      </c>
      <c r="R274" s="11">
        <f>[12]PopulatedForm20!R271</f>
        <v>0</v>
      </c>
      <c r="S274" s="11">
        <f>[12]PopulatedForm20!S271</f>
        <v>0</v>
      </c>
      <c r="T274" s="11">
        <f>[12]PopulatedForm20!T271</f>
        <v>0</v>
      </c>
      <c r="U274" s="11">
        <f>[12]PopulatedForm20!U271</f>
        <v>0</v>
      </c>
      <c r="V274" s="11">
        <f>[12]PopulatedForm20!V271</f>
        <v>0</v>
      </c>
      <c r="W274" s="11">
        <f>[12]PopulatedForm20!W271</f>
        <v>0</v>
      </c>
      <c r="X274" s="11">
        <f>[12]PopulatedForm20!X271</f>
        <v>0</v>
      </c>
      <c r="Y274" s="11">
        <f>[12]PopulatedForm20!Y271</f>
        <v>0</v>
      </c>
      <c r="Z274" s="12">
        <f t="shared" si="8"/>
        <v>332</v>
      </c>
      <c r="AA274" s="13">
        <v>0</v>
      </c>
      <c r="AB274" s="11">
        <f>[12]PopulatedForm20!Z271</f>
        <v>0</v>
      </c>
      <c r="AC274" s="13">
        <f t="shared" si="9"/>
        <v>332</v>
      </c>
      <c r="AD274" s="13">
        <v>0</v>
      </c>
    </row>
    <row r="275" spans="1:30" ht="15.75">
      <c r="A275" s="10">
        <f>[12]PopulatedForm20!A272</f>
        <v>165</v>
      </c>
      <c r="B275" s="11">
        <f>[12]PopulatedForm20!B272</f>
        <v>0</v>
      </c>
      <c r="C275" s="11">
        <f>[12]PopulatedForm20!C272</f>
        <v>0</v>
      </c>
      <c r="D275" s="11">
        <f>[12]PopulatedForm20!D272</f>
        <v>335</v>
      </c>
      <c r="E275" s="11">
        <f>[12]PopulatedForm20!E272</f>
        <v>105</v>
      </c>
      <c r="F275" s="11">
        <f>[12]PopulatedForm20!F272</f>
        <v>1</v>
      </c>
      <c r="G275" s="11">
        <f>[12]PopulatedForm20!G272</f>
        <v>0</v>
      </c>
      <c r="H275" s="11">
        <f>[12]PopulatedForm20!H272</f>
        <v>1</v>
      </c>
      <c r="I275" s="11">
        <f>[12]PopulatedForm20!I272</f>
        <v>1</v>
      </c>
      <c r="J275" s="11">
        <f>[12]PopulatedForm20!J272</f>
        <v>16</v>
      </c>
      <c r="K275" s="11">
        <f>[12]PopulatedForm20!K272</f>
        <v>0</v>
      </c>
      <c r="L275" s="11">
        <f>[12]PopulatedForm20!L272</f>
        <v>0</v>
      </c>
      <c r="M275" s="11">
        <f>[12]PopulatedForm20!M272</f>
        <v>0</v>
      </c>
      <c r="N275" s="11">
        <f>[12]PopulatedForm20!N272</f>
        <v>0</v>
      </c>
      <c r="O275" s="11">
        <f>[12]PopulatedForm20!O272</f>
        <v>1</v>
      </c>
      <c r="P275" s="11">
        <f>[12]PopulatedForm20!P272</f>
        <v>0</v>
      </c>
      <c r="Q275" s="11">
        <f>[12]PopulatedForm20!Q272</f>
        <v>2</v>
      </c>
      <c r="R275" s="11">
        <f>[12]PopulatedForm20!R272</f>
        <v>0</v>
      </c>
      <c r="S275" s="11">
        <f>[12]PopulatedForm20!S272</f>
        <v>0</v>
      </c>
      <c r="T275" s="11">
        <f>[12]PopulatedForm20!T272</f>
        <v>3</v>
      </c>
      <c r="U275" s="11">
        <f>[12]PopulatedForm20!U272</f>
        <v>1</v>
      </c>
      <c r="V275" s="11">
        <f>[12]PopulatedForm20!V272</f>
        <v>0</v>
      </c>
      <c r="W275" s="11">
        <f>[12]PopulatedForm20!W272</f>
        <v>0</v>
      </c>
      <c r="X275" s="11">
        <f>[12]PopulatedForm20!X272</f>
        <v>1</v>
      </c>
      <c r="Y275" s="11">
        <f>[12]PopulatedForm20!Y272</f>
        <v>3</v>
      </c>
      <c r="Z275" s="12">
        <f t="shared" si="8"/>
        <v>470</v>
      </c>
      <c r="AA275" s="13">
        <v>0</v>
      </c>
      <c r="AB275" s="11">
        <f>[12]PopulatedForm20!Z272</f>
        <v>2</v>
      </c>
      <c r="AC275" s="13">
        <f t="shared" si="9"/>
        <v>472</v>
      </c>
      <c r="AD275" s="13">
        <v>0</v>
      </c>
    </row>
    <row r="276" spans="1:30" ht="15.75">
      <c r="A276" s="10">
        <f>[12]PopulatedForm20!A273</f>
        <v>166</v>
      </c>
      <c r="B276" s="11">
        <f>[12]PopulatedForm20!B273</f>
        <v>3</v>
      </c>
      <c r="C276" s="11">
        <f>[12]PopulatedForm20!C273</f>
        <v>0</v>
      </c>
      <c r="D276" s="11">
        <f>[12]PopulatedForm20!D273</f>
        <v>35</v>
      </c>
      <c r="E276" s="11">
        <f>[12]PopulatedForm20!E273</f>
        <v>271</v>
      </c>
      <c r="F276" s="11">
        <f>[12]PopulatedForm20!F273</f>
        <v>1</v>
      </c>
      <c r="G276" s="11">
        <f>[12]PopulatedForm20!G273</f>
        <v>0</v>
      </c>
      <c r="H276" s="11">
        <f>[12]PopulatedForm20!H273</f>
        <v>3</v>
      </c>
      <c r="I276" s="11">
        <f>[12]PopulatedForm20!I273</f>
        <v>1</v>
      </c>
      <c r="J276" s="11">
        <f>[12]PopulatedForm20!J273</f>
        <v>4</v>
      </c>
      <c r="K276" s="11">
        <f>[12]PopulatedForm20!K273</f>
        <v>0</v>
      </c>
      <c r="L276" s="11">
        <f>[12]PopulatedForm20!L273</f>
        <v>1</v>
      </c>
      <c r="M276" s="11">
        <f>[12]PopulatedForm20!M273</f>
        <v>5</v>
      </c>
      <c r="N276" s="11">
        <f>[12]PopulatedForm20!N273</f>
        <v>4</v>
      </c>
      <c r="O276" s="11">
        <f>[12]PopulatedForm20!O273</f>
        <v>1</v>
      </c>
      <c r="P276" s="11">
        <f>[12]PopulatedForm20!P273</f>
        <v>4</v>
      </c>
      <c r="Q276" s="11">
        <f>[12]PopulatedForm20!Q273</f>
        <v>3</v>
      </c>
      <c r="R276" s="11">
        <f>[12]PopulatedForm20!R273</f>
        <v>2</v>
      </c>
      <c r="S276" s="11">
        <f>[12]PopulatedForm20!S273</f>
        <v>0</v>
      </c>
      <c r="T276" s="11">
        <f>[12]PopulatedForm20!T273</f>
        <v>1</v>
      </c>
      <c r="U276" s="11">
        <f>[12]PopulatedForm20!U273</f>
        <v>2</v>
      </c>
      <c r="V276" s="11">
        <f>[12]PopulatedForm20!V273</f>
        <v>2</v>
      </c>
      <c r="W276" s="11">
        <f>[12]PopulatedForm20!W273</f>
        <v>5</v>
      </c>
      <c r="X276" s="11">
        <f>[12]PopulatedForm20!X273</f>
        <v>2</v>
      </c>
      <c r="Y276" s="11">
        <f>[12]PopulatedForm20!Y273</f>
        <v>0</v>
      </c>
      <c r="Z276" s="12">
        <f t="shared" si="8"/>
        <v>350</v>
      </c>
      <c r="AA276" s="13">
        <v>0</v>
      </c>
      <c r="AB276" s="11">
        <f>[12]PopulatedForm20!Z273</f>
        <v>2</v>
      </c>
      <c r="AC276" s="13">
        <f t="shared" si="9"/>
        <v>352</v>
      </c>
      <c r="AD276" s="13">
        <v>0</v>
      </c>
    </row>
    <row r="277" spans="1:30" ht="15.75">
      <c r="A277" s="10">
        <f>[12]PopulatedForm20!A274</f>
        <v>167</v>
      </c>
      <c r="B277" s="11">
        <f>[12]PopulatedForm20!B274</f>
        <v>3</v>
      </c>
      <c r="C277" s="11">
        <f>[12]PopulatedForm20!C274</f>
        <v>1</v>
      </c>
      <c r="D277" s="11">
        <f>[12]PopulatedForm20!D274</f>
        <v>231</v>
      </c>
      <c r="E277" s="11">
        <f>[12]PopulatedForm20!E274</f>
        <v>148</v>
      </c>
      <c r="F277" s="11">
        <f>[12]PopulatedForm20!F274</f>
        <v>1</v>
      </c>
      <c r="G277" s="11">
        <f>[12]PopulatedForm20!G274</f>
        <v>1</v>
      </c>
      <c r="H277" s="11">
        <f>[12]PopulatedForm20!H274</f>
        <v>2</v>
      </c>
      <c r="I277" s="11">
        <f>[12]PopulatedForm20!I274</f>
        <v>5</v>
      </c>
      <c r="J277" s="11">
        <f>[12]PopulatedForm20!J274</f>
        <v>2</v>
      </c>
      <c r="K277" s="11">
        <f>[12]PopulatedForm20!K274</f>
        <v>0</v>
      </c>
      <c r="L277" s="11">
        <f>[12]PopulatedForm20!L274</f>
        <v>0</v>
      </c>
      <c r="M277" s="11">
        <f>[12]PopulatedForm20!M274</f>
        <v>0</v>
      </c>
      <c r="N277" s="11">
        <f>[12]PopulatedForm20!N274</f>
        <v>0</v>
      </c>
      <c r="O277" s="11">
        <f>[12]PopulatedForm20!O274</f>
        <v>1</v>
      </c>
      <c r="P277" s="11">
        <f>[12]PopulatedForm20!P274</f>
        <v>1</v>
      </c>
      <c r="Q277" s="11">
        <f>[12]PopulatedForm20!Q274</f>
        <v>0</v>
      </c>
      <c r="R277" s="11">
        <f>[12]PopulatedForm20!R274</f>
        <v>2</v>
      </c>
      <c r="S277" s="11">
        <f>[12]PopulatedForm20!S274</f>
        <v>0</v>
      </c>
      <c r="T277" s="11">
        <f>[12]PopulatedForm20!T274</f>
        <v>5</v>
      </c>
      <c r="U277" s="11">
        <f>[12]PopulatedForm20!U274</f>
        <v>2</v>
      </c>
      <c r="V277" s="11">
        <f>[12]PopulatedForm20!V274</f>
        <v>0</v>
      </c>
      <c r="W277" s="11">
        <f>[12]PopulatedForm20!W274</f>
        <v>2</v>
      </c>
      <c r="X277" s="11">
        <f>[12]PopulatedForm20!X274</f>
        <v>0</v>
      </c>
      <c r="Y277" s="11">
        <f>[12]PopulatedForm20!Y274</f>
        <v>0</v>
      </c>
      <c r="Z277" s="12">
        <f t="shared" si="8"/>
        <v>407</v>
      </c>
      <c r="AA277" s="13">
        <v>0</v>
      </c>
      <c r="AB277" s="11">
        <f>[12]PopulatedForm20!Z274</f>
        <v>1</v>
      </c>
      <c r="AC277" s="13">
        <f t="shared" si="9"/>
        <v>408</v>
      </c>
      <c r="AD277" s="13">
        <v>0</v>
      </c>
    </row>
    <row r="278" spans="1:30" ht="15.75">
      <c r="A278" s="10">
        <f>[12]PopulatedForm20!A275</f>
        <v>168</v>
      </c>
      <c r="B278" s="11">
        <f>[12]PopulatedForm20!B275</f>
        <v>0</v>
      </c>
      <c r="C278" s="11">
        <f>[12]PopulatedForm20!C275</f>
        <v>0</v>
      </c>
      <c r="D278" s="11">
        <f>[12]PopulatedForm20!D275</f>
        <v>10</v>
      </c>
      <c r="E278" s="11">
        <f>[12]PopulatedForm20!E275</f>
        <v>413</v>
      </c>
      <c r="F278" s="11">
        <f>[12]PopulatedForm20!F275</f>
        <v>1</v>
      </c>
      <c r="G278" s="11">
        <f>[12]PopulatedForm20!G275</f>
        <v>0</v>
      </c>
      <c r="H278" s="11">
        <f>[12]PopulatedForm20!H275</f>
        <v>1</v>
      </c>
      <c r="I278" s="11">
        <f>[12]PopulatedForm20!I275</f>
        <v>0</v>
      </c>
      <c r="J278" s="11">
        <f>[12]PopulatedForm20!J275</f>
        <v>1</v>
      </c>
      <c r="K278" s="11">
        <f>[12]PopulatedForm20!K275</f>
        <v>0</v>
      </c>
      <c r="L278" s="11">
        <f>[12]PopulatedForm20!L275</f>
        <v>0</v>
      </c>
      <c r="M278" s="11">
        <f>[12]PopulatedForm20!M275</f>
        <v>0</v>
      </c>
      <c r="N278" s="11">
        <f>[12]PopulatedForm20!N275</f>
        <v>1</v>
      </c>
      <c r="O278" s="11">
        <f>[12]PopulatedForm20!O275</f>
        <v>0</v>
      </c>
      <c r="P278" s="11">
        <f>[12]PopulatedForm20!P275</f>
        <v>0</v>
      </c>
      <c r="Q278" s="11">
        <f>[12]PopulatedForm20!Q275</f>
        <v>0</v>
      </c>
      <c r="R278" s="11">
        <f>[12]PopulatedForm20!R275</f>
        <v>0</v>
      </c>
      <c r="S278" s="11">
        <f>[12]PopulatedForm20!S275</f>
        <v>0</v>
      </c>
      <c r="T278" s="11">
        <f>[12]PopulatedForm20!T275</f>
        <v>0</v>
      </c>
      <c r="U278" s="11">
        <f>[12]PopulatedForm20!U275</f>
        <v>3</v>
      </c>
      <c r="V278" s="11">
        <f>[12]PopulatedForm20!V275</f>
        <v>0</v>
      </c>
      <c r="W278" s="11">
        <f>[12]PopulatedForm20!W275</f>
        <v>0</v>
      </c>
      <c r="X278" s="11">
        <f>[12]PopulatedForm20!X275</f>
        <v>0</v>
      </c>
      <c r="Y278" s="11">
        <f>[12]PopulatedForm20!Y275</f>
        <v>0</v>
      </c>
      <c r="Z278" s="12">
        <f t="shared" si="8"/>
        <v>430</v>
      </c>
      <c r="AA278" s="13">
        <v>0</v>
      </c>
      <c r="AB278" s="11">
        <f>[12]PopulatedForm20!Z275</f>
        <v>1</v>
      </c>
      <c r="AC278" s="13">
        <f t="shared" si="9"/>
        <v>431</v>
      </c>
      <c r="AD278" s="13">
        <v>0</v>
      </c>
    </row>
    <row r="279" spans="1:30" ht="15.75" hidden="1">
      <c r="A279" s="10">
        <f>[12]PopulatedForm20!A276</f>
        <v>0</v>
      </c>
      <c r="B279" s="11">
        <f>[12]PopulatedForm20!B276</f>
        <v>0</v>
      </c>
      <c r="C279" s="11">
        <f>[12]PopulatedForm20!C276</f>
        <v>0</v>
      </c>
      <c r="D279" s="11">
        <f>[12]PopulatedForm20!D276</f>
        <v>0</v>
      </c>
      <c r="E279" s="11">
        <f>[12]PopulatedForm20!E276</f>
        <v>0</v>
      </c>
      <c r="F279" s="11">
        <f>[12]PopulatedForm20!F276</f>
        <v>0</v>
      </c>
      <c r="G279" s="11">
        <f>[12]PopulatedForm20!G276</f>
        <v>0</v>
      </c>
      <c r="H279" s="11">
        <f>[12]PopulatedForm20!H276</f>
        <v>0</v>
      </c>
      <c r="I279" s="11">
        <f>[12]PopulatedForm20!I276</f>
        <v>0</v>
      </c>
      <c r="J279" s="11">
        <f>[12]PopulatedForm20!J276</f>
        <v>0</v>
      </c>
      <c r="K279" s="11">
        <f>[12]PopulatedForm20!K276</f>
        <v>0</v>
      </c>
      <c r="L279" s="11">
        <f>[12]PopulatedForm20!L276</f>
        <v>0</v>
      </c>
      <c r="M279" s="11">
        <f>[12]PopulatedForm20!M276</f>
        <v>0</v>
      </c>
      <c r="N279" s="11">
        <f>[12]PopulatedForm20!N276</f>
        <v>0</v>
      </c>
      <c r="O279" s="11">
        <f>[12]PopulatedForm20!O276</f>
        <v>0</v>
      </c>
      <c r="P279" s="11">
        <f>[12]PopulatedForm20!P276</f>
        <v>0</v>
      </c>
      <c r="Q279" s="11">
        <f>[12]PopulatedForm20!Q276</f>
        <v>0</v>
      </c>
      <c r="R279" s="11">
        <f>[12]PopulatedForm20!R276</f>
        <v>0</v>
      </c>
      <c r="S279" s="11">
        <f>[12]PopulatedForm20!S276</f>
        <v>0</v>
      </c>
      <c r="T279" s="11">
        <f>[12]PopulatedForm20!T276</f>
        <v>0</v>
      </c>
      <c r="U279" s="11">
        <f>[12]PopulatedForm20!U276</f>
        <v>0</v>
      </c>
      <c r="V279" s="11">
        <f>[12]PopulatedForm20!V276</f>
        <v>0</v>
      </c>
      <c r="W279" s="11">
        <f>[12]PopulatedForm20!W276</f>
        <v>0</v>
      </c>
      <c r="X279" s="11">
        <f>[12]PopulatedForm20!X276</f>
        <v>0</v>
      </c>
      <c r="Y279" s="11">
        <f>[12]PopulatedForm20!Y276</f>
        <v>0</v>
      </c>
      <c r="Z279" s="12">
        <f t="shared" si="8"/>
        <v>0</v>
      </c>
      <c r="AA279" s="13">
        <v>0</v>
      </c>
      <c r="AB279" s="11">
        <f>[12]PopulatedForm20!Z276</f>
        <v>0</v>
      </c>
      <c r="AC279" s="13">
        <f t="shared" si="9"/>
        <v>0</v>
      </c>
      <c r="AD279" s="13">
        <v>0</v>
      </c>
    </row>
    <row r="280" spans="1:30" ht="15.75" hidden="1">
      <c r="A280" s="10">
        <f>[12]PopulatedForm20!A277</f>
        <v>0</v>
      </c>
      <c r="B280" s="11">
        <f>[12]PopulatedForm20!B277</f>
        <v>0</v>
      </c>
      <c r="C280" s="11">
        <f>[12]PopulatedForm20!C277</f>
        <v>0</v>
      </c>
      <c r="D280" s="11">
        <f>[12]PopulatedForm20!D277</f>
        <v>0</v>
      </c>
      <c r="E280" s="11">
        <f>[12]PopulatedForm20!E277</f>
        <v>0</v>
      </c>
      <c r="F280" s="11">
        <f>[12]PopulatedForm20!F277</f>
        <v>0</v>
      </c>
      <c r="G280" s="11">
        <f>[12]PopulatedForm20!G277</f>
        <v>0</v>
      </c>
      <c r="H280" s="11">
        <f>[12]PopulatedForm20!H277</f>
        <v>0</v>
      </c>
      <c r="I280" s="11">
        <f>[12]PopulatedForm20!I277</f>
        <v>0</v>
      </c>
      <c r="J280" s="11">
        <f>[12]PopulatedForm20!J277</f>
        <v>0</v>
      </c>
      <c r="K280" s="11">
        <f>[12]PopulatedForm20!K277</f>
        <v>0</v>
      </c>
      <c r="L280" s="11">
        <f>[12]PopulatedForm20!L277</f>
        <v>0</v>
      </c>
      <c r="M280" s="11">
        <f>[12]PopulatedForm20!M277</f>
        <v>0</v>
      </c>
      <c r="N280" s="11">
        <f>[12]PopulatedForm20!N277</f>
        <v>0</v>
      </c>
      <c r="O280" s="11">
        <f>[12]PopulatedForm20!O277</f>
        <v>0</v>
      </c>
      <c r="P280" s="11">
        <f>[12]PopulatedForm20!P277</f>
        <v>0</v>
      </c>
      <c r="Q280" s="11">
        <f>[12]PopulatedForm20!Q277</f>
        <v>0</v>
      </c>
      <c r="R280" s="11">
        <f>[12]PopulatedForm20!R277</f>
        <v>0</v>
      </c>
      <c r="S280" s="11">
        <f>[12]PopulatedForm20!S277</f>
        <v>0</v>
      </c>
      <c r="T280" s="11">
        <f>[12]PopulatedForm20!T277</f>
        <v>0</v>
      </c>
      <c r="U280" s="11">
        <f>[12]PopulatedForm20!U277</f>
        <v>0</v>
      </c>
      <c r="V280" s="11">
        <f>[12]PopulatedForm20!V277</f>
        <v>0</v>
      </c>
      <c r="W280" s="11">
        <f>[12]PopulatedForm20!W277</f>
        <v>0</v>
      </c>
      <c r="X280" s="11">
        <f>[12]PopulatedForm20!X277</f>
        <v>0</v>
      </c>
      <c r="Y280" s="11">
        <f>[12]PopulatedForm20!Y277</f>
        <v>0</v>
      </c>
      <c r="Z280" s="12">
        <f t="shared" si="8"/>
        <v>0</v>
      </c>
      <c r="AA280" s="13">
        <v>0</v>
      </c>
      <c r="AB280" s="11">
        <f>[12]PopulatedForm20!Z277</f>
        <v>0</v>
      </c>
      <c r="AC280" s="13">
        <f t="shared" si="9"/>
        <v>0</v>
      </c>
      <c r="AD280" s="13">
        <v>0</v>
      </c>
    </row>
    <row r="281" spans="1:30" ht="15.75" hidden="1">
      <c r="A281" s="10">
        <f>[12]PopulatedForm20!A278</f>
        <v>0</v>
      </c>
      <c r="B281" s="11">
        <f>[12]PopulatedForm20!B278</f>
        <v>0</v>
      </c>
      <c r="C281" s="11">
        <f>[12]PopulatedForm20!C278</f>
        <v>0</v>
      </c>
      <c r="D281" s="11">
        <f>[12]PopulatedForm20!D278</f>
        <v>0</v>
      </c>
      <c r="E281" s="11">
        <f>[12]PopulatedForm20!E278</f>
        <v>0</v>
      </c>
      <c r="F281" s="11">
        <f>[12]PopulatedForm20!F278</f>
        <v>0</v>
      </c>
      <c r="G281" s="11">
        <f>[12]PopulatedForm20!G278</f>
        <v>0</v>
      </c>
      <c r="H281" s="11">
        <f>[12]PopulatedForm20!H278</f>
        <v>0</v>
      </c>
      <c r="I281" s="11">
        <f>[12]PopulatedForm20!I278</f>
        <v>0</v>
      </c>
      <c r="J281" s="11">
        <f>[12]PopulatedForm20!J278</f>
        <v>0</v>
      </c>
      <c r="K281" s="11">
        <f>[12]PopulatedForm20!K278</f>
        <v>0</v>
      </c>
      <c r="L281" s="11">
        <f>[12]PopulatedForm20!L278</f>
        <v>0</v>
      </c>
      <c r="M281" s="11">
        <f>[12]PopulatedForm20!M278</f>
        <v>0</v>
      </c>
      <c r="N281" s="11">
        <f>[12]PopulatedForm20!N278</f>
        <v>0</v>
      </c>
      <c r="O281" s="11">
        <f>[12]PopulatedForm20!O278</f>
        <v>0</v>
      </c>
      <c r="P281" s="11">
        <f>[12]PopulatedForm20!P278</f>
        <v>0</v>
      </c>
      <c r="Q281" s="11">
        <f>[12]PopulatedForm20!Q278</f>
        <v>0</v>
      </c>
      <c r="R281" s="11">
        <f>[12]PopulatedForm20!R278</f>
        <v>0</v>
      </c>
      <c r="S281" s="11">
        <f>[12]PopulatedForm20!S278</f>
        <v>0</v>
      </c>
      <c r="T281" s="11">
        <f>[12]PopulatedForm20!T278</f>
        <v>0</v>
      </c>
      <c r="U281" s="11">
        <f>[12]PopulatedForm20!U278</f>
        <v>0</v>
      </c>
      <c r="V281" s="11">
        <f>[12]PopulatedForm20!V278</f>
        <v>0</v>
      </c>
      <c r="W281" s="11">
        <f>[12]PopulatedForm20!W278</f>
        <v>0</v>
      </c>
      <c r="X281" s="11">
        <f>[12]PopulatedForm20!X278</f>
        <v>0</v>
      </c>
      <c r="Y281" s="11">
        <f>[12]PopulatedForm20!Y278</f>
        <v>0</v>
      </c>
      <c r="Z281" s="12">
        <f t="shared" si="8"/>
        <v>0</v>
      </c>
      <c r="AA281" s="13">
        <v>0</v>
      </c>
      <c r="AB281" s="11">
        <f>[12]PopulatedForm20!Z278</f>
        <v>0</v>
      </c>
      <c r="AC281" s="13">
        <f t="shared" si="9"/>
        <v>0</v>
      </c>
      <c r="AD281" s="13">
        <v>0</v>
      </c>
    </row>
    <row r="282" spans="1:30" ht="15.75" hidden="1">
      <c r="A282" s="10">
        <f>[12]PopulatedForm20!A279</f>
        <v>0</v>
      </c>
      <c r="B282" s="11">
        <f>[12]PopulatedForm20!B279</f>
        <v>0</v>
      </c>
      <c r="C282" s="11">
        <f>[12]PopulatedForm20!C279</f>
        <v>0</v>
      </c>
      <c r="D282" s="11">
        <f>[12]PopulatedForm20!D279</f>
        <v>0</v>
      </c>
      <c r="E282" s="11">
        <f>[12]PopulatedForm20!E279</f>
        <v>0</v>
      </c>
      <c r="F282" s="11">
        <f>[12]PopulatedForm20!F279</f>
        <v>0</v>
      </c>
      <c r="G282" s="11">
        <f>[12]PopulatedForm20!G279</f>
        <v>0</v>
      </c>
      <c r="H282" s="11">
        <f>[12]PopulatedForm20!H279</f>
        <v>0</v>
      </c>
      <c r="I282" s="11">
        <f>[12]PopulatedForm20!I279</f>
        <v>0</v>
      </c>
      <c r="J282" s="11">
        <f>[12]PopulatedForm20!J279</f>
        <v>0</v>
      </c>
      <c r="K282" s="11">
        <f>[12]PopulatedForm20!K279</f>
        <v>0</v>
      </c>
      <c r="L282" s="11">
        <f>[12]PopulatedForm20!L279</f>
        <v>0</v>
      </c>
      <c r="M282" s="11">
        <f>[12]PopulatedForm20!M279</f>
        <v>0</v>
      </c>
      <c r="N282" s="11">
        <f>[12]PopulatedForm20!N279</f>
        <v>0</v>
      </c>
      <c r="O282" s="11">
        <f>[12]PopulatedForm20!O279</f>
        <v>0</v>
      </c>
      <c r="P282" s="11">
        <f>[12]PopulatedForm20!P279</f>
        <v>0</v>
      </c>
      <c r="Q282" s="11">
        <f>[12]PopulatedForm20!Q279</f>
        <v>0</v>
      </c>
      <c r="R282" s="11">
        <f>[12]PopulatedForm20!R279</f>
        <v>0</v>
      </c>
      <c r="S282" s="11">
        <f>[12]PopulatedForm20!S279</f>
        <v>0</v>
      </c>
      <c r="T282" s="11">
        <f>[12]PopulatedForm20!T279</f>
        <v>0</v>
      </c>
      <c r="U282" s="11">
        <f>[12]PopulatedForm20!U279</f>
        <v>0</v>
      </c>
      <c r="V282" s="11">
        <f>[12]PopulatedForm20!V279</f>
        <v>0</v>
      </c>
      <c r="W282" s="11">
        <f>[12]PopulatedForm20!W279</f>
        <v>0</v>
      </c>
      <c r="X282" s="11">
        <f>[12]PopulatedForm20!X279</f>
        <v>0</v>
      </c>
      <c r="Y282" s="11">
        <f>[12]PopulatedForm20!Y279</f>
        <v>0</v>
      </c>
      <c r="Z282" s="12">
        <f t="shared" si="8"/>
        <v>0</v>
      </c>
      <c r="AA282" s="13">
        <v>0</v>
      </c>
      <c r="AB282" s="11">
        <f>[12]PopulatedForm20!Z279</f>
        <v>0</v>
      </c>
      <c r="AC282" s="13">
        <f t="shared" si="9"/>
        <v>0</v>
      </c>
      <c r="AD282" s="13">
        <v>0</v>
      </c>
    </row>
    <row r="283" spans="1:30" ht="15.75" hidden="1">
      <c r="A283" s="10">
        <f>[12]PopulatedForm20!A280</f>
        <v>0</v>
      </c>
      <c r="B283" s="11">
        <f>[12]PopulatedForm20!B280</f>
        <v>0</v>
      </c>
      <c r="C283" s="11">
        <f>[12]PopulatedForm20!C280</f>
        <v>0</v>
      </c>
      <c r="D283" s="11">
        <f>[12]PopulatedForm20!D280</f>
        <v>0</v>
      </c>
      <c r="E283" s="11">
        <f>[12]PopulatedForm20!E280</f>
        <v>0</v>
      </c>
      <c r="F283" s="11">
        <f>[12]PopulatedForm20!F280</f>
        <v>0</v>
      </c>
      <c r="G283" s="11">
        <f>[12]PopulatedForm20!G280</f>
        <v>0</v>
      </c>
      <c r="H283" s="11">
        <f>[12]PopulatedForm20!H280</f>
        <v>0</v>
      </c>
      <c r="I283" s="11">
        <f>[12]PopulatedForm20!I280</f>
        <v>0</v>
      </c>
      <c r="J283" s="11">
        <f>[12]PopulatedForm20!J280</f>
        <v>0</v>
      </c>
      <c r="K283" s="11">
        <f>[12]PopulatedForm20!K280</f>
        <v>0</v>
      </c>
      <c r="L283" s="11">
        <f>[12]PopulatedForm20!L280</f>
        <v>0</v>
      </c>
      <c r="M283" s="11">
        <f>[12]PopulatedForm20!M280</f>
        <v>0</v>
      </c>
      <c r="N283" s="11">
        <f>[12]PopulatedForm20!N280</f>
        <v>0</v>
      </c>
      <c r="O283" s="11">
        <f>[12]PopulatedForm20!O280</f>
        <v>0</v>
      </c>
      <c r="P283" s="11">
        <f>[12]PopulatedForm20!P280</f>
        <v>0</v>
      </c>
      <c r="Q283" s="11">
        <f>[12]PopulatedForm20!Q280</f>
        <v>0</v>
      </c>
      <c r="R283" s="11">
        <f>[12]PopulatedForm20!R280</f>
        <v>0</v>
      </c>
      <c r="S283" s="11">
        <f>[12]PopulatedForm20!S280</f>
        <v>0</v>
      </c>
      <c r="T283" s="11">
        <f>[12]PopulatedForm20!T280</f>
        <v>0</v>
      </c>
      <c r="U283" s="11">
        <f>[12]PopulatedForm20!U280</f>
        <v>0</v>
      </c>
      <c r="V283" s="11">
        <f>[12]PopulatedForm20!V280</f>
        <v>0</v>
      </c>
      <c r="W283" s="11">
        <f>[12]PopulatedForm20!W280</f>
        <v>0</v>
      </c>
      <c r="X283" s="11">
        <f>[12]PopulatedForm20!X280</f>
        <v>0</v>
      </c>
      <c r="Y283" s="11">
        <f>[12]PopulatedForm20!Y280</f>
        <v>0</v>
      </c>
      <c r="Z283" s="12">
        <f t="shared" si="8"/>
        <v>0</v>
      </c>
      <c r="AA283" s="13">
        <v>0</v>
      </c>
      <c r="AB283" s="11">
        <f>[12]PopulatedForm20!Z280</f>
        <v>0</v>
      </c>
      <c r="AC283" s="13">
        <f t="shared" si="9"/>
        <v>0</v>
      </c>
      <c r="AD283" s="13">
        <v>0</v>
      </c>
    </row>
    <row r="284" spans="1:30" ht="15.75" hidden="1">
      <c r="A284" s="10">
        <f>[12]PopulatedForm20!A281</f>
        <v>0</v>
      </c>
      <c r="B284" s="11">
        <f>[12]PopulatedForm20!B281</f>
        <v>0</v>
      </c>
      <c r="C284" s="11">
        <f>[12]PopulatedForm20!C281</f>
        <v>0</v>
      </c>
      <c r="D284" s="11">
        <f>[12]PopulatedForm20!D281</f>
        <v>0</v>
      </c>
      <c r="E284" s="11">
        <f>[12]PopulatedForm20!E281</f>
        <v>0</v>
      </c>
      <c r="F284" s="11">
        <f>[12]PopulatedForm20!F281</f>
        <v>0</v>
      </c>
      <c r="G284" s="11">
        <f>[12]PopulatedForm20!G281</f>
        <v>0</v>
      </c>
      <c r="H284" s="11">
        <f>[12]PopulatedForm20!H281</f>
        <v>0</v>
      </c>
      <c r="I284" s="11">
        <f>[12]PopulatedForm20!I281</f>
        <v>0</v>
      </c>
      <c r="J284" s="11">
        <f>[12]PopulatedForm20!J281</f>
        <v>0</v>
      </c>
      <c r="K284" s="11">
        <f>[12]PopulatedForm20!K281</f>
        <v>0</v>
      </c>
      <c r="L284" s="11">
        <f>[12]PopulatedForm20!L281</f>
        <v>0</v>
      </c>
      <c r="M284" s="11">
        <f>[12]PopulatedForm20!M281</f>
        <v>0</v>
      </c>
      <c r="N284" s="11">
        <f>[12]PopulatedForm20!N281</f>
        <v>0</v>
      </c>
      <c r="O284" s="11">
        <f>[12]PopulatedForm20!O281</f>
        <v>0</v>
      </c>
      <c r="P284" s="11">
        <f>[12]PopulatedForm20!P281</f>
        <v>0</v>
      </c>
      <c r="Q284" s="11">
        <f>[12]PopulatedForm20!Q281</f>
        <v>0</v>
      </c>
      <c r="R284" s="11">
        <f>[12]PopulatedForm20!R281</f>
        <v>0</v>
      </c>
      <c r="S284" s="11">
        <f>[12]PopulatedForm20!S281</f>
        <v>0</v>
      </c>
      <c r="T284" s="11">
        <f>[12]PopulatedForm20!T281</f>
        <v>0</v>
      </c>
      <c r="U284" s="11">
        <f>[12]PopulatedForm20!U281</f>
        <v>0</v>
      </c>
      <c r="V284" s="11">
        <f>[12]PopulatedForm20!V281</f>
        <v>0</v>
      </c>
      <c r="W284" s="11">
        <f>[12]PopulatedForm20!W281</f>
        <v>0</v>
      </c>
      <c r="X284" s="11">
        <f>[12]PopulatedForm20!X281</f>
        <v>0</v>
      </c>
      <c r="Y284" s="11">
        <f>[12]PopulatedForm20!Y281</f>
        <v>0</v>
      </c>
      <c r="Z284" s="12">
        <f t="shared" si="8"/>
        <v>0</v>
      </c>
      <c r="AA284" s="13">
        <v>0</v>
      </c>
      <c r="AB284" s="11">
        <f>[12]PopulatedForm20!Z281</f>
        <v>0</v>
      </c>
      <c r="AC284" s="13">
        <f t="shared" si="9"/>
        <v>0</v>
      </c>
      <c r="AD284" s="13">
        <v>0</v>
      </c>
    </row>
    <row r="285" spans="1:30" ht="15.75" hidden="1">
      <c r="A285" s="10">
        <f>[12]PopulatedForm20!A282</f>
        <v>0</v>
      </c>
      <c r="B285" s="11">
        <f>[12]PopulatedForm20!B282</f>
        <v>0</v>
      </c>
      <c r="C285" s="11">
        <f>[12]PopulatedForm20!C282</f>
        <v>0</v>
      </c>
      <c r="D285" s="11">
        <f>[12]PopulatedForm20!D282</f>
        <v>0</v>
      </c>
      <c r="E285" s="11">
        <f>[12]PopulatedForm20!E282</f>
        <v>0</v>
      </c>
      <c r="F285" s="11">
        <f>[12]PopulatedForm20!F282</f>
        <v>0</v>
      </c>
      <c r="G285" s="11">
        <f>[12]PopulatedForm20!G282</f>
        <v>0</v>
      </c>
      <c r="H285" s="11">
        <f>[12]PopulatedForm20!H282</f>
        <v>0</v>
      </c>
      <c r="I285" s="11">
        <f>[12]PopulatedForm20!I282</f>
        <v>0</v>
      </c>
      <c r="J285" s="11">
        <f>[12]PopulatedForm20!J282</f>
        <v>0</v>
      </c>
      <c r="K285" s="11">
        <f>[12]PopulatedForm20!K282</f>
        <v>0</v>
      </c>
      <c r="L285" s="11">
        <f>[12]PopulatedForm20!L282</f>
        <v>0</v>
      </c>
      <c r="M285" s="11">
        <f>[12]PopulatedForm20!M282</f>
        <v>0</v>
      </c>
      <c r="N285" s="11">
        <f>[12]PopulatedForm20!N282</f>
        <v>0</v>
      </c>
      <c r="O285" s="11">
        <f>[12]PopulatedForm20!O282</f>
        <v>0</v>
      </c>
      <c r="P285" s="11">
        <f>[12]PopulatedForm20!P282</f>
        <v>0</v>
      </c>
      <c r="Q285" s="11">
        <f>[12]PopulatedForm20!Q282</f>
        <v>0</v>
      </c>
      <c r="R285" s="11">
        <f>[12]PopulatedForm20!R282</f>
        <v>0</v>
      </c>
      <c r="S285" s="11">
        <f>[12]PopulatedForm20!S282</f>
        <v>0</v>
      </c>
      <c r="T285" s="11">
        <f>[12]PopulatedForm20!T282</f>
        <v>0</v>
      </c>
      <c r="U285" s="11">
        <f>[12]PopulatedForm20!U282</f>
        <v>0</v>
      </c>
      <c r="V285" s="11">
        <f>[12]PopulatedForm20!V282</f>
        <v>0</v>
      </c>
      <c r="W285" s="11">
        <f>[12]PopulatedForm20!W282</f>
        <v>0</v>
      </c>
      <c r="X285" s="11">
        <f>[12]PopulatedForm20!X282</f>
        <v>0</v>
      </c>
      <c r="Y285" s="11">
        <f>[12]PopulatedForm20!Y282</f>
        <v>0</v>
      </c>
      <c r="Z285" s="12">
        <f t="shared" si="8"/>
        <v>0</v>
      </c>
      <c r="AA285" s="13">
        <v>0</v>
      </c>
      <c r="AB285" s="11">
        <f>[12]PopulatedForm20!Z282</f>
        <v>0</v>
      </c>
      <c r="AC285" s="13">
        <f t="shared" si="9"/>
        <v>0</v>
      </c>
      <c r="AD285" s="13">
        <v>0</v>
      </c>
    </row>
    <row r="286" spans="1:30" ht="15.75" hidden="1">
      <c r="A286" s="10">
        <f>[12]PopulatedForm20!A283</f>
        <v>0</v>
      </c>
      <c r="B286" s="11">
        <f>[12]PopulatedForm20!B283</f>
        <v>0</v>
      </c>
      <c r="C286" s="11">
        <f>[12]PopulatedForm20!C283</f>
        <v>0</v>
      </c>
      <c r="D286" s="11">
        <f>[12]PopulatedForm20!D283</f>
        <v>0</v>
      </c>
      <c r="E286" s="11">
        <f>[12]PopulatedForm20!E283</f>
        <v>0</v>
      </c>
      <c r="F286" s="11">
        <f>[12]PopulatedForm20!F283</f>
        <v>0</v>
      </c>
      <c r="G286" s="11">
        <f>[12]PopulatedForm20!G283</f>
        <v>0</v>
      </c>
      <c r="H286" s="11">
        <f>[12]PopulatedForm20!H283</f>
        <v>0</v>
      </c>
      <c r="I286" s="11">
        <f>[12]PopulatedForm20!I283</f>
        <v>0</v>
      </c>
      <c r="J286" s="11">
        <f>[12]PopulatedForm20!J283</f>
        <v>0</v>
      </c>
      <c r="K286" s="11">
        <f>[12]PopulatedForm20!K283</f>
        <v>0</v>
      </c>
      <c r="L286" s="11">
        <f>[12]PopulatedForm20!L283</f>
        <v>0</v>
      </c>
      <c r="M286" s="11">
        <f>[12]PopulatedForm20!M283</f>
        <v>0</v>
      </c>
      <c r="N286" s="11">
        <f>[12]PopulatedForm20!N283</f>
        <v>0</v>
      </c>
      <c r="O286" s="11">
        <f>[12]PopulatedForm20!O283</f>
        <v>0</v>
      </c>
      <c r="P286" s="11">
        <f>[12]PopulatedForm20!P283</f>
        <v>0</v>
      </c>
      <c r="Q286" s="11">
        <f>[12]PopulatedForm20!Q283</f>
        <v>0</v>
      </c>
      <c r="R286" s="11">
        <f>[12]PopulatedForm20!R283</f>
        <v>0</v>
      </c>
      <c r="S286" s="11">
        <f>[12]PopulatedForm20!S283</f>
        <v>0</v>
      </c>
      <c r="T286" s="11">
        <f>[12]PopulatedForm20!T283</f>
        <v>0</v>
      </c>
      <c r="U286" s="11">
        <f>[12]PopulatedForm20!U283</f>
        <v>0</v>
      </c>
      <c r="V286" s="11">
        <f>[12]PopulatedForm20!V283</f>
        <v>0</v>
      </c>
      <c r="W286" s="11">
        <f>[12]PopulatedForm20!W283</f>
        <v>0</v>
      </c>
      <c r="X286" s="11">
        <f>[12]PopulatedForm20!X283</f>
        <v>0</v>
      </c>
      <c r="Y286" s="11">
        <f>[12]PopulatedForm20!Y283</f>
        <v>0</v>
      </c>
      <c r="Z286" s="12">
        <f t="shared" si="8"/>
        <v>0</v>
      </c>
      <c r="AA286" s="13">
        <v>0</v>
      </c>
      <c r="AB286" s="11">
        <f>[12]PopulatedForm20!Z283</f>
        <v>0</v>
      </c>
      <c r="AC286" s="13">
        <f t="shared" si="9"/>
        <v>0</v>
      </c>
      <c r="AD286" s="13">
        <v>0</v>
      </c>
    </row>
    <row r="287" spans="1:30" ht="15.75">
      <c r="A287" s="10">
        <f>[12]PopulatedForm20!A284</f>
        <v>169</v>
      </c>
      <c r="B287" s="11">
        <f>[12]PopulatedForm20!B284</f>
        <v>1</v>
      </c>
      <c r="C287" s="11">
        <f>[12]PopulatedForm20!C284</f>
        <v>0</v>
      </c>
      <c r="D287" s="11">
        <f>[12]PopulatedForm20!D284</f>
        <v>6</v>
      </c>
      <c r="E287" s="11">
        <f>[12]PopulatedForm20!E284</f>
        <v>136</v>
      </c>
      <c r="F287" s="11">
        <f>[12]PopulatedForm20!F284</f>
        <v>0</v>
      </c>
      <c r="G287" s="11">
        <f>[12]PopulatedForm20!G284</f>
        <v>0</v>
      </c>
      <c r="H287" s="11">
        <f>[12]PopulatedForm20!H284</f>
        <v>0</v>
      </c>
      <c r="I287" s="11">
        <f>[12]PopulatedForm20!I284</f>
        <v>0</v>
      </c>
      <c r="J287" s="11">
        <f>[12]PopulatedForm20!J284</f>
        <v>0</v>
      </c>
      <c r="K287" s="11">
        <f>[12]PopulatedForm20!K284</f>
        <v>0</v>
      </c>
      <c r="L287" s="11">
        <f>[12]PopulatedForm20!L284</f>
        <v>0</v>
      </c>
      <c r="M287" s="11">
        <f>[12]PopulatedForm20!M284</f>
        <v>0</v>
      </c>
      <c r="N287" s="11">
        <f>[12]PopulatedForm20!N284</f>
        <v>0</v>
      </c>
      <c r="O287" s="11">
        <f>[12]PopulatedForm20!O284</f>
        <v>0</v>
      </c>
      <c r="P287" s="11">
        <f>[12]PopulatedForm20!P284</f>
        <v>0</v>
      </c>
      <c r="Q287" s="11">
        <f>[12]PopulatedForm20!Q284</f>
        <v>0</v>
      </c>
      <c r="R287" s="11">
        <f>[12]PopulatedForm20!R284</f>
        <v>0</v>
      </c>
      <c r="S287" s="11">
        <f>[12]PopulatedForm20!S284</f>
        <v>0</v>
      </c>
      <c r="T287" s="11">
        <f>[12]PopulatedForm20!T284</f>
        <v>0</v>
      </c>
      <c r="U287" s="11">
        <f>[12]PopulatedForm20!U284</f>
        <v>0</v>
      </c>
      <c r="V287" s="11">
        <f>[12]PopulatedForm20!V284</f>
        <v>0</v>
      </c>
      <c r="W287" s="11">
        <f>[12]PopulatedForm20!W284</f>
        <v>0</v>
      </c>
      <c r="X287" s="11">
        <f>[12]PopulatedForm20!X284</f>
        <v>0</v>
      </c>
      <c r="Y287" s="11">
        <f>[12]PopulatedForm20!Y284</f>
        <v>0</v>
      </c>
      <c r="Z287" s="12">
        <f t="shared" si="8"/>
        <v>143</v>
      </c>
      <c r="AA287" s="13">
        <v>0</v>
      </c>
      <c r="AB287" s="11">
        <f>[12]PopulatedForm20!Z284</f>
        <v>0</v>
      </c>
      <c r="AC287" s="13">
        <f t="shared" si="9"/>
        <v>143</v>
      </c>
      <c r="AD287" s="13">
        <v>0</v>
      </c>
    </row>
    <row r="288" spans="1:30" ht="15.75">
      <c r="A288" s="10">
        <f>[12]PopulatedForm20!A285</f>
        <v>170</v>
      </c>
      <c r="B288" s="11">
        <f>[12]PopulatedForm20!B285</f>
        <v>0</v>
      </c>
      <c r="C288" s="11">
        <f>[12]PopulatedForm20!C285</f>
        <v>1</v>
      </c>
      <c r="D288" s="11">
        <f>[12]PopulatedForm20!D285</f>
        <v>5</v>
      </c>
      <c r="E288" s="11">
        <f>[12]PopulatedForm20!E285</f>
        <v>364</v>
      </c>
      <c r="F288" s="11">
        <f>[12]PopulatedForm20!F285</f>
        <v>0</v>
      </c>
      <c r="G288" s="11">
        <f>[12]PopulatedForm20!G285</f>
        <v>0</v>
      </c>
      <c r="H288" s="11">
        <f>[12]PopulatedForm20!H285</f>
        <v>0</v>
      </c>
      <c r="I288" s="11">
        <f>[12]PopulatedForm20!I285</f>
        <v>0</v>
      </c>
      <c r="J288" s="11">
        <f>[12]PopulatedForm20!J285</f>
        <v>0</v>
      </c>
      <c r="K288" s="11">
        <f>[12]PopulatedForm20!K285</f>
        <v>0</v>
      </c>
      <c r="L288" s="11">
        <f>[12]PopulatedForm20!L285</f>
        <v>0</v>
      </c>
      <c r="M288" s="11">
        <f>[12]PopulatedForm20!M285</f>
        <v>0</v>
      </c>
      <c r="N288" s="11">
        <f>[12]PopulatedForm20!N285</f>
        <v>0</v>
      </c>
      <c r="O288" s="11">
        <f>[12]PopulatedForm20!O285</f>
        <v>0</v>
      </c>
      <c r="P288" s="11">
        <f>[12]PopulatedForm20!P285</f>
        <v>0</v>
      </c>
      <c r="Q288" s="11">
        <f>[12]PopulatedForm20!Q285</f>
        <v>0</v>
      </c>
      <c r="R288" s="11">
        <f>[12]PopulatedForm20!R285</f>
        <v>0</v>
      </c>
      <c r="S288" s="11">
        <f>[12]PopulatedForm20!S285</f>
        <v>1</v>
      </c>
      <c r="T288" s="11">
        <f>[12]PopulatedForm20!T285</f>
        <v>0</v>
      </c>
      <c r="U288" s="11">
        <f>[12]PopulatedForm20!U285</f>
        <v>0</v>
      </c>
      <c r="V288" s="11">
        <f>[12]PopulatedForm20!V285</f>
        <v>0</v>
      </c>
      <c r="W288" s="11">
        <f>[12]PopulatedForm20!W285</f>
        <v>0</v>
      </c>
      <c r="X288" s="11">
        <f>[12]PopulatedForm20!X285</f>
        <v>0</v>
      </c>
      <c r="Y288" s="11">
        <f>[12]PopulatedForm20!Y285</f>
        <v>4</v>
      </c>
      <c r="Z288" s="12">
        <f t="shared" si="8"/>
        <v>375</v>
      </c>
      <c r="AA288" s="13">
        <v>0</v>
      </c>
      <c r="AB288" s="11">
        <f>[12]PopulatedForm20!Z285</f>
        <v>0</v>
      </c>
      <c r="AC288" s="13">
        <f t="shared" si="9"/>
        <v>375</v>
      </c>
      <c r="AD288" s="13">
        <v>0</v>
      </c>
    </row>
    <row r="289" spans="1:30" ht="15.75">
      <c r="A289" s="10">
        <f>[12]PopulatedForm20!A286</f>
        <v>171</v>
      </c>
      <c r="B289" s="11">
        <f>[12]PopulatedForm20!B286</f>
        <v>1</v>
      </c>
      <c r="C289" s="11">
        <f>[12]PopulatedForm20!C286</f>
        <v>1</v>
      </c>
      <c r="D289" s="11">
        <f>[12]PopulatedForm20!D286</f>
        <v>5</v>
      </c>
      <c r="E289" s="11">
        <f>[12]PopulatedForm20!E286</f>
        <v>263</v>
      </c>
      <c r="F289" s="11">
        <f>[12]PopulatedForm20!F286</f>
        <v>1</v>
      </c>
      <c r="G289" s="11">
        <f>[12]PopulatedForm20!G286</f>
        <v>1</v>
      </c>
      <c r="H289" s="11">
        <f>[12]PopulatedForm20!H286</f>
        <v>0</v>
      </c>
      <c r="I289" s="11">
        <f>[12]PopulatedForm20!I286</f>
        <v>1</v>
      </c>
      <c r="J289" s="11">
        <f>[12]PopulatedForm20!J286</f>
        <v>0</v>
      </c>
      <c r="K289" s="11">
        <f>[12]PopulatedForm20!K286</f>
        <v>0</v>
      </c>
      <c r="L289" s="11">
        <f>[12]PopulatedForm20!L286</f>
        <v>0</v>
      </c>
      <c r="M289" s="11">
        <f>[12]PopulatedForm20!M286</f>
        <v>0</v>
      </c>
      <c r="N289" s="11">
        <f>[12]PopulatedForm20!N286</f>
        <v>0</v>
      </c>
      <c r="O289" s="11">
        <f>[12]PopulatedForm20!O286</f>
        <v>0</v>
      </c>
      <c r="P289" s="11">
        <f>[12]PopulatedForm20!P286</f>
        <v>0</v>
      </c>
      <c r="Q289" s="11">
        <f>[12]PopulatedForm20!Q286</f>
        <v>1</v>
      </c>
      <c r="R289" s="11">
        <f>[12]PopulatedForm20!R286</f>
        <v>0</v>
      </c>
      <c r="S289" s="11">
        <f>[12]PopulatedForm20!S286</f>
        <v>0</v>
      </c>
      <c r="T289" s="11">
        <f>[12]PopulatedForm20!T286</f>
        <v>0</v>
      </c>
      <c r="U289" s="11">
        <f>[12]PopulatedForm20!U286</f>
        <v>2</v>
      </c>
      <c r="V289" s="11">
        <f>[12]PopulatedForm20!V286</f>
        <v>0</v>
      </c>
      <c r="W289" s="11">
        <f>[12]PopulatedForm20!W286</f>
        <v>0</v>
      </c>
      <c r="X289" s="11">
        <f>[12]PopulatedForm20!X286</f>
        <v>0</v>
      </c>
      <c r="Y289" s="11">
        <f>[12]PopulatedForm20!Y286</f>
        <v>0</v>
      </c>
      <c r="Z289" s="12">
        <f t="shared" si="8"/>
        <v>276</v>
      </c>
      <c r="AA289" s="13">
        <v>0</v>
      </c>
      <c r="AB289" s="11">
        <f>[12]PopulatedForm20!Z286</f>
        <v>2</v>
      </c>
      <c r="AC289" s="13">
        <f t="shared" si="9"/>
        <v>278</v>
      </c>
      <c r="AD289" s="13">
        <v>0</v>
      </c>
    </row>
    <row r="290" spans="1:30" ht="15.75">
      <c r="A290" s="10">
        <f>[12]PopulatedForm20!A287</f>
        <v>172</v>
      </c>
      <c r="B290" s="11">
        <f>[12]PopulatedForm20!B287</f>
        <v>0</v>
      </c>
      <c r="C290" s="11">
        <f>[12]PopulatedForm20!C287</f>
        <v>0</v>
      </c>
      <c r="D290" s="11">
        <f>[12]PopulatedForm20!D287</f>
        <v>10</v>
      </c>
      <c r="E290" s="11">
        <f>[12]PopulatedForm20!E287</f>
        <v>340</v>
      </c>
      <c r="F290" s="11">
        <f>[12]PopulatedForm20!F287</f>
        <v>2</v>
      </c>
      <c r="G290" s="11">
        <f>[12]PopulatedForm20!G287</f>
        <v>0</v>
      </c>
      <c r="H290" s="11">
        <f>[12]PopulatedForm20!H287</f>
        <v>0</v>
      </c>
      <c r="I290" s="11">
        <f>[12]PopulatedForm20!I287</f>
        <v>0</v>
      </c>
      <c r="J290" s="11">
        <f>[12]PopulatedForm20!J287</f>
        <v>0</v>
      </c>
      <c r="K290" s="11">
        <f>[12]PopulatedForm20!K287</f>
        <v>0</v>
      </c>
      <c r="L290" s="11">
        <f>[12]PopulatedForm20!L287</f>
        <v>1</v>
      </c>
      <c r="M290" s="11">
        <f>[12]PopulatedForm20!M287</f>
        <v>0</v>
      </c>
      <c r="N290" s="11">
        <f>[12]PopulatedForm20!N287</f>
        <v>5</v>
      </c>
      <c r="O290" s="11">
        <f>[12]PopulatedForm20!O287</f>
        <v>0</v>
      </c>
      <c r="P290" s="11">
        <f>[12]PopulatedForm20!P287</f>
        <v>0</v>
      </c>
      <c r="Q290" s="11">
        <f>[12]PopulatedForm20!Q287</f>
        <v>0</v>
      </c>
      <c r="R290" s="11">
        <f>[12]PopulatedForm20!R287</f>
        <v>0</v>
      </c>
      <c r="S290" s="11">
        <f>[12]PopulatedForm20!S287</f>
        <v>0</v>
      </c>
      <c r="T290" s="11">
        <f>[12]PopulatedForm20!T287</f>
        <v>0</v>
      </c>
      <c r="U290" s="11">
        <f>[12]PopulatedForm20!U287</f>
        <v>3</v>
      </c>
      <c r="V290" s="11">
        <f>[12]PopulatedForm20!V287</f>
        <v>0</v>
      </c>
      <c r="W290" s="11">
        <f>[12]PopulatedForm20!W287</f>
        <v>1</v>
      </c>
      <c r="X290" s="11">
        <f>[12]PopulatedForm20!X287</f>
        <v>0</v>
      </c>
      <c r="Y290" s="11">
        <f>[12]PopulatedForm20!Y287</f>
        <v>1</v>
      </c>
      <c r="Z290" s="12">
        <f t="shared" si="8"/>
        <v>363</v>
      </c>
      <c r="AA290" s="13">
        <v>0</v>
      </c>
      <c r="AB290" s="11">
        <f>[12]PopulatedForm20!Z287</f>
        <v>0</v>
      </c>
      <c r="AC290" s="13">
        <f t="shared" si="9"/>
        <v>363</v>
      </c>
      <c r="AD290" s="13">
        <v>0</v>
      </c>
    </row>
    <row r="291" spans="1:30" ht="15.75">
      <c r="A291" s="10">
        <f>[12]PopulatedForm20!A288</f>
        <v>173</v>
      </c>
      <c r="B291" s="11">
        <f>[12]PopulatedForm20!B288</f>
        <v>0</v>
      </c>
      <c r="C291" s="11">
        <f>[12]PopulatedForm20!C288</f>
        <v>0</v>
      </c>
      <c r="D291" s="11">
        <f>[12]PopulatedForm20!D288</f>
        <v>17</v>
      </c>
      <c r="E291" s="11">
        <f>[12]PopulatedForm20!E288</f>
        <v>418</v>
      </c>
      <c r="F291" s="11">
        <f>[12]PopulatedForm20!F288</f>
        <v>2</v>
      </c>
      <c r="G291" s="11">
        <f>[12]PopulatedForm20!G288</f>
        <v>0</v>
      </c>
      <c r="H291" s="11">
        <f>[12]PopulatedForm20!H288</f>
        <v>0</v>
      </c>
      <c r="I291" s="11">
        <f>[12]PopulatedForm20!I288</f>
        <v>0</v>
      </c>
      <c r="J291" s="11">
        <f>[12]PopulatedForm20!J288</f>
        <v>0</v>
      </c>
      <c r="K291" s="11">
        <f>[12]PopulatedForm20!K288</f>
        <v>1</v>
      </c>
      <c r="L291" s="11">
        <f>[12]PopulatedForm20!L288</f>
        <v>0</v>
      </c>
      <c r="M291" s="11">
        <f>[12]PopulatedForm20!M288</f>
        <v>0</v>
      </c>
      <c r="N291" s="11">
        <f>[12]PopulatedForm20!N288</f>
        <v>0</v>
      </c>
      <c r="O291" s="11">
        <f>[12]PopulatedForm20!O288</f>
        <v>0</v>
      </c>
      <c r="P291" s="11">
        <f>[12]PopulatedForm20!P288</f>
        <v>0</v>
      </c>
      <c r="Q291" s="11">
        <f>[12]PopulatedForm20!Q288</f>
        <v>0</v>
      </c>
      <c r="R291" s="11">
        <f>[12]PopulatedForm20!R288</f>
        <v>0</v>
      </c>
      <c r="S291" s="11">
        <f>[12]PopulatedForm20!S288</f>
        <v>0</v>
      </c>
      <c r="T291" s="11">
        <f>[12]PopulatedForm20!T288</f>
        <v>1</v>
      </c>
      <c r="U291" s="11">
        <f>[12]PopulatedForm20!U288</f>
        <v>1</v>
      </c>
      <c r="V291" s="11">
        <f>[12]PopulatedForm20!V288</f>
        <v>0</v>
      </c>
      <c r="W291" s="11">
        <f>[12]PopulatedForm20!W288</f>
        <v>0</v>
      </c>
      <c r="X291" s="11">
        <f>[12]PopulatedForm20!X288</f>
        <v>0</v>
      </c>
      <c r="Y291" s="11">
        <f>[12]PopulatedForm20!Y288</f>
        <v>0</v>
      </c>
      <c r="Z291" s="12">
        <f t="shared" si="8"/>
        <v>440</v>
      </c>
      <c r="AA291" s="13">
        <v>0</v>
      </c>
      <c r="AB291" s="11">
        <f>[12]PopulatedForm20!Z288</f>
        <v>0</v>
      </c>
      <c r="AC291" s="13">
        <f t="shared" si="9"/>
        <v>440</v>
      </c>
      <c r="AD291" s="13">
        <v>0</v>
      </c>
    </row>
    <row r="292" spans="1:30" ht="15.75">
      <c r="A292" s="10">
        <f>[12]PopulatedForm20!A289</f>
        <v>174</v>
      </c>
      <c r="B292" s="11">
        <f>[12]PopulatedForm20!B289</f>
        <v>0</v>
      </c>
      <c r="C292" s="11">
        <f>[12]PopulatedForm20!C289</f>
        <v>0</v>
      </c>
      <c r="D292" s="11">
        <f>[12]PopulatedForm20!D289</f>
        <v>263</v>
      </c>
      <c r="E292" s="11">
        <f>[12]PopulatedForm20!E289</f>
        <v>180</v>
      </c>
      <c r="F292" s="11">
        <f>[12]PopulatedForm20!F289</f>
        <v>0</v>
      </c>
      <c r="G292" s="11">
        <f>[12]PopulatedForm20!G289</f>
        <v>0</v>
      </c>
      <c r="H292" s="11">
        <f>[12]PopulatedForm20!H289</f>
        <v>0</v>
      </c>
      <c r="I292" s="11">
        <f>[12]PopulatedForm20!I289</f>
        <v>0</v>
      </c>
      <c r="J292" s="11">
        <f>[12]PopulatedForm20!J289</f>
        <v>0</v>
      </c>
      <c r="K292" s="11">
        <f>[12]PopulatedForm20!K289</f>
        <v>0</v>
      </c>
      <c r="L292" s="11">
        <f>[12]PopulatedForm20!L289</f>
        <v>0</v>
      </c>
      <c r="M292" s="11">
        <f>[12]PopulatedForm20!M289</f>
        <v>1</v>
      </c>
      <c r="N292" s="11">
        <f>[12]PopulatedForm20!N289</f>
        <v>0</v>
      </c>
      <c r="O292" s="11">
        <f>[12]PopulatedForm20!O289</f>
        <v>0</v>
      </c>
      <c r="P292" s="11">
        <f>[12]PopulatedForm20!P289</f>
        <v>0</v>
      </c>
      <c r="Q292" s="11">
        <f>[12]PopulatedForm20!Q289</f>
        <v>1</v>
      </c>
      <c r="R292" s="11">
        <f>[12]PopulatedForm20!R289</f>
        <v>0</v>
      </c>
      <c r="S292" s="11">
        <f>[12]PopulatedForm20!S289</f>
        <v>0</v>
      </c>
      <c r="T292" s="11">
        <f>[12]PopulatedForm20!T289</f>
        <v>0</v>
      </c>
      <c r="U292" s="11">
        <f>[12]PopulatedForm20!U289</f>
        <v>0</v>
      </c>
      <c r="V292" s="11">
        <f>[12]PopulatedForm20!V289</f>
        <v>0</v>
      </c>
      <c r="W292" s="11">
        <f>[12]PopulatedForm20!W289</f>
        <v>0</v>
      </c>
      <c r="X292" s="11">
        <f>[12]PopulatedForm20!X289</f>
        <v>0</v>
      </c>
      <c r="Y292" s="11">
        <f>[12]PopulatedForm20!Y289</f>
        <v>0</v>
      </c>
      <c r="Z292" s="12">
        <f t="shared" si="8"/>
        <v>445</v>
      </c>
      <c r="AA292" s="13">
        <v>0</v>
      </c>
      <c r="AB292" s="11">
        <f>[12]PopulatedForm20!Z289</f>
        <v>0</v>
      </c>
      <c r="AC292" s="13">
        <f t="shared" si="9"/>
        <v>445</v>
      </c>
      <c r="AD292" s="13">
        <v>0</v>
      </c>
    </row>
    <row r="293" spans="1:30" ht="15.75">
      <c r="A293" s="10">
        <f>[12]PopulatedForm20!A290</f>
        <v>175</v>
      </c>
      <c r="B293" s="11">
        <f>[12]PopulatedForm20!B290</f>
        <v>0</v>
      </c>
      <c r="C293" s="11">
        <f>[12]PopulatedForm20!C290</f>
        <v>1</v>
      </c>
      <c r="D293" s="11">
        <f>[12]PopulatedForm20!D290</f>
        <v>1</v>
      </c>
      <c r="E293" s="11">
        <f>[12]PopulatedForm20!E290</f>
        <v>452</v>
      </c>
      <c r="F293" s="11">
        <f>[12]PopulatedForm20!F290</f>
        <v>1</v>
      </c>
      <c r="G293" s="11">
        <f>[12]PopulatedForm20!G290</f>
        <v>0</v>
      </c>
      <c r="H293" s="11">
        <f>[12]PopulatedForm20!H290</f>
        <v>0</v>
      </c>
      <c r="I293" s="11">
        <f>[12]PopulatedForm20!I290</f>
        <v>0</v>
      </c>
      <c r="J293" s="11">
        <f>[12]PopulatedForm20!J290</f>
        <v>0</v>
      </c>
      <c r="K293" s="11">
        <f>[12]PopulatedForm20!K290</f>
        <v>0</v>
      </c>
      <c r="L293" s="11">
        <f>[12]PopulatedForm20!L290</f>
        <v>0</v>
      </c>
      <c r="M293" s="11">
        <f>[12]PopulatedForm20!M290</f>
        <v>0</v>
      </c>
      <c r="N293" s="11">
        <f>[12]PopulatedForm20!N290</f>
        <v>0</v>
      </c>
      <c r="O293" s="11">
        <f>[12]PopulatedForm20!O290</f>
        <v>0</v>
      </c>
      <c r="P293" s="11">
        <f>[12]PopulatedForm20!P290</f>
        <v>0</v>
      </c>
      <c r="Q293" s="11">
        <f>[12]PopulatedForm20!Q290</f>
        <v>2</v>
      </c>
      <c r="R293" s="11">
        <f>[12]PopulatedForm20!R290</f>
        <v>0</v>
      </c>
      <c r="S293" s="11">
        <f>[12]PopulatedForm20!S290</f>
        <v>0</v>
      </c>
      <c r="T293" s="11">
        <f>[12]PopulatedForm20!T290</f>
        <v>0</v>
      </c>
      <c r="U293" s="11">
        <f>[12]PopulatedForm20!U290</f>
        <v>0</v>
      </c>
      <c r="V293" s="11">
        <f>[12]PopulatedForm20!V290</f>
        <v>1</v>
      </c>
      <c r="W293" s="11">
        <f>[12]PopulatedForm20!W290</f>
        <v>0</v>
      </c>
      <c r="X293" s="11">
        <f>[12]PopulatedForm20!X290</f>
        <v>0</v>
      </c>
      <c r="Y293" s="11">
        <f>[12]PopulatedForm20!Y290</f>
        <v>0</v>
      </c>
      <c r="Z293" s="12">
        <f t="shared" si="8"/>
        <v>458</v>
      </c>
      <c r="AA293" s="13">
        <v>0</v>
      </c>
      <c r="AB293" s="11">
        <f>[12]PopulatedForm20!Z290</f>
        <v>0</v>
      </c>
      <c r="AC293" s="13">
        <f t="shared" si="9"/>
        <v>458</v>
      </c>
      <c r="AD293" s="13">
        <v>0</v>
      </c>
    </row>
    <row r="294" spans="1:30" ht="15.75">
      <c r="A294" s="10">
        <f>[12]PopulatedForm20!A291</f>
        <v>176</v>
      </c>
      <c r="B294" s="11">
        <f>[12]PopulatedForm20!B291</f>
        <v>1</v>
      </c>
      <c r="C294" s="11">
        <f>[12]PopulatedForm20!C291</f>
        <v>0</v>
      </c>
      <c r="D294" s="11">
        <f>[12]PopulatedForm20!D291</f>
        <v>37</v>
      </c>
      <c r="E294" s="11">
        <f>[12]PopulatedForm20!E291</f>
        <v>399</v>
      </c>
      <c r="F294" s="11">
        <f>[12]PopulatedForm20!F291</f>
        <v>1</v>
      </c>
      <c r="G294" s="11">
        <f>[12]PopulatedForm20!G291</f>
        <v>0</v>
      </c>
      <c r="H294" s="11">
        <f>[12]PopulatedForm20!H291</f>
        <v>0</v>
      </c>
      <c r="I294" s="11">
        <f>[12]PopulatedForm20!I291</f>
        <v>0</v>
      </c>
      <c r="J294" s="11">
        <f>[12]PopulatedForm20!J291</f>
        <v>0</v>
      </c>
      <c r="K294" s="11">
        <f>[12]PopulatedForm20!K291</f>
        <v>0</v>
      </c>
      <c r="L294" s="11">
        <f>[12]PopulatedForm20!L291</f>
        <v>0</v>
      </c>
      <c r="M294" s="11">
        <f>[12]PopulatedForm20!M291</f>
        <v>0</v>
      </c>
      <c r="N294" s="11">
        <f>[12]PopulatedForm20!N291</f>
        <v>0</v>
      </c>
      <c r="O294" s="11">
        <f>[12]PopulatedForm20!O291</f>
        <v>1</v>
      </c>
      <c r="P294" s="11">
        <f>[12]PopulatedForm20!P291</f>
        <v>0</v>
      </c>
      <c r="Q294" s="11">
        <f>[12]PopulatedForm20!Q291</f>
        <v>0</v>
      </c>
      <c r="R294" s="11">
        <f>[12]PopulatedForm20!R291</f>
        <v>1</v>
      </c>
      <c r="S294" s="11">
        <f>[12]PopulatedForm20!S291</f>
        <v>0</v>
      </c>
      <c r="T294" s="11">
        <f>[12]PopulatedForm20!T291</f>
        <v>0</v>
      </c>
      <c r="U294" s="11">
        <f>[12]PopulatedForm20!U291</f>
        <v>0</v>
      </c>
      <c r="V294" s="11">
        <f>[12]PopulatedForm20!V291</f>
        <v>1</v>
      </c>
      <c r="W294" s="11">
        <f>[12]PopulatedForm20!W291</f>
        <v>0</v>
      </c>
      <c r="X294" s="11">
        <f>[12]PopulatedForm20!X291</f>
        <v>0</v>
      </c>
      <c r="Y294" s="11">
        <f>[12]PopulatedForm20!Y291</f>
        <v>0</v>
      </c>
      <c r="Z294" s="12">
        <f t="shared" si="8"/>
        <v>441</v>
      </c>
      <c r="AA294" s="13">
        <v>0</v>
      </c>
      <c r="AB294" s="11">
        <f>[12]PopulatedForm20!Z291</f>
        <v>1</v>
      </c>
      <c r="AC294" s="13">
        <f t="shared" si="9"/>
        <v>442</v>
      </c>
      <c r="AD294" s="13">
        <v>0</v>
      </c>
    </row>
    <row r="295" spans="1:30" ht="15.75">
      <c r="A295" s="10">
        <f>[12]PopulatedForm20!A292</f>
        <v>177</v>
      </c>
      <c r="B295" s="11">
        <f>[12]PopulatedForm20!B292</f>
        <v>0</v>
      </c>
      <c r="C295" s="11">
        <f>[12]PopulatedForm20!C292</f>
        <v>0</v>
      </c>
      <c r="D295" s="11">
        <f>[12]PopulatedForm20!D292</f>
        <v>43</v>
      </c>
      <c r="E295" s="11">
        <f>[12]PopulatedForm20!E292</f>
        <v>225</v>
      </c>
      <c r="F295" s="11">
        <f>[12]PopulatedForm20!F292</f>
        <v>0</v>
      </c>
      <c r="G295" s="11">
        <f>[12]PopulatedForm20!G292</f>
        <v>0</v>
      </c>
      <c r="H295" s="11">
        <f>[12]PopulatedForm20!H292</f>
        <v>0</v>
      </c>
      <c r="I295" s="11">
        <f>[12]PopulatedForm20!I292</f>
        <v>0</v>
      </c>
      <c r="J295" s="11">
        <f>[12]PopulatedForm20!J292</f>
        <v>0</v>
      </c>
      <c r="K295" s="11">
        <f>[12]PopulatedForm20!K292</f>
        <v>0</v>
      </c>
      <c r="L295" s="11">
        <f>[12]PopulatedForm20!L292</f>
        <v>0</v>
      </c>
      <c r="M295" s="11">
        <f>[12]PopulatedForm20!M292</f>
        <v>0</v>
      </c>
      <c r="N295" s="11">
        <f>[12]PopulatedForm20!N292</f>
        <v>1</v>
      </c>
      <c r="O295" s="11">
        <f>[12]PopulatedForm20!O292</f>
        <v>0</v>
      </c>
      <c r="P295" s="11">
        <f>[12]PopulatedForm20!P292</f>
        <v>0</v>
      </c>
      <c r="Q295" s="11">
        <f>[12]PopulatedForm20!Q292</f>
        <v>1</v>
      </c>
      <c r="R295" s="11">
        <f>[12]PopulatedForm20!R292</f>
        <v>0</v>
      </c>
      <c r="S295" s="11">
        <f>[12]PopulatedForm20!S292</f>
        <v>0</v>
      </c>
      <c r="T295" s="11">
        <f>[12]PopulatedForm20!T292</f>
        <v>0</v>
      </c>
      <c r="U295" s="11">
        <f>[12]PopulatedForm20!U292</f>
        <v>1</v>
      </c>
      <c r="V295" s="11">
        <f>[12]PopulatedForm20!V292</f>
        <v>0</v>
      </c>
      <c r="W295" s="11">
        <f>[12]PopulatedForm20!W292</f>
        <v>0</v>
      </c>
      <c r="X295" s="11">
        <f>[12]PopulatedForm20!X292</f>
        <v>0</v>
      </c>
      <c r="Y295" s="11">
        <f>[12]PopulatedForm20!Y292</f>
        <v>0</v>
      </c>
      <c r="Z295" s="12">
        <f t="shared" si="8"/>
        <v>271</v>
      </c>
      <c r="AA295" s="13">
        <v>0</v>
      </c>
      <c r="AB295" s="11">
        <f>[12]PopulatedForm20!Z292</f>
        <v>0</v>
      </c>
      <c r="AC295" s="13">
        <f t="shared" si="9"/>
        <v>271</v>
      </c>
      <c r="AD295" s="13">
        <v>0</v>
      </c>
    </row>
    <row r="296" spans="1:30" ht="15.75">
      <c r="A296" s="10">
        <f>[12]PopulatedForm20!A293</f>
        <v>178</v>
      </c>
      <c r="B296" s="11">
        <f>[12]PopulatedForm20!B293</f>
        <v>1</v>
      </c>
      <c r="C296" s="11">
        <f>[12]PopulatedForm20!C293</f>
        <v>0</v>
      </c>
      <c r="D296" s="11">
        <f>[12]PopulatedForm20!D293</f>
        <v>14</v>
      </c>
      <c r="E296" s="11">
        <f>[12]PopulatedForm20!E293</f>
        <v>281</v>
      </c>
      <c r="F296" s="11">
        <f>[12]PopulatedForm20!F293</f>
        <v>0</v>
      </c>
      <c r="G296" s="11">
        <f>[12]PopulatedForm20!G293</f>
        <v>1</v>
      </c>
      <c r="H296" s="11">
        <f>[12]PopulatedForm20!H293</f>
        <v>0</v>
      </c>
      <c r="I296" s="11">
        <f>[12]PopulatedForm20!I293</f>
        <v>0</v>
      </c>
      <c r="J296" s="11">
        <f>[12]PopulatedForm20!J293</f>
        <v>0</v>
      </c>
      <c r="K296" s="11">
        <f>[12]PopulatedForm20!K293</f>
        <v>0</v>
      </c>
      <c r="L296" s="11">
        <f>[12]PopulatedForm20!L293</f>
        <v>0</v>
      </c>
      <c r="M296" s="11">
        <f>[12]PopulatedForm20!M293</f>
        <v>0</v>
      </c>
      <c r="N296" s="11">
        <f>[12]PopulatedForm20!N293</f>
        <v>2</v>
      </c>
      <c r="O296" s="11">
        <f>[12]PopulatedForm20!O293</f>
        <v>0</v>
      </c>
      <c r="P296" s="11">
        <f>[12]PopulatedForm20!P293</f>
        <v>0</v>
      </c>
      <c r="Q296" s="11">
        <f>[12]PopulatedForm20!Q293</f>
        <v>0</v>
      </c>
      <c r="R296" s="11">
        <f>[12]PopulatedForm20!R293</f>
        <v>0</v>
      </c>
      <c r="S296" s="11">
        <f>[12]PopulatedForm20!S293</f>
        <v>0</v>
      </c>
      <c r="T296" s="11">
        <f>[12]PopulatedForm20!T293</f>
        <v>1</v>
      </c>
      <c r="U296" s="11">
        <f>[12]PopulatedForm20!U293</f>
        <v>0</v>
      </c>
      <c r="V296" s="11">
        <f>[12]PopulatedForm20!V293</f>
        <v>0</v>
      </c>
      <c r="W296" s="11">
        <f>[12]PopulatedForm20!W293</f>
        <v>0</v>
      </c>
      <c r="X296" s="11">
        <f>[12]PopulatedForm20!X293</f>
        <v>0</v>
      </c>
      <c r="Y296" s="11">
        <f>[12]PopulatedForm20!Y293</f>
        <v>0</v>
      </c>
      <c r="Z296" s="12">
        <f t="shared" si="8"/>
        <v>300</v>
      </c>
      <c r="AA296" s="13">
        <v>0</v>
      </c>
      <c r="AB296" s="11">
        <f>[12]PopulatedForm20!Z293</f>
        <v>0</v>
      </c>
      <c r="AC296" s="13">
        <f t="shared" si="9"/>
        <v>300</v>
      </c>
      <c r="AD296" s="13">
        <v>0</v>
      </c>
    </row>
    <row r="297" spans="1:30" ht="15.75">
      <c r="A297" s="10">
        <f>[12]PopulatedForm20!A294</f>
        <v>179</v>
      </c>
      <c r="B297" s="11">
        <f>[12]PopulatedForm20!B294</f>
        <v>0</v>
      </c>
      <c r="C297" s="11">
        <f>[12]PopulatedForm20!C294</f>
        <v>0</v>
      </c>
      <c r="D297" s="11">
        <f>[12]PopulatedForm20!D294</f>
        <v>2</v>
      </c>
      <c r="E297" s="11">
        <f>[12]PopulatedForm20!E294</f>
        <v>92</v>
      </c>
      <c r="F297" s="11">
        <f>[12]PopulatedForm20!F294</f>
        <v>0</v>
      </c>
      <c r="G297" s="11">
        <f>[12]PopulatedForm20!G294</f>
        <v>0</v>
      </c>
      <c r="H297" s="11">
        <f>[12]PopulatedForm20!H294</f>
        <v>0</v>
      </c>
      <c r="I297" s="11">
        <f>[12]PopulatedForm20!I294</f>
        <v>0</v>
      </c>
      <c r="J297" s="11">
        <f>[12]PopulatedForm20!J294</f>
        <v>0</v>
      </c>
      <c r="K297" s="11">
        <f>[12]PopulatedForm20!K294</f>
        <v>0</v>
      </c>
      <c r="L297" s="11">
        <f>[12]PopulatedForm20!L294</f>
        <v>0</v>
      </c>
      <c r="M297" s="11">
        <f>[12]PopulatedForm20!M294</f>
        <v>0</v>
      </c>
      <c r="N297" s="11">
        <f>[12]PopulatedForm20!N294</f>
        <v>0</v>
      </c>
      <c r="O297" s="11">
        <f>[12]PopulatedForm20!O294</f>
        <v>0</v>
      </c>
      <c r="P297" s="11">
        <f>[12]PopulatedForm20!P294</f>
        <v>0</v>
      </c>
      <c r="Q297" s="11">
        <f>[12]PopulatedForm20!Q294</f>
        <v>0</v>
      </c>
      <c r="R297" s="11">
        <f>[12]PopulatedForm20!R294</f>
        <v>0</v>
      </c>
      <c r="S297" s="11">
        <f>[12]PopulatedForm20!S294</f>
        <v>0</v>
      </c>
      <c r="T297" s="11">
        <f>[12]PopulatedForm20!T294</f>
        <v>0</v>
      </c>
      <c r="U297" s="11">
        <f>[12]PopulatedForm20!U294</f>
        <v>0</v>
      </c>
      <c r="V297" s="11">
        <f>[12]PopulatedForm20!V294</f>
        <v>0</v>
      </c>
      <c r="W297" s="11">
        <f>[12]PopulatedForm20!W294</f>
        <v>0</v>
      </c>
      <c r="X297" s="11">
        <f>[12]PopulatedForm20!X294</f>
        <v>0</v>
      </c>
      <c r="Y297" s="11">
        <f>[12]PopulatedForm20!Y294</f>
        <v>0</v>
      </c>
      <c r="Z297" s="12">
        <f t="shared" si="8"/>
        <v>94</v>
      </c>
      <c r="AA297" s="13">
        <v>0</v>
      </c>
      <c r="AB297" s="11">
        <f>[12]PopulatedForm20!Z294</f>
        <v>0</v>
      </c>
      <c r="AC297" s="13">
        <f t="shared" si="9"/>
        <v>94</v>
      </c>
      <c r="AD297" s="13">
        <v>0</v>
      </c>
    </row>
    <row r="298" spans="1:30" ht="15.75">
      <c r="A298" s="10">
        <f>[12]PopulatedForm20!A295</f>
        <v>180</v>
      </c>
      <c r="B298" s="11">
        <f>[12]PopulatedForm20!B295</f>
        <v>0</v>
      </c>
      <c r="C298" s="11">
        <f>[12]PopulatedForm20!C295</f>
        <v>0</v>
      </c>
      <c r="D298" s="11">
        <f>[12]PopulatedForm20!D295</f>
        <v>31</v>
      </c>
      <c r="E298" s="11">
        <f>[12]PopulatedForm20!E295</f>
        <v>271</v>
      </c>
      <c r="F298" s="11">
        <f>[12]PopulatedForm20!F295</f>
        <v>1</v>
      </c>
      <c r="G298" s="11">
        <f>[12]PopulatedForm20!G295</f>
        <v>0</v>
      </c>
      <c r="H298" s="11">
        <f>[12]PopulatedForm20!H295</f>
        <v>0</v>
      </c>
      <c r="I298" s="11">
        <f>[12]PopulatedForm20!I295</f>
        <v>0</v>
      </c>
      <c r="J298" s="11">
        <f>[12]PopulatedForm20!J295</f>
        <v>0</v>
      </c>
      <c r="K298" s="11">
        <f>[12]PopulatedForm20!K295</f>
        <v>0</v>
      </c>
      <c r="L298" s="11">
        <f>[12]PopulatedForm20!L295</f>
        <v>0</v>
      </c>
      <c r="M298" s="11">
        <f>[12]PopulatedForm20!M295</f>
        <v>0</v>
      </c>
      <c r="N298" s="11">
        <f>[12]PopulatedForm20!N295</f>
        <v>0</v>
      </c>
      <c r="O298" s="11">
        <f>[12]PopulatedForm20!O295</f>
        <v>0</v>
      </c>
      <c r="P298" s="11">
        <f>[12]PopulatedForm20!P295</f>
        <v>0</v>
      </c>
      <c r="Q298" s="11">
        <f>[12]PopulatedForm20!Q295</f>
        <v>0</v>
      </c>
      <c r="R298" s="11">
        <f>[12]PopulatedForm20!R295</f>
        <v>0</v>
      </c>
      <c r="S298" s="11">
        <f>[12]PopulatedForm20!S295</f>
        <v>0</v>
      </c>
      <c r="T298" s="11">
        <f>[12]PopulatedForm20!T295</f>
        <v>0</v>
      </c>
      <c r="U298" s="11">
        <f>[12]PopulatedForm20!U295</f>
        <v>1</v>
      </c>
      <c r="V298" s="11">
        <f>[12]PopulatedForm20!V295</f>
        <v>0</v>
      </c>
      <c r="W298" s="11">
        <f>[12]PopulatedForm20!W295</f>
        <v>0</v>
      </c>
      <c r="X298" s="11">
        <f>[12]PopulatedForm20!X295</f>
        <v>0</v>
      </c>
      <c r="Y298" s="11">
        <f>[12]PopulatedForm20!Y295</f>
        <v>0</v>
      </c>
      <c r="Z298" s="12">
        <f t="shared" si="8"/>
        <v>304</v>
      </c>
      <c r="AA298" s="13">
        <v>0</v>
      </c>
      <c r="AB298" s="11">
        <f>[12]PopulatedForm20!Z295</f>
        <v>0</v>
      </c>
      <c r="AC298" s="13">
        <f t="shared" si="9"/>
        <v>304</v>
      </c>
      <c r="AD298" s="13">
        <v>0</v>
      </c>
    </row>
    <row r="299" spans="1:30" ht="15.75" hidden="1">
      <c r="A299" s="10">
        <f>[12]PopulatedForm20!A296</f>
        <v>0</v>
      </c>
      <c r="B299" s="11">
        <f>[12]PopulatedForm20!B296</f>
        <v>0</v>
      </c>
      <c r="C299" s="11">
        <f>[12]PopulatedForm20!C296</f>
        <v>0</v>
      </c>
      <c r="D299" s="11">
        <f>[12]PopulatedForm20!D296</f>
        <v>0</v>
      </c>
      <c r="E299" s="11">
        <f>[12]PopulatedForm20!E296</f>
        <v>0</v>
      </c>
      <c r="F299" s="11">
        <f>[12]PopulatedForm20!F296</f>
        <v>0</v>
      </c>
      <c r="G299" s="11">
        <f>[12]PopulatedForm20!G296</f>
        <v>0</v>
      </c>
      <c r="H299" s="11">
        <f>[12]PopulatedForm20!H296</f>
        <v>0</v>
      </c>
      <c r="I299" s="11">
        <f>[12]PopulatedForm20!I296</f>
        <v>0</v>
      </c>
      <c r="J299" s="11">
        <f>[12]PopulatedForm20!J296</f>
        <v>0</v>
      </c>
      <c r="K299" s="11">
        <f>[12]PopulatedForm20!K296</f>
        <v>0</v>
      </c>
      <c r="L299" s="11">
        <f>[12]PopulatedForm20!L296</f>
        <v>0</v>
      </c>
      <c r="M299" s="11">
        <f>[12]PopulatedForm20!M296</f>
        <v>0</v>
      </c>
      <c r="N299" s="11">
        <f>[12]PopulatedForm20!N296</f>
        <v>0</v>
      </c>
      <c r="O299" s="11">
        <f>[12]PopulatedForm20!O296</f>
        <v>0</v>
      </c>
      <c r="P299" s="11">
        <f>[12]PopulatedForm20!P296</f>
        <v>0</v>
      </c>
      <c r="Q299" s="11">
        <f>[12]PopulatedForm20!Q296</f>
        <v>0</v>
      </c>
      <c r="R299" s="11">
        <f>[12]PopulatedForm20!R296</f>
        <v>0</v>
      </c>
      <c r="S299" s="11">
        <f>[12]PopulatedForm20!S296</f>
        <v>0</v>
      </c>
      <c r="T299" s="11">
        <f>[12]PopulatedForm20!T296</f>
        <v>0</v>
      </c>
      <c r="U299" s="11">
        <f>[12]PopulatedForm20!U296</f>
        <v>0</v>
      </c>
      <c r="V299" s="11">
        <f>[12]PopulatedForm20!V296</f>
        <v>0</v>
      </c>
      <c r="W299" s="11">
        <f>[12]PopulatedForm20!W296</f>
        <v>0</v>
      </c>
      <c r="X299" s="11">
        <f>[12]PopulatedForm20!X296</f>
        <v>0</v>
      </c>
      <c r="Y299" s="11">
        <f>[12]PopulatedForm20!Y296</f>
        <v>0</v>
      </c>
      <c r="Z299" s="12">
        <f t="shared" si="8"/>
        <v>0</v>
      </c>
      <c r="AA299" s="13">
        <v>0</v>
      </c>
      <c r="AB299" s="11">
        <f>[12]PopulatedForm20!Z296</f>
        <v>0</v>
      </c>
      <c r="AC299" s="13">
        <f t="shared" si="9"/>
        <v>0</v>
      </c>
      <c r="AD299" s="13">
        <v>0</v>
      </c>
    </row>
    <row r="300" spans="1:30" ht="15.75" hidden="1">
      <c r="A300" s="10">
        <f>[12]PopulatedForm20!A297</f>
        <v>0</v>
      </c>
      <c r="B300" s="11">
        <f>[12]PopulatedForm20!B297</f>
        <v>0</v>
      </c>
      <c r="C300" s="11">
        <f>[12]PopulatedForm20!C297</f>
        <v>0</v>
      </c>
      <c r="D300" s="11">
        <f>[12]PopulatedForm20!D297</f>
        <v>0</v>
      </c>
      <c r="E300" s="11">
        <f>[12]PopulatedForm20!E297</f>
        <v>0</v>
      </c>
      <c r="F300" s="11">
        <f>[12]PopulatedForm20!F297</f>
        <v>0</v>
      </c>
      <c r="G300" s="11">
        <f>[12]PopulatedForm20!G297</f>
        <v>0</v>
      </c>
      <c r="H300" s="11">
        <f>[12]PopulatedForm20!H297</f>
        <v>0</v>
      </c>
      <c r="I300" s="11">
        <f>[12]PopulatedForm20!I297</f>
        <v>0</v>
      </c>
      <c r="J300" s="11">
        <f>[12]PopulatedForm20!J297</f>
        <v>0</v>
      </c>
      <c r="K300" s="11">
        <f>[12]PopulatedForm20!K297</f>
        <v>0</v>
      </c>
      <c r="L300" s="11">
        <f>[12]PopulatedForm20!L297</f>
        <v>0</v>
      </c>
      <c r="M300" s="11">
        <f>[12]PopulatedForm20!M297</f>
        <v>0</v>
      </c>
      <c r="N300" s="11">
        <f>[12]PopulatedForm20!N297</f>
        <v>0</v>
      </c>
      <c r="O300" s="11">
        <f>[12]PopulatedForm20!O297</f>
        <v>0</v>
      </c>
      <c r="P300" s="11">
        <f>[12]PopulatedForm20!P297</f>
        <v>0</v>
      </c>
      <c r="Q300" s="11">
        <f>[12]PopulatedForm20!Q297</f>
        <v>0</v>
      </c>
      <c r="R300" s="11">
        <f>[12]PopulatedForm20!R297</f>
        <v>0</v>
      </c>
      <c r="S300" s="11">
        <f>[12]PopulatedForm20!S297</f>
        <v>0</v>
      </c>
      <c r="T300" s="11">
        <f>[12]PopulatedForm20!T297</f>
        <v>0</v>
      </c>
      <c r="U300" s="11">
        <f>[12]PopulatedForm20!U297</f>
        <v>0</v>
      </c>
      <c r="V300" s="11">
        <f>[12]PopulatedForm20!V297</f>
        <v>0</v>
      </c>
      <c r="W300" s="11">
        <f>[12]PopulatedForm20!W297</f>
        <v>0</v>
      </c>
      <c r="X300" s="11">
        <f>[12]PopulatedForm20!X297</f>
        <v>0</v>
      </c>
      <c r="Y300" s="11">
        <f>[12]PopulatedForm20!Y297</f>
        <v>0</v>
      </c>
      <c r="Z300" s="12">
        <f t="shared" si="8"/>
        <v>0</v>
      </c>
      <c r="AA300" s="13">
        <v>0</v>
      </c>
      <c r="AB300" s="11">
        <f>[12]PopulatedForm20!Z297</f>
        <v>0</v>
      </c>
      <c r="AC300" s="13">
        <f t="shared" si="9"/>
        <v>0</v>
      </c>
      <c r="AD300" s="13">
        <v>0</v>
      </c>
    </row>
    <row r="301" spans="1:30" ht="15.75" hidden="1">
      <c r="A301" s="10">
        <f>[12]PopulatedForm20!A298</f>
        <v>0</v>
      </c>
      <c r="B301" s="11">
        <f>[12]PopulatedForm20!B298</f>
        <v>0</v>
      </c>
      <c r="C301" s="11">
        <f>[12]PopulatedForm20!C298</f>
        <v>0</v>
      </c>
      <c r="D301" s="11">
        <f>[12]PopulatedForm20!D298</f>
        <v>0</v>
      </c>
      <c r="E301" s="11">
        <f>[12]PopulatedForm20!E298</f>
        <v>0</v>
      </c>
      <c r="F301" s="11">
        <f>[12]PopulatedForm20!F298</f>
        <v>0</v>
      </c>
      <c r="G301" s="11">
        <f>[12]PopulatedForm20!G298</f>
        <v>0</v>
      </c>
      <c r="H301" s="11">
        <f>[12]PopulatedForm20!H298</f>
        <v>0</v>
      </c>
      <c r="I301" s="11">
        <f>[12]PopulatedForm20!I298</f>
        <v>0</v>
      </c>
      <c r="J301" s="11">
        <f>[12]PopulatedForm20!J298</f>
        <v>0</v>
      </c>
      <c r="K301" s="11">
        <f>[12]PopulatedForm20!K298</f>
        <v>0</v>
      </c>
      <c r="L301" s="11">
        <f>[12]PopulatedForm20!L298</f>
        <v>0</v>
      </c>
      <c r="M301" s="11">
        <f>[12]PopulatedForm20!M298</f>
        <v>0</v>
      </c>
      <c r="N301" s="11">
        <f>[12]PopulatedForm20!N298</f>
        <v>0</v>
      </c>
      <c r="O301" s="11">
        <f>[12]PopulatedForm20!O298</f>
        <v>0</v>
      </c>
      <c r="P301" s="11">
        <f>[12]PopulatedForm20!P298</f>
        <v>0</v>
      </c>
      <c r="Q301" s="11">
        <f>[12]PopulatedForm20!Q298</f>
        <v>0</v>
      </c>
      <c r="R301" s="11">
        <f>[12]PopulatedForm20!R298</f>
        <v>0</v>
      </c>
      <c r="S301" s="11">
        <f>[12]PopulatedForm20!S298</f>
        <v>0</v>
      </c>
      <c r="T301" s="11">
        <f>[12]PopulatedForm20!T298</f>
        <v>0</v>
      </c>
      <c r="U301" s="11">
        <f>[12]PopulatedForm20!U298</f>
        <v>0</v>
      </c>
      <c r="V301" s="11">
        <f>[12]PopulatedForm20!V298</f>
        <v>0</v>
      </c>
      <c r="W301" s="11">
        <f>[12]PopulatedForm20!W298</f>
        <v>0</v>
      </c>
      <c r="X301" s="11">
        <f>[12]PopulatedForm20!X298</f>
        <v>0</v>
      </c>
      <c r="Y301" s="11">
        <f>[12]PopulatedForm20!Y298</f>
        <v>0</v>
      </c>
      <c r="Z301" s="12">
        <f t="shared" si="8"/>
        <v>0</v>
      </c>
      <c r="AA301" s="13">
        <v>0</v>
      </c>
      <c r="AB301" s="11">
        <f>[12]PopulatedForm20!Z298</f>
        <v>0</v>
      </c>
      <c r="AC301" s="13">
        <f t="shared" si="9"/>
        <v>0</v>
      </c>
      <c r="AD301" s="13">
        <v>0</v>
      </c>
    </row>
    <row r="302" spans="1:30" ht="15.75" hidden="1">
      <c r="A302" s="10">
        <f>[12]PopulatedForm20!A299</f>
        <v>0</v>
      </c>
      <c r="B302" s="11">
        <f>[12]PopulatedForm20!B299</f>
        <v>0</v>
      </c>
      <c r="C302" s="11">
        <f>[12]PopulatedForm20!C299</f>
        <v>0</v>
      </c>
      <c r="D302" s="11">
        <f>[12]PopulatedForm20!D299</f>
        <v>0</v>
      </c>
      <c r="E302" s="11">
        <f>[12]PopulatedForm20!E299</f>
        <v>0</v>
      </c>
      <c r="F302" s="11">
        <f>[12]PopulatedForm20!F299</f>
        <v>0</v>
      </c>
      <c r="G302" s="11">
        <f>[12]PopulatedForm20!G299</f>
        <v>0</v>
      </c>
      <c r="H302" s="11">
        <f>[12]PopulatedForm20!H299</f>
        <v>0</v>
      </c>
      <c r="I302" s="11">
        <f>[12]PopulatedForm20!I299</f>
        <v>0</v>
      </c>
      <c r="J302" s="11">
        <f>[12]PopulatedForm20!J299</f>
        <v>0</v>
      </c>
      <c r="K302" s="11">
        <f>[12]PopulatedForm20!K299</f>
        <v>0</v>
      </c>
      <c r="L302" s="11">
        <f>[12]PopulatedForm20!L299</f>
        <v>0</v>
      </c>
      <c r="M302" s="11">
        <f>[12]PopulatedForm20!M299</f>
        <v>0</v>
      </c>
      <c r="N302" s="11">
        <f>[12]PopulatedForm20!N299</f>
        <v>0</v>
      </c>
      <c r="O302" s="11">
        <f>[12]PopulatedForm20!O299</f>
        <v>0</v>
      </c>
      <c r="P302" s="11">
        <f>[12]PopulatedForm20!P299</f>
        <v>0</v>
      </c>
      <c r="Q302" s="11">
        <f>[12]PopulatedForm20!Q299</f>
        <v>0</v>
      </c>
      <c r="R302" s="11">
        <f>[12]PopulatedForm20!R299</f>
        <v>0</v>
      </c>
      <c r="S302" s="11">
        <f>[12]PopulatedForm20!S299</f>
        <v>0</v>
      </c>
      <c r="T302" s="11">
        <f>[12]PopulatedForm20!T299</f>
        <v>0</v>
      </c>
      <c r="U302" s="11">
        <f>[12]PopulatedForm20!U299</f>
        <v>0</v>
      </c>
      <c r="V302" s="11">
        <f>[12]PopulatedForm20!V299</f>
        <v>0</v>
      </c>
      <c r="W302" s="11">
        <f>[12]PopulatedForm20!W299</f>
        <v>0</v>
      </c>
      <c r="X302" s="11">
        <f>[12]PopulatedForm20!X299</f>
        <v>0</v>
      </c>
      <c r="Y302" s="11">
        <f>[12]PopulatedForm20!Y299</f>
        <v>0</v>
      </c>
      <c r="Z302" s="12">
        <f t="shared" si="8"/>
        <v>0</v>
      </c>
      <c r="AA302" s="13">
        <v>0</v>
      </c>
      <c r="AB302" s="11">
        <f>[12]PopulatedForm20!Z299</f>
        <v>0</v>
      </c>
      <c r="AC302" s="13">
        <f t="shared" si="9"/>
        <v>0</v>
      </c>
      <c r="AD302" s="13">
        <v>0</v>
      </c>
    </row>
    <row r="303" spans="1:30" ht="15.75" hidden="1">
      <c r="A303" s="10">
        <f>[12]PopulatedForm20!A300</f>
        <v>0</v>
      </c>
      <c r="B303" s="11">
        <f>[12]PopulatedForm20!B300</f>
        <v>0</v>
      </c>
      <c r="C303" s="11">
        <f>[12]PopulatedForm20!C300</f>
        <v>0</v>
      </c>
      <c r="D303" s="11">
        <f>[12]PopulatedForm20!D300</f>
        <v>0</v>
      </c>
      <c r="E303" s="11">
        <f>[12]PopulatedForm20!E300</f>
        <v>0</v>
      </c>
      <c r="F303" s="11">
        <f>[12]PopulatedForm20!F300</f>
        <v>0</v>
      </c>
      <c r="G303" s="11">
        <f>[12]PopulatedForm20!G300</f>
        <v>0</v>
      </c>
      <c r="H303" s="11">
        <f>[12]PopulatedForm20!H300</f>
        <v>0</v>
      </c>
      <c r="I303" s="11">
        <f>[12]PopulatedForm20!I300</f>
        <v>0</v>
      </c>
      <c r="J303" s="11">
        <f>[12]PopulatedForm20!J300</f>
        <v>0</v>
      </c>
      <c r="K303" s="11">
        <f>[12]PopulatedForm20!K300</f>
        <v>0</v>
      </c>
      <c r="L303" s="11">
        <f>[12]PopulatedForm20!L300</f>
        <v>0</v>
      </c>
      <c r="M303" s="11">
        <f>[12]PopulatedForm20!M300</f>
        <v>0</v>
      </c>
      <c r="N303" s="11">
        <f>[12]PopulatedForm20!N300</f>
        <v>0</v>
      </c>
      <c r="O303" s="11">
        <f>[12]PopulatedForm20!O300</f>
        <v>0</v>
      </c>
      <c r="P303" s="11">
        <f>[12]PopulatedForm20!P300</f>
        <v>0</v>
      </c>
      <c r="Q303" s="11">
        <f>[12]PopulatedForm20!Q300</f>
        <v>0</v>
      </c>
      <c r="R303" s="11">
        <f>[12]PopulatedForm20!R300</f>
        <v>0</v>
      </c>
      <c r="S303" s="11">
        <f>[12]PopulatedForm20!S300</f>
        <v>0</v>
      </c>
      <c r="T303" s="11">
        <f>[12]PopulatedForm20!T300</f>
        <v>0</v>
      </c>
      <c r="U303" s="11">
        <f>[12]PopulatedForm20!U300</f>
        <v>0</v>
      </c>
      <c r="V303" s="11">
        <f>[12]PopulatedForm20!V300</f>
        <v>0</v>
      </c>
      <c r="W303" s="11">
        <f>[12]PopulatedForm20!W300</f>
        <v>0</v>
      </c>
      <c r="X303" s="11">
        <f>[12]PopulatedForm20!X300</f>
        <v>0</v>
      </c>
      <c r="Y303" s="11">
        <f>[12]PopulatedForm20!Y300</f>
        <v>0</v>
      </c>
      <c r="Z303" s="12">
        <f t="shared" si="8"/>
        <v>0</v>
      </c>
      <c r="AA303" s="13">
        <v>0</v>
      </c>
      <c r="AB303" s="11">
        <f>[12]PopulatedForm20!Z300</f>
        <v>0</v>
      </c>
      <c r="AC303" s="13">
        <f t="shared" si="9"/>
        <v>0</v>
      </c>
      <c r="AD303" s="13">
        <v>0</v>
      </c>
    </row>
    <row r="304" spans="1:30" ht="15.75" hidden="1">
      <c r="A304" s="10">
        <f>[12]PopulatedForm20!A301</f>
        <v>0</v>
      </c>
      <c r="B304" s="11">
        <f>[12]PopulatedForm20!B301</f>
        <v>0</v>
      </c>
      <c r="C304" s="11">
        <f>[12]PopulatedForm20!C301</f>
        <v>0</v>
      </c>
      <c r="D304" s="11">
        <f>[12]PopulatedForm20!D301</f>
        <v>0</v>
      </c>
      <c r="E304" s="11">
        <f>[12]PopulatedForm20!E301</f>
        <v>0</v>
      </c>
      <c r="F304" s="11">
        <f>[12]PopulatedForm20!F301</f>
        <v>0</v>
      </c>
      <c r="G304" s="11">
        <f>[12]PopulatedForm20!G301</f>
        <v>0</v>
      </c>
      <c r="H304" s="11">
        <f>[12]PopulatedForm20!H301</f>
        <v>0</v>
      </c>
      <c r="I304" s="11">
        <f>[12]PopulatedForm20!I301</f>
        <v>0</v>
      </c>
      <c r="J304" s="11">
        <f>[12]PopulatedForm20!J301</f>
        <v>0</v>
      </c>
      <c r="K304" s="11">
        <f>[12]PopulatedForm20!K301</f>
        <v>0</v>
      </c>
      <c r="L304" s="11">
        <f>[12]PopulatedForm20!L301</f>
        <v>0</v>
      </c>
      <c r="M304" s="11">
        <f>[12]PopulatedForm20!M301</f>
        <v>0</v>
      </c>
      <c r="N304" s="11">
        <f>[12]PopulatedForm20!N301</f>
        <v>0</v>
      </c>
      <c r="O304" s="11">
        <f>[12]PopulatedForm20!O301</f>
        <v>0</v>
      </c>
      <c r="P304" s="11">
        <f>[12]PopulatedForm20!P301</f>
        <v>0</v>
      </c>
      <c r="Q304" s="11">
        <f>[12]PopulatedForm20!Q301</f>
        <v>0</v>
      </c>
      <c r="R304" s="11">
        <f>[12]PopulatedForm20!R301</f>
        <v>0</v>
      </c>
      <c r="S304" s="11">
        <f>[12]PopulatedForm20!S301</f>
        <v>0</v>
      </c>
      <c r="T304" s="11">
        <f>[12]PopulatedForm20!T301</f>
        <v>0</v>
      </c>
      <c r="U304" s="11">
        <f>[12]PopulatedForm20!U301</f>
        <v>0</v>
      </c>
      <c r="V304" s="11">
        <f>[12]PopulatedForm20!V301</f>
        <v>0</v>
      </c>
      <c r="W304" s="11">
        <f>[12]PopulatedForm20!W301</f>
        <v>0</v>
      </c>
      <c r="X304" s="11">
        <f>[12]PopulatedForm20!X301</f>
        <v>0</v>
      </c>
      <c r="Y304" s="11">
        <f>[12]PopulatedForm20!Y301</f>
        <v>0</v>
      </c>
      <c r="Z304" s="12">
        <f t="shared" si="8"/>
        <v>0</v>
      </c>
      <c r="AA304" s="13">
        <v>0</v>
      </c>
      <c r="AB304" s="11">
        <f>[12]PopulatedForm20!Z301</f>
        <v>0</v>
      </c>
      <c r="AC304" s="13">
        <f t="shared" si="9"/>
        <v>0</v>
      </c>
      <c r="AD304" s="13">
        <v>0</v>
      </c>
    </row>
    <row r="305" spans="1:30" ht="15.75" hidden="1">
      <c r="A305" s="10">
        <f>[12]PopulatedForm20!A302</f>
        <v>0</v>
      </c>
      <c r="B305" s="11">
        <f>[12]PopulatedForm20!B302</f>
        <v>0</v>
      </c>
      <c r="C305" s="11">
        <f>[12]PopulatedForm20!C302</f>
        <v>0</v>
      </c>
      <c r="D305" s="11">
        <f>[12]PopulatedForm20!D302</f>
        <v>0</v>
      </c>
      <c r="E305" s="11">
        <f>[12]PopulatedForm20!E302</f>
        <v>0</v>
      </c>
      <c r="F305" s="11">
        <f>[12]PopulatedForm20!F302</f>
        <v>0</v>
      </c>
      <c r="G305" s="11">
        <f>[12]PopulatedForm20!G302</f>
        <v>0</v>
      </c>
      <c r="H305" s="11">
        <f>[12]PopulatedForm20!H302</f>
        <v>0</v>
      </c>
      <c r="I305" s="11">
        <f>[12]PopulatedForm20!I302</f>
        <v>0</v>
      </c>
      <c r="J305" s="11">
        <f>[12]PopulatedForm20!J302</f>
        <v>0</v>
      </c>
      <c r="K305" s="11">
        <f>[12]PopulatedForm20!K302</f>
        <v>0</v>
      </c>
      <c r="L305" s="11">
        <f>[12]PopulatedForm20!L302</f>
        <v>0</v>
      </c>
      <c r="M305" s="11">
        <f>[12]PopulatedForm20!M302</f>
        <v>0</v>
      </c>
      <c r="N305" s="11">
        <f>[12]PopulatedForm20!N302</f>
        <v>0</v>
      </c>
      <c r="O305" s="11">
        <f>[12]PopulatedForm20!O302</f>
        <v>0</v>
      </c>
      <c r="P305" s="11">
        <f>[12]PopulatedForm20!P302</f>
        <v>0</v>
      </c>
      <c r="Q305" s="11">
        <f>[12]PopulatedForm20!Q302</f>
        <v>0</v>
      </c>
      <c r="R305" s="11">
        <f>[12]PopulatedForm20!R302</f>
        <v>0</v>
      </c>
      <c r="S305" s="11">
        <f>[12]PopulatedForm20!S302</f>
        <v>0</v>
      </c>
      <c r="T305" s="11">
        <f>[12]PopulatedForm20!T302</f>
        <v>0</v>
      </c>
      <c r="U305" s="11">
        <f>[12]PopulatedForm20!U302</f>
        <v>0</v>
      </c>
      <c r="V305" s="11">
        <f>[12]PopulatedForm20!V302</f>
        <v>0</v>
      </c>
      <c r="W305" s="11">
        <f>[12]PopulatedForm20!W302</f>
        <v>0</v>
      </c>
      <c r="X305" s="11">
        <f>[12]PopulatedForm20!X302</f>
        <v>0</v>
      </c>
      <c r="Y305" s="11">
        <f>[12]PopulatedForm20!Y302</f>
        <v>0</v>
      </c>
      <c r="Z305" s="12">
        <f t="shared" si="8"/>
        <v>0</v>
      </c>
      <c r="AA305" s="13">
        <v>0</v>
      </c>
      <c r="AB305" s="11">
        <f>[12]PopulatedForm20!Z302</f>
        <v>0</v>
      </c>
      <c r="AC305" s="13">
        <f t="shared" si="9"/>
        <v>0</v>
      </c>
      <c r="AD305" s="13">
        <v>0</v>
      </c>
    </row>
    <row r="306" spans="1:30" ht="15.75" hidden="1">
      <c r="A306" s="10">
        <f>[12]PopulatedForm20!A303</f>
        <v>0</v>
      </c>
      <c r="B306" s="11">
        <f>[12]PopulatedForm20!B303</f>
        <v>0</v>
      </c>
      <c r="C306" s="11">
        <f>[12]PopulatedForm20!C303</f>
        <v>0</v>
      </c>
      <c r="D306" s="11">
        <f>[12]PopulatedForm20!D303</f>
        <v>0</v>
      </c>
      <c r="E306" s="11">
        <f>[12]PopulatedForm20!E303</f>
        <v>0</v>
      </c>
      <c r="F306" s="11">
        <f>[12]PopulatedForm20!F303</f>
        <v>0</v>
      </c>
      <c r="G306" s="11">
        <f>[12]PopulatedForm20!G303</f>
        <v>0</v>
      </c>
      <c r="H306" s="11">
        <f>[12]PopulatedForm20!H303</f>
        <v>0</v>
      </c>
      <c r="I306" s="11">
        <f>[12]PopulatedForm20!I303</f>
        <v>0</v>
      </c>
      <c r="J306" s="11">
        <f>[12]PopulatedForm20!J303</f>
        <v>0</v>
      </c>
      <c r="K306" s="11">
        <f>[12]PopulatedForm20!K303</f>
        <v>0</v>
      </c>
      <c r="L306" s="11">
        <f>[12]PopulatedForm20!L303</f>
        <v>0</v>
      </c>
      <c r="M306" s="11">
        <f>[12]PopulatedForm20!M303</f>
        <v>0</v>
      </c>
      <c r="N306" s="11">
        <f>[12]PopulatedForm20!N303</f>
        <v>0</v>
      </c>
      <c r="O306" s="11">
        <f>[12]PopulatedForm20!O303</f>
        <v>0</v>
      </c>
      <c r="P306" s="11">
        <f>[12]PopulatedForm20!P303</f>
        <v>0</v>
      </c>
      <c r="Q306" s="11">
        <f>[12]PopulatedForm20!Q303</f>
        <v>0</v>
      </c>
      <c r="R306" s="11">
        <f>[12]PopulatedForm20!R303</f>
        <v>0</v>
      </c>
      <c r="S306" s="11">
        <f>[12]PopulatedForm20!S303</f>
        <v>0</v>
      </c>
      <c r="T306" s="11">
        <f>[12]PopulatedForm20!T303</f>
        <v>0</v>
      </c>
      <c r="U306" s="11">
        <f>[12]PopulatedForm20!U303</f>
        <v>0</v>
      </c>
      <c r="V306" s="11">
        <f>[12]PopulatedForm20!V303</f>
        <v>0</v>
      </c>
      <c r="W306" s="11">
        <f>[12]PopulatedForm20!W303</f>
        <v>0</v>
      </c>
      <c r="X306" s="11">
        <f>[12]PopulatedForm20!X303</f>
        <v>0</v>
      </c>
      <c r="Y306" s="11">
        <f>[12]PopulatedForm20!Y303</f>
        <v>0</v>
      </c>
      <c r="Z306" s="12">
        <f t="shared" si="8"/>
        <v>0</v>
      </c>
      <c r="AA306" s="13">
        <v>0</v>
      </c>
      <c r="AB306" s="11">
        <f>[12]PopulatedForm20!Z303</f>
        <v>0</v>
      </c>
      <c r="AC306" s="13">
        <f t="shared" si="9"/>
        <v>0</v>
      </c>
      <c r="AD306" s="13">
        <v>0</v>
      </c>
    </row>
    <row r="307" spans="1:30" ht="15.75">
      <c r="A307" s="10">
        <f>[12]PopulatedForm20!A304</f>
        <v>181</v>
      </c>
      <c r="B307" s="11">
        <f>[12]PopulatedForm20!B304</f>
        <v>0</v>
      </c>
      <c r="C307" s="11">
        <f>[12]PopulatedForm20!C304</f>
        <v>0</v>
      </c>
      <c r="D307" s="11">
        <f>[12]PopulatedForm20!D304</f>
        <v>10</v>
      </c>
      <c r="E307" s="11">
        <f>[12]PopulatedForm20!E304</f>
        <v>298</v>
      </c>
      <c r="F307" s="11">
        <f>[12]PopulatedForm20!F304</f>
        <v>2</v>
      </c>
      <c r="G307" s="11">
        <f>[12]PopulatedForm20!G304</f>
        <v>0</v>
      </c>
      <c r="H307" s="11">
        <f>[12]PopulatedForm20!H304</f>
        <v>0</v>
      </c>
      <c r="I307" s="11">
        <f>[12]PopulatedForm20!I304</f>
        <v>0</v>
      </c>
      <c r="J307" s="11">
        <f>[12]PopulatedForm20!J304</f>
        <v>0</v>
      </c>
      <c r="K307" s="11">
        <f>[12]PopulatedForm20!K304</f>
        <v>1</v>
      </c>
      <c r="L307" s="11">
        <f>[12]PopulatedForm20!L304</f>
        <v>0</v>
      </c>
      <c r="M307" s="11">
        <f>[12]PopulatedForm20!M304</f>
        <v>0</v>
      </c>
      <c r="N307" s="11">
        <f>[12]PopulatedForm20!N304</f>
        <v>0</v>
      </c>
      <c r="O307" s="11">
        <f>[12]PopulatedForm20!O304</f>
        <v>0</v>
      </c>
      <c r="P307" s="11">
        <f>[12]PopulatedForm20!P304</f>
        <v>0</v>
      </c>
      <c r="Q307" s="11">
        <f>[12]PopulatedForm20!Q304</f>
        <v>1</v>
      </c>
      <c r="R307" s="11">
        <f>[12]PopulatedForm20!R304</f>
        <v>0</v>
      </c>
      <c r="S307" s="11">
        <f>[12]PopulatedForm20!S304</f>
        <v>0</v>
      </c>
      <c r="T307" s="11">
        <f>[12]PopulatedForm20!T304</f>
        <v>0</v>
      </c>
      <c r="U307" s="11">
        <f>[12]PopulatedForm20!U304</f>
        <v>0</v>
      </c>
      <c r="V307" s="11">
        <f>[12]PopulatedForm20!V304</f>
        <v>0</v>
      </c>
      <c r="W307" s="11">
        <f>[12]PopulatedForm20!W304</f>
        <v>0</v>
      </c>
      <c r="X307" s="11">
        <f>[12]PopulatedForm20!X304</f>
        <v>0</v>
      </c>
      <c r="Y307" s="11">
        <f>[12]PopulatedForm20!Y304</f>
        <v>0</v>
      </c>
      <c r="Z307" s="12">
        <f t="shared" si="8"/>
        <v>312</v>
      </c>
      <c r="AA307" s="13">
        <v>0</v>
      </c>
      <c r="AB307" s="11">
        <f>[12]PopulatedForm20!Z304</f>
        <v>1</v>
      </c>
      <c r="AC307" s="13">
        <f t="shared" si="9"/>
        <v>313</v>
      </c>
      <c r="AD307" s="13">
        <v>0</v>
      </c>
    </row>
    <row r="308" spans="1:30" ht="15.75">
      <c r="A308" s="10">
        <f>[12]PopulatedForm20!A305</f>
        <v>182</v>
      </c>
      <c r="B308" s="11">
        <f>[12]PopulatedForm20!B305</f>
        <v>0</v>
      </c>
      <c r="C308" s="11">
        <f>[12]PopulatedForm20!C305</f>
        <v>0</v>
      </c>
      <c r="D308" s="11">
        <f>[12]PopulatedForm20!D305</f>
        <v>85</v>
      </c>
      <c r="E308" s="11">
        <f>[12]PopulatedForm20!E305</f>
        <v>45</v>
      </c>
      <c r="F308" s="11">
        <f>[12]PopulatedForm20!F305</f>
        <v>3</v>
      </c>
      <c r="G308" s="11">
        <f>[12]PopulatedForm20!G305</f>
        <v>1</v>
      </c>
      <c r="H308" s="11">
        <f>[12]PopulatedForm20!H305</f>
        <v>0</v>
      </c>
      <c r="I308" s="11">
        <f>[12]PopulatedForm20!I305</f>
        <v>0</v>
      </c>
      <c r="J308" s="11">
        <f>[12]PopulatedForm20!J305</f>
        <v>0</v>
      </c>
      <c r="K308" s="11">
        <f>[12]PopulatedForm20!K305</f>
        <v>0</v>
      </c>
      <c r="L308" s="11">
        <f>[12]PopulatedForm20!L305</f>
        <v>0</v>
      </c>
      <c r="M308" s="11">
        <f>[12]PopulatedForm20!M305</f>
        <v>0</v>
      </c>
      <c r="N308" s="11">
        <f>[12]PopulatedForm20!N305</f>
        <v>0</v>
      </c>
      <c r="O308" s="11">
        <f>[12]PopulatedForm20!O305</f>
        <v>1</v>
      </c>
      <c r="P308" s="11">
        <f>[12]PopulatedForm20!P305</f>
        <v>0</v>
      </c>
      <c r="Q308" s="11">
        <f>[12]PopulatedForm20!Q305</f>
        <v>0</v>
      </c>
      <c r="R308" s="11">
        <f>[12]PopulatedForm20!R305</f>
        <v>0</v>
      </c>
      <c r="S308" s="11">
        <f>[12]PopulatedForm20!S305</f>
        <v>0</v>
      </c>
      <c r="T308" s="11">
        <f>[12]PopulatedForm20!T305</f>
        <v>1</v>
      </c>
      <c r="U308" s="11">
        <f>[12]PopulatedForm20!U305</f>
        <v>0</v>
      </c>
      <c r="V308" s="11">
        <f>[12]PopulatedForm20!V305</f>
        <v>0</v>
      </c>
      <c r="W308" s="11">
        <f>[12]PopulatedForm20!W305</f>
        <v>0</v>
      </c>
      <c r="X308" s="11">
        <f>[12]PopulatedForm20!X305</f>
        <v>1</v>
      </c>
      <c r="Y308" s="11">
        <f>[12]PopulatedForm20!Y305</f>
        <v>0</v>
      </c>
      <c r="Z308" s="12">
        <f t="shared" si="8"/>
        <v>137</v>
      </c>
      <c r="AA308" s="13">
        <v>0</v>
      </c>
      <c r="AB308" s="11">
        <f>[12]PopulatedForm20!Z305</f>
        <v>3</v>
      </c>
      <c r="AC308" s="13">
        <f t="shared" si="9"/>
        <v>140</v>
      </c>
      <c r="AD308" s="13">
        <v>0</v>
      </c>
    </row>
    <row r="309" spans="1:30" ht="15.75">
      <c r="A309" s="10">
        <f>[12]PopulatedForm20!A306</f>
        <v>183</v>
      </c>
      <c r="B309" s="11">
        <f>[12]PopulatedForm20!B306</f>
        <v>2</v>
      </c>
      <c r="C309" s="11">
        <f>[12]PopulatedForm20!C306</f>
        <v>5</v>
      </c>
      <c r="D309" s="11">
        <f>[12]PopulatedForm20!D306</f>
        <v>83</v>
      </c>
      <c r="E309" s="11">
        <f>[12]PopulatedForm20!E306</f>
        <v>296</v>
      </c>
      <c r="F309" s="11">
        <f>[12]PopulatedForm20!F306</f>
        <v>2</v>
      </c>
      <c r="G309" s="11">
        <f>[12]PopulatedForm20!G306</f>
        <v>1</v>
      </c>
      <c r="H309" s="11">
        <f>[12]PopulatedForm20!H306</f>
        <v>1</v>
      </c>
      <c r="I309" s="11">
        <f>[12]PopulatedForm20!I306</f>
        <v>0</v>
      </c>
      <c r="J309" s="11">
        <f>[12]PopulatedForm20!J306</f>
        <v>1</v>
      </c>
      <c r="K309" s="11">
        <f>[12]PopulatedForm20!K306</f>
        <v>1</v>
      </c>
      <c r="L309" s="11">
        <f>[12]PopulatedForm20!L306</f>
        <v>1</v>
      </c>
      <c r="M309" s="11">
        <f>[12]PopulatedForm20!M306</f>
        <v>1</v>
      </c>
      <c r="N309" s="11">
        <f>[12]PopulatedForm20!N306</f>
        <v>2</v>
      </c>
      <c r="O309" s="11">
        <f>[12]PopulatedForm20!O306</f>
        <v>0</v>
      </c>
      <c r="P309" s="11">
        <f>[12]PopulatedForm20!P306</f>
        <v>0</v>
      </c>
      <c r="Q309" s="11">
        <f>[12]PopulatedForm20!Q306</f>
        <v>2</v>
      </c>
      <c r="R309" s="11">
        <f>[12]PopulatedForm20!R306</f>
        <v>0</v>
      </c>
      <c r="S309" s="11">
        <f>[12]PopulatedForm20!S306</f>
        <v>0</v>
      </c>
      <c r="T309" s="11">
        <f>[12]PopulatedForm20!T306</f>
        <v>0</v>
      </c>
      <c r="U309" s="11">
        <f>[12]PopulatedForm20!U306</f>
        <v>0</v>
      </c>
      <c r="V309" s="11">
        <f>[12]PopulatedForm20!V306</f>
        <v>0</v>
      </c>
      <c r="W309" s="11">
        <f>[12]PopulatedForm20!W306</f>
        <v>0</v>
      </c>
      <c r="X309" s="11">
        <f>[12]PopulatedForm20!X306</f>
        <v>0</v>
      </c>
      <c r="Y309" s="11">
        <f>[12]PopulatedForm20!Y306</f>
        <v>1</v>
      </c>
      <c r="Z309" s="12">
        <f t="shared" si="8"/>
        <v>399</v>
      </c>
      <c r="AA309" s="13">
        <v>0</v>
      </c>
      <c r="AB309" s="11">
        <f>[12]PopulatedForm20!Z306</f>
        <v>0</v>
      </c>
      <c r="AC309" s="13">
        <f t="shared" si="9"/>
        <v>399</v>
      </c>
      <c r="AD309" s="13">
        <v>0</v>
      </c>
    </row>
    <row r="310" spans="1:30" ht="15.75">
      <c r="A310" s="10">
        <f>[12]PopulatedForm20!A307</f>
        <v>184</v>
      </c>
      <c r="B310" s="11">
        <f>[12]PopulatedForm20!B307</f>
        <v>1</v>
      </c>
      <c r="C310" s="11">
        <f>[12]PopulatedForm20!C307</f>
        <v>14</v>
      </c>
      <c r="D310" s="11">
        <f>[12]PopulatedForm20!D307</f>
        <v>252</v>
      </c>
      <c r="E310" s="11">
        <f>[12]PopulatedForm20!E307</f>
        <v>210</v>
      </c>
      <c r="F310" s="11">
        <f>[12]PopulatedForm20!F307</f>
        <v>2</v>
      </c>
      <c r="G310" s="11">
        <f>[12]PopulatedForm20!G307</f>
        <v>0</v>
      </c>
      <c r="H310" s="11">
        <f>[12]PopulatedForm20!H307</f>
        <v>1</v>
      </c>
      <c r="I310" s="11">
        <f>[12]PopulatedForm20!I307</f>
        <v>1</v>
      </c>
      <c r="J310" s="11">
        <f>[12]PopulatedForm20!J307</f>
        <v>0</v>
      </c>
      <c r="K310" s="11">
        <f>[12]PopulatedForm20!K307</f>
        <v>0</v>
      </c>
      <c r="L310" s="11">
        <f>[12]PopulatedForm20!L307</f>
        <v>1</v>
      </c>
      <c r="M310" s="11">
        <f>[12]PopulatedForm20!M307</f>
        <v>1</v>
      </c>
      <c r="N310" s="11">
        <f>[12]PopulatedForm20!N307</f>
        <v>2</v>
      </c>
      <c r="O310" s="11">
        <f>[12]PopulatedForm20!O307</f>
        <v>0</v>
      </c>
      <c r="P310" s="11">
        <f>[12]PopulatedForm20!P307</f>
        <v>0</v>
      </c>
      <c r="Q310" s="11">
        <f>[12]PopulatedForm20!Q307</f>
        <v>3</v>
      </c>
      <c r="R310" s="11">
        <f>[12]PopulatedForm20!R307</f>
        <v>2</v>
      </c>
      <c r="S310" s="11">
        <f>[12]PopulatedForm20!S307</f>
        <v>1</v>
      </c>
      <c r="T310" s="11">
        <f>[12]PopulatedForm20!T307</f>
        <v>0</v>
      </c>
      <c r="U310" s="11">
        <f>[12]PopulatedForm20!U307</f>
        <v>2</v>
      </c>
      <c r="V310" s="11">
        <f>[12]PopulatedForm20!V307</f>
        <v>0</v>
      </c>
      <c r="W310" s="11">
        <f>[12]PopulatedForm20!W307</f>
        <v>1</v>
      </c>
      <c r="X310" s="11">
        <f>[12]PopulatedForm20!X307</f>
        <v>0</v>
      </c>
      <c r="Y310" s="11">
        <f>[12]PopulatedForm20!Y307</f>
        <v>1</v>
      </c>
      <c r="Z310" s="12">
        <f t="shared" si="8"/>
        <v>495</v>
      </c>
      <c r="AA310" s="13">
        <v>0</v>
      </c>
      <c r="AB310" s="11">
        <f>[12]PopulatedForm20!Z307</f>
        <v>0</v>
      </c>
      <c r="AC310" s="13">
        <f t="shared" si="9"/>
        <v>495</v>
      </c>
      <c r="AD310" s="13">
        <v>0</v>
      </c>
    </row>
    <row r="311" spans="1:30" ht="15.75">
      <c r="A311" s="10">
        <f>[12]PopulatedForm20!A308</f>
        <v>185</v>
      </c>
      <c r="B311" s="11">
        <f>[12]PopulatedForm20!B308</f>
        <v>1</v>
      </c>
      <c r="C311" s="11">
        <f>[12]PopulatedForm20!C308</f>
        <v>0</v>
      </c>
      <c r="D311" s="11">
        <f>[12]PopulatedForm20!D308</f>
        <v>10</v>
      </c>
      <c r="E311" s="11">
        <f>[12]PopulatedForm20!E308</f>
        <v>229</v>
      </c>
      <c r="F311" s="11">
        <f>[12]PopulatedForm20!F308</f>
        <v>0</v>
      </c>
      <c r="G311" s="11">
        <f>[12]PopulatedForm20!G308</f>
        <v>0</v>
      </c>
      <c r="H311" s="11">
        <f>[12]PopulatedForm20!H308</f>
        <v>0</v>
      </c>
      <c r="I311" s="11">
        <f>[12]PopulatedForm20!I308</f>
        <v>0</v>
      </c>
      <c r="J311" s="11">
        <f>[12]PopulatedForm20!J308</f>
        <v>0</v>
      </c>
      <c r="K311" s="11">
        <f>[12]PopulatedForm20!K308</f>
        <v>0</v>
      </c>
      <c r="L311" s="11">
        <f>[12]PopulatedForm20!L308</f>
        <v>0</v>
      </c>
      <c r="M311" s="11">
        <f>[12]PopulatedForm20!M308</f>
        <v>0</v>
      </c>
      <c r="N311" s="11">
        <f>[12]PopulatedForm20!N308</f>
        <v>1</v>
      </c>
      <c r="O311" s="11">
        <f>[12]PopulatedForm20!O308</f>
        <v>0</v>
      </c>
      <c r="P311" s="11">
        <f>[12]PopulatedForm20!P308</f>
        <v>0</v>
      </c>
      <c r="Q311" s="11">
        <f>[12]PopulatedForm20!Q308</f>
        <v>0</v>
      </c>
      <c r="R311" s="11">
        <f>[12]PopulatedForm20!R308</f>
        <v>0</v>
      </c>
      <c r="S311" s="11">
        <f>[12]PopulatedForm20!S308</f>
        <v>0</v>
      </c>
      <c r="T311" s="11">
        <f>[12]PopulatedForm20!T308</f>
        <v>0</v>
      </c>
      <c r="U311" s="11">
        <f>[12]PopulatedForm20!U308</f>
        <v>1</v>
      </c>
      <c r="V311" s="11">
        <f>[12]PopulatedForm20!V308</f>
        <v>0</v>
      </c>
      <c r="W311" s="11">
        <f>[12]PopulatedForm20!W308</f>
        <v>0</v>
      </c>
      <c r="X311" s="11">
        <f>[12]PopulatedForm20!X308</f>
        <v>0</v>
      </c>
      <c r="Y311" s="11">
        <f>[12]PopulatedForm20!Y308</f>
        <v>0</v>
      </c>
      <c r="Z311" s="12">
        <f t="shared" si="8"/>
        <v>242</v>
      </c>
      <c r="AA311" s="13">
        <v>0</v>
      </c>
      <c r="AB311" s="11">
        <f>[12]PopulatedForm20!Z308</f>
        <v>2</v>
      </c>
      <c r="AC311" s="13">
        <f t="shared" si="9"/>
        <v>244</v>
      </c>
      <c r="AD311" s="13">
        <v>0</v>
      </c>
    </row>
    <row r="312" spans="1:30" ht="15.75">
      <c r="A312" s="10">
        <f>[12]PopulatedForm20!A309</f>
        <v>186</v>
      </c>
      <c r="B312" s="11">
        <f>[12]PopulatedForm20!B309</f>
        <v>0</v>
      </c>
      <c r="C312" s="11">
        <f>[12]PopulatedForm20!C309</f>
        <v>0</v>
      </c>
      <c r="D312" s="11">
        <f>[12]PopulatedForm20!D309</f>
        <v>5</v>
      </c>
      <c r="E312" s="11">
        <f>[12]PopulatedForm20!E309</f>
        <v>262</v>
      </c>
      <c r="F312" s="11">
        <f>[12]PopulatedForm20!F309</f>
        <v>0</v>
      </c>
      <c r="G312" s="11">
        <f>[12]PopulatedForm20!G309</f>
        <v>0</v>
      </c>
      <c r="H312" s="11">
        <f>[12]PopulatedForm20!H309</f>
        <v>0</v>
      </c>
      <c r="I312" s="11">
        <f>[12]PopulatedForm20!I309</f>
        <v>0</v>
      </c>
      <c r="J312" s="11">
        <f>[12]PopulatedForm20!J309</f>
        <v>0</v>
      </c>
      <c r="K312" s="11">
        <f>[12]PopulatedForm20!K309</f>
        <v>0</v>
      </c>
      <c r="L312" s="11">
        <f>[12]PopulatedForm20!L309</f>
        <v>0</v>
      </c>
      <c r="M312" s="11">
        <f>[12]PopulatedForm20!M309</f>
        <v>0</v>
      </c>
      <c r="N312" s="11">
        <f>[12]PopulatedForm20!N309</f>
        <v>0</v>
      </c>
      <c r="O312" s="11">
        <f>[12]PopulatedForm20!O309</f>
        <v>0</v>
      </c>
      <c r="P312" s="11">
        <f>[12]PopulatedForm20!P309</f>
        <v>0</v>
      </c>
      <c r="Q312" s="11">
        <f>[12]PopulatedForm20!Q309</f>
        <v>0</v>
      </c>
      <c r="R312" s="11">
        <f>[12]PopulatedForm20!R309</f>
        <v>0</v>
      </c>
      <c r="S312" s="11">
        <f>[12]PopulatedForm20!S309</f>
        <v>0</v>
      </c>
      <c r="T312" s="11">
        <f>[12]PopulatedForm20!T309</f>
        <v>0</v>
      </c>
      <c r="U312" s="11">
        <f>[12]PopulatedForm20!U309</f>
        <v>0</v>
      </c>
      <c r="V312" s="11">
        <f>[12]PopulatedForm20!V309</f>
        <v>0</v>
      </c>
      <c r="W312" s="11">
        <f>[12]PopulatedForm20!W309</f>
        <v>0</v>
      </c>
      <c r="X312" s="11">
        <f>[12]PopulatedForm20!X309</f>
        <v>0</v>
      </c>
      <c r="Y312" s="11">
        <f>[12]PopulatedForm20!Y309</f>
        <v>0</v>
      </c>
      <c r="Z312" s="12">
        <f t="shared" si="8"/>
        <v>267</v>
      </c>
      <c r="AA312" s="13">
        <v>0</v>
      </c>
      <c r="AB312" s="11">
        <f>[12]PopulatedForm20!Z309</f>
        <v>0</v>
      </c>
      <c r="AC312" s="13">
        <f t="shared" si="9"/>
        <v>267</v>
      </c>
      <c r="AD312" s="13">
        <v>0</v>
      </c>
    </row>
    <row r="313" spans="1:30" ht="15.75">
      <c r="A313" s="10">
        <f>[12]PopulatedForm20!A310</f>
        <v>187</v>
      </c>
      <c r="B313" s="11">
        <f>[12]PopulatedForm20!B310</f>
        <v>2</v>
      </c>
      <c r="C313" s="11">
        <f>[12]PopulatedForm20!C310</f>
        <v>0</v>
      </c>
      <c r="D313" s="11">
        <f>[12]PopulatedForm20!D310</f>
        <v>17</v>
      </c>
      <c r="E313" s="11">
        <f>[12]PopulatedForm20!E310</f>
        <v>528</v>
      </c>
      <c r="F313" s="11">
        <f>[12]PopulatedForm20!F310</f>
        <v>3</v>
      </c>
      <c r="G313" s="11">
        <f>[12]PopulatedForm20!G310</f>
        <v>0</v>
      </c>
      <c r="H313" s="11">
        <f>[12]PopulatedForm20!H310</f>
        <v>1</v>
      </c>
      <c r="I313" s="11">
        <f>[12]PopulatedForm20!I310</f>
        <v>0</v>
      </c>
      <c r="J313" s="11">
        <f>[12]PopulatedForm20!J310</f>
        <v>0</v>
      </c>
      <c r="K313" s="11">
        <f>[12]PopulatedForm20!K310</f>
        <v>0</v>
      </c>
      <c r="L313" s="11">
        <f>[12]PopulatedForm20!L310</f>
        <v>0</v>
      </c>
      <c r="M313" s="11">
        <f>[12]PopulatedForm20!M310</f>
        <v>1</v>
      </c>
      <c r="N313" s="11">
        <f>[12]PopulatedForm20!N310</f>
        <v>1</v>
      </c>
      <c r="O313" s="11">
        <f>[12]PopulatedForm20!O310</f>
        <v>0</v>
      </c>
      <c r="P313" s="11">
        <f>[12]PopulatedForm20!P310</f>
        <v>0</v>
      </c>
      <c r="Q313" s="11">
        <f>[12]PopulatedForm20!Q310</f>
        <v>0</v>
      </c>
      <c r="R313" s="11">
        <f>[12]PopulatedForm20!R310</f>
        <v>0</v>
      </c>
      <c r="S313" s="11">
        <f>[12]PopulatedForm20!S310</f>
        <v>0</v>
      </c>
      <c r="T313" s="11">
        <f>[12]PopulatedForm20!T310</f>
        <v>0</v>
      </c>
      <c r="U313" s="11">
        <f>[12]PopulatedForm20!U310</f>
        <v>4</v>
      </c>
      <c r="V313" s="11">
        <f>[12]PopulatedForm20!V310</f>
        <v>4</v>
      </c>
      <c r="W313" s="11">
        <f>[12]PopulatedForm20!W310</f>
        <v>0</v>
      </c>
      <c r="X313" s="11">
        <f>[12]PopulatedForm20!X310</f>
        <v>0</v>
      </c>
      <c r="Y313" s="11">
        <f>[12]PopulatedForm20!Y310</f>
        <v>1</v>
      </c>
      <c r="Z313" s="12">
        <f t="shared" si="8"/>
        <v>562</v>
      </c>
      <c r="AA313" s="13">
        <v>0</v>
      </c>
      <c r="AB313" s="11">
        <f>[12]PopulatedForm20!Z310</f>
        <v>0</v>
      </c>
      <c r="AC313" s="13">
        <f t="shared" si="9"/>
        <v>562</v>
      </c>
      <c r="AD313" s="13">
        <v>0</v>
      </c>
    </row>
    <row r="314" spans="1:30" ht="15.75">
      <c r="A314" s="10">
        <f>[12]PopulatedForm20!A311</f>
        <v>188</v>
      </c>
      <c r="B314" s="11">
        <f>[12]PopulatedForm20!B311</f>
        <v>0</v>
      </c>
      <c r="C314" s="11">
        <f>[12]PopulatedForm20!C311</f>
        <v>0</v>
      </c>
      <c r="D314" s="11">
        <f>[12]PopulatedForm20!D311</f>
        <v>1</v>
      </c>
      <c r="E314" s="11">
        <f>[12]PopulatedForm20!E311</f>
        <v>252</v>
      </c>
      <c r="F314" s="11">
        <f>[12]PopulatedForm20!F311</f>
        <v>0</v>
      </c>
      <c r="G314" s="11">
        <f>[12]PopulatedForm20!G311</f>
        <v>0</v>
      </c>
      <c r="H314" s="11">
        <f>[12]PopulatedForm20!H311</f>
        <v>0</v>
      </c>
      <c r="I314" s="11">
        <f>[12]PopulatedForm20!I311</f>
        <v>0</v>
      </c>
      <c r="J314" s="11">
        <f>[12]PopulatedForm20!J311</f>
        <v>0</v>
      </c>
      <c r="K314" s="11">
        <f>[12]PopulatedForm20!K311</f>
        <v>0</v>
      </c>
      <c r="L314" s="11">
        <f>[12]PopulatedForm20!L311</f>
        <v>0</v>
      </c>
      <c r="M314" s="11">
        <f>[12]PopulatedForm20!M311</f>
        <v>0</v>
      </c>
      <c r="N314" s="11">
        <f>[12]PopulatedForm20!N311</f>
        <v>0</v>
      </c>
      <c r="O314" s="11">
        <f>[12]PopulatedForm20!O311</f>
        <v>0</v>
      </c>
      <c r="P314" s="11">
        <f>[12]PopulatedForm20!P311</f>
        <v>0</v>
      </c>
      <c r="Q314" s="11">
        <f>[12]PopulatedForm20!Q311</f>
        <v>0</v>
      </c>
      <c r="R314" s="11">
        <f>[12]PopulatedForm20!R311</f>
        <v>0</v>
      </c>
      <c r="S314" s="11">
        <f>[12]PopulatedForm20!S311</f>
        <v>0</v>
      </c>
      <c r="T314" s="11">
        <f>[12]PopulatedForm20!T311</f>
        <v>0</v>
      </c>
      <c r="U314" s="11">
        <f>[12]PopulatedForm20!U311</f>
        <v>0</v>
      </c>
      <c r="V314" s="11">
        <f>[12]PopulatedForm20!V311</f>
        <v>0</v>
      </c>
      <c r="W314" s="11">
        <f>[12]PopulatedForm20!W311</f>
        <v>0</v>
      </c>
      <c r="X314" s="11">
        <f>[12]PopulatedForm20!X311</f>
        <v>0</v>
      </c>
      <c r="Y314" s="11">
        <f>[12]PopulatedForm20!Y311</f>
        <v>0</v>
      </c>
      <c r="Z314" s="12">
        <f t="shared" si="8"/>
        <v>253</v>
      </c>
      <c r="AA314" s="13">
        <v>0</v>
      </c>
      <c r="AB314" s="11">
        <f>[12]PopulatedForm20!Z311</f>
        <v>0</v>
      </c>
      <c r="AC314" s="13">
        <f t="shared" si="9"/>
        <v>253</v>
      </c>
      <c r="AD314" s="13">
        <v>0</v>
      </c>
    </row>
    <row r="315" spans="1:30" ht="15.75">
      <c r="A315" s="10">
        <f>[12]PopulatedForm20!A312</f>
        <v>189</v>
      </c>
      <c r="B315" s="11">
        <f>[12]PopulatedForm20!B312</f>
        <v>0</v>
      </c>
      <c r="C315" s="11">
        <f>[12]PopulatedForm20!C312</f>
        <v>0</v>
      </c>
      <c r="D315" s="11">
        <f>[12]PopulatedForm20!D312</f>
        <v>5</v>
      </c>
      <c r="E315" s="11">
        <f>[12]PopulatedForm20!E312</f>
        <v>289</v>
      </c>
      <c r="F315" s="11">
        <f>[12]PopulatedForm20!F312</f>
        <v>1</v>
      </c>
      <c r="G315" s="11">
        <f>[12]PopulatedForm20!G312</f>
        <v>0</v>
      </c>
      <c r="H315" s="11">
        <f>[12]PopulatedForm20!H312</f>
        <v>0</v>
      </c>
      <c r="I315" s="11">
        <f>[12]PopulatedForm20!I312</f>
        <v>0</v>
      </c>
      <c r="J315" s="11">
        <f>[12]PopulatedForm20!J312</f>
        <v>0</v>
      </c>
      <c r="K315" s="11">
        <f>[12]PopulatedForm20!K312</f>
        <v>0</v>
      </c>
      <c r="L315" s="11">
        <f>[12]PopulatedForm20!L312</f>
        <v>0</v>
      </c>
      <c r="M315" s="11">
        <f>[12]PopulatedForm20!M312</f>
        <v>1</v>
      </c>
      <c r="N315" s="11">
        <f>[12]PopulatedForm20!N312</f>
        <v>0</v>
      </c>
      <c r="O315" s="11">
        <f>[12]PopulatedForm20!O312</f>
        <v>0</v>
      </c>
      <c r="P315" s="11">
        <f>[12]PopulatedForm20!P312</f>
        <v>0</v>
      </c>
      <c r="Q315" s="11">
        <f>[12]PopulatedForm20!Q312</f>
        <v>0</v>
      </c>
      <c r="R315" s="11">
        <f>[12]PopulatedForm20!R312</f>
        <v>0</v>
      </c>
      <c r="S315" s="11">
        <f>[12]PopulatedForm20!S312</f>
        <v>0</v>
      </c>
      <c r="T315" s="11">
        <f>[12]PopulatedForm20!T312</f>
        <v>0</v>
      </c>
      <c r="U315" s="11">
        <f>[12]PopulatedForm20!U312</f>
        <v>0</v>
      </c>
      <c r="V315" s="11">
        <f>[12]PopulatedForm20!V312</f>
        <v>0</v>
      </c>
      <c r="W315" s="11">
        <f>[12]PopulatedForm20!W312</f>
        <v>0</v>
      </c>
      <c r="X315" s="11">
        <f>[12]PopulatedForm20!X312</f>
        <v>0</v>
      </c>
      <c r="Y315" s="11">
        <f>[12]PopulatedForm20!Y312</f>
        <v>0</v>
      </c>
      <c r="Z315" s="12">
        <f t="shared" si="8"/>
        <v>296</v>
      </c>
      <c r="AA315" s="13">
        <v>0</v>
      </c>
      <c r="AB315" s="11">
        <f>[12]PopulatedForm20!Z312</f>
        <v>1</v>
      </c>
      <c r="AC315" s="13">
        <f t="shared" si="9"/>
        <v>297</v>
      </c>
      <c r="AD315" s="13">
        <v>0</v>
      </c>
    </row>
    <row r="316" spans="1:30" ht="15.75">
      <c r="A316" s="10">
        <f>[12]PopulatedForm20!A313</f>
        <v>190</v>
      </c>
      <c r="B316" s="11">
        <f>[12]PopulatedForm20!B313</f>
        <v>0</v>
      </c>
      <c r="C316" s="11">
        <f>[12]PopulatedForm20!C313</f>
        <v>0</v>
      </c>
      <c r="D316" s="11">
        <f>[12]PopulatedForm20!D313</f>
        <v>4</v>
      </c>
      <c r="E316" s="11">
        <f>[12]PopulatedForm20!E313</f>
        <v>395</v>
      </c>
      <c r="F316" s="11">
        <f>[12]PopulatedForm20!F313</f>
        <v>2</v>
      </c>
      <c r="G316" s="11">
        <f>[12]PopulatedForm20!G313</f>
        <v>0</v>
      </c>
      <c r="H316" s="11">
        <f>[12]PopulatedForm20!H313</f>
        <v>0</v>
      </c>
      <c r="I316" s="11">
        <f>[12]PopulatedForm20!I313</f>
        <v>0</v>
      </c>
      <c r="J316" s="11">
        <f>[12]PopulatedForm20!J313</f>
        <v>0</v>
      </c>
      <c r="K316" s="11">
        <f>[12]PopulatedForm20!K313</f>
        <v>0</v>
      </c>
      <c r="L316" s="11">
        <f>[12]PopulatedForm20!L313</f>
        <v>0</v>
      </c>
      <c r="M316" s="11">
        <f>[12]PopulatedForm20!M313</f>
        <v>0</v>
      </c>
      <c r="N316" s="11">
        <f>[12]PopulatedForm20!N313</f>
        <v>0</v>
      </c>
      <c r="O316" s="11">
        <f>[12]PopulatedForm20!O313</f>
        <v>0</v>
      </c>
      <c r="P316" s="11">
        <f>[12]PopulatedForm20!P313</f>
        <v>0</v>
      </c>
      <c r="Q316" s="11">
        <f>[12]PopulatedForm20!Q313</f>
        <v>0</v>
      </c>
      <c r="R316" s="11">
        <f>[12]PopulatedForm20!R313</f>
        <v>0</v>
      </c>
      <c r="S316" s="11">
        <f>[12]PopulatedForm20!S313</f>
        <v>0</v>
      </c>
      <c r="T316" s="11">
        <f>[12]PopulatedForm20!T313</f>
        <v>0</v>
      </c>
      <c r="U316" s="11">
        <f>[12]PopulatedForm20!U313</f>
        <v>0</v>
      </c>
      <c r="V316" s="11">
        <f>[12]PopulatedForm20!V313</f>
        <v>0</v>
      </c>
      <c r="W316" s="11">
        <f>[12]PopulatedForm20!W313</f>
        <v>0</v>
      </c>
      <c r="X316" s="11">
        <f>[12]PopulatedForm20!X313</f>
        <v>0</v>
      </c>
      <c r="Y316" s="11">
        <f>[12]PopulatedForm20!Y313</f>
        <v>0</v>
      </c>
      <c r="Z316" s="12">
        <f t="shared" si="8"/>
        <v>401</v>
      </c>
      <c r="AA316" s="13">
        <v>0</v>
      </c>
      <c r="AB316" s="11">
        <f>[12]PopulatedForm20!Z313</f>
        <v>0</v>
      </c>
      <c r="AC316" s="13">
        <f t="shared" si="9"/>
        <v>401</v>
      </c>
      <c r="AD316" s="13">
        <v>0</v>
      </c>
    </row>
    <row r="317" spans="1:30" ht="15.75">
      <c r="A317" s="10">
        <f>[12]PopulatedForm20!A314</f>
        <v>191</v>
      </c>
      <c r="B317" s="11">
        <f>[12]PopulatedForm20!B314</f>
        <v>6</v>
      </c>
      <c r="C317" s="11">
        <f>[12]PopulatedForm20!C314</f>
        <v>5</v>
      </c>
      <c r="D317" s="11">
        <f>[12]PopulatedForm20!D314</f>
        <v>515</v>
      </c>
      <c r="E317" s="11">
        <f>[12]PopulatedForm20!E314</f>
        <v>160</v>
      </c>
      <c r="F317" s="11">
        <f>[12]PopulatedForm20!F314</f>
        <v>0</v>
      </c>
      <c r="G317" s="11">
        <f>[12]PopulatedForm20!G314</f>
        <v>0</v>
      </c>
      <c r="H317" s="11">
        <f>[12]PopulatedForm20!H314</f>
        <v>1</v>
      </c>
      <c r="I317" s="11">
        <f>[12]PopulatedForm20!I314</f>
        <v>0</v>
      </c>
      <c r="J317" s="11">
        <f>[12]PopulatedForm20!J314</f>
        <v>2</v>
      </c>
      <c r="K317" s="11">
        <f>[12]PopulatedForm20!K314</f>
        <v>0</v>
      </c>
      <c r="L317" s="11">
        <f>[12]PopulatedForm20!L314</f>
        <v>1</v>
      </c>
      <c r="M317" s="11">
        <f>[12]PopulatedForm20!M314</f>
        <v>0</v>
      </c>
      <c r="N317" s="11">
        <f>[12]PopulatedForm20!N314</f>
        <v>0</v>
      </c>
      <c r="O317" s="11">
        <f>[12]PopulatedForm20!O314</f>
        <v>3</v>
      </c>
      <c r="P317" s="11">
        <f>[12]PopulatedForm20!P314</f>
        <v>1</v>
      </c>
      <c r="Q317" s="11">
        <f>[12]PopulatedForm20!Q314</f>
        <v>2</v>
      </c>
      <c r="R317" s="11">
        <f>[12]PopulatedForm20!R314</f>
        <v>2</v>
      </c>
      <c r="S317" s="11">
        <f>[12]PopulatedForm20!S314</f>
        <v>0</v>
      </c>
      <c r="T317" s="11">
        <f>[12]PopulatedForm20!T314</f>
        <v>2</v>
      </c>
      <c r="U317" s="11">
        <f>[12]PopulatedForm20!U314</f>
        <v>1</v>
      </c>
      <c r="V317" s="11">
        <f>[12]PopulatedForm20!V314</f>
        <v>0</v>
      </c>
      <c r="W317" s="11">
        <f>[12]PopulatedForm20!W314</f>
        <v>0</v>
      </c>
      <c r="X317" s="11">
        <f>[12]PopulatedForm20!X314</f>
        <v>1</v>
      </c>
      <c r="Y317" s="11">
        <f>[12]PopulatedForm20!Y314</f>
        <v>1</v>
      </c>
      <c r="Z317" s="12">
        <f t="shared" si="8"/>
        <v>703</v>
      </c>
      <c r="AA317" s="13">
        <v>0</v>
      </c>
      <c r="AB317" s="11">
        <f>[12]PopulatedForm20!Z314</f>
        <v>0</v>
      </c>
      <c r="AC317" s="13">
        <f t="shared" si="9"/>
        <v>703</v>
      </c>
      <c r="AD317" s="13">
        <v>0</v>
      </c>
    </row>
    <row r="318" spans="1:30" ht="15.75" hidden="1">
      <c r="A318" s="10">
        <f>[12]PopulatedForm20!A315</f>
        <v>0</v>
      </c>
      <c r="B318" s="11">
        <f>[12]PopulatedForm20!B315</f>
        <v>0</v>
      </c>
      <c r="C318" s="11">
        <f>[12]PopulatedForm20!C315</f>
        <v>0</v>
      </c>
      <c r="D318" s="11">
        <f>[12]PopulatedForm20!D315</f>
        <v>0</v>
      </c>
      <c r="E318" s="11">
        <f>[12]PopulatedForm20!E315</f>
        <v>0</v>
      </c>
      <c r="F318" s="11">
        <f>[12]PopulatedForm20!F315</f>
        <v>0</v>
      </c>
      <c r="G318" s="11">
        <f>[12]PopulatedForm20!G315</f>
        <v>0</v>
      </c>
      <c r="H318" s="11">
        <f>[12]PopulatedForm20!H315</f>
        <v>0</v>
      </c>
      <c r="I318" s="11">
        <f>[12]PopulatedForm20!I315</f>
        <v>0</v>
      </c>
      <c r="J318" s="11">
        <f>[12]PopulatedForm20!J315</f>
        <v>0</v>
      </c>
      <c r="K318" s="11">
        <f>[12]PopulatedForm20!K315</f>
        <v>0</v>
      </c>
      <c r="L318" s="11">
        <f>[12]PopulatedForm20!L315</f>
        <v>0</v>
      </c>
      <c r="M318" s="11">
        <f>[12]PopulatedForm20!M315</f>
        <v>0</v>
      </c>
      <c r="N318" s="11">
        <f>[12]PopulatedForm20!N315</f>
        <v>0</v>
      </c>
      <c r="O318" s="11">
        <f>[12]PopulatedForm20!O315</f>
        <v>0</v>
      </c>
      <c r="P318" s="11">
        <f>[12]PopulatedForm20!P315</f>
        <v>0</v>
      </c>
      <c r="Q318" s="11">
        <f>[12]PopulatedForm20!Q315</f>
        <v>0</v>
      </c>
      <c r="R318" s="11">
        <f>[12]PopulatedForm20!R315</f>
        <v>0</v>
      </c>
      <c r="S318" s="11">
        <f>[12]PopulatedForm20!S315</f>
        <v>0</v>
      </c>
      <c r="T318" s="11">
        <f>[12]PopulatedForm20!T315</f>
        <v>0</v>
      </c>
      <c r="U318" s="11">
        <f>[12]PopulatedForm20!U315</f>
        <v>0</v>
      </c>
      <c r="V318" s="11">
        <f>[12]PopulatedForm20!V315</f>
        <v>0</v>
      </c>
      <c r="W318" s="11">
        <f>[12]PopulatedForm20!W315</f>
        <v>0</v>
      </c>
      <c r="X318" s="11">
        <f>[12]PopulatedForm20!X315</f>
        <v>0</v>
      </c>
      <c r="Y318" s="11">
        <f>[12]PopulatedForm20!Y315</f>
        <v>0</v>
      </c>
      <c r="Z318" s="12">
        <f t="shared" si="8"/>
        <v>0</v>
      </c>
      <c r="AA318" s="13">
        <v>0</v>
      </c>
      <c r="AB318" s="11">
        <f>[12]PopulatedForm20!Z315</f>
        <v>0</v>
      </c>
      <c r="AC318" s="13">
        <f t="shared" si="9"/>
        <v>0</v>
      </c>
      <c r="AD318" s="13">
        <v>0</v>
      </c>
    </row>
    <row r="319" spans="1:30" ht="15.75" hidden="1">
      <c r="A319" s="10">
        <f>[12]PopulatedForm20!A316</f>
        <v>0</v>
      </c>
      <c r="B319" s="11">
        <f>[12]PopulatedForm20!B316</f>
        <v>0</v>
      </c>
      <c r="C319" s="11">
        <f>[12]PopulatedForm20!C316</f>
        <v>0</v>
      </c>
      <c r="D319" s="11">
        <f>[12]PopulatedForm20!D316</f>
        <v>0</v>
      </c>
      <c r="E319" s="11">
        <f>[12]PopulatedForm20!E316</f>
        <v>0</v>
      </c>
      <c r="F319" s="11">
        <f>[12]PopulatedForm20!F316</f>
        <v>0</v>
      </c>
      <c r="G319" s="11">
        <f>[12]PopulatedForm20!G316</f>
        <v>0</v>
      </c>
      <c r="H319" s="11">
        <f>[12]PopulatedForm20!H316</f>
        <v>0</v>
      </c>
      <c r="I319" s="11">
        <f>[12]PopulatedForm20!I316</f>
        <v>0</v>
      </c>
      <c r="J319" s="11">
        <f>[12]PopulatedForm20!J316</f>
        <v>0</v>
      </c>
      <c r="K319" s="11">
        <f>[12]PopulatedForm20!K316</f>
        <v>0</v>
      </c>
      <c r="L319" s="11">
        <f>[12]PopulatedForm20!L316</f>
        <v>0</v>
      </c>
      <c r="M319" s="11">
        <f>[12]PopulatedForm20!M316</f>
        <v>0</v>
      </c>
      <c r="N319" s="11">
        <f>[12]PopulatedForm20!N316</f>
        <v>0</v>
      </c>
      <c r="O319" s="11">
        <f>[12]PopulatedForm20!O316</f>
        <v>0</v>
      </c>
      <c r="P319" s="11">
        <f>[12]PopulatedForm20!P316</f>
        <v>0</v>
      </c>
      <c r="Q319" s="11">
        <f>[12]PopulatedForm20!Q316</f>
        <v>0</v>
      </c>
      <c r="R319" s="11">
        <f>[12]PopulatedForm20!R316</f>
        <v>0</v>
      </c>
      <c r="S319" s="11">
        <f>[12]PopulatedForm20!S316</f>
        <v>0</v>
      </c>
      <c r="T319" s="11">
        <f>[12]PopulatedForm20!T316</f>
        <v>0</v>
      </c>
      <c r="U319" s="11">
        <f>[12]PopulatedForm20!U316</f>
        <v>0</v>
      </c>
      <c r="V319" s="11">
        <f>[12]PopulatedForm20!V316</f>
        <v>0</v>
      </c>
      <c r="W319" s="11">
        <f>[12]PopulatedForm20!W316</f>
        <v>0</v>
      </c>
      <c r="X319" s="11">
        <f>[12]PopulatedForm20!X316</f>
        <v>0</v>
      </c>
      <c r="Y319" s="11">
        <f>[12]PopulatedForm20!Y316</f>
        <v>0</v>
      </c>
      <c r="Z319" s="12">
        <f t="shared" si="8"/>
        <v>0</v>
      </c>
      <c r="AA319" s="13">
        <v>0</v>
      </c>
      <c r="AB319" s="11">
        <f>[12]PopulatedForm20!Z316</f>
        <v>0</v>
      </c>
      <c r="AC319" s="13">
        <f t="shared" si="9"/>
        <v>0</v>
      </c>
      <c r="AD319" s="13">
        <v>0</v>
      </c>
    </row>
    <row r="320" spans="1:30" ht="15.75" hidden="1">
      <c r="A320" s="10">
        <f>[12]PopulatedForm20!A317</f>
        <v>0</v>
      </c>
      <c r="B320" s="11">
        <f>[12]PopulatedForm20!B317</f>
        <v>0</v>
      </c>
      <c r="C320" s="11">
        <f>[12]PopulatedForm20!C317</f>
        <v>0</v>
      </c>
      <c r="D320" s="11">
        <f>[12]PopulatedForm20!D317</f>
        <v>0</v>
      </c>
      <c r="E320" s="11">
        <f>[12]PopulatedForm20!E317</f>
        <v>0</v>
      </c>
      <c r="F320" s="11">
        <f>[12]PopulatedForm20!F317</f>
        <v>0</v>
      </c>
      <c r="G320" s="11">
        <f>[12]PopulatedForm20!G317</f>
        <v>0</v>
      </c>
      <c r="H320" s="11">
        <f>[12]PopulatedForm20!H317</f>
        <v>0</v>
      </c>
      <c r="I320" s="11">
        <f>[12]PopulatedForm20!I317</f>
        <v>0</v>
      </c>
      <c r="J320" s="11">
        <f>[12]PopulatedForm20!J317</f>
        <v>0</v>
      </c>
      <c r="K320" s="11">
        <f>[12]PopulatedForm20!K317</f>
        <v>0</v>
      </c>
      <c r="L320" s="11">
        <f>[12]PopulatedForm20!L317</f>
        <v>0</v>
      </c>
      <c r="M320" s="11">
        <f>[12]PopulatedForm20!M317</f>
        <v>0</v>
      </c>
      <c r="N320" s="11">
        <f>[12]PopulatedForm20!N317</f>
        <v>0</v>
      </c>
      <c r="O320" s="11">
        <f>[12]PopulatedForm20!O317</f>
        <v>0</v>
      </c>
      <c r="P320" s="11">
        <f>[12]PopulatedForm20!P317</f>
        <v>0</v>
      </c>
      <c r="Q320" s="11">
        <f>[12]PopulatedForm20!Q317</f>
        <v>0</v>
      </c>
      <c r="R320" s="11">
        <f>[12]PopulatedForm20!R317</f>
        <v>0</v>
      </c>
      <c r="S320" s="11">
        <f>[12]PopulatedForm20!S317</f>
        <v>0</v>
      </c>
      <c r="T320" s="11">
        <f>[12]PopulatedForm20!T317</f>
        <v>0</v>
      </c>
      <c r="U320" s="11">
        <f>[12]PopulatedForm20!U317</f>
        <v>0</v>
      </c>
      <c r="V320" s="11">
        <f>[12]PopulatedForm20!V317</f>
        <v>0</v>
      </c>
      <c r="W320" s="11">
        <f>[12]PopulatedForm20!W317</f>
        <v>0</v>
      </c>
      <c r="X320" s="11">
        <f>[12]PopulatedForm20!X317</f>
        <v>0</v>
      </c>
      <c r="Y320" s="11">
        <f>[12]PopulatedForm20!Y317</f>
        <v>0</v>
      </c>
      <c r="Z320" s="12">
        <f t="shared" si="8"/>
        <v>0</v>
      </c>
      <c r="AA320" s="13">
        <v>0</v>
      </c>
      <c r="AB320" s="11">
        <f>[12]PopulatedForm20!Z317</f>
        <v>0</v>
      </c>
      <c r="AC320" s="13">
        <f t="shared" si="9"/>
        <v>0</v>
      </c>
      <c r="AD320" s="13">
        <v>0</v>
      </c>
    </row>
    <row r="321" spans="1:30" ht="15.75" hidden="1">
      <c r="A321" s="10">
        <f>[12]PopulatedForm20!A318</f>
        <v>0</v>
      </c>
      <c r="B321" s="11">
        <f>[12]PopulatedForm20!B318</f>
        <v>0</v>
      </c>
      <c r="C321" s="11">
        <f>[12]PopulatedForm20!C318</f>
        <v>0</v>
      </c>
      <c r="D321" s="11">
        <f>[12]PopulatedForm20!D318</f>
        <v>0</v>
      </c>
      <c r="E321" s="11">
        <f>[12]PopulatedForm20!E318</f>
        <v>0</v>
      </c>
      <c r="F321" s="11">
        <f>[12]PopulatedForm20!F318</f>
        <v>0</v>
      </c>
      <c r="G321" s="11">
        <f>[12]PopulatedForm20!G318</f>
        <v>0</v>
      </c>
      <c r="H321" s="11">
        <f>[12]PopulatedForm20!H318</f>
        <v>0</v>
      </c>
      <c r="I321" s="11">
        <f>[12]PopulatedForm20!I318</f>
        <v>0</v>
      </c>
      <c r="J321" s="11">
        <f>[12]PopulatedForm20!J318</f>
        <v>0</v>
      </c>
      <c r="K321" s="11">
        <f>[12]PopulatedForm20!K318</f>
        <v>0</v>
      </c>
      <c r="L321" s="11">
        <f>[12]PopulatedForm20!L318</f>
        <v>0</v>
      </c>
      <c r="M321" s="11">
        <f>[12]PopulatedForm20!M318</f>
        <v>0</v>
      </c>
      <c r="N321" s="11">
        <f>[12]PopulatedForm20!N318</f>
        <v>0</v>
      </c>
      <c r="O321" s="11">
        <f>[12]PopulatedForm20!O318</f>
        <v>0</v>
      </c>
      <c r="P321" s="11">
        <f>[12]PopulatedForm20!P318</f>
        <v>0</v>
      </c>
      <c r="Q321" s="11">
        <f>[12]PopulatedForm20!Q318</f>
        <v>0</v>
      </c>
      <c r="R321" s="11">
        <f>[12]PopulatedForm20!R318</f>
        <v>0</v>
      </c>
      <c r="S321" s="11">
        <f>[12]PopulatedForm20!S318</f>
        <v>0</v>
      </c>
      <c r="T321" s="11">
        <f>[12]PopulatedForm20!T318</f>
        <v>0</v>
      </c>
      <c r="U321" s="11">
        <f>[12]PopulatedForm20!U318</f>
        <v>0</v>
      </c>
      <c r="V321" s="11">
        <f>[12]PopulatedForm20!V318</f>
        <v>0</v>
      </c>
      <c r="W321" s="11">
        <f>[12]PopulatedForm20!W318</f>
        <v>0</v>
      </c>
      <c r="X321" s="11">
        <f>[12]PopulatedForm20!X318</f>
        <v>0</v>
      </c>
      <c r="Y321" s="11">
        <f>[12]PopulatedForm20!Y318</f>
        <v>0</v>
      </c>
      <c r="Z321" s="12">
        <f t="shared" si="8"/>
        <v>0</v>
      </c>
      <c r="AA321" s="13">
        <v>0</v>
      </c>
      <c r="AB321" s="11">
        <f>[12]PopulatedForm20!Z318</f>
        <v>0</v>
      </c>
      <c r="AC321" s="13">
        <f t="shared" si="9"/>
        <v>0</v>
      </c>
      <c r="AD321" s="13">
        <v>0</v>
      </c>
    </row>
    <row r="322" spans="1:30" ht="15.75" hidden="1">
      <c r="A322" s="10">
        <f>[12]PopulatedForm20!A319</f>
        <v>0</v>
      </c>
      <c r="B322" s="11">
        <f>[12]PopulatedForm20!B319</f>
        <v>0</v>
      </c>
      <c r="C322" s="11">
        <f>[12]PopulatedForm20!C319</f>
        <v>0</v>
      </c>
      <c r="D322" s="11">
        <f>[12]PopulatedForm20!D319</f>
        <v>0</v>
      </c>
      <c r="E322" s="11">
        <f>[12]PopulatedForm20!E319</f>
        <v>0</v>
      </c>
      <c r="F322" s="11">
        <f>[12]PopulatedForm20!F319</f>
        <v>0</v>
      </c>
      <c r="G322" s="11">
        <f>[12]PopulatedForm20!G319</f>
        <v>0</v>
      </c>
      <c r="H322" s="11">
        <f>[12]PopulatedForm20!H319</f>
        <v>0</v>
      </c>
      <c r="I322" s="11">
        <f>[12]PopulatedForm20!I319</f>
        <v>0</v>
      </c>
      <c r="J322" s="11">
        <f>[12]PopulatedForm20!J319</f>
        <v>0</v>
      </c>
      <c r="K322" s="11">
        <f>[12]PopulatedForm20!K319</f>
        <v>0</v>
      </c>
      <c r="L322" s="11">
        <f>[12]PopulatedForm20!L319</f>
        <v>0</v>
      </c>
      <c r="M322" s="11">
        <f>[12]PopulatedForm20!M319</f>
        <v>0</v>
      </c>
      <c r="N322" s="11">
        <f>[12]PopulatedForm20!N319</f>
        <v>0</v>
      </c>
      <c r="O322" s="11">
        <f>[12]PopulatedForm20!O319</f>
        <v>0</v>
      </c>
      <c r="P322" s="11">
        <f>[12]PopulatedForm20!P319</f>
        <v>0</v>
      </c>
      <c r="Q322" s="11">
        <f>[12]PopulatedForm20!Q319</f>
        <v>0</v>
      </c>
      <c r="R322" s="11">
        <f>[12]PopulatedForm20!R319</f>
        <v>0</v>
      </c>
      <c r="S322" s="11">
        <f>[12]PopulatedForm20!S319</f>
        <v>0</v>
      </c>
      <c r="T322" s="11">
        <f>[12]PopulatedForm20!T319</f>
        <v>0</v>
      </c>
      <c r="U322" s="11">
        <f>[12]PopulatedForm20!U319</f>
        <v>0</v>
      </c>
      <c r="V322" s="11">
        <f>[12]PopulatedForm20!V319</f>
        <v>0</v>
      </c>
      <c r="W322" s="11">
        <f>[12]PopulatedForm20!W319</f>
        <v>0</v>
      </c>
      <c r="X322" s="11">
        <f>[12]PopulatedForm20!X319</f>
        <v>0</v>
      </c>
      <c r="Y322" s="11">
        <f>[12]PopulatedForm20!Y319</f>
        <v>0</v>
      </c>
      <c r="Z322" s="12">
        <f t="shared" si="8"/>
        <v>0</v>
      </c>
      <c r="AA322" s="13">
        <v>0</v>
      </c>
      <c r="AB322" s="11">
        <f>[12]PopulatedForm20!Z319</f>
        <v>0</v>
      </c>
      <c r="AC322" s="13">
        <f t="shared" si="9"/>
        <v>0</v>
      </c>
      <c r="AD322" s="13">
        <v>0</v>
      </c>
    </row>
    <row r="323" spans="1:30" ht="15.75" hidden="1">
      <c r="A323" s="10">
        <f>[12]PopulatedForm20!A320</f>
        <v>0</v>
      </c>
      <c r="B323" s="11">
        <f>[12]PopulatedForm20!B320</f>
        <v>0</v>
      </c>
      <c r="C323" s="11">
        <f>[12]PopulatedForm20!C320</f>
        <v>0</v>
      </c>
      <c r="D323" s="11">
        <f>[12]PopulatedForm20!D320</f>
        <v>0</v>
      </c>
      <c r="E323" s="11">
        <f>[12]PopulatedForm20!E320</f>
        <v>0</v>
      </c>
      <c r="F323" s="11">
        <f>[12]PopulatedForm20!F320</f>
        <v>0</v>
      </c>
      <c r="G323" s="11">
        <f>[12]PopulatedForm20!G320</f>
        <v>0</v>
      </c>
      <c r="H323" s="11">
        <f>[12]PopulatedForm20!H320</f>
        <v>0</v>
      </c>
      <c r="I323" s="11">
        <f>[12]PopulatedForm20!I320</f>
        <v>0</v>
      </c>
      <c r="J323" s="11">
        <f>[12]PopulatedForm20!J320</f>
        <v>0</v>
      </c>
      <c r="K323" s="11">
        <f>[12]PopulatedForm20!K320</f>
        <v>0</v>
      </c>
      <c r="L323" s="11">
        <f>[12]PopulatedForm20!L320</f>
        <v>0</v>
      </c>
      <c r="M323" s="11">
        <f>[12]PopulatedForm20!M320</f>
        <v>0</v>
      </c>
      <c r="N323" s="11">
        <f>[12]PopulatedForm20!N320</f>
        <v>0</v>
      </c>
      <c r="O323" s="11">
        <f>[12]PopulatedForm20!O320</f>
        <v>0</v>
      </c>
      <c r="P323" s="11">
        <f>[12]PopulatedForm20!P320</f>
        <v>0</v>
      </c>
      <c r="Q323" s="11">
        <f>[12]PopulatedForm20!Q320</f>
        <v>0</v>
      </c>
      <c r="R323" s="11">
        <f>[12]PopulatedForm20!R320</f>
        <v>0</v>
      </c>
      <c r="S323" s="11">
        <f>[12]PopulatedForm20!S320</f>
        <v>0</v>
      </c>
      <c r="T323" s="11">
        <f>[12]PopulatedForm20!T320</f>
        <v>0</v>
      </c>
      <c r="U323" s="11">
        <f>[12]PopulatedForm20!U320</f>
        <v>0</v>
      </c>
      <c r="V323" s="11">
        <f>[12]PopulatedForm20!V320</f>
        <v>0</v>
      </c>
      <c r="W323" s="11">
        <f>[12]PopulatedForm20!W320</f>
        <v>0</v>
      </c>
      <c r="X323" s="11">
        <f>[12]PopulatedForm20!X320</f>
        <v>0</v>
      </c>
      <c r="Y323" s="11">
        <f>[12]PopulatedForm20!Y320</f>
        <v>0</v>
      </c>
      <c r="Z323" s="12">
        <f t="shared" si="8"/>
        <v>0</v>
      </c>
      <c r="AA323" s="13">
        <v>0</v>
      </c>
      <c r="AB323" s="11">
        <f>[12]PopulatedForm20!Z320</f>
        <v>0</v>
      </c>
      <c r="AC323" s="13">
        <f t="shared" si="9"/>
        <v>0</v>
      </c>
      <c r="AD323" s="13">
        <v>0</v>
      </c>
    </row>
    <row r="324" spans="1:30" ht="15.75" hidden="1">
      <c r="A324" s="10">
        <f>[12]PopulatedForm20!A321</f>
        <v>0</v>
      </c>
      <c r="B324" s="11">
        <f>[12]PopulatedForm20!B321</f>
        <v>0</v>
      </c>
      <c r="C324" s="11">
        <f>[12]PopulatedForm20!C321</f>
        <v>0</v>
      </c>
      <c r="D324" s="11">
        <f>[12]PopulatedForm20!D321</f>
        <v>0</v>
      </c>
      <c r="E324" s="11">
        <f>[12]PopulatedForm20!E321</f>
        <v>0</v>
      </c>
      <c r="F324" s="11">
        <f>[12]PopulatedForm20!F321</f>
        <v>0</v>
      </c>
      <c r="G324" s="11">
        <f>[12]PopulatedForm20!G321</f>
        <v>0</v>
      </c>
      <c r="H324" s="11">
        <f>[12]PopulatedForm20!H321</f>
        <v>0</v>
      </c>
      <c r="I324" s="11">
        <f>[12]PopulatedForm20!I321</f>
        <v>0</v>
      </c>
      <c r="J324" s="11">
        <f>[12]PopulatedForm20!J321</f>
        <v>0</v>
      </c>
      <c r="K324" s="11">
        <f>[12]PopulatedForm20!K321</f>
        <v>0</v>
      </c>
      <c r="L324" s="11">
        <f>[12]PopulatedForm20!L321</f>
        <v>0</v>
      </c>
      <c r="M324" s="11">
        <f>[12]PopulatedForm20!M321</f>
        <v>0</v>
      </c>
      <c r="N324" s="11">
        <f>[12]PopulatedForm20!N321</f>
        <v>0</v>
      </c>
      <c r="O324" s="11">
        <f>[12]PopulatedForm20!O321</f>
        <v>0</v>
      </c>
      <c r="P324" s="11">
        <f>[12]PopulatedForm20!P321</f>
        <v>0</v>
      </c>
      <c r="Q324" s="11">
        <f>[12]PopulatedForm20!Q321</f>
        <v>0</v>
      </c>
      <c r="R324" s="11">
        <f>[12]PopulatedForm20!R321</f>
        <v>0</v>
      </c>
      <c r="S324" s="11">
        <f>[12]PopulatedForm20!S321</f>
        <v>0</v>
      </c>
      <c r="T324" s="11">
        <f>[12]PopulatedForm20!T321</f>
        <v>0</v>
      </c>
      <c r="U324" s="11">
        <f>[12]PopulatedForm20!U321</f>
        <v>0</v>
      </c>
      <c r="V324" s="11">
        <f>[12]PopulatedForm20!V321</f>
        <v>0</v>
      </c>
      <c r="W324" s="11">
        <f>[12]PopulatedForm20!W321</f>
        <v>0</v>
      </c>
      <c r="X324" s="11">
        <f>[12]PopulatedForm20!X321</f>
        <v>0</v>
      </c>
      <c r="Y324" s="11">
        <f>[12]PopulatedForm20!Y321</f>
        <v>0</v>
      </c>
      <c r="Z324" s="12">
        <f t="shared" si="8"/>
        <v>0</v>
      </c>
      <c r="AA324" s="13">
        <v>0</v>
      </c>
      <c r="AB324" s="11">
        <f>[12]PopulatedForm20!Z321</f>
        <v>0</v>
      </c>
      <c r="AC324" s="13">
        <f t="shared" si="9"/>
        <v>0</v>
      </c>
      <c r="AD324" s="13">
        <v>0</v>
      </c>
    </row>
    <row r="325" spans="1:30" ht="15.75" hidden="1">
      <c r="A325" s="10">
        <f>[12]PopulatedForm20!A322</f>
        <v>0</v>
      </c>
      <c r="B325" s="11">
        <f>[12]PopulatedForm20!B322</f>
        <v>0</v>
      </c>
      <c r="C325" s="11">
        <f>[12]PopulatedForm20!C322</f>
        <v>0</v>
      </c>
      <c r="D325" s="11">
        <f>[12]PopulatedForm20!D322</f>
        <v>0</v>
      </c>
      <c r="E325" s="11">
        <f>[12]PopulatedForm20!E322</f>
        <v>0</v>
      </c>
      <c r="F325" s="11">
        <f>[12]PopulatedForm20!F322</f>
        <v>0</v>
      </c>
      <c r="G325" s="11">
        <f>[12]PopulatedForm20!G322</f>
        <v>0</v>
      </c>
      <c r="H325" s="11">
        <f>[12]PopulatedForm20!H322</f>
        <v>0</v>
      </c>
      <c r="I325" s="11">
        <f>[12]PopulatedForm20!I322</f>
        <v>0</v>
      </c>
      <c r="J325" s="11">
        <f>[12]PopulatedForm20!J322</f>
        <v>0</v>
      </c>
      <c r="K325" s="11">
        <f>[12]PopulatedForm20!K322</f>
        <v>0</v>
      </c>
      <c r="L325" s="11">
        <f>[12]PopulatedForm20!L322</f>
        <v>0</v>
      </c>
      <c r="M325" s="11">
        <f>[12]PopulatedForm20!M322</f>
        <v>0</v>
      </c>
      <c r="N325" s="11">
        <f>[12]PopulatedForm20!N322</f>
        <v>0</v>
      </c>
      <c r="O325" s="11">
        <f>[12]PopulatedForm20!O322</f>
        <v>0</v>
      </c>
      <c r="P325" s="11">
        <f>[12]PopulatedForm20!P322</f>
        <v>0</v>
      </c>
      <c r="Q325" s="11">
        <f>[12]PopulatedForm20!Q322</f>
        <v>0</v>
      </c>
      <c r="R325" s="11">
        <f>[12]PopulatedForm20!R322</f>
        <v>0</v>
      </c>
      <c r="S325" s="11">
        <f>[12]PopulatedForm20!S322</f>
        <v>0</v>
      </c>
      <c r="T325" s="11">
        <f>[12]PopulatedForm20!T322</f>
        <v>0</v>
      </c>
      <c r="U325" s="11">
        <f>[12]PopulatedForm20!U322</f>
        <v>0</v>
      </c>
      <c r="V325" s="11">
        <f>[12]PopulatedForm20!V322</f>
        <v>0</v>
      </c>
      <c r="W325" s="11">
        <f>[12]PopulatedForm20!W322</f>
        <v>0</v>
      </c>
      <c r="X325" s="11">
        <f>[12]PopulatedForm20!X322</f>
        <v>0</v>
      </c>
      <c r="Y325" s="11">
        <f>[12]PopulatedForm20!Y322</f>
        <v>0</v>
      </c>
      <c r="Z325" s="12">
        <f t="shared" si="8"/>
        <v>0</v>
      </c>
      <c r="AA325" s="13">
        <v>0</v>
      </c>
      <c r="AB325" s="11">
        <f>[12]PopulatedForm20!Z322</f>
        <v>0</v>
      </c>
      <c r="AC325" s="13">
        <f t="shared" si="9"/>
        <v>0</v>
      </c>
      <c r="AD325" s="13">
        <v>0</v>
      </c>
    </row>
    <row r="326" spans="1:30" ht="15.75" hidden="1">
      <c r="A326" s="10">
        <f>[12]PopulatedForm20!A323</f>
        <v>0</v>
      </c>
      <c r="B326" s="11">
        <f>[12]PopulatedForm20!B323</f>
        <v>0</v>
      </c>
      <c r="C326" s="11">
        <f>[12]PopulatedForm20!C323</f>
        <v>0</v>
      </c>
      <c r="D326" s="11">
        <f>[12]PopulatedForm20!D323</f>
        <v>0</v>
      </c>
      <c r="E326" s="11">
        <f>[12]PopulatedForm20!E323</f>
        <v>0</v>
      </c>
      <c r="F326" s="11">
        <f>[12]PopulatedForm20!F323</f>
        <v>0</v>
      </c>
      <c r="G326" s="11">
        <f>[12]PopulatedForm20!G323</f>
        <v>0</v>
      </c>
      <c r="H326" s="11">
        <f>[12]PopulatedForm20!H323</f>
        <v>0</v>
      </c>
      <c r="I326" s="11">
        <f>[12]PopulatedForm20!I323</f>
        <v>0</v>
      </c>
      <c r="J326" s="11">
        <f>[12]PopulatedForm20!J323</f>
        <v>0</v>
      </c>
      <c r="K326" s="11">
        <f>[12]PopulatedForm20!K323</f>
        <v>0</v>
      </c>
      <c r="L326" s="11">
        <f>[12]PopulatedForm20!L323</f>
        <v>0</v>
      </c>
      <c r="M326" s="11">
        <f>[12]PopulatedForm20!M323</f>
        <v>0</v>
      </c>
      <c r="N326" s="11">
        <f>[12]PopulatedForm20!N323</f>
        <v>0</v>
      </c>
      <c r="O326" s="11">
        <f>[12]PopulatedForm20!O323</f>
        <v>0</v>
      </c>
      <c r="P326" s="11">
        <f>[12]PopulatedForm20!P323</f>
        <v>0</v>
      </c>
      <c r="Q326" s="11">
        <f>[12]PopulatedForm20!Q323</f>
        <v>0</v>
      </c>
      <c r="R326" s="11">
        <f>[12]PopulatedForm20!R323</f>
        <v>0</v>
      </c>
      <c r="S326" s="11">
        <f>[12]PopulatedForm20!S323</f>
        <v>0</v>
      </c>
      <c r="T326" s="11">
        <f>[12]PopulatedForm20!T323</f>
        <v>0</v>
      </c>
      <c r="U326" s="11">
        <f>[12]PopulatedForm20!U323</f>
        <v>0</v>
      </c>
      <c r="V326" s="11">
        <f>[12]PopulatedForm20!V323</f>
        <v>0</v>
      </c>
      <c r="W326" s="11">
        <f>[12]PopulatedForm20!W323</f>
        <v>0</v>
      </c>
      <c r="X326" s="11">
        <f>[12]PopulatedForm20!X323</f>
        <v>0</v>
      </c>
      <c r="Y326" s="11">
        <f>[12]PopulatedForm20!Y323</f>
        <v>0</v>
      </c>
      <c r="Z326" s="12">
        <f t="shared" si="8"/>
        <v>0</v>
      </c>
      <c r="AA326" s="13">
        <v>0</v>
      </c>
      <c r="AB326" s="11">
        <f>[12]PopulatedForm20!Z323</f>
        <v>0</v>
      </c>
      <c r="AC326" s="13">
        <f t="shared" si="9"/>
        <v>0</v>
      </c>
      <c r="AD326" s="13">
        <v>0</v>
      </c>
    </row>
    <row r="327" spans="1:30" ht="15.75" hidden="1">
      <c r="A327" s="10">
        <f>[12]PopulatedForm20!A324</f>
        <v>0</v>
      </c>
      <c r="B327" s="11">
        <f>[12]PopulatedForm20!B324</f>
        <v>0</v>
      </c>
      <c r="C327" s="11">
        <f>[12]PopulatedForm20!C324</f>
        <v>0</v>
      </c>
      <c r="D327" s="11">
        <f>[12]PopulatedForm20!D324</f>
        <v>0</v>
      </c>
      <c r="E327" s="11">
        <f>[12]PopulatedForm20!E324</f>
        <v>0</v>
      </c>
      <c r="F327" s="11">
        <f>[12]PopulatedForm20!F324</f>
        <v>0</v>
      </c>
      <c r="G327" s="11">
        <f>[12]PopulatedForm20!G324</f>
        <v>0</v>
      </c>
      <c r="H327" s="11">
        <f>[12]PopulatedForm20!H324</f>
        <v>0</v>
      </c>
      <c r="I327" s="11">
        <f>[12]PopulatedForm20!I324</f>
        <v>0</v>
      </c>
      <c r="J327" s="11">
        <f>[12]PopulatedForm20!J324</f>
        <v>0</v>
      </c>
      <c r="K327" s="11">
        <f>[12]PopulatedForm20!K324</f>
        <v>0</v>
      </c>
      <c r="L327" s="11">
        <f>[12]PopulatedForm20!L324</f>
        <v>0</v>
      </c>
      <c r="M327" s="11">
        <f>[12]PopulatedForm20!M324</f>
        <v>0</v>
      </c>
      <c r="N327" s="11">
        <f>[12]PopulatedForm20!N324</f>
        <v>0</v>
      </c>
      <c r="O327" s="11">
        <f>[12]PopulatedForm20!O324</f>
        <v>0</v>
      </c>
      <c r="P327" s="11">
        <f>[12]PopulatedForm20!P324</f>
        <v>0</v>
      </c>
      <c r="Q327" s="11">
        <f>[12]PopulatedForm20!Q324</f>
        <v>0</v>
      </c>
      <c r="R327" s="11">
        <f>[12]PopulatedForm20!R324</f>
        <v>0</v>
      </c>
      <c r="S327" s="11">
        <f>[12]PopulatedForm20!S324</f>
        <v>0</v>
      </c>
      <c r="T327" s="11">
        <f>[12]PopulatedForm20!T324</f>
        <v>0</v>
      </c>
      <c r="U327" s="11">
        <f>[12]PopulatedForm20!U324</f>
        <v>0</v>
      </c>
      <c r="V327" s="11">
        <f>[12]PopulatedForm20!V324</f>
        <v>0</v>
      </c>
      <c r="W327" s="11">
        <f>[12]PopulatedForm20!W324</f>
        <v>0</v>
      </c>
      <c r="X327" s="11">
        <f>[12]PopulatedForm20!X324</f>
        <v>0</v>
      </c>
      <c r="Y327" s="11">
        <f>[12]PopulatedForm20!Y324</f>
        <v>0</v>
      </c>
      <c r="Z327" s="12">
        <f t="shared" ref="Z327:Z390" si="10">SUM(B327:Y327)</f>
        <v>0</v>
      </c>
      <c r="AA327" s="13">
        <v>0</v>
      </c>
      <c r="AB327" s="11">
        <f>[12]PopulatedForm20!Z324</f>
        <v>0</v>
      </c>
      <c r="AC327" s="13">
        <f t="shared" si="9"/>
        <v>0</v>
      </c>
      <c r="AD327" s="13">
        <v>0</v>
      </c>
    </row>
    <row r="328" spans="1:30" ht="15.75" hidden="1">
      <c r="A328" s="10">
        <f>[12]PopulatedForm20!A325</f>
        <v>0</v>
      </c>
      <c r="B328" s="11">
        <f>[12]PopulatedForm20!B325</f>
        <v>0</v>
      </c>
      <c r="C328" s="11">
        <f>[12]PopulatedForm20!C325</f>
        <v>0</v>
      </c>
      <c r="D328" s="11">
        <f>[12]PopulatedForm20!D325</f>
        <v>0</v>
      </c>
      <c r="E328" s="11">
        <f>[12]PopulatedForm20!E325</f>
        <v>0</v>
      </c>
      <c r="F328" s="11">
        <f>[12]PopulatedForm20!F325</f>
        <v>0</v>
      </c>
      <c r="G328" s="11">
        <f>[12]PopulatedForm20!G325</f>
        <v>0</v>
      </c>
      <c r="H328" s="11">
        <f>[12]PopulatedForm20!H325</f>
        <v>0</v>
      </c>
      <c r="I328" s="11">
        <f>[12]PopulatedForm20!I325</f>
        <v>0</v>
      </c>
      <c r="J328" s="11">
        <f>[12]PopulatedForm20!J325</f>
        <v>0</v>
      </c>
      <c r="K328" s="11">
        <f>[12]PopulatedForm20!K325</f>
        <v>0</v>
      </c>
      <c r="L328" s="11">
        <f>[12]PopulatedForm20!L325</f>
        <v>0</v>
      </c>
      <c r="M328" s="11">
        <f>[12]PopulatedForm20!M325</f>
        <v>0</v>
      </c>
      <c r="N328" s="11">
        <f>[12]PopulatedForm20!N325</f>
        <v>0</v>
      </c>
      <c r="O328" s="11">
        <f>[12]PopulatedForm20!O325</f>
        <v>0</v>
      </c>
      <c r="P328" s="11">
        <f>[12]PopulatedForm20!P325</f>
        <v>0</v>
      </c>
      <c r="Q328" s="11">
        <f>[12]PopulatedForm20!Q325</f>
        <v>0</v>
      </c>
      <c r="R328" s="11">
        <f>[12]PopulatedForm20!R325</f>
        <v>0</v>
      </c>
      <c r="S328" s="11">
        <f>[12]PopulatedForm20!S325</f>
        <v>0</v>
      </c>
      <c r="T328" s="11">
        <f>[12]PopulatedForm20!T325</f>
        <v>0</v>
      </c>
      <c r="U328" s="11">
        <f>[12]PopulatedForm20!U325</f>
        <v>0</v>
      </c>
      <c r="V328" s="11">
        <f>[12]PopulatedForm20!V325</f>
        <v>0</v>
      </c>
      <c r="W328" s="11">
        <f>[12]PopulatedForm20!W325</f>
        <v>0</v>
      </c>
      <c r="X328" s="11">
        <f>[12]PopulatedForm20!X325</f>
        <v>0</v>
      </c>
      <c r="Y328" s="11">
        <f>[12]PopulatedForm20!Y325</f>
        <v>0</v>
      </c>
      <c r="Z328" s="12">
        <f t="shared" si="10"/>
        <v>0</v>
      </c>
      <c r="AA328" s="13">
        <v>0</v>
      </c>
      <c r="AB328" s="11">
        <f>[12]PopulatedForm20!Z325</f>
        <v>0</v>
      </c>
      <c r="AC328" s="13">
        <f t="shared" ref="AC328:AC391" si="11">SUM(Z328:AB328)</f>
        <v>0</v>
      </c>
      <c r="AD328" s="13">
        <v>0</v>
      </c>
    </row>
    <row r="329" spans="1:30" ht="15.75" hidden="1">
      <c r="A329" s="10">
        <f>[12]PopulatedForm20!A326</f>
        <v>0</v>
      </c>
      <c r="B329" s="11">
        <f>[12]PopulatedForm20!B326</f>
        <v>0</v>
      </c>
      <c r="C329" s="11">
        <f>[12]PopulatedForm20!C326</f>
        <v>0</v>
      </c>
      <c r="D329" s="11">
        <f>[12]PopulatedForm20!D326</f>
        <v>0</v>
      </c>
      <c r="E329" s="11">
        <f>[12]PopulatedForm20!E326</f>
        <v>0</v>
      </c>
      <c r="F329" s="11">
        <f>[12]PopulatedForm20!F326</f>
        <v>0</v>
      </c>
      <c r="G329" s="11">
        <f>[12]PopulatedForm20!G326</f>
        <v>0</v>
      </c>
      <c r="H329" s="11">
        <f>[12]PopulatedForm20!H326</f>
        <v>0</v>
      </c>
      <c r="I329" s="11">
        <f>[12]PopulatedForm20!I326</f>
        <v>0</v>
      </c>
      <c r="J329" s="11">
        <f>[12]PopulatedForm20!J326</f>
        <v>0</v>
      </c>
      <c r="K329" s="11">
        <f>[12]PopulatedForm20!K326</f>
        <v>0</v>
      </c>
      <c r="L329" s="11">
        <f>[12]PopulatedForm20!L326</f>
        <v>0</v>
      </c>
      <c r="M329" s="11">
        <f>[12]PopulatedForm20!M326</f>
        <v>0</v>
      </c>
      <c r="N329" s="11">
        <f>[12]PopulatedForm20!N326</f>
        <v>0</v>
      </c>
      <c r="O329" s="11">
        <f>[12]PopulatedForm20!O326</f>
        <v>0</v>
      </c>
      <c r="P329" s="11">
        <f>[12]PopulatedForm20!P326</f>
        <v>0</v>
      </c>
      <c r="Q329" s="11">
        <f>[12]PopulatedForm20!Q326</f>
        <v>0</v>
      </c>
      <c r="R329" s="11">
        <f>[12]PopulatedForm20!R326</f>
        <v>0</v>
      </c>
      <c r="S329" s="11">
        <f>[12]PopulatedForm20!S326</f>
        <v>0</v>
      </c>
      <c r="T329" s="11">
        <f>[12]PopulatedForm20!T326</f>
        <v>0</v>
      </c>
      <c r="U329" s="11">
        <f>[12]PopulatedForm20!U326</f>
        <v>0</v>
      </c>
      <c r="V329" s="11">
        <f>[12]PopulatedForm20!V326</f>
        <v>0</v>
      </c>
      <c r="W329" s="11">
        <f>[12]PopulatedForm20!W326</f>
        <v>0</v>
      </c>
      <c r="X329" s="11">
        <f>[12]PopulatedForm20!X326</f>
        <v>0</v>
      </c>
      <c r="Y329" s="11">
        <f>[12]PopulatedForm20!Y326</f>
        <v>0</v>
      </c>
      <c r="Z329" s="12">
        <f t="shared" si="10"/>
        <v>0</v>
      </c>
      <c r="AA329" s="13">
        <v>0</v>
      </c>
      <c r="AB329" s="11">
        <f>[12]PopulatedForm20!Z326</f>
        <v>0</v>
      </c>
      <c r="AC329" s="13">
        <f t="shared" si="11"/>
        <v>0</v>
      </c>
      <c r="AD329" s="13">
        <v>0</v>
      </c>
    </row>
    <row r="330" spans="1:30" ht="15.75" hidden="1">
      <c r="A330" s="10">
        <f>[12]PopulatedForm20!A327</f>
        <v>0</v>
      </c>
      <c r="B330" s="11">
        <f>[12]PopulatedForm20!B327</f>
        <v>0</v>
      </c>
      <c r="C330" s="11">
        <f>[12]PopulatedForm20!C327</f>
        <v>0</v>
      </c>
      <c r="D330" s="11">
        <f>[12]PopulatedForm20!D327</f>
        <v>0</v>
      </c>
      <c r="E330" s="11">
        <f>[12]PopulatedForm20!E327</f>
        <v>0</v>
      </c>
      <c r="F330" s="11">
        <f>[12]PopulatedForm20!F327</f>
        <v>0</v>
      </c>
      <c r="G330" s="11">
        <f>[12]PopulatedForm20!G327</f>
        <v>0</v>
      </c>
      <c r="H330" s="11">
        <f>[12]PopulatedForm20!H327</f>
        <v>0</v>
      </c>
      <c r="I330" s="11">
        <f>[12]PopulatedForm20!I327</f>
        <v>0</v>
      </c>
      <c r="J330" s="11">
        <f>[12]PopulatedForm20!J327</f>
        <v>0</v>
      </c>
      <c r="K330" s="11">
        <f>[12]PopulatedForm20!K327</f>
        <v>0</v>
      </c>
      <c r="L330" s="11">
        <f>[12]PopulatedForm20!L327</f>
        <v>0</v>
      </c>
      <c r="M330" s="11">
        <f>[12]PopulatedForm20!M327</f>
        <v>0</v>
      </c>
      <c r="N330" s="11">
        <f>[12]PopulatedForm20!N327</f>
        <v>0</v>
      </c>
      <c r="O330" s="11">
        <f>[12]PopulatedForm20!O327</f>
        <v>0</v>
      </c>
      <c r="P330" s="11">
        <f>[12]PopulatedForm20!P327</f>
        <v>0</v>
      </c>
      <c r="Q330" s="11">
        <f>[12]PopulatedForm20!Q327</f>
        <v>0</v>
      </c>
      <c r="R330" s="11">
        <f>[12]PopulatedForm20!R327</f>
        <v>0</v>
      </c>
      <c r="S330" s="11">
        <f>[12]PopulatedForm20!S327</f>
        <v>0</v>
      </c>
      <c r="T330" s="11">
        <f>[12]PopulatedForm20!T327</f>
        <v>0</v>
      </c>
      <c r="U330" s="11">
        <f>[12]PopulatedForm20!U327</f>
        <v>0</v>
      </c>
      <c r="V330" s="11">
        <f>[12]PopulatedForm20!V327</f>
        <v>0</v>
      </c>
      <c r="W330" s="11">
        <f>[12]PopulatedForm20!W327</f>
        <v>0</v>
      </c>
      <c r="X330" s="11">
        <f>[12]PopulatedForm20!X327</f>
        <v>0</v>
      </c>
      <c r="Y330" s="11">
        <f>[12]PopulatedForm20!Y327</f>
        <v>0</v>
      </c>
      <c r="Z330" s="12">
        <f t="shared" si="10"/>
        <v>0</v>
      </c>
      <c r="AA330" s="13">
        <v>0</v>
      </c>
      <c r="AB330" s="11">
        <f>[12]PopulatedForm20!Z327</f>
        <v>0</v>
      </c>
      <c r="AC330" s="13">
        <f t="shared" si="11"/>
        <v>0</v>
      </c>
      <c r="AD330" s="13">
        <v>0</v>
      </c>
    </row>
    <row r="331" spans="1:30" ht="15.75" hidden="1">
      <c r="A331" s="10">
        <f>[12]PopulatedForm20!A328</f>
        <v>0</v>
      </c>
      <c r="B331" s="11">
        <f>[12]PopulatedForm20!B328</f>
        <v>0</v>
      </c>
      <c r="C331" s="11">
        <f>[12]PopulatedForm20!C328</f>
        <v>0</v>
      </c>
      <c r="D331" s="11">
        <f>[12]PopulatedForm20!D328</f>
        <v>0</v>
      </c>
      <c r="E331" s="11">
        <f>[12]PopulatedForm20!E328</f>
        <v>0</v>
      </c>
      <c r="F331" s="11">
        <f>[12]PopulatedForm20!F328</f>
        <v>0</v>
      </c>
      <c r="G331" s="11">
        <f>[12]PopulatedForm20!G328</f>
        <v>0</v>
      </c>
      <c r="H331" s="11">
        <f>[12]PopulatedForm20!H328</f>
        <v>0</v>
      </c>
      <c r="I331" s="11">
        <f>[12]PopulatedForm20!I328</f>
        <v>0</v>
      </c>
      <c r="J331" s="11">
        <f>[12]PopulatedForm20!J328</f>
        <v>0</v>
      </c>
      <c r="K331" s="11">
        <f>[12]PopulatedForm20!K328</f>
        <v>0</v>
      </c>
      <c r="L331" s="11">
        <f>[12]PopulatedForm20!L328</f>
        <v>0</v>
      </c>
      <c r="M331" s="11">
        <f>[12]PopulatedForm20!M328</f>
        <v>0</v>
      </c>
      <c r="N331" s="11">
        <f>[12]PopulatedForm20!N328</f>
        <v>0</v>
      </c>
      <c r="O331" s="11">
        <f>[12]PopulatedForm20!O328</f>
        <v>0</v>
      </c>
      <c r="P331" s="11">
        <f>[12]PopulatedForm20!P328</f>
        <v>0</v>
      </c>
      <c r="Q331" s="11">
        <f>[12]PopulatedForm20!Q328</f>
        <v>0</v>
      </c>
      <c r="R331" s="11">
        <f>[12]PopulatedForm20!R328</f>
        <v>0</v>
      </c>
      <c r="S331" s="11">
        <f>[12]PopulatedForm20!S328</f>
        <v>0</v>
      </c>
      <c r="T331" s="11">
        <f>[12]PopulatedForm20!T328</f>
        <v>0</v>
      </c>
      <c r="U331" s="11">
        <f>[12]PopulatedForm20!U328</f>
        <v>0</v>
      </c>
      <c r="V331" s="11">
        <f>[12]PopulatedForm20!V328</f>
        <v>0</v>
      </c>
      <c r="W331" s="11">
        <f>[12]PopulatedForm20!W328</f>
        <v>0</v>
      </c>
      <c r="X331" s="11">
        <f>[12]PopulatedForm20!X328</f>
        <v>0</v>
      </c>
      <c r="Y331" s="11">
        <f>[12]PopulatedForm20!Y328</f>
        <v>0</v>
      </c>
      <c r="Z331" s="12">
        <f t="shared" si="10"/>
        <v>0</v>
      </c>
      <c r="AA331" s="13">
        <v>0</v>
      </c>
      <c r="AB331" s="11">
        <f>[12]PopulatedForm20!Z328</f>
        <v>0</v>
      </c>
      <c r="AC331" s="13">
        <f t="shared" si="11"/>
        <v>0</v>
      </c>
      <c r="AD331" s="13">
        <v>0</v>
      </c>
    </row>
    <row r="332" spans="1:30" ht="15.75" hidden="1">
      <c r="A332" s="10">
        <f>[12]PopulatedForm20!A329</f>
        <v>0</v>
      </c>
      <c r="B332" s="11">
        <f>[12]PopulatedForm20!B329</f>
        <v>0</v>
      </c>
      <c r="C332" s="11">
        <f>[12]PopulatedForm20!C329</f>
        <v>0</v>
      </c>
      <c r="D332" s="11">
        <f>[12]PopulatedForm20!D329</f>
        <v>0</v>
      </c>
      <c r="E332" s="11">
        <f>[12]PopulatedForm20!E329</f>
        <v>0</v>
      </c>
      <c r="F332" s="11">
        <f>[12]PopulatedForm20!F329</f>
        <v>0</v>
      </c>
      <c r="G332" s="11">
        <f>[12]PopulatedForm20!G329</f>
        <v>0</v>
      </c>
      <c r="H332" s="11">
        <f>[12]PopulatedForm20!H329</f>
        <v>0</v>
      </c>
      <c r="I332" s="11">
        <f>[12]PopulatedForm20!I329</f>
        <v>0</v>
      </c>
      <c r="J332" s="11">
        <f>[12]PopulatedForm20!J329</f>
        <v>0</v>
      </c>
      <c r="K332" s="11">
        <f>[12]PopulatedForm20!K329</f>
        <v>0</v>
      </c>
      <c r="L332" s="11">
        <f>[12]PopulatedForm20!L329</f>
        <v>0</v>
      </c>
      <c r="M332" s="11">
        <f>[12]PopulatedForm20!M329</f>
        <v>0</v>
      </c>
      <c r="N332" s="11">
        <f>[12]PopulatedForm20!N329</f>
        <v>0</v>
      </c>
      <c r="O332" s="11">
        <f>[12]PopulatedForm20!O329</f>
        <v>0</v>
      </c>
      <c r="P332" s="11">
        <f>[12]PopulatedForm20!P329</f>
        <v>0</v>
      </c>
      <c r="Q332" s="11">
        <f>[12]PopulatedForm20!Q329</f>
        <v>0</v>
      </c>
      <c r="R332" s="11">
        <f>[12]PopulatedForm20!R329</f>
        <v>0</v>
      </c>
      <c r="S332" s="11">
        <f>[12]PopulatedForm20!S329</f>
        <v>0</v>
      </c>
      <c r="T332" s="11">
        <f>[12]PopulatedForm20!T329</f>
        <v>0</v>
      </c>
      <c r="U332" s="11">
        <f>[12]PopulatedForm20!U329</f>
        <v>0</v>
      </c>
      <c r="V332" s="11">
        <f>[12]PopulatedForm20!V329</f>
        <v>0</v>
      </c>
      <c r="W332" s="11">
        <f>[12]PopulatedForm20!W329</f>
        <v>0</v>
      </c>
      <c r="X332" s="11">
        <f>[12]PopulatedForm20!X329</f>
        <v>0</v>
      </c>
      <c r="Y332" s="11">
        <f>[12]PopulatedForm20!Y329</f>
        <v>0</v>
      </c>
      <c r="Z332" s="12">
        <f t="shared" si="10"/>
        <v>0</v>
      </c>
      <c r="AA332" s="13">
        <v>0</v>
      </c>
      <c r="AB332" s="11">
        <f>[12]PopulatedForm20!Z329</f>
        <v>0</v>
      </c>
      <c r="AC332" s="13">
        <f t="shared" si="11"/>
        <v>0</v>
      </c>
      <c r="AD332" s="13">
        <v>0</v>
      </c>
    </row>
    <row r="333" spans="1:30" ht="15.75" hidden="1">
      <c r="A333" s="10">
        <f>[12]PopulatedForm20!A330</f>
        <v>0</v>
      </c>
      <c r="B333" s="11">
        <f>[12]PopulatedForm20!B330</f>
        <v>0</v>
      </c>
      <c r="C333" s="11">
        <f>[12]PopulatedForm20!C330</f>
        <v>0</v>
      </c>
      <c r="D333" s="11">
        <f>[12]PopulatedForm20!D330</f>
        <v>0</v>
      </c>
      <c r="E333" s="11">
        <f>[12]PopulatedForm20!E330</f>
        <v>0</v>
      </c>
      <c r="F333" s="11">
        <f>[12]PopulatedForm20!F330</f>
        <v>0</v>
      </c>
      <c r="G333" s="11">
        <f>[12]PopulatedForm20!G330</f>
        <v>0</v>
      </c>
      <c r="H333" s="11">
        <f>[12]PopulatedForm20!H330</f>
        <v>0</v>
      </c>
      <c r="I333" s="11">
        <f>[12]PopulatedForm20!I330</f>
        <v>0</v>
      </c>
      <c r="J333" s="11">
        <f>[12]PopulatedForm20!J330</f>
        <v>0</v>
      </c>
      <c r="K333" s="11">
        <f>[12]PopulatedForm20!K330</f>
        <v>0</v>
      </c>
      <c r="L333" s="11">
        <f>[12]PopulatedForm20!L330</f>
        <v>0</v>
      </c>
      <c r="M333" s="11">
        <f>[12]PopulatedForm20!M330</f>
        <v>0</v>
      </c>
      <c r="N333" s="11">
        <f>[12]PopulatedForm20!N330</f>
        <v>0</v>
      </c>
      <c r="O333" s="11">
        <f>[12]PopulatedForm20!O330</f>
        <v>0</v>
      </c>
      <c r="P333" s="11">
        <f>[12]PopulatedForm20!P330</f>
        <v>0</v>
      </c>
      <c r="Q333" s="11">
        <f>[12]PopulatedForm20!Q330</f>
        <v>0</v>
      </c>
      <c r="R333" s="11">
        <f>[12]PopulatedForm20!R330</f>
        <v>0</v>
      </c>
      <c r="S333" s="11">
        <f>[12]PopulatedForm20!S330</f>
        <v>0</v>
      </c>
      <c r="T333" s="11">
        <f>[12]PopulatedForm20!T330</f>
        <v>0</v>
      </c>
      <c r="U333" s="11">
        <f>[12]PopulatedForm20!U330</f>
        <v>0</v>
      </c>
      <c r="V333" s="11">
        <f>[12]PopulatedForm20!V330</f>
        <v>0</v>
      </c>
      <c r="W333" s="11">
        <f>[12]PopulatedForm20!W330</f>
        <v>0</v>
      </c>
      <c r="X333" s="11">
        <f>[12]PopulatedForm20!X330</f>
        <v>0</v>
      </c>
      <c r="Y333" s="11">
        <f>[12]PopulatedForm20!Y330</f>
        <v>0</v>
      </c>
      <c r="Z333" s="12">
        <f t="shared" si="10"/>
        <v>0</v>
      </c>
      <c r="AA333" s="13">
        <v>0</v>
      </c>
      <c r="AB333" s="11">
        <f>[12]PopulatedForm20!Z330</f>
        <v>0</v>
      </c>
      <c r="AC333" s="13">
        <f t="shared" si="11"/>
        <v>0</v>
      </c>
      <c r="AD333" s="13">
        <v>0</v>
      </c>
    </row>
    <row r="334" spans="1:30" ht="15.75" hidden="1">
      <c r="A334" s="10">
        <f>[12]PopulatedForm20!A331</f>
        <v>0</v>
      </c>
      <c r="B334" s="11">
        <f>[12]PopulatedForm20!B331</f>
        <v>0</v>
      </c>
      <c r="C334" s="11">
        <f>[12]PopulatedForm20!C331</f>
        <v>0</v>
      </c>
      <c r="D334" s="11">
        <f>[12]PopulatedForm20!D331</f>
        <v>0</v>
      </c>
      <c r="E334" s="11">
        <f>[12]PopulatedForm20!E331</f>
        <v>0</v>
      </c>
      <c r="F334" s="11">
        <f>[12]PopulatedForm20!F331</f>
        <v>0</v>
      </c>
      <c r="G334" s="11">
        <f>[12]PopulatedForm20!G331</f>
        <v>0</v>
      </c>
      <c r="H334" s="11">
        <f>[12]PopulatedForm20!H331</f>
        <v>0</v>
      </c>
      <c r="I334" s="11">
        <f>[12]PopulatedForm20!I331</f>
        <v>0</v>
      </c>
      <c r="J334" s="11">
        <f>[12]PopulatedForm20!J331</f>
        <v>0</v>
      </c>
      <c r="K334" s="11">
        <f>[12]PopulatedForm20!K331</f>
        <v>0</v>
      </c>
      <c r="L334" s="11">
        <f>[12]PopulatedForm20!L331</f>
        <v>0</v>
      </c>
      <c r="M334" s="11">
        <f>[12]PopulatedForm20!M331</f>
        <v>0</v>
      </c>
      <c r="N334" s="11">
        <f>[12]PopulatedForm20!N331</f>
        <v>0</v>
      </c>
      <c r="O334" s="11">
        <f>[12]PopulatedForm20!O331</f>
        <v>0</v>
      </c>
      <c r="P334" s="11">
        <f>[12]PopulatedForm20!P331</f>
        <v>0</v>
      </c>
      <c r="Q334" s="11">
        <f>[12]PopulatedForm20!Q331</f>
        <v>0</v>
      </c>
      <c r="R334" s="11">
        <f>[12]PopulatedForm20!R331</f>
        <v>0</v>
      </c>
      <c r="S334" s="11">
        <f>[12]PopulatedForm20!S331</f>
        <v>0</v>
      </c>
      <c r="T334" s="11">
        <f>[12]PopulatedForm20!T331</f>
        <v>0</v>
      </c>
      <c r="U334" s="11">
        <f>[12]PopulatedForm20!U331</f>
        <v>0</v>
      </c>
      <c r="V334" s="11">
        <f>[12]PopulatedForm20!V331</f>
        <v>0</v>
      </c>
      <c r="W334" s="11">
        <f>[12]PopulatedForm20!W331</f>
        <v>0</v>
      </c>
      <c r="X334" s="11">
        <f>[12]PopulatedForm20!X331</f>
        <v>0</v>
      </c>
      <c r="Y334" s="11">
        <f>[12]PopulatedForm20!Y331</f>
        <v>0</v>
      </c>
      <c r="Z334" s="12">
        <f t="shared" si="10"/>
        <v>0</v>
      </c>
      <c r="AA334" s="13">
        <v>0</v>
      </c>
      <c r="AB334" s="11">
        <f>[12]PopulatedForm20!Z331</f>
        <v>0</v>
      </c>
      <c r="AC334" s="13">
        <f t="shared" si="11"/>
        <v>0</v>
      </c>
      <c r="AD334" s="13">
        <v>0</v>
      </c>
    </row>
    <row r="335" spans="1:30" ht="15.75" hidden="1">
      <c r="A335" s="10">
        <f>[12]PopulatedForm20!A332</f>
        <v>0</v>
      </c>
      <c r="B335" s="11">
        <f>[12]PopulatedForm20!B332</f>
        <v>0</v>
      </c>
      <c r="C335" s="11">
        <f>[12]PopulatedForm20!C332</f>
        <v>0</v>
      </c>
      <c r="D335" s="11">
        <f>[12]PopulatedForm20!D332</f>
        <v>0</v>
      </c>
      <c r="E335" s="11">
        <f>[12]PopulatedForm20!E332</f>
        <v>0</v>
      </c>
      <c r="F335" s="11">
        <f>[12]PopulatedForm20!F332</f>
        <v>0</v>
      </c>
      <c r="G335" s="11">
        <f>[12]PopulatedForm20!G332</f>
        <v>0</v>
      </c>
      <c r="H335" s="11">
        <f>[12]PopulatedForm20!H332</f>
        <v>0</v>
      </c>
      <c r="I335" s="11">
        <f>[12]PopulatedForm20!I332</f>
        <v>0</v>
      </c>
      <c r="J335" s="11">
        <f>[12]PopulatedForm20!J332</f>
        <v>0</v>
      </c>
      <c r="K335" s="11">
        <f>[12]PopulatedForm20!K332</f>
        <v>0</v>
      </c>
      <c r="L335" s="11">
        <f>[12]PopulatedForm20!L332</f>
        <v>0</v>
      </c>
      <c r="M335" s="11">
        <f>[12]PopulatedForm20!M332</f>
        <v>0</v>
      </c>
      <c r="N335" s="11">
        <f>[12]PopulatedForm20!N332</f>
        <v>0</v>
      </c>
      <c r="O335" s="11">
        <f>[12]PopulatedForm20!O332</f>
        <v>0</v>
      </c>
      <c r="P335" s="11">
        <f>[12]PopulatedForm20!P332</f>
        <v>0</v>
      </c>
      <c r="Q335" s="11">
        <f>[12]PopulatedForm20!Q332</f>
        <v>0</v>
      </c>
      <c r="R335" s="11">
        <f>[12]PopulatedForm20!R332</f>
        <v>0</v>
      </c>
      <c r="S335" s="11">
        <f>[12]PopulatedForm20!S332</f>
        <v>0</v>
      </c>
      <c r="T335" s="11">
        <f>[12]PopulatedForm20!T332</f>
        <v>0</v>
      </c>
      <c r="U335" s="11">
        <f>[12]PopulatedForm20!U332</f>
        <v>0</v>
      </c>
      <c r="V335" s="11">
        <f>[12]PopulatedForm20!V332</f>
        <v>0</v>
      </c>
      <c r="W335" s="11">
        <f>[12]PopulatedForm20!W332</f>
        <v>0</v>
      </c>
      <c r="X335" s="11">
        <f>[12]PopulatedForm20!X332</f>
        <v>0</v>
      </c>
      <c r="Y335" s="11">
        <f>[12]PopulatedForm20!Y332</f>
        <v>0</v>
      </c>
      <c r="Z335" s="12">
        <f t="shared" si="10"/>
        <v>0</v>
      </c>
      <c r="AA335" s="13">
        <v>0</v>
      </c>
      <c r="AB335" s="11">
        <f>[12]PopulatedForm20!Z332</f>
        <v>0</v>
      </c>
      <c r="AC335" s="13">
        <f t="shared" si="11"/>
        <v>0</v>
      </c>
      <c r="AD335" s="13">
        <v>0</v>
      </c>
    </row>
    <row r="336" spans="1:30" ht="15.75" hidden="1">
      <c r="A336" s="10">
        <f>[12]PopulatedForm20!A333</f>
        <v>0</v>
      </c>
      <c r="B336" s="11">
        <f>[12]PopulatedForm20!B333</f>
        <v>0</v>
      </c>
      <c r="C336" s="11">
        <f>[12]PopulatedForm20!C333</f>
        <v>0</v>
      </c>
      <c r="D336" s="11">
        <f>[12]PopulatedForm20!D333</f>
        <v>0</v>
      </c>
      <c r="E336" s="11">
        <f>[12]PopulatedForm20!E333</f>
        <v>0</v>
      </c>
      <c r="F336" s="11">
        <f>[12]PopulatedForm20!F333</f>
        <v>0</v>
      </c>
      <c r="G336" s="11">
        <f>[12]PopulatedForm20!G333</f>
        <v>0</v>
      </c>
      <c r="H336" s="11">
        <f>[12]PopulatedForm20!H333</f>
        <v>0</v>
      </c>
      <c r="I336" s="11">
        <f>[12]PopulatedForm20!I333</f>
        <v>0</v>
      </c>
      <c r="J336" s="11">
        <f>[12]PopulatedForm20!J333</f>
        <v>0</v>
      </c>
      <c r="K336" s="11">
        <f>[12]PopulatedForm20!K333</f>
        <v>0</v>
      </c>
      <c r="L336" s="11">
        <f>[12]PopulatedForm20!L333</f>
        <v>0</v>
      </c>
      <c r="M336" s="11">
        <f>[12]PopulatedForm20!M333</f>
        <v>0</v>
      </c>
      <c r="N336" s="11">
        <f>[12]PopulatedForm20!N333</f>
        <v>0</v>
      </c>
      <c r="O336" s="11">
        <f>[12]PopulatedForm20!O333</f>
        <v>0</v>
      </c>
      <c r="P336" s="11">
        <f>[12]PopulatedForm20!P333</f>
        <v>0</v>
      </c>
      <c r="Q336" s="11">
        <f>[12]PopulatedForm20!Q333</f>
        <v>0</v>
      </c>
      <c r="R336" s="11">
        <f>[12]PopulatedForm20!R333</f>
        <v>0</v>
      </c>
      <c r="S336" s="11">
        <f>[12]PopulatedForm20!S333</f>
        <v>0</v>
      </c>
      <c r="T336" s="11">
        <f>[12]PopulatedForm20!T333</f>
        <v>0</v>
      </c>
      <c r="U336" s="11">
        <f>[12]PopulatedForm20!U333</f>
        <v>0</v>
      </c>
      <c r="V336" s="11">
        <f>[12]PopulatedForm20!V333</f>
        <v>0</v>
      </c>
      <c r="W336" s="11">
        <f>[12]PopulatedForm20!W333</f>
        <v>0</v>
      </c>
      <c r="X336" s="11">
        <f>[12]PopulatedForm20!X333</f>
        <v>0</v>
      </c>
      <c r="Y336" s="11">
        <f>[12]PopulatedForm20!Y333</f>
        <v>0</v>
      </c>
      <c r="Z336" s="12">
        <f t="shared" si="10"/>
        <v>0</v>
      </c>
      <c r="AA336" s="13">
        <v>0</v>
      </c>
      <c r="AB336" s="11">
        <f>[12]PopulatedForm20!Z333</f>
        <v>0</v>
      </c>
      <c r="AC336" s="13">
        <f t="shared" si="11"/>
        <v>0</v>
      </c>
      <c r="AD336" s="13">
        <v>0</v>
      </c>
    </row>
    <row r="337" spans="1:30" ht="15.75" hidden="1">
      <c r="A337" s="10">
        <f>[12]PopulatedForm20!A334</f>
        <v>0</v>
      </c>
      <c r="B337" s="11">
        <f>[12]PopulatedForm20!B334</f>
        <v>0</v>
      </c>
      <c r="C337" s="11">
        <f>[12]PopulatedForm20!C334</f>
        <v>0</v>
      </c>
      <c r="D337" s="11">
        <f>[12]PopulatedForm20!D334</f>
        <v>0</v>
      </c>
      <c r="E337" s="11">
        <f>[12]PopulatedForm20!E334</f>
        <v>0</v>
      </c>
      <c r="F337" s="11">
        <f>[12]PopulatedForm20!F334</f>
        <v>0</v>
      </c>
      <c r="G337" s="11">
        <f>[12]PopulatedForm20!G334</f>
        <v>0</v>
      </c>
      <c r="H337" s="11">
        <f>[12]PopulatedForm20!H334</f>
        <v>0</v>
      </c>
      <c r="I337" s="11">
        <f>[12]PopulatedForm20!I334</f>
        <v>0</v>
      </c>
      <c r="J337" s="11">
        <f>[12]PopulatedForm20!J334</f>
        <v>0</v>
      </c>
      <c r="K337" s="11">
        <f>[12]PopulatedForm20!K334</f>
        <v>0</v>
      </c>
      <c r="L337" s="11">
        <f>[12]PopulatedForm20!L334</f>
        <v>0</v>
      </c>
      <c r="M337" s="11">
        <f>[12]PopulatedForm20!M334</f>
        <v>0</v>
      </c>
      <c r="N337" s="11">
        <f>[12]PopulatedForm20!N334</f>
        <v>0</v>
      </c>
      <c r="O337" s="11">
        <f>[12]PopulatedForm20!O334</f>
        <v>0</v>
      </c>
      <c r="P337" s="11">
        <f>[12]PopulatedForm20!P334</f>
        <v>0</v>
      </c>
      <c r="Q337" s="11">
        <f>[12]PopulatedForm20!Q334</f>
        <v>0</v>
      </c>
      <c r="R337" s="11">
        <f>[12]PopulatedForm20!R334</f>
        <v>0</v>
      </c>
      <c r="S337" s="11">
        <f>[12]PopulatedForm20!S334</f>
        <v>0</v>
      </c>
      <c r="T337" s="11">
        <f>[12]PopulatedForm20!T334</f>
        <v>0</v>
      </c>
      <c r="U337" s="11">
        <f>[12]PopulatedForm20!U334</f>
        <v>0</v>
      </c>
      <c r="V337" s="11">
        <f>[12]PopulatedForm20!V334</f>
        <v>0</v>
      </c>
      <c r="W337" s="11">
        <f>[12]PopulatedForm20!W334</f>
        <v>0</v>
      </c>
      <c r="X337" s="11">
        <f>[12]PopulatedForm20!X334</f>
        <v>0</v>
      </c>
      <c r="Y337" s="11">
        <f>[12]PopulatedForm20!Y334</f>
        <v>0</v>
      </c>
      <c r="Z337" s="12">
        <f t="shared" si="10"/>
        <v>0</v>
      </c>
      <c r="AA337" s="13">
        <v>0</v>
      </c>
      <c r="AB337" s="11">
        <f>[12]PopulatedForm20!Z334</f>
        <v>0</v>
      </c>
      <c r="AC337" s="13">
        <f t="shared" si="11"/>
        <v>0</v>
      </c>
      <c r="AD337" s="13">
        <v>0</v>
      </c>
    </row>
    <row r="338" spans="1:30" ht="15.75" hidden="1">
      <c r="A338" s="10">
        <f>[12]PopulatedForm20!A335</f>
        <v>0</v>
      </c>
      <c r="B338" s="11">
        <f>[12]PopulatedForm20!B335</f>
        <v>0</v>
      </c>
      <c r="C338" s="11">
        <f>[12]PopulatedForm20!C335</f>
        <v>0</v>
      </c>
      <c r="D338" s="11">
        <f>[12]PopulatedForm20!D335</f>
        <v>0</v>
      </c>
      <c r="E338" s="11">
        <f>[12]PopulatedForm20!E335</f>
        <v>0</v>
      </c>
      <c r="F338" s="11">
        <f>[12]PopulatedForm20!F335</f>
        <v>0</v>
      </c>
      <c r="G338" s="11">
        <f>[12]PopulatedForm20!G335</f>
        <v>0</v>
      </c>
      <c r="H338" s="11">
        <f>[12]PopulatedForm20!H335</f>
        <v>0</v>
      </c>
      <c r="I338" s="11">
        <f>[12]PopulatedForm20!I335</f>
        <v>0</v>
      </c>
      <c r="J338" s="11">
        <f>[12]PopulatedForm20!J335</f>
        <v>0</v>
      </c>
      <c r="K338" s="11">
        <f>[12]PopulatedForm20!K335</f>
        <v>0</v>
      </c>
      <c r="L338" s="11">
        <f>[12]PopulatedForm20!L335</f>
        <v>0</v>
      </c>
      <c r="M338" s="11">
        <f>[12]PopulatedForm20!M335</f>
        <v>0</v>
      </c>
      <c r="N338" s="11">
        <f>[12]PopulatedForm20!N335</f>
        <v>0</v>
      </c>
      <c r="O338" s="11">
        <f>[12]PopulatedForm20!O335</f>
        <v>0</v>
      </c>
      <c r="P338" s="11">
        <f>[12]PopulatedForm20!P335</f>
        <v>0</v>
      </c>
      <c r="Q338" s="11">
        <f>[12]PopulatedForm20!Q335</f>
        <v>0</v>
      </c>
      <c r="R338" s="11">
        <f>[12]PopulatedForm20!R335</f>
        <v>0</v>
      </c>
      <c r="S338" s="11">
        <f>[12]PopulatedForm20!S335</f>
        <v>0</v>
      </c>
      <c r="T338" s="11">
        <f>[12]PopulatedForm20!T335</f>
        <v>0</v>
      </c>
      <c r="U338" s="11">
        <f>[12]PopulatedForm20!U335</f>
        <v>0</v>
      </c>
      <c r="V338" s="11">
        <f>[12]PopulatedForm20!V335</f>
        <v>0</v>
      </c>
      <c r="W338" s="11">
        <f>[12]PopulatedForm20!W335</f>
        <v>0</v>
      </c>
      <c r="X338" s="11">
        <f>[12]PopulatedForm20!X335</f>
        <v>0</v>
      </c>
      <c r="Y338" s="11">
        <f>[12]PopulatedForm20!Y335</f>
        <v>0</v>
      </c>
      <c r="Z338" s="12">
        <f t="shared" si="10"/>
        <v>0</v>
      </c>
      <c r="AA338" s="13">
        <v>0</v>
      </c>
      <c r="AB338" s="11">
        <f>[12]PopulatedForm20!Z335</f>
        <v>0</v>
      </c>
      <c r="AC338" s="13">
        <f t="shared" si="11"/>
        <v>0</v>
      </c>
      <c r="AD338" s="13">
        <v>0</v>
      </c>
    </row>
    <row r="339" spans="1:30" ht="15.75" hidden="1">
      <c r="A339" s="10">
        <f>[12]PopulatedForm20!A336</f>
        <v>0</v>
      </c>
      <c r="B339" s="11">
        <f>[12]PopulatedForm20!B336</f>
        <v>0</v>
      </c>
      <c r="C339" s="11">
        <f>[12]PopulatedForm20!C336</f>
        <v>0</v>
      </c>
      <c r="D339" s="11">
        <f>[12]PopulatedForm20!D336</f>
        <v>0</v>
      </c>
      <c r="E339" s="11">
        <f>[12]PopulatedForm20!E336</f>
        <v>0</v>
      </c>
      <c r="F339" s="11">
        <f>[12]PopulatedForm20!F336</f>
        <v>0</v>
      </c>
      <c r="G339" s="11">
        <f>[12]PopulatedForm20!G336</f>
        <v>0</v>
      </c>
      <c r="H339" s="11">
        <f>[12]PopulatedForm20!H336</f>
        <v>0</v>
      </c>
      <c r="I339" s="11">
        <f>[12]PopulatedForm20!I336</f>
        <v>0</v>
      </c>
      <c r="J339" s="11">
        <f>[12]PopulatedForm20!J336</f>
        <v>0</v>
      </c>
      <c r="K339" s="11">
        <f>[12]PopulatedForm20!K336</f>
        <v>0</v>
      </c>
      <c r="L339" s="11">
        <f>[12]PopulatedForm20!L336</f>
        <v>0</v>
      </c>
      <c r="M339" s="11">
        <f>[12]PopulatedForm20!M336</f>
        <v>0</v>
      </c>
      <c r="N339" s="11">
        <f>[12]PopulatedForm20!N336</f>
        <v>0</v>
      </c>
      <c r="O339" s="11">
        <f>[12]PopulatedForm20!O336</f>
        <v>0</v>
      </c>
      <c r="P339" s="11">
        <f>[12]PopulatedForm20!P336</f>
        <v>0</v>
      </c>
      <c r="Q339" s="11">
        <f>[12]PopulatedForm20!Q336</f>
        <v>0</v>
      </c>
      <c r="R339" s="11">
        <f>[12]PopulatedForm20!R336</f>
        <v>0</v>
      </c>
      <c r="S339" s="11">
        <f>[12]PopulatedForm20!S336</f>
        <v>0</v>
      </c>
      <c r="T339" s="11">
        <f>[12]PopulatedForm20!T336</f>
        <v>0</v>
      </c>
      <c r="U339" s="11">
        <f>[12]PopulatedForm20!U336</f>
        <v>0</v>
      </c>
      <c r="V339" s="11">
        <f>[12]PopulatedForm20!V336</f>
        <v>0</v>
      </c>
      <c r="W339" s="11">
        <f>[12]PopulatedForm20!W336</f>
        <v>0</v>
      </c>
      <c r="X339" s="11">
        <f>[12]PopulatedForm20!X336</f>
        <v>0</v>
      </c>
      <c r="Y339" s="11">
        <f>[12]PopulatedForm20!Y336</f>
        <v>0</v>
      </c>
      <c r="Z339" s="12">
        <f t="shared" si="10"/>
        <v>0</v>
      </c>
      <c r="AA339" s="13">
        <v>0</v>
      </c>
      <c r="AB339" s="11">
        <f>[12]PopulatedForm20!Z336</f>
        <v>0</v>
      </c>
      <c r="AC339" s="13">
        <f t="shared" si="11"/>
        <v>0</v>
      </c>
      <c r="AD339" s="13">
        <v>0</v>
      </c>
    </row>
    <row r="340" spans="1:30" ht="15.75" hidden="1">
      <c r="A340" s="10">
        <f>[12]PopulatedForm20!A337</f>
        <v>0</v>
      </c>
      <c r="B340" s="11">
        <f>[12]PopulatedForm20!B337</f>
        <v>0</v>
      </c>
      <c r="C340" s="11">
        <f>[12]PopulatedForm20!C337</f>
        <v>0</v>
      </c>
      <c r="D340" s="11">
        <f>[12]PopulatedForm20!D337</f>
        <v>0</v>
      </c>
      <c r="E340" s="11">
        <f>[12]PopulatedForm20!E337</f>
        <v>0</v>
      </c>
      <c r="F340" s="11">
        <f>[12]PopulatedForm20!F337</f>
        <v>0</v>
      </c>
      <c r="G340" s="11">
        <f>[12]PopulatedForm20!G337</f>
        <v>0</v>
      </c>
      <c r="H340" s="11">
        <f>[12]PopulatedForm20!H337</f>
        <v>0</v>
      </c>
      <c r="I340" s="11">
        <f>[12]PopulatedForm20!I337</f>
        <v>0</v>
      </c>
      <c r="J340" s="11">
        <f>[12]PopulatedForm20!J337</f>
        <v>0</v>
      </c>
      <c r="K340" s="11">
        <f>[12]PopulatedForm20!K337</f>
        <v>0</v>
      </c>
      <c r="L340" s="11">
        <f>[12]PopulatedForm20!L337</f>
        <v>0</v>
      </c>
      <c r="M340" s="11">
        <f>[12]PopulatedForm20!M337</f>
        <v>0</v>
      </c>
      <c r="N340" s="11">
        <f>[12]PopulatedForm20!N337</f>
        <v>0</v>
      </c>
      <c r="O340" s="11">
        <f>[12]PopulatedForm20!O337</f>
        <v>0</v>
      </c>
      <c r="P340" s="11">
        <f>[12]PopulatedForm20!P337</f>
        <v>0</v>
      </c>
      <c r="Q340" s="11">
        <f>[12]PopulatedForm20!Q337</f>
        <v>0</v>
      </c>
      <c r="R340" s="11">
        <f>[12]PopulatedForm20!R337</f>
        <v>0</v>
      </c>
      <c r="S340" s="11">
        <f>[12]PopulatedForm20!S337</f>
        <v>0</v>
      </c>
      <c r="T340" s="11">
        <f>[12]PopulatedForm20!T337</f>
        <v>0</v>
      </c>
      <c r="U340" s="11">
        <f>[12]PopulatedForm20!U337</f>
        <v>0</v>
      </c>
      <c r="V340" s="11">
        <f>[12]PopulatedForm20!V337</f>
        <v>0</v>
      </c>
      <c r="W340" s="11">
        <f>[12]PopulatedForm20!W337</f>
        <v>0</v>
      </c>
      <c r="X340" s="11">
        <f>[12]PopulatedForm20!X337</f>
        <v>0</v>
      </c>
      <c r="Y340" s="11">
        <f>[12]PopulatedForm20!Y337</f>
        <v>0</v>
      </c>
      <c r="Z340" s="12">
        <f t="shared" si="10"/>
        <v>0</v>
      </c>
      <c r="AA340" s="13">
        <v>0</v>
      </c>
      <c r="AB340" s="11">
        <f>[12]PopulatedForm20!Z337</f>
        <v>0</v>
      </c>
      <c r="AC340" s="13">
        <f t="shared" si="11"/>
        <v>0</v>
      </c>
      <c r="AD340" s="13">
        <v>0</v>
      </c>
    </row>
    <row r="341" spans="1:30" ht="15.75" hidden="1">
      <c r="A341" s="10">
        <f>[12]PopulatedForm20!A338</f>
        <v>0</v>
      </c>
      <c r="B341" s="11">
        <f>[12]PopulatedForm20!B338</f>
        <v>0</v>
      </c>
      <c r="C341" s="11">
        <f>[12]PopulatedForm20!C338</f>
        <v>0</v>
      </c>
      <c r="D341" s="11">
        <f>[12]PopulatedForm20!D338</f>
        <v>0</v>
      </c>
      <c r="E341" s="11">
        <f>[12]PopulatedForm20!E338</f>
        <v>0</v>
      </c>
      <c r="F341" s="11">
        <f>[12]PopulatedForm20!F338</f>
        <v>0</v>
      </c>
      <c r="G341" s="11">
        <f>[12]PopulatedForm20!G338</f>
        <v>0</v>
      </c>
      <c r="H341" s="11">
        <f>[12]PopulatedForm20!H338</f>
        <v>0</v>
      </c>
      <c r="I341" s="11">
        <f>[12]PopulatedForm20!I338</f>
        <v>0</v>
      </c>
      <c r="J341" s="11">
        <f>[12]PopulatedForm20!J338</f>
        <v>0</v>
      </c>
      <c r="K341" s="11">
        <f>[12]PopulatedForm20!K338</f>
        <v>0</v>
      </c>
      <c r="L341" s="11">
        <f>[12]PopulatedForm20!L338</f>
        <v>0</v>
      </c>
      <c r="M341" s="11">
        <f>[12]PopulatedForm20!M338</f>
        <v>0</v>
      </c>
      <c r="N341" s="11">
        <f>[12]PopulatedForm20!N338</f>
        <v>0</v>
      </c>
      <c r="O341" s="11">
        <f>[12]PopulatedForm20!O338</f>
        <v>0</v>
      </c>
      <c r="P341" s="11">
        <f>[12]PopulatedForm20!P338</f>
        <v>0</v>
      </c>
      <c r="Q341" s="11">
        <f>[12]PopulatedForm20!Q338</f>
        <v>0</v>
      </c>
      <c r="R341" s="11">
        <f>[12]PopulatedForm20!R338</f>
        <v>0</v>
      </c>
      <c r="S341" s="11">
        <f>[12]PopulatedForm20!S338</f>
        <v>0</v>
      </c>
      <c r="T341" s="11">
        <f>[12]PopulatedForm20!T338</f>
        <v>0</v>
      </c>
      <c r="U341" s="11">
        <f>[12]PopulatedForm20!U338</f>
        <v>0</v>
      </c>
      <c r="V341" s="11">
        <f>[12]PopulatedForm20!V338</f>
        <v>0</v>
      </c>
      <c r="W341" s="11">
        <f>[12]PopulatedForm20!W338</f>
        <v>0</v>
      </c>
      <c r="X341" s="11">
        <f>[12]PopulatedForm20!X338</f>
        <v>0</v>
      </c>
      <c r="Y341" s="11">
        <f>[12]PopulatedForm20!Y338</f>
        <v>0</v>
      </c>
      <c r="Z341" s="12">
        <f t="shared" si="10"/>
        <v>0</v>
      </c>
      <c r="AA341" s="13">
        <v>0</v>
      </c>
      <c r="AB341" s="11">
        <f>[12]PopulatedForm20!Z338</f>
        <v>0</v>
      </c>
      <c r="AC341" s="13">
        <f t="shared" si="11"/>
        <v>0</v>
      </c>
      <c r="AD341" s="13">
        <v>0</v>
      </c>
    </row>
    <row r="342" spans="1:30" ht="15.75" hidden="1">
      <c r="A342" s="10">
        <f>[12]PopulatedForm20!A339</f>
        <v>0</v>
      </c>
      <c r="B342" s="11">
        <f>[12]PopulatedForm20!B339</f>
        <v>0</v>
      </c>
      <c r="C342" s="11">
        <f>[12]PopulatedForm20!C339</f>
        <v>0</v>
      </c>
      <c r="D342" s="11">
        <f>[12]PopulatedForm20!D339</f>
        <v>0</v>
      </c>
      <c r="E342" s="11">
        <f>[12]PopulatedForm20!E339</f>
        <v>0</v>
      </c>
      <c r="F342" s="11">
        <f>[12]PopulatedForm20!F339</f>
        <v>0</v>
      </c>
      <c r="G342" s="11">
        <f>[12]PopulatedForm20!G339</f>
        <v>0</v>
      </c>
      <c r="H342" s="11">
        <f>[12]PopulatedForm20!H339</f>
        <v>0</v>
      </c>
      <c r="I342" s="11">
        <f>[12]PopulatedForm20!I339</f>
        <v>0</v>
      </c>
      <c r="J342" s="11">
        <f>[12]PopulatedForm20!J339</f>
        <v>0</v>
      </c>
      <c r="K342" s="11">
        <f>[12]PopulatedForm20!K339</f>
        <v>0</v>
      </c>
      <c r="L342" s="11">
        <f>[12]PopulatedForm20!L339</f>
        <v>0</v>
      </c>
      <c r="M342" s="11">
        <f>[12]PopulatedForm20!M339</f>
        <v>0</v>
      </c>
      <c r="N342" s="11">
        <f>[12]PopulatedForm20!N339</f>
        <v>0</v>
      </c>
      <c r="O342" s="11">
        <f>[12]PopulatedForm20!O339</f>
        <v>0</v>
      </c>
      <c r="P342" s="11">
        <f>[12]PopulatedForm20!P339</f>
        <v>0</v>
      </c>
      <c r="Q342" s="11">
        <f>[12]PopulatedForm20!Q339</f>
        <v>0</v>
      </c>
      <c r="R342" s="11">
        <f>[12]PopulatedForm20!R339</f>
        <v>0</v>
      </c>
      <c r="S342" s="11">
        <f>[12]PopulatedForm20!S339</f>
        <v>0</v>
      </c>
      <c r="T342" s="11">
        <f>[12]PopulatedForm20!T339</f>
        <v>0</v>
      </c>
      <c r="U342" s="11">
        <f>[12]PopulatedForm20!U339</f>
        <v>0</v>
      </c>
      <c r="V342" s="11">
        <f>[12]PopulatedForm20!V339</f>
        <v>0</v>
      </c>
      <c r="W342" s="11">
        <f>[12]PopulatedForm20!W339</f>
        <v>0</v>
      </c>
      <c r="X342" s="11">
        <f>[12]PopulatedForm20!X339</f>
        <v>0</v>
      </c>
      <c r="Y342" s="11">
        <f>[12]PopulatedForm20!Y339</f>
        <v>0</v>
      </c>
      <c r="Z342" s="12">
        <f t="shared" si="10"/>
        <v>0</v>
      </c>
      <c r="AA342" s="13">
        <v>0</v>
      </c>
      <c r="AB342" s="11">
        <f>[12]PopulatedForm20!Z339</f>
        <v>0</v>
      </c>
      <c r="AC342" s="13">
        <f t="shared" si="11"/>
        <v>0</v>
      </c>
      <c r="AD342" s="13">
        <v>0</v>
      </c>
    </row>
    <row r="343" spans="1:30" ht="15.75" hidden="1">
      <c r="A343" s="10">
        <f>[12]PopulatedForm20!A340</f>
        <v>0</v>
      </c>
      <c r="B343" s="11">
        <f>[12]PopulatedForm20!B340</f>
        <v>0</v>
      </c>
      <c r="C343" s="11">
        <f>[12]PopulatedForm20!C340</f>
        <v>0</v>
      </c>
      <c r="D343" s="11">
        <f>[12]PopulatedForm20!D340</f>
        <v>0</v>
      </c>
      <c r="E343" s="11">
        <f>[12]PopulatedForm20!E340</f>
        <v>0</v>
      </c>
      <c r="F343" s="11">
        <f>[12]PopulatedForm20!F340</f>
        <v>0</v>
      </c>
      <c r="G343" s="11">
        <f>[12]PopulatedForm20!G340</f>
        <v>0</v>
      </c>
      <c r="H343" s="11">
        <f>[12]PopulatedForm20!H340</f>
        <v>0</v>
      </c>
      <c r="I343" s="11">
        <f>[12]PopulatedForm20!I340</f>
        <v>0</v>
      </c>
      <c r="J343" s="11">
        <f>[12]PopulatedForm20!J340</f>
        <v>0</v>
      </c>
      <c r="K343" s="11">
        <f>[12]PopulatedForm20!K340</f>
        <v>0</v>
      </c>
      <c r="L343" s="11">
        <f>[12]PopulatedForm20!L340</f>
        <v>0</v>
      </c>
      <c r="M343" s="11">
        <f>[12]PopulatedForm20!M340</f>
        <v>0</v>
      </c>
      <c r="N343" s="11">
        <f>[12]PopulatedForm20!N340</f>
        <v>0</v>
      </c>
      <c r="O343" s="11">
        <f>[12]PopulatedForm20!O340</f>
        <v>0</v>
      </c>
      <c r="P343" s="11">
        <f>[12]PopulatedForm20!P340</f>
        <v>0</v>
      </c>
      <c r="Q343" s="11">
        <f>[12]PopulatedForm20!Q340</f>
        <v>0</v>
      </c>
      <c r="R343" s="11">
        <f>[12]PopulatedForm20!R340</f>
        <v>0</v>
      </c>
      <c r="S343" s="11">
        <f>[12]PopulatedForm20!S340</f>
        <v>0</v>
      </c>
      <c r="T343" s="11">
        <f>[12]PopulatedForm20!T340</f>
        <v>0</v>
      </c>
      <c r="U343" s="11">
        <f>[12]PopulatedForm20!U340</f>
        <v>0</v>
      </c>
      <c r="V343" s="11">
        <f>[12]PopulatedForm20!V340</f>
        <v>0</v>
      </c>
      <c r="W343" s="11">
        <f>[12]PopulatedForm20!W340</f>
        <v>0</v>
      </c>
      <c r="X343" s="11">
        <f>[12]PopulatedForm20!X340</f>
        <v>0</v>
      </c>
      <c r="Y343" s="11">
        <f>[12]PopulatedForm20!Y340</f>
        <v>0</v>
      </c>
      <c r="Z343" s="12">
        <f t="shared" si="10"/>
        <v>0</v>
      </c>
      <c r="AA343" s="13">
        <v>0</v>
      </c>
      <c r="AB343" s="11">
        <f>[12]PopulatedForm20!Z340</f>
        <v>0</v>
      </c>
      <c r="AC343" s="13">
        <f t="shared" si="11"/>
        <v>0</v>
      </c>
      <c r="AD343" s="13">
        <v>0</v>
      </c>
    </row>
    <row r="344" spans="1:30" ht="15.75" hidden="1">
      <c r="A344" s="10">
        <f>[12]PopulatedForm20!A341</f>
        <v>0</v>
      </c>
      <c r="B344" s="11">
        <f>[12]PopulatedForm20!B341</f>
        <v>0</v>
      </c>
      <c r="C344" s="11">
        <f>[12]PopulatedForm20!C341</f>
        <v>0</v>
      </c>
      <c r="D344" s="11">
        <f>[12]PopulatedForm20!D341</f>
        <v>0</v>
      </c>
      <c r="E344" s="11">
        <f>[12]PopulatedForm20!E341</f>
        <v>0</v>
      </c>
      <c r="F344" s="11">
        <f>[12]PopulatedForm20!F341</f>
        <v>0</v>
      </c>
      <c r="G344" s="11">
        <f>[12]PopulatedForm20!G341</f>
        <v>0</v>
      </c>
      <c r="H344" s="11">
        <f>[12]PopulatedForm20!H341</f>
        <v>0</v>
      </c>
      <c r="I344" s="11">
        <f>[12]PopulatedForm20!I341</f>
        <v>0</v>
      </c>
      <c r="J344" s="11">
        <f>[12]PopulatedForm20!J341</f>
        <v>0</v>
      </c>
      <c r="K344" s="11">
        <f>[12]PopulatedForm20!K341</f>
        <v>0</v>
      </c>
      <c r="L344" s="11">
        <f>[12]PopulatedForm20!L341</f>
        <v>0</v>
      </c>
      <c r="M344" s="11">
        <f>[12]PopulatedForm20!M341</f>
        <v>0</v>
      </c>
      <c r="N344" s="11">
        <f>[12]PopulatedForm20!N341</f>
        <v>0</v>
      </c>
      <c r="O344" s="11">
        <f>[12]PopulatedForm20!O341</f>
        <v>0</v>
      </c>
      <c r="P344" s="11">
        <f>[12]PopulatedForm20!P341</f>
        <v>0</v>
      </c>
      <c r="Q344" s="11">
        <f>[12]PopulatedForm20!Q341</f>
        <v>0</v>
      </c>
      <c r="R344" s="11">
        <f>[12]PopulatedForm20!R341</f>
        <v>0</v>
      </c>
      <c r="S344" s="11">
        <f>[12]PopulatedForm20!S341</f>
        <v>0</v>
      </c>
      <c r="T344" s="11">
        <f>[12]PopulatedForm20!T341</f>
        <v>0</v>
      </c>
      <c r="U344" s="11">
        <f>[12]PopulatedForm20!U341</f>
        <v>0</v>
      </c>
      <c r="V344" s="11">
        <f>[12]PopulatedForm20!V341</f>
        <v>0</v>
      </c>
      <c r="W344" s="11">
        <f>[12]PopulatedForm20!W341</f>
        <v>0</v>
      </c>
      <c r="X344" s="11">
        <f>[12]PopulatedForm20!X341</f>
        <v>0</v>
      </c>
      <c r="Y344" s="11">
        <f>[12]PopulatedForm20!Y341</f>
        <v>0</v>
      </c>
      <c r="Z344" s="12">
        <f t="shared" si="10"/>
        <v>0</v>
      </c>
      <c r="AA344" s="13">
        <v>0</v>
      </c>
      <c r="AB344" s="11">
        <f>[12]PopulatedForm20!Z341</f>
        <v>0</v>
      </c>
      <c r="AC344" s="13">
        <f t="shared" si="11"/>
        <v>0</v>
      </c>
      <c r="AD344" s="13">
        <v>0</v>
      </c>
    </row>
    <row r="345" spans="1:30" ht="15.75" hidden="1">
      <c r="A345" s="10">
        <f>[12]PopulatedForm20!A342</f>
        <v>0</v>
      </c>
      <c r="B345" s="11">
        <f>[12]PopulatedForm20!B342</f>
        <v>0</v>
      </c>
      <c r="C345" s="11">
        <f>[12]PopulatedForm20!C342</f>
        <v>0</v>
      </c>
      <c r="D345" s="11">
        <f>[12]PopulatedForm20!D342</f>
        <v>0</v>
      </c>
      <c r="E345" s="11">
        <f>[12]PopulatedForm20!E342</f>
        <v>0</v>
      </c>
      <c r="F345" s="11">
        <f>[12]PopulatedForm20!F342</f>
        <v>0</v>
      </c>
      <c r="G345" s="11">
        <f>[12]PopulatedForm20!G342</f>
        <v>0</v>
      </c>
      <c r="H345" s="11">
        <f>[12]PopulatedForm20!H342</f>
        <v>0</v>
      </c>
      <c r="I345" s="11">
        <f>[12]PopulatedForm20!I342</f>
        <v>0</v>
      </c>
      <c r="J345" s="11">
        <f>[12]PopulatedForm20!J342</f>
        <v>0</v>
      </c>
      <c r="K345" s="11">
        <f>[12]PopulatedForm20!K342</f>
        <v>0</v>
      </c>
      <c r="L345" s="11">
        <f>[12]PopulatedForm20!L342</f>
        <v>0</v>
      </c>
      <c r="M345" s="11">
        <f>[12]PopulatedForm20!M342</f>
        <v>0</v>
      </c>
      <c r="N345" s="11">
        <f>[12]PopulatedForm20!N342</f>
        <v>0</v>
      </c>
      <c r="O345" s="11">
        <f>[12]PopulatedForm20!O342</f>
        <v>0</v>
      </c>
      <c r="P345" s="11">
        <f>[12]PopulatedForm20!P342</f>
        <v>0</v>
      </c>
      <c r="Q345" s="11">
        <f>[12]PopulatedForm20!Q342</f>
        <v>0</v>
      </c>
      <c r="R345" s="11">
        <f>[12]PopulatedForm20!R342</f>
        <v>0</v>
      </c>
      <c r="S345" s="11">
        <f>[12]PopulatedForm20!S342</f>
        <v>0</v>
      </c>
      <c r="T345" s="11">
        <f>[12]PopulatedForm20!T342</f>
        <v>0</v>
      </c>
      <c r="U345" s="11">
        <f>[12]PopulatedForm20!U342</f>
        <v>0</v>
      </c>
      <c r="V345" s="11">
        <f>[12]PopulatedForm20!V342</f>
        <v>0</v>
      </c>
      <c r="W345" s="11">
        <f>[12]PopulatedForm20!W342</f>
        <v>0</v>
      </c>
      <c r="X345" s="11">
        <f>[12]PopulatedForm20!X342</f>
        <v>0</v>
      </c>
      <c r="Y345" s="11">
        <f>[12]PopulatedForm20!Y342</f>
        <v>0</v>
      </c>
      <c r="Z345" s="12">
        <f t="shared" si="10"/>
        <v>0</v>
      </c>
      <c r="AA345" s="13">
        <v>0</v>
      </c>
      <c r="AB345" s="11">
        <f>[12]PopulatedForm20!Z342</f>
        <v>0</v>
      </c>
      <c r="AC345" s="13">
        <f t="shared" si="11"/>
        <v>0</v>
      </c>
      <c r="AD345" s="13">
        <v>0</v>
      </c>
    </row>
    <row r="346" spans="1:30" ht="15.75" hidden="1">
      <c r="A346" s="10">
        <f>[12]PopulatedForm20!A343</f>
        <v>0</v>
      </c>
      <c r="B346" s="11">
        <f>[12]PopulatedForm20!B343</f>
        <v>0</v>
      </c>
      <c r="C346" s="11">
        <f>[12]PopulatedForm20!C343</f>
        <v>0</v>
      </c>
      <c r="D346" s="11">
        <f>[12]PopulatedForm20!D343</f>
        <v>0</v>
      </c>
      <c r="E346" s="11">
        <f>[12]PopulatedForm20!E343</f>
        <v>0</v>
      </c>
      <c r="F346" s="11">
        <f>[12]PopulatedForm20!F343</f>
        <v>0</v>
      </c>
      <c r="G346" s="11">
        <f>[12]PopulatedForm20!G343</f>
        <v>0</v>
      </c>
      <c r="H346" s="11">
        <f>[12]PopulatedForm20!H343</f>
        <v>0</v>
      </c>
      <c r="I346" s="11">
        <f>[12]PopulatedForm20!I343</f>
        <v>0</v>
      </c>
      <c r="J346" s="11">
        <f>[12]PopulatedForm20!J343</f>
        <v>0</v>
      </c>
      <c r="K346" s="11">
        <f>[12]PopulatedForm20!K343</f>
        <v>0</v>
      </c>
      <c r="L346" s="11">
        <f>[12]PopulatedForm20!L343</f>
        <v>0</v>
      </c>
      <c r="M346" s="11">
        <f>[12]PopulatedForm20!M343</f>
        <v>0</v>
      </c>
      <c r="N346" s="11">
        <f>[12]PopulatedForm20!N343</f>
        <v>0</v>
      </c>
      <c r="O346" s="11">
        <f>[12]PopulatedForm20!O343</f>
        <v>0</v>
      </c>
      <c r="P346" s="11">
        <f>[12]PopulatedForm20!P343</f>
        <v>0</v>
      </c>
      <c r="Q346" s="11">
        <f>[12]PopulatedForm20!Q343</f>
        <v>0</v>
      </c>
      <c r="R346" s="11">
        <f>[12]PopulatedForm20!R343</f>
        <v>0</v>
      </c>
      <c r="S346" s="11">
        <f>[12]PopulatedForm20!S343</f>
        <v>0</v>
      </c>
      <c r="T346" s="11">
        <f>[12]PopulatedForm20!T343</f>
        <v>0</v>
      </c>
      <c r="U346" s="11">
        <f>[12]PopulatedForm20!U343</f>
        <v>0</v>
      </c>
      <c r="V346" s="11">
        <f>[12]PopulatedForm20!V343</f>
        <v>0</v>
      </c>
      <c r="W346" s="11">
        <f>[12]PopulatedForm20!W343</f>
        <v>0</v>
      </c>
      <c r="X346" s="11">
        <f>[12]PopulatedForm20!X343</f>
        <v>0</v>
      </c>
      <c r="Y346" s="11">
        <f>[12]PopulatedForm20!Y343</f>
        <v>0</v>
      </c>
      <c r="Z346" s="12">
        <f t="shared" si="10"/>
        <v>0</v>
      </c>
      <c r="AA346" s="13">
        <v>0</v>
      </c>
      <c r="AB346" s="11">
        <f>[12]PopulatedForm20!Z343</f>
        <v>0</v>
      </c>
      <c r="AC346" s="13">
        <f t="shared" si="11"/>
        <v>0</v>
      </c>
      <c r="AD346" s="13">
        <v>0</v>
      </c>
    </row>
    <row r="347" spans="1:30" ht="15.75" hidden="1">
      <c r="A347" s="10">
        <f>[12]PopulatedForm20!A344</f>
        <v>0</v>
      </c>
      <c r="B347" s="11">
        <f>[12]PopulatedForm20!B344</f>
        <v>0</v>
      </c>
      <c r="C347" s="11">
        <f>[12]PopulatedForm20!C344</f>
        <v>0</v>
      </c>
      <c r="D347" s="11">
        <f>[12]PopulatedForm20!D344</f>
        <v>0</v>
      </c>
      <c r="E347" s="11">
        <f>[12]PopulatedForm20!E344</f>
        <v>0</v>
      </c>
      <c r="F347" s="11">
        <f>[12]PopulatedForm20!F344</f>
        <v>0</v>
      </c>
      <c r="G347" s="11">
        <f>[12]PopulatedForm20!G344</f>
        <v>0</v>
      </c>
      <c r="H347" s="11">
        <f>[12]PopulatedForm20!H344</f>
        <v>0</v>
      </c>
      <c r="I347" s="11">
        <f>[12]PopulatedForm20!I344</f>
        <v>0</v>
      </c>
      <c r="J347" s="11">
        <f>[12]PopulatedForm20!J344</f>
        <v>0</v>
      </c>
      <c r="K347" s="11">
        <f>[12]PopulatedForm20!K344</f>
        <v>0</v>
      </c>
      <c r="L347" s="11">
        <f>[12]PopulatedForm20!L344</f>
        <v>0</v>
      </c>
      <c r="M347" s="11">
        <f>[12]PopulatedForm20!M344</f>
        <v>0</v>
      </c>
      <c r="N347" s="11">
        <f>[12]PopulatedForm20!N344</f>
        <v>0</v>
      </c>
      <c r="O347" s="11">
        <f>[12]PopulatedForm20!O344</f>
        <v>0</v>
      </c>
      <c r="P347" s="11">
        <f>[12]PopulatedForm20!P344</f>
        <v>0</v>
      </c>
      <c r="Q347" s="11">
        <f>[12]PopulatedForm20!Q344</f>
        <v>0</v>
      </c>
      <c r="R347" s="11">
        <f>[12]PopulatedForm20!R344</f>
        <v>0</v>
      </c>
      <c r="S347" s="11">
        <f>[12]PopulatedForm20!S344</f>
        <v>0</v>
      </c>
      <c r="T347" s="11">
        <f>[12]PopulatedForm20!T344</f>
        <v>0</v>
      </c>
      <c r="U347" s="11">
        <f>[12]PopulatedForm20!U344</f>
        <v>0</v>
      </c>
      <c r="V347" s="11">
        <f>[12]PopulatedForm20!V344</f>
        <v>0</v>
      </c>
      <c r="W347" s="11">
        <f>[12]PopulatedForm20!W344</f>
        <v>0</v>
      </c>
      <c r="X347" s="11">
        <f>[12]PopulatedForm20!X344</f>
        <v>0</v>
      </c>
      <c r="Y347" s="11">
        <f>[12]PopulatedForm20!Y344</f>
        <v>0</v>
      </c>
      <c r="Z347" s="12">
        <f t="shared" si="10"/>
        <v>0</v>
      </c>
      <c r="AA347" s="13">
        <v>0</v>
      </c>
      <c r="AB347" s="11">
        <f>[12]PopulatedForm20!Z344</f>
        <v>0</v>
      </c>
      <c r="AC347" s="13">
        <f t="shared" si="11"/>
        <v>0</v>
      </c>
      <c r="AD347" s="13">
        <v>0</v>
      </c>
    </row>
    <row r="348" spans="1:30" ht="15.75" hidden="1">
      <c r="A348" s="10">
        <f>[12]PopulatedForm20!A345</f>
        <v>0</v>
      </c>
      <c r="B348" s="11">
        <f>[12]PopulatedForm20!B345</f>
        <v>0</v>
      </c>
      <c r="C348" s="11">
        <f>[12]PopulatedForm20!C345</f>
        <v>0</v>
      </c>
      <c r="D348" s="11">
        <f>[12]PopulatedForm20!D345</f>
        <v>0</v>
      </c>
      <c r="E348" s="11">
        <f>[12]PopulatedForm20!E345</f>
        <v>0</v>
      </c>
      <c r="F348" s="11">
        <f>[12]PopulatedForm20!F345</f>
        <v>0</v>
      </c>
      <c r="G348" s="11">
        <f>[12]PopulatedForm20!G345</f>
        <v>0</v>
      </c>
      <c r="H348" s="11">
        <f>[12]PopulatedForm20!H345</f>
        <v>0</v>
      </c>
      <c r="I348" s="11">
        <f>[12]PopulatedForm20!I345</f>
        <v>0</v>
      </c>
      <c r="J348" s="11">
        <f>[12]PopulatedForm20!J345</f>
        <v>0</v>
      </c>
      <c r="K348" s="11">
        <f>[12]PopulatedForm20!K345</f>
        <v>0</v>
      </c>
      <c r="L348" s="11">
        <f>[12]PopulatedForm20!L345</f>
        <v>0</v>
      </c>
      <c r="M348" s="11">
        <f>[12]PopulatedForm20!M345</f>
        <v>0</v>
      </c>
      <c r="N348" s="11">
        <f>[12]PopulatedForm20!N345</f>
        <v>0</v>
      </c>
      <c r="O348" s="11">
        <f>[12]PopulatedForm20!O345</f>
        <v>0</v>
      </c>
      <c r="P348" s="11">
        <f>[12]PopulatedForm20!P345</f>
        <v>0</v>
      </c>
      <c r="Q348" s="11">
        <f>[12]PopulatedForm20!Q345</f>
        <v>0</v>
      </c>
      <c r="R348" s="11">
        <f>[12]PopulatedForm20!R345</f>
        <v>0</v>
      </c>
      <c r="S348" s="11">
        <f>[12]PopulatedForm20!S345</f>
        <v>0</v>
      </c>
      <c r="T348" s="11">
        <f>[12]PopulatedForm20!T345</f>
        <v>0</v>
      </c>
      <c r="U348" s="11">
        <f>[12]PopulatedForm20!U345</f>
        <v>0</v>
      </c>
      <c r="V348" s="11">
        <f>[12]PopulatedForm20!V345</f>
        <v>0</v>
      </c>
      <c r="W348" s="11">
        <f>[12]PopulatedForm20!W345</f>
        <v>0</v>
      </c>
      <c r="X348" s="11">
        <f>[12]PopulatedForm20!X345</f>
        <v>0</v>
      </c>
      <c r="Y348" s="11">
        <f>[12]PopulatedForm20!Y345</f>
        <v>0</v>
      </c>
      <c r="Z348" s="12">
        <f t="shared" si="10"/>
        <v>0</v>
      </c>
      <c r="AA348" s="13">
        <v>0</v>
      </c>
      <c r="AB348" s="11">
        <f>[12]PopulatedForm20!Z345</f>
        <v>0</v>
      </c>
      <c r="AC348" s="13">
        <f t="shared" si="11"/>
        <v>0</v>
      </c>
      <c r="AD348" s="13">
        <v>0</v>
      </c>
    </row>
    <row r="349" spans="1:30" ht="15.75" hidden="1">
      <c r="A349" s="10">
        <f>[12]PopulatedForm20!A346</f>
        <v>0</v>
      </c>
      <c r="B349" s="11">
        <f>[12]PopulatedForm20!B346</f>
        <v>0</v>
      </c>
      <c r="C349" s="11">
        <f>[12]PopulatedForm20!C346</f>
        <v>0</v>
      </c>
      <c r="D349" s="11">
        <f>[12]PopulatedForm20!D346</f>
        <v>0</v>
      </c>
      <c r="E349" s="11">
        <f>[12]PopulatedForm20!E346</f>
        <v>0</v>
      </c>
      <c r="F349" s="11">
        <f>[12]PopulatedForm20!F346</f>
        <v>0</v>
      </c>
      <c r="G349" s="11">
        <f>[12]PopulatedForm20!G346</f>
        <v>0</v>
      </c>
      <c r="H349" s="11">
        <f>[12]PopulatedForm20!H346</f>
        <v>0</v>
      </c>
      <c r="I349" s="11">
        <f>[12]PopulatedForm20!I346</f>
        <v>0</v>
      </c>
      <c r="J349" s="11">
        <f>[12]PopulatedForm20!J346</f>
        <v>0</v>
      </c>
      <c r="K349" s="11">
        <f>[12]PopulatedForm20!K346</f>
        <v>0</v>
      </c>
      <c r="L349" s="11">
        <f>[12]PopulatedForm20!L346</f>
        <v>0</v>
      </c>
      <c r="M349" s="11">
        <f>[12]PopulatedForm20!M346</f>
        <v>0</v>
      </c>
      <c r="N349" s="11">
        <f>[12]PopulatedForm20!N346</f>
        <v>0</v>
      </c>
      <c r="O349" s="11">
        <f>[12]PopulatedForm20!O346</f>
        <v>0</v>
      </c>
      <c r="P349" s="11">
        <f>[12]PopulatedForm20!P346</f>
        <v>0</v>
      </c>
      <c r="Q349" s="11">
        <f>[12]PopulatedForm20!Q346</f>
        <v>0</v>
      </c>
      <c r="R349" s="11">
        <f>[12]PopulatedForm20!R346</f>
        <v>0</v>
      </c>
      <c r="S349" s="11">
        <f>[12]PopulatedForm20!S346</f>
        <v>0</v>
      </c>
      <c r="T349" s="11">
        <f>[12]PopulatedForm20!T346</f>
        <v>0</v>
      </c>
      <c r="U349" s="11">
        <f>[12]PopulatedForm20!U346</f>
        <v>0</v>
      </c>
      <c r="V349" s="11">
        <f>[12]PopulatedForm20!V346</f>
        <v>0</v>
      </c>
      <c r="W349" s="11">
        <f>[12]PopulatedForm20!W346</f>
        <v>0</v>
      </c>
      <c r="X349" s="11">
        <f>[12]PopulatedForm20!X346</f>
        <v>0</v>
      </c>
      <c r="Y349" s="11">
        <f>[12]PopulatedForm20!Y346</f>
        <v>0</v>
      </c>
      <c r="Z349" s="12">
        <f t="shared" si="10"/>
        <v>0</v>
      </c>
      <c r="AA349" s="13">
        <v>0</v>
      </c>
      <c r="AB349" s="11">
        <f>[12]PopulatedForm20!Z346</f>
        <v>0</v>
      </c>
      <c r="AC349" s="13">
        <f t="shared" si="11"/>
        <v>0</v>
      </c>
      <c r="AD349" s="13">
        <v>0</v>
      </c>
    </row>
    <row r="350" spans="1:30" ht="15.75" hidden="1">
      <c r="A350" s="10">
        <f>[12]PopulatedForm20!A347</f>
        <v>0</v>
      </c>
      <c r="B350" s="11">
        <f>[12]PopulatedForm20!B347</f>
        <v>0</v>
      </c>
      <c r="C350" s="11">
        <f>[12]PopulatedForm20!C347</f>
        <v>0</v>
      </c>
      <c r="D350" s="11">
        <f>[12]PopulatedForm20!D347</f>
        <v>0</v>
      </c>
      <c r="E350" s="11">
        <f>[12]PopulatedForm20!E347</f>
        <v>0</v>
      </c>
      <c r="F350" s="11">
        <f>[12]PopulatedForm20!F347</f>
        <v>0</v>
      </c>
      <c r="G350" s="11">
        <f>[12]PopulatedForm20!G347</f>
        <v>0</v>
      </c>
      <c r="H350" s="11">
        <f>[12]PopulatedForm20!H347</f>
        <v>0</v>
      </c>
      <c r="I350" s="11">
        <f>[12]PopulatedForm20!I347</f>
        <v>0</v>
      </c>
      <c r="J350" s="11">
        <f>[12]PopulatedForm20!J347</f>
        <v>0</v>
      </c>
      <c r="K350" s="11">
        <f>[12]PopulatedForm20!K347</f>
        <v>0</v>
      </c>
      <c r="L350" s="11">
        <f>[12]PopulatedForm20!L347</f>
        <v>0</v>
      </c>
      <c r="M350" s="11">
        <f>[12]PopulatedForm20!M347</f>
        <v>0</v>
      </c>
      <c r="N350" s="11">
        <f>[12]PopulatedForm20!N347</f>
        <v>0</v>
      </c>
      <c r="O350" s="11">
        <f>[12]PopulatedForm20!O347</f>
        <v>0</v>
      </c>
      <c r="P350" s="11">
        <f>[12]PopulatedForm20!P347</f>
        <v>0</v>
      </c>
      <c r="Q350" s="11">
        <f>[12]PopulatedForm20!Q347</f>
        <v>0</v>
      </c>
      <c r="R350" s="11">
        <f>[12]PopulatedForm20!R347</f>
        <v>0</v>
      </c>
      <c r="S350" s="11">
        <f>[12]PopulatedForm20!S347</f>
        <v>0</v>
      </c>
      <c r="T350" s="11">
        <f>[12]PopulatedForm20!T347</f>
        <v>0</v>
      </c>
      <c r="U350" s="11">
        <f>[12]PopulatedForm20!U347</f>
        <v>0</v>
      </c>
      <c r="V350" s="11">
        <f>[12]PopulatedForm20!V347</f>
        <v>0</v>
      </c>
      <c r="W350" s="11">
        <f>[12]PopulatedForm20!W347</f>
        <v>0</v>
      </c>
      <c r="X350" s="11">
        <f>[12]PopulatedForm20!X347</f>
        <v>0</v>
      </c>
      <c r="Y350" s="11">
        <f>[12]PopulatedForm20!Y347</f>
        <v>0</v>
      </c>
      <c r="Z350" s="12">
        <f t="shared" si="10"/>
        <v>0</v>
      </c>
      <c r="AA350" s="13">
        <v>0</v>
      </c>
      <c r="AB350" s="11">
        <f>[12]PopulatedForm20!Z347</f>
        <v>0</v>
      </c>
      <c r="AC350" s="13">
        <f t="shared" si="11"/>
        <v>0</v>
      </c>
      <c r="AD350" s="13">
        <v>0</v>
      </c>
    </row>
    <row r="351" spans="1:30" ht="15.75" hidden="1">
      <c r="A351" s="10">
        <f>[12]PopulatedForm20!A348</f>
        <v>0</v>
      </c>
      <c r="B351" s="11">
        <f>[12]PopulatedForm20!B348</f>
        <v>0</v>
      </c>
      <c r="C351" s="11">
        <f>[12]PopulatedForm20!C348</f>
        <v>0</v>
      </c>
      <c r="D351" s="11">
        <f>[12]PopulatedForm20!D348</f>
        <v>0</v>
      </c>
      <c r="E351" s="11">
        <f>[12]PopulatedForm20!E348</f>
        <v>0</v>
      </c>
      <c r="F351" s="11">
        <f>[12]PopulatedForm20!F348</f>
        <v>0</v>
      </c>
      <c r="G351" s="11">
        <f>[12]PopulatedForm20!G348</f>
        <v>0</v>
      </c>
      <c r="H351" s="11">
        <f>[12]PopulatedForm20!H348</f>
        <v>0</v>
      </c>
      <c r="I351" s="11">
        <f>[12]PopulatedForm20!I348</f>
        <v>0</v>
      </c>
      <c r="J351" s="11">
        <f>[12]PopulatedForm20!J348</f>
        <v>0</v>
      </c>
      <c r="K351" s="11">
        <f>[12]PopulatedForm20!K348</f>
        <v>0</v>
      </c>
      <c r="L351" s="11">
        <f>[12]PopulatedForm20!L348</f>
        <v>0</v>
      </c>
      <c r="M351" s="11">
        <f>[12]PopulatedForm20!M348</f>
        <v>0</v>
      </c>
      <c r="N351" s="11">
        <f>[12]PopulatedForm20!N348</f>
        <v>0</v>
      </c>
      <c r="O351" s="11">
        <f>[12]PopulatedForm20!O348</f>
        <v>0</v>
      </c>
      <c r="P351" s="11">
        <f>[12]PopulatedForm20!P348</f>
        <v>0</v>
      </c>
      <c r="Q351" s="11">
        <f>[12]PopulatedForm20!Q348</f>
        <v>0</v>
      </c>
      <c r="R351" s="11">
        <f>[12]PopulatedForm20!R348</f>
        <v>0</v>
      </c>
      <c r="S351" s="11">
        <f>[12]PopulatedForm20!S348</f>
        <v>0</v>
      </c>
      <c r="T351" s="11">
        <f>[12]PopulatedForm20!T348</f>
        <v>0</v>
      </c>
      <c r="U351" s="11">
        <f>[12]PopulatedForm20!U348</f>
        <v>0</v>
      </c>
      <c r="V351" s="11">
        <f>[12]PopulatedForm20!V348</f>
        <v>0</v>
      </c>
      <c r="W351" s="11">
        <f>[12]PopulatedForm20!W348</f>
        <v>0</v>
      </c>
      <c r="X351" s="11">
        <f>[12]PopulatedForm20!X348</f>
        <v>0</v>
      </c>
      <c r="Y351" s="11">
        <f>[12]PopulatedForm20!Y348</f>
        <v>0</v>
      </c>
      <c r="Z351" s="12">
        <f t="shared" si="10"/>
        <v>0</v>
      </c>
      <c r="AA351" s="13">
        <v>0</v>
      </c>
      <c r="AB351" s="11">
        <f>[12]PopulatedForm20!Z348</f>
        <v>0</v>
      </c>
      <c r="AC351" s="13">
        <f t="shared" si="11"/>
        <v>0</v>
      </c>
      <c r="AD351" s="13">
        <v>0</v>
      </c>
    </row>
    <row r="352" spans="1:30" ht="15.75" hidden="1">
      <c r="A352" s="10">
        <f>[12]PopulatedForm20!A349</f>
        <v>0</v>
      </c>
      <c r="B352" s="11">
        <f>[12]PopulatedForm20!B349</f>
        <v>0</v>
      </c>
      <c r="C352" s="11">
        <f>[12]PopulatedForm20!C349</f>
        <v>0</v>
      </c>
      <c r="D352" s="11">
        <f>[12]PopulatedForm20!D349</f>
        <v>0</v>
      </c>
      <c r="E352" s="11">
        <f>[12]PopulatedForm20!E349</f>
        <v>0</v>
      </c>
      <c r="F352" s="11">
        <f>[12]PopulatedForm20!F349</f>
        <v>0</v>
      </c>
      <c r="G352" s="11">
        <f>[12]PopulatedForm20!G349</f>
        <v>0</v>
      </c>
      <c r="H352" s="11">
        <f>[12]PopulatedForm20!H349</f>
        <v>0</v>
      </c>
      <c r="I352" s="11">
        <f>[12]PopulatedForm20!I349</f>
        <v>0</v>
      </c>
      <c r="J352" s="11">
        <f>[12]PopulatedForm20!J349</f>
        <v>0</v>
      </c>
      <c r="K352" s="11">
        <f>[12]PopulatedForm20!K349</f>
        <v>0</v>
      </c>
      <c r="L352" s="11">
        <f>[12]PopulatedForm20!L349</f>
        <v>0</v>
      </c>
      <c r="M352" s="11">
        <f>[12]PopulatedForm20!M349</f>
        <v>0</v>
      </c>
      <c r="N352" s="11">
        <f>[12]PopulatedForm20!N349</f>
        <v>0</v>
      </c>
      <c r="O352" s="11">
        <f>[12]PopulatedForm20!O349</f>
        <v>0</v>
      </c>
      <c r="P352" s="11">
        <f>[12]PopulatedForm20!P349</f>
        <v>0</v>
      </c>
      <c r="Q352" s="11">
        <f>[12]PopulatedForm20!Q349</f>
        <v>0</v>
      </c>
      <c r="R352" s="11">
        <f>[12]PopulatedForm20!R349</f>
        <v>0</v>
      </c>
      <c r="S352" s="11">
        <f>[12]PopulatedForm20!S349</f>
        <v>0</v>
      </c>
      <c r="T352" s="11">
        <f>[12]PopulatedForm20!T349</f>
        <v>0</v>
      </c>
      <c r="U352" s="11">
        <f>[12]PopulatedForm20!U349</f>
        <v>0</v>
      </c>
      <c r="V352" s="11">
        <f>[12]PopulatedForm20!V349</f>
        <v>0</v>
      </c>
      <c r="W352" s="11">
        <f>[12]PopulatedForm20!W349</f>
        <v>0</v>
      </c>
      <c r="X352" s="11">
        <f>[12]PopulatedForm20!X349</f>
        <v>0</v>
      </c>
      <c r="Y352" s="11">
        <f>[12]PopulatedForm20!Y349</f>
        <v>0</v>
      </c>
      <c r="Z352" s="12">
        <f t="shared" si="10"/>
        <v>0</v>
      </c>
      <c r="AA352" s="13">
        <v>0</v>
      </c>
      <c r="AB352" s="11">
        <f>[12]PopulatedForm20!Z349</f>
        <v>0</v>
      </c>
      <c r="AC352" s="13">
        <f t="shared" si="11"/>
        <v>0</v>
      </c>
      <c r="AD352" s="13">
        <v>0</v>
      </c>
    </row>
    <row r="353" spans="1:30" ht="15.75" hidden="1">
      <c r="A353" s="10">
        <f>[12]PopulatedForm20!A350</f>
        <v>0</v>
      </c>
      <c r="B353" s="11">
        <f>[12]PopulatedForm20!B350</f>
        <v>0</v>
      </c>
      <c r="C353" s="11">
        <f>[12]PopulatedForm20!C350</f>
        <v>0</v>
      </c>
      <c r="D353" s="11">
        <f>[12]PopulatedForm20!D350</f>
        <v>0</v>
      </c>
      <c r="E353" s="11">
        <f>[12]PopulatedForm20!E350</f>
        <v>0</v>
      </c>
      <c r="F353" s="11">
        <f>[12]PopulatedForm20!F350</f>
        <v>0</v>
      </c>
      <c r="G353" s="11">
        <f>[12]PopulatedForm20!G350</f>
        <v>0</v>
      </c>
      <c r="H353" s="11">
        <f>[12]PopulatedForm20!H350</f>
        <v>0</v>
      </c>
      <c r="I353" s="11">
        <f>[12]PopulatedForm20!I350</f>
        <v>0</v>
      </c>
      <c r="J353" s="11">
        <f>[12]PopulatedForm20!J350</f>
        <v>0</v>
      </c>
      <c r="K353" s="11">
        <f>[12]PopulatedForm20!K350</f>
        <v>0</v>
      </c>
      <c r="L353" s="11">
        <f>[12]PopulatedForm20!L350</f>
        <v>0</v>
      </c>
      <c r="M353" s="11">
        <f>[12]PopulatedForm20!M350</f>
        <v>0</v>
      </c>
      <c r="N353" s="11">
        <f>[12]PopulatedForm20!N350</f>
        <v>0</v>
      </c>
      <c r="O353" s="11">
        <f>[12]PopulatedForm20!O350</f>
        <v>0</v>
      </c>
      <c r="P353" s="11">
        <f>[12]PopulatedForm20!P350</f>
        <v>0</v>
      </c>
      <c r="Q353" s="11">
        <f>[12]PopulatedForm20!Q350</f>
        <v>0</v>
      </c>
      <c r="R353" s="11">
        <f>[12]PopulatedForm20!R350</f>
        <v>0</v>
      </c>
      <c r="S353" s="11">
        <f>[12]PopulatedForm20!S350</f>
        <v>0</v>
      </c>
      <c r="T353" s="11">
        <f>[12]PopulatedForm20!T350</f>
        <v>0</v>
      </c>
      <c r="U353" s="11">
        <f>[12]PopulatedForm20!U350</f>
        <v>0</v>
      </c>
      <c r="V353" s="11">
        <f>[12]PopulatedForm20!V350</f>
        <v>0</v>
      </c>
      <c r="W353" s="11">
        <f>[12]PopulatedForm20!W350</f>
        <v>0</v>
      </c>
      <c r="X353" s="11">
        <f>[12]PopulatedForm20!X350</f>
        <v>0</v>
      </c>
      <c r="Y353" s="11">
        <f>[12]PopulatedForm20!Y350</f>
        <v>0</v>
      </c>
      <c r="Z353" s="12">
        <f t="shared" si="10"/>
        <v>0</v>
      </c>
      <c r="AA353" s="13">
        <v>0</v>
      </c>
      <c r="AB353" s="11">
        <f>[12]PopulatedForm20!Z350</f>
        <v>0</v>
      </c>
      <c r="AC353" s="13">
        <f t="shared" si="11"/>
        <v>0</v>
      </c>
      <c r="AD353" s="13">
        <v>0</v>
      </c>
    </row>
    <row r="354" spans="1:30" ht="15.75" hidden="1">
      <c r="A354" s="10">
        <f>[12]PopulatedForm20!A351</f>
        <v>0</v>
      </c>
      <c r="B354" s="11">
        <f>[12]PopulatedForm20!B351</f>
        <v>0</v>
      </c>
      <c r="C354" s="11">
        <f>[12]PopulatedForm20!C351</f>
        <v>0</v>
      </c>
      <c r="D354" s="11">
        <f>[12]PopulatedForm20!D351</f>
        <v>0</v>
      </c>
      <c r="E354" s="11">
        <f>[12]PopulatedForm20!E351</f>
        <v>0</v>
      </c>
      <c r="F354" s="11">
        <f>[12]PopulatedForm20!F351</f>
        <v>0</v>
      </c>
      <c r="G354" s="11">
        <f>[12]PopulatedForm20!G351</f>
        <v>0</v>
      </c>
      <c r="H354" s="11">
        <f>[12]PopulatedForm20!H351</f>
        <v>0</v>
      </c>
      <c r="I354" s="11">
        <f>[12]PopulatedForm20!I351</f>
        <v>0</v>
      </c>
      <c r="J354" s="11">
        <f>[12]PopulatedForm20!J351</f>
        <v>0</v>
      </c>
      <c r="K354" s="11">
        <f>[12]PopulatedForm20!K351</f>
        <v>0</v>
      </c>
      <c r="L354" s="11">
        <f>[12]PopulatedForm20!L351</f>
        <v>0</v>
      </c>
      <c r="M354" s="11">
        <f>[12]PopulatedForm20!M351</f>
        <v>0</v>
      </c>
      <c r="N354" s="11">
        <f>[12]PopulatedForm20!N351</f>
        <v>0</v>
      </c>
      <c r="O354" s="11">
        <f>[12]PopulatedForm20!O351</f>
        <v>0</v>
      </c>
      <c r="P354" s="11">
        <f>[12]PopulatedForm20!P351</f>
        <v>0</v>
      </c>
      <c r="Q354" s="11">
        <f>[12]PopulatedForm20!Q351</f>
        <v>0</v>
      </c>
      <c r="R354" s="11">
        <f>[12]PopulatedForm20!R351</f>
        <v>0</v>
      </c>
      <c r="S354" s="11">
        <f>[12]PopulatedForm20!S351</f>
        <v>0</v>
      </c>
      <c r="T354" s="11">
        <f>[12]PopulatedForm20!T351</f>
        <v>0</v>
      </c>
      <c r="U354" s="11">
        <f>[12]PopulatedForm20!U351</f>
        <v>0</v>
      </c>
      <c r="V354" s="11">
        <f>[12]PopulatedForm20!V351</f>
        <v>0</v>
      </c>
      <c r="W354" s="11">
        <f>[12]PopulatedForm20!W351</f>
        <v>0</v>
      </c>
      <c r="X354" s="11">
        <f>[12]PopulatedForm20!X351</f>
        <v>0</v>
      </c>
      <c r="Y354" s="11">
        <f>[12]PopulatedForm20!Y351</f>
        <v>0</v>
      </c>
      <c r="Z354" s="12">
        <f t="shared" si="10"/>
        <v>0</v>
      </c>
      <c r="AA354" s="13">
        <v>0</v>
      </c>
      <c r="AB354" s="11">
        <f>[12]PopulatedForm20!Z351</f>
        <v>0</v>
      </c>
      <c r="AC354" s="13">
        <f t="shared" si="11"/>
        <v>0</v>
      </c>
      <c r="AD354" s="13">
        <v>0</v>
      </c>
    </row>
    <row r="355" spans="1:30" ht="15.75" hidden="1">
      <c r="A355" s="10">
        <f>[12]PopulatedForm20!A352</f>
        <v>0</v>
      </c>
      <c r="B355" s="11">
        <f>[12]PopulatedForm20!B352</f>
        <v>0</v>
      </c>
      <c r="C355" s="11">
        <f>[12]PopulatedForm20!C352</f>
        <v>0</v>
      </c>
      <c r="D355" s="11">
        <f>[12]PopulatedForm20!D352</f>
        <v>0</v>
      </c>
      <c r="E355" s="11">
        <f>[12]PopulatedForm20!E352</f>
        <v>0</v>
      </c>
      <c r="F355" s="11">
        <f>[12]PopulatedForm20!F352</f>
        <v>0</v>
      </c>
      <c r="G355" s="11">
        <f>[12]PopulatedForm20!G352</f>
        <v>0</v>
      </c>
      <c r="H355" s="11">
        <f>[12]PopulatedForm20!H352</f>
        <v>0</v>
      </c>
      <c r="I355" s="11">
        <f>[12]PopulatedForm20!I352</f>
        <v>0</v>
      </c>
      <c r="J355" s="11">
        <f>[12]PopulatedForm20!J352</f>
        <v>0</v>
      </c>
      <c r="K355" s="11">
        <f>[12]PopulatedForm20!K352</f>
        <v>0</v>
      </c>
      <c r="L355" s="11">
        <f>[12]PopulatedForm20!L352</f>
        <v>0</v>
      </c>
      <c r="M355" s="11">
        <f>[12]PopulatedForm20!M352</f>
        <v>0</v>
      </c>
      <c r="N355" s="11">
        <f>[12]PopulatedForm20!N352</f>
        <v>0</v>
      </c>
      <c r="O355" s="11">
        <f>[12]PopulatedForm20!O352</f>
        <v>0</v>
      </c>
      <c r="P355" s="11">
        <f>[12]PopulatedForm20!P352</f>
        <v>0</v>
      </c>
      <c r="Q355" s="11">
        <f>[12]PopulatedForm20!Q352</f>
        <v>0</v>
      </c>
      <c r="R355" s="11">
        <f>[12]PopulatedForm20!R352</f>
        <v>0</v>
      </c>
      <c r="S355" s="11">
        <f>[12]PopulatedForm20!S352</f>
        <v>0</v>
      </c>
      <c r="T355" s="11">
        <f>[12]PopulatedForm20!T352</f>
        <v>0</v>
      </c>
      <c r="U355" s="11">
        <f>[12]PopulatedForm20!U352</f>
        <v>0</v>
      </c>
      <c r="V355" s="11">
        <f>[12]PopulatedForm20!V352</f>
        <v>0</v>
      </c>
      <c r="W355" s="11">
        <f>[12]PopulatedForm20!W352</f>
        <v>0</v>
      </c>
      <c r="X355" s="11">
        <f>[12]PopulatedForm20!X352</f>
        <v>0</v>
      </c>
      <c r="Y355" s="11">
        <f>[12]PopulatedForm20!Y352</f>
        <v>0</v>
      </c>
      <c r="Z355" s="12">
        <f t="shared" si="10"/>
        <v>0</v>
      </c>
      <c r="AA355" s="13">
        <v>0</v>
      </c>
      <c r="AB355" s="11">
        <f>[12]PopulatedForm20!Z352</f>
        <v>0</v>
      </c>
      <c r="AC355" s="13">
        <f t="shared" si="11"/>
        <v>0</v>
      </c>
      <c r="AD355" s="13">
        <v>0</v>
      </c>
    </row>
    <row r="356" spans="1:30" ht="15.75" hidden="1">
      <c r="A356" s="10">
        <f>[12]PopulatedForm20!A353</f>
        <v>0</v>
      </c>
      <c r="B356" s="11">
        <f>[12]PopulatedForm20!B353</f>
        <v>0</v>
      </c>
      <c r="C356" s="11">
        <f>[12]PopulatedForm20!C353</f>
        <v>0</v>
      </c>
      <c r="D356" s="11">
        <f>[12]PopulatedForm20!D353</f>
        <v>0</v>
      </c>
      <c r="E356" s="11">
        <f>[12]PopulatedForm20!E353</f>
        <v>0</v>
      </c>
      <c r="F356" s="11">
        <f>[12]PopulatedForm20!F353</f>
        <v>0</v>
      </c>
      <c r="G356" s="11">
        <f>[12]PopulatedForm20!G353</f>
        <v>0</v>
      </c>
      <c r="H356" s="11">
        <f>[12]PopulatedForm20!H353</f>
        <v>0</v>
      </c>
      <c r="I356" s="11">
        <f>[12]PopulatedForm20!I353</f>
        <v>0</v>
      </c>
      <c r="J356" s="11">
        <f>[12]PopulatedForm20!J353</f>
        <v>0</v>
      </c>
      <c r="K356" s="11">
        <f>[12]PopulatedForm20!K353</f>
        <v>0</v>
      </c>
      <c r="L356" s="11">
        <f>[12]PopulatedForm20!L353</f>
        <v>0</v>
      </c>
      <c r="M356" s="11">
        <f>[12]PopulatedForm20!M353</f>
        <v>0</v>
      </c>
      <c r="N356" s="11">
        <f>[12]PopulatedForm20!N353</f>
        <v>0</v>
      </c>
      <c r="O356" s="11">
        <f>[12]PopulatedForm20!O353</f>
        <v>0</v>
      </c>
      <c r="P356" s="11">
        <f>[12]PopulatedForm20!P353</f>
        <v>0</v>
      </c>
      <c r="Q356" s="11">
        <f>[12]PopulatedForm20!Q353</f>
        <v>0</v>
      </c>
      <c r="R356" s="11">
        <f>[12]PopulatedForm20!R353</f>
        <v>0</v>
      </c>
      <c r="S356" s="11">
        <f>[12]PopulatedForm20!S353</f>
        <v>0</v>
      </c>
      <c r="T356" s="11">
        <f>[12]PopulatedForm20!T353</f>
        <v>0</v>
      </c>
      <c r="U356" s="11">
        <f>[12]PopulatedForm20!U353</f>
        <v>0</v>
      </c>
      <c r="V356" s="11">
        <f>[12]PopulatedForm20!V353</f>
        <v>0</v>
      </c>
      <c r="W356" s="11">
        <f>[12]PopulatedForm20!W353</f>
        <v>0</v>
      </c>
      <c r="X356" s="11">
        <f>[12]PopulatedForm20!X353</f>
        <v>0</v>
      </c>
      <c r="Y356" s="11">
        <f>[12]PopulatedForm20!Y353</f>
        <v>0</v>
      </c>
      <c r="Z356" s="12">
        <f t="shared" si="10"/>
        <v>0</v>
      </c>
      <c r="AA356" s="13">
        <v>0</v>
      </c>
      <c r="AB356" s="11">
        <f>[12]PopulatedForm20!Z353</f>
        <v>0</v>
      </c>
      <c r="AC356" s="13">
        <f t="shared" si="11"/>
        <v>0</v>
      </c>
      <c r="AD356" s="13">
        <v>0</v>
      </c>
    </row>
    <row r="357" spans="1:30" ht="15.75" hidden="1">
      <c r="A357" s="10">
        <f>[12]PopulatedForm20!A354</f>
        <v>0</v>
      </c>
      <c r="B357" s="11">
        <f>[12]PopulatedForm20!B354</f>
        <v>0</v>
      </c>
      <c r="C357" s="11">
        <f>[12]PopulatedForm20!C354</f>
        <v>0</v>
      </c>
      <c r="D357" s="11">
        <f>[12]PopulatedForm20!D354</f>
        <v>0</v>
      </c>
      <c r="E357" s="11">
        <f>[12]PopulatedForm20!E354</f>
        <v>0</v>
      </c>
      <c r="F357" s="11">
        <f>[12]PopulatedForm20!F354</f>
        <v>0</v>
      </c>
      <c r="G357" s="11">
        <f>[12]PopulatedForm20!G354</f>
        <v>0</v>
      </c>
      <c r="H357" s="11">
        <f>[12]PopulatedForm20!H354</f>
        <v>0</v>
      </c>
      <c r="I357" s="11">
        <f>[12]PopulatedForm20!I354</f>
        <v>0</v>
      </c>
      <c r="J357" s="11">
        <f>[12]PopulatedForm20!J354</f>
        <v>0</v>
      </c>
      <c r="K357" s="11">
        <f>[12]PopulatedForm20!K354</f>
        <v>0</v>
      </c>
      <c r="L357" s="11">
        <f>[12]PopulatedForm20!L354</f>
        <v>0</v>
      </c>
      <c r="M357" s="11">
        <f>[12]PopulatedForm20!M354</f>
        <v>0</v>
      </c>
      <c r="N357" s="11">
        <f>[12]PopulatedForm20!N354</f>
        <v>0</v>
      </c>
      <c r="O357" s="11">
        <f>[12]PopulatedForm20!O354</f>
        <v>0</v>
      </c>
      <c r="P357" s="11">
        <f>[12]PopulatedForm20!P354</f>
        <v>0</v>
      </c>
      <c r="Q357" s="11">
        <f>[12]PopulatedForm20!Q354</f>
        <v>0</v>
      </c>
      <c r="R357" s="11">
        <f>[12]PopulatedForm20!R354</f>
        <v>0</v>
      </c>
      <c r="S357" s="11">
        <f>[12]PopulatedForm20!S354</f>
        <v>0</v>
      </c>
      <c r="T357" s="11">
        <f>[12]PopulatedForm20!T354</f>
        <v>0</v>
      </c>
      <c r="U357" s="11">
        <f>[12]PopulatedForm20!U354</f>
        <v>0</v>
      </c>
      <c r="V357" s="11">
        <f>[12]PopulatedForm20!V354</f>
        <v>0</v>
      </c>
      <c r="W357" s="11">
        <f>[12]PopulatedForm20!W354</f>
        <v>0</v>
      </c>
      <c r="X357" s="11">
        <f>[12]PopulatedForm20!X354</f>
        <v>0</v>
      </c>
      <c r="Y357" s="11">
        <f>[12]PopulatedForm20!Y354</f>
        <v>0</v>
      </c>
      <c r="Z357" s="12">
        <f t="shared" si="10"/>
        <v>0</v>
      </c>
      <c r="AA357" s="13">
        <v>0</v>
      </c>
      <c r="AB357" s="11">
        <f>[12]PopulatedForm20!Z354</f>
        <v>0</v>
      </c>
      <c r="AC357" s="13">
        <f t="shared" si="11"/>
        <v>0</v>
      </c>
      <c r="AD357" s="13">
        <v>0</v>
      </c>
    </row>
    <row r="358" spans="1:30" ht="15.75" hidden="1">
      <c r="A358" s="10">
        <f>[12]PopulatedForm20!A355</f>
        <v>0</v>
      </c>
      <c r="B358" s="11">
        <f>[12]PopulatedForm20!B355</f>
        <v>0</v>
      </c>
      <c r="C358" s="11">
        <f>[12]PopulatedForm20!C355</f>
        <v>0</v>
      </c>
      <c r="D358" s="11">
        <f>[12]PopulatedForm20!D355</f>
        <v>0</v>
      </c>
      <c r="E358" s="11">
        <f>[12]PopulatedForm20!E355</f>
        <v>0</v>
      </c>
      <c r="F358" s="11">
        <f>[12]PopulatedForm20!F355</f>
        <v>0</v>
      </c>
      <c r="G358" s="11">
        <f>[12]PopulatedForm20!G355</f>
        <v>0</v>
      </c>
      <c r="H358" s="11">
        <f>[12]PopulatedForm20!H355</f>
        <v>0</v>
      </c>
      <c r="I358" s="11">
        <f>[12]PopulatedForm20!I355</f>
        <v>0</v>
      </c>
      <c r="J358" s="11">
        <f>[12]PopulatedForm20!J355</f>
        <v>0</v>
      </c>
      <c r="K358" s="11">
        <f>[12]PopulatedForm20!K355</f>
        <v>0</v>
      </c>
      <c r="L358" s="11">
        <f>[12]PopulatedForm20!L355</f>
        <v>0</v>
      </c>
      <c r="M358" s="11">
        <f>[12]PopulatedForm20!M355</f>
        <v>0</v>
      </c>
      <c r="N358" s="11">
        <f>[12]PopulatedForm20!N355</f>
        <v>0</v>
      </c>
      <c r="O358" s="11">
        <f>[12]PopulatedForm20!O355</f>
        <v>0</v>
      </c>
      <c r="P358" s="11">
        <f>[12]PopulatedForm20!P355</f>
        <v>0</v>
      </c>
      <c r="Q358" s="11">
        <f>[12]PopulatedForm20!Q355</f>
        <v>0</v>
      </c>
      <c r="R358" s="11">
        <f>[12]PopulatedForm20!R355</f>
        <v>0</v>
      </c>
      <c r="S358" s="11">
        <f>[12]PopulatedForm20!S355</f>
        <v>0</v>
      </c>
      <c r="T358" s="11">
        <f>[12]PopulatedForm20!T355</f>
        <v>0</v>
      </c>
      <c r="U358" s="11">
        <f>[12]PopulatedForm20!U355</f>
        <v>0</v>
      </c>
      <c r="V358" s="11">
        <f>[12]PopulatedForm20!V355</f>
        <v>0</v>
      </c>
      <c r="W358" s="11">
        <f>[12]PopulatedForm20!W355</f>
        <v>0</v>
      </c>
      <c r="X358" s="11">
        <f>[12]PopulatedForm20!X355</f>
        <v>0</v>
      </c>
      <c r="Y358" s="11">
        <f>[12]PopulatedForm20!Y355</f>
        <v>0</v>
      </c>
      <c r="Z358" s="12">
        <f t="shared" si="10"/>
        <v>0</v>
      </c>
      <c r="AA358" s="13">
        <v>0</v>
      </c>
      <c r="AB358" s="11">
        <f>[12]PopulatedForm20!Z355</f>
        <v>0</v>
      </c>
      <c r="AC358" s="13">
        <f t="shared" si="11"/>
        <v>0</v>
      </c>
      <c r="AD358" s="13">
        <v>0</v>
      </c>
    </row>
    <row r="359" spans="1:30" ht="15.75" hidden="1">
      <c r="A359" s="10">
        <f>[12]PopulatedForm20!A356</f>
        <v>0</v>
      </c>
      <c r="B359" s="11">
        <f>[12]PopulatedForm20!B356</f>
        <v>0</v>
      </c>
      <c r="C359" s="11">
        <f>[12]PopulatedForm20!C356</f>
        <v>0</v>
      </c>
      <c r="D359" s="11">
        <f>[12]PopulatedForm20!D356</f>
        <v>0</v>
      </c>
      <c r="E359" s="11">
        <f>[12]PopulatedForm20!E356</f>
        <v>0</v>
      </c>
      <c r="F359" s="11">
        <f>[12]PopulatedForm20!F356</f>
        <v>0</v>
      </c>
      <c r="G359" s="11">
        <f>[12]PopulatedForm20!G356</f>
        <v>0</v>
      </c>
      <c r="H359" s="11">
        <f>[12]PopulatedForm20!H356</f>
        <v>0</v>
      </c>
      <c r="I359" s="11">
        <f>[12]PopulatedForm20!I356</f>
        <v>0</v>
      </c>
      <c r="J359" s="11">
        <f>[12]PopulatedForm20!J356</f>
        <v>0</v>
      </c>
      <c r="K359" s="11">
        <f>[12]PopulatedForm20!K356</f>
        <v>0</v>
      </c>
      <c r="L359" s="11">
        <f>[12]PopulatedForm20!L356</f>
        <v>0</v>
      </c>
      <c r="M359" s="11">
        <f>[12]PopulatedForm20!M356</f>
        <v>0</v>
      </c>
      <c r="N359" s="11">
        <f>[12]PopulatedForm20!N356</f>
        <v>0</v>
      </c>
      <c r="O359" s="11">
        <f>[12]PopulatedForm20!O356</f>
        <v>0</v>
      </c>
      <c r="P359" s="11">
        <f>[12]PopulatedForm20!P356</f>
        <v>0</v>
      </c>
      <c r="Q359" s="11">
        <f>[12]PopulatedForm20!Q356</f>
        <v>0</v>
      </c>
      <c r="R359" s="11">
        <f>[12]PopulatedForm20!R356</f>
        <v>0</v>
      </c>
      <c r="S359" s="11">
        <f>[12]PopulatedForm20!S356</f>
        <v>0</v>
      </c>
      <c r="T359" s="11">
        <f>[12]PopulatedForm20!T356</f>
        <v>0</v>
      </c>
      <c r="U359" s="11">
        <f>[12]PopulatedForm20!U356</f>
        <v>0</v>
      </c>
      <c r="V359" s="11">
        <f>[12]PopulatedForm20!V356</f>
        <v>0</v>
      </c>
      <c r="W359" s="11">
        <f>[12]PopulatedForm20!W356</f>
        <v>0</v>
      </c>
      <c r="X359" s="11">
        <f>[12]PopulatedForm20!X356</f>
        <v>0</v>
      </c>
      <c r="Y359" s="11">
        <f>[12]PopulatedForm20!Y356</f>
        <v>0</v>
      </c>
      <c r="Z359" s="12">
        <f t="shared" si="10"/>
        <v>0</v>
      </c>
      <c r="AA359" s="13">
        <v>0</v>
      </c>
      <c r="AB359" s="11">
        <f>[12]PopulatedForm20!Z356</f>
        <v>0</v>
      </c>
      <c r="AC359" s="13">
        <f t="shared" si="11"/>
        <v>0</v>
      </c>
      <c r="AD359" s="13">
        <v>0</v>
      </c>
    </row>
    <row r="360" spans="1:30" ht="15.75" hidden="1">
      <c r="A360" s="10">
        <f>[12]PopulatedForm20!A357</f>
        <v>0</v>
      </c>
      <c r="B360" s="11">
        <f>[12]PopulatedForm20!B357</f>
        <v>0</v>
      </c>
      <c r="C360" s="11">
        <f>[12]PopulatedForm20!C357</f>
        <v>0</v>
      </c>
      <c r="D360" s="11">
        <f>[12]PopulatedForm20!D357</f>
        <v>0</v>
      </c>
      <c r="E360" s="11">
        <f>[12]PopulatedForm20!E357</f>
        <v>0</v>
      </c>
      <c r="F360" s="11">
        <f>[12]PopulatedForm20!F357</f>
        <v>0</v>
      </c>
      <c r="G360" s="11">
        <f>[12]PopulatedForm20!G357</f>
        <v>0</v>
      </c>
      <c r="H360" s="11">
        <f>[12]PopulatedForm20!H357</f>
        <v>0</v>
      </c>
      <c r="I360" s="11">
        <f>[12]PopulatedForm20!I357</f>
        <v>0</v>
      </c>
      <c r="J360" s="11">
        <f>[12]PopulatedForm20!J357</f>
        <v>0</v>
      </c>
      <c r="K360" s="11">
        <f>[12]PopulatedForm20!K357</f>
        <v>0</v>
      </c>
      <c r="L360" s="11">
        <f>[12]PopulatedForm20!L357</f>
        <v>0</v>
      </c>
      <c r="M360" s="11">
        <f>[12]PopulatedForm20!M357</f>
        <v>0</v>
      </c>
      <c r="N360" s="11">
        <f>[12]PopulatedForm20!N357</f>
        <v>0</v>
      </c>
      <c r="O360" s="11">
        <f>[12]PopulatedForm20!O357</f>
        <v>0</v>
      </c>
      <c r="P360" s="11">
        <f>[12]PopulatedForm20!P357</f>
        <v>0</v>
      </c>
      <c r="Q360" s="11">
        <f>[12]PopulatedForm20!Q357</f>
        <v>0</v>
      </c>
      <c r="R360" s="11">
        <f>[12]PopulatedForm20!R357</f>
        <v>0</v>
      </c>
      <c r="S360" s="11">
        <f>[12]PopulatedForm20!S357</f>
        <v>0</v>
      </c>
      <c r="T360" s="11">
        <f>[12]PopulatedForm20!T357</f>
        <v>0</v>
      </c>
      <c r="U360" s="11">
        <f>[12]PopulatedForm20!U357</f>
        <v>0</v>
      </c>
      <c r="V360" s="11">
        <f>[12]PopulatedForm20!V357</f>
        <v>0</v>
      </c>
      <c r="W360" s="11">
        <f>[12]PopulatedForm20!W357</f>
        <v>0</v>
      </c>
      <c r="X360" s="11">
        <f>[12]PopulatedForm20!X357</f>
        <v>0</v>
      </c>
      <c r="Y360" s="11">
        <f>[12]PopulatedForm20!Y357</f>
        <v>0</v>
      </c>
      <c r="Z360" s="12">
        <f t="shared" si="10"/>
        <v>0</v>
      </c>
      <c r="AA360" s="13">
        <v>0</v>
      </c>
      <c r="AB360" s="11">
        <f>[12]PopulatedForm20!Z357</f>
        <v>0</v>
      </c>
      <c r="AC360" s="13">
        <f t="shared" si="11"/>
        <v>0</v>
      </c>
      <c r="AD360" s="13">
        <v>0</v>
      </c>
    </row>
    <row r="361" spans="1:30" ht="15.75" hidden="1">
      <c r="A361" s="10">
        <f>[12]PopulatedForm20!A358</f>
        <v>0</v>
      </c>
      <c r="B361" s="11">
        <f>[12]PopulatedForm20!B358</f>
        <v>0</v>
      </c>
      <c r="C361" s="11">
        <f>[12]PopulatedForm20!C358</f>
        <v>0</v>
      </c>
      <c r="D361" s="11">
        <f>[12]PopulatedForm20!D358</f>
        <v>0</v>
      </c>
      <c r="E361" s="11">
        <f>[12]PopulatedForm20!E358</f>
        <v>0</v>
      </c>
      <c r="F361" s="11">
        <f>[12]PopulatedForm20!F358</f>
        <v>0</v>
      </c>
      <c r="G361" s="11">
        <f>[12]PopulatedForm20!G358</f>
        <v>0</v>
      </c>
      <c r="H361" s="11">
        <f>[12]PopulatedForm20!H358</f>
        <v>0</v>
      </c>
      <c r="I361" s="11">
        <f>[12]PopulatedForm20!I358</f>
        <v>0</v>
      </c>
      <c r="J361" s="11">
        <f>[12]PopulatedForm20!J358</f>
        <v>0</v>
      </c>
      <c r="K361" s="11">
        <f>[12]PopulatedForm20!K358</f>
        <v>0</v>
      </c>
      <c r="L361" s="11">
        <f>[12]PopulatedForm20!L358</f>
        <v>0</v>
      </c>
      <c r="M361" s="11">
        <f>[12]PopulatedForm20!M358</f>
        <v>0</v>
      </c>
      <c r="N361" s="11">
        <f>[12]PopulatedForm20!N358</f>
        <v>0</v>
      </c>
      <c r="O361" s="11">
        <f>[12]PopulatedForm20!O358</f>
        <v>0</v>
      </c>
      <c r="P361" s="11">
        <f>[12]PopulatedForm20!P358</f>
        <v>0</v>
      </c>
      <c r="Q361" s="11">
        <f>[12]PopulatedForm20!Q358</f>
        <v>0</v>
      </c>
      <c r="R361" s="11">
        <f>[12]PopulatedForm20!R358</f>
        <v>0</v>
      </c>
      <c r="S361" s="11">
        <f>[12]PopulatedForm20!S358</f>
        <v>0</v>
      </c>
      <c r="T361" s="11">
        <f>[12]PopulatedForm20!T358</f>
        <v>0</v>
      </c>
      <c r="U361" s="11">
        <f>[12]PopulatedForm20!U358</f>
        <v>0</v>
      </c>
      <c r="V361" s="11">
        <f>[12]PopulatedForm20!V358</f>
        <v>0</v>
      </c>
      <c r="W361" s="11">
        <f>[12]PopulatedForm20!W358</f>
        <v>0</v>
      </c>
      <c r="X361" s="11">
        <f>[12]PopulatedForm20!X358</f>
        <v>0</v>
      </c>
      <c r="Y361" s="11">
        <f>[12]PopulatedForm20!Y358</f>
        <v>0</v>
      </c>
      <c r="Z361" s="12">
        <f t="shared" si="10"/>
        <v>0</v>
      </c>
      <c r="AA361" s="13">
        <v>0</v>
      </c>
      <c r="AB361" s="11">
        <f>[12]PopulatedForm20!Z358</f>
        <v>0</v>
      </c>
      <c r="AC361" s="13">
        <f t="shared" si="11"/>
        <v>0</v>
      </c>
      <c r="AD361" s="13">
        <v>0</v>
      </c>
    </row>
    <row r="362" spans="1:30" ht="15.75" hidden="1">
      <c r="A362" s="10">
        <f>[12]PopulatedForm20!A359</f>
        <v>0</v>
      </c>
      <c r="B362" s="11">
        <f>[12]PopulatedForm20!B359</f>
        <v>0</v>
      </c>
      <c r="C362" s="11">
        <f>[12]PopulatedForm20!C359</f>
        <v>0</v>
      </c>
      <c r="D362" s="11">
        <f>[12]PopulatedForm20!D359</f>
        <v>0</v>
      </c>
      <c r="E362" s="11">
        <f>[12]PopulatedForm20!E359</f>
        <v>0</v>
      </c>
      <c r="F362" s="11">
        <f>[12]PopulatedForm20!F359</f>
        <v>0</v>
      </c>
      <c r="G362" s="11">
        <f>[12]PopulatedForm20!G359</f>
        <v>0</v>
      </c>
      <c r="H362" s="11">
        <f>[12]PopulatedForm20!H359</f>
        <v>0</v>
      </c>
      <c r="I362" s="11">
        <f>[12]PopulatedForm20!I359</f>
        <v>0</v>
      </c>
      <c r="J362" s="11">
        <f>[12]PopulatedForm20!J359</f>
        <v>0</v>
      </c>
      <c r="K362" s="11">
        <f>[12]PopulatedForm20!K359</f>
        <v>0</v>
      </c>
      <c r="L362" s="11">
        <f>[12]PopulatedForm20!L359</f>
        <v>0</v>
      </c>
      <c r="M362" s="11">
        <f>[12]PopulatedForm20!M359</f>
        <v>0</v>
      </c>
      <c r="N362" s="11">
        <f>[12]PopulatedForm20!N359</f>
        <v>0</v>
      </c>
      <c r="O362" s="11">
        <f>[12]PopulatedForm20!O359</f>
        <v>0</v>
      </c>
      <c r="P362" s="11">
        <f>[12]PopulatedForm20!P359</f>
        <v>0</v>
      </c>
      <c r="Q362" s="11">
        <f>[12]PopulatedForm20!Q359</f>
        <v>0</v>
      </c>
      <c r="R362" s="11">
        <f>[12]PopulatedForm20!R359</f>
        <v>0</v>
      </c>
      <c r="S362" s="11">
        <f>[12]PopulatedForm20!S359</f>
        <v>0</v>
      </c>
      <c r="T362" s="11">
        <f>[12]PopulatedForm20!T359</f>
        <v>0</v>
      </c>
      <c r="U362" s="11">
        <f>[12]PopulatedForm20!U359</f>
        <v>0</v>
      </c>
      <c r="V362" s="11">
        <f>[12]PopulatedForm20!V359</f>
        <v>0</v>
      </c>
      <c r="W362" s="11">
        <f>[12]PopulatedForm20!W359</f>
        <v>0</v>
      </c>
      <c r="X362" s="11">
        <f>[12]PopulatedForm20!X359</f>
        <v>0</v>
      </c>
      <c r="Y362" s="11">
        <f>[12]PopulatedForm20!Y359</f>
        <v>0</v>
      </c>
      <c r="Z362" s="12">
        <f t="shared" si="10"/>
        <v>0</v>
      </c>
      <c r="AA362" s="13">
        <v>0</v>
      </c>
      <c r="AB362" s="11">
        <f>[12]PopulatedForm20!Z359</f>
        <v>0</v>
      </c>
      <c r="AC362" s="13">
        <f t="shared" si="11"/>
        <v>0</v>
      </c>
      <c r="AD362" s="13">
        <v>0</v>
      </c>
    </row>
    <row r="363" spans="1:30" ht="15.75" hidden="1">
      <c r="A363" s="10">
        <f>[12]PopulatedForm20!A360</f>
        <v>0</v>
      </c>
      <c r="B363" s="11">
        <f>[12]PopulatedForm20!B360</f>
        <v>0</v>
      </c>
      <c r="C363" s="11">
        <f>[12]PopulatedForm20!C360</f>
        <v>0</v>
      </c>
      <c r="D363" s="11">
        <f>[12]PopulatedForm20!D360</f>
        <v>0</v>
      </c>
      <c r="E363" s="11">
        <f>[12]PopulatedForm20!E360</f>
        <v>0</v>
      </c>
      <c r="F363" s="11">
        <f>[12]PopulatedForm20!F360</f>
        <v>0</v>
      </c>
      <c r="G363" s="11">
        <f>[12]PopulatedForm20!G360</f>
        <v>0</v>
      </c>
      <c r="H363" s="11">
        <f>[12]PopulatedForm20!H360</f>
        <v>0</v>
      </c>
      <c r="I363" s="11">
        <f>[12]PopulatedForm20!I360</f>
        <v>0</v>
      </c>
      <c r="J363" s="11">
        <f>[12]PopulatedForm20!J360</f>
        <v>0</v>
      </c>
      <c r="K363" s="11">
        <f>[12]PopulatedForm20!K360</f>
        <v>0</v>
      </c>
      <c r="L363" s="11">
        <f>[12]PopulatedForm20!L360</f>
        <v>0</v>
      </c>
      <c r="M363" s="11">
        <f>[12]PopulatedForm20!M360</f>
        <v>0</v>
      </c>
      <c r="N363" s="11">
        <f>[12]PopulatedForm20!N360</f>
        <v>0</v>
      </c>
      <c r="O363" s="11">
        <f>[12]PopulatedForm20!O360</f>
        <v>0</v>
      </c>
      <c r="P363" s="11">
        <f>[12]PopulatedForm20!P360</f>
        <v>0</v>
      </c>
      <c r="Q363" s="11">
        <f>[12]PopulatedForm20!Q360</f>
        <v>0</v>
      </c>
      <c r="R363" s="11">
        <f>[12]PopulatedForm20!R360</f>
        <v>0</v>
      </c>
      <c r="S363" s="11">
        <f>[12]PopulatedForm20!S360</f>
        <v>0</v>
      </c>
      <c r="T363" s="11">
        <f>[12]PopulatedForm20!T360</f>
        <v>0</v>
      </c>
      <c r="U363" s="11">
        <f>[12]PopulatedForm20!U360</f>
        <v>0</v>
      </c>
      <c r="V363" s="11">
        <f>[12]PopulatedForm20!V360</f>
        <v>0</v>
      </c>
      <c r="W363" s="11">
        <f>[12]PopulatedForm20!W360</f>
        <v>0</v>
      </c>
      <c r="X363" s="11">
        <f>[12]PopulatedForm20!X360</f>
        <v>0</v>
      </c>
      <c r="Y363" s="11">
        <f>[12]PopulatedForm20!Y360</f>
        <v>0</v>
      </c>
      <c r="Z363" s="12">
        <f t="shared" si="10"/>
        <v>0</v>
      </c>
      <c r="AA363" s="13">
        <v>0</v>
      </c>
      <c r="AB363" s="11">
        <f>[12]PopulatedForm20!Z360</f>
        <v>0</v>
      </c>
      <c r="AC363" s="13">
        <f t="shared" si="11"/>
        <v>0</v>
      </c>
      <c r="AD363" s="13">
        <v>0</v>
      </c>
    </row>
    <row r="364" spans="1:30" ht="15.75" hidden="1">
      <c r="A364" s="10">
        <f>[12]PopulatedForm20!A361</f>
        <v>0</v>
      </c>
      <c r="B364" s="11">
        <f>[12]PopulatedForm20!B361</f>
        <v>0</v>
      </c>
      <c r="C364" s="11">
        <f>[12]PopulatedForm20!C361</f>
        <v>0</v>
      </c>
      <c r="D364" s="11">
        <f>[12]PopulatedForm20!D361</f>
        <v>0</v>
      </c>
      <c r="E364" s="11">
        <f>[12]PopulatedForm20!E361</f>
        <v>0</v>
      </c>
      <c r="F364" s="11">
        <f>[12]PopulatedForm20!F361</f>
        <v>0</v>
      </c>
      <c r="G364" s="11">
        <f>[12]PopulatedForm20!G361</f>
        <v>0</v>
      </c>
      <c r="H364" s="11">
        <f>[12]PopulatedForm20!H361</f>
        <v>0</v>
      </c>
      <c r="I364" s="11">
        <f>[12]PopulatedForm20!I361</f>
        <v>0</v>
      </c>
      <c r="J364" s="11">
        <f>[12]PopulatedForm20!J361</f>
        <v>0</v>
      </c>
      <c r="K364" s="11">
        <f>[12]PopulatedForm20!K361</f>
        <v>0</v>
      </c>
      <c r="L364" s="11">
        <f>[12]PopulatedForm20!L361</f>
        <v>0</v>
      </c>
      <c r="M364" s="11">
        <f>[12]PopulatedForm20!M361</f>
        <v>0</v>
      </c>
      <c r="N364" s="11">
        <f>[12]PopulatedForm20!N361</f>
        <v>0</v>
      </c>
      <c r="O364" s="11">
        <f>[12]PopulatedForm20!O361</f>
        <v>0</v>
      </c>
      <c r="P364" s="11">
        <f>[12]PopulatedForm20!P361</f>
        <v>0</v>
      </c>
      <c r="Q364" s="11">
        <f>[12]PopulatedForm20!Q361</f>
        <v>0</v>
      </c>
      <c r="R364" s="11">
        <f>[12]PopulatedForm20!R361</f>
        <v>0</v>
      </c>
      <c r="S364" s="11">
        <f>[12]PopulatedForm20!S361</f>
        <v>0</v>
      </c>
      <c r="T364" s="11">
        <f>[12]PopulatedForm20!T361</f>
        <v>0</v>
      </c>
      <c r="U364" s="11">
        <f>[12]PopulatedForm20!U361</f>
        <v>0</v>
      </c>
      <c r="V364" s="11">
        <f>[12]PopulatedForm20!V361</f>
        <v>0</v>
      </c>
      <c r="W364" s="11">
        <f>[12]PopulatedForm20!W361</f>
        <v>0</v>
      </c>
      <c r="X364" s="11">
        <f>[12]PopulatedForm20!X361</f>
        <v>0</v>
      </c>
      <c r="Y364" s="11">
        <f>[12]PopulatedForm20!Y361</f>
        <v>0</v>
      </c>
      <c r="Z364" s="12">
        <f t="shared" si="10"/>
        <v>0</v>
      </c>
      <c r="AA364" s="13">
        <v>0</v>
      </c>
      <c r="AB364" s="11">
        <f>[12]PopulatedForm20!Z361</f>
        <v>0</v>
      </c>
      <c r="AC364" s="13">
        <f t="shared" si="11"/>
        <v>0</v>
      </c>
      <c r="AD364" s="13">
        <v>0</v>
      </c>
    </row>
    <row r="365" spans="1:30" ht="15.75" hidden="1">
      <c r="A365" s="10">
        <f>[12]PopulatedForm20!A362</f>
        <v>0</v>
      </c>
      <c r="B365" s="11">
        <f>[12]PopulatedForm20!B362</f>
        <v>0</v>
      </c>
      <c r="C365" s="11">
        <f>[12]PopulatedForm20!C362</f>
        <v>0</v>
      </c>
      <c r="D365" s="11">
        <f>[12]PopulatedForm20!D362</f>
        <v>0</v>
      </c>
      <c r="E365" s="11">
        <f>[12]PopulatedForm20!E362</f>
        <v>0</v>
      </c>
      <c r="F365" s="11">
        <f>[12]PopulatedForm20!F362</f>
        <v>0</v>
      </c>
      <c r="G365" s="11">
        <f>[12]PopulatedForm20!G362</f>
        <v>0</v>
      </c>
      <c r="H365" s="11">
        <f>[12]PopulatedForm20!H362</f>
        <v>0</v>
      </c>
      <c r="I365" s="11">
        <f>[12]PopulatedForm20!I362</f>
        <v>0</v>
      </c>
      <c r="J365" s="11">
        <f>[12]PopulatedForm20!J362</f>
        <v>0</v>
      </c>
      <c r="K365" s="11">
        <f>[12]PopulatedForm20!K362</f>
        <v>0</v>
      </c>
      <c r="L365" s="11">
        <f>[12]PopulatedForm20!L362</f>
        <v>0</v>
      </c>
      <c r="M365" s="11">
        <f>[12]PopulatedForm20!M362</f>
        <v>0</v>
      </c>
      <c r="N365" s="11">
        <f>[12]PopulatedForm20!N362</f>
        <v>0</v>
      </c>
      <c r="O365" s="11">
        <f>[12]PopulatedForm20!O362</f>
        <v>0</v>
      </c>
      <c r="P365" s="11">
        <f>[12]PopulatedForm20!P362</f>
        <v>0</v>
      </c>
      <c r="Q365" s="11">
        <f>[12]PopulatedForm20!Q362</f>
        <v>0</v>
      </c>
      <c r="R365" s="11">
        <f>[12]PopulatedForm20!R362</f>
        <v>0</v>
      </c>
      <c r="S365" s="11">
        <f>[12]PopulatedForm20!S362</f>
        <v>0</v>
      </c>
      <c r="T365" s="11">
        <f>[12]PopulatedForm20!T362</f>
        <v>0</v>
      </c>
      <c r="U365" s="11">
        <f>[12]PopulatedForm20!U362</f>
        <v>0</v>
      </c>
      <c r="V365" s="11">
        <f>[12]PopulatedForm20!V362</f>
        <v>0</v>
      </c>
      <c r="W365" s="11">
        <f>[12]PopulatedForm20!W362</f>
        <v>0</v>
      </c>
      <c r="X365" s="11">
        <f>[12]PopulatedForm20!X362</f>
        <v>0</v>
      </c>
      <c r="Y365" s="11">
        <f>[12]PopulatedForm20!Y362</f>
        <v>0</v>
      </c>
      <c r="Z365" s="12">
        <f t="shared" si="10"/>
        <v>0</v>
      </c>
      <c r="AA365" s="13">
        <v>0</v>
      </c>
      <c r="AB365" s="11">
        <f>[12]PopulatedForm20!Z362</f>
        <v>0</v>
      </c>
      <c r="AC365" s="13">
        <f t="shared" si="11"/>
        <v>0</v>
      </c>
      <c r="AD365" s="13">
        <v>0</v>
      </c>
    </row>
    <row r="366" spans="1:30" ht="15.75" hidden="1">
      <c r="A366" s="10">
        <f>[12]PopulatedForm20!A363</f>
        <v>0</v>
      </c>
      <c r="B366" s="11">
        <f>[12]PopulatedForm20!B363</f>
        <v>0</v>
      </c>
      <c r="C366" s="11">
        <f>[12]PopulatedForm20!C363</f>
        <v>0</v>
      </c>
      <c r="D366" s="11">
        <f>[12]PopulatedForm20!D363</f>
        <v>0</v>
      </c>
      <c r="E366" s="11">
        <f>[12]PopulatedForm20!E363</f>
        <v>0</v>
      </c>
      <c r="F366" s="11">
        <f>[12]PopulatedForm20!F363</f>
        <v>0</v>
      </c>
      <c r="G366" s="11">
        <f>[12]PopulatedForm20!G363</f>
        <v>0</v>
      </c>
      <c r="H366" s="11">
        <f>[12]PopulatedForm20!H363</f>
        <v>0</v>
      </c>
      <c r="I366" s="11">
        <f>[12]PopulatedForm20!I363</f>
        <v>0</v>
      </c>
      <c r="J366" s="11">
        <f>[12]PopulatedForm20!J363</f>
        <v>0</v>
      </c>
      <c r="K366" s="11">
        <f>[12]PopulatedForm20!K363</f>
        <v>0</v>
      </c>
      <c r="L366" s="11">
        <f>[12]PopulatedForm20!L363</f>
        <v>0</v>
      </c>
      <c r="M366" s="11">
        <f>[12]PopulatedForm20!M363</f>
        <v>0</v>
      </c>
      <c r="N366" s="11">
        <f>[12]PopulatedForm20!N363</f>
        <v>0</v>
      </c>
      <c r="O366" s="11">
        <f>[12]PopulatedForm20!O363</f>
        <v>0</v>
      </c>
      <c r="P366" s="11">
        <f>[12]PopulatedForm20!P363</f>
        <v>0</v>
      </c>
      <c r="Q366" s="11">
        <f>[12]PopulatedForm20!Q363</f>
        <v>0</v>
      </c>
      <c r="R366" s="11">
        <f>[12]PopulatedForm20!R363</f>
        <v>0</v>
      </c>
      <c r="S366" s="11">
        <f>[12]PopulatedForm20!S363</f>
        <v>0</v>
      </c>
      <c r="T366" s="11">
        <f>[12]PopulatedForm20!T363</f>
        <v>0</v>
      </c>
      <c r="U366" s="11">
        <f>[12]PopulatedForm20!U363</f>
        <v>0</v>
      </c>
      <c r="V366" s="11">
        <f>[12]PopulatedForm20!V363</f>
        <v>0</v>
      </c>
      <c r="W366" s="11">
        <f>[12]PopulatedForm20!W363</f>
        <v>0</v>
      </c>
      <c r="X366" s="11">
        <f>[12]PopulatedForm20!X363</f>
        <v>0</v>
      </c>
      <c r="Y366" s="11">
        <f>[12]PopulatedForm20!Y363</f>
        <v>0</v>
      </c>
      <c r="Z366" s="12">
        <f t="shared" si="10"/>
        <v>0</v>
      </c>
      <c r="AA366" s="13">
        <v>0</v>
      </c>
      <c r="AB366" s="11">
        <f>[12]PopulatedForm20!Z363</f>
        <v>0</v>
      </c>
      <c r="AC366" s="13">
        <f t="shared" si="11"/>
        <v>0</v>
      </c>
      <c r="AD366" s="13">
        <v>0</v>
      </c>
    </row>
    <row r="367" spans="1:30" ht="15.75" hidden="1">
      <c r="A367" s="10">
        <f>[12]PopulatedForm20!A364</f>
        <v>0</v>
      </c>
      <c r="B367" s="11">
        <f>[12]PopulatedForm20!B364</f>
        <v>0</v>
      </c>
      <c r="C367" s="11">
        <f>[12]PopulatedForm20!C364</f>
        <v>0</v>
      </c>
      <c r="D367" s="11">
        <f>[12]PopulatedForm20!D364</f>
        <v>0</v>
      </c>
      <c r="E367" s="11">
        <f>[12]PopulatedForm20!E364</f>
        <v>0</v>
      </c>
      <c r="F367" s="11">
        <f>[12]PopulatedForm20!F364</f>
        <v>0</v>
      </c>
      <c r="G367" s="11">
        <f>[12]PopulatedForm20!G364</f>
        <v>0</v>
      </c>
      <c r="H367" s="11">
        <f>[12]PopulatedForm20!H364</f>
        <v>0</v>
      </c>
      <c r="I367" s="11">
        <f>[12]PopulatedForm20!I364</f>
        <v>0</v>
      </c>
      <c r="J367" s="11">
        <f>[12]PopulatedForm20!J364</f>
        <v>0</v>
      </c>
      <c r="K367" s="11">
        <f>[12]PopulatedForm20!K364</f>
        <v>0</v>
      </c>
      <c r="L367" s="11">
        <f>[12]PopulatedForm20!L364</f>
        <v>0</v>
      </c>
      <c r="M367" s="11">
        <f>[12]PopulatedForm20!M364</f>
        <v>0</v>
      </c>
      <c r="N367" s="11">
        <f>[12]PopulatedForm20!N364</f>
        <v>0</v>
      </c>
      <c r="O367" s="11">
        <f>[12]PopulatedForm20!O364</f>
        <v>0</v>
      </c>
      <c r="P367" s="11">
        <f>[12]PopulatedForm20!P364</f>
        <v>0</v>
      </c>
      <c r="Q367" s="11">
        <f>[12]PopulatedForm20!Q364</f>
        <v>0</v>
      </c>
      <c r="R367" s="11">
        <f>[12]PopulatedForm20!R364</f>
        <v>0</v>
      </c>
      <c r="S367" s="11">
        <f>[12]PopulatedForm20!S364</f>
        <v>0</v>
      </c>
      <c r="T367" s="11">
        <f>[12]PopulatedForm20!T364</f>
        <v>0</v>
      </c>
      <c r="U367" s="11">
        <f>[12]PopulatedForm20!U364</f>
        <v>0</v>
      </c>
      <c r="V367" s="11">
        <f>[12]PopulatedForm20!V364</f>
        <v>0</v>
      </c>
      <c r="W367" s="11">
        <f>[12]PopulatedForm20!W364</f>
        <v>0</v>
      </c>
      <c r="X367" s="11">
        <f>[12]PopulatedForm20!X364</f>
        <v>0</v>
      </c>
      <c r="Y367" s="11">
        <f>[12]PopulatedForm20!Y364</f>
        <v>0</v>
      </c>
      <c r="Z367" s="12">
        <f t="shared" si="10"/>
        <v>0</v>
      </c>
      <c r="AA367" s="13">
        <v>0</v>
      </c>
      <c r="AB367" s="11">
        <f>[12]PopulatedForm20!Z364</f>
        <v>0</v>
      </c>
      <c r="AC367" s="13">
        <f t="shared" si="11"/>
        <v>0</v>
      </c>
      <c r="AD367" s="13">
        <v>0</v>
      </c>
    </row>
    <row r="368" spans="1:30" ht="15.75" hidden="1">
      <c r="A368" s="10">
        <f>[12]PopulatedForm20!A365</f>
        <v>0</v>
      </c>
      <c r="B368" s="11">
        <f>[12]PopulatedForm20!B365</f>
        <v>0</v>
      </c>
      <c r="C368" s="11">
        <f>[12]PopulatedForm20!C365</f>
        <v>0</v>
      </c>
      <c r="D368" s="11">
        <f>[12]PopulatedForm20!D365</f>
        <v>0</v>
      </c>
      <c r="E368" s="11">
        <f>[12]PopulatedForm20!E365</f>
        <v>0</v>
      </c>
      <c r="F368" s="11">
        <f>[12]PopulatedForm20!F365</f>
        <v>0</v>
      </c>
      <c r="G368" s="11">
        <f>[12]PopulatedForm20!G365</f>
        <v>0</v>
      </c>
      <c r="H368" s="11">
        <f>[12]PopulatedForm20!H365</f>
        <v>0</v>
      </c>
      <c r="I368" s="11">
        <f>[12]PopulatedForm20!I365</f>
        <v>0</v>
      </c>
      <c r="J368" s="11">
        <f>[12]PopulatedForm20!J365</f>
        <v>0</v>
      </c>
      <c r="K368" s="11">
        <f>[12]PopulatedForm20!K365</f>
        <v>0</v>
      </c>
      <c r="L368" s="11">
        <f>[12]PopulatedForm20!L365</f>
        <v>0</v>
      </c>
      <c r="M368" s="11">
        <f>[12]PopulatedForm20!M365</f>
        <v>0</v>
      </c>
      <c r="N368" s="11">
        <f>[12]PopulatedForm20!N365</f>
        <v>0</v>
      </c>
      <c r="O368" s="11">
        <f>[12]PopulatedForm20!O365</f>
        <v>0</v>
      </c>
      <c r="P368" s="11">
        <f>[12]PopulatedForm20!P365</f>
        <v>0</v>
      </c>
      <c r="Q368" s="11">
        <f>[12]PopulatedForm20!Q365</f>
        <v>0</v>
      </c>
      <c r="R368" s="11">
        <f>[12]PopulatedForm20!R365</f>
        <v>0</v>
      </c>
      <c r="S368" s="11">
        <f>[12]PopulatedForm20!S365</f>
        <v>0</v>
      </c>
      <c r="T368" s="11">
        <f>[12]PopulatedForm20!T365</f>
        <v>0</v>
      </c>
      <c r="U368" s="11">
        <f>[12]PopulatedForm20!U365</f>
        <v>0</v>
      </c>
      <c r="V368" s="11">
        <f>[12]PopulatedForm20!V365</f>
        <v>0</v>
      </c>
      <c r="W368" s="11">
        <f>[12]PopulatedForm20!W365</f>
        <v>0</v>
      </c>
      <c r="X368" s="11">
        <f>[12]PopulatedForm20!X365</f>
        <v>0</v>
      </c>
      <c r="Y368" s="11">
        <f>[12]PopulatedForm20!Y365</f>
        <v>0</v>
      </c>
      <c r="Z368" s="12">
        <f t="shared" si="10"/>
        <v>0</v>
      </c>
      <c r="AA368" s="13">
        <v>0</v>
      </c>
      <c r="AB368" s="11">
        <f>[12]PopulatedForm20!Z365</f>
        <v>0</v>
      </c>
      <c r="AC368" s="13">
        <f t="shared" si="11"/>
        <v>0</v>
      </c>
      <c r="AD368" s="13">
        <v>0</v>
      </c>
    </row>
    <row r="369" spans="1:30" ht="15.75" hidden="1">
      <c r="A369" s="10">
        <f>[12]PopulatedForm20!A366</f>
        <v>0</v>
      </c>
      <c r="B369" s="11">
        <f>[12]PopulatedForm20!B366</f>
        <v>0</v>
      </c>
      <c r="C369" s="11">
        <f>[12]PopulatedForm20!C366</f>
        <v>0</v>
      </c>
      <c r="D369" s="11">
        <f>[12]PopulatedForm20!D366</f>
        <v>0</v>
      </c>
      <c r="E369" s="11">
        <f>[12]PopulatedForm20!E366</f>
        <v>0</v>
      </c>
      <c r="F369" s="11">
        <f>[12]PopulatedForm20!F366</f>
        <v>0</v>
      </c>
      <c r="G369" s="11">
        <f>[12]PopulatedForm20!G366</f>
        <v>0</v>
      </c>
      <c r="H369" s="11">
        <f>[12]PopulatedForm20!H366</f>
        <v>0</v>
      </c>
      <c r="I369" s="11">
        <f>[12]PopulatedForm20!I366</f>
        <v>0</v>
      </c>
      <c r="J369" s="11">
        <f>[12]PopulatedForm20!J366</f>
        <v>0</v>
      </c>
      <c r="K369" s="11">
        <f>[12]PopulatedForm20!K366</f>
        <v>0</v>
      </c>
      <c r="L369" s="11">
        <f>[12]PopulatedForm20!L366</f>
        <v>0</v>
      </c>
      <c r="M369" s="11">
        <f>[12]PopulatedForm20!M366</f>
        <v>0</v>
      </c>
      <c r="N369" s="11">
        <f>[12]PopulatedForm20!N366</f>
        <v>0</v>
      </c>
      <c r="O369" s="11">
        <f>[12]PopulatedForm20!O366</f>
        <v>0</v>
      </c>
      <c r="P369" s="11">
        <f>[12]PopulatedForm20!P366</f>
        <v>0</v>
      </c>
      <c r="Q369" s="11">
        <f>[12]PopulatedForm20!Q366</f>
        <v>0</v>
      </c>
      <c r="R369" s="11">
        <f>[12]PopulatedForm20!R366</f>
        <v>0</v>
      </c>
      <c r="S369" s="11">
        <f>[12]PopulatedForm20!S366</f>
        <v>0</v>
      </c>
      <c r="T369" s="11">
        <f>[12]PopulatedForm20!T366</f>
        <v>0</v>
      </c>
      <c r="U369" s="11">
        <f>[12]PopulatedForm20!U366</f>
        <v>0</v>
      </c>
      <c r="V369" s="11">
        <f>[12]PopulatedForm20!V366</f>
        <v>0</v>
      </c>
      <c r="W369" s="11">
        <f>[12]PopulatedForm20!W366</f>
        <v>0</v>
      </c>
      <c r="X369" s="11">
        <f>[12]PopulatedForm20!X366</f>
        <v>0</v>
      </c>
      <c r="Y369" s="11">
        <f>[12]PopulatedForm20!Y366</f>
        <v>0</v>
      </c>
      <c r="Z369" s="12">
        <f t="shared" si="10"/>
        <v>0</v>
      </c>
      <c r="AA369" s="13">
        <v>0</v>
      </c>
      <c r="AB369" s="11">
        <f>[12]PopulatedForm20!Z366</f>
        <v>0</v>
      </c>
      <c r="AC369" s="13">
        <f t="shared" si="11"/>
        <v>0</v>
      </c>
      <c r="AD369" s="13">
        <v>0</v>
      </c>
    </row>
    <row r="370" spans="1:30" ht="15.75" hidden="1">
      <c r="A370" s="10">
        <f>[12]PopulatedForm20!A367</f>
        <v>0</v>
      </c>
      <c r="B370" s="11">
        <f>[12]PopulatedForm20!B367</f>
        <v>0</v>
      </c>
      <c r="C370" s="11">
        <f>[12]PopulatedForm20!C367</f>
        <v>0</v>
      </c>
      <c r="D370" s="11">
        <f>[12]PopulatedForm20!D367</f>
        <v>0</v>
      </c>
      <c r="E370" s="11">
        <f>[12]PopulatedForm20!E367</f>
        <v>0</v>
      </c>
      <c r="F370" s="11">
        <f>[12]PopulatedForm20!F367</f>
        <v>0</v>
      </c>
      <c r="G370" s="11">
        <f>[12]PopulatedForm20!G367</f>
        <v>0</v>
      </c>
      <c r="H370" s="11">
        <f>[12]PopulatedForm20!H367</f>
        <v>0</v>
      </c>
      <c r="I370" s="11">
        <f>[12]PopulatedForm20!I367</f>
        <v>0</v>
      </c>
      <c r="J370" s="11">
        <f>[12]PopulatedForm20!J367</f>
        <v>0</v>
      </c>
      <c r="K370" s="11">
        <f>[12]PopulatedForm20!K367</f>
        <v>0</v>
      </c>
      <c r="L370" s="11">
        <f>[12]PopulatedForm20!L367</f>
        <v>0</v>
      </c>
      <c r="M370" s="11">
        <f>[12]PopulatedForm20!M367</f>
        <v>0</v>
      </c>
      <c r="N370" s="11">
        <f>[12]PopulatedForm20!N367</f>
        <v>0</v>
      </c>
      <c r="O370" s="11">
        <f>[12]PopulatedForm20!O367</f>
        <v>0</v>
      </c>
      <c r="P370" s="11">
        <f>[12]PopulatedForm20!P367</f>
        <v>0</v>
      </c>
      <c r="Q370" s="11">
        <f>[12]PopulatedForm20!Q367</f>
        <v>0</v>
      </c>
      <c r="R370" s="11">
        <f>[12]PopulatedForm20!R367</f>
        <v>0</v>
      </c>
      <c r="S370" s="11">
        <f>[12]PopulatedForm20!S367</f>
        <v>0</v>
      </c>
      <c r="T370" s="11">
        <f>[12]PopulatedForm20!T367</f>
        <v>0</v>
      </c>
      <c r="U370" s="11">
        <f>[12]PopulatedForm20!U367</f>
        <v>0</v>
      </c>
      <c r="V370" s="11">
        <f>[12]PopulatedForm20!V367</f>
        <v>0</v>
      </c>
      <c r="W370" s="11">
        <f>[12]PopulatedForm20!W367</f>
        <v>0</v>
      </c>
      <c r="X370" s="11">
        <f>[12]PopulatedForm20!X367</f>
        <v>0</v>
      </c>
      <c r="Y370" s="11">
        <f>[12]PopulatedForm20!Y367</f>
        <v>0</v>
      </c>
      <c r="Z370" s="12">
        <f t="shared" si="10"/>
        <v>0</v>
      </c>
      <c r="AA370" s="13">
        <v>0</v>
      </c>
      <c r="AB370" s="11">
        <f>[12]PopulatedForm20!Z367</f>
        <v>0</v>
      </c>
      <c r="AC370" s="13">
        <f t="shared" si="11"/>
        <v>0</v>
      </c>
      <c r="AD370" s="13">
        <v>0</v>
      </c>
    </row>
    <row r="371" spans="1:30" ht="15.75" hidden="1">
      <c r="A371" s="10">
        <f>[12]PopulatedForm20!A368</f>
        <v>0</v>
      </c>
      <c r="B371" s="11">
        <f>[12]PopulatedForm20!B368</f>
        <v>0</v>
      </c>
      <c r="C371" s="11">
        <f>[12]PopulatedForm20!C368</f>
        <v>0</v>
      </c>
      <c r="D371" s="11">
        <f>[12]PopulatedForm20!D368</f>
        <v>0</v>
      </c>
      <c r="E371" s="11">
        <f>[12]PopulatedForm20!E368</f>
        <v>0</v>
      </c>
      <c r="F371" s="11">
        <f>[12]PopulatedForm20!F368</f>
        <v>0</v>
      </c>
      <c r="G371" s="11">
        <f>[12]PopulatedForm20!G368</f>
        <v>0</v>
      </c>
      <c r="H371" s="11">
        <f>[12]PopulatedForm20!H368</f>
        <v>0</v>
      </c>
      <c r="I371" s="11">
        <f>[12]PopulatedForm20!I368</f>
        <v>0</v>
      </c>
      <c r="J371" s="11">
        <f>[12]PopulatedForm20!J368</f>
        <v>0</v>
      </c>
      <c r="K371" s="11">
        <f>[12]PopulatedForm20!K368</f>
        <v>0</v>
      </c>
      <c r="L371" s="11">
        <f>[12]PopulatedForm20!L368</f>
        <v>0</v>
      </c>
      <c r="M371" s="11">
        <f>[12]PopulatedForm20!M368</f>
        <v>0</v>
      </c>
      <c r="N371" s="11">
        <f>[12]PopulatedForm20!N368</f>
        <v>0</v>
      </c>
      <c r="O371" s="11">
        <f>[12]PopulatedForm20!O368</f>
        <v>0</v>
      </c>
      <c r="P371" s="11">
        <f>[12]PopulatedForm20!P368</f>
        <v>0</v>
      </c>
      <c r="Q371" s="11">
        <f>[12]PopulatedForm20!Q368</f>
        <v>0</v>
      </c>
      <c r="R371" s="11">
        <f>[12]PopulatedForm20!R368</f>
        <v>0</v>
      </c>
      <c r="S371" s="11">
        <f>[12]PopulatedForm20!S368</f>
        <v>0</v>
      </c>
      <c r="T371" s="11">
        <f>[12]PopulatedForm20!T368</f>
        <v>0</v>
      </c>
      <c r="U371" s="11">
        <f>[12]PopulatedForm20!U368</f>
        <v>0</v>
      </c>
      <c r="V371" s="11">
        <f>[12]PopulatedForm20!V368</f>
        <v>0</v>
      </c>
      <c r="W371" s="11">
        <f>[12]PopulatedForm20!W368</f>
        <v>0</v>
      </c>
      <c r="X371" s="11">
        <f>[12]PopulatedForm20!X368</f>
        <v>0</v>
      </c>
      <c r="Y371" s="11">
        <f>[12]PopulatedForm20!Y368</f>
        <v>0</v>
      </c>
      <c r="Z371" s="12">
        <f t="shared" si="10"/>
        <v>0</v>
      </c>
      <c r="AA371" s="13">
        <v>0</v>
      </c>
      <c r="AB371" s="11">
        <f>[12]PopulatedForm20!Z368</f>
        <v>0</v>
      </c>
      <c r="AC371" s="13">
        <f t="shared" si="11"/>
        <v>0</v>
      </c>
      <c r="AD371" s="13">
        <v>0</v>
      </c>
    </row>
    <row r="372" spans="1:30" ht="15.75" hidden="1">
      <c r="A372" s="10">
        <f>[12]PopulatedForm20!A369</f>
        <v>0</v>
      </c>
      <c r="B372" s="11">
        <f>[12]PopulatedForm20!B369</f>
        <v>0</v>
      </c>
      <c r="C372" s="11">
        <f>[12]PopulatedForm20!C369</f>
        <v>0</v>
      </c>
      <c r="D372" s="11">
        <f>[12]PopulatedForm20!D369</f>
        <v>0</v>
      </c>
      <c r="E372" s="11">
        <f>[12]PopulatedForm20!E369</f>
        <v>0</v>
      </c>
      <c r="F372" s="11">
        <f>[12]PopulatedForm20!F369</f>
        <v>0</v>
      </c>
      <c r="G372" s="11">
        <f>[12]PopulatedForm20!G369</f>
        <v>0</v>
      </c>
      <c r="H372" s="11">
        <f>[12]PopulatedForm20!H369</f>
        <v>0</v>
      </c>
      <c r="I372" s="11">
        <f>[12]PopulatedForm20!I369</f>
        <v>0</v>
      </c>
      <c r="J372" s="11">
        <f>[12]PopulatedForm20!J369</f>
        <v>0</v>
      </c>
      <c r="K372" s="11">
        <f>[12]PopulatedForm20!K369</f>
        <v>0</v>
      </c>
      <c r="L372" s="11">
        <f>[12]PopulatedForm20!L369</f>
        <v>0</v>
      </c>
      <c r="M372" s="11">
        <f>[12]PopulatedForm20!M369</f>
        <v>0</v>
      </c>
      <c r="N372" s="11">
        <f>[12]PopulatedForm20!N369</f>
        <v>0</v>
      </c>
      <c r="O372" s="11">
        <f>[12]PopulatedForm20!O369</f>
        <v>0</v>
      </c>
      <c r="P372" s="11">
        <f>[12]PopulatedForm20!P369</f>
        <v>0</v>
      </c>
      <c r="Q372" s="11">
        <f>[12]PopulatedForm20!Q369</f>
        <v>0</v>
      </c>
      <c r="R372" s="11">
        <f>[12]PopulatedForm20!R369</f>
        <v>0</v>
      </c>
      <c r="S372" s="11">
        <f>[12]PopulatedForm20!S369</f>
        <v>0</v>
      </c>
      <c r="T372" s="11">
        <f>[12]PopulatedForm20!T369</f>
        <v>0</v>
      </c>
      <c r="U372" s="11">
        <f>[12]PopulatedForm20!U369</f>
        <v>0</v>
      </c>
      <c r="V372" s="11">
        <f>[12]PopulatedForm20!V369</f>
        <v>0</v>
      </c>
      <c r="W372" s="11">
        <f>[12]PopulatedForm20!W369</f>
        <v>0</v>
      </c>
      <c r="X372" s="11">
        <f>[12]PopulatedForm20!X369</f>
        <v>0</v>
      </c>
      <c r="Y372" s="11">
        <f>[12]PopulatedForm20!Y369</f>
        <v>0</v>
      </c>
      <c r="Z372" s="12">
        <f t="shared" si="10"/>
        <v>0</v>
      </c>
      <c r="AA372" s="13">
        <v>0</v>
      </c>
      <c r="AB372" s="11">
        <f>[12]PopulatedForm20!Z369</f>
        <v>0</v>
      </c>
      <c r="AC372" s="13">
        <f t="shared" si="11"/>
        <v>0</v>
      </c>
      <c r="AD372" s="13">
        <v>0</v>
      </c>
    </row>
    <row r="373" spans="1:30" ht="15.75" hidden="1">
      <c r="A373" s="10">
        <f>[12]PopulatedForm20!A370</f>
        <v>0</v>
      </c>
      <c r="B373" s="11">
        <f>[12]PopulatedForm20!B370</f>
        <v>0</v>
      </c>
      <c r="C373" s="11">
        <f>[12]PopulatedForm20!C370</f>
        <v>0</v>
      </c>
      <c r="D373" s="11">
        <f>[12]PopulatedForm20!D370</f>
        <v>0</v>
      </c>
      <c r="E373" s="11">
        <f>[12]PopulatedForm20!E370</f>
        <v>0</v>
      </c>
      <c r="F373" s="11">
        <f>[12]PopulatedForm20!F370</f>
        <v>0</v>
      </c>
      <c r="G373" s="11">
        <f>[12]PopulatedForm20!G370</f>
        <v>0</v>
      </c>
      <c r="H373" s="11">
        <f>[12]PopulatedForm20!H370</f>
        <v>0</v>
      </c>
      <c r="I373" s="11">
        <f>[12]PopulatedForm20!I370</f>
        <v>0</v>
      </c>
      <c r="J373" s="11">
        <f>[12]PopulatedForm20!J370</f>
        <v>0</v>
      </c>
      <c r="K373" s="11">
        <f>[12]PopulatedForm20!K370</f>
        <v>0</v>
      </c>
      <c r="L373" s="11">
        <f>[12]PopulatedForm20!L370</f>
        <v>0</v>
      </c>
      <c r="M373" s="11">
        <f>[12]PopulatedForm20!M370</f>
        <v>0</v>
      </c>
      <c r="N373" s="11">
        <f>[12]PopulatedForm20!N370</f>
        <v>0</v>
      </c>
      <c r="O373" s="11">
        <f>[12]PopulatedForm20!O370</f>
        <v>0</v>
      </c>
      <c r="P373" s="11">
        <f>[12]PopulatedForm20!P370</f>
        <v>0</v>
      </c>
      <c r="Q373" s="11">
        <f>[12]PopulatedForm20!Q370</f>
        <v>0</v>
      </c>
      <c r="R373" s="11">
        <f>[12]PopulatedForm20!R370</f>
        <v>0</v>
      </c>
      <c r="S373" s="11">
        <f>[12]PopulatedForm20!S370</f>
        <v>0</v>
      </c>
      <c r="T373" s="11">
        <f>[12]PopulatedForm20!T370</f>
        <v>0</v>
      </c>
      <c r="U373" s="11">
        <f>[12]PopulatedForm20!U370</f>
        <v>0</v>
      </c>
      <c r="V373" s="11">
        <f>[12]PopulatedForm20!V370</f>
        <v>0</v>
      </c>
      <c r="W373" s="11">
        <f>[12]PopulatedForm20!W370</f>
        <v>0</v>
      </c>
      <c r="X373" s="11">
        <f>[12]PopulatedForm20!X370</f>
        <v>0</v>
      </c>
      <c r="Y373" s="11">
        <f>[12]PopulatedForm20!Y370</f>
        <v>0</v>
      </c>
      <c r="Z373" s="12">
        <f t="shared" si="10"/>
        <v>0</v>
      </c>
      <c r="AA373" s="13">
        <v>0</v>
      </c>
      <c r="AB373" s="11">
        <f>[12]PopulatedForm20!Z370</f>
        <v>0</v>
      </c>
      <c r="AC373" s="13">
        <f t="shared" si="11"/>
        <v>0</v>
      </c>
      <c r="AD373" s="13">
        <v>0</v>
      </c>
    </row>
    <row r="374" spans="1:30" ht="15.75" hidden="1">
      <c r="A374" s="10">
        <f>[12]PopulatedForm20!A371</f>
        <v>0</v>
      </c>
      <c r="B374" s="11">
        <f>[12]PopulatedForm20!B371</f>
        <v>0</v>
      </c>
      <c r="C374" s="11">
        <f>[12]PopulatedForm20!C371</f>
        <v>0</v>
      </c>
      <c r="D374" s="11">
        <f>[12]PopulatedForm20!D371</f>
        <v>0</v>
      </c>
      <c r="E374" s="11">
        <f>[12]PopulatedForm20!E371</f>
        <v>0</v>
      </c>
      <c r="F374" s="11">
        <f>[12]PopulatedForm20!F371</f>
        <v>0</v>
      </c>
      <c r="G374" s="11">
        <f>[12]PopulatedForm20!G371</f>
        <v>0</v>
      </c>
      <c r="H374" s="11">
        <f>[12]PopulatedForm20!H371</f>
        <v>0</v>
      </c>
      <c r="I374" s="11">
        <f>[12]PopulatedForm20!I371</f>
        <v>0</v>
      </c>
      <c r="J374" s="11">
        <f>[12]PopulatedForm20!J371</f>
        <v>0</v>
      </c>
      <c r="K374" s="11">
        <f>[12]PopulatedForm20!K371</f>
        <v>0</v>
      </c>
      <c r="L374" s="11">
        <f>[12]PopulatedForm20!L371</f>
        <v>0</v>
      </c>
      <c r="M374" s="11">
        <f>[12]PopulatedForm20!M371</f>
        <v>0</v>
      </c>
      <c r="N374" s="11">
        <f>[12]PopulatedForm20!N371</f>
        <v>0</v>
      </c>
      <c r="O374" s="11">
        <f>[12]PopulatedForm20!O371</f>
        <v>0</v>
      </c>
      <c r="P374" s="11">
        <f>[12]PopulatedForm20!P371</f>
        <v>0</v>
      </c>
      <c r="Q374" s="11">
        <f>[12]PopulatedForm20!Q371</f>
        <v>0</v>
      </c>
      <c r="R374" s="11">
        <f>[12]PopulatedForm20!R371</f>
        <v>0</v>
      </c>
      <c r="S374" s="11">
        <f>[12]PopulatedForm20!S371</f>
        <v>0</v>
      </c>
      <c r="T374" s="11">
        <f>[12]PopulatedForm20!T371</f>
        <v>0</v>
      </c>
      <c r="U374" s="11">
        <f>[12]PopulatedForm20!U371</f>
        <v>0</v>
      </c>
      <c r="V374" s="11">
        <f>[12]PopulatedForm20!V371</f>
        <v>0</v>
      </c>
      <c r="W374" s="11">
        <f>[12]PopulatedForm20!W371</f>
        <v>0</v>
      </c>
      <c r="X374" s="11">
        <f>[12]PopulatedForm20!X371</f>
        <v>0</v>
      </c>
      <c r="Y374" s="11">
        <f>[12]PopulatedForm20!Y371</f>
        <v>0</v>
      </c>
      <c r="Z374" s="12">
        <f t="shared" si="10"/>
        <v>0</v>
      </c>
      <c r="AA374" s="13">
        <v>0</v>
      </c>
      <c r="AB374" s="11">
        <f>[12]PopulatedForm20!Z371</f>
        <v>0</v>
      </c>
      <c r="AC374" s="13">
        <f t="shared" si="11"/>
        <v>0</v>
      </c>
      <c r="AD374" s="13">
        <v>0</v>
      </c>
    </row>
    <row r="375" spans="1:30" ht="15.75" hidden="1">
      <c r="A375" s="10">
        <f>[12]PopulatedForm20!A372</f>
        <v>0</v>
      </c>
      <c r="B375" s="11">
        <f>[12]PopulatedForm20!B372</f>
        <v>0</v>
      </c>
      <c r="C375" s="11">
        <f>[12]PopulatedForm20!C372</f>
        <v>0</v>
      </c>
      <c r="D375" s="11">
        <f>[12]PopulatedForm20!D372</f>
        <v>0</v>
      </c>
      <c r="E375" s="11">
        <f>[12]PopulatedForm20!E372</f>
        <v>0</v>
      </c>
      <c r="F375" s="11">
        <f>[12]PopulatedForm20!F372</f>
        <v>0</v>
      </c>
      <c r="G375" s="11">
        <f>[12]PopulatedForm20!G372</f>
        <v>0</v>
      </c>
      <c r="H375" s="11">
        <f>[12]PopulatedForm20!H372</f>
        <v>0</v>
      </c>
      <c r="I375" s="11">
        <f>[12]PopulatedForm20!I372</f>
        <v>0</v>
      </c>
      <c r="J375" s="11">
        <f>[12]PopulatedForm20!J372</f>
        <v>0</v>
      </c>
      <c r="K375" s="11">
        <f>[12]PopulatedForm20!K372</f>
        <v>0</v>
      </c>
      <c r="L375" s="11">
        <f>[12]PopulatedForm20!L372</f>
        <v>0</v>
      </c>
      <c r="M375" s="11">
        <f>[12]PopulatedForm20!M372</f>
        <v>0</v>
      </c>
      <c r="N375" s="11">
        <f>[12]PopulatedForm20!N372</f>
        <v>0</v>
      </c>
      <c r="O375" s="11">
        <f>[12]PopulatedForm20!O372</f>
        <v>0</v>
      </c>
      <c r="P375" s="11">
        <f>[12]PopulatedForm20!P372</f>
        <v>0</v>
      </c>
      <c r="Q375" s="11">
        <f>[12]PopulatedForm20!Q372</f>
        <v>0</v>
      </c>
      <c r="R375" s="11">
        <f>[12]PopulatedForm20!R372</f>
        <v>0</v>
      </c>
      <c r="S375" s="11">
        <f>[12]PopulatedForm20!S372</f>
        <v>0</v>
      </c>
      <c r="T375" s="11">
        <f>[12]PopulatedForm20!T372</f>
        <v>0</v>
      </c>
      <c r="U375" s="11">
        <f>[12]PopulatedForm20!U372</f>
        <v>0</v>
      </c>
      <c r="V375" s="11">
        <f>[12]PopulatedForm20!V372</f>
        <v>0</v>
      </c>
      <c r="W375" s="11">
        <f>[12]PopulatedForm20!W372</f>
        <v>0</v>
      </c>
      <c r="X375" s="11">
        <f>[12]PopulatedForm20!X372</f>
        <v>0</v>
      </c>
      <c r="Y375" s="11">
        <f>[12]PopulatedForm20!Y372</f>
        <v>0</v>
      </c>
      <c r="Z375" s="12">
        <f t="shared" si="10"/>
        <v>0</v>
      </c>
      <c r="AA375" s="13">
        <v>0</v>
      </c>
      <c r="AB375" s="11">
        <f>[12]PopulatedForm20!Z372</f>
        <v>0</v>
      </c>
      <c r="AC375" s="13">
        <f t="shared" si="11"/>
        <v>0</v>
      </c>
      <c r="AD375" s="13">
        <v>0</v>
      </c>
    </row>
    <row r="376" spans="1:30" ht="15.75" hidden="1">
      <c r="A376" s="10">
        <f>[12]PopulatedForm20!A373</f>
        <v>0</v>
      </c>
      <c r="B376" s="11">
        <f>[12]PopulatedForm20!B373</f>
        <v>0</v>
      </c>
      <c r="C376" s="11">
        <f>[12]PopulatedForm20!C373</f>
        <v>0</v>
      </c>
      <c r="D376" s="11">
        <f>[12]PopulatedForm20!D373</f>
        <v>0</v>
      </c>
      <c r="E376" s="11">
        <f>[12]PopulatedForm20!E373</f>
        <v>0</v>
      </c>
      <c r="F376" s="11">
        <f>[12]PopulatedForm20!F373</f>
        <v>0</v>
      </c>
      <c r="G376" s="11">
        <f>[12]PopulatedForm20!G373</f>
        <v>0</v>
      </c>
      <c r="H376" s="11">
        <f>[12]PopulatedForm20!H373</f>
        <v>0</v>
      </c>
      <c r="I376" s="11">
        <f>[12]PopulatedForm20!I373</f>
        <v>0</v>
      </c>
      <c r="J376" s="11">
        <f>[12]PopulatedForm20!J373</f>
        <v>0</v>
      </c>
      <c r="K376" s="11">
        <f>[12]PopulatedForm20!K373</f>
        <v>0</v>
      </c>
      <c r="L376" s="11">
        <f>[12]PopulatedForm20!L373</f>
        <v>0</v>
      </c>
      <c r="M376" s="11">
        <f>[12]PopulatedForm20!M373</f>
        <v>0</v>
      </c>
      <c r="N376" s="11">
        <f>[12]PopulatedForm20!N373</f>
        <v>0</v>
      </c>
      <c r="O376" s="11">
        <f>[12]PopulatedForm20!O373</f>
        <v>0</v>
      </c>
      <c r="P376" s="11">
        <f>[12]PopulatedForm20!P373</f>
        <v>0</v>
      </c>
      <c r="Q376" s="11">
        <f>[12]PopulatedForm20!Q373</f>
        <v>0</v>
      </c>
      <c r="R376" s="11">
        <f>[12]PopulatedForm20!R373</f>
        <v>0</v>
      </c>
      <c r="S376" s="11">
        <f>[12]PopulatedForm20!S373</f>
        <v>0</v>
      </c>
      <c r="T376" s="11">
        <f>[12]PopulatedForm20!T373</f>
        <v>0</v>
      </c>
      <c r="U376" s="11">
        <f>[12]PopulatedForm20!U373</f>
        <v>0</v>
      </c>
      <c r="V376" s="11">
        <f>[12]PopulatedForm20!V373</f>
        <v>0</v>
      </c>
      <c r="W376" s="11">
        <f>[12]PopulatedForm20!W373</f>
        <v>0</v>
      </c>
      <c r="X376" s="11">
        <f>[12]PopulatedForm20!X373</f>
        <v>0</v>
      </c>
      <c r="Y376" s="11">
        <f>[12]PopulatedForm20!Y373</f>
        <v>0</v>
      </c>
      <c r="Z376" s="12">
        <f t="shared" si="10"/>
        <v>0</v>
      </c>
      <c r="AA376" s="13">
        <v>0</v>
      </c>
      <c r="AB376" s="11">
        <f>[12]PopulatedForm20!Z373</f>
        <v>0</v>
      </c>
      <c r="AC376" s="13">
        <f t="shared" si="11"/>
        <v>0</v>
      </c>
      <c r="AD376" s="13">
        <v>0</v>
      </c>
    </row>
    <row r="377" spans="1:30" ht="15.75" hidden="1">
      <c r="A377" s="10">
        <f>[12]PopulatedForm20!A374</f>
        <v>0</v>
      </c>
      <c r="B377" s="11">
        <f>[12]PopulatedForm20!B374</f>
        <v>0</v>
      </c>
      <c r="C377" s="11">
        <f>[12]PopulatedForm20!C374</f>
        <v>0</v>
      </c>
      <c r="D377" s="11">
        <f>[12]PopulatedForm20!D374</f>
        <v>0</v>
      </c>
      <c r="E377" s="11">
        <f>[12]PopulatedForm20!E374</f>
        <v>0</v>
      </c>
      <c r="F377" s="11">
        <f>[12]PopulatedForm20!F374</f>
        <v>0</v>
      </c>
      <c r="G377" s="11">
        <f>[12]PopulatedForm20!G374</f>
        <v>0</v>
      </c>
      <c r="H377" s="11">
        <f>[12]PopulatedForm20!H374</f>
        <v>0</v>
      </c>
      <c r="I377" s="11">
        <f>[12]PopulatedForm20!I374</f>
        <v>0</v>
      </c>
      <c r="J377" s="11">
        <f>[12]PopulatedForm20!J374</f>
        <v>0</v>
      </c>
      <c r="K377" s="11">
        <f>[12]PopulatedForm20!K374</f>
        <v>0</v>
      </c>
      <c r="L377" s="11">
        <f>[12]PopulatedForm20!L374</f>
        <v>0</v>
      </c>
      <c r="M377" s="11">
        <f>[12]PopulatedForm20!M374</f>
        <v>0</v>
      </c>
      <c r="N377" s="11">
        <f>[12]PopulatedForm20!N374</f>
        <v>0</v>
      </c>
      <c r="O377" s="11">
        <f>[12]PopulatedForm20!O374</f>
        <v>0</v>
      </c>
      <c r="P377" s="11">
        <f>[12]PopulatedForm20!P374</f>
        <v>0</v>
      </c>
      <c r="Q377" s="11">
        <f>[12]PopulatedForm20!Q374</f>
        <v>0</v>
      </c>
      <c r="R377" s="11">
        <f>[12]PopulatedForm20!R374</f>
        <v>0</v>
      </c>
      <c r="S377" s="11">
        <f>[12]PopulatedForm20!S374</f>
        <v>0</v>
      </c>
      <c r="T377" s="11">
        <f>[12]PopulatedForm20!T374</f>
        <v>0</v>
      </c>
      <c r="U377" s="11">
        <f>[12]PopulatedForm20!U374</f>
        <v>0</v>
      </c>
      <c r="V377" s="11">
        <f>[12]PopulatedForm20!V374</f>
        <v>0</v>
      </c>
      <c r="W377" s="11">
        <f>[12]PopulatedForm20!W374</f>
        <v>0</v>
      </c>
      <c r="X377" s="11">
        <f>[12]PopulatedForm20!X374</f>
        <v>0</v>
      </c>
      <c r="Y377" s="11">
        <f>[12]PopulatedForm20!Y374</f>
        <v>0</v>
      </c>
      <c r="Z377" s="12">
        <f t="shared" si="10"/>
        <v>0</v>
      </c>
      <c r="AA377" s="13">
        <v>0</v>
      </c>
      <c r="AB377" s="11">
        <f>[12]PopulatedForm20!Z374</f>
        <v>0</v>
      </c>
      <c r="AC377" s="13">
        <f t="shared" si="11"/>
        <v>0</v>
      </c>
      <c r="AD377" s="13">
        <v>0</v>
      </c>
    </row>
    <row r="378" spans="1:30" ht="15.75" hidden="1">
      <c r="A378" s="10">
        <f>[12]PopulatedForm20!A375</f>
        <v>0</v>
      </c>
      <c r="B378" s="11">
        <f>[12]PopulatedForm20!B375</f>
        <v>0</v>
      </c>
      <c r="C378" s="11">
        <f>[12]PopulatedForm20!C375</f>
        <v>0</v>
      </c>
      <c r="D378" s="11">
        <f>[12]PopulatedForm20!D375</f>
        <v>0</v>
      </c>
      <c r="E378" s="11">
        <f>[12]PopulatedForm20!E375</f>
        <v>0</v>
      </c>
      <c r="F378" s="11">
        <f>[12]PopulatedForm20!F375</f>
        <v>0</v>
      </c>
      <c r="G378" s="11">
        <f>[12]PopulatedForm20!G375</f>
        <v>0</v>
      </c>
      <c r="H378" s="11">
        <f>[12]PopulatedForm20!H375</f>
        <v>0</v>
      </c>
      <c r="I378" s="11">
        <f>[12]PopulatedForm20!I375</f>
        <v>0</v>
      </c>
      <c r="J378" s="11">
        <f>[12]PopulatedForm20!J375</f>
        <v>0</v>
      </c>
      <c r="K378" s="11">
        <f>[12]PopulatedForm20!K375</f>
        <v>0</v>
      </c>
      <c r="L378" s="11">
        <f>[12]PopulatedForm20!L375</f>
        <v>0</v>
      </c>
      <c r="M378" s="11">
        <f>[12]PopulatedForm20!M375</f>
        <v>0</v>
      </c>
      <c r="N378" s="11">
        <f>[12]PopulatedForm20!N375</f>
        <v>0</v>
      </c>
      <c r="O378" s="11">
        <f>[12]PopulatedForm20!O375</f>
        <v>0</v>
      </c>
      <c r="P378" s="11">
        <f>[12]PopulatedForm20!P375</f>
        <v>0</v>
      </c>
      <c r="Q378" s="11">
        <f>[12]PopulatedForm20!Q375</f>
        <v>0</v>
      </c>
      <c r="R378" s="11">
        <f>[12]PopulatedForm20!R375</f>
        <v>0</v>
      </c>
      <c r="S378" s="11">
        <f>[12]PopulatedForm20!S375</f>
        <v>0</v>
      </c>
      <c r="T378" s="11">
        <f>[12]PopulatedForm20!T375</f>
        <v>0</v>
      </c>
      <c r="U378" s="11">
        <f>[12]PopulatedForm20!U375</f>
        <v>0</v>
      </c>
      <c r="V378" s="11">
        <f>[12]PopulatedForm20!V375</f>
        <v>0</v>
      </c>
      <c r="W378" s="11">
        <f>[12]PopulatedForm20!W375</f>
        <v>0</v>
      </c>
      <c r="X378" s="11">
        <f>[12]PopulatedForm20!X375</f>
        <v>0</v>
      </c>
      <c r="Y378" s="11">
        <f>[12]PopulatedForm20!Y375</f>
        <v>0</v>
      </c>
      <c r="Z378" s="12">
        <f t="shared" si="10"/>
        <v>0</v>
      </c>
      <c r="AA378" s="13">
        <v>0</v>
      </c>
      <c r="AB378" s="11">
        <f>[12]PopulatedForm20!Z375</f>
        <v>0</v>
      </c>
      <c r="AC378" s="13">
        <f t="shared" si="11"/>
        <v>0</v>
      </c>
      <c r="AD378" s="13">
        <v>0</v>
      </c>
    </row>
    <row r="379" spans="1:30" ht="15.75" hidden="1">
      <c r="A379" s="10">
        <f>[12]PopulatedForm20!A376</f>
        <v>0</v>
      </c>
      <c r="B379" s="11">
        <f>[12]PopulatedForm20!B376</f>
        <v>0</v>
      </c>
      <c r="C379" s="11">
        <f>[12]PopulatedForm20!C376</f>
        <v>0</v>
      </c>
      <c r="D379" s="11">
        <f>[12]PopulatedForm20!D376</f>
        <v>0</v>
      </c>
      <c r="E379" s="11">
        <f>[12]PopulatedForm20!E376</f>
        <v>0</v>
      </c>
      <c r="F379" s="11">
        <f>[12]PopulatedForm20!F376</f>
        <v>0</v>
      </c>
      <c r="G379" s="11">
        <f>[12]PopulatedForm20!G376</f>
        <v>0</v>
      </c>
      <c r="H379" s="11">
        <f>[12]PopulatedForm20!H376</f>
        <v>0</v>
      </c>
      <c r="I379" s="11">
        <f>[12]PopulatedForm20!I376</f>
        <v>0</v>
      </c>
      <c r="J379" s="11">
        <f>[12]PopulatedForm20!J376</f>
        <v>0</v>
      </c>
      <c r="K379" s="11">
        <f>[12]PopulatedForm20!K376</f>
        <v>0</v>
      </c>
      <c r="L379" s="11">
        <f>[12]PopulatedForm20!L376</f>
        <v>0</v>
      </c>
      <c r="M379" s="11">
        <f>[12]PopulatedForm20!M376</f>
        <v>0</v>
      </c>
      <c r="N379" s="11">
        <f>[12]PopulatedForm20!N376</f>
        <v>0</v>
      </c>
      <c r="O379" s="11">
        <f>[12]PopulatedForm20!O376</f>
        <v>0</v>
      </c>
      <c r="P379" s="11">
        <f>[12]PopulatedForm20!P376</f>
        <v>0</v>
      </c>
      <c r="Q379" s="11">
        <f>[12]PopulatedForm20!Q376</f>
        <v>0</v>
      </c>
      <c r="R379" s="11">
        <f>[12]PopulatedForm20!R376</f>
        <v>0</v>
      </c>
      <c r="S379" s="11">
        <f>[12]PopulatedForm20!S376</f>
        <v>0</v>
      </c>
      <c r="T379" s="11">
        <f>[12]PopulatedForm20!T376</f>
        <v>0</v>
      </c>
      <c r="U379" s="11">
        <f>[12]PopulatedForm20!U376</f>
        <v>0</v>
      </c>
      <c r="V379" s="11">
        <f>[12]PopulatedForm20!V376</f>
        <v>0</v>
      </c>
      <c r="W379" s="11">
        <f>[12]PopulatedForm20!W376</f>
        <v>0</v>
      </c>
      <c r="X379" s="11">
        <f>[12]PopulatedForm20!X376</f>
        <v>0</v>
      </c>
      <c r="Y379" s="11">
        <f>[12]PopulatedForm20!Y376</f>
        <v>0</v>
      </c>
      <c r="Z379" s="12">
        <f t="shared" si="10"/>
        <v>0</v>
      </c>
      <c r="AA379" s="13">
        <v>0</v>
      </c>
      <c r="AB379" s="11">
        <f>[12]PopulatedForm20!Z376</f>
        <v>0</v>
      </c>
      <c r="AC379" s="13">
        <f t="shared" si="11"/>
        <v>0</v>
      </c>
      <c r="AD379" s="13">
        <v>0</v>
      </c>
    </row>
    <row r="380" spans="1:30" ht="15.75" hidden="1">
      <c r="A380" s="10">
        <f>[12]PopulatedForm20!A377</f>
        <v>0</v>
      </c>
      <c r="B380" s="11">
        <f>[12]PopulatedForm20!B377</f>
        <v>0</v>
      </c>
      <c r="C380" s="11">
        <f>[12]PopulatedForm20!C377</f>
        <v>0</v>
      </c>
      <c r="D380" s="11">
        <f>[12]PopulatedForm20!D377</f>
        <v>0</v>
      </c>
      <c r="E380" s="11">
        <f>[12]PopulatedForm20!E377</f>
        <v>0</v>
      </c>
      <c r="F380" s="11">
        <f>[12]PopulatedForm20!F377</f>
        <v>0</v>
      </c>
      <c r="G380" s="11">
        <f>[12]PopulatedForm20!G377</f>
        <v>0</v>
      </c>
      <c r="H380" s="11">
        <f>[12]PopulatedForm20!H377</f>
        <v>0</v>
      </c>
      <c r="I380" s="11">
        <f>[12]PopulatedForm20!I377</f>
        <v>0</v>
      </c>
      <c r="J380" s="11">
        <f>[12]PopulatedForm20!J377</f>
        <v>0</v>
      </c>
      <c r="K380" s="11">
        <f>[12]PopulatedForm20!K377</f>
        <v>0</v>
      </c>
      <c r="L380" s="11">
        <f>[12]PopulatedForm20!L377</f>
        <v>0</v>
      </c>
      <c r="M380" s="11">
        <f>[12]PopulatedForm20!M377</f>
        <v>0</v>
      </c>
      <c r="N380" s="11">
        <f>[12]PopulatedForm20!N377</f>
        <v>0</v>
      </c>
      <c r="O380" s="11">
        <f>[12]PopulatedForm20!O377</f>
        <v>0</v>
      </c>
      <c r="P380" s="11">
        <f>[12]PopulatedForm20!P377</f>
        <v>0</v>
      </c>
      <c r="Q380" s="11">
        <f>[12]PopulatedForm20!Q377</f>
        <v>0</v>
      </c>
      <c r="R380" s="11">
        <f>[12]PopulatedForm20!R377</f>
        <v>0</v>
      </c>
      <c r="S380" s="11">
        <f>[12]PopulatedForm20!S377</f>
        <v>0</v>
      </c>
      <c r="T380" s="11">
        <f>[12]PopulatedForm20!T377</f>
        <v>0</v>
      </c>
      <c r="U380" s="11">
        <f>[12]PopulatedForm20!U377</f>
        <v>0</v>
      </c>
      <c r="V380" s="11">
        <f>[12]PopulatedForm20!V377</f>
        <v>0</v>
      </c>
      <c r="W380" s="11">
        <f>[12]PopulatedForm20!W377</f>
        <v>0</v>
      </c>
      <c r="X380" s="11">
        <f>[12]PopulatedForm20!X377</f>
        <v>0</v>
      </c>
      <c r="Y380" s="11">
        <f>[12]PopulatedForm20!Y377</f>
        <v>0</v>
      </c>
      <c r="Z380" s="12">
        <f t="shared" si="10"/>
        <v>0</v>
      </c>
      <c r="AA380" s="13">
        <v>0</v>
      </c>
      <c r="AB380" s="11">
        <f>[12]PopulatedForm20!Z377</f>
        <v>0</v>
      </c>
      <c r="AC380" s="13">
        <f t="shared" si="11"/>
        <v>0</v>
      </c>
      <c r="AD380" s="13">
        <v>0</v>
      </c>
    </row>
    <row r="381" spans="1:30" ht="15.75" hidden="1">
      <c r="A381" s="10">
        <f>[12]PopulatedForm20!A378</f>
        <v>0</v>
      </c>
      <c r="B381" s="11">
        <f>[12]PopulatedForm20!B378</f>
        <v>0</v>
      </c>
      <c r="C381" s="11">
        <f>[12]PopulatedForm20!C378</f>
        <v>0</v>
      </c>
      <c r="D381" s="11">
        <f>[12]PopulatedForm20!D378</f>
        <v>0</v>
      </c>
      <c r="E381" s="11">
        <f>[12]PopulatedForm20!E378</f>
        <v>0</v>
      </c>
      <c r="F381" s="11">
        <f>[12]PopulatedForm20!F378</f>
        <v>0</v>
      </c>
      <c r="G381" s="11">
        <f>[12]PopulatedForm20!G378</f>
        <v>0</v>
      </c>
      <c r="H381" s="11">
        <f>[12]PopulatedForm20!H378</f>
        <v>0</v>
      </c>
      <c r="I381" s="11">
        <f>[12]PopulatedForm20!I378</f>
        <v>0</v>
      </c>
      <c r="J381" s="11">
        <f>[12]PopulatedForm20!J378</f>
        <v>0</v>
      </c>
      <c r="K381" s="11">
        <f>[12]PopulatedForm20!K378</f>
        <v>0</v>
      </c>
      <c r="L381" s="11">
        <f>[12]PopulatedForm20!L378</f>
        <v>0</v>
      </c>
      <c r="M381" s="11">
        <f>[12]PopulatedForm20!M378</f>
        <v>0</v>
      </c>
      <c r="N381" s="11">
        <f>[12]PopulatedForm20!N378</f>
        <v>0</v>
      </c>
      <c r="O381" s="11">
        <f>[12]PopulatedForm20!O378</f>
        <v>0</v>
      </c>
      <c r="P381" s="11">
        <f>[12]PopulatedForm20!P378</f>
        <v>0</v>
      </c>
      <c r="Q381" s="11">
        <f>[12]PopulatedForm20!Q378</f>
        <v>0</v>
      </c>
      <c r="R381" s="11">
        <f>[12]PopulatedForm20!R378</f>
        <v>0</v>
      </c>
      <c r="S381" s="11">
        <f>[12]PopulatedForm20!S378</f>
        <v>0</v>
      </c>
      <c r="T381" s="11">
        <f>[12]PopulatedForm20!T378</f>
        <v>0</v>
      </c>
      <c r="U381" s="11">
        <f>[12]PopulatedForm20!U378</f>
        <v>0</v>
      </c>
      <c r="V381" s="11">
        <f>[12]PopulatedForm20!V378</f>
        <v>0</v>
      </c>
      <c r="W381" s="11">
        <f>[12]PopulatedForm20!W378</f>
        <v>0</v>
      </c>
      <c r="X381" s="11">
        <f>[12]PopulatedForm20!X378</f>
        <v>0</v>
      </c>
      <c r="Y381" s="11">
        <f>[12]PopulatedForm20!Y378</f>
        <v>0</v>
      </c>
      <c r="Z381" s="12">
        <f t="shared" si="10"/>
        <v>0</v>
      </c>
      <c r="AA381" s="13">
        <v>0</v>
      </c>
      <c r="AB381" s="11">
        <f>[12]PopulatedForm20!Z378</f>
        <v>0</v>
      </c>
      <c r="AC381" s="13">
        <f t="shared" si="11"/>
        <v>0</v>
      </c>
      <c r="AD381" s="13">
        <v>0</v>
      </c>
    </row>
    <row r="382" spans="1:30" ht="15.75" hidden="1">
      <c r="A382" s="10">
        <f>[12]PopulatedForm20!A379</f>
        <v>0</v>
      </c>
      <c r="B382" s="11">
        <f>[12]PopulatedForm20!B379</f>
        <v>0</v>
      </c>
      <c r="C382" s="11">
        <f>[12]PopulatedForm20!C379</f>
        <v>0</v>
      </c>
      <c r="D382" s="11">
        <f>[12]PopulatedForm20!D379</f>
        <v>0</v>
      </c>
      <c r="E382" s="11">
        <f>[12]PopulatedForm20!E379</f>
        <v>0</v>
      </c>
      <c r="F382" s="11">
        <f>[12]PopulatedForm20!F379</f>
        <v>0</v>
      </c>
      <c r="G382" s="11">
        <f>[12]PopulatedForm20!G379</f>
        <v>0</v>
      </c>
      <c r="H382" s="11">
        <f>[12]PopulatedForm20!H379</f>
        <v>0</v>
      </c>
      <c r="I382" s="11">
        <f>[12]PopulatedForm20!I379</f>
        <v>0</v>
      </c>
      <c r="J382" s="11">
        <f>[12]PopulatedForm20!J379</f>
        <v>0</v>
      </c>
      <c r="K382" s="11">
        <f>[12]PopulatedForm20!K379</f>
        <v>0</v>
      </c>
      <c r="L382" s="11">
        <f>[12]PopulatedForm20!L379</f>
        <v>0</v>
      </c>
      <c r="M382" s="11">
        <f>[12]PopulatedForm20!M379</f>
        <v>0</v>
      </c>
      <c r="N382" s="11">
        <f>[12]PopulatedForm20!N379</f>
        <v>0</v>
      </c>
      <c r="O382" s="11">
        <f>[12]PopulatedForm20!O379</f>
        <v>0</v>
      </c>
      <c r="P382" s="11">
        <f>[12]PopulatedForm20!P379</f>
        <v>0</v>
      </c>
      <c r="Q382" s="11">
        <f>[12]PopulatedForm20!Q379</f>
        <v>0</v>
      </c>
      <c r="R382" s="11">
        <f>[12]PopulatedForm20!R379</f>
        <v>0</v>
      </c>
      <c r="S382" s="11">
        <f>[12]PopulatedForm20!S379</f>
        <v>0</v>
      </c>
      <c r="T382" s="11">
        <f>[12]PopulatedForm20!T379</f>
        <v>0</v>
      </c>
      <c r="U382" s="11">
        <f>[12]PopulatedForm20!U379</f>
        <v>0</v>
      </c>
      <c r="V382" s="11">
        <f>[12]PopulatedForm20!V379</f>
        <v>0</v>
      </c>
      <c r="W382" s="11">
        <f>[12]PopulatedForm20!W379</f>
        <v>0</v>
      </c>
      <c r="X382" s="11">
        <f>[12]PopulatedForm20!X379</f>
        <v>0</v>
      </c>
      <c r="Y382" s="11">
        <f>[12]PopulatedForm20!Y379</f>
        <v>0</v>
      </c>
      <c r="Z382" s="12">
        <f t="shared" si="10"/>
        <v>0</v>
      </c>
      <c r="AA382" s="13">
        <v>0</v>
      </c>
      <c r="AB382" s="11">
        <f>[12]PopulatedForm20!Z379</f>
        <v>0</v>
      </c>
      <c r="AC382" s="13">
        <f t="shared" si="11"/>
        <v>0</v>
      </c>
      <c r="AD382" s="13">
        <v>0</v>
      </c>
    </row>
    <row r="383" spans="1:30" ht="15.75" hidden="1">
      <c r="A383" s="10">
        <f>[12]PopulatedForm20!A380</f>
        <v>0</v>
      </c>
      <c r="B383" s="11">
        <f>[12]PopulatedForm20!B380</f>
        <v>0</v>
      </c>
      <c r="C383" s="11">
        <f>[12]PopulatedForm20!C380</f>
        <v>0</v>
      </c>
      <c r="D383" s="11">
        <f>[12]PopulatedForm20!D380</f>
        <v>0</v>
      </c>
      <c r="E383" s="11">
        <f>[12]PopulatedForm20!E380</f>
        <v>0</v>
      </c>
      <c r="F383" s="11">
        <f>[12]PopulatedForm20!F380</f>
        <v>0</v>
      </c>
      <c r="G383" s="11">
        <f>[12]PopulatedForm20!G380</f>
        <v>0</v>
      </c>
      <c r="H383" s="11">
        <f>[12]PopulatedForm20!H380</f>
        <v>0</v>
      </c>
      <c r="I383" s="11">
        <f>[12]PopulatedForm20!I380</f>
        <v>0</v>
      </c>
      <c r="J383" s="11">
        <f>[12]PopulatedForm20!J380</f>
        <v>0</v>
      </c>
      <c r="K383" s="11">
        <f>[12]PopulatedForm20!K380</f>
        <v>0</v>
      </c>
      <c r="L383" s="11">
        <f>[12]PopulatedForm20!L380</f>
        <v>0</v>
      </c>
      <c r="M383" s="11">
        <f>[12]PopulatedForm20!M380</f>
        <v>0</v>
      </c>
      <c r="N383" s="11">
        <f>[12]PopulatedForm20!N380</f>
        <v>0</v>
      </c>
      <c r="O383" s="11">
        <f>[12]PopulatedForm20!O380</f>
        <v>0</v>
      </c>
      <c r="P383" s="11">
        <f>[12]PopulatedForm20!P380</f>
        <v>0</v>
      </c>
      <c r="Q383" s="11">
        <f>[12]PopulatedForm20!Q380</f>
        <v>0</v>
      </c>
      <c r="R383" s="11">
        <f>[12]PopulatedForm20!R380</f>
        <v>0</v>
      </c>
      <c r="S383" s="11">
        <f>[12]PopulatedForm20!S380</f>
        <v>0</v>
      </c>
      <c r="T383" s="11">
        <f>[12]PopulatedForm20!T380</f>
        <v>0</v>
      </c>
      <c r="U383" s="11">
        <f>[12]PopulatedForm20!U380</f>
        <v>0</v>
      </c>
      <c r="V383" s="11">
        <f>[12]PopulatedForm20!V380</f>
        <v>0</v>
      </c>
      <c r="W383" s="11">
        <f>[12]PopulatedForm20!W380</f>
        <v>0</v>
      </c>
      <c r="X383" s="11">
        <f>[12]PopulatedForm20!X380</f>
        <v>0</v>
      </c>
      <c r="Y383" s="11">
        <f>[12]PopulatedForm20!Y380</f>
        <v>0</v>
      </c>
      <c r="Z383" s="12">
        <f t="shared" si="10"/>
        <v>0</v>
      </c>
      <c r="AA383" s="13">
        <v>0</v>
      </c>
      <c r="AB383" s="11">
        <f>[12]PopulatedForm20!Z380</f>
        <v>0</v>
      </c>
      <c r="AC383" s="13">
        <f t="shared" si="11"/>
        <v>0</v>
      </c>
      <c r="AD383" s="13">
        <v>0</v>
      </c>
    </row>
    <row r="384" spans="1:30" ht="15.75" hidden="1">
      <c r="A384" s="10">
        <f>[12]PopulatedForm20!A381</f>
        <v>0</v>
      </c>
      <c r="B384" s="11">
        <f>[12]PopulatedForm20!B381</f>
        <v>0</v>
      </c>
      <c r="C384" s="11">
        <f>[12]PopulatedForm20!C381</f>
        <v>0</v>
      </c>
      <c r="D384" s="11">
        <f>[12]PopulatedForm20!D381</f>
        <v>0</v>
      </c>
      <c r="E384" s="11">
        <f>[12]PopulatedForm20!E381</f>
        <v>0</v>
      </c>
      <c r="F384" s="11">
        <f>[12]PopulatedForm20!F381</f>
        <v>0</v>
      </c>
      <c r="G384" s="11">
        <f>[12]PopulatedForm20!G381</f>
        <v>0</v>
      </c>
      <c r="H384" s="11">
        <f>[12]PopulatedForm20!H381</f>
        <v>0</v>
      </c>
      <c r="I384" s="11">
        <f>[12]PopulatedForm20!I381</f>
        <v>0</v>
      </c>
      <c r="J384" s="11">
        <f>[12]PopulatedForm20!J381</f>
        <v>0</v>
      </c>
      <c r="K384" s="11">
        <f>[12]PopulatedForm20!K381</f>
        <v>0</v>
      </c>
      <c r="L384" s="11">
        <f>[12]PopulatedForm20!L381</f>
        <v>0</v>
      </c>
      <c r="M384" s="11">
        <f>[12]PopulatedForm20!M381</f>
        <v>0</v>
      </c>
      <c r="N384" s="11">
        <f>[12]PopulatedForm20!N381</f>
        <v>0</v>
      </c>
      <c r="O384" s="11">
        <f>[12]PopulatedForm20!O381</f>
        <v>0</v>
      </c>
      <c r="P384" s="11">
        <f>[12]PopulatedForm20!P381</f>
        <v>0</v>
      </c>
      <c r="Q384" s="11">
        <f>[12]PopulatedForm20!Q381</f>
        <v>0</v>
      </c>
      <c r="R384" s="11">
        <f>[12]PopulatedForm20!R381</f>
        <v>0</v>
      </c>
      <c r="S384" s="11">
        <f>[12]PopulatedForm20!S381</f>
        <v>0</v>
      </c>
      <c r="T384" s="11">
        <f>[12]PopulatedForm20!T381</f>
        <v>0</v>
      </c>
      <c r="U384" s="11">
        <f>[12]PopulatedForm20!U381</f>
        <v>0</v>
      </c>
      <c r="V384" s="11">
        <f>[12]PopulatedForm20!V381</f>
        <v>0</v>
      </c>
      <c r="W384" s="11">
        <f>[12]PopulatedForm20!W381</f>
        <v>0</v>
      </c>
      <c r="X384" s="11">
        <f>[12]PopulatedForm20!X381</f>
        <v>0</v>
      </c>
      <c r="Y384" s="11">
        <f>[12]PopulatedForm20!Y381</f>
        <v>0</v>
      </c>
      <c r="Z384" s="12">
        <f t="shared" si="10"/>
        <v>0</v>
      </c>
      <c r="AA384" s="13">
        <v>0</v>
      </c>
      <c r="AB384" s="11">
        <f>[12]PopulatedForm20!Z381</f>
        <v>0</v>
      </c>
      <c r="AC384" s="13">
        <f t="shared" si="11"/>
        <v>0</v>
      </c>
      <c r="AD384" s="13">
        <v>0</v>
      </c>
    </row>
    <row r="385" spans="1:30" ht="15.75" hidden="1">
      <c r="A385" s="10">
        <f>[12]PopulatedForm20!A382</f>
        <v>0</v>
      </c>
      <c r="B385" s="11">
        <f>[12]PopulatedForm20!B382</f>
        <v>0</v>
      </c>
      <c r="C385" s="11">
        <f>[12]PopulatedForm20!C382</f>
        <v>0</v>
      </c>
      <c r="D385" s="11">
        <f>[12]PopulatedForm20!D382</f>
        <v>0</v>
      </c>
      <c r="E385" s="11">
        <f>[12]PopulatedForm20!E382</f>
        <v>0</v>
      </c>
      <c r="F385" s="11">
        <f>[12]PopulatedForm20!F382</f>
        <v>0</v>
      </c>
      <c r="G385" s="11">
        <f>[12]PopulatedForm20!G382</f>
        <v>0</v>
      </c>
      <c r="H385" s="11">
        <f>[12]PopulatedForm20!H382</f>
        <v>0</v>
      </c>
      <c r="I385" s="11">
        <f>[12]PopulatedForm20!I382</f>
        <v>0</v>
      </c>
      <c r="J385" s="11">
        <f>[12]PopulatedForm20!J382</f>
        <v>0</v>
      </c>
      <c r="K385" s="11">
        <f>[12]PopulatedForm20!K382</f>
        <v>0</v>
      </c>
      <c r="L385" s="11">
        <f>[12]PopulatedForm20!L382</f>
        <v>0</v>
      </c>
      <c r="M385" s="11">
        <f>[12]PopulatedForm20!M382</f>
        <v>0</v>
      </c>
      <c r="N385" s="11">
        <f>[12]PopulatedForm20!N382</f>
        <v>0</v>
      </c>
      <c r="O385" s="11">
        <f>[12]PopulatedForm20!O382</f>
        <v>0</v>
      </c>
      <c r="P385" s="11">
        <f>[12]PopulatedForm20!P382</f>
        <v>0</v>
      </c>
      <c r="Q385" s="11">
        <f>[12]PopulatedForm20!Q382</f>
        <v>0</v>
      </c>
      <c r="R385" s="11">
        <f>[12]PopulatedForm20!R382</f>
        <v>0</v>
      </c>
      <c r="S385" s="11">
        <f>[12]PopulatedForm20!S382</f>
        <v>0</v>
      </c>
      <c r="T385" s="11">
        <f>[12]PopulatedForm20!T382</f>
        <v>0</v>
      </c>
      <c r="U385" s="11">
        <f>[12]PopulatedForm20!U382</f>
        <v>0</v>
      </c>
      <c r="V385" s="11">
        <f>[12]PopulatedForm20!V382</f>
        <v>0</v>
      </c>
      <c r="W385" s="11">
        <f>[12]PopulatedForm20!W382</f>
        <v>0</v>
      </c>
      <c r="X385" s="11">
        <f>[12]PopulatedForm20!X382</f>
        <v>0</v>
      </c>
      <c r="Y385" s="11">
        <f>[12]PopulatedForm20!Y382</f>
        <v>0</v>
      </c>
      <c r="Z385" s="12">
        <f t="shared" si="10"/>
        <v>0</v>
      </c>
      <c r="AA385" s="13">
        <v>0</v>
      </c>
      <c r="AB385" s="11">
        <f>[12]PopulatedForm20!Z382</f>
        <v>0</v>
      </c>
      <c r="AC385" s="13">
        <f t="shared" si="11"/>
        <v>0</v>
      </c>
      <c r="AD385" s="13">
        <v>0</v>
      </c>
    </row>
    <row r="386" spans="1:30" ht="15.75" hidden="1">
      <c r="A386" s="10">
        <f>[12]PopulatedForm20!A383</f>
        <v>0</v>
      </c>
      <c r="B386" s="11">
        <f>[12]PopulatedForm20!B383</f>
        <v>0</v>
      </c>
      <c r="C386" s="11">
        <f>[12]PopulatedForm20!C383</f>
        <v>0</v>
      </c>
      <c r="D386" s="11">
        <f>[12]PopulatedForm20!D383</f>
        <v>0</v>
      </c>
      <c r="E386" s="11">
        <f>[12]PopulatedForm20!E383</f>
        <v>0</v>
      </c>
      <c r="F386" s="11">
        <f>[12]PopulatedForm20!F383</f>
        <v>0</v>
      </c>
      <c r="G386" s="11">
        <f>[12]PopulatedForm20!G383</f>
        <v>0</v>
      </c>
      <c r="H386" s="11">
        <f>[12]PopulatedForm20!H383</f>
        <v>0</v>
      </c>
      <c r="I386" s="11">
        <f>[12]PopulatedForm20!I383</f>
        <v>0</v>
      </c>
      <c r="J386" s="11">
        <f>[12]PopulatedForm20!J383</f>
        <v>0</v>
      </c>
      <c r="K386" s="11">
        <f>[12]PopulatedForm20!K383</f>
        <v>0</v>
      </c>
      <c r="L386" s="11">
        <f>[12]PopulatedForm20!L383</f>
        <v>0</v>
      </c>
      <c r="M386" s="11">
        <f>[12]PopulatedForm20!M383</f>
        <v>0</v>
      </c>
      <c r="N386" s="11">
        <f>[12]PopulatedForm20!N383</f>
        <v>0</v>
      </c>
      <c r="O386" s="11">
        <f>[12]PopulatedForm20!O383</f>
        <v>0</v>
      </c>
      <c r="P386" s="11">
        <f>[12]PopulatedForm20!P383</f>
        <v>0</v>
      </c>
      <c r="Q386" s="11">
        <f>[12]PopulatedForm20!Q383</f>
        <v>0</v>
      </c>
      <c r="R386" s="11">
        <f>[12]PopulatedForm20!R383</f>
        <v>0</v>
      </c>
      <c r="S386" s="11">
        <f>[12]PopulatedForm20!S383</f>
        <v>0</v>
      </c>
      <c r="T386" s="11">
        <f>[12]PopulatedForm20!T383</f>
        <v>0</v>
      </c>
      <c r="U386" s="11">
        <f>[12]PopulatedForm20!U383</f>
        <v>0</v>
      </c>
      <c r="V386" s="11">
        <f>[12]PopulatedForm20!V383</f>
        <v>0</v>
      </c>
      <c r="W386" s="11">
        <f>[12]PopulatedForm20!W383</f>
        <v>0</v>
      </c>
      <c r="X386" s="11">
        <f>[12]PopulatedForm20!X383</f>
        <v>0</v>
      </c>
      <c r="Y386" s="11">
        <f>[12]PopulatedForm20!Y383</f>
        <v>0</v>
      </c>
      <c r="Z386" s="12">
        <f t="shared" si="10"/>
        <v>0</v>
      </c>
      <c r="AA386" s="13">
        <v>0</v>
      </c>
      <c r="AB386" s="11">
        <f>[12]PopulatedForm20!Z383</f>
        <v>0</v>
      </c>
      <c r="AC386" s="13">
        <f t="shared" si="11"/>
        <v>0</v>
      </c>
      <c r="AD386" s="13">
        <v>0</v>
      </c>
    </row>
    <row r="387" spans="1:30" ht="15.75" hidden="1">
      <c r="A387" s="10">
        <f>[12]PopulatedForm20!A384</f>
        <v>0</v>
      </c>
      <c r="B387" s="11">
        <f>[12]PopulatedForm20!B384</f>
        <v>0</v>
      </c>
      <c r="C387" s="11">
        <f>[12]PopulatedForm20!C384</f>
        <v>0</v>
      </c>
      <c r="D387" s="11">
        <f>[12]PopulatedForm20!D384</f>
        <v>0</v>
      </c>
      <c r="E387" s="11">
        <f>[12]PopulatedForm20!E384</f>
        <v>0</v>
      </c>
      <c r="F387" s="11">
        <f>[12]PopulatedForm20!F384</f>
        <v>0</v>
      </c>
      <c r="G387" s="11">
        <f>[12]PopulatedForm20!G384</f>
        <v>0</v>
      </c>
      <c r="H387" s="11">
        <f>[12]PopulatedForm20!H384</f>
        <v>0</v>
      </c>
      <c r="I387" s="11">
        <f>[12]PopulatedForm20!I384</f>
        <v>0</v>
      </c>
      <c r="J387" s="11">
        <f>[12]PopulatedForm20!J384</f>
        <v>0</v>
      </c>
      <c r="K387" s="11">
        <f>[12]PopulatedForm20!K384</f>
        <v>0</v>
      </c>
      <c r="L387" s="11">
        <f>[12]PopulatedForm20!L384</f>
        <v>0</v>
      </c>
      <c r="M387" s="11">
        <f>[12]PopulatedForm20!M384</f>
        <v>0</v>
      </c>
      <c r="N387" s="11">
        <f>[12]PopulatedForm20!N384</f>
        <v>0</v>
      </c>
      <c r="O387" s="11">
        <f>[12]PopulatedForm20!O384</f>
        <v>0</v>
      </c>
      <c r="P387" s="11">
        <f>[12]PopulatedForm20!P384</f>
        <v>0</v>
      </c>
      <c r="Q387" s="11">
        <f>[12]PopulatedForm20!Q384</f>
        <v>0</v>
      </c>
      <c r="R387" s="11">
        <f>[12]PopulatedForm20!R384</f>
        <v>0</v>
      </c>
      <c r="S387" s="11">
        <f>[12]PopulatedForm20!S384</f>
        <v>0</v>
      </c>
      <c r="T387" s="11">
        <f>[12]PopulatedForm20!T384</f>
        <v>0</v>
      </c>
      <c r="U387" s="11">
        <f>[12]PopulatedForm20!U384</f>
        <v>0</v>
      </c>
      <c r="V387" s="11">
        <f>[12]PopulatedForm20!V384</f>
        <v>0</v>
      </c>
      <c r="W387" s="11">
        <f>[12]PopulatedForm20!W384</f>
        <v>0</v>
      </c>
      <c r="X387" s="11">
        <f>[12]PopulatedForm20!X384</f>
        <v>0</v>
      </c>
      <c r="Y387" s="11">
        <f>[12]PopulatedForm20!Y384</f>
        <v>0</v>
      </c>
      <c r="Z387" s="12">
        <f t="shared" si="10"/>
        <v>0</v>
      </c>
      <c r="AA387" s="13">
        <v>0</v>
      </c>
      <c r="AB387" s="11">
        <f>[12]PopulatedForm20!Z384</f>
        <v>0</v>
      </c>
      <c r="AC387" s="13">
        <f t="shared" si="11"/>
        <v>0</v>
      </c>
      <c r="AD387" s="13">
        <v>0</v>
      </c>
    </row>
    <row r="388" spans="1:30" ht="15.75" hidden="1">
      <c r="A388" s="10">
        <f>[12]PopulatedForm20!A385</f>
        <v>0</v>
      </c>
      <c r="B388" s="11">
        <f>[12]PopulatedForm20!B385</f>
        <v>0</v>
      </c>
      <c r="C388" s="11">
        <f>[12]PopulatedForm20!C385</f>
        <v>0</v>
      </c>
      <c r="D388" s="11">
        <f>[12]PopulatedForm20!D385</f>
        <v>0</v>
      </c>
      <c r="E388" s="11">
        <f>[12]PopulatedForm20!E385</f>
        <v>0</v>
      </c>
      <c r="F388" s="11">
        <f>[12]PopulatedForm20!F385</f>
        <v>0</v>
      </c>
      <c r="G388" s="11">
        <f>[12]PopulatedForm20!G385</f>
        <v>0</v>
      </c>
      <c r="H388" s="11">
        <f>[12]PopulatedForm20!H385</f>
        <v>0</v>
      </c>
      <c r="I388" s="11">
        <f>[12]PopulatedForm20!I385</f>
        <v>0</v>
      </c>
      <c r="J388" s="11">
        <f>[12]PopulatedForm20!J385</f>
        <v>0</v>
      </c>
      <c r="K388" s="11">
        <f>[12]PopulatedForm20!K385</f>
        <v>0</v>
      </c>
      <c r="L388" s="11">
        <f>[12]PopulatedForm20!L385</f>
        <v>0</v>
      </c>
      <c r="M388" s="11">
        <f>[12]PopulatedForm20!M385</f>
        <v>0</v>
      </c>
      <c r="N388" s="11">
        <f>[12]PopulatedForm20!N385</f>
        <v>0</v>
      </c>
      <c r="O388" s="11">
        <f>[12]PopulatedForm20!O385</f>
        <v>0</v>
      </c>
      <c r="P388" s="11">
        <f>[12]PopulatedForm20!P385</f>
        <v>0</v>
      </c>
      <c r="Q388" s="11">
        <f>[12]PopulatedForm20!Q385</f>
        <v>0</v>
      </c>
      <c r="R388" s="11">
        <f>[12]PopulatedForm20!R385</f>
        <v>0</v>
      </c>
      <c r="S388" s="11">
        <f>[12]PopulatedForm20!S385</f>
        <v>0</v>
      </c>
      <c r="T388" s="11">
        <f>[12]PopulatedForm20!T385</f>
        <v>0</v>
      </c>
      <c r="U388" s="11">
        <f>[12]PopulatedForm20!U385</f>
        <v>0</v>
      </c>
      <c r="V388" s="11">
        <f>[12]PopulatedForm20!V385</f>
        <v>0</v>
      </c>
      <c r="W388" s="11">
        <f>[12]PopulatedForm20!W385</f>
        <v>0</v>
      </c>
      <c r="X388" s="11">
        <f>[12]PopulatedForm20!X385</f>
        <v>0</v>
      </c>
      <c r="Y388" s="11">
        <f>[12]PopulatedForm20!Y385</f>
        <v>0</v>
      </c>
      <c r="Z388" s="12">
        <f t="shared" si="10"/>
        <v>0</v>
      </c>
      <c r="AA388" s="13">
        <v>0</v>
      </c>
      <c r="AB388" s="11">
        <f>[12]PopulatedForm20!Z385</f>
        <v>0</v>
      </c>
      <c r="AC388" s="13">
        <f t="shared" si="11"/>
        <v>0</v>
      </c>
      <c r="AD388" s="13">
        <v>0</v>
      </c>
    </row>
    <row r="389" spans="1:30" ht="15.75" hidden="1">
      <c r="A389" s="10">
        <f>[12]PopulatedForm20!A386</f>
        <v>0</v>
      </c>
      <c r="B389" s="11">
        <f>[12]PopulatedForm20!B386</f>
        <v>0</v>
      </c>
      <c r="C389" s="11">
        <f>[12]PopulatedForm20!C386</f>
        <v>0</v>
      </c>
      <c r="D389" s="11">
        <f>[12]PopulatedForm20!D386</f>
        <v>0</v>
      </c>
      <c r="E389" s="11">
        <f>[12]PopulatedForm20!E386</f>
        <v>0</v>
      </c>
      <c r="F389" s="11">
        <f>[12]PopulatedForm20!F386</f>
        <v>0</v>
      </c>
      <c r="G389" s="11">
        <f>[12]PopulatedForm20!G386</f>
        <v>0</v>
      </c>
      <c r="H389" s="11">
        <f>[12]PopulatedForm20!H386</f>
        <v>0</v>
      </c>
      <c r="I389" s="11">
        <f>[12]PopulatedForm20!I386</f>
        <v>0</v>
      </c>
      <c r="J389" s="11">
        <f>[12]PopulatedForm20!J386</f>
        <v>0</v>
      </c>
      <c r="K389" s="11">
        <f>[12]PopulatedForm20!K386</f>
        <v>0</v>
      </c>
      <c r="L389" s="11">
        <f>[12]PopulatedForm20!L386</f>
        <v>0</v>
      </c>
      <c r="M389" s="11">
        <f>[12]PopulatedForm20!M386</f>
        <v>0</v>
      </c>
      <c r="N389" s="11">
        <f>[12]PopulatedForm20!N386</f>
        <v>0</v>
      </c>
      <c r="O389" s="11">
        <f>[12]PopulatedForm20!O386</f>
        <v>0</v>
      </c>
      <c r="P389" s="11">
        <f>[12]PopulatedForm20!P386</f>
        <v>0</v>
      </c>
      <c r="Q389" s="11">
        <f>[12]PopulatedForm20!Q386</f>
        <v>0</v>
      </c>
      <c r="R389" s="11">
        <f>[12]PopulatedForm20!R386</f>
        <v>0</v>
      </c>
      <c r="S389" s="11">
        <f>[12]PopulatedForm20!S386</f>
        <v>0</v>
      </c>
      <c r="T389" s="11">
        <f>[12]PopulatedForm20!T386</f>
        <v>0</v>
      </c>
      <c r="U389" s="11">
        <f>[12]PopulatedForm20!U386</f>
        <v>0</v>
      </c>
      <c r="V389" s="11">
        <f>[12]PopulatedForm20!V386</f>
        <v>0</v>
      </c>
      <c r="W389" s="11">
        <f>[12]PopulatedForm20!W386</f>
        <v>0</v>
      </c>
      <c r="X389" s="11">
        <f>[12]PopulatedForm20!X386</f>
        <v>0</v>
      </c>
      <c r="Y389" s="11">
        <f>[12]PopulatedForm20!Y386</f>
        <v>0</v>
      </c>
      <c r="Z389" s="12">
        <f t="shared" si="10"/>
        <v>0</v>
      </c>
      <c r="AA389" s="13">
        <v>0</v>
      </c>
      <c r="AB389" s="11">
        <f>[12]PopulatedForm20!Z386</f>
        <v>0</v>
      </c>
      <c r="AC389" s="13">
        <f t="shared" si="11"/>
        <v>0</v>
      </c>
      <c r="AD389" s="13">
        <v>0</v>
      </c>
    </row>
    <row r="390" spans="1:30" ht="15.75" hidden="1">
      <c r="A390" s="10">
        <f>[12]PopulatedForm20!A387</f>
        <v>0</v>
      </c>
      <c r="B390" s="11">
        <f>[12]PopulatedForm20!B387</f>
        <v>0</v>
      </c>
      <c r="C390" s="11">
        <f>[12]PopulatedForm20!C387</f>
        <v>0</v>
      </c>
      <c r="D390" s="11">
        <f>[12]PopulatedForm20!D387</f>
        <v>0</v>
      </c>
      <c r="E390" s="11">
        <f>[12]PopulatedForm20!E387</f>
        <v>0</v>
      </c>
      <c r="F390" s="11">
        <f>[12]PopulatedForm20!F387</f>
        <v>0</v>
      </c>
      <c r="G390" s="11">
        <f>[12]PopulatedForm20!G387</f>
        <v>0</v>
      </c>
      <c r="H390" s="11">
        <f>[12]PopulatedForm20!H387</f>
        <v>0</v>
      </c>
      <c r="I390" s="11">
        <f>[12]PopulatedForm20!I387</f>
        <v>0</v>
      </c>
      <c r="J390" s="11">
        <f>[12]PopulatedForm20!J387</f>
        <v>0</v>
      </c>
      <c r="K390" s="11">
        <f>[12]PopulatedForm20!K387</f>
        <v>0</v>
      </c>
      <c r="L390" s="11">
        <f>[12]PopulatedForm20!L387</f>
        <v>0</v>
      </c>
      <c r="M390" s="11">
        <f>[12]PopulatedForm20!M387</f>
        <v>0</v>
      </c>
      <c r="N390" s="11">
        <f>[12]PopulatedForm20!N387</f>
        <v>0</v>
      </c>
      <c r="O390" s="11">
        <f>[12]PopulatedForm20!O387</f>
        <v>0</v>
      </c>
      <c r="P390" s="11">
        <f>[12]PopulatedForm20!P387</f>
        <v>0</v>
      </c>
      <c r="Q390" s="11">
        <f>[12]PopulatedForm20!Q387</f>
        <v>0</v>
      </c>
      <c r="R390" s="11">
        <f>[12]PopulatedForm20!R387</f>
        <v>0</v>
      </c>
      <c r="S390" s="11">
        <f>[12]PopulatedForm20!S387</f>
        <v>0</v>
      </c>
      <c r="T390" s="11">
        <f>[12]PopulatedForm20!T387</f>
        <v>0</v>
      </c>
      <c r="U390" s="11">
        <f>[12]PopulatedForm20!U387</f>
        <v>0</v>
      </c>
      <c r="V390" s="11">
        <f>[12]PopulatedForm20!V387</f>
        <v>0</v>
      </c>
      <c r="W390" s="11">
        <f>[12]PopulatedForm20!W387</f>
        <v>0</v>
      </c>
      <c r="X390" s="11">
        <f>[12]PopulatedForm20!X387</f>
        <v>0</v>
      </c>
      <c r="Y390" s="11">
        <f>[12]PopulatedForm20!Y387</f>
        <v>0</v>
      </c>
      <c r="Z390" s="12">
        <f t="shared" si="10"/>
        <v>0</v>
      </c>
      <c r="AA390" s="13">
        <v>0</v>
      </c>
      <c r="AB390" s="11">
        <f>[12]PopulatedForm20!Z387</f>
        <v>0</v>
      </c>
      <c r="AC390" s="13">
        <f t="shared" si="11"/>
        <v>0</v>
      </c>
      <c r="AD390" s="13">
        <v>0</v>
      </c>
    </row>
    <row r="391" spans="1:30" ht="15.75" hidden="1">
      <c r="A391" s="10">
        <f>[12]PopulatedForm20!A388</f>
        <v>0</v>
      </c>
      <c r="B391" s="11">
        <f>[12]PopulatedForm20!B388</f>
        <v>0</v>
      </c>
      <c r="C391" s="11">
        <f>[12]PopulatedForm20!C388</f>
        <v>0</v>
      </c>
      <c r="D391" s="11">
        <f>[12]PopulatedForm20!D388</f>
        <v>0</v>
      </c>
      <c r="E391" s="11">
        <f>[12]PopulatedForm20!E388</f>
        <v>0</v>
      </c>
      <c r="F391" s="11">
        <f>[12]PopulatedForm20!F388</f>
        <v>0</v>
      </c>
      <c r="G391" s="11">
        <f>[12]PopulatedForm20!G388</f>
        <v>0</v>
      </c>
      <c r="H391" s="11">
        <f>[12]PopulatedForm20!H388</f>
        <v>0</v>
      </c>
      <c r="I391" s="11">
        <f>[12]PopulatedForm20!I388</f>
        <v>0</v>
      </c>
      <c r="J391" s="11">
        <f>[12]PopulatedForm20!J388</f>
        <v>0</v>
      </c>
      <c r="K391" s="11">
        <f>[12]PopulatedForm20!K388</f>
        <v>0</v>
      </c>
      <c r="L391" s="11">
        <f>[12]PopulatedForm20!L388</f>
        <v>0</v>
      </c>
      <c r="M391" s="11">
        <f>[12]PopulatedForm20!M388</f>
        <v>0</v>
      </c>
      <c r="N391" s="11">
        <f>[12]PopulatedForm20!N388</f>
        <v>0</v>
      </c>
      <c r="O391" s="11">
        <f>[12]PopulatedForm20!O388</f>
        <v>0</v>
      </c>
      <c r="P391" s="11">
        <f>[12]PopulatedForm20!P388</f>
        <v>0</v>
      </c>
      <c r="Q391" s="11">
        <f>[12]PopulatedForm20!Q388</f>
        <v>0</v>
      </c>
      <c r="R391" s="11">
        <f>[12]PopulatedForm20!R388</f>
        <v>0</v>
      </c>
      <c r="S391" s="11">
        <f>[12]PopulatedForm20!S388</f>
        <v>0</v>
      </c>
      <c r="T391" s="11">
        <f>[12]PopulatedForm20!T388</f>
        <v>0</v>
      </c>
      <c r="U391" s="11">
        <f>[12]PopulatedForm20!U388</f>
        <v>0</v>
      </c>
      <c r="V391" s="11">
        <f>[12]PopulatedForm20!V388</f>
        <v>0</v>
      </c>
      <c r="W391" s="11">
        <f>[12]PopulatedForm20!W388</f>
        <v>0</v>
      </c>
      <c r="X391" s="11">
        <f>[12]PopulatedForm20!X388</f>
        <v>0</v>
      </c>
      <c r="Y391" s="11">
        <f>[12]PopulatedForm20!Y388</f>
        <v>0</v>
      </c>
      <c r="Z391" s="12">
        <f t="shared" ref="Z391:Z406" si="12">SUM(B391:Y391)</f>
        <v>0</v>
      </c>
      <c r="AA391" s="13">
        <v>0</v>
      </c>
      <c r="AB391" s="11">
        <f>[12]PopulatedForm20!Z388</f>
        <v>0</v>
      </c>
      <c r="AC391" s="13">
        <f t="shared" si="11"/>
        <v>0</v>
      </c>
      <c r="AD391" s="13">
        <v>0</v>
      </c>
    </row>
    <row r="392" spans="1:30" ht="15.75" hidden="1">
      <c r="A392" s="10">
        <f>[12]PopulatedForm20!A389</f>
        <v>0</v>
      </c>
      <c r="B392" s="11">
        <f>[12]PopulatedForm20!B389</f>
        <v>0</v>
      </c>
      <c r="C392" s="11">
        <f>[12]PopulatedForm20!C389</f>
        <v>0</v>
      </c>
      <c r="D392" s="11">
        <f>[12]PopulatedForm20!D389</f>
        <v>0</v>
      </c>
      <c r="E392" s="11">
        <f>[12]PopulatedForm20!E389</f>
        <v>0</v>
      </c>
      <c r="F392" s="11">
        <f>[12]PopulatedForm20!F389</f>
        <v>0</v>
      </c>
      <c r="G392" s="11">
        <f>[12]PopulatedForm20!G389</f>
        <v>0</v>
      </c>
      <c r="H392" s="11">
        <f>[12]PopulatedForm20!H389</f>
        <v>0</v>
      </c>
      <c r="I392" s="11">
        <f>[12]PopulatedForm20!I389</f>
        <v>0</v>
      </c>
      <c r="J392" s="11">
        <f>[12]PopulatedForm20!J389</f>
        <v>0</v>
      </c>
      <c r="K392" s="11">
        <f>[12]PopulatedForm20!K389</f>
        <v>0</v>
      </c>
      <c r="L392" s="11">
        <f>[12]PopulatedForm20!L389</f>
        <v>0</v>
      </c>
      <c r="M392" s="11">
        <f>[12]PopulatedForm20!M389</f>
        <v>0</v>
      </c>
      <c r="N392" s="11">
        <f>[12]PopulatedForm20!N389</f>
        <v>0</v>
      </c>
      <c r="O392" s="11">
        <f>[12]PopulatedForm20!O389</f>
        <v>0</v>
      </c>
      <c r="P392" s="11">
        <f>[12]PopulatedForm20!P389</f>
        <v>0</v>
      </c>
      <c r="Q392" s="11">
        <f>[12]PopulatedForm20!Q389</f>
        <v>0</v>
      </c>
      <c r="R392" s="11">
        <f>[12]PopulatedForm20!R389</f>
        <v>0</v>
      </c>
      <c r="S392" s="11">
        <f>[12]PopulatedForm20!S389</f>
        <v>0</v>
      </c>
      <c r="T392" s="11">
        <f>[12]PopulatedForm20!T389</f>
        <v>0</v>
      </c>
      <c r="U392" s="11">
        <f>[12]PopulatedForm20!U389</f>
        <v>0</v>
      </c>
      <c r="V392" s="11">
        <f>[12]PopulatedForm20!V389</f>
        <v>0</v>
      </c>
      <c r="W392" s="11">
        <f>[12]PopulatedForm20!W389</f>
        <v>0</v>
      </c>
      <c r="X392" s="11">
        <f>[12]PopulatedForm20!X389</f>
        <v>0</v>
      </c>
      <c r="Y392" s="11">
        <f>[12]PopulatedForm20!Y389</f>
        <v>0</v>
      </c>
      <c r="Z392" s="12">
        <f t="shared" si="12"/>
        <v>0</v>
      </c>
      <c r="AA392" s="13">
        <v>0</v>
      </c>
      <c r="AB392" s="11">
        <f>[12]PopulatedForm20!Z389</f>
        <v>0</v>
      </c>
      <c r="AC392" s="13">
        <f t="shared" ref="AC392:AC406" si="13">SUM(Z392:AB392)</f>
        <v>0</v>
      </c>
      <c r="AD392" s="13">
        <v>0</v>
      </c>
    </row>
    <row r="393" spans="1:30" ht="15.75" hidden="1">
      <c r="A393" s="10">
        <f>[12]PopulatedForm20!A390</f>
        <v>0</v>
      </c>
      <c r="B393" s="11">
        <f>[12]PopulatedForm20!B390</f>
        <v>0</v>
      </c>
      <c r="C393" s="11">
        <f>[12]PopulatedForm20!C390</f>
        <v>0</v>
      </c>
      <c r="D393" s="11">
        <f>[12]PopulatedForm20!D390</f>
        <v>0</v>
      </c>
      <c r="E393" s="11">
        <f>[12]PopulatedForm20!E390</f>
        <v>0</v>
      </c>
      <c r="F393" s="11">
        <f>[12]PopulatedForm20!F390</f>
        <v>0</v>
      </c>
      <c r="G393" s="11">
        <f>[12]PopulatedForm20!G390</f>
        <v>0</v>
      </c>
      <c r="H393" s="11">
        <f>[12]PopulatedForm20!H390</f>
        <v>0</v>
      </c>
      <c r="I393" s="11">
        <f>[12]PopulatedForm20!I390</f>
        <v>0</v>
      </c>
      <c r="J393" s="11">
        <f>[12]PopulatedForm20!J390</f>
        <v>0</v>
      </c>
      <c r="K393" s="11">
        <f>[12]PopulatedForm20!K390</f>
        <v>0</v>
      </c>
      <c r="L393" s="11">
        <f>[12]PopulatedForm20!L390</f>
        <v>0</v>
      </c>
      <c r="M393" s="11">
        <f>[12]PopulatedForm20!M390</f>
        <v>0</v>
      </c>
      <c r="N393" s="11">
        <f>[12]PopulatedForm20!N390</f>
        <v>0</v>
      </c>
      <c r="O393" s="11">
        <f>[12]PopulatedForm20!O390</f>
        <v>0</v>
      </c>
      <c r="P393" s="11">
        <f>[12]PopulatedForm20!P390</f>
        <v>0</v>
      </c>
      <c r="Q393" s="11">
        <f>[12]PopulatedForm20!Q390</f>
        <v>0</v>
      </c>
      <c r="R393" s="11">
        <f>[12]PopulatedForm20!R390</f>
        <v>0</v>
      </c>
      <c r="S393" s="11">
        <f>[12]PopulatedForm20!S390</f>
        <v>0</v>
      </c>
      <c r="T393" s="11">
        <f>[12]PopulatedForm20!T390</f>
        <v>0</v>
      </c>
      <c r="U393" s="11">
        <f>[12]PopulatedForm20!U390</f>
        <v>0</v>
      </c>
      <c r="V393" s="11">
        <f>[12]PopulatedForm20!V390</f>
        <v>0</v>
      </c>
      <c r="W393" s="11">
        <f>[12]PopulatedForm20!W390</f>
        <v>0</v>
      </c>
      <c r="X393" s="11">
        <f>[12]PopulatedForm20!X390</f>
        <v>0</v>
      </c>
      <c r="Y393" s="11">
        <f>[12]PopulatedForm20!Y390</f>
        <v>0</v>
      </c>
      <c r="Z393" s="12">
        <f t="shared" si="12"/>
        <v>0</v>
      </c>
      <c r="AA393" s="13">
        <v>0</v>
      </c>
      <c r="AB393" s="11">
        <f>[12]PopulatedForm20!Z390</f>
        <v>0</v>
      </c>
      <c r="AC393" s="13">
        <f t="shared" si="13"/>
        <v>0</v>
      </c>
      <c r="AD393" s="13">
        <v>0</v>
      </c>
    </row>
    <row r="394" spans="1:30" ht="15.75" hidden="1">
      <c r="A394" s="10">
        <f>[12]PopulatedForm20!A391</f>
        <v>0</v>
      </c>
      <c r="B394" s="11">
        <f>[12]PopulatedForm20!B391</f>
        <v>0</v>
      </c>
      <c r="C394" s="11">
        <f>[12]PopulatedForm20!C391</f>
        <v>0</v>
      </c>
      <c r="D394" s="11">
        <f>[12]PopulatedForm20!D391</f>
        <v>0</v>
      </c>
      <c r="E394" s="11">
        <f>[12]PopulatedForm20!E391</f>
        <v>0</v>
      </c>
      <c r="F394" s="11">
        <f>[12]PopulatedForm20!F391</f>
        <v>0</v>
      </c>
      <c r="G394" s="11">
        <f>[12]PopulatedForm20!G391</f>
        <v>0</v>
      </c>
      <c r="H394" s="11">
        <f>[12]PopulatedForm20!H391</f>
        <v>0</v>
      </c>
      <c r="I394" s="11">
        <f>[12]PopulatedForm20!I391</f>
        <v>0</v>
      </c>
      <c r="J394" s="11">
        <f>[12]PopulatedForm20!J391</f>
        <v>0</v>
      </c>
      <c r="K394" s="11">
        <f>[12]PopulatedForm20!K391</f>
        <v>0</v>
      </c>
      <c r="L394" s="11">
        <f>[12]PopulatedForm20!L391</f>
        <v>0</v>
      </c>
      <c r="M394" s="11">
        <f>[12]PopulatedForm20!M391</f>
        <v>0</v>
      </c>
      <c r="N394" s="11">
        <f>[12]PopulatedForm20!N391</f>
        <v>0</v>
      </c>
      <c r="O394" s="11">
        <f>[12]PopulatedForm20!O391</f>
        <v>0</v>
      </c>
      <c r="P394" s="11">
        <f>[12]PopulatedForm20!P391</f>
        <v>0</v>
      </c>
      <c r="Q394" s="11">
        <f>[12]PopulatedForm20!Q391</f>
        <v>0</v>
      </c>
      <c r="R394" s="11">
        <f>[12]PopulatedForm20!R391</f>
        <v>0</v>
      </c>
      <c r="S394" s="11">
        <f>[12]PopulatedForm20!S391</f>
        <v>0</v>
      </c>
      <c r="T394" s="11">
        <f>[12]PopulatedForm20!T391</f>
        <v>0</v>
      </c>
      <c r="U394" s="11">
        <f>[12]PopulatedForm20!U391</f>
        <v>0</v>
      </c>
      <c r="V394" s="11">
        <f>[12]PopulatedForm20!V391</f>
        <v>0</v>
      </c>
      <c r="W394" s="11">
        <f>[12]PopulatedForm20!W391</f>
        <v>0</v>
      </c>
      <c r="X394" s="11">
        <f>[12]PopulatedForm20!X391</f>
        <v>0</v>
      </c>
      <c r="Y394" s="11">
        <f>[12]PopulatedForm20!Y391</f>
        <v>0</v>
      </c>
      <c r="Z394" s="12">
        <f t="shared" si="12"/>
        <v>0</v>
      </c>
      <c r="AA394" s="13">
        <v>0</v>
      </c>
      <c r="AB394" s="11">
        <f>[12]PopulatedForm20!Z391</f>
        <v>0</v>
      </c>
      <c r="AC394" s="13">
        <f t="shared" si="13"/>
        <v>0</v>
      </c>
      <c r="AD394" s="13">
        <v>0</v>
      </c>
    </row>
    <row r="395" spans="1:30" ht="15.75" hidden="1">
      <c r="A395" s="10">
        <f>[12]PopulatedForm20!A392</f>
        <v>0</v>
      </c>
      <c r="B395" s="11">
        <f>[12]PopulatedForm20!B392</f>
        <v>0</v>
      </c>
      <c r="C395" s="11">
        <f>[12]PopulatedForm20!C392</f>
        <v>0</v>
      </c>
      <c r="D395" s="11">
        <f>[12]PopulatedForm20!D392</f>
        <v>0</v>
      </c>
      <c r="E395" s="11">
        <f>[12]PopulatedForm20!E392</f>
        <v>0</v>
      </c>
      <c r="F395" s="11">
        <f>[12]PopulatedForm20!F392</f>
        <v>0</v>
      </c>
      <c r="G395" s="11">
        <f>[12]PopulatedForm20!G392</f>
        <v>0</v>
      </c>
      <c r="H395" s="11">
        <f>[12]PopulatedForm20!H392</f>
        <v>0</v>
      </c>
      <c r="I395" s="11">
        <f>[12]PopulatedForm20!I392</f>
        <v>0</v>
      </c>
      <c r="J395" s="11">
        <f>[12]PopulatedForm20!J392</f>
        <v>0</v>
      </c>
      <c r="K395" s="11">
        <f>[12]PopulatedForm20!K392</f>
        <v>0</v>
      </c>
      <c r="L395" s="11">
        <f>[12]PopulatedForm20!L392</f>
        <v>0</v>
      </c>
      <c r="M395" s="11">
        <f>[12]PopulatedForm20!M392</f>
        <v>0</v>
      </c>
      <c r="N395" s="11">
        <f>[12]PopulatedForm20!N392</f>
        <v>0</v>
      </c>
      <c r="O395" s="11">
        <f>[12]PopulatedForm20!O392</f>
        <v>0</v>
      </c>
      <c r="P395" s="11">
        <f>[12]PopulatedForm20!P392</f>
        <v>0</v>
      </c>
      <c r="Q395" s="11">
        <f>[12]PopulatedForm20!Q392</f>
        <v>0</v>
      </c>
      <c r="R395" s="11">
        <f>[12]PopulatedForm20!R392</f>
        <v>0</v>
      </c>
      <c r="S395" s="11">
        <f>[12]PopulatedForm20!S392</f>
        <v>0</v>
      </c>
      <c r="T395" s="11">
        <f>[12]PopulatedForm20!T392</f>
        <v>0</v>
      </c>
      <c r="U395" s="11">
        <f>[12]PopulatedForm20!U392</f>
        <v>0</v>
      </c>
      <c r="V395" s="11">
        <f>[12]PopulatedForm20!V392</f>
        <v>0</v>
      </c>
      <c r="W395" s="11">
        <f>[12]PopulatedForm20!W392</f>
        <v>0</v>
      </c>
      <c r="X395" s="11">
        <f>[12]PopulatedForm20!X392</f>
        <v>0</v>
      </c>
      <c r="Y395" s="11">
        <f>[12]PopulatedForm20!Y392</f>
        <v>0</v>
      </c>
      <c r="Z395" s="12">
        <f t="shared" si="12"/>
        <v>0</v>
      </c>
      <c r="AA395" s="13">
        <v>0</v>
      </c>
      <c r="AB395" s="11">
        <f>[12]PopulatedForm20!Z392</f>
        <v>0</v>
      </c>
      <c r="AC395" s="13">
        <f t="shared" si="13"/>
        <v>0</v>
      </c>
      <c r="AD395" s="13">
        <v>0</v>
      </c>
    </row>
    <row r="396" spans="1:30" ht="15.75" hidden="1">
      <c r="A396" s="10">
        <f>[12]PopulatedForm20!A393</f>
        <v>0</v>
      </c>
      <c r="B396" s="11">
        <f>[12]PopulatedForm20!B393</f>
        <v>0</v>
      </c>
      <c r="C396" s="11">
        <f>[12]PopulatedForm20!C393</f>
        <v>0</v>
      </c>
      <c r="D396" s="11">
        <f>[12]PopulatedForm20!D393</f>
        <v>0</v>
      </c>
      <c r="E396" s="11">
        <f>[12]PopulatedForm20!E393</f>
        <v>0</v>
      </c>
      <c r="F396" s="11">
        <f>[12]PopulatedForm20!F393</f>
        <v>0</v>
      </c>
      <c r="G396" s="11">
        <f>[12]PopulatedForm20!G393</f>
        <v>0</v>
      </c>
      <c r="H396" s="11">
        <f>[12]PopulatedForm20!H393</f>
        <v>0</v>
      </c>
      <c r="I396" s="11">
        <f>[12]PopulatedForm20!I393</f>
        <v>0</v>
      </c>
      <c r="J396" s="11">
        <f>[12]PopulatedForm20!J393</f>
        <v>0</v>
      </c>
      <c r="K396" s="11">
        <f>[12]PopulatedForm20!K393</f>
        <v>0</v>
      </c>
      <c r="L396" s="11">
        <f>[12]PopulatedForm20!L393</f>
        <v>0</v>
      </c>
      <c r="M396" s="11">
        <f>[12]PopulatedForm20!M393</f>
        <v>0</v>
      </c>
      <c r="N396" s="11">
        <f>[12]PopulatedForm20!N393</f>
        <v>0</v>
      </c>
      <c r="O396" s="11">
        <f>[12]PopulatedForm20!O393</f>
        <v>0</v>
      </c>
      <c r="P396" s="11">
        <f>[12]PopulatedForm20!P393</f>
        <v>0</v>
      </c>
      <c r="Q396" s="11">
        <f>[12]PopulatedForm20!Q393</f>
        <v>0</v>
      </c>
      <c r="R396" s="11">
        <f>[12]PopulatedForm20!R393</f>
        <v>0</v>
      </c>
      <c r="S396" s="11">
        <f>[12]PopulatedForm20!S393</f>
        <v>0</v>
      </c>
      <c r="T396" s="11">
        <f>[12]PopulatedForm20!T393</f>
        <v>0</v>
      </c>
      <c r="U396" s="11">
        <f>[12]PopulatedForm20!U393</f>
        <v>0</v>
      </c>
      <c r="V396" s="11">
        <f>[12]PopulatedForm20!V393</f>
        <v>0</v>
      </c>
      <c r="W396" s="11">
        <f>[12]PopulatedForm20!W393</f>
        <v>0</v>
      </c>
      <c r="X396" s="11">
        <f>[12]PopulatedForm20!X393</f>
        <v>0</v>
      </c>
      <c r="Y396" s="11">
        <f>[12]PopulatedForm20!Y393</f>
        <v>0</v>
      </c>
      <c r="Z396" s="12">
        <f t="shared" si="12"/>
        <v>0</v>
      </c>
      <c r="AA396" s="13">
        <v>0</v>
      </c>
      <c r="AB396" s="11">
        <f>[12]PopulatedForm20!Z393</f>
        <v>0</v>
      </c>
      <c r="AC396" s="13">
        <f t="shared" si="13"/>
        <v>0</v>
      </c>
      <c r="AD396" s="13">
        <v>0</v>
      </c>
    </row>
    <row r="397" spans="1:30" ht="15.75" hidden="1">
      <c r="A397" s="10">
        <f>[12]PopulatedForm20!A394</f>
        <v>0</v>
      </c>
      <c r="B397" s="11">
        <f>[12]PopulatedForm20!B394</f>
        <v>0</v>
      </c>
      <c r="C397" s="11">
        <f>[12]PopulatedForm20!C394</f>
        <v>0</v>
      </c>
      <c r="D397" s="11">
        <f>[12]PopulatedForm20!D394</f>
        <v>0</v>
      </c>
      <c r="E397" s="11">
        <f>[12]PopulatedForm20!E394</f>
        <v>0</v>
      </c>
      <c r="F397" s="11">
        <f>[12]PopulatedForm20!F394</f>
        <v>0</v>
      </c>
      <c r="G397" s="11">
        <f>[12]PopulatedForm20!G394</f>
        <v>0</v>
      </c>
      <c r="H397" s="11">
        <f>[12]PopulatedForm20!H394</f>
        <v>0</v>
      </c>
      <c r="I397" s="11">
        <f>[12]PopulatedForm20!I394</f>
        <v>0</v>
      </c>
      <c r="J397" s="11">
        <f>[12]PopulatedForm20!J394</f>
        <v>0</v>
      </c>
      <c r="K397" s="11">
        <f>[12]PopulatedForm20!K394</f>
        <v>0</v>
      </c>
      <c r="L397" s="11">
        <f>[12]PopulatedForm20!L394</f>
        <v>0</v>
      </c>
      <c r="M397" s="11">
        <f>[12]PopulatedForm20!M394</f>
        <v>0</v>
      </c>
      <c r="N397" s="11">
        <f>[12]PopulatedForm20!N394</f>
        <v>0</v>
      </c>
      <c r="O397" s="11">
        <f>[12]PopulatedForm20!O394</f>
        <v>0</v>
      </c>
      <c r="P397" s="11">
        <f>[12]PopulatedForm20!P394</f>
        <v>0</v>
      </c>
      <c r="Q397" s="11">
        <f>[12]PopulatedForm20!Q394</f>
        <v>0</v>
      </c>
      <c r="R397" s="11">
        <f>[12]PopulatedForm20!R394</f>
        <v>0</v>
      </c>
      <c r="S397" s="11">
        <f>[12]PopulatedForm20!S394</f>
        <v>0</v>
      </c>
      <c r="T397" s="11">
        <f>[12]PopulatedForm20!T394</f>
        <v>0</v>
      </c>
      <c r="U397" s="11">
        <f>[12]PopulatedForm20!U394</f>
        <v>0</v>
      </c>
      <c r="V397" s="11">
        <f>[12]PopulatedForm20!V394</f>
        <v>0</v>
      </c>
      <c r="W397" s="11">
        <f>[12]PopulatedForm20!W394</f>
        <v>0</v>
      </c>
      <c r="X397" s="11">
        <f>[12]PopulatedForm20!X394</f>
        <v>0</v>
      </c>
      <c r="Y397" s="11">
        <f>[12]PopulatedForm20!Y394</f>
        <v>0</v>
      </c>
      <c r="Z397" s="12">
        <f t="shared" si="12"/>
        <v>0</v>
      </c>
      <c r="AA397" s="13">
        <v>0</v>
      </c>
      <c r="AB397" s="11">
        <f>[12]PopulatedForm20!Z394</f>
        <v>0</v>
      </c>
      <c r="AC397" s="13">
        <f t="shared" si="13"/>
        <v>0</v>
      </c>
      <c r="AD397" s="13">
        <v>0</v>
      </c>
    </row>
    <row r="398" spans="1:30" ht="15.75" hidden="1">
      <c r="A398" s="10">
        <f>[12]PopulatedForm20!A395</f>
        <v>0</v>
      </c>
      <c r="B398" s="11">
        <f>[12]PopulatedForm20!B395</f>
        <v>0</v>
      </c>
      <c r="C398" s="11">
        <f>[12]PopulatedForm20!C395</f>
        <v>0</v>
      </c>
      <c r="D398" s="11">
        <f>[12]PopulatedForm20!D395</f>
        <v>0</v>
      </c>
      <c r="E398" s="11">
        <f>[12]PopulatedForm20!E395</f>
        <v>0</v>
      </c>
      <c r="F398" s="11">
        <f>[12]PopulatedForm20!F395</f>
        <v>0</v>
      </c>
      <c r="G398" s="11">
        <f>[12]PopulatedForm20!G395</f>
        <v>0</v>
      </c>
      <c r="H398" s="11">
        <f>[12]PopulatedForm20!H395</f>
        <v>0</v>
      </c>
      <c r="I398" s="11">
        <f>[12]PopulatedForm20!I395</f>
        <v>0</v>
      </c>
      <c r="J398" s="11">
        <f>[12]PopulatedForm20!J395</f>
        <v>0</v>
      </c>
      <c r="K398" s="11">
        <f>[12]PopulatedForm20!K395</f>
        <v>0</v>
      </c>
      <c r="L398" s="11">
        <f>[12]PopulatedForm20!L395</f>
        <v>0</v>
      </c>
      <c r="M398" s="11">
        <f>[12]PopulatedForm20!M395</f>
        <v>0</v>
      </c>
      <c r="N398" s="11">
        <f>[12]PopulatedForm20!N395</f>
        <v>0</v>
      </c>
      <c r="O398" s="11">
        <f>[12]PopulatedForm20!O395</f>
        <v>0</v>
      </c>
      <c r="P398" s="11">
        <f>[12]PopulatedForm20!P395</f>
        <v>0</v>
      </c>
      <c r="Q398" s="11">
        <f>[12]PopulatedForm20!Q395</f>
        <v>0</v>
      </c>
      <c r="R398" s="11">
        <f>[12]PopulatedForm20!R395</f>
        <v>0</v>
      </c>
      <c r="S398" s="11">
        <f>[12]PopulatedForm20!S395</f>
        <v>0</v>
      </c>
      <c r="T398" s="11">
        <f>[12]PopulatedForm20!T395</f>
        <v>0</v>
      </c>
      <c r="U398" s="11">
        <f>[12]PopulatedForm20!U395</f>
        <v>0</v>
      </c>
      <c r="V398" s="11">
        <f>[12]PopulatedForm20!V395</f>
        <v>0</v>
      </c>
      <c r="W398" s="11">
        <f>[12]PopulatedForm20!W395</f>
        <v>0</v>
      </c>
      <c r="X398" s="11">
        <f>[12]PopulatedForm20!X395</f>
        <v>0</v>
      </c>
      <c r="Y398" s="11">
        <f>[12]PopulatedForm20!Y395</f>
        <v>0</v>
      </c>
      <c r="Z398" s="12">
        <f t="shared" si="12"/>
        <v>0</v>
      </c>
      <c r="AA398" s="13">
        <v>0</v>
      </c>
      <c r="AB398" s="11">
        <f>[12]PopulatedForm20!Z395</f>
        <v>0</v>
      </c>
      <c r="AC398" s="13">
        <f t="shared" si="13"/>
        <v>0</v>
      </c>
      <c r="AD398" s="13">
        <v>0</v>
      </c>
    </row>
    <row r="399" spans="1:30" ht="15.75" hidden="1">
      <c r="A399" s="10">
        <f>[12]PopulatedForm20!A396</f>
        <v>0</v>
      </c>
      <c r="B399" s="11">
        <f>[12]PopulatedForm20!B396</f>
        <v>0</v>
      </c>
      <c r="C399" s="11">
        <f>[12]PopulatedForm20!C396</f>
        <v>0</v>
      </c>
      <c r="D399" s="11">
        <f>[12]PopulatedForm20!D396</f>
        <v>0</v>
      </c>
      <c r="E399" s="11">
        <f>[12]PopulatedForm20!E396</f>
        <v>0</v>
      </c>
      <c r="F399" s="11">
        <f>[12]PopulatedForm20!F396</f>
        <v>0</v>
      </c>
      <c r="G399" s="11">
        <f>[12]PopulatedForm20!G396</f>
        <v>0</v>
      </c>
      <c r="H399" s="11">
        <f>[12]PopulatedForm20!H396</f>
        <v>0</v>
      </c>
      <c r="I399" s="11">
        <f>[12]PopulatedForm20!I396</f>
        <v>0</v>
      </c>
      <c r="J399" s="11">
        <f>[12]PopulatedForm20!J396</f>
        <v>0</v>
      </c>
      <c r="K399" s="11">
        <f>[12]PopulatedForm20!K396</f>
        <v>0</v>
      </c>
      <c r="L399" s="11">
        <f>[12]PopulatedForm20!L396</f>
        <v>0</v>
      </c>
      <c r="M399" s="11">
        <f>[12]PopulatedForm20!M396</f>
        <v>0</v>
      </c>
      <c r="N399" s="11">
        <f>[12]PopulatedForm20!N396</f>
        <v>0</v>
      </c>
      <c r="O399" s="11">
        <f>[12]PopulatedForm20!O396</f>
        <v>0</v>
      </c>
      <c r="P399" s="11">
        <f>[12]PopulatedForm20!P396</f>
        <v>0</v>
      </c>
      <c r="Q399" s="11">
        <f>[12]PopulatedForm20!Q396</f>
        <v>0</v>
      </c>
      <c r="R399" s="11">
        <f>[12]PopulatedForm20!R396</f>
        <v>0</v>
      </c>
      <c r="S399" s="11">
        <f>[12]PopulatedForm20!S396</f>
        <v>0</v>
      </c>
      <c r="T399" s="11">
        <f>[12]PopulatedForm20!T396</f>
        <v>0</v>
      </c>
      <c r="U399" s="11">
        <f>[12]PopulatedForm20!U396</f>
        <v>0</v>
      </c>
      <c r="V399" s="11">
        <f>[12]PopulatedForm20!V396</f>
        <v>0</v>
      </c>
      <c r="W399" s="11">
        <f>[12]PopulatedForm20!W396</f>
        <v>0</v>
      </c>
      <c r="X399" s="11">
        <f>[12]PopulatedForm20!X396</f>
        <v>0</v>
      </c>
      <c r="Y399" s="11">
        <f>[12]PopulatedForm20!Y396</f>
        <v>0</v>
      </c>
      <c r="Z399" s="12">
        <f t="shared" si="12"/>
        <v>0</v>
      </c>
      <c r="AA399" s="13">
        <v>0</v>
      </c>
      <c r="AB399" s="11">
        <f>[12]PopulatedForm20!Z396</f>
        <v>0</v>
      </c>
      <c r="AC399" s="13">
        <f t="shared" si="13"/>
        <v>0</v>
      </c>
      <c r="AD399" s="13">
        <v>0</v>
      </c>
    </row>
    <row r="400" spans="1:30" ht="15.75" hidden="1">
      <c r="A400" s="10">
        <f>[12]PopulatedForm20!A397</f>
        <v>0</v>
      </c>
      <c r="B400" s="11">
        <f>[12]PopulatedForm20!B397</f>
        <v>0</v>
      </c>
      <c r="C400" s="11">
        <f>[12]PopulatedForm20!C397</f>
        <v>0</v>
      </c>
      <c r="D400" s="11">
        <f>[12]PopulatedForm20!D397</f>
        <v>0</v>
      </c>
      <c r="E400" s="11">
        <f>[12]PopulatedForm20!E397</f>
        <v>0</v>
      </c>
      <c r="F400" s="11">
        <f>[12]PopulatedForm20!F397</f>
        <v>0</v>
      </c>
      <c r="G400" s="11">
        <f>[12]PopulatedForm20!G397</f>
        <v>0</v>
      </c>
      <c r="H400" s="11">
        <f>[12]PopulatedForm20!H397</f>
        <v>0</v>
      </c>
      <c r="I400" s="11">
        <f>[12]PopulatedForm20!I397</f>
        <v>0</v>
      </c>
      <c r="J400" s="11">
        <f>[12]PopulatedForm20!J397</f>
        <v>0</v>
      </c>
      <c r="K400" s="11">
        <f>[12]PopulatedForm20!K397</f>
        <v>0</v>
      </c>
      <c r="L400" s="11">
        <f>[12]PopulatedForm20!L397</f>
        <v>0</v>
      </c>
      <c r="M400" s="11">
        <f>[12]PopulatedForm20!M397</f>
        <v>0</v>
      </c>
      <c r="N400" s="11">
        <f>[12]PopulatedForm20!N397</f>
        <v>0</v>
      </c>
      <c r="O400" s="11">
        <f>[12]PopulatedForm20!O397</f>
        <v>0</v>
      </c>
      <c r="P400" s="11">
        <f>[12]PopulatedForm20!P397</f>
        <v>0</v>
      </c>
      <c r="Q400" s="11">
        <f>[12]PopulatedForm20!Q397</f>
        <v>0</v>
      </c>
      <c r="R400" s="11">
        <f>[12]PopulatedForm20!R397</f>
        <v>0</v>
      </c>
      <c r="S400" s="11">
        <f>[12]PopulatedForm20!S397</f>
        <v>0</v>
      </c>
      <c r="T400" s="11">
        <f>[12]PopulatedForm20!T397</f>
        <v>0</v>
      </c>
      <c r="U400" s="11">
        <f>[12]PopulatedForm20!U397</f>
        <v>0</v>
      </c>
      <c r="V400" s="11">
        <f>[12]PopulatedForm20!V397</f>
        <v>0</v>
      </c>
      <c r="W400" s="11">
        <f>[12]PopulatedForm20!W397</f>
        <v>0</v>
      </c>
      <c r="X400" s="11">
        <f>[12]PopulatedForm20!X397</f>
        <v>0</v>
      </c>
      <c r="Y400" s="11">
        <f>[12]PopulatedForm20!Y397</f>
        <v>0</v>
      </c>
      <c r="Z400" s="12">
        <f t="shared" si="12"/>
        <v>0</v>
      </c>
      <c r="AA400" s="13">
        <v>0</v>
      </c>
      <c r="AB400" s="11">
        <f>[12]PopulatedForm20!Z397</f>
        <v>0</v>
      </c>
      <c r="AC400" s="13">
        <f t="shared" si="13"/>
        <v>0</v>
      </c>
      <c r="AD400" s="13">
        <v>0</v>
      </c>
    </row>
    <row r="401" spans="1:30" ht="15.75" hidden="1">
      <c r="A401" s="10">
        <f>[12]PopulatedForm20!A398</f>
        <v>0</v>
      </c>
      <c r="B401" s="11">
        <f>[12]PopulatedForm20!B398</f>
        <v>0</v>
      </c>
      <c r="C401" s="11">
        <f>[12]PopulatedForm20!C398</f>
        <v>0</v>
      </c>
      <c r="D401" s="11">
        <f>[12]PopulatedForm20!D398</f>
        <v>0</v>
      </c>
      <c r="E401" s="11">
        <f>[12]PopulatedForm20!E398</f>
        <v>0</v>
      </c>
      <c r="F401" s="11">
        <f>[12]PopulatedForm20!F398</f>
        <v>0</v>
      </c>
      <c r="G401" s="11">
        <f>[12]PopulatedForm20!G398</f>
        <v>0</v>
      </c>
      <c r="H401" s="11">
        <f>[12]PopulatedForm20!H398</f>
        <v>0</v>
      </c>
      <c r="I401" s="11">
        <f>[12]PopulatedForm20!I398</f>
        <v>0</v>
      </c>
      <c r="J401" s="11">
        <f>[12]PopulatedForm20!J398</f>
        <v>0</v>
      </c>
      <c r="K401" s="11">
        <f>[12]PopulatedForm20!K398</f>
        <v>0</v>
      </c>
      <c r="L401" s="11">
        <f>[12]PopulatedForm20!L398</f>
        <v>0</v>
      </c>
      <c r="M401" s="11">
        <f>[12]PopulatedForm20!M398</f>
        <v>0</v>
      </c>
      <c r="N401" s="11">
        <f>[12]PopulatedForm20!N398</f>
        <v>0</v>
      </c>
      <c r="O401" s="11">
        <f>[12]PopulatedForm20!O398</f>
        <v>0</v>
      </c>
      <c r="P401" s="11">
        <f>[12]PopulatedForm20!P398</f>
        <v>0</v>
      </c>
      <c r="Q401" s="11">
        <f>[12]PopulatedForm20!Q398</f>
        <v>0</v>
      </c>
      <c r="R401" s="11">
        <f>[12]PopulatedForm20!R398</f>
        <v>0</v>
      </c>
      <c r="S401" s="11">
        <f>[12]PopulatedForm20!S398</f>
        <v>0</v>
      </c>
      <c r="T401" s="11">
        <f>[12]PopulatedForm20!T398</f>
        <v>0</v>
      </c>
      <c r="U401" s="11">
        <f>[12]PopulatedForm20!U398</f>
        <v>0</v>
      </c>
      <c r="V401" s="11">
        <f>[12]PopulatedForm20!V398</f>
        <v>0</v>
      </c>
      <c r="W401" s="11">
        <f>[12]PopulatedForm20!W398</f>
        <v>0</v>
      </c>
      <c r="X401" s="11">
        <f>[12]PopulatedForm20!X398</f>
        <v>0</v>
      </c>
      <c r="Y401" s="11">
        <f>[12]PopulatedForm20!Y398</f>
        <v>0</v>
      </c>
      <c r="Z401" s="12">
        <f t="shared" si="12"/>
        <v>0</v>
      </c>
      <c r="AA401" s="13">
        <v>0</v>
      </c>
      <c r="AB401" s="11">
        <f>[12]PopulatedForm20!Z398</f>
        <v>0</v>
      </c>
      <c r="AC401" s="13">
        <f t="shared" si="13"/>
        <v>0</v>
      </c>
      <c r="AD401" s="13">
        <v>0</v>
      </c>
    </row>
    <row r="402" spans="1:30" ht="15.75" hidden="1">
      <c r="A402" s="10">
        <f>[12]PopulatedForm20!A399</f>
        <v>0</v>
      </c>
      <c r="B402" s="11">
        <f>[12]PopulatedForm20!B399</f>
        <v>0</v>
      </c>
      <c r="C402" s="11">
        <f>[12]PopulatedForm20!C399</f>
        <v>0</v>
      </c>
      <c r="D402" s="11">
        <f>[12]PopulatedForm20!D399</f>
        <v>0</v>
      </c>
      <c r="E402" s="11">
        <f>[12]PopulatedForm20!E399</f>
        <v>0</v>
      </c>
      <c r="F402" s="11">
        <f>[12]PopulatedForm20!F399</f>
        <v>0</v>
      </c>
      <c r="G402" s="11">
        <f>[12]PopulatedForm20!G399</f>
        <v>0</v>
      </c>
      <c r="H402" s="11">
        <f>[12]PopulatedForm20!H399</f>
        <v>0</v>
      </c>
      <c r="I402" s="11">
        <f>[12]PopulatedForm20!I399</f>
        <v>0</v>
      </c>
      <c r="J402" s="11">
        <f>[12]PopulatedForm20!J399</f>
        <v>0</v>
      </c>
      <c r="K402" s="11">
        <f>[12]PopulatedForm20!K399</f>
        <v>0</v>
      </c>
      <c r="L402" s="11">
        <f>[12]PopulatedForm20!L399</f>
        <v>0</v>
      </c>
      <c r="M402" s="11">
        <f>[12]PopulatedForm20!M399</f>
        <v>0</v>
      </c>
      <c r="N402" s="11">
        <f>[12]PopulatedForm20!N399</f>
        <v>0</v>
      </c>
      <c r="O402" s="11">
        <f>[12]PopulatedForm20!O399</f>
        <v>0</v>
      </c>
      <c r="P402" s="11">
        <f>[12]PopulatedForm20!P399</f>
        <v>0</v>
      </c>
      <c r="Q402" s="11">
        <f>[12]PopulatedForm20!Q399</f>
        <v>0</v>
      </c>
      <c r="R402" s="11">
        <f>[12]PopulatedForm20!R399</f>
        <v>0</v>
      </c>
      <c r="S402" s="11">
        <f>[12]PopulatedForm20!S399</f>
        <v>0</v>
      </c>
      <c r="T402" s="11">
        <f>[12]PopulatedForm20!T399</f>
        <v>0</v>
      </c>
      <c r="U402" s="11">
        <f>[12]PopulatedForm20!U399</f>
        <v>0</v>
      </c>
      <c r="V402" s="11">
        <f>[12]PopulatedForm20!V399</f>
        <v>0</v>
      </c>
      <c r="W402" s="11">
        <f>[12]PopulatedForm20!W399</f>
        <v>0</v>
      </c>
      <c r="X402" s="11">
        <f>[12]PopulatedForm20!X399</f>
        <v>0</v>
      </c>
      <c r="Y402" s="11">
        <f>[12]PopulatedForm20!Y399</f>
        <v>0</v>
      </c>
      <c r="Z402" s="12">
        <f t="shared" si="12"/>
        <v>0</v>
      </c>
      <c r="AA402" s="13">
        <v>0</v>
      </c>
      <c r="AB402" s="11">
        <f>[12]PopulatedForm20!Z399</f>
        <v>0</v>
      </c>
      <c r="AC402" s="13">
        <f t="shared" si="13"/>
        <v>0</v>
      </c>
      <c r="AD402" s="13">
        <v>0</v>
      </c>
    </row>
    <row r="403" spans="1:30" ht="15.75" hidden="1">
      <c r="A403" s="10">
        <f>[12]PopulatedForm20!A400</f>
        <v>0</v>
      </c>
      <c r="B403" s="11">
        <f>[12]PopulatedForm20!B400</f>
        <v>0</v>
      </c>
      <c r="C403" s="11">
        <f>[12]PopulatedForm20!C400</f>
        <v>0</v>
      </c>
      <c r="D403" s="11">
        <f>[12]PopulatedForm20!D400</f>
        <v>0</v>
      </c>
      <c r="E403" s="11">
        <f>[12]PopulatedForm20!E400</f>
        <v>0</v>
      </c>
      <c r="F403" s="11">
        <f>[12]PopulatedForm20!F400</f>
        <v>0</v>
      </c>
      <c r="G403" s="11">
        <f>[12]PopulatedForm20!G400</f>
        <v>0</v>
      </c>
      <c r="H403" s="11">
        <f>[12]PopulatedForm20!H400</f>
        <v>0</v>
      </c>
      <c r="I403" s="11">
        <f>[12]PopulatedForm20!I400</f>
        <v>0</v>
      </c>
      <c r="J403" s="11">
        <f>[12]PopulatedForm20!J400</f>
        <v>0</v>
      </c>
      <c r="K403" s="11">
        <f>[12]PopulatedForm20!K400</f>
        <v>0</v>
      </c>
      <c r="L403" s="11">
        <f>[12]PopulatedForm20!L400</f>
        <v>0</v>
      </c>
      <c r="M403" s="11">
        <f>[12]PopulatedForm20!M400</f>
        <v>0</v>
      </c>
      <c r="N403" s="11">
        <f>[12]PopulatedForm20!N400</f>
        <v>0</v>
      </c>
      <c r="O403" s="11">
        <f>[12]PopulatedForm20!O400</f>
        <v>0</v>
      </c>
      <c r="P403" s="11">
        <f>[12]PopulatedForm20!P400</f>
        <v>0</v>
      </c>
      <c r="Q403" s="11">
        <f>[12]PopulatedForm20!Q400</f>
        <v>0</v>
      </c>
      <c r="R403" s="11">
        <f>[12]PopulatedForm20!R400</f>
        <v>0</v>
      </c>
      <c r="S403" s="11">
        <f>[12]PopulatedForm20!S400</f>
        <v>0</v>
      </c>
      <c r="T403" s="11">
        <f>[12]PopulatedForm20!T400</f>
        <v>0</v>
      </c>
      <c r="U403" s="11">
        <f>[12]PopulatedForm20!U400</f>
        <v>0</v>
      </c>
      <c r="V403" s="11">
        <f>[12]PopulatedForm20!V400</f>
        <v>0</v>
      </c>
      <c r="W403" s="11">
        <f>[12]PopulatedForm20!W400</f>
        <v>0</v>
      </c>
      <c r="X403" s="11">
        <f>[12]PopulatedForm20!X400</f>
        <v>0</v>
      </c>
      <c r="Y403" s="11">
        <f>[12]PopulatedForm20!Y400</f>
        <v>0</v>
      </c>
      <c r="Z403" s="12">
        <f t="shared" si="12"/>
        <v>0</v>
      </c>
      <c r="AA403" s="13">
        <v>0</v>
      </c>
      <c r="AB403" s="11">
        <f>[12]PopulatedForm20!Z400</f>
        <v>0</v>
      </c>
      <c r="AC403" s="13">
        <f t="shared" si="13"/>
        <v>0</v>
      </c>
      <c r="AD403" s="13">
        <v>0</v>
      </c>
    </row>
    <row r="404" spans="1:30" ht="15.75" hidden="1">
      <c r="A404" s="10">
        <f>[12]PopulatedForm20!A401</f>
        <v>0</v>
      </c>
      <c r="B404" s="11">
        <f>[12]PopulatedForm20!B401</f>
        <v>0</v>
      </c>
      <c r="C404" s="11">
        <f>[12]PopulatedForm20!C401</f>
        <v>0</v>
      </c>
      <c r="D404" s="11">
        <f>[12]PopulatedForm20!D401</f>
        <v>0</v>
      </c>
      <c r="E404" s="11">
        <f>[12]PopulatedForm20!E401</f>
        <v>0</v>
      </c>
      <c r="F404" s="11">
        <f>[12]PopulatedForm20!F401</f>
        <v>0</v>
      </c>
      <c r="G404" s="11">
        <f>[12]PopulatedForm20!G401</f>
        <v>0</v>
      </c>
      <c r="H404" s="11">
        <f>[12]PopulatedForm20!H401</f>
        <v>0</v>
      </c>
      <c r="I404" s="11">
        <f>[12]PopulatedForm20!I401</f>
        <v>0</v>
      </c>
      <c r="J404" s="11">
        <f>[12]PopulatedForm20!J401</f>
        <v>0</v>
      </c>
      <c r="K404" s="11">
        <f>[12]PopulatedForm20!K401</f>
        <v>0</v>
      </c>
      <c r="L404" s="11">
        <f>[12]PopulatedForm20!L401</f>
        <v>0</v>
      </c>
      <c r="M404" s="11">
        <f>[12]PopulatedForm20!M401</f>
        <v>0</v>
      </c>
      <c r="N404" s="11">
        <f>[12]PopulatedForm20!N401</f>
        <v>0</v>
      </c>
      <c r="O404" s="11">
        <f>[12]PopulatedForm20!O401</f>
        <v>0</v>
      </c>
      <c r="P404" s="11">
        <f>[12]PopulatedForm20!P401</f>
        <v>0</v>
      </c>
      <c r="Q404" s="11">
        <f>[12]PopulatedForm20!Q401</f>
        <v>0</v>
      </c>
      <c r="R404" s="11">
        <f>[12]PopulatedForm20!R401</f>
        <v>0</v>
      </c>
      <c r="S404" s="11">
        <f>[12]PopulatedForm20!S401</f>
        <v>0</v>
      </c>
      <c r="T404" s="11">
        <f>[12]PopulatedForm20!T401</f>
        <v>0</v>
      </c>
      <c r="U404" s="11">
        <f>[12]PopulatedForm20!U401</f>
        <v>0</v>
      </c>
      <c r="V404" s="11">
        <f>[12]PopulatedForm20!V401</f>
        <v>0</v>
      </c>
      <c r="W404" s="11">
        <f>[12]PopulatedForm20!W401</f>
        <v>0</v>
      </c>
      <c r="X404" s="11">
        <f>[12]PopulatedForm20!X401</f>
        <v>0</v>
      </c>
      <c r="Y404" s="11">
        <f>[12]PopulatedForm20!Y401</f>
        <v>0</v>
      </c>
      <c r="Z404" s="12">
        <f t="shared" si="12"/>
        <v>0</v>
      </c>
      <c r="AA404" s="13">
        <v>0</v>
      </c>
      <c r="AB404" s="11">
        <f>[12]PopulatedForm20!Z401</f>
        <v>0</v>
      </c>
      <c r="AC404" s="13">
        <f t="shared" si="13"/>
        <v>0</v>
      </c>
      <c r="AD404" s="13">
        <v>0</v>
      </c>
    </row>
    <row r="405" spans="1:30" ht="15.75" hidden="1">
      <c r="A405" s="10">
        <f>[12]PopulatedForm20!A402</f>
        <v>0</v>
      </c>
      <c r="B405" s="11">
        <f>[12]PopulatedForm20!B402</f>
        <v>0</v>
      </c>
      <c r="C405" s="11">
        <f>[12]PopulatedForm20!C402</f>
        <v>0</v>
      </c>
      <c r="D405" s="11">
        <f>[12]PopulatedForm20!D402</f>
        <v>0</v>
      </c>
      <c r="E405" s="11">
        <f>[12]PopulatedForm20!E402</f>
        <v>0</v>
      </c>
      <c r="F405" s="11">
        <f>[12]PopulatedForm20!F402</f>
        <v>0</v>
      </c>
      <c r="G405" s="11">
        <f>[12]PopulatedForm20!G402</f>
        <v>0</v>
      </c>
      <c r="H405" s="11">
        <f>[12]PopulatedForm20!H402</f>
        <v>0</v>
      </c>
      <c r="I405" s="11">
        <f>[12]PopulatedForm20!I402</f>
        <v>0</v>
      </c>
      <c r="J405" s="11">
        <f>[12]PopulatedForm20!J402</f>
        <v>0</v>
      </c>
      <c r="K405" s="11">
        <f>[12]PopulatedForm20!K402</f>
        <v>0</v>
      </c>
      <c r="L405" s="11">
        <f>[12]PopulatedForm20!L402</f>
        <v>0</v>
      </c>
      <c r="M405" s="11">
        <f>[12]PopulatedForm20!M402</f>
        <v>0</v>
      </c>
      <c r="N405" s="11">
        <f>[12]PopulatedForm20!N402</f>
        <v>0</v>
      </c>
      <c r="O405" s="11">
        <f>[12]PopulatedForm20!O402</f>
        <v>0</v>
      </c>
      <c r="P405" s="11">
        <f>[12]PopulatedForm20!P402</f>
        <v>0</v>
      </c>
      <c r="Q405" s="11">
        <f>[12]PopulatedForm20!Q402</f>
        <v>0</v>
      </c>
      <c r="R405" s="11">
        <f>[12]PopulatedForm20!R402</f>
        <v>0</v>
      </c>
      <c r="S405" s="11">
        <f>[12]PopulatedForm20!S402</f>
        <v>0</v>
      </c>
      <c r="T405" s="11">
        <f>[12]PopulatedForm20!T402</f>
        <v>0</v>
      </c>
      <c r="U405" s="11">
        <f>[12]PopulatedForm20!U402</f>
        <v>0</v>
      </c>
      <c r="V405" s="11">
        <f>[12]PopulatedForm20!V402</f>
        <v>0</v>
      </c>
      <c r="W405" s="11">
        <f>[12]PopulatedForm20!W402</f>
        <v>0</v>
      </c>
      <c r="X405" s="11">
        <f>[12]PopulatedForm20!X402</f>
        <v>0</v>
      </c>
      <c r="Y405" s="11">
        <f>[12]PopulatedForm20!Y402</f>
        <v>0</v>
      </c>
      <c r="Z405" s="12">
        <f t="shared" si="12"/>
        <v>0</v>
      </c>
      <c r="AA405" s="13">
        <v>0</v>
      </c>
      <c r="AB405" s="11">
        <f>[12]PopulatedForm20!Z402</f>
        <v>0</v>
      </c>
      <c r="AC405" s="13">
        <f t="shared" si="13"/>
        <v>0</v>
      </c>
      <c r="AD405" s="13">
        <v>0</v>
      </c>
    </row>
    <row r="406" spans="1:30" ht="15.75" hidden="1">
      <c r="A406" s="10">
        <f>[12]PopulatedForm20!A403</f>
        <v>0</v>
      </c>
      <c r="B406" s="11">
        <f>[12]PopulatedForm20!B403</f>
        <v>0</v>
      </c>
      <c r="C406" s="11">
        <f>[12]PopulatedForm20!C403</f>
        <v>0</v>
      </c>
      <c r="D406" s="11">
        <f>[12]PopulatedForm20!D403</f>
        <v>0</v>
      </c>
      <c r="E406" s="11">
        <f>[12]PopulatedForm20!E403</f>
        <v>0</v>
      </c>
      <c r="F406" s="11">
        <f>[12]PopulatedForm20!F403</f>
        <v>0</v>
      </c>
      <c r="G406" s="11">
        <f>[12]PopulatedForm20!G403</f>
        <v>0</v>
      </c>
      <c r="H406" s="11">
        <f>[12]PopulatedForm20!H403</f>
        <v>0</v>
      </c>
      <c r="I406" s="11">
        <f>[12]PopulatedForm20!I403</f>
        <v>0</v>
      </c>
      <c r="J406" s="11">
        <f>[12]PopulatedForm20!J403</f>
        <v>0</v>
      </c>
      <c r="K406" s="11">
        <f>[12]PopulatedForm20!K403</f>
        <v>0</v>
      </c>
      <c r="L406" s="11">
        <f>[12]PopulatedForm20!L403</f>
        <v>0</v>
      </c>
      <c r="M406" s="11">
        <f>[12]PopulatedForm20!M403</f>
        <v>0</v>
      </c>
      <c r="N406" s="11">
        <f>[12]PopulatedForm20!N403</f>
        <v>0</v>
      </c>
      <c r="O406" s="11">
        <f>[12]PopulatedForm20!O403</f>
        <v>0</v>
      </c>
      <c r="P406" s="11">
        <f>[12]PopulatedForm20!P403</f>
        <v>0</v>
      </c>
      <c r="Q406" s="11">
        <f>[12]PopulatedForm20!Q403</f>
        <v>0</v>
      </c>
      <c r="R406" s="11">
        <f>[12]PopulatedForm20!R403</f>
        <v>0</v>
      </c>
      <c r="S406" s="11">
        <f>[12]PopulatedForm20!S403</f>
        <v>0</v>
      </c>
      <c r="T406" s="11">
        <f>[12]PopulatedForm20!T403</f>
        <v>0</v>
      </c>
      <c r="U406" s="11">
        <f>[12]PopulatedForm20!U403</f>
        <v>0</v>
      </c>
      <c r="V406" s="11">
        <f>[12]PopulatedForm20!V403</f>
        <v>0</v>
      </c>
      <c r="W406" s="11">
        <f>[12]PopulatedForm20!W403</f>
        <v>0</v>
      </c>
      <c r="X406" s="11">
        <f>[12]PopulatedForm20!X403</f>
        <v>0</v>
      </c>
      <c r="Y406" s="11">
        <f>[12]PopulatedForm20!Y403</f>
        <v>0</v>
      </c>
      <c r="Z406" s="12">
        <f t="shared" si="12"/>
        <v>0</v>
      </c>
      <c r="AA406" s="13">
        <v>0</v>
      </c>
      <c r="AB406" s="11">
        <f>[12]PopulatedForm20!Z403</f>
        <v>0</v>
      </c>
      <c r="AC406" s="13">
        <f t="shared" si="13"/>
        <v>0</v>
      </c>
      <c r="AD406" s="13">
        <v>0</v>
      </c>
    </row>
    <row r="407" spans="1:30" ht="30">
      <c r="A407" s="14" t="s">
        <v>10</v>
      </c>
      <c r="B407" s="12">
        <f t="shared" ref="B407:AD407" si="14">SUM(B7:B406)</f>
        <v>234</v>
      </c>
      <c r="C407" s="12">
        <f t="shared" si="14"/>
        <v>148</v>
      </c>
      <c r="D407" s="12">
        <f t="shared" si="14"/>
        <v>15976</v>
      </c>
      <c r="E407" s="12">
        <f t="shared" si="14"/>
        <v>65641</v>
      </c>
      <c r="F407" s="12">
        <f t="shared" si="14"/>
        <v>345</v>
      </c>
      <c r="G407" s="12">
        <f t="shared" si="14"/>
        <v>75</v>
      </c>
      <c r="H407" s="12">
        <f t="shared" si="14"/>
        <v>73</v>
      </c>
      <c r="I407" s="12">
        <f t="shared" si="14"/>
        <v>57</v>
      </c>
      <c r="J407" s="12">
        <f t="shared" si="14"/>
        <v>74</v>
      </c>
      <c r="K407" s="12">
        <f t="shared" si="14"/>
        <v>38</v>
      </c>
      <c r="L407" s="12">
        <f t="shared" si="14"/>
        <v>43</v>
      </c>
      <c r="M407" s="12">
        <f t="shared" si="14"/>
        <v>68</v>
      </c>
      <c r="N407" s="12">
        <f t="shared" si="14"/>
        <v>134</v>
      </c>
      <c r="O407" s="12">
        <f t="shared" si="14"/>
        <v>69</v>
      </c>
      <c r="P407" s="12">
        <f t="shared" si="14"/>
        <v>50</v>
      </c>
      <c r="Q407" s="12">
        <f t="shared" si="14"/>
        <v>148</v>
      </c>
      <c r="R407" s="12">
        <f t="shared" si="14"/>
        <v>57</v>
      </c>
      <c r="S407" s="12">
        <f t="shared" si="14"/>
        <v>36</v>
      </c>
      <c r="T407" s="12">
        <f t="shared" si="14"/>
        <v>101</v>
      </c>
      <c r="U407" s="12">
        <f t="shared" si="14"/>
        <v>224</v>
      </c>
      <c r="V407" s="12">
        <f t="shared" si="14"/>
        <v>51</v>
      </c>
      <c r="W407" s="12">
        <f t="shared" si="14"/>
        <v>57</v>
      </c>
      <c r="X407" s="12">
        <f t="shared" si="14"/>
        <v>39</v>
      </c>
      <c r="Y407" s="12">
        <f t="shared" si="14"/>
        <v>532</v>
      </c>
      <c r="Z407" s="12">
        <f t="shared" si="14"/>
        <v>84270</v>
      </c>
      <c r="AA407" s="12">
        <f t="shared" si="14"/>
        <v>0</v>
      </c>
      <c r="AB407" s="12">
        <f>SUM(AB7:AB406)</f>
        <v>92</v>
      </c>
      <c r="AC407" s="12">
        <f t="shared" si="14"/>
        <v>84362</v>
      </c>
      <c r="AD407" s="12">
        <f t="shared" si="14"/>
        <v>0</v>
      </c>
    </row>
    <row r="408" spans="1:30" ht="32.25">
      <c r="A408" s="14" t="s">
        <v>11</v>
      </c>
      <c r="B408" s="15">
        <v>0</v>
      </c>
      <c r="C408" s="15">
        <v>0</v>
      </c>
      <c r="D408" s="15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f>SUM(B408:Y408)</f>
        <v>0</v>
      </c>
      <c r="AA408" s="15">
        <v>0</v>
      </c>
      <c r="AB408" s="15">
        <v>0</v>
      </c>
      <c r="AC408" s="12">
        <f>SUM(Z408:AA408)</f>
        <v>0</v>
      </c>
      <c r="AD408" s="12">
        <v>0</v>
      </c>
    </row>
    <row r="409" spans="1:30" ht="30.75">
      <c r="A409" s="14" t="s">
        <v>12</v>
      </c>
      <c r="B409" s="12">
        <f t="shared" ref="B409:AD409" si="15">SUM(B407:B408)</f>
        <v>234</v>
      </c>
      <c r="C409" s="12">
        <f t="shared" si="15"/>
        <v>148</v>
      </c>
      <c r="D409" s="12">
        <f t="shared" si="15"/>
        <v>15976</v>
      </c>
      <c r="E409" s="12">
        <f t="shared" si="15"/>
        <v>65641</v>
      </c>
      <c r="F409" s="12">
        <f t="shared" si="15"/>
        <v>345</v>
      </c>
      <c r="G409" s="12">
        <f t="shared" si="15"/>
        <v>75</v>
      </c>
      <c r="H409" s="12">
        <f t="shared" si="15"/>
        <v>73</v>
      </c>
      <c r="I409" s="12">
        <f t="shared" si="15"/>
        <v>57</v>
      </c>
      <c r="J409" s="12">
        <f t="shared" si="15"/>
        <v>74</v>
      </c>
      <c r="K409" s="12">
        <f t="shared" si="15"/>
        <v>38</v>
      </c>
      <c r="L409" s="12">
        <f t="shared" si="15"/>
        <v>43</v>
      </c>
      <c r="M409" s="12">
        <f t="shared" si="15"/>
        <v>68</v>
      </c>
      <c r="N409" s="12">
        <f t="shared" si="15"/>
        <v>134</v>
      </c>
      <c r="O409" s="12">
        <f t="shared" si="15"/>
        <v>69</v>
      </c>
      <c r="P409" s="12">
        <f t="shared" si="15"/>
        <v>50</v>
      </c>
      <c r="Q409" s="12">
        <f t="shared" si="15"/>
        <v>148</v>
      </c>
      <c r="R409" s="12">
        <f t="shared" si="15"/>
        <v>57</v>
      </c>
      <c r="S409" s="12">
        <f t="shared" si="15"/>
        <v>36</v>
      </c>
      <c r="T409" s="12">
        <f t="shared" si="15"/>
        <v>101</v>
      </c>
      <c r="U409" s="12">
        <f t="shared" si="15"/>
        <v>224</v>
      </c>
      <c r="V409" s="12">
        <f t="shared" si="15"/>
        <v>51</v>
      </c>
      <c r="W409" s="12">
        <f t="shared" si="15"/>
        <v>57</v>
      </c>
      <c r="X409" s="12">
        <f t="shared" si="15"/>
        <v>39</v>
      </c>
      <c r="Y409" s="12">
        <f t="shared" si="15"/>
        <v>532</v>
      </c>
      <c r="Z409" s="12">
        <f t="shared" si="15"/>
        <v>84270</v>
      </c>
      <c r="AA409" s="12">
        <f t="shared" si="15"/>
        <v>0</v>
      </c>
      <c r="AB409" s="12">
        <f>SUM(AB407:AB408)</f>
        <v>92</v>
      </c>
      <c r="AC409" s="12">
        <f>SUM(AC407:AC408)</f>
        <v>84362</v>
      </c>
      <c r="AD409" s="12">
        <f t="shared" si="15"/>
        <v>0</v>
      </c>
    </row>
  </sheetData>
  <mergeCells count="11">
    <mergeCell ref="A2:H2"/>
    <mergeCell ref="I2:O2"/>
    <mergeCell ref="A3:H3"/>
    <mergeCell ref="I3:O3"/>
    <mergeCell ref="A4:A6"/>
    <mergeCell ref="B4:Y4"/>
    <mergeCell ref="Z4:Z5"/>
    <mergeCell ref="AA4:AA5"/>
    <mergeCell ref="AB4:AB5"/>
    <mergeCell ref="AC4:AC5"/>
    <mergeCell ref="AD4:AD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2:AD139"/>
  <sheetViews>
    <sheetView workbookViewId="0">
      <selection activeCell="Z137" sqref="Z137:AB137"/>
    </sheetView>
  </sheetViews>
  <sheetFormatPr defaultRowHeight="15"/>
  <cols>
    <col min="1" max="1" width="9.140625" customWidth="1"/>
    <col min="2" max="2" width="4.42578125" customWidth="1"/>
    <col min="3" max="3" width="4.85546875" customWidth="1"/>
    <col min="4" max="4" width="5.7109375" customWidth="1"/>
    <col min="5" max="5" width="6" bestFit="1" customWidth="1"/>
    <col min="6" max="8" width="4" bestFit="1" customWidth="1"/>
    <col min="9" max="9" width="3.7109375" bestFit="1" customWidth="1"/>
    <col min="10" max="10" width="4" bestFit="1" customWidth="1"/>
    <col min="11" max="13" width="3.7109375" bestFit="1" customWidth="1"/>
    <col min="14" max="14" width="4" bestFit="1" customWidth="1"/>
    <col min="15" max="16" width="3.7109375" bestFit="1" customWidth="1"/>
    <col min="17" max="17" width="4" bestFit="1" customWidth="1"/>
    <col min="18" max="18" width="5.140625" customWidth="1"/>
    <col min="19" max="19" width="3.7109375" bestFit="1" customWidth="1"/>
    <col min="20" max="21" width="4" bestFit="1" customWidth="1"/>
    <col min="22" max="23" width="6.5703125" bestFit="1" customWidth="1"/>
    <col min="24" max="24" width="3.7109375" bestFit="1" customWidth="1"/>
    <col min="26" max="26" width="6.7109375" customWidth="1"/>
    <col min="27" max="27" width="5.28515625" customWidth="1"/>
    <col min="28" max="28" width="5.7109375" customWidth="1"/>
    <col min="29" max="29" width="6.85546875" customWidth="1"/>
    <col min="30" max="30" width="4.140625" customWidth="1"/>
  </cols>
  <sheetData>
    <row r="2" spans="1:30">
      <c r="A2" s="72" t="s">
        <v>0</v>
      </c>
      <c r="B2" s="72"/>
      <c r="C2" s="72"/>
      <c r="D2" s="72"/>
      <c r="E2" s="72"/>
      <c r="F2" s="72"/>
      <c r="G2" s="72"/>
      <c r="H2" s="72"/>
      <c r="I2" s="73" t="s">
        <v>53</v>
      </c>
      <c r="J2" s="73"/>
      <c r="K2" s="73"/>
      <c r="L2" s="73"/>
      <c r="M2" s="73"/>
      <c r="N2" s="73"/>
      <c r="O2" s="73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</row>
    <row r="3" spans="1:30">
      <c r="A3" s="72" t="s">
        <v>2</v>
      </c>
      <c r="B3" s="72"/>
      <c r="C3" s="72"/>
      <c r="D3" s="72"/>
      <c r="E3" s="72"/>
      <c r="F3" s="72"/>
      <c r="G3" s="72"/>
      <c r="H3" s="72"/>
      <c r="I3" s="74">
        <v>94503</v>
      </c>
      <c r="J3" s="73"/>
      <c r="K3" s="73"/>
      <c r="L3" s="73"/>
      <c r="M3" s="73"/>
      <c r="N3" s="73"/>
      <c r="O3" s="73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</row>
    <row r="4" spans="1:30">
      <c r="A4" s="70" t="s">
        <v>3</v>
      </c>
      <c r="B4" s="76" t="s">
        <v>4</v>
      </c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69" t="s">
        <v>6</v>
      </c>
      <c r="AA4" s="69" t="s">
        <v>7</v>
      </c>
      <c r="AB4" s="70" t="s">
        <v>5</v>
      </c>
      <c r="AC4" s="69" t="s">
        <v>8</v>
      </c>
      <c r="AD4" s="69" t="s">
        <v>9</v>
      </c>
    </row>
    <row r="5" spans="1:30" ht="115.5">
      <c r="A5" s="75"/>
      <c r="B5" s="29" t="str">
        <f t="array" ref="B5:Y5">TRANSPOSE([13]R1!B6:B29)</f>
        <v>Badri Nath</v>
      </c>
      <c r="C5" s="29" t="str">
        <v>Prof. Bhim Singh</v>
      </c>
      <c r="D5" s="29" t="str">
        <v>Jugal Kishore</v>
      </c>
      <c r="E5" s="29" t="str">
        <v>Raman Bhalla</v>
      </c>
      <c r="F5" s="29" t="str">
        <v>Javaid Ahmed</v>
      </c>
      <c r="G5" s="29" t="str">
        <v>Sushil Kumar</v>
      </c>
      <c r="H5" s="29" t="str">
        <v>Syed Aqib Hussain</v>
      </c>
      <c r="I5" s="29" t="str">
        <v>Gursagar Singh</v>
      </c>
      <c r="J5" s="29" t="str">
        <v>Lal Singh</v>
      </c>
      <c r="K5" s="29" t="str">
        <v>Mohd Younis</v>
      </c>
      <c r="L5" s="29" t="str">
        <v>Manish Sahni</v>
      </c>
      <c r="M5" s="29" t="str">
        <v>Ajay Kumar</v>
      </c>
      <c r="N5" s="29" t="str">
        <v>Anil Singh</v>
      </c>
      <c r="O5" s="29" t="str">
        <v>Balwan Singh</v>
      </c>
      <c r="P5" s="29" t="str">
        <v>Bahadur</v>
      </c>
      <c r="Q5" s="29" t="str">
        <v>Perseen Singh</v>
      </c>
      <c r="R5" s="29" t="str">
        <v>Tarseem Lal Khullar</v>
      </c>
      <c r="S5" s="29" t="str">
        <v>Rajiv Chuni</v>
      </c>
      <c r="T5" s="29" t="str">
        <v>Subash Chander</v>
      </c>
      <c r="U5" s="29" t="str">
        <v>Satish Poonchi</v>
      </c>
      <c r="V5" s="29" t="str">
        <v>Sakander Ahmad Nourani</v>
      </c>
      <c r="W5" s="29" t="str">
        <v>Syed Zeshan Haider</v>
      </c>
      <c r="X5" s="29" t="str">
        <v>Shazad Shabnam</v>
      </c>
      <c r="Y5" s="29" t="str">
        <v>Er. Ghulam Mustafa Chowdhary</v>
      </c>
      <c r="Z5" s="69"/>
      <c r="AA5" s="69"/>
      <c r="AB5" s="71"/>
      <c r="AC5" s="69"/>
      <c r="AD5" s="69"/>
    </row>
    <row r="6" spans="1:30">
      <c r="A6" s="71"/>
      <c r="B6" s="30">
        <v>1</v>
      </c>
      <c r="C6" s="31">
        <v>2</v>
      </c>
      <c r="D6" s="30">
        <v>3</v>
      </c>
      <c r="E6" s="31">
        <v>4</v>
      </c>
      <c r="F6" s="30">
        <v>5</v>
      </c>
      <c r="G6" s="31">
        <v>6</v>
      </c>
      <c r="H6" s="30">
        <v>7</v>
      </c>
      <c r="I6" s="31">
        <v>8</v>
      </c>
      <c r="J6" s="30">
        <v>9</v>
      </c>
      <c r="K6" s="31">
        <v>10</v>
      </c>
      <c r="L6" s="30">
        <v>11</v>
      </c>
      <c r="M6" s="31">
        <v>12</v>
      </c>
      <c r="N6" s="30">
        <v>13</v>
      </c>
      <c r="O6" s="31">
        <v>14</v>
      </c>
      <c r="P6" s="30">
        <v>15</v>
      </c>
      <c r="Q6" s="31">
        <v>16</v>
      </c>
      <c r="R6" s="30">
        <v>17</v>
      </c>
      <c r="S6" s="31">
        <v>18</v>
      </c>
      <c r="T6" s="30">
        <v>19</v>
      </c>
      <c r="U6" s="31">
        <v>20</v>
      </c>
      <c r="V6" s="30">
        <v>21</v>
      </c>
      <c r="W6" s="31">
        <v>22</v>
      </c>
      <c r="X6" s="30">
        <v>23</v>
      </c>
      <c r="Y6" s="31">
        <v>24</v>
      </c>
      <c r="Z6" s="30">
        <v>25</v>
      </c>
      <c r="AA6" s="31">
        <v>26</v>
      </c>
      <c r="AB6" s="30">
        <v>27</v>
      </c>
      <c r="AC6" s="31">
        <v>28</v>
      </c>
      <c r="AD6" s="30">
        <v>29</v>
      </c>
    </row>
    <row r="7" spans="1:30" ht="15.75">
      <c r="A7" s="32">
        <f>[13]PopulatedForm20!A4</f>
        <v>1</v>
      </c>
      <c r="B7" s="33">
        <f>[13]PopulatedForm20!B4</f>
        <v>1</v>
      </c>
      <c r="C7" s="33">
        <f>[13]PopulatedForm20!C4</f>
        <v>2</v>
      </c>
      <c r="D7" s="33">
        <f>[13]PopulatedForm20!D4</f>
        <v>326</v>
      </c>
      <c r="E7" s="33">
        <f>[13]PopulatedForm20!E4</f>
        <v>324</v>
      </c>
      <c r="F7" s="33">
        <f>[13]PopulatedForm20!F4</f>
        <v>2</v>
      </c>
      <c r="G7" s="33">
        <f>[13]PopulatedForm20!G4</f>
        <v>0</v>
      </c>
      <c r="H7" s="33">
        <f>[13]PopulatedForm20!H4</f>
        <v>0</v>
      </c>
      <c r="I7" s="33">
        <f>[13]PopulatedForm20!I4</f>
        <v>0</v>
      </c>
      <c r="J7" s="33">
        <f>[13]PopulatedForm20!J4</f>
        <v>2</v>
      </c>
      <c r="K7" s="33">
        <f>[13]PopulatedForm20!K4</f>
        <v>1</v>
      </c>
      <c r="L7" s="33">
        <f>[13]PopulatedForm20!L4</f>
        <v>0</v>
      </c>
      <c r="M7" s="33">
        <f>[13]PopulatedForm20!M4</f>
        <v>0</v>
      </c>
      <c r="N7" s="33">
        <f>[13]PopulatedForm20!N4</f>
        <v>1</v>
      </c>
      <c r="O7" s="33">
        <f>[13]PopulatedForm20!O4</f>
        <v>0</v>
      </c>
      <c r="P7" s="33">
        <f>[13]PopulatedForm20!P4</f>
        <v>1</v>
      </c>
      <c r="Q7" s="33">
        <f>[13]PopulatedForm20!Q4</f>
        <v>1</v>
      </c>
      <c r="R7" s="33">
        <f>[13]PopulatedForm20!R4</f>
        <v>0</v>
      </c>
      <c r="S7" s="33">
        <f>[13]PopulatedForm20!S4</f>
        <v>0</v>
      </c>
      <c r="T7" s="33">
        <f>[13]PopulatedForm20!T4</f>
        <v>0</v>
      </c>
      <c r="U7" s="33">
        <f>[13]PopulatedForm20!U4</f>
        <v>0</v>
      </c>
      <c r="V7" s="33">
        <f>[13]PopulatedForm20!V4</f>
        <v>0</v>
      </c>
      <c r="W7" s="33">
        <f>[13]PopulatedForm20!W4</f>
        <v>0</v>
      </c>
      <c r="X7" s="33">
        <f>[13]PopulatedForm20!X4</f>
        <v>0</v>
      </c>
      <c r="Y7" s="33">
        <f>[13]PopulatedForm20!Y4</f>
        <v>0</v>
      </c>
      <c r="Z7" s="34">
        <f t="shared" ref="Z7:Z70" si="0">SUM(B7:Y7)</f>
        <v>661</v>
      </c>
      <c r="AA7" s="35">
        <v>0</v>
      </c>
      <c r="AB7" s="33">
        <f>[13]PopulatedForm20!Z4</f>
        <v>0</v>
      </c>
      <c r="AC7" s="35">
        <f>SUM(Z7:AB7)</f>
        <v>661</v>
      </c>
      <c r="AD7" s="35">
        <v>0</v>
      </c>
    </row>
    <row r="8" spans="1:30" ht="15.75">
      <c r="A8" s="32">
        <f>[13]PopulatedForm20!A5</f>
        <v>2</v>
      </c>
      <c r="B8" s="33">
        <f>[13]PopulatedForm20!B5</f>
        <v>0</v>
      </c>
      <c r="C8" s="33">
        <f>[13]PopulatedForm20!C5</f>
        <v>0</v>
      </c>
      <c r="D8" s="33">
        <f>[13]PopulatedForm20!D5</f>
        <v>407</v>
      </c>
      <c r="E8" s="33">
        <f>[13]PopulatedForm20!E5</f>
        <v>215</v>
      </c>
      <c r="F8" s="33">
        <f>[13]PopulatedForm20!F5</f>
        <v>3</v>
      </c>
      <c r="G8" s="33">
        <f>[13]PopulatedForm20!G5</f>
        <v>2</v>
      </c>
      <c r="H8" s="33">
        <f>[13]PopulatedForm20!H5</f>
        <v>0</v>
      </c>
      <c r="I8" s="33">
        <f>[13]PopulatedForm20!I5</f>
        <v>0</v>
      </c>
      <c r="J8" s="33">
        <f>[13]PopulatedForm20!J5</f>
        <v>0</v>
      </c>
      <c r="K8" s="33">
        <f>[13]PopulatedForm20!K5</f>
        <v>0</v>
      </c>
      <c r="L8" s="33">
        <f>[13]PopulatedForm20!L5</f>
        <v>0</v>
      </c>
      <c r="M8" s="33">
        <f>[13]PopulatedForm20!M5</f>
        <v>0</v>
      </c>
      <c r="N8" s="33">
        <f>[13]PopulatedForm20!N5</f>
        <v>0</v>
      </c>
      <c r="O8" s="33">
        <f>[13]PopulatedForm20!O5</f>
        <v>0</v>
      </c>
      <c r="P8" s="33">
        <f>[13]PopulatedForm20!P5</f>
        <v>1</v>
      </c>
      <c r="Q8" s="33">
        <f>[13]PopulatedForm20!Q5</f>
        <v>0</v>
      </c>
      <c r="R8" s="33">
        <f>[13]PopulatedForm20!R5</f>
        <v>1</v>
      </c>
      <c r="S8" s="33">
        <f>[13]PopulatedForm20!S5</f>
        <v>0</v>
      </c>
      <c r="T8" s="33">
        <f>[13]PopulatedForm20!T5</f>
        <v>0</v>
      </c>
      <c r="U8" s="33">
        <f>[13]PopulatedForm20!U5</f>
        <v>0</v>
      </c>
      <c r="V8" s="33">
        <f>[13]PopulatedForm20!V5</f>
        <v>0</v>
      </c>
      <c r="W8" s="33">
        <f>[13]PopulatedForm20!W5</f>
        <v>1</v>
      </c>
      <c r="X8" s="33">
        <f>[13]PopulatedForm20!X5</f>
        <v>0</v>
      </c>
      <c r="Y8" s="33">
        <f>[13]PopulatedForm20!Y5</f>
        <v>1</v>
      </c>
      <c r="Z8" s="34">
        <f t="shared" si="0"/>
        <v>631</v>
      </c>
      <c r="AA8" s="35">
        <v>0</v>
      </c>
      <c r="AB8" s="33">
        <f>[13]PopulatedForm20!Z5</f>
        <v>0</v>
      </c>
      <c r="AC8" s="35">
        <f t="shared" ref="AC8:AC71" si="1">SUM(Z8:AB8)</f>
        <v>631</v>
      </c>
      <c r="AD8" s="35">
        <v>0</v>
      </c>
    </row>
    <row r="9" spans="1:30" ht="15.75">
      <c r="A9" s="32">
        <f>[13]PopulatedForm20!A6</f>
        <v>3</v>
      </c>
      <c r="B9" s="33">
        <f>[13]PopulatedForm20!B6</f>
        <v>3</v>
      </c>
      <c r="C9" s="33">
        <f>[13]PopulatedForm20!C6</f>
        <v>1</v>
      </c>
      <c r="D9" s="33">
        <f>[13]PopulatedForm20!D6</f>
        <v>294</v>
      </c>
      <c r="E9" s="33">
        <f>[13]PopulatedForm20!E6</f>
        <v>217</v>
      </c>
      <c r="F9" s="33">
        <f>[13]PopulatedForm20!F6</f>
        <v>0</v>
      </c>
      <c r="G9" s="33">
        <f>[13]PopulatedForm20!G6</f>
        <v>1</v>
      </c>
      <c r="H9" s="33">
        <f>[13]PopulatedForm20!H6</f>
        <v>1</v>
      </c>
      <c r="I9" s="33">
        <f>[13]PopulatedForm20!I6</f>
        <v>0</v>
      </c>
      <c r="J9" s="33">
        <f>[13]PopulatedForm20!J6</f>
        <v>0</v>
      </c>
      <c r="K9" s="33">
        <f>[13]PopulatedForm20!K6</f>
        <v>0</v>
      </c>
      <c r="L9" s="33">
        <f>[13]PopulatedForm20!L6</f>
        <v>0</v>
      </c>
      <c r="M9" s="33">
        <f>[13]PopulatedForm20!M6</f>
        <v>0</v>
      </c>
      <c r="N9" s="33">
        <f>[13]PopulatedForm20!N6</f>
        <v>0</v>
      </c>
      <c r="O9" s="33">
        <f>[13]PopulatedForm20!O6</f>
        <v>0</v>
      </c>
      <c r="P9" s="33">
        <f>[13]PopulatedForm20!P6</f>
        <v>0</v>
      </c>
      <c r="Q9" s="33">
        <f>[13]PopulatedForm20!Q6</f>
        <v>0</v>
      </c>
      <c r="R9" s="33">
        <f>[13]PopulatedForm20!R6</f>
        <v>0</v>
      </c>
      <c r="S9" s="33">
        <f>[13]PopulatedForm20!S6</f>
        <v>0</v>
      </c>
      <c r="T9" s="33">
        <f>[13]PopulatedForm20!T6</f>
        <v>0</v>
      </c>
      <c r="U9" s="33">
        <f>[13]PopulatedForm20!U6</f>
        <v>0</v>
      </c>
      <c r="V9" s="33">
        <f>[13]PopulatedForm20!V6</f>
        <v>0</v>
      </c>
      <c r="W9" s="33">
        <f>[13]PopulatedForm20!W6</f>
        <v>0</v>
      </c>
      <c r="X9" s="33">
        <f>[13]PopulatedForm20!X6</f>
        <v>0</v>
      </c>
      <c r="Y9" s="33">
        <f>[13]PopulatedForm20!Y6</f>
        <v>0</v>
      </c>
      <c r="Z9" s="34">
        <f t="shared" si="0"/>
        <v>517</v>
      </c>
      <c r="AA9" s="35">
        <v>0</v>
      </c>
      <c r="AB9" s="33">
        <f>[13]PopulatedForm20!Z6</f>
        <v>0</v>
      </c>
      <c r="AC9" s="35">
        <f t="shared" si="1"/>
        <v>517</v>
      </c>
      <c r="AD9" s="35">
        <v>0</v>
      </c>
    </row>
    <row r="10" spans="1:30" ht="15.75">
      <c r="A10" s="32">
        <f>[13]PopulatedForm20!A7</f>
        <v>4</v>
      </c>
      <c r="B10" s="33">
        <f>[13]PopulatedForm20!B7</f>
        <v>0</v>
      </c>
      <c r="C10" s="33">
        <f>[13]PopulatedForm20!C7</f>
        <v>0</v>
      </c>
      <c r="D10" s="33">
        <f>[13]PopulatedForm20!D7</f>
        <v>308</v>
      </c>
      <c r="E10" s="33">
        <f>[13]PopulatedForm20!E7</f>
        <v>280</v>
      </c>
      <c r="F10" s="33">
        <f>[13]PopulatedForm20!F7</f>
        <v>2</v>
      </c>
      <c r="G10" s="33">
        <f>[13]PopulatedForm20!G7</f>
        <v>0</v>
      </c>
      <c r="H10" s="33">
        <f>[13]PopulatedForm20!H7</f>
        <v>3</v>
      </c>
      <c r="I10" s="33">
        <f>[13]PopulatedForm20!I7</f>
        <v>1</v>
      </c>
      <c r="J10" s="33">
        <f>[13]PopulatedForm20!J7</f>
        <v>1</v>
      </c>
      <c r="K10" s="33">
        <f>[13]PopulatedForm20!K7</f>
        <v>0</v>
      </c>
      <c r="L10" s="33">
        <f>[13]PopulatedForm20!L7</f>
        <v>1</v>
      </c>
      <c r="M10" s="33">
        <f>[13]PopulatedForm20!M7</f>
        <v>1</v>
      </c>
      <c r="N10" s="33">
        <f>[13]PopulatedForm20!N7</f>
        <v>1</v>
      </c>
      <c r="O10" s="33">
        <f>[13]PopulatedForm20!O7</f>
        <v>0</v>
      </c>
      <c r="P10" s="33">
        <f>[13]PopulatedForm20!P7</f>
        <v>0</v>
      </c>
      <c r="Q10" s="33">
        <f>[13]PopulatedForm20!Q7</f>
        <v>0</v>
      </c>
      <c r="R10" s="33">
        <f>[13]PopulatedForm20!R7</f>
        <v>2</v>
      </c>
      <c r="S10" s="33">
        <f>[13]PopulatedForm20!S7</f>
        <v>0</v>
      </c>
      <c r="T10" s="33">
        <f>[13]PopulatedForm20!T7</f>
        <v>2</v>
      </c>
      <c r="U10" s="33">
        <f>[13]PopulatedForm20!U7</f>
        <v>1</v>
      </c>
      <c r="V10" s="33">
        <f>[13]PopulatedForm20!V7</f>
        <v>2</v>
      </c>
      <c r="W10" s="33">
        <f>[13]PopulatedForm20!W7</f>
        <v>0</v>
      </c>
      <c r="X10" s="33">
        <f>[13]PopulatedForm20!X7</f>
        <v>3</v>
      </c>
      <c r="Y10" s="33">
        <f>[13]PopulatedForm20!Y7</f>
        <v>1</v>
      </c>
      <c r="Z10" s="34">
        <f t="shared" si="0"/>
        <v>609</v>
      </c>
      <c r="AA10" s="35">
        <v>0</v>
      </c>
      <c r="AB10" s="33">
        <f>[13]PopulatedForm20!Z7</f>
        <v>0</v>
      </c>
      <c r="AC10" s="35">
        <f t="shared" si="1"/>
        <v>609</v>
      </c>
      <c r="AD10" s="35">
        <v>0</v>
      </c>
    </row>
    <row r="11" spans="1:30" ht="15.75">
      <c r="A11" s="32">
        <f>[13]PopulatedForm20!A8</f>
        <v>5</v>
      </c>
      <c r="B11" s="33">
        <f>[13]PopulatedForm20!B8</f>
        <v>4</v>
      </c>
      <c r="C11" s="33">
        <f>[13]PopulatedForm20!C8</f>
        <v>1</v>
      </c>
      <c r="D11" s="33">
        <f>[13]PopulatedForm20!D8</f>
        <v>293</v>
      </c>
      <c r="E11" s="33">
        <f>[13]PopulatedForm20!E8</f>
        <v>330</v>
      </c>
      <c r="F11" s="33">
        <f>[13]PopulatedForm20!F8</f>
        <v>4</v>
      </c>
      <c r="G11" s="33">
        <f>[13]PopulatedForm20!G8</f>
        <v>1</v>
      </c>
      <c r="H11" s="33">
        <f>[13]PopulatedForm20!H8</f>
        <v>0</v>
      </c>
      <c r="I11" s="33">
        <f>[13]PopulatedForm20!I8</f>
        <v>1</v>
      </c>
      <c r="J11" s="33">
        <f>[13]PopulatedForm20!J8</f>
        <v>1</v>
      </c>
      <c r="K11" s="33">
        <f>[13]PopulatedForm20!K8</f>
        <v>2</v>
      </c>
      <c r="L11" s="33">
        <f>[13]PopulatedForm20!L8</f>
        <v>1</v>
      </c>
      <c r="M11" s="33">
        <f>[13]PopulatedForm20!M8</f>
        <v>0</v>
      </c>
      <c r="N11" s="33">
        <f>[13]PopulatedForm20!N8</f>
        <v>1</v>
      </c>
      <c r="O11" s="33">
        <f>[13]PopulatedForm20!O8</f>
        <v>0</v>
      </c>
      <c r="P11" s="33">
        <f>[13]PopulatedForm20!P8</f>
        <v>0</v>
      </c>
      <c r="Q11" s="33">
        <f>[13]PopulatedForm20!Q8</f>
        <v>0</v>
      </c>
      <c r="R11" s="33">
        <f>[13]PopulatedForm20!R8</f>
        <v>0</v>
      </c>
      <c r="S11" s="33">
        <f>[13]PopulatedForm20!S8</f>
        <v>3</v>
      </c>
      <c r="T11" s="33">
        <f>[13]PopulatedForm20!T8</f>
        <v>0</v>
      </c>
      <c r="U11" s="33">
        <f>[13]PopulatedForm20!U8</f>
        <v>0</v>
      </c>
      <c r="V11" s="33">
        <f>[13]PopulatedForm20!V8</f>
        <v>0</v>
      </c>
      <c r="W11" s="33">
        <f>[13]PopulatedForm20!W8</f>
        <v>0</v>
      </c>
      <c r="X11" s="33">
        <f>[13]PopulatedForm20!X8</f>
        <v>0</v>
      </c>
      <c r="Y11" s="33">
        <f>[13]PopulatedForm20!Y8</f>
        <v>0</v>
      </c>
      <c r="Z11" s="34">
        <f t="shared" si="0"/>
        <v>642</v>
      </c>
      <c r="AA11" s="35">
        <v>0</v>
      </c>
      <c r="AB11" s="33">
        <f>[13]PopulatedForm20!Z8</f>
        <v>0</v>
      </c>
      <c r="AC11" s="35">
        <f t="shared" si="1"/>
        <v>642</v>
      </c>
      <c r="AD11" s="35">
        <v>0</v>
      </c>
    </row>
    <row r="12" spans="1:30" ht="15.75">
      <c r="A12" s="32">
        <f>[13]PopulatedForm20!A9</f>
        <v>6</v>
      </c>
      <c r="B12" s="33">
        <f>[13]PopulatedForm20!B9</f>
        <v>1</v>
      </c>
      <c r="C12" s="33">
        <f>[13]PopulatedForm20!C9</f>
        <v>2</v>
      </c>
      <c r="D12" s="33">
        <f>[13]PopulatedForm20!D9</f>
        <v>433</v>
      </c>
      <c r="E12" s="33">
        <f>[13]PopulatedForm20!E9</f>
        <v>282</v>
      </c>
      <c r="F12" s="33">
        <f>[13]PopulatedForm20!F9</f>
        <v>3</v>
      </c>
      <c r="G12" s="33">
        <f>[13]PopulatedForm20!G9</f>
        <v>0</v>
      </c>
      <c r="H12" s="33">
        <f>[13]PopulatedForm20!H9</f>
        <v>0</v>
      </c>
      <c r="I12" s="33">
        <f>[13]PopulatedForm20!I9</f>
        <v>0</v>
      </c>
      <c r="J12" s="33">
        <f>[13]PopulatedForm20!J9</f>
        <v>0</v>
      </c>
      <c r="K12" s="33">
        <f>[13]PopulatedForm20!K9</f>
        <v>0</v>
      </c>
      <c r="L12" s="33">
        <f>[13]PopulatedForm20!L9</f>
        <v>0</v>
      </c>
      <c r="M12" s="33">
        <f>[13]PopulatedForm20!M9</f>
        <v>0</v>
      </c>
      <c r="N12" s="33">
        <f>[13]PopulatedForm20!N9</f>
        <v>1</v>
      </c>
      <c r="O12" s="33">
        <f>[13]PopulatedForm20!O9</f>
        <v>0</v>
      </c>
      <c r="P12" s="33">
        <f>[13]PopulatedForm20!P9</f>
        <v>0</v>
      </c>
      <c r="Q12" s="33">
        <f>[13]PopulatedForm20!Q9</f>
        <v>1</v>
      </c>
      <c r="R12" s="33">
        <f>[13]PopulatedForm20!R9</f>
        <v>1</v>
      </c>
      <c r="S12" s="33">
        <f>[13]PopulatedForm20!S9</f>
        <v>0</v>
      </c>
      <c r="T12" s="33">
        <f>[13]PopulatedForm20!T9</f>
        <v>1</v>
      </c>
      <c r="U12" s="33">
        <f>[13]PopulatedForm20!U9</f>
        <v>2</v>
      </c>
      <c r="V12" s="33">
        <f>[13]PopulatedForm20!V9</f>
        <v>1</v>
      </c>
      <c r="W12" s="33">
        <f>[13]PopulatedForm20!W9</f>
        <v>0</v>
      </c>
      <c r="X12" s="33">
        <f>[13]PopulatedForm20!X9</f>
        <v>0</v>
      </c>
      <c r="Y12" s="33">
        <f>[13]PopulatedForm20!Y9</f>
        <v>2</v>
      </c>
      <c r="Z12" s="34">
        <f t="shared" si="0"/>
        <v>730</v>
      </c>
      <c r="AA12" s="35">
        <v>0</v>
      </c>
      <c r="AB12" s="33">
        <f>[13]PopulatedForm20!Z9</f>
        <v>2</v>
      </c>
      <c r="AC12" s="35">
        <f t="shared" si="1"/>
        <v>732</v>
      </c>
      <c r="AD12" s="35">
        <v>0</v>
      </c>
    </row>
    <row r="13" spans="1:30" ht="15.75">
      <c r="A13" s="32">
        <f>[13]PopulatedForm20!A10</f>
        <v>7</v>
      </c>
      <c r="B13" s="33">
        <f>[13]PopulatedForm20!B10</f>
        <v>2</v>
      </c>
      <c r="C13" s="33">
        <f>[13]PopulatedForm20!C10</f>
        <v>1</v>
      </c>
      <c r="D13" s="33">
        <f>[13]PopulatedForm20!D10</f>
        <v>400</v>
      </c>
      <c r="E13" s="33">
        <f>[13]PopulatedForm20!E10</f>
        <v>190</v>
      </c>
      <c r="F13" s="33">
        <f>[13]PopulatedForm20!F10</f>
        <v>3</v>
      </c>
      <c r="G13" s="33">
        <f>[13]PopulatedForm20!G10</f>
        <v>1</v>
      </c>
      <c r="H13" s="33">
        <f>[13]PopulatedForm20!H10</f>
        <v>1</v>
      </c>
      <c r="I13" s="33">
        <f>[13]PopulatedForm20!I10</f>
        <v>0</v>
      </c>
      <c r="J13" s="33">
        <f>[13]PopulatedForm20!J10</f>
        <v>1</v>
      </c>
      <c r="K13" s="33">
        <f>[13]PopulatedForm20!K10</f>
        <v>0</v>
      </c>
      <c r="L13" s="33">
        <f>[13]PopulatedForm20!L10</f>
        <v>0</v>
      </c>
      <c r="M13" s="33">
        <f>[13]PopulatedForm20!M10</f>
        <v>0</v>
      </c>
      <c r="N13" s="33">
        <f>[13]PopulatedForm20!N10</f>
        <v>0</v>
      </c>
      <c r="O13" s="33">
        <f>[13]PopulatedForm20!O10</f>
        <v>0</v>
      </c>
      <c r="P13" s="33">
        <f>[13]PopulatedForm20!P10</f>
        <v>1</v>
      </c>
      <c r="Q13" s="33">
        <f>[13]PopulatedForm20!Q10</f>
        <v>2</v>
      </c>
      <c r="R13" s="33">
        <f>[13]PopulatedForm20!R10</f>
        <v>0</v>
      </c>
      <c r="S13" s="33">
        <f>[13]PopulatedForm20!S10</f>
        <v>4</v>
      </c>
      <c r="T13" s="33">
        <f>[13]PopulatedForm20!T10</f>
        <v>0</v>
      </c>
      <c r="U13" s="33">
        <f>[13]PopulatedForm20!U10</f>
        <v>0</v>
      </c>
      <c r="V13" s="33">
        <f>[13]PopulatedForm20!V10</f>
        <v>0</v>
      </c>
      <c r="W13" s="33">
        <f>[13]PopulatedForm20!W10</f>
        <v>0</v>
      </c>
      <c r="X13" s="33">
        <f>[13]PopulatedForm20!X10</f>
        <v>0</v>
      </c>
      <c r="Y13" s="33">
        <f>[13]PopulatedForm20!Y10</f>
        <v>0</v>
      </c>
      <c r="Z13" s="34">
        <f t="shared" si="0"/>
        <v>606</v>
      </c>
      <c r="AA13" s="35">
        <v>0</v>
      </c>
      <c r="AB13" s="33">
        <f>[13]PopulatedForm20!Z10</f>
        <v>0</v>
      </c>
      <c r="AC13" s="35">
        <f t="shared" si="1"/>
        <v>606</v>
      </c>
      <c r="AD13" s="35">
        <v>0</v>
      </c>
    </row>
    <row r="14" spans="1:30" ht="15.75">
      <c r="A14" s="32">
        <f>[13]PopulatedForm20!A11</f>
        <v>8</v>
      </c>
      <c r="B14" s="33">
        <f>[13]PopulatedForm20!B11</f>
        <v>1</v>
      </c>
      <c r="C14" s="33">
        <f>[13]PopulatedForm20!C11</f>
        <v>2</v>
      </c>
      <c r="D14" s="33">
        <f>[13]PopulatedForm20!D11</f>
        <v>418</v>
      </c>
      <c r="E14" s="33">
        <f>[13]PopulatedForm20!E11</f>
        <v>81</v>
      </c>
      <c r="F14" s="33">
        <f>[13]PopulatedForm20!F11</f>
        <v>2</v>
      </c>
      <c r="G14" s="33">
        <f>[13]PopulatedForm20!G11</f>
        <v>8</v>
      </c>
      <c r="H14" s="33">
        <f>[13]PopulatedForm20!H11</f>
        <v>1</v>
      </c>
      <c r="I14" s="33">
        <f>[13]PopulatedForm20!I11</f>
        <v>1</v>
      </c>
      <c r="J14" s="33">
        <f>[13]PopulatedForm20!J11</f>
        <v>0</v>
      </c>
      <c r="K14" s="33">
        <f>[13]PopulatedForm20!K11</f>
        <v>0</v>
      </c>
      <c r="L14" s="33">
        <f>[13]PopulatedForm20!L11</f>
        <v>0</v>
      </c>
      <c r="M14" s="33">
        <f>[13]PopulatedForm20!M11</f>
        <v>1</v>
      </c>
      <c r="N14" s="33">
        <f>[13]PopulatedForm20!N11</f>
        <v>0</v>
      </c>
      <c r="O14" s="33">
        <f>[13]PopulatedForm20!O11</f>
        <v>1</v>
      </c>
      <c r="P14" s="33">
        <f>[13]PopulatedForm20!P11</f>
        <v>0</v>
      </c>
      <c r="Q14" s="33">
        <f>[13]PopulatedForm20!Q11</f>
        <v>1</v>
      </c>
      <c r="R14" s="33">
        <f>[13]PopulatedForm20!R11</f>
        <v>0</v>
      </c>
      <c r="S14" s="33">
        <f>[13]PopulatedForm20!S11</f>
        <v>10</v>
      </c>
      <c r="T14" s="33">
        <f>[13]PopulatedForm20!T11</f>
        <v>0</v>
      </c>
      <c r="U14" s="33">
        <f>[13]PopulatedForm20!U11</f>
        <v>0</v>
      </c>
      <c r="V14" s="33">
        <f>[13]PopulatedForm20!V11</f>
        <v>0</v>
      </c>
      <c r="W14" s="33">
        <f>[13]PopulatedForm20!W11</f>
        <v>0</v>
      </c>
      <c r="X14" s="33">
        <f>[13]PopulatedForm20!X11</f>
        <v>0</v>
      </c>
      <c r="Y14" s="33">
        <f>[13]PopulatedForm20!Y11</f>
        <v>5</v>
      </c>
      <c r="Z14" s="34">
        <f t="shared" si="0"/>
        <v>532</v>
      </c>
      <c r="AA14" s="35">
        <v>0</v>
      </c>
      <c r="AB14" s="33">
        <f>[13]PopulatedForm20!Z11</f>
        <v>1</v>
      </c>
      <c r="AC14" s="35">
        <f t="shared" si="1"/>
        <v>533</v>
      </c>
      <c r="AD14" s="35">
        <v>0</v>
      </c>
    </row>
    <row r="15" spans="1:30" ht="15.75">
      <c r="A15" s="32">
        <f>[13]PopulatedForm20!A12</f>
        <v>9</v>
      </c>
      <c r="B15" s="33">
        <f>[13]PopulatedForm20!B12</f>
        <v>0</v>
      </c>
      <c r="C15" s="33">
        <f>[13]PopulatedForm20!C12</f>
        <v>1</v>
      </c>
      <c r="D15" s="33">
        <f>[13]PopulatedForm20!D12</f>
        <v>250</v>
      </c>
      <c r="E15" s="33">
        <f>[13]PopulatedForm20!E12</f>
        <v>155</v>
      </c>
      <c r="F15" s="33">
        <f>[13]PopulatedForm20!F12</f>
        <v>0</v>
      </c>
      <c r="G15" s="33">
        <f>[13]PopulatedForm20!G12</f>
        <v>1</v>
      </c>
      <c r="H15" s="33">
        <f>[13]PopulatedForm20!H12</f>
        <v>0</v>
      </c>
      <c r="I15" s="33">
        <f>[13]PopulatedForm20!I12</f>
        <v>0</v>
      </c>
      <c r="J15" s="33">
        <f>[13]PopulatedForm20!J12</f>
        <v>1</v>
      </c>
      <c r="K15" s="33">
        <f>[13]PopulatedForm20!K12</f>
        <v>0</v>
      </c>
      <c r="L15" s="33">
        <f>[13]PopulatedForm20!L12</f>
        <v>0</v>
      </c>
      <c r="M15" s="33">
        <f>[13]PopulatedForm20!M12</f>
        <v>0</v>
      </c>
      <c r="N15" s="33">
        <f>[13]PopulatedForm20!N12</f>
        <v>0</v>
      </c>
      <c r="O15" s="33">
        <f>[13]PopulatedForm20!O12</f>
        <v>0</v>
      </c>
      <c r="P15" s="33">
        <f>[13]PopulatedForm20!P12</f>
        <v>0</v>
      </c>
      <c r="Q15" s="33">
        <f>[13]PopulatedForm20!Q12</f>
        <v>0</v>
      </c>
      <c r="R15" s="33">
        <f>[13]PopulatedForm20!R12</f>
        <v>0</v>
      </c>
      <c r="S15" s="33">
        <f>[13]PopulatedForm20!S12</f>
        <v>1</v>
      </c>
      <c r="T15" s="33">
        <f>[13]PopulatedForm20!T12</f>
        <v>0</v>
      </c>
      <c r="U15" s="33">
        <f>[13]PopulatedForm20!U12</f>
        <v>0</v>
      </c>
      <c r="V15" s="33">
        <f>[13]PopulatedForm20!V12</f>
        <v>0</v>
      </c>
      <c r="W15" s="33">
        <f>[13]PopulatedForm20!W12</f>
        <v>0</v>
      </c>
      <c r="X15" s="33">
        <f>[13]PopulatedForm20!X12</f>
        <v>0</v>
      </c>
      <c r="Y15" s="33">
        <f>[13]PopulatedForm20!Y12</f>
        <v>0</v>
      </c>
      <c r="Z15" s="34">
        <f t="shared" si="0"/>
        <v>409</v>
      </c>
      <c r="AA15" s="35">
        <v>0</v>
      </c>
      <c r="AB15" s="33">
        <f>[13]PopulatedForm20!Z12</f>
        <v>0</v>
      </c>
      <c r="AC15" s="35">
        <f t="shared" si="1"/>
        <v>409</v>
      </c>
      <c r="AD15" s="35">
        <v>0</v>
      </c>
    </row>
    <row r="16" spans="1:30" ht="15.75">
      <c r="A16" s="32">
        <f>[13]PopulatedForm20!A24</f>
        <v>10</v>
      </c>
      <c r="B16" s="33">
        <f>[13]PopulatedForm20!B304</f>
        <v>5</v>
      </c>
      <c r="C16" s="33">
        <f>[13]PopulatedForm20!C304</f>
        <v>1</v>
      </c>
      <c r="D16" s="33">
        <f>[13]PopulatedForm20!D304</f>
        <v>570</v>
      </c>
      <c r="E16" s="33">
        <f>[13]PopulatedForm20!E304</f>
        <v>174</v>
      </c>
      <c r="F16" s="33">
        <f>[13]PopulatedForm20!F304</f>
        <v>4</v>
      </c>
      <c r="G16" s="33">
        <f>[13]PopulatedForm20!G304</f>
        <v>4</v>
      </c>
      <c r="H16" s="33">
        <f>[13]PopulatedForm20!H304</f>
        <v>0</v>
      </c>
      <c r="I16" s="33">
        <f>[13]PopulatedForm20!I304</f>
        <v>0</v>
      </c>
      <c r="J16" s="33">
        <f>[13]PopulatedForm20!J304</f>
        <v>1</v>
      </c>
      <c r="K16" s="33">
        <f>[13]PopulatedForm20!K304</f>
        <v>2</v>
      </c>
      <c r="L16" s="33">
        <f>[13]PopulatedForm20!L304</f>
        <v>0</v>
      </c>
      <c r="M16" s="33">
        <f>[13]PopulatedForm20!M304</f>
        <v>5</v>
      </c>
      <c r="N16" s="33">
        <f>[13]PopulatedForm20!N304</f>
        <v>0</v>
      </c>
      <c r="O16" s="33">
        <f>[13]PopulatedForm20!O304</f>
        <v>1</v>
      </c>
      <c r="P16" s="33">
        <f>[13]PopulatedForm20!P304</f>
        <v>0</v>
      </c>
      <c r="Q16" s="33">
        <f>[13]PopulatedForm20!Q304</f>
        <v>3</v>
      </c>
      <c r="R16" s="33">
        <f>[13]PopulatedForm20!R304</f>
        <v>0</v>
      </c>
      <c r="S16" s="33">
        <f>[13]PopulatedForm20!S304</f>
        <v>3</v>
      </c>
      <c r="T16" s="33">
        <f>[13]PopulatedForm20!T304</f>
        <v>1</v>
      </c>
      <c r="U16" s="33">
        <f>[13]PopulatedForm20!U304</f>
        <v>1</v>
      </c>
      <c r="V16" s="33">
        <f>[13]PopulatedForm20!V304</f>
        <v>2</v>
      </c>
      <c r="W16" s="33">
        <f>[13]PopulatedForm20!W304</f>
        <v>0</v>
      </c>
      <c r="X16" s="33">
        <f>[13]PopulatedForm20!X304</f>
        <v>1</v>
      </c>
      <c r="Y16" s="33">
        <f>[13]PopulatedForm20!Y304</f>
        <v>1</v>
      </c>
      <c r="Z16" s="34">
        <f>SUM(B16:Y16)</f>
        <v>779</v>
      </c>
      <c r="AA16" s="35">
        <v>0</v>
      </c>
      <c r="AB16" s="33">
        <f>[13]PopulatedForm20!Z24</f>
        <v>0</v>
      </c>
      <c r="AC16" s="35">
        <v>779</v>
      </c>
      <c r="AD16" s="35">
        <v>0</v>
      </c>
    </row>
    <row r="17" spans="1:30" ht="15.75">
      <c r="A17" s="32">
        <f>[13]PopulatedForm20!A25</f>
        <v>11</v>
      </c>
      <c r="B17" s="33">
        <f>[13]PopulatedForm20!B25</f>
        <v>0</v>
      </c>
      <c r="C17" s="33">
        <f>[13]PopulatedForm20!C25</f>
        <v>0</v>
      </c>
      <c r="D17" s="33">
        <f>[13]PopulatedForm20!D25</f>
        <v>18</v>
      </c>
      <c r="E17" s="33">
        <f>[13]PopulatedForm20!E25</f>
        <v>507</v>
      </c>
      <c r="F17" s="33">
        <f>[13]PopulatedForm20!F25</f>
        <v>2</v>
      </c>
      <c r="G17" s="33">
        <f>[13]PopulatedForm20!G25</f>
        <v>0</v>
      </c>
      <c r="H17" s="33">
        <f>[13]PopulatedForm20!H25</f>
        <v>1</v>
      </c>
      <c r="I17" s="33">
        <f>[13]PopulatedForm20!I25</f>
        <v>1</v>
      </c>
      <c r="J17" s="33">
        <f>[13]PopulatedForm20!J25</f>
        <v>0</v>
      </c>
      <c r="K17" s="33">
        <f>[13]PopulatedForm20!K25</f>
        <v>0</v>
      </c>
      <c r="L17" s="33">
        <f>[13]PopulatedForm20!L25</f>
        <v>0</v>
      </c>
      <c r="M17" s="33">
        <f>[13]PopulatedForm20!M25</f>
        <v>0</v>
      </c>
      <c r="N17" s="33">
        <f>[13]PopulatedForm20!N25</f>
        <v>0</v>
      </c>
      <c r="O17" s="33">
        <f>[13]PopulatedForm20!O25</f>
        <v>0</v>
      </c>
      <c r="P17" s="33">
        <f>[13]PopulatedForm20!P25</f>
        <v>0</v>
      </c>
      <c r="Q17" s="33">
        <f>[13]PopulatedForm20!Q25</f>
        <v>0</v>
      </c>
      <c r="R17" s="33">
        <f>[13]PopulatedForm20!R25</f>
        <v>0</v>
      </c>
      <c r="S17" s="33">
        <f>[13]PopulatedForm20!S25</f>
        <v>0</v>
      </c>
      <c r="T17" s="33">
        <f>[13]PopulatedForm20!T25</f>
        <v>0</v>
      </c>
      <c r="U17" s="33">
        <f>[13]PopulatedForm20!U25</f>
        <v>0</v>
      </c>
      <c r="V17" s="33">
        <f>[13]PopulatedForm20!V25</f>
        <v>0</v>
      </c>
      <c r="W17" s="33">
        <f>[13]PopulatedForm20!W25</f>
        <v>2</v>
      </c>
      <c r="X17" s="33">
        <f>[13]PopulatedForm20!X25</f>
        <v>0</v>
      </c>
      <c r="Y17" s="33">
        <f>[13]PopulatedForm20!Y25</f>
        <v>0</v>
      </c>
      <c r="Z17" s="34">
        <f t="shared" si="0"/>
        <v>531</v>
      </c>
      <c r="AA17" s="35">
        <v>0</v>
      </c>
      <c r="AB17" s="33">
        <f>[13]PopulatedForm20!Z25</f>
        <v>0</v>
      </c>
      <c r="AC17" s="35">
        <f t="shared" si="1"/>
        <v>531</v>
      </c>
      <c r="AD17" s="35">
        <v>0</v>
      </c>
    </row>
    <row r="18" spans="1:30" ht="15.75">
      <c r="A18" s="32">
        <f>[13]PopulatedForm20!A26</f>
        <v>12</v>
      </c>
      <c r="B18" s="33">
        <f>[13]PopulatedForm20!B26</f>
        <v>4</v>
      </c>
      <c r="C18" s="33">
        <f>[13]PopulatedForm20!C26</f>
        <v>5</v>
      </c>
      <c r="D18" s="33">
        <f>[13]PopulatedForm20!D26</f>
        <v>25</v>
      </c>
      <c r="E18" s="33">
        <f>[13]PopulatedForm20!E26</f>
        <v>749</v>
      </c>
      <c r="F18" s="33">
        <f>[13]PopulatedForm20!F26</f>
        <v>2</v>
      </c>
      <c r="G18" s="33">
        <f>[13]PopulatedForm20!G26</f>
        <v>0</v>
      </c>
      <c r="H18" s="33">
        <f>[13]PopulatedForm20!H26</f>
        <v>0</v>
      </c>
      <c r="I18" s="33">
        <f>[13]PopulatedForm20!I26</f>
        <v>2</v>
      </c>
      <c r="J18" s="33">
        <f>[13]PopulatedForm20!J26</f>
        <v>1</v>
      </c>
      <c r="K18" s="33">
        <f>[13]PopulatedForm20!K26</f>
        <v>0</v>
      </c>
      <c r="L18" s="33">
        <f>[13]PopulatedForm20!L26</f>
        <v>0</v>
      </c>
      <c r="M18" s="33">
        <f>[13]PopulatedForm20!M26</f>
        <v>1</v>
      </c>
      <c r="N18" s="33">
        <f>[13]PopulatedForm20!N26</f>
        <v>0</v>
      </c>
      <c r="O18" s="33">
        <f>[13]PopulatedForm20!O26</f>
        <v>1</v>
      </c>
      <c r="P18" s="33">
        <f>[13]PopulatedForm20!P26</f>
        <v>1</v>
      </c>
      <c r="Q18" s="33">
        <f>[13]PopulatedForm20!Q26</f>
        <v>4</v>
      </c>
      <c r="R18" s="33">
        <f>[13]PopulatedForm20!R26</f>
        <v>1</v>
      </c>
      <c r="S18" s="33">
        <f>[13]PopulatedForm20!S26</f>
        <v>1</v>
      </c>
      <c r="T18" s="33">
        <f>[13]PopulatedForm20!T26</f>
        <v>1</v>
      </c>
      <c r="U18" s="33">
        <f>[13]PopulatedForm20!U26</f>
        <v>2</v>
      </c>
      <c r="V18" s="33">
        <f>[13]PopulatedForm20!V26</f>
        <v>2</v>
      </c>
      <c r="W18" s="33">
        <f>[13]PopulatedForm20!W26</f>
        <v>0</v>
      </c>
      <c r="X18" s="33">
        <f>[13]PopulatedForm20!X26</f>
        <v>0</v>
      </c>
      <c r="Y18" s="33">
        <f>[13]PopulatedForm20!Y26</f>
        <v>1</v>
      </c>
      <c r="Z18" s="34">
        <f t="shared" si="0"/>
        <v>803</v>
      </c>
      <c r="AA18" s="35">
        <v>0</v>
      </c>
      <c r="AB18" s="33">
        <f>[13]PopulatedForm20!Z26</f>
        <v>2</v>
      </c>
      <c r="AC18" s="35">
        <f t="shared" si="1"/>
        <v>805</v>
      </c>
      <c r="AD18" s="35">
        <v>0</v>
      </c>
    </row>
    <row r="19" spans="1:30" ht="15.75">
      <c r="A19" s="32">
        <f>[13]PopulatedForm20!A27</f>
        <v>13</v>
      </c>
      <c r="B19" s="33">
        <f>[13]PopulatedForm20!B27</f>
        <v>0</v>
      </c>
      <c r="C19" s="33">
        <f>[13]PopulatedForm20!C27</f>
        <v>1</v>
      </c>
      <c r="D19" s="33">
        <f>[13]PopulatedForm20!D27</f>
        <v>52</v>
      </c>
      <c r="E19" s="33">
        <f>[13]PopulatedForm20!E27</f>
        <v>453</v>
      </c>
      <c r="F19" s="33">
        <f>[13]PopulatedForm20!F27</f>
        <v>3</v>
      </c>
      <c r="G19" s="33">
        <f>[13]PopulatedForm20!G27</f>
        <v>0</v>
      </c>
      <c r="H19" s="33">
        <f>[13]PopulatedForm20!H27</f>
        <v>0</v>
      </c>
      <c r="I19" s="33">
        <f>[13]PopulatedForm20!I27</f>
        <v>0</v>
      </c>
      <c r="J19" s="33">
        <f>[13]PopulatedForm20!J27</f>
        <v>0</v>
      </c>
      <c r="K19" s="33">
        <f>[13]PopulatedForm20!K27</f>
        <v>0</v>
      </c>
      <c r="L19" s="33">
        <f>[13]PopulatedForm20!L27</f>
        <v>0</v>
      </c>
      <c r="M19" s="33">
        <f>[13]PopulatedForm20!M27</f>
        <v>0</v>
      </c>
      <c r="N19" s="33">
        <f>[13]PopulatedForm20!N27</f>
        <v>0</v>
      </c>
      <c r="O19" s="33">
        <f>[13]PopulatedForm20!O27</f>
        <v>0</v>
      </c>
      <c r="P19" s="33">
        <f>[13]PopulatedForm20!P27</f>
        <v>0</v>
      </c>
      <c r="Q19" s="33">
        <f>[13]PopulatedForm20!Q27</f>
        <v>1</v>
      </c>
      <c r="R19" s="33">
        <f>[13]PopulatedForm20!R27</f>
        <v>0</v>
      </c>
      <c r="S19" s="33">
        <f>[13]PopulatedForm20!S27</f>
        <v>0</v>
      </c>
      <c r="T19" s="33">
        <f>[13]PopulatedForm20!T27</f>
        <v>0</v>
      </c>
      <c r="U19" s="33">
        <f>[13]PopulatedForm20!U27</f>
        <v>0</v>
      </c>
      <c r="V19" s="33">
        <f>[13]PopulatedForm20!V27</f>
        <v>0</v>
      </c>
      <c r="W19" s="33">
        <f>[13]PopulatedForm20!W27</f>
        <v>0</v>
      </c>
      <c r="X19" s="33">
        <f>[13]PopulatedForm20!X27</f>
        <v>0</v>
      </c>
      <c r="Y19" s="33">
        <f>[13]PopulatedForm20!Y27</f>
        <v>0</v>
      </c>
      <c r="Z19" s="34">
        <f t="shared" si="0"/>
        <v>510</v>
      </c>
      <c r="AA19" s="35">
        <v>0</v>
      </c>
      <c r="AB19" s="33">
        <f>[13]PopulatedForm20!Z27</f>
        <v>0</v>
      </c>
      <c r="AC19" s="35">
        <f t="shared" si="1"/>
        <v>510</v>
      </c>
      <c r="AD19" s="35">
        <v>0</v>
      </c>
    </row>
    <row r="20" spans="1:30" ht="15.75">
      <c r="A20" s="32">
        <f>[13]PopulatedForm20!A28</f>
        <v>14</v>
      </c>
      <c r="B20" s="33">
        <f>[13]PopulatedForm20!B28</f>
        <v>1</v>
      </c>
      <c r="C20" s="33">
        <f>[13]PopulatedForm20!C28</f>
        <v>0</v>
      </c>
      <c r="D20" s="33">
        <f>[13]PopulatedForm20!D28</f>
        <v>114</v>
      </c>
      <c r="E20" s="33">
        <f>[13]PopulatedForm20!E28</f>
        <v>599</v>
      </c>
      <c r="F20" s="33">
        <f>[13]PopulatedForm20!F28</f>
        <v>3</v>
      </c>
      <c r="G20" s="33">
        <f>[13]PopulatedForm20!G28</f>
        <v>0</v>
      </c>
      <c r="H20" s="33">
        <f>[13]PopulatedForm20!H28</f>
        <v>0</v>
      </c>
      <c r="I20" s="33">
        <f>[13]PopulatedForm20!I28</f>
        <v>0</v>
      </c>
      <c r="J20" s="33">
        <f>[13]PopulatedForm20!J28</f>
        <v>0</v>
      </c>
      <c r="K20" s="33">
        <f>[13]PopulatedForm20!K28</f>
        <v>0</v>
      </c>
      <c r="L20" s="33">
        <f>[13]PopulatedForm20!L28</f>
        <v>0</v>
      </c>
      <c r="M20" s="33">
        <f>[13]PopulatedForm20!M28</f>
        <v>0</v>
      </c>
      <c r="N20" s="33">
        <f>[13]PopulatedForm20!N28</f>
        <v>1</v>
      </c>
      <c r="O20" s="33">
        <f>[13]PopulatedForm20!O28</f>
        <v>0</v>
      </c>
      <c r="P20" s="33">
        <f>[13]PopulatedForm20!P28</f>
        <v>0</v>
      </c>
      <c r="Q20" s="33">
        <f>[13]PopulatedForm20!Q28</f>
        <v>0</v>
      </c>
      <c r="R20" s="33">
        <f>[13]PopulatedForm20!R28</f>
        <v>0</v>
      </c>
      <c r="S20" s="33">
        <f>[13]PopulatedForm20!S28</f>
        <v>0</v>
      </c>
      <c r="T20" s="33">
        <f>[13]PopulatedForm20!T28</f>
        <v>1</v>
      </c>
      <c r="U20" s="33">
        <f>[13]PopulatedForm20!U28</f>
        <v>0</v>
      </c>
      <c r="V20" s="33">
        <f>[13]PopulatedForm20!V28</f>
        <v>0</v>
      </c>
      <c r="W20" s="33">
        <f>[13]PopulatedForm20!W28</f>
        <v>0</v>
      </c>
      <c r="X20" s="33">
        <f>[13]PopulatedForm20!X28</f>
        <v>0</v>
      </c>
      <c r="Y20" s="33">
        <f>[13]PopulatedForm20!Y28</f>
        <v>0</v>
      </c>
      <c r="Z20" s="34">
        <f t="shared" si="0"/>
        <v>719</v>
      </c>
      <c r="AA20" s="35">
        <v>0</v>
      </c>
      <c r="AB20" s="33">
        <f>[13]PopulatedForm20!Z28</f>
        <v>0</v>
      </c>
      <c r="AC20" s="35">
        <f t="shared" si="1"/>
        <v>719</v>
      </c>
      <c r="AD20" s="35">
        <v>0</v>
      </c>
    </row>
    <row r="21" spans="1:30" ht="15.75">
      <c r="A21" s="32">
        <f>[13]PopulatedForm20!A29</f>
        <v>15</v>
      </c>
      <c r="B21" s="33">
        <f>[13]PopulatedForm20!B29</f>
        <v>8</v>
      </c>
      <c r="C21" s="33">
        <f>[13]PopulatedForm20!C29</f>
        <v>4</v>
      </c>
      <c r="D21" s="33">
        <f>[13]PopulatedForm20!D29</f>
        <v>277</v>
      </c>
      <c r="E21" s="33">
        <f>[13]PopulatedForm20!E29</f>
        <v>292</v>
      </c>
      <c r="F21" s="33">
        <f>[13]PopulatedForm20!F29</f>
        <v>4</v>
      </c>
      <c r="G21" s="33">
        <f>[13]PopulatedForm20!G29</f>
        <v>1</v>
      </c>
      <c r="H21" s="33">
        <f>[13]PopulatedForm20!H29</f>
        <v>2</v>
      </c>
      <c r="I21" s="33">
        <f>[13]PopulatedForm20!I29</f>
        <v>1</v>
      </c>
      <c r="J21" s="33">
        <f>[13]PopulatedForm20!J29</f>
        <v>0</v>
      </c>
      <c r="K21" s="33">
        <f>[13]PopulatedForm20!K29</f>
        <v>1</v>
      </c>
      <c r="L21" s="33">
        <f>[13]PopulatedForm20!L29</f>
        <v>1</v>
      </c>
      <c r="M21" s="33">
        <f>[13]PopulatedForm20!M29</f>
        <v>0</v>
      </c>
      <c r="N21" s="33">
        <f>[13]PopulatedForm20!N29</f>
        <v>2</v>
      </c>
      <c r="O21" s="33">
        <f>[13]PopulatedForm20!O29</f>
        <v>0</v>
      </c>
      <c r="P21" s="33">
        <f>[13]PopulatedForm20!P29</f>
        <v>0</v>
      </c>
      <c r="Q21" s="33">
        <f>[13]PopulatedForm20!Q29</f>
        <v>3</v>
      </c>
      <c r="R21" s="33">
        <f>[13]PopulatedForm20!R29</f>
        <v>0</v>
      </c>
      <c r="S21" s="33">
        <f>[13]PopulatedForm20!S29</f>
        <v>0</v>
      </c>
      <c r="T21" s="33">
        <f>[13]PopulatedForm20!T29</f>
        <v>1</v>
      </c>
      <c r="U21" s="33">
        <f>[13]PopulatedForm20!U29</f>
        <v>0</v>
      </c>
      <c r="V21" s="33">
        <f>[13]PopulatedForm20!V29</f>
        <v>0</v>
      </c>
      <c r="W21" s="33">
        <f>[13]PopulatedForm20!W29</f>
        <v>0</v>
      </c>
      <c r="X21" s="33">
        <f>[13]PopulatedForm20!X29</f>
        <v>1</v>
      </c>
      <c r="Y21" s="33">
        <f>[13]PopulatedForm20!Y29</f>
        <v>0</v>
      </c>
      <c r="Z21" s="34">
        <f t="shared" si="0"/>
        <v>598</v>
      </c>
      <c r="AA21" s="35">
        <v>0</v>
      </c>
      <c r="AB21" s="33">
        <f>[13]PopulatedForm20!Z29</f>
        <v>0</v>
      </c>
      <c r="AC21" s="35">
        <f t="shared" si="1"/>
        <v>598</v>
      </c>
      <c r="AD21" s="35">
        <v>0</v>
      </c>
    </row>
    <row r="22" spans="1:30" ht="15.75">
      <c r="A22" s="32">
        <f>[13]PopulatedForm20!A30</f>
        <v>16</v>
      </c>
      <c r="B22" s="33">
        <f>[13]PopulatedForm20!B30</f>
        <v>4</v>
      </c>
      <c r="C22" s="33">
        <f>[13]PopulatedForm20!C30</f>
        <v>1</v>
      </c>
      <c r="D22" s="33">
        <f>[13]PopulatedForm20!D30</f>
        <v>25</v>
      </c>
      <c r="E22" s="33">
        <f>[13]PopulatedForm20!E30</f>
        <v>277</v>
      </c>
      <c r="F22" s="33">
        <f>[13]PopulatedForm20!F30</f>
        <v>5</v>
      </c>
      <c r="G22" s="33">
        <f>[13]PopulatedForm20!G30</f>
        <v>0</v>
      </c>
      <c r="H22" s="33">
        <f>[13]PopulatedForm20!H30</f>
        <v>1</v>
      </c>
      <c r="I22" s="33">
        <f>[13]PopulatedForm20!I30</f>
        <v>1</v>
      </c>
      <c r="J22" s="33">
        <f>[13]PopulatedForm20!J30</f>
        <v>1</v>
      </c>
      <c r="K22" s="33">
        <f>[13]PopulatedForm20!K30</f>
        <v>0</v>
      </c>
      <c r="L22" s="33">
        <f>[13]PopulatedForm20!L30</f>
        <v>2</v>
      </c>
      <c r="M22" s="33">
        <f>[13]PopulatedForm20!M30</f>
        <v>0</v>
      </c>
      <c r="N22" s="33">
        <f>[13]PopulatedForm20!N30</f>
        <v>0</v>
      </c>
      <c r="O22" s="33">
        <f>[13]PopulatedForm20!O30</f>
        <v>1</v>
      </c>
      <c r="P22" s="33">
        <f>[13]PopulatedForm20!P30</f>
        <v>1</v>
      </c>
      <c r="Q22" s="33">
        <f>[13]PopulatedForm20!Q30</f>
        <v>2</v>
      </c>
      <c r="R22" s="33">
        <f>[13]PopulatedForm20!R30</f>
        <v>0</v>
      </c>
      <c r="S22" s="33">
        <f>[13]PopulatedForm20!S30</f>
        <v>0</v>
      </c>
      <c r="T22" s="33">
        <f>[13]PopulatedForm20!T30</f>
        <v>1</v>
      </c>
      <c r="U22" s="33">
        <f>[13]PopulatedForm20!U30</f>
        <v>2</v>
      </c>
      <c r="V22" s="33">
        <f>[13]PopulatedForm20!V30</f>
        <v>0</v>
      </c>
      <c r="W22" s="33">
        <f>[13]PopulatedForm20!W30</f>
        <v>3</v>
      </c>
      <c r="X22" s="33">
        <f>[13]PopulatedForm20!X30</f>
        <v>0</v>
      </c>
      <c r="Y22" s="33">
        <f>[13]PopulatedForm20!Y30</f>
        <v>0</v>
      </c>
      <c r="Z22" s="34">
        <f t="shared" si="0"/>
        <v>327</v>
      </c>
      <c r="AA22" s="35">
        <v>0</v>
      </c>
      <c r="AB22" s="33">
        <f>[13]PopulatedForm20!Z30</f>
        <v>1</v>
      </c>
      <c r="AC22" s="35">
        <f t="shared" si="1"/>
        <v>328</v>
      </c>
      <c r="AD22" s="35">
        <v>0</v>
      </c>
    </row>
    <row r="23" spans="1:30" ht="15.75">
      <c r="A23" s="32">
        <f>[13]PopulatedForm20!A31</f>
        <v>17</v>
      </c>
      <c r="B23" s="33">
        <f>[13]PopulatedForm20!B31</f>
        <v>1</v>
      </c>
      <c r="C23" s="33">
        <f>[13]PopulatedForm20!C31</f>
        <v>0</v>
      </c>
      <c r="D23" s="33">
        <f>[13]PopulatedForm20!D31</f>
        <v>8</v>
      </c>
      <c r="E23" s="33">
        <f>[13]PopulatedForm20!E31</f>
        <v>383</v>
      </c>
      <c r="F23" s="33">
        <f>[13]PopulatedForm20!F31</f>
        <v>5</v>
      </c>
      <c r="G23" s="33">
        <f>[13]PopulatedForm20!G31</f>
        <v>0</v>
      </c>
      <c r="H23" s="33">
        <f>[13]PopulatedForm20!H31</f>
        <v>0</v>
      </c>
      <c r="I23" s="33">
        <f>[13]PopulatedForm20!I31</f>
        <v>0</v>
      </c>
      <c r="J23" s="33">
        <f>[13]PopulatedForm20!J31</f>
        <v>0</v>
      </c>
      <c r="K23" s="33">
        <f>[13]PopulatedForm20!K31</f>
        <v>0</v>
      </c>
      <c r="L23" s="33">
        <f>[13]PopulatedForm20!L31</f>
        <v>0</v>
      </c>
      <c r="M23" s="33">
        <f>[13]PopulatedForm20!M31</f>
        <v>1</v>
      </c>
      <c r="N23" s="33">
        <f>[13]PopulatedForm20!N31</f>
        <v>0</v>
      </c>
      <c r="O23" s="33">
        <f>[13]PopulatedForm20!O31</f>
        <v>0</v>
      </c>
      <c r="P23" s="33">
        <f>[13]PopulatedForm20!P31</f>
        <v>0</v>
      </c>
      <c r="Q23" s="33">
        <f>[13]PopulatedForm20!Q31</f>
        <v>0</v>
      </c>
      <c r="R23" s="33">
        <f>[13]PopulatedForm20!R31</f>
        <v>0</v>
      </c>
      <c r="S23" s="33">
        <f>[13]PopulatedForm20!S31</f>
        <v>0</v>
      </c>
      <c r="T23" s="33">
        <f>[13]PopulatedForm20!T31</f>
        <v>0</v>
      </c>
      <c r="U23" s="33">
        <f>[13]PopulatedForm20!U31</f>
        <v>0</v>
      </c>
      <c r="V23" s="33">
        <f>[13]PopulatedForm20!V31</f>
        <v>0</v>
      </c>
      <c r="W23" s="33">
        <f>[13]PopulatedForm20!W31</f>
        <v>0</v>
      </c>
      <c r="X23" s="33">
        <f>[13]PopulatedForm20!X31</f>
        <v>0</v>
      </c>
      <c r="Y23" s="33">
        <f>[13]PopulatedForm20!Y31</f>
        <v>0</v>
      </c>
      <c r="Z23" s="34">
        <f t="shared" si="0"/>
        <v>398</v>
      </c>
      <c r="AA23" s="35">
        <v>0</v>
      </c>
      <c r="AB23" s="33">
        <f>[13]PopulatedForm20!Z31</f>
        <v>0</v>
      </c>
      <c r="AC23" s="35">
        <f t="shared" si="1"/>
        <v>398</v>
      </c>
      <c r="AD23" s="35">
        <v>0</v>
      </c>
    </row>
    <row r="24" spans="1:30" ht="15.75">
      <c r="A24" s="32">
        <f>[13]PopulatedForm20!A32</f>
        <v>18</v>
      </c>
      <c r="B24" s="33">
        <f>[13]PopulatedForm20!B32</f>
        <v>0</v>
      </c>
      <c r="C24" s="33">
        <f>[13]PopulatedForm20!C32</f>
        <v>0</v>
      </c>
      <c r="D24" s="33">
        <f>[13]PopulatedForm20!D32</f>
        <v>133</v>
      </c>
      <c r="E24" s="33">
        <f>[13]PopulatedForm20!E32</f>
        <v>304</v>
      </c>
      <c r="F24" s="33">
        <f>[13]PopulatedForm20!F32</f>
        <v>2</v>
      </c>
      <c r="G24" s="33">
        <f>[13]PopulatedForm20!G32</f>
        <v>1</v>
      </c>
      <c r="H24" s="33">
        <f>[13]PopulatedForm20!H32</f>
        <v>0</v>
      </c>
      <c r="I24" s="33">
        <f>[13]PopulatedForm20!I32</f>
        <v>0</v>
      </c>
      <c r="J24" s="33">
        <f>[13]PopulatedForm20!J32</f>
        <v>0</v>
      </c>
      <c r="K24" s="33">
        <f>[13]PopulatedForm20!K32</f>
        <v>0</v>
      </c>
      <c r="L24" s="33">
        <f>[13]PopulatedForm20!L32</f>
        <v>0</v>
      </c>
      <c r="M24" s="33">
        <f>[13]PopulatedForm20!M32</f>
        <v>0</v>
      </c>
      <c r="N24" s="33">
        <f>[13]PopulatedForm20!N32</f>
        <v>1</v>
      </c>
      <c r="O24" s="33">
        <f>[13]PopulatedForm20!O32</f>
        <v>1</v>
      </c>
      <c r="P24" s="33">
        <f>[13]PopulatedForm20!P32</f>
        <v>0</v>
      </c>
      <c r="Q24" s="33">
        <f>[13]PopulatedForm20!Q32</f>
        <v>0</v>
      </c>
      <c r="R24" s="33">
        <f>[13]PopulatedForm20!R32</f>
        <v>0</v>
      </c>
      <c r="S24" s="33">
        <f>[13]PopulatedForm20!S32</f>
        <v>0</v>
      </c>
      <c r="T24" s="33">
        <f>[13]PopulatedForm20!T32</f>
        <v>1</v>
      </c>
      <c r="U24" s="33">
        <f>[13]PopulatedForm20!U32</f>
        <v>2</v>
      </c>
      <c r="V24" s="33">
        <f>[13]PopulatedForm20!V32</f>
        <v>1</v>
      </c>
      <c r="W24" s="33">
        <f>[13]PopulatedForm20!W32</f>
        <v>1</v>
      </c>
      <c r="X24" s="33">
        <f>[13]PopulatedForm20!X32</f>
        <v>0</v>
      </c>
      <c r="Y24" s="33">
        <f>[13]PopulatedForm20!Y32</f>
        <v>1</v>
      </c>
      <c r="Z24" s="34">
        <f t="shared" si="0"/>
        <v>448</v>
      </c>
      <c r="AA24" s="35">
        <v>0</v>
      </c>
      <c r="AB24" s="33">
        <f>[13]PopulatedForm20!Z32</f>
        <v>1</v>
      </c>
      <c r="AC24" s="35">
        <f t="shared" si="1"/>
        <v>449</v>
      </c>
      <c r="AD24" s="35">
        <v>0</v>
      </c>
    </row>
    <row r="25" spans="1:30" ht="15.75">
      <c r="A25" s="32">
        <f>[13]PopulatedForm20!A44</f>
        <v>19</v>
      </c>
      <c r="B25" s="33">
        <f>[13]PopulatedForm20!B44</f>
        <v>3</v>
      </c>
      <c r="C25" s="33">
        <f>[13]PopulatedForm20!C44</f>
        <v>3</v>
      </c>
      <c r="D25" s="33">
        <f>[13]PopulatedForm20!D44</f>
        <v>328</v>
      </c>
      <c r="E25" s="33">
        <f>[13]PopulatedForm20!E44</f>
        <v>168</v>
      </c>
      <c r="F25" s="33">
        <f>[13]PopulatedForm20!F44</f>
        <v>3</v>
      </c>
      <c r="G25" s="33">
        <f>[13]PopulatedForm20!G44</f>
        <v>1</v>
      </c>
      <c r="H25" s="33">
        <f>[13]PopulatedForm20!H44</f>
        <v>1</v>
      </c>
      <c r="I25" s="33">
        <f>[13]PopulatedForm20!I44</f>
        <v>1</v>
      </c>
      <c r="J25" s="33">
        <f>[13]PopulatedForm20!J44</f>
        <v>1</v>
      </c>
      <c r="K25" s="33">
        <f>[13]PopulatedForm20!K44</f>
        <v>0</v>
      </c>
      <c r="L25" s="33">
        <f>[13]PopulatedForm20!L44</f>
        <v>2</v>
      </c>
      <c r="M25" s="33">
        <f>[13]PopulatedForm20!M44</f>
        <v>0</v>
      </c>
      <c r="N25" s="33">
        <f>[13]PopulatedForm20!N44</f>
        <v>3</v>
      </c>
      <c r="O25" s="33">
        <f>[13]PopulatedForm20!O44</f>
        <v>3</v>
      </c>
      <c r="P25" s="33">
        <f>[13]PopulatedForm20!P44</f>
        <v>0</v>
      </c>
      <c r="Q25" s="33">
        <f>[13]PopulatedForm20!Q44</f>
        <v>6</v>
      </c>
      <c r="R25" s="33">
        <f>[13]PopulatedForm20!R44</f>
        <v>0</v>
      </c>
      <c r="S25" s="33">
        <f>[13]PopulatedForm20!S44</f>
        <v>1</v>
      </c>
      <c r="T25" s="33">
        <f>[13]PopulatedForm20!T44</f>
        <v>2</v>
      </c>
      <c r="U25" s="33">
        <f>[13]PopulatedForm20!U44</f>
        <v>1</v>
      </c>
      <c r="V25" s="33">
        <f>[13]PopulatedForm20!V44</f>
        <v>0</v>
      </c>
      <c r="W25" s="33">
        <f>[13]PopulatedForm20!W44</f>
        <v>1</v>
      </c>
      <c r="X25" s="33">
        <f>[13]PopulatedForm20!X44</f>
        <v>0</v>
      </c>
      <c r="Y25" s="33">
        <f>[13]PopulatedForm20!Y44</f>
        <v>0</v>
      </c>
      <c r="Z25" s="34">
        <f t="shared" si="0"/>
        <v>528</v>
      </c>
      <c r="AA25" s="35">
        <v>0</v>
      </c>
      <c r="AB25" s="33">
        <f>[13]PopulatedForm20!Z44</f>
        <v>3</v>
      </c>
      <c r="AC25" s="35">
        <f t="shared" si="1"/>
        <v>531</v>
      </c>
      <c r="AD25" s="35">
        <v>0</v>
      </c>
    </row>
    <row r="26" spans="1:30" ht="15.75">
      <c r="A26" s="32">
        <f>[13]PopulatedForm20!A45</f>
        <v>20</v>
      </c>
      <c r="B26" s="33">
        <f>[13]PopulatedForm20!B45</f>
        <v>0</v>
      </c>
      <c r="C26" s="33">
        <f>[13]PopulatedForm20!C45</f>
        <v>4</v>
      </c>
      <c r="D26" s="33">
        <f>[13]PopulatedForm20!D45</f>
        <v>346</v>
      </c>
      <c r="E26" s="33">
        <f>[13]PopulatedForm20!E45</f>
        <v>140</v>
      </c>
      <c r="F26" s="33">
        <f>[13]PopulatedForm20!F45</f>
        <v>5</v>
      </c>
      <c r="G26" s="33">
        <f>[13]PopulatedForm20!G45</f>
        <v>1</v>
      </c>
      <c r="H26" s="33">
        <f>[13]PopulatedForm20!H45</f>
        <v>1</v>
      </c>
      <c r="I26" s="33">
        <f>[13]PopulatedForm20!I45</f>
        <v>0</v>
      </c>
      <c r="J26" s="33">
        <f>[13]PopulatedForm20!J45</f>
        <v>2</v>
      </c>
      <c r="K26" s="33">
        <f>[13]PopulatedForm20!K45</f>
        <v>0</v>
      </c>
      <c r="L26" s="33">
        <f>[13]PopulatedForm20!L45</f>
        <v>1</v>
      </c>
      <c r="M26" s="33">
        <f>[13]PopulatedForm20!M45</f>
        <v>1</v>
      </c>
      <c r="N26" s="33">
        <f>[13]PopulatedForm20!N45</f>
        <v>1</v>
      </c>
      <c r="O26" s="33">
        <f>[13]PopulatedForm20!O45</f>
        <v>3</v>
      </c>
      <c r="P26" s="33">
        <f>[13]PopulatedForm20!P45</f>
        <v>2</v>
      </c>
      <c r="Q26" s="33">
        <f>[13]PopulatedForm20!Q45</f>
        <v>8</v>
      </c>
      <c r="R26" s="33">
        <f>[13]PopulatedForm20!R45</f>
        <v>1</v>
      </c>
      <c r="S26" s="33">
        <f>[13]PopulatedForm20!S45</f>
        <v>0</v>
      </c>
      <c r="T26" s="33">
        <f>[13]PopulatedForm20!T45</f>
        <v>3</v>
      </c>
      <c r="U26" s="33">
        <f>[13]PopulatedForm20!U45</f>
        <v>2</v>
      </c>
      <c r="V26" s="33">
        <f>[13]PopulatedForm20!V45</f>
        <v>1</v>
      </c>
      <c r="W26" s="33">
        <f>[13]PopulatedForm20!W45</f>
        <v>1</v>
      </c>
      <c r="X26" s="33">
        <f>[13]PopulatedForm20!X45</f>
        <v>0</v>
      </c>
      <c r="Y26" s="33">
        <f>[13]PopulatedForm20!Y45</f>
        <v>0</v>
      </c>
      <c r="Z26" s="34">
        <f t="shared" si="0"/>
        <v>523</v>
      </c>
      <c r="AA26" s="35">
        <v>0</v>
      </c>
      <c r="AB26" s="33">
        <f>[13]PopulatedForm20!Z45</f>
        <v>1</v>
      </c>
      <c r="AC26" s="35">
        <f t="shared" si="1"/>
        <v>524</v>
      </c>
      <c r="AD26" s="35">
        <v>0</v>
      </c>
    </row>
    <row r="27" spans="1:30" ht="15.75">
      <c r="A27" s="32">
        <f>[13]PopulatedForm20!A46</f>
        <v>21</v>
      </c>
      <c r="B27" s="33">
        <f>[13]PopulatedForm20!B46</f>
        <v>0</v>
      </c>
      <c r="C27" s="33">
        <f>[13]PopulatedForm20!C46</f>
        <v>1</v>
      </c>
      <c r="D27" s="33">
        <f>[13]PopulatedForm20!D46</f>
        <v>524</v>
      </c>
      <c r="E27" s="33">
        <f>[13]PopulatedForm20!E46</f>
        <v>158</v>
      </c>
      <c r="F27" s="33">
        <f>[13]PopulatedForm20!F46</f>
        <v>2</v>
      </c>
      <c r="G27" s="33">
        <f>[13]PopulatedForm20!G46</f>
        <v>0</v>
      </c>
      <c r="H27" s="33">
        <f>[13]PopulatedForm20!H46</f>
        <v>1</v>
      </c>
      <c r="I27" s="33">
        <f>[13]PopulatedForm20!I46</f>
        <v>0</v>
      </c>
      <c r="J27" s="33">
        <f>[13]PopulatedForm20!J46</f>
        <v>0</v>
      </c>
      <c r="K27" s="33">
        <f>[13]PopulatedForm20!K46</f>
        <v>0</v>
      </c>
      <c r="L27" s="33">
        <f>[13]PopulatedForm20!L46</f>
        <v>0</v>
      </c>
      <c r="M27" s="33">
        <f>[13]PopulatedForm20!M46</f>
        <v>0</v>
      </c>
      <c r="N27" s="33">
        <f>[13]PopulatedForm20!N46</f>
        <v>0</v>
      </c>
      <c r="O27" s="33">
        <f>[13]PopulatedForm20!O46</f>
        <v>0</v>
      </c>
      <c r="P27" s="33">
        <f>[13]PopulatedForm20!P46</f>
        <v>0</v>
      </c>
      <c r="Q27" s="33">
        <f>[13]PopulatedForm20!Q46</f>
        <v>1</v>
      </c>
      <c r="R27" s="33">
        <f>[13]PopulatedForm20!R46</f>
        <v>0</v>
      </c>
      <c r="S27" s="33">
        <f>[13]PopulatedForm20!S46</f>
        <v>0</v>
      </c>
      <c r="T27" s="33">
        <f>[13]PopulatedForm20!T46</f>
        <v>0</v>
      </c>
      <c r="U27" s="33">
        <f>[13]PopulatedForm20!U46</f>
        <v>0</v>
      </c>
      <c r="V27" s="33">
        <f>[13]PopulatedForm20!V46</f>
        <v>0</v>
      </c>
      <c r="W27" s="33">
        <f>[13]PopulatedForm20!W46</f>
        <v>0</v>
      </c>
      <c r="X27" s="33">
        <f>[13]PopulatedForm20!X46</f>
        <v>0</v>
      </c>
      <c r="Y27" s="33">
        <f>[13]PopulatedForm20!Y46</f>
        <v>0</v>
      </c>
      <c r="Z27" s="34">
        <f t="shared" si="0"/>
        <v>687</v>
      </c>
      <c r="AA27" s="35">
        <v>0</v>
      </c>
      <c r="AB27" s="33">
        <f>[13]PopulatedForm20!Z46</f>
        <v>0</v>
      </c>
      <c r="AC27" s="35">
        <f t="shared" si="1"/>
        <v>687</v>
      </c>
      <c r="AD27" s="35">
        <v>0</v>
      </c>
    </row>
    <row r="28" spans="1:30" ht="15.75">
      <c r="A28" s="32">
        <f>[13]PopulatedForm20!A47</f>
        <v>22</v>
      </c>
      <c r="B28" s="33">
        <f>[13]PopulatedForm20!B47</f>
        <v>0</v>
      </c>
      <c r="C28" s="33">
        <f>[13]PopulatedForm20!C47</f>
        <v>0</v>
      </c>
      <c r="D28" s="33">
        <f>[13]PopulatedForm20!D47</f>
        <v>97</v>
      </c>
      <c r="E28" s="33">
        <f>[13]PopulatedForm20!E47</f>
        <v>515</v>
      </c>
      <c r="F28" s="33">
        <f>[13]PopulatedForm20!F47</f>
        <v>2</v>
      </c>
      <c r="G28" s="33">
        <f>[13]PopulatedForm20!G47</f>
        <v>0</v>
      </c>
      <c r="H28" s="33">
        <f>[13]PopulatedForm20!H47</f>
        <v>0</v>
      </c>
      <c r="I28" s="33">
        <f>[13]PopulatedForm20!I47</f>
        <v>0</v>
      </c>
      <c r="J28" s="33">
        <f>[13]PopulatedForm20!J47</f>
        <v>0</v>
      </c>
      <c r="K28" s="33">
        <f>[13]PopulatedForm20!K47</f>
        <v>0</v>
      </c>
      <c r="L28" s="33">
        <f>[13]PopulatedForm20!L47</f>
        <v>0</v>
      </c>
      <c r="M28" s="33">
        <f>[13]PopulatedForm20!M47</f>
        <v>0</v>
      </c>
      <c r="N28" s="33">
        <f>[13]PopulatedForm20!N47</f>
        <v>0</v>
      </c>
      <c r="O28" s="33">
        <f>[13]PopulatedForm20!O47</f>
        <v>0</v>
      </c>
      <c r="P28" s="33">
        <f>[13]PopulatedForm20!P47</f>
        <v>0</v>
      </c>
      <c r="Q28" s="33">
        <f>[13]PopulatedForm20!Q47</f>
        <v>0</v>
      </c>
      <c r="R28" s="33">
        <f>[13]PopulatedForm20!R47</f>
        <v>0</v>
      </c>
      <c r="S28" s="33">
        <f>[13]PopulatedForm20!S47</f>
        <v>0</v>
      </c>
      <c r="T28" s="33">
        <f>[13]PopulatedForm20!T47</f>
        <v>1</v>
      </c>
      <c r="U28" s="33">
        <f>[13]PopulatedForm20!U47</f>
        <v>0</v>
      </c>
      <c r="V28" s="33">
        <f>[13]PopulatedForm20!V47</f>
        <v>0</v>
      </c>
      <c r="W28" s="33">
        <f>[13]PopulatedForm20!W47</f>
        <v>0</v>
      </c>
      <c r="X28" s="33">
        <f>[13]PopulatedForm20!X47</f>
        <v>0</v>
      </c>
      <c r="Y28" s="33">
        <f>[13]PopulatedForm20!Y47</f>
        <v>0</v>
      </c>
      <c r="Z28" s="34">
        <f t="shared" si="0"/>
        <v>615</v>
      </c>
      <c r="AA28" s="35">
        <v>0</v>
      </c>
      <c r="AB28" s="33">
        <f>[13]PopulatedForm20!Z47</f>
        <v>0</v>
      </c>
      <c r="AC28" s="35">
        <f t="shared" si="1"/>
        <v>615</v>
      </c>
      <c r="AD28" s="35">
        <v>0</v>
      </c>
    </row>
    <row r="29" spans="1:30" ht="15.75">
      <c r="A29" s="32">
        <f>[13]PopulatedForm20!A48</f>
        <v>23</v>
      </c>
      <c r="B29" s="33">
        <f>[13]PopulatedForm20!B48</f>
        <v>1</v>
      </c>
      <c r="C29" s="33">
        <f>[13]PopulatedForm20!C48</f>
        <v>1</v>
      </c>
      <c r="D29" s="33">
        <f>[13]PopulatedForm20!D48</f>
        <v>388</v>
      </c>
      <c r="E29" s="33">
        <f>[13]PopulatedForm20!E48</f>
        <v>271</v>
      </c>
      <c r="F29" s="33">
        <f>[13]PopulatedForm20!F48</f>
        <v>3</v>
      </c>
      <c r="G29" s="33">
        <f>[13]PopulatedForm20!G48</f>
        <v>0</v>
      </c>
      <c r="H29" s="33">
        <f>[13]PopulatedForm20!H48</f>
        <v>0</v>
      </c>
      <c r="I29" s="33">
        <f>[13]PopulatedForm20!I48</f>
        <v>0</v>
      </c>
      <c r="J29" s="33">
        <f>[13]PopulatedForm20!J48</f>
        <v>2</v>
      </c>
      <c r="K29" s="33">
        <f>[13]PopulatedForm20!K48</f>
        <v>0</v>
      </c>
      <c r="L29" s="33">
        <f>[13]PopulatedForm20!L48</f>
        <v>0</v>
      </c>
      <c r="M29" s="33">
        <f>[13]PopulatedForm20!M48</f>
        <v>0</v>
      </c>
      <c r="N29" s="33">
        <f>[13]PopulatedForm20!N48</f>
        <v>0</v>
      </c>
      <c r="O29" s="33">
        <f>[13]PopulatedForm20!O48</f>
        <v>1</v>
      </c>
      <c r="P29" s="33">
        <f>[13]PopulatedForm20!P48</f>
        <v>1</v>
      </c>
      <c r="Q29" s="33">
        <f>[13]PopulatedForm20!Q48</f>
        <v>2</v>
      </c>
      <c r="R29" s="33">
        <f>[13]PopulatedForm20!R48</f>
        <v>1</v>
      </c>
      <c r="S29" s="33">
        <f>[13]PopulatedForm20!S48</f>
        <v>7</v>
      </c>
      <c r="T29" s="33">
        <f>[13]PopulatedForm20!T48</f>
        <v>2</v>
      </c>
      <c r="U29" s="33">
        <f>[13]PopulatedForm20!U48</f>
        <v>1</v>
      </c>
      <c r="V29" s="33">
        <f>[13]PopulatedForm20!V48</f>
        <v>1</v>
      </c>
      <c r="W29" s="33">
        <f>[13]PopulatedForm20!W48</f>
        <v>0</v>
      </c>
      <c r="X29" s="33">
        <f>[13]PopulatedForm20!X48</f>
        <v>1</v>
      </c>
      <c r="Y29" s="33">
        <f>[13]PopulatedForm20!Y48</f>
        <v>5</v>
      </c>
      <c r="Z29" s="34">
        <f t="shared" si="0"/>
        <v>688</v>
      </c>
      <c r="AA29" s="35">
        <v>0</v>
      </c>
      <c r="AB29" s="33">
        <f>[13]PopulatedForm20!Z48</f>
        <v>0</v>
      </c>
      <c r="AC29" s="35">
        <f t="shared" si="1"/>
        <v>688</v>
      </c>
      <c r="AD29" s="35">
        <v>0</v>
      </c>
    </row>
    <row r="30" spans="1:30" ht="15.75">
      <c r="A30" s="32">
        <f>[13]PopulatedForm20!A49</f>
        <v>24</v>
      </c>
      <c r="B30" s="33">
        <f>[13]PopulatedForm20!B49</f>
        <v>2</v>
      </c>
      <c r="C30" s="33">
        <f>[13]PopulatedForm20!C49</f>
        <v>0</v>
      </c>
      <c r="D30" s="33">
        <f>[13]PopulatedForm20!D49</f>
        <v>222</v>
      </c>
      <c r="E30" s="33">
        <f>[13]PopulatedForm20!E49</f>
        <v>213</v>
      </c>
      <c r="F30" s="33">
        <f>[13]PopulatedForm20!F49</f>
        <v>2</v>
      </c>
      <c r="G30" s="33">
        <f>[13]PopulatedForm20!G49</f>
        <v>1</v>
      </c>
      <c r="H30" s="33">
        <f>[13]PopulatedForm20!H49</f>
        <v>0</v>
      </c>
      <c r="I30" s="33">
        <f>[13]PopulatedForm20!I49</f>
        <v>1</v>
      </c>
      <c r="J30" s="33">
        <f>[13]PopulatedForm20!J49</f>
        <v>0</v>
      </c>
      <c r="K30" s="33">
        <f>[13]PopulatedForm20!K49</f>
        <v>0</v>
      </c>
      <c r="L30" s="33">
        <f>[13]PopulatedForm20!L49</f>
        <v>2</v>
      </c>
      <c r="M30" s="33">
        <f>[13]PopulatedForm20!M49</f>
        <v>1</v>
      </c>
      <c r="N30" s="33">
        <f>[13]PopulatedForm20!N49</f>
        <v>0</v>
      </c>
      <c r="O30" s="33">
        <f>[13]PopulatedForm20!O49</f>
        <v>0</v>
      </c>
      <c r="P30" s="33">
        <f>[13]PopulatedForm20!P49</f>
        <v>1</v>
      </c>
      <c r="Q30" s="33">
        <f>[13]PopulatedForm20!Q49</f>
        <v>1</v>
      </c>
      <c r="R30" s="33">
        <f>[13]PopulatedForm20!R49</f>
        <v>0</v>
      </c>
      <c r="S30" s="33">
        <f>[13]PopulatedForm20!S49</f>
        <v>4</v>
      </c>
      <c r="T30" s="33">
        <f>[13]PopulatedForm20!T49</f>
        <v>1</v>
      </c>
      <c r="U30" s="33">
        <f>[13]PopulatedForm20!U49</f>
        <v>1</v>
      </c>
      <c r="V30" s="33">
        <f>[13]PopulatedForm20!V49</f>
        <v>3</v>
      </c>
      <c r="W30" s="33">
        <f>[13]PopulatedForm20!W49</f>
        <v>0</v>
      </c>
      <c r="X30" s="33">
        <f>[13]PopulatedForm20!X49</f>
        <v>1</v>
      </c>
      <c r="Y30" s="33">
        <f>[13]PopulatedForm20!Y49</f>
        <v>0</v>
      </c>
      <c r="Z30" s="34">
        <f t="shared" si="0"/>
        <v>456</v>
      </c>
      <c r="AA30" s="35">
        <v>0</v>
      </c>
      <c r="AB30" s="33">
        <f>[13]PopulatedForm20!Z49</f>
        <v>0</v>
      </c>
      <c r="AC30" s="35">
        <f t="shared" si="1"/>
        <v>456</v>
      </c>
      <c r="AD30" s="35">
        <v>0</v>
      </c>
    </row>
    <row r="31" spans="1:30" ht="15.75">
      <c r="A31" s="32">
        <f>[13]PopulatedForm20!A50</f>
        <v>25</v>
      </c>
      <c r="B31" s="33">
        <f>[13]PopulatedForm20!B50</f>
        <v>1</v>
      </c>
      <c r="C31" s="33">
        <f>[13]PopulatedForm20!C50</f>
        <v>4</v>
      </c>
      <c r="D31" s="33">
        <f>[13]PopulatedForm20!D50</f>
        <v>423</v>
      </c>
      <c r="E31" s="33">
        <f>[13]PopulatedForm20!E50</f>
        <v>127</v>
      </c>
      <c r="F31" s="33">
        <f>[13]PopulatedForm20!F50</f>
        <v>2</v>
      </c>
      <c r="G31" s="33">
        <f>[13]PopulatedForm20!G50</f>
        <v>0</v>
      </c>
      <c r="H31" s="33">
        <f>[13]PopulatedForm20!H50</f>
        <v>2</v>
      </c>
      <c r="I31" s="33">
        <f>[13]PopulatedForm20!I50</f>
        <v>0</v>
      </c>
      <c r="J31" s="33">
        <f>[13]PopulatedForm20!J50</f>
        <v>0</v>
      </c>
      <c r="K31" s="33">
        <f>[13]PopulatedForm20!K50</f>
        <v>0</v>
      </c>
      <c r="L31" s="33">
        <f>[13]PopulatedForm20!L50</f>
        <v>1</v>
      </c>
      <c r="M31" s="33">
        <f>[13]PopulatedForm20!M50</f>
        <v>0</v>
      </c>
      <c r="N31" s="33">
        <f>[13]PopulatedForm20!N50</f>
        <v>0</v>
      </c>
      <c r="O31" s="33">
        <f>[13]PopulatedForm20!O50</f>
        <v>0</v>
      </c>
      <c r="P31" s="33">
        <f>[13]PopulatedForm20!P50</f>
        <v>0</v>
      </c>
      <c r="Q31" s="33">
        <f>[13]PopulatedForm20!Q50</f>
        <v>0</v>
      </c>
      <c r="R31" s="33">
        <f>[13]PopulatedForm20!R50</f>
        <v>0</v>
      </c>
      <c r="S31" s="33">
        <f>[13]PopulatedForm20!S50</f>
        <v>0</v>
      </c>
      <c r="T31" s="33">
        <f>[13]PopulatedForm20!T50</f>
        <v>4</v>
      </c>
      <c r="U31" s="33">
        <f>[13]PopulatedForm20!U50</f>
        <v>0</v>
      </c>
      <c r="V31" s="33">
        <f>[13]PopulatedForm20!V50</f>
        <v>0</v>
      </c>
      <c r="W31" s="33">
        <f>[13]PopulatedForm20!W50</f>
        <v>1</v>
      </c>
      <c r="X31" s="33">
        <f>[13]PopulatedForm20!X50</f>
        <v>0</v>
      </c>
      <c r="Y31" s="33">
        <f>[13]PopulatedForm20!Y50</f>
        <v>1</v>
      </c>
      <c r="Z31" s="34">
        <f t="shared" si="0"/>
        <v>566</v>
      </c>
      <c r="AA31" s="35">
        <v>0</v>
      </c>
      <c r="AB31" s="33">
        <f>[13]PopulatedForm20!Z50</f>
        <v>1</v>
      </c>
      <c r="AC31" s="35">
        <f t="shared" si="1"/>
        <v>567</v>
      </c>
      <c r="AD31" s="35">
        <v>0</v>
      </c>
    </row>
    <row r="32" spans="1:30" ht="15.75">
      <c r="A32" s="32">
        <f>[13]PopulatedForm20!A51</f>
        <v>26</v>
      </c>
      <c r="B32" s="33">
        <f>[13]PopulatedForm20!B51</f>
        <v>0</v>
      </c>
      <c r="C32" s="33">
        <f>[13]PopulatedForm20!C51</f>
        <v>0</v>
      </c>
      <c r="D32" s="33">
        <f>[13]PopulatedForm20!D51</f>
        <v>19</v>
      </c>
      <c r="E32" s="33">
        <f>[13]PopulatedForm20!E51</f>
        <v>256</v>
      </c>
      <c r="F32" s="33">
        <f>[13]PopulatedForm20!F51</f>
        <v>0</v>
      </c>
      <c r="G32" s="33">
        <f>[13]PopulatedForm20!G51</f>
        <v>0</v>
      </c>
      <c r="H32" s="33">
        <f>[13]PopulatedForm20!H51</f>
        <v>0</v>
      </c>
      <c r="I32" s="33">
        <f>[13]PopulatedForm20!I51</f>
        <v>0</v>
      </c>
      <c r="J32" s="33">
        <f>[13]PopulatedForm20!J51</f>
        <v>0</v>
      </c>
      <c r="K32" s="33">
        <f>[13]PopulatedForm20!K51</f>
        <v>0</v>
      </c>
      <c r="L32" s="33">
        <f>[13]PopulatedForm20!L51</f>
        <v>0</v>
      </c>
      <c r="M32" s="33">
        <f>[13]PopulatedForm20!M51</f>
        <v>0</v>
      </c>
      <c r="N32" s="33">
        <f>[13]PopulatedForm20!N51</f>
        <v>0</v>
      </c>
      <c r="O32" s="33">
        <f>[13]PopulatedForm20!O51</f>
        <v>0</v>
      </c>
      <c r="P32" s="33">
        <f>[13]PopulatedForm20!P51</f>
        <v>0</v>
      </c>
      <c r="Q32" s="33">
        <f>[13]PopulatedForm20!Q51</f>
        <v>0</v>
      </c>
      <c r="R32" s="33">
        <f>[13]PopulatedForm20!R51</f>
        <v>0</v>
      </c>
      <c r="S32" s="33">
        <f>[13]PopulatedForm20!S51</f>
        <v>0</v>
      </c>
      <c r="T32" s="33">
        <f>[13]PopulatedForm20!T51</f>
        <v>0</v>
      </c>
      <c r="U32" s="33">
        <f>[13]PopulatedForm20!U51</f>
        <v>0</v>
      </c>
      <c r="V32" s="33">
        <f>[13]PopulatedForm20!V51</f>
        <v>0</v>
      </c>
      <c r="W32" s="33">
        <f>[13]PopulatedForm20!W51</f>
        <v>0</v>
      </c>
      <c r="X32" s="33">
        <f>[13]PopulatedForm20!X51</f>
        <v>0</v>
      </c>
      <c r="Y32" s="33">
        <f>[13]PopulatedForm20!Y51</f>
        <v>0</v>
      </c>
      <c r="Z32" s="34">
        <f t="shared" si="0"/>
        <v>275</v>
      </c>
      <c r="AA32" s="35">
        <v>0</v>
      </c>
      <c r="AB32" s="33">
        <f>[13]PopulatedForm20!Z51</f>
        <v>0</v>
      </c>
      <c r="AC32" s="35">
        <f t="shared" si="1"/>
        <v>275</v>
      </c>
      <c r="AD32" s="35">
        <v>0</v>
      </c>
    </row>
    <row r="33" spans="1:30" ht="15.75">
      <c r="A33" s="32">
        <f>[13]PopulatedForm20!A52</f>
        <v>27</v>
      </c>
      <c r="B33" s="33">
        <f>[13]PopulatedForm20!B52</f>
        <v>1</v>
      </c>
      <c r="C33" s="33">
        <f>[13]PopulatedForm20!C52</f>
        <v>0</v>
      </c>
      <c r="D33" s="33">
        <f>[13]PopulatedForm20!D52</f>
        <v>108</v>
      </c>
      <c r="E33" s="33">
        <f>[13]PopulatedForm20!E52</f>
        <v>227</v>
      </c>
      <c r="F33" s="33">
        <f>[13]PopulatedForm20!F52</f>
        <v>7</v>
      </c>
      <c r="G33" s="33">
        <f>[13]PopulatedForm20!G52</f>
        <v>0</v>
      </c>
      <c r="H33" s="33">
        <f>[13]PopulatedForm20!H52</f>
        <v>1</v>
      </c>
      <c r="I33" s="33">
        <f>[13]PopulatedForm20!I52</f>
        <v>1</v>
      </c>
      <c r="J33" s="33">
        <f>[13]PopulatedForm20!J52</f>
        <v>0</v>
      </c>
      <c r="K33" s="33">
        <f>[13]PopulatedForm20!K52</f>
        <v>0</v>
      </c>
      <c r="L33" s="33">
        <f>[13]PopulatedForm20!L52</f>
        <v>0</v>
      </c>
      <c r="M33" s="33">
        <f>[13]PopulatedForm20!M52</f>
        <v>1</v>
      </c>
      <c r="N33" s="33">
        <f>[13]PopulatedForm20!N52</f>
        <v>4</v>
      </c>
      <c r="O33" s="33">
        <f>[13]PopulatedForm20!O52</f>
        <v>0</v>
      </c>
      <c r="P33" s="33">
        <f>[13]PopulatedForm20!P52</f>
        <v>4</v>
      </c>
      <c r="Q33" s="33">
        <f>[13]PopulatedForm20!Q52</f>
        <v>7</v>
      </c>
      <c r="R33" s="33">
        <f>[13]PopulatedForm20!R52</f>
        <v>1</v>
      </c>
      <c r="S33" s="33">
        <f>[13]PopulatedForm20!S52</f>
        <v>1</v>
      </c>
      <c r="T33" s="33">
        <f>[13]PopulatedForm20!T52</f>
        <v>1</v>
      </c>
      <c r="U33" s="33">
        <f>[13]PopulatedForm20!U52</f>
        <v>5</v>
      </c>
      <c r="V33" s="33">
        <f>[13]PopulatedForm20!V52</f>
        <v>1</v>
      </c>
      <c r="W33" s="33">
        <f>[13]PopulatedForm20!W52</f>
        <v>0</v>
      </c>
      <c r="X33" s="33">
        <f>[13]PopulatedForm20!X52</f>
        <v>0</v>
      </c>
      <c r="Y33" s="33">
        <f>[13]PopulatedForm20!Y52</f>
        <v>1</v>
      </c>
      <c r="Z33" s="34">
        <f t="shared" si="0"/>
        <v>371</v>
      </c>
      <c r="AA33" s="35">
        <v>0</v>
      </c>
      <c r="AB33" s="33">
        <f>[13]PopulatedForm20!Z52</f>
        <v>3</v>
      </c>
      <c r="AC33" s="35">
        <f t="shared" si="1"/>
        <v>374</v>
      </c>
      <c r="AD33" s="35">
        <v>0</v>
      </c>
    </row>
    <row r="34" spans="1:30" ht="15.75">
      <c r="A34" s="32">
        <f>[13]PopulatedForm20!A64</f>
        <v>28</v>
      </c>
      <c r="B34" s="33">
        <f>[13]PopulatedForm20!B64</f>
        <v>0</v>
      </c>
      <c r="C34" s="33">
        <f>[13]PopulatedForm20!C64</f>
        <v>2</v>
      </c>
      <c r="D34" s="33">
        <f>[13]PopulatedForm20!D64</f>
        <v>316</v>
      </c>
      <c r="E34" s="33">
        <f>[13]PopulatedForm20!E64</f>
        <v>186</v>
      </c>
      <c r="F34" s="33">
        <f>[13]PopulatedForm20!F64</f>
        <v>1</v>
      </c>
      <c r="G34" s="33">
        <f>[13]PopulatedForm20!G64</f>
        <v>0</v>
      </c>
      <c r="H34" s="33">
        <f>[13]PopulatedForm20!H64</f>
        <v>0</v>
      </c>
      <c r="I34" s="33">
        <f>[13]PopulatedForm20!I64</f>
        <v>0</v>
      </c>
      <c r="J34" s="33">
        <f>[13]PopulatedForm20!J64</f>
        <v>0</v>
      </c>
      <c r="K34" s="33">
        <f>[13]PopulatedForm20!K64</f>
        <v>0</v>
      </c>
      <c r="L34" s="33">
        <f>[13]PopulatedForm20!L64</f>
        <v>0</v>
      </c>
      <c r="M34" s="33">
        <f>[13]PopulatedForm20!M64</f>
        <v>0</v>
      </c>
      <c r="N34" s="33">
        <f>[13]PopulatedForm20!N64</f>
        <v>0</v>
      </c>
      <c r="O34" s="33">
        <f>[13]PopulatedForm20!O64</f>
        <v>0</v>
      </c>
      <c r="P34" s="33">
        <f>[13]PopulatedForm20!P64</f>
        <v>1</v>
      </c>
      <c r="Q34" s="33">
        <f>[13]PopulatedForm20!Q64</f>
        <v>0</v>
      </c>
      <c r="R34" s="33">
        <f>[13]PopulatedForm20!R64</f>
        <v>0</v>
      </c>
      <c r="S34" s="33">
        <f>[13]PopulatedForm20!S64</f>
        <v>0</v>
      </c>
      <c r="T34" s="33">
        <f>[13]PopulatedForm20!T64</f>
        <v>0</v>
      </c>
      <c r="U34" s="33">
        <f>[13]PopulatedForm20!U64</f>
        <v>0</v>
      </c>
      <c r="V34" s="33">
        <f>[13]PopulatedForm20!V64</f>
        <v>0</v>
      </c>
      <c r="W34" s="33">
        <f>[13]PopulatedForm20!W64</f>
        <v>0</v>
      </c>
      <c r="X34" s="33">
        <f>[13]PopulatedForm20!X64</f>
        <v>0</v>
      </c>
      <c r="Y34" s="33">
        <f>[13]PopulatedForm20!Y64</f>
        <v>1</v>
      </c>
      <c r="Z34" s="34">
        <f t="shared" si="0"/>
        <v>507</v>
      </c>
      <c r="AA34" s="35">
        <v>0</v>
      </c>
      <c r="AB34" s="33">
        <f>[13]PopulatedForm20!Z64</f>
        <v>1</v>
      </c>
      <c r="AC34" s="35">
        <f t="shared" si="1"/>
        <v>508</v>
      </c>
      <c r="AD34" s="35">
        <v>0</v>
      </c>
    </row>
    <row r="35" spans="1:30" ht="15.75">
      <c r="A35" s="32">
        <f>[13]PopulatedForm20!A65</f>
        <v>29</v>
      </c>
      <c r="B35" s="33">
        <f>[13]PopulatedForm20!B65</f>
        <v>1</v>
      </c>
      <c r="C35" s="33">
        <f>[13]PopulatedForm20!C65</f>
        <v>1</v>
      </c>
      <c r="D35" s="33">
        <f>[13]PopulatedForm20!D65</f>
        <v>218</v>
      </c>
      <c r="E35" s="33">
        <f>[13]PopulatedForm20!E65</f>
        <v>98</v>
      </c>
      <c r="F35" s="33">
        <f>[13]PopulatedForm20!F65</f>
        <v>1</v>
      </c>
      <c r="G35" s="33">
        <f>[13]PopulatedForm20!G65</f>
        <v>0</v>
      </c>
      <c r="H35" s="33">
        <f>[13]PopulatedForm20!H65</f>
        <v>1</v>
      </c>
      <c r="I35" s="33">
        <f>[13]PopulatedForm20!I65</f>
        <v>1</v>
      </c>
      <c r="J35" s="33">
        <f>[13]PopulatedForm20!J65</f>
        <v>2</v>
      </c>
      <c r="K35" s="33">
        <f>[13]PopulatedForm20!K65</f>
        <v>0</v>
      </c>
      <c r="L35" s="33">
        <f>[13]PopulatedForm20!L65</f>
        <v>0</v>
      </c>
      <c r="M35" s="33">
        <f>[13]PopulatedForm20!M65</f>
        <v>0</v>
      </c>
      <c r="N35" s="33">
        <f>[13]PopulatedForm20!N65</f>
        <v>3</v>
      </c>
      <c r="O35" s="33">
        <f>[13]PopulatedForm20!O65</f>
        <v>0</v>
      </c>
      <c r="P35" s="33">
        <f>[13]PopulatedForm20!P65</f>
        <v>0</v>
      </c>
      <c r="Q35" s="33">
        <f>[13]PopulatedForm20!Q65</f>
        <v>0</v>
      </c>
      <c r="R35" s="33">
        <f>[13]PopulatedForm20!R65</f>
        <v>1</v>
      </c>
      <c r="S35" s="33">
        <f>[13]PopulatedForm20!S65</f>
        <v>1</v>
      </c>
      <c r="T35" s="33">
        <f>[13]PopulatedForm20!T65</f>
        <v>0</v>
      </c>
      <c r="U35" s="33">
        <f>[13]PopulatedForm20!U65</f>
        <v>3</v>
      </c>
      <c r="V35" s="33">
        <f>[13]PopulatedForm20!V65</f>
        <v>0</v>
      </c>
      <c r="W35" s="33">
        <f>[13]PopulatedForm20!W65</f>
        <v>1</v>
      </c>
      <c r="X35" s="33">
        <f>[13]PopulatedForm20!X65</f>
        <v>0</v>
      </c>
      <c r="Y35" s="33">
        <f>[13]PopulatedForm20!Y65</f>
        <v>1</v>
      </c>
      <c r="Z35" s="34">
        <f t="shared" si="0"/>
        <v>333</v>
      </c>
      <c r="AA35" s="35">
        <v>0</v>
      </c>
      <c r="AB35" s="33">
        <f>[13]PopulatedForm20!Z65</f>
        <v>0</v>
      </c>
      <c r="AC35" s="35">
        <f t="shared" si="1"/>
        <v>333</v>
      </c>
      <c r="AD35" s="35">
        <v>0</v>
      </c>
    </row>
    <row r="36" spans="1:30" ht="15.75">
      <c r="A36" s="32">
        <f>[13]PopulatedForm20!A66</f>
        <v>30</v>
      </c>
      <c r="B36" s="33">
        <f>[13]PopulatedForm20!B66</f>
        <v>3</v>
      </c>
      <c r="C36" s="33">
        <f>[13]PopulatedForm20!C66</f>
        <v>3</v>
      </c>
      <c r="D36" s="33">
        <f>[13]PopulatedForm20!D66</f>
        <v>256</v>
      </c>
      <c r="E36" s="33">
        <f>[13]PopulatedForm20!E66</f>
        <v>331</v>
      </c>
      <c r="F36" s="33">
        <f>[13]PopulatedForm20!F66</f>
        <v>7</v>
      </c>
      <c r="G36" s="33">
        <f>[13]PopulatedForm20!G66</f>
        <v>3</v>
      </c>
      <c r="H36" s="33">
        <f>[13]PopulatedForm20!H66</f>
        <v>0</v>
      </c>
      <c r="I36" s="33">
        <f>[13]PopulatedForm20!I66</f>
        <v>0</v>
      </c>
      <c r="J36" s="33">
        <f>[13]PopulatedForm20!J66</f>
        <v>0</v>
      </c>
      <c r="K36" s="33">
        <f>[13]PopulatedForm20!K66</f>
        <v>0</v>
      </c>
      <c r="L36" s="33">
        <f>[13]PopulatedForm20!L66</f>
        <v>0</v>
      </c>
      <c r="M36" s="33">
        <f>[13]PopulatedForm20!M66</f>
        <v>0</v>
      </c>
      <c r="N36" s="33">
        <f>[13]PopulatedForm20!N66</f>
        <v>0</v>
      </c>
      <c r="O36" s="33">
        <f>[13]PopulatedForm20!O66</f>
        <v>2</v>
      </c>
      <c r="P36" s="33">
        <f>[13]PopulatedForm20!P66</f>
        <v>2</v>
      </c>
      <c r="Q36" s="33">
        <f>[13]PopulatedForm20!Q66</f>
        <v>2</v>
      </c>
      <c r="R36" s="33">
        <f>[13]PopulatedForm20!R66</f>
        <v>5</v>
      </c>
      <c r="S36" s="33">
        <f>[13]PopulatedForm20!S66</f>
        <v>4</v>
      </c>
      <c r="T36" s="33">
        <f>[13]PopulatedForm20!T66</f>
        <v>14</v>
      </c>
      <c r="U36" s="33">
        <f>[13]PopulatedForm20!U66</f>
        <v>8</v>
      </c>
      <c r="V36" s="33">
        <f>[13]PopulatedForm20!V66</f>
        <v>4</v>
      </c>
      <c r="W36" s="33">
        <f>[13]PopulatedForm20!W66</f>
        <v>3</v>
      </c>
      <c r="X36" s="33">
        <f>[13]PopulatedForm20!X66</f>
        <v>1</v>
      </c>
      <c r="Y36" s="33">
        <f>[13]PopulatedForm20!Y66</f>
        <v>8</v>
      </c>
      <c r="Z36" s="34">
        <f t="shared" si="0"/>
        <v>656</v>
      </c>
      <c r="AA36" s="35">
        <v>0</v>
      </c>
      <c r="AB36" s="33">
        <f>[13]PopulatedForm20!Z66</f>
        <v>6</v>
      </c>
      <c r="AC36" s="35">
        <f t="shared" si="1"/>
        <v>662</v>
      </c>
      <c r="AD36" s="35">
        <v>0</v>
      </c>
    </row>
    <row r="37" spans="1:30" ht="15.75">
      <c r="A37" s="32">
        <f>[13]PopulatedForm20!A67</f>
        <v>31</v>
      </c>
      <c r="B37" s="33">
        <f>[13]PopulatedForm20!B67</f>
        <v>3</v>
      </c>
      <c r="C37" s="33">
        <f>[13]PopulatedForm20!C67</f>
        <v>1</v>
      </c>
      <c r="D37" s="33">
        <f>[13]PopulatedForm20!D67</f>
        <v>457</v>
      </c>
      <c r="E37" s="33">
        <f>[13]PopulatedForm20!E67</f>
        <v>245</v>
      </c>
      <c r="F37" s="33">
        <f>[13]PopulatedForm20!F67</f>
        <v>1</v>
      </c>
      <c r="G37" s="33">
        <f>[13]PopulatedForm20!G67</f>
        <v>0</v>
      </c>
      <c r="H37" s="33">
        <f>[13]PopulatedForm20!H67</f>
        <v>0</v>
      </c>
      <c r="I37" s="33">
        <f>[13]PopulatedForm20!I67</f>
        <v>0</v>
      </c>
      <c r="J37" s="33">
        <f>[13]PopulatedForm20!J67</f>
        <v>0</v>
      </c>
      <c r="K37" s="33">
        <f>[13]PopulatedForm20!K67</f>
        <v>0</v>
      </c>
      <c r="L37" s="33">
        <f>[13]PopulatedForm20!L67</f>
        <v>2</v>
      </c>
      <c r="M37" s="33">
        <f>[13]PopulatedForm20!M67</f>
        <v>1</v>
      </c>
      <c r="N37" s="33">
        <f>[13]PopulatedForm20!N67</f>
        <v>3</v>
      </c>
      <c r="O37" s="33">
        <f>[13]PopulatedForm20!O67</f>
        <v>2</v>
      </c>
      <c r="P37" s="33">
        <f>[13]PopulatedForm20!P67</f>
        <v>4</v>
      </c>
      <c r="Q37" s="33">
        <f>[13]PopulatedForm20!Q67</f>
        <v>4</v>
      </c>
      <c r="R37" s="33">
        <f>[13]PopulatedForm20!R67</f>
        <v>0</v>
      </c>
      <c r="S37" s="33">
        <f>[13]PopulatedForm20!S67</f>
        <v>0</v>
      </c>
      <c r="T37" s="33">
        <f>[13]PopulatedForm20!T67</f>
        <v>2</v>
      </c>
      <c r="U37" s="33">
        <f>[13]PopulatedForm20!U67</f>
        <v>2</v>
      </c>
      <c r="V37" s="33">
        <f>[13]PopulatedForm20!V67</f>
        <v>0</v>
      </c>
      <c r="W37" s="33">
        <f>[13]PopulatedForm20!W67</f>
        <v>1</v>
      </c>
      <c r="X37" s="33">
        <f>[13]PopulatedForm20!X67</f>
        <v>1</v>
      </c>
      <c r="Y37" s="33">
        <f>[13]PopulatedForm20!Y67</f>
        <v>2</v>
      </c>
      <c r="Z37" s="34">
        <f t="shared" si="0"/>
        <v>731</v>
      </c>
      <c r="AA37" s="35">
        <v>0</v>
      </c>
      <c r="AB37" s="33">
        <f>[13]PopulatedForm20!Z67</f>
        <v>2</v>
      </c>
      <c r="AC37" s="35">
        <f t="shared" si="1"/>
        <v>733</v>
      </c>
      <c r="AD37" s="35">
        <v>0</v>
      </c>
    </row>
    <row r="38" spans="1:30" ht="15.75">
      <c r="A38" s="32">
        <f>[13]PopulatedForm20!A68</f>
        <v>32</v>
      </c>
      <c r="B38" s="33">
        <f>[13]PopulatedForm20!B68</f>
        <v>0</v>
      </c>
      <c r="C38" s="33">
        <f>[13]PopulatedForm20!C68</f>
        <v>0</v>
      </c>
      <c r="D38" s="33">
        <f>[13]PopulatedForm20!D68</f>
        <v>188</v>
      </c>
      <c r="E38" s="33">
        <f>[13]PopulatedForm20!E68</f>
        <v>173</v>
      </c>
      <c r="F38" s="33">
        <f>[13]PopulatedForm20!F68</f>
        <v>3</v>
      </c>
      <c r="G38" s="33">
        <f>[13]PopulatedForm20!G68</f>
        <v>5</v>
      </c>
      <c r="H38" s="33">
        <f>[13]PopulatedForm20!H68</f>
        <v>0</v>
      </c>
      <c r="I38" s="33">
        <f>[13]PopulatedForm20!I68</f>
        <v>1</v>
      </c>
      <c r="J38" s="33">
        <f>[13]PopulatedForm20!J68</f>
        <v>0</v>
      </c>
      <c r="K38" s="33">
        <f>[13]PopulatedForm20!K68</f>
        <v>0</v>
      </c>
      <c r="L38" s="33">
        <f>[13]PopulatedForm20!L68</f>
        <v>2</v>
      </c>
      <c r="M38" s="33">
        <f>[13]PopulatedForm20!M68</f>
        <v>1</v>
      </c>
      <c r="N38" s="33">
        <f>[13]PopulatedForm20!N68</f>
        <v>1</v>
      </c>
      <c r="O38" s="33">
        <f>[13]PopulatedForm20!O68</f>
        <v>1</v>
      </c>
      <c r="P38" s="33">
        <f>[13]PopulatedForm20!P68</f>
        <v>1</v>
      </c>
      <c r="Q38" s="33">
        <f>[13]PopulatedForm20!Q68</f>
        <v>4</v>
      </c>
      <c r="R38" s="33">
        <f>[13]PopulatedForm20!R68</f>
        <v>0</v>
      </c>
      <c r="S38" s="33">
        <f>[13]PopulatedForm20!S68</f>
        <v>0</v>
      </c>
      <c r="T38" s="33">
        <f>[13]PopulatedForm20!T68</f>
        <v>0</v>
      </c>
      <c r="U38" s="33">
        <f>[13]PopulatedForm20!U68</f>
        <v>0</v>
      </c>
      <c r="V38" s="33">
        <f>[13]PopulatedForm20!V68</f>
        <v>0</v>
      </c>
      <c r="W38" s="33">
        <f>[13]PopulatedForm20!W68</f>
        <v>0</v>
      </c>
      <c r="X38" s="33">
        <f>[13]PopulatedForm20!X68</f>
        <v>0</v>
      </c>
      <c r="Y38" s="33">
        <f>[13]PopulatedForm20!Y68</f>
        <v>0</v>
      </c>
      <c r="Z38" s="34">
        <f t="shared" si="0"/>
        <v>380</v>
      </c>
      <c r="AA38" s="35">
        <v>0</v>
      </c>
      <c r="AB38" s="33">
        <f>[13]PopulatedForm20!Z68</f>
        <v>0</v>
      </c>
      <c r="AC38" s="35">
        <f t="shared" si="1"/>
        <v>380</v>
      </c>
      <c r="AD38" s="35">
        <v>0</v>
      </c>
    </row>
    <row r="39" spans="1:30" ht="15.75">
      <c r="A39" s="32">
        <f>[13]PopulatedForm20!A69</f>
        <v>33</v>
      </c>
      <c r="B39" s="33">
        <f>[13]PopulatedForm20!B69</f>
        <v>2</v>
      </c>
      <c r="C39" s="33">
        <f>[13]PopulatedForm20!C69</f>
        <v>1</v>
      </c>
      <c r="D39" s="33">
        <f>[13]PopulatedForm20!D69</f>
        <v>159</v>
      </c>
      <c r="E39" s="33">
        <f>[13]PopulatedForm20!E69</f>
        <v>209</v>
      </c>
      <c r="F39" s="33">
        <f>[13]PopulatedForm20!F69</f>
        <v>2</v>
      </c>
      <c r="G39" s="33">
        <f>[13]PopulatedForm20!G69</f>
        <v>0</v>
      </c>
      <c r="H39" s="33">
        <f>[13]PopulatedForm20!H69</f>
        <v>1</v>
      </c>
      <c r="I39" s="33">
        <f>[13]PopulatedForm20!I69</f>
        <v>1</v>
      </c>
      <c r="J39" s="33">
        <f>[13]PopulatedForm20!J69</f>
        <v>0</v>
      </c>
      <c r="K39" s="33">
        <f>[13]PopulatedForm20!K69</f>
        <v>0</v>
      </c>
      <c r="L39" s="33">
        <f>[13]PopulatedForm20!L69</f>
        <v>0</v>
      </c>
      <c r="M39" s="33">
        <f>[13]PopulatedForm20!M69</f>
        <v>0</v>
      </c>
      <c r="N39" s="33">
        <f>[13]PopulatedForm20!N69</f>
        <v>0</v>
      </c>
      <c r="O39" s="33">
        <f>[13]PopulatedForm20!O69</f>
        <v>1</v>
      </c>
      <c r="P39" s="33">
        <f>[13]PopulatedForm20!P69</f>
        <v>1</v>
      </c>
      <c r="Q39" s="33">
        <f>[13]PopulatedForm20!Q69</f>
        <v>3</v>
      </c>
      <c r="R39" s="33">
        <f>[13]PopulatedForm20!R69</f>
        <v>1</v>
      </c>
      <c r="S39" s="33">
        <f>[13]PopulatedForm20!S69</f>
        <v>0</v>
      </c>
      <c r="T39" s="33">
        <f>[13]PopulatedForm20!T69</f>
        <v>4</v>
      </c>
      <c r="U39" s="33">
        <f>[13]PopulatedForm20!U69</f>
        <v>4</v>
      </c>
      <c r="V39" s="33">
        <f>[13]PopulatedForm20!V69</f>
        <v>2</v>
      </c>
      <c r="W39" s="33">
        <f>[13]PopulatedForm20!W69</f>
        <v>1</v>
      </c>
      <c r="X39" s="33">
        <f>[13]PopulatedForm20!X69</f>
        <v>3</v>
      </c>
      <c r="Y39" s="33">
        <f>[13]PopulatedForm20!Y69</f>
        <v>3</v>
      </c>
      <c r="Z39" s="34">
        <f t="shared" si="0"/>
        <v>398</v>
      </c>
      <c r="AA39" s="35">
        <v>0</v>
      </c>
      <c r="AB39" s="33">
        <f>[13]PopulatedForm20!Z69</f>
        <v>3</v>
      </c>
      <c r="AC39" s="35">
        <f t="shared" si="1"/>
        <v>401</v>
      </c>
      <c r="AD39" s="35">
        <v>0</v>
      </c>
    </row>
    <row r="40" spans="1:30" ht="15.75">
      <c r="A40" s="32">
        <f>[13]PopulatedForm20!A70</f>
        <v>34</v>
      </c>
      <c r="B40" s="33">
        <f>[13]PopulatedForm20!B70</f>
        <v>0</v>
      </c>
      <c r="C40" s="33">
        <f>[13]PopulatedForm20!C70</f>
        <v>1</v>
      </c>
      <c r="D40" s="33">
        <f>[13]PopulatedForm20!D70</f>
        <v>9</v>
      </c>
      <c r="E40" s="33">
        <f>[13]PopulatedForm20!E70</f>
        <v>478</v>
      </c>
      <c r="F40" s="33">
        <f>[13]PopulatedForm20!F70</f>
        <v>1</v>
      </c>
      <c r="G40" s="33">
        <f>[13]PopulatedForm20!G70</f>
        <v>0</v>
      </c>
      <c r="H40" s="33">
        <f>[13]PopulatedForm20!H70</f>
        <v>0</v>
      </c>
      <c r="I40" s="33">
        <f>[13]PopulatedForm20!I70</f>
        <v>0</v>
      </c>
      <c r="J40" s="33">
        <f>[13]PopulatedForm20!J70</f>
        <v>0</v>
      </c>
      <c r="K40" s="33">
        <f>[13]PopulatedForm20!K70</f>
        <v>0</v>
      </c>
      <c r="L40" s="33">
        <f>[13]PopulatedForm20!L70</f>
        <v>0</v>
      </c>
      <c r="M40" s="33">
        <f>[13]PopulatedForm20!M70</f>
        <v>0</v>
      </c>
      <c r="N40" s="33">
        <f>[13]PopulatedForm20!N70</f>
        <v>0</v>
      </c>
      <c r="O40" s="33">
        <f>[13]PopulatedForm20!O70</f>
        <v>0</v>
      </c>
      <c r="P40" s="33">
        <f>[13]PopulatedForm20!P70</f>
        <v>0</v>
      </c>
      <c r="Q40" s="33">
        <f>[13]PopulatedForm20!Q70</f>
        <v>0</v>
      </c>
      <c r="R40" s="33">
        <f>[13]PopulatedForm20!R70</f>
        <v>0</v>
      </c>
      <c r="S40" s="33">
        <f>[13]PopulatedForm20!S70</f>
        <v>0</v>
      </c>
      <c r="T40" s="33">
        <f>[13]PopulatedForm20!T70</f>
        <v>0</v>
      </c>
      <c r="U40" s="33">
        <f>[13]PopulatedForm20!U70</f>
        <v>7</v>
      </c>
      <c r="V40" s="33">
        <f>[13]PopulatedForm20!V70</f>
        <v>0</v>
      </c>
      <c r="W40" s="33">
        <f>[13]PopulatedForm20!W70</f>
        <v>0</v>
      </c>
      <c r="X40" s="33">
        <f>[13]PopulatedForm20!X70</f>
        <v>0</v>
      </c>
      <c r="Y40" s="33">
        <f>[13]PopulatedForm20!Y70</f>
        <v>0</v>
      </c>
      <c r="Z40" s="34">
        <f t="shared" si="0"/>
        <v>496</v>
      </c>
      <c r="AA40" s="35">
        <v>0</v>
      </c>
      <c r="AB40" s="33">
        <f>[13]PopulatedForm20!Z70</f>
        <v>1</v>
      </c>
      <c r="AC40" s="35">
        <f t="shared" si="1"/>
        <v>497</v>
      </c>
      <c r="AD40" s="35">
        <v>0</v>
      </c>
    </row>
    <row r="41" spans="1:30" ht="15.75">
      <c r="A41" s="32">
        <f>[13]PopulatedForm20!A71</f>
        <v>35</v>
      </c>
      <c r="B41" s="33">
        <f>[13]PopulatedForm20!B71</f>
        <v>0</v>
      </c>
      <c r="C41" s="33">
        <f>[13]PopulatedForm20!C71</f>
        <v>0</v>
      </c>
      <c r="D41" s="33">
        <f>[13]PopulatedForm20!D71</f>
        <v>282</v>
      </c>
      <c r="E41" s="33">
        <f>[13]PopulatedForm20!E71</f>
        <v>310</v>
      </c>
      <c r="F41" s="33">
        <f>[13]PopulatedForm20!F71</f>
        <v>3</v>
      </c>
      <c r="G41" s="33">
        <f>[13]PopulatedForm20!G71</f>
        <v>0</v>
      </c>
      <c r="H41" s="33">
        <f>[13]PopulatedForm20!H71</f>
        <v>1</v>
      </c>
      <c r="I41" s="33">
        <f>[13]PopulatedForm20!I71</f>
        <v>0</v>
      </c>
      <c r="J41" s="33">
        <f>[13]PopulatedForm20!J71</f>
        <v>0</v>
      </c>
      <c r="K41" s="33">
        <f>[13]PopulatedForm20!K71</f>
        <v>0</v>
      </c>
      <c r="L41" s="33">
        <f>[13]PopulatedForm20!L71</f>
        <v>0</v>
      </c>
      <c r="M41" s="33">
        <f>[13]PopulatedForm20!M71</f>
        <v>0</v>
      </c>
      <c r="N41" s="33">
        <f>[13]PopulatedForm20!N71</f>
        <v>0</v>
      </c>
      <c r="O41" s="33">
        <f>[13]PopulatedForm20!O71</f>
        <v>0</v>
      </c>
      <c r="P41" s="33">
        <f>[13]PopulatedForm20!P71</f>
        <v>0</v>
      </c>
      <c r="Q41" s="33">
        <f>[13]PopulatedForm20!Q71</f>
        <v>0</v>
      </c>
      <c r="R41" s="33">
        <f>[13]PopulatedForm20!R71</f>
        <v>0</v>
      </c>
      <c r="S41" s="33">
        <f>[13]PopulatedForm20!S71</f>
        <v>0</v>
      </c>
      <c r="T41" s="33">
        <f>[13]PopulatedForm20!T71</f>
        <v>0</v>
      </c>
      <c r="U41" s="33">
        <f>[13]PopulatedForm20!U71</f>
        <v>0</v>
      </c>
      <c r="V41" s="33">
        <f>[13]PopulatedForm20!V71</f>
        <v>0</v>
      </c>
      <c r="W41" s="33">
        <f>[13]PopulatedForm20!W71</f>
        <v>0</v>
      </c>
      <c r="X41" s="33">
        <f>[13]PopulatedForm20!X71</f>
        <v>0</v>
      </c>
      <c r="Y41" s="33">
        <f>[13]PopulatedForm20!Y71</f>
        <v>0</v>
      </c>
      <c r="Z41" s="34">
        <f t="shared" si="0"/>
        <v>596</v>
      </c>
      <c r="AA41" s="35">
        <v>0</v>
      </c>
      <c r="AB41" s="33">
        <f>[13]PopulatedForm20!Z71</f>
        <v>0</v>
      </c>
      <c r="AC41" s="35">
        <f t="shared" si="1"/>
        <v>596</v>
      </c>
      <c r="AD41" s="35">
        <v>0</v>
      </c>
    </row>
    <row r="42" spans="1:30" ht="15.75">
      <c r="A42" s="32">
        <f>[13]PopulatedForm20!A72</f>
        <v>36</v>
      </c>
      <c r="B42" s="33">
        <f>[13]PopulatedForm20!B72</f>
        <v>6</v>
      </c>
      <c r="C42" s="33">
        <f>[13]PopulatedForm20!C72</f>
        <v>0</v>
      </c>
      <c r="D42" s="33">
        <f>[13]PopulatedForm20!D72</f>
        <v>146</v>
      </c>
      <c r="E42" s="33">
        <f>[13]PopulatedForm20!E72</f>
        <v>228</v>
      </c>
      <c r="F42" s="33">
        <f>[13]PopulatedForm20!F72</f>
        <v>6</v>
      </c>
      <c r="G42" s="33">
        <f>[13]PopulatedForm20!G72</f>
        <v>1</v>
      </c>
      <c r="H42" s="33">
        <f>[13]PopulatedForm20!H72</f>
        <v>1</v>
      </c>
      <c r="I42" s="33">
        <f>[13]PopulatedForm20!I72</f>
        <v>1</v>
      </c>
      <c r="J42" s="33">
        <f>[13]PopulatedForm20!J72</f>
        <v>1</v>
      </c>
      <c r="K42" s="33">
        <f>[13]PopulatedForm20!K72</f>
        <v>0</v>
      </c>
      <c r="L42" s="33">
        <f>[13]PopulatedForm20!L72</f>
        <v>1</v>
      </c>
      <c r="M42" s="33">
        <f>[13]PopulatedForm20!M72</f>
        <v>2</v>
      </c>
      <c r="N42" s="33">
        <f>[13]PopulatedForm20!N72</f>
        <v>1</v>
      </c>
      <c r="O42" s="33">
        <f>[13]PopulatedForm20!O72</f>
        <v>0</v>
      </c>
      <c r="P42" s="33">
        <f>[13]PopulatedForm20!P72</f>
        <v>0</v>
      </c>
      <c r="Q42" s="33">
        <f>[13]PopulatedForm20!Q72</f>
        <v>11</v>
      </c>
      <c r="R42" s="33">
        <f>[13]PopulatedForm20!R72</f>
        <v>3</v>
      </c>
      <c r="S42" s="33">
        <f>[13]PopulatedForm20!S72</f>
        <v>1</v>
      </c>
      <c r="T42" s="33">
        <f>[13]PopulatedForm20!T72</f>
        <v>0</v>
      </c>
      <c r="U42" s="33">
        <f>[13]PopulatedForm20!U72</f>
        <v>1</v>
      </c>
      <c r="V42" s="33">
        <f>[13]PopulatedForm20!V72</f>
        <v>0</v>
      </c>
      <c r="W42" s="33">
        <f>[13]PopulatedForm20!W72</f>
        <v>1</v>
      </c>
      <c r="X42" s="33">
        <f>[13]PopulatedForm20!X72</f>
        <v>0</v>
      </c>
      <c r="Y42" s="33">
        <f>[13]PopulatedForm20!Y72</f>
        <v>1</v>
      </c>
      <c r="Z42" s="34">
        <f t="shared" si="0"/>
        <v>412</v>
      </c>
      <c r="AA42" s="35">
        <v>0</v>
      </c>
      <c r="AB42" s="33">
        <f>[13]PopulatedForm20!Z72</f>
        <v>3</v>
      </c>
      <c r="AC42" s="35">
        <f t="shared" si="1"/>
        <v>415</v>
      </c>
      <c r="AD42" s="35">
        <v>0</v>
      </c>
    </row>
    <row r="43" spans="1:30" ht="15.75">
      <c r="A43" s="32">
        <f>[13]PopulatedForm20!A84</f>
        <v>37</v>
      </c>
      <c r="B43" s="33">
        <f>[13]PopulatedForm20!B84</f>
        <v>2</v>
      </c>
      <c r="C43" s="33">
        <f>[13]PopulatedForm20!C84</f>
        <v>0</v>
      </c>
      <c r="D43" s="33">
        <f>[13]PopulatedForm20!D84</f>
        <v>78</v>
      </c>
      <c r="E43" s="33">
        <f>[13]PopulatedForm20!E84</f>
        <v>158</v>
      </c>
      <c r="F43" s="33">
        <f>[13]PopulatedForm20!F84</f>
        <v>3</v>
      </c>
      <c r="G43" s="33">
        <f>[13]PopulatedForm20!G84</f>
        <v>1</v>
      </c>
      <c r="H43" s="33">
        <f>[13]PopulatedForm20!H84</f>
        <v>0</v>
      </c>
      <c r="I43" s="33">
        <f>[13]PopulatedForm20!I84</f>
        <v>1</v>
      </c>
      <c r="J43" s="33">
        <f>[13]PopulatedForm20!J84</f>
        <v>1</v>
      </c>
      <c r="K43" s="33">
        <f>[13]PopulatedForm20!K84</f>
        <v>0</v>
      </c>
      <c r="L43" s="33">
        <f>[13]PopulatedForm20!L84</f>
        <v>0</v>
      </c>
      <c r="M43" s="33">
        <f>[13]PopulatedForm20!M84</f>
        <v>0</v>
      </c>
      <c r="N43" s="33">
        <f>[13]PopulatedForm20!N84</f>
        <v>0</v>
      </c>
      <c r="O43" s="33">
        <f>[13]PopulatedForm20!O84</f>
        <v>1</v>
      </c>
      <c r="P43" s="33">
        <f>[13]PopulatedForm20!P84</f>
        <v>0</v>
      </c>
      <c r="Q43" s="33">
        <f>[13]PopulatedForm20!Q84</f>
        <v>1</v>
      </c>
      <c r="R43" s="33">
        <f>[13]PopulatedForm20!R84</f>
        <v>1</v>
      </c>
      <c r="S43" s="33">
        <f>[13]PopulatedForm20!S84</f>
        <v>0</v>
      </c>
      <c r="T43" s="33">
        <f>[13]PopulatedForm20!T84</f>
        <v>0</v>
      </c>
      <c r="U43" s="33">
        <f>[13]PopulatedForm20!U84</f>
        <v>0</v>
      </c>
      <c r="V43" s="33">
        <f>[13]PopulatedForm20!V84</f>
        <v>0</v>
      </c>
      <c r="W43" s="33">
        <f>[13]PopulatedForm20!W84</f>
        <v>0</v>
      </c>
      <c r="X43" s="33">
        <f>[13]PopulatedForm20!X84</f>
        <v>0</v>
      </c>
      <c r="Y43" s="33">
        <f>[13]PopulatedForm20!Y84</f>
        <v>0</v>
      </c>
      <c r="Z43" s="34">
        <f t="shared" si="0"/>
        <v>247</v>
      </c>
      <c r="AA43" s="35">
        <v>0</v>
      </c>
      <c r="AB43" s="33">
        <f>[13]PopulatedForm20!Z84</f>
        <v>0</v>
      </c>
      <c r="AC43" s="35">
        <f t="shared" si="1"/>
        <v>247</v>
      </c>
      <c r="AD43" s="35">
        <v>0</v>
      </c>
    </row>
    <row r="44" spans="1:30" ht="15.75">
      <c r="A44" s="32">
        <f>[13]PopulatedForm20!A85</f>
        <v>38</v>
      </c>
      <c r="B44" s="33">
        <f>[13]PopulatedForm20!B85</f>
        <v>1</v>
      </c>
      <c r="C44" s="33">
        <f>[13]PopulatedForm20!C85</f>
        <v>1</v>
      </c>
      <c r="D44" s="33">
        <f>[13]PopulatedForm20!D85</f>
        <v>532</v>
      </c>
      <c r="E44" s="33">
        <f>[13]PopulatedForm20!E85</f>
        <v>207</v>
      </c>
      <c r="F44" s="33">
        <f>[13]PopulatedForm20!F85</f>
        <v>2</v>
      </c>
      <c r="G44" s="33">
        <f>[13]PopulatedForm20!G85</f>
        <v>1</v>
      </c>
      <c r="H44" s="33">
        <f>[13]PopulatedForm20!H85</f>
        <v>0</v>
      </c>
      <c r="I44" s="33">
        <f>[13]PopulatedForm20!I85</f>
        <v>0</v>
      </c>
      <c r="J44" s="33">
        <f>[13]PopulatedForm20!J85</f>
        <v>0</v>
      </c>
      <c r="K44" s="33">
        <f>[13]PopulatedForm20!K85</f>
        <v>0</v>
      </c>
      <c r="L44" s="33">
        <f>[13]PopulatedForm20!L85</f>
        <v>1</v>
      </c>
      <c r="M44" s="33">
        <f>[13]PopulatedForm20!M85</f>
        <v>0</v>
      </c>
      <c r="N44" s="33">
        <f>[13]PopulatedForm20!N85</f>
        <v>0</v>
      </c>
      <c r="O44" s="33">
        <f>[13]PopulatedForm20!O85</f>
        <v>1</v>
      </c>
      <c r="P44" s="33">
        <f>[13]PopulatedForm20!P85</f>
        <v>3</v>
      </c>
      <c r="Q44" s="33">
        <f>[13]PopulatedForm20!Q85</f>
        <v>2</v>
      </c>
      <c r="R44" s="33">
        <f>[13]PopulatedForm20!R85</f>
        <v>1</v>
      </c>
      <c r="S44" s="33">
        <f>[13]PopulatedForm20!S85</f>
        <v>0</v>
      </c>
      <c r="T44" s="33">
        <f>[13]PopulatedForm20!T85</f>
        <v>1</v>
      </c>
      <c r="U44" s="33">
        <f>[13]PopulatedForm20!U85</f>
        <v>2</v>
      </c>
      <c r="V44" s="33">
        <f>[13]PopulatedForm20!V85</f>
        <v>0</v>
      </c>
      <c r="W44" s="33">
        <f>[13]PopulatedForm20!W85</f>
        <v>0</v>
      </c>
      <c r="X44" s="33">
        <f>[13]PopulatedForm20!X85</f>
        <v>0</v>
      </c>
      <c r="Y44" s="33">
        <f>[13]PopulatedForm20!Y85</f>
        <v>0</v>
      </c>
      <c r="Z44" s="34">
        <f t="shared" si="0"/>
        <v>755</v>
      </c>
      <c r="AA44" s="35">
        <v>0</v>
      </c>
      <c r="AB44" s="33">
        <f>[13]PopulatedForm20!Z85</f>
        <v>0</v>
      </c>
      <c r="AC44" s="35">
        <f t="shared" si="1"/>
        <v>755</v>
      </c>
      <c r="AD44" s="35">
        <v>0</v>
      </c>
    </row>
    <row r="45" spans="1:30" ht="15.75">
      <c r="A45" s="32">
        <f>[13]PopulatedForm20!A86</f>
        <v>39</v>
      </c>
      <c r="B45" s="33">
        <f>[13]PopulatedForm20!B86</f>
        <v>4</v>
      </c>
      <c r="C45" s="33">
        <f>[13]PopulatedForm20!C86</f>
        <v>2</v>
      </c>
      <c r="D45" s="33">
        <f>[13]PopulatedForm20!D86</f>
        <v>289</v>
      </c>
      <c r="E45" s="33">
        <f>[13]PopulatedForm20!E86</f>
        <v>417</v>
      </c>
      <c r="F45" s="33">
        <f>[13]PopulatedForm20!F86</f>
        <v>3</v>
      </c>
      <c r="G45" s="33">
        <f>[13]PopulatedForm20!G86</f>
        <v>3</v>
      </c>
      <c r="H45" s="33">
        <f>[13]PopulatedForm20!H86</f>
        <v>3</v>
      </c>
      <c r="I45" s="33">
        <f>[13]PopulatedForm20!I86</f>
        <v>0</v>
      </c>
      <c r="J45" s="33">
        <f>[13]PopulatedForm20!J86</f>
        <v>4</v>
      </c>
      <c r="K45" s="33">
        <f>[13]PopulatedForm20!K86</f>
        <v>0</v>
      </c>
      <c r="L45" s="33">
        <f>[13]PopulatedForm20!L86</f>
        <v>2</v>
      </c>
      <c r="M45" s="33">
        <f>[13]PopulatedForm20!M86</f>
        <v>2</v>
      </c>
      <c r="N45" s="33">
        <f>[13]PopulatedForm20!N86</f>
        <v>1</v>
      </c>
      <c r="O45" s="33">
        <f>[13]PopulatedForm20!O86</f>
        <v>2</v>
      </c>
      <c r="P45" s="33">
        <f>[13]PopulatedForm20!P86</f>
        <v>6</v>
      </c>
      <c r="Q45" s="33">
        <f>[13]PopulatedForm20!Q86</f>
        <v>9</v>
      </c>
      <c r="R45" s="33">
        <f>[13]PopulatedForm20!R86</f>
        <v>1</v>
      </c>
      <c r="S45" s="33">
        <f>[13]PopulatedForm20!S86</f>
        <v>1</v>
      </c>
      <c r="T45" s="33">
        <f>[13]PopulatedForm20!T86</f>
        <v>2</v>
      </c>
      <c r="U45" s="33">
        <f>[13]PopulatedForm20!U86</f>
        <v>1</v>
      </c>
      <c r="V45" s="33">
        <f>[13]PopulatedForm20!V86</f>
        <v>1</v>
      </c>
      <c r="W45" s="33">
        <f>[13]PopulatedForm20!W86</f>
        <v>1</v>
      </c>
      <c r="X45" s="33">
        <f>[13]PopulatedForm20!X86</f>
        <v>0</v>
      </c>
      <c r="Y45" s="33">
        <f>[13]PopulatedForm20!Y86</f>
        <v>2</v>
      </c>
      <c r="Z45" s="34">
        <f t="shared" si="0"/>
        <v>756</v>
      </c>
      <c r="AA45" s="35">
        <v>0</v>
      </c>
      <c r="AB45" s="33">
        <f>[13]PopulatedForm20!Z86</f>
        <v>1</v>
      </c>
      <c r="AC45" s="35">
        <f t="shared" si="1"/>
        <v>757</v>
      </c>
      <c r="AD45" s="35">
        <v>0</v>
      </c>
    </row>
    <row r="46" spans="1:30" ht="15.75">
      <c r="A46" s="32">
        <f>[13]PopulatedForm20!A87</f>
        <v>40</v>
      </c>
      <c r="B46" s="33">
        <f>[13]PopulatedForm20!B87</f>
        <v>3</v>
      </c>
      <c r="C46" s="33">
        <f>[13]PopulatedForm20!C87</f>
        <v>4</v>
      </c>
      <c r="D46" s="33">
        <f>[13]PopulatedForm20!D87</f>
        <v>337</v>
      </c>
      <c r="E46" s="33">
        <f>[13]PopulatedForm20!E87</f>
        <v>181</v>
      </c>
      <c r="F46" s="33">
        <f>[13]PopulatedForm20!F87</f>
        <v>3</v>
      </c>
      <c r="G46" s="33">
        <f>[13]PopulatedForm20!G87</f>
        <v>0</v>
      </c>
      <c r="H46" s="33">
        <f>[13]PopulatedForm20!H87</f>
        <v>0</v>
      </c>
      <c r="I46" s="33">
        <f>[13]PopulatedForm20!I87</f>
        <v>0</v>
      </c>
      <c r="J46" s="33">
        <f>[13]PopulatedForm20!J87</f>
        <v>1</v>
      </c>
      <c r="K46" s="33">
        <f>[13]PopulatedForm20!K87</f>
        <v>0</v>
      </c>
      <c r="L46" s="33">
        <f>[13]PopulatedForm20!L87</f>
        <v>2</v>
      </c>
      <c r="M46" s="33">
        <f>[13]PopulatedForm20!M87</f>
        <v>0</v>
      </c>
      <c r="N46" s="33">
        <f>[13]PopulatedForm20!N87</f>
        <v>1</v>
      </c>
      <c r="O46" s="33">
        <f>[13]PopulatedForm20!O87</f>
        <v>1</v>
      </c>
      <c r="P46" s="33">
        <f>[13]PopulatedForm20!P87</f>
        <v>4</v>
      </c>
      <c r="Q46" s="33">
        <f>[13]PopulatedForm20!Q87</f>
        <v>2</v>
      </c>
      <c r="R46" s="33">
        <f>[13]PopulatedForm20!R87</f>
        <v>2</v>
      </c>
      <c r="S46" s="33">
        <f>[13]PopulatedForm20!S87</f>
        <v>1</v>
      </c>
      <c r="T46" s="33">
        <f>[13]PopulatedForm20!T87</f>
        <v>7</v>
      </c>
      <c r="U46" s="33">
        <f>[13]PopulatedForm20!U87</f>
        <v>1</v>
      </c>
      <c r="V46" s="33">
        <f>[13]PopulatedForm20!V87</f>
        <v>3</v>
      </c>
      <c r="W46" s="33">
        <f>[13]PopulatedForm20!W87</f>
        <v>2</v>
      </c>
      <c r="X46" s="33">
        <f>[13]PopulatedForm20!X87</f>
        <v>1</v>
      </c>
      <c r="Y46" s="33">
        <f>[13]PopulatedForm20!Y87</f>
        <v>5</v>
      </c>
      <c r="Z46" s="34">
        <f t="shared" si="0"/>
        <v>561</v>
      </c>
      <c r="AA46" s="35">
        <v>0</v>
      </c>
      <c r="AB46" s="33">
        <f>[13]PopulatedForm20!Z87</f>
        <v>3</v>
      </c>
      <c r="AC46" s="35">
        <f t="shared" si="1"/>
        <v>564</v>
      </c>
      <c r="AD46" s="35">
        <v>0</v>
      </c>
    </row>
    <row r="47" spans="1:30" ht="15.75">
      <c r="A47" s="32">
        <f>[13]PopulatedForm20!A88</f>
        <v>41</v>
      </c>
      <c r="B47" s="33">
        <f>[13]PopulatedForm20!B88</f>
        <v>2</v>
      </c>
      <c r="C47" s="33">
        <f>[13]PopulatedForm20!C88</f>
        <v>1</v>
      </c>
      <c r="D47" s="33">
        <f>[13]PopulatedForm20!D88</f>
        <v>172</v>
      </c>
      <c r="E47" s="33">
        <f>[13]PopulatedForm20!E88</f>
        <v>153</v>
      </c>
      <c r="F47" s="33">
        <f>[13]PopulatedForm20!F88</f>
        <v>5</v>
      </c>
      <c r="G47" s="33">
        <f>[13]PopulatedForm20!G88</f>
        <v>2</v>
      </c>
      <c r="H47" s="33">
        <f>[13]PopulatedForm20!H88</f>
        <v>1</v>
      </c>
      <c r="I47" s="33">
        <f>[13]PopulatedForm20!I88</f>
        <v>2</v>
      </c>
      <c r="J47" s="33">
        <f>[13]PopulatedForm20!J88</f>
        <v>1</v>
      </c>
      <c r="K47" s="33">
        <f>[13]PopulatedForm20!K88</f>
        <v>1</v>
      </c>
      <c r="L47" s="33">
        <f>[13]PopulatedForm20!L88</f>
        <v>1</v>
      </c>
      <c r="M47" s="33">
        <f>[13]PopulatedForm20!M88</f>
        <v>0</v>
      </c>
      <c r="N47" s="33">
        <f>[13]PopulatedForm20!N88</f>
        <v>0</v>
      </c>
      <c r="O47" s="33">
        <f>[13]PopulatedForm20!O88</f>
        <v>4</v>
      </c>
      <c r="P47" s="33">
        <f>[13]PopulatedForm20!P88</f>
        <v>3</v>
      </c>
      <c r="Q47" s="33">
        <f>[13]PopulatedForm20!Q88</f>
        <v>5</v>
      </c>
      <c r="R47" s="33">
        <f>[13]PopulatedForm20!R88</f>
        <v>2</v>
      </c>
      <c r="S47" s="33">
        <f>[13]PopulatedForm20!S88</f>
        <v>0</v>
      </c>
      <c r="T47" s="33">
        <f>[13]PopulatedForm20!T88</f>
        <v>4</v>
      </c>
      <c r="U47" s="33">
        <f>[13]PopulatedForm20!U88</f>
        <v>0</v>
      </c>
      <c r="V47" s="33">
        <f>[13]PopulatedForm20!V88</f>
        <v>4</v>
      </c>
      <c r="W47" s="33">
        <f>[13]PopulatedForm20!W88</f>
        <v>0</v>
      </c>
      <c r="X47" s="33">
        <f>[13]PopulatedForm20!X88</f>
        <v>1</v>
      </c>
      <c r="Y47" s="33">
        <f>[13]PopulatedForm20!Y88</f>
        <v>3</v>
      </c>
      <c r="Z47" s="34">
        <f t="shared" si="0"/>
        <v>367</v>
      </c>
      <c r="AA47" s="35">
        <v>0</v>
      </c>
      <c r="AB47" s="33">
        <f>[13]PopulatedForm20!Z88</f>
        <v>4</v>
      </c>
      <c r="AC47" s="35">
        <f t="shared" si="1"/>
        <v>371</v>
      </c>
      <c r="AD47" s="35">
        <v>0</v>
      </c>
    </row>
    <row r="48" spans="1:30" ht="15.75">
      <c r="A48" s="32">
        <f>[13]PopulatedForm20!A89</f>
        <v>42</v>
      </c>
      <c r="B48" s="33">
        <f>[13]PopulatedForm20!B89</f>
        <v>0</v>
      </c>
      <c r="C48" s="33">
        <f>[13]PopulatedForm20!C89</f>
        <v>0</v>
      </c>
      <c r="D48" s="33">
        <f>[13]PopulatedForm20!D89</f>
        <v>59</v>
      </c>
      <c r="E48" s="33">
        <f>[13]PopulatedForm20!E89</f>
        <v>229</v>
      </c>
      <c r="F48" s="33">
        <f>[13]PopulatedForm20!F89</f>
        <v>1</v>
      </c>
      <c r="G48" s="33">
        <f>[13]PopulatedForm20!G89</f>
        <v>0</v>
      </c>
      <c r="H48" s="33">
        <f>[13]PopulatedForm20!H89</f>
        <v>7</v>
      </c>
      <c r="I48" s="33">
        <f>[13]PopulatedForm20!I89</f>
        <v>0</v>
      </c>
      <c r="J48" s="33">
        <f>[13]PopulatedForm20!J89</f>
        <v>0</v>
      </c>
      <c r="K48" s="33">
        <f>[13]PopulatedForm20!K89</f>
        <v>0</v>
      </c>
      <c r="L48" s="33">
        <f>[13]PopulatedForm20!L89</f>
        <v>0</v>
      </c>
      <c r="M48" s="33">
        <f>[13]PopulatedForm20!M89</f>
        <v>1</v>
      </c>
      <c r="N48" s="33">
        <f>[13]PopulatedForm20!N89</f>
        <v>0</v>
      </c>
      <c r="O48" s="33">
        <f>[13]PopulatedForm20!O89</f>
        <v>0</v>
      </c>
      <c r="P48" s="33">
        <f>[13]PopulatedForm20!P89</f>
        <v>0</v>
      </c>
      <c r="Q48" s="33">
        <f>[13]PopulatedForm20!Q89</f>
        <v>1</v>
      </c>
      <c r="R48" s="33">
        <f>[13]PopulatedForm20!R89</f>
        <v>0</v>
      </c>
      <c r="S48" s="33">
        <f>[13]PopulatedForm20!S89</f>
        <v>0</v>
      </c>
      <c r="T48" s="33">
        <f>[13]PopulatedForm20!T89</f>
        <v>0</v>
      </c>
      <c r="U48" s="33">
        <f>[13]PopulatedForm20!U89</f>
        <v>1</v>
      </c>
      <c r="V48" s="33">
        <f>[13]PopulatedForm20!V89</f>
        <v>1</v>
      </c>
      <c r="W48" s="33">
        <f>[13]PopulatedForm20!W89</f>
        <v>0</v>
      </c>
      <c r="X48" s="33">
        <f>[13]PopulatedForm20!X89</f>
        <v>0</v>
      </c>
      <c r="Y48" s="33">
        <f>[13]PopulatedForm20!Y89</f>
        <v>1</v>
      </c>
      <c r="Z48" s="34">
        <f t="shared" si="0"/>
        <v>301</v>
      </c>
      <c r="AA48" s="35">
        <v>0</v>
      </c>
      <c r="AB48" s="33">
        <f>[13]PopulatedForm20!Z89</f>
        <v>0</v>
      </c>
      <c r="AC48" s="35">
        <f t="shared" si="1"/>
        <v>301</v>
      </c>
      <c r="AD48" s="35">
        <v>0</v>
      </c>
    </row>
    <row r="49" spans="1:30" ht="15.75">
      <c r="A49" s="32">
        <f>[13]PopulatedForm20!A90</f>
        <v>43</v>
      </c>
      <c r="B49" s="33">
        <f>[13]PopulatedForm20!B90</f>
        <v>0</v>
      </c>
      <c r="C49" s="33">
        <f>[13]PopulatedForm20!C90</f>
        <v>2</v>
      </c>
      <c r="D49" s="33">
        <f>[13]PopulatedForm20!D90</f>
        <v>262</v>
      </c>
      <c r="E49" s="33">
        <f>[13]PopulatedForm20!E90</f>
        <v>114</v>
      </c>
      <c r="F49" s="33">
        <f>[13]PopulatedForm20!F90</f>
        <v>1</v>
      </c>
      <c r="G49" s="33">
        <f>[13]PopulatedForm20!G90</f>
        <v>0</v>
      </c>
      <c r="H49" s="33">
        <f>[13]PopulatedForm20!H90</f>
        <v>0</v>
      </c>
      <c r="I49" s="33">
        <f>[13]PopulatedForm20!I90</f>
        <v>0</v>
      </c>
      <c r="J49" s="33">
        <f>[13]PopulatedForm20!J90</f>
        <v>0</v>
      </c>
      <c r="K49" s="33">
        <f>[13]PopulatedForm20!K90</f>
        <v>0</v>
      </c>
      <c r="L49" s="33">
        <f>[13]PopulatedForm20!L90</f>
        <v>0</v>
      </c>
      <c r="M49" s="33">
        <f>[13]PopulatedForm20!M90</f>
        <v>0</v>
      </c>
      <c r="N49" s="33">
        <f>[13]PopulatedForm20!N90</f>
        <v>0</v>
      </c>
      <c r="O49" s="33">
        <f>[13]PopulatedForm20!O90</f>
        <v>0</v>
      </c>
      <c r="P49" s="33">
        <f>[13]PopulatedForm20!P90</f>
        <v>0</v>
      </c>
      <c r="Q49" s="33">
        <f>[13]PopulatedForm20!Q90</f>
        <v>1</v>
      </c>
      <c r="R49" s="33">
        <f>[13]PopulatedForm20!R90</f>
        <v>0</v>
      </c>
      <c r="S49" s="33">
        <f>[13]PopulatedForm20!S90</f>
        <v>0</v>
      </c>
      <c r="T49" s="33">
        <f>[13]PopulatedForm20!T90</f>
        <v>0</v>
      </c>
      <c r="U49" s="33">
        <f>[13]PopulatedForm20!U90</f>
        <v>1</v>
      </c>
      <c r="V49" s="33">
        <f>[13]PopulatedForm20!V90</f>
        <v>0</v>
      </c>
      <c r="W49" s="33">
        <f>[13]PopulatedForm20!W90</f>
        <v>0</v>
      </c>
      <c r="X49" s="33">
        <f>[13]PopulatedForm20!X90</f>
        <v>0</v>
      </c>
      <c r="Y49" s="33">
        <f>[13]PopulatedForm20!Y90</f>
        <v>0</v>
      </c>
      <c r="Z49" s="34">
        <f t="shared" si="0"/>
        <v>381</v>
      </c>
      <c r="AA49" s="35">
        <v>0</v>
      </c>
      <c r="AB49" s="33">
        <f>[13]PopulatedForm20!Z90</f>
        <v>0</v>
      </c>
      <c r="AC49" s="35">
        <f t="shared" si="1"/>
        <v>381</v>
      </c>
      <c r="AD49" s="35">
        <v>0</v>
      </c>
    </row>
    <row r="50" spans="1:30" ht="15.75">
      <c r="A50" s="32">
        <f>[13]PopulatedForm20!A91</f>
        <v>44</v>
      </c>
      <c r="B50" s="33">
        <f>[13]PopulatedForm20!B91</f>
        <v>0</v>
      </c>
      <c r="C50" s="33">
        <f>[13]PopulatedForm20!C91</f>
        <v>0</v>
      </c>
      <c r="D50" s="33">
        <f>[13]PopulatedForm20!D91</f>
        <v>184</v>
      </c>
      <c r="E50" s="33">
        <f>[13]PopulatedForm20!E91</f>
        <v>289</v>
      </c>
      <c r="F50" s="33">
        <f>[13]PopulatedForm20!F91</f>
        <v>1</v>
      </c>
      <c r="G50" s="33">
        <f>[13]PopulatedForm20!G91</f>
        <v>0</v>
      </c>
      <c r="H50" s="33">
        <f>[13]PopulatedForm20!H91</f>
        <v>0</v>
      </c>
      <c r="I50" s="33">
        <f>[13]PopulatedForm20!I91</f>
        <v>0</v>
      </c>
      <c r="J50" s="33">
        <f>[13]PopulatedForm20!J91</f>
        <v>0</v>
      </c>
      <c r="K50" s="33">
        <f>[13]PopulatedForm20!K91</f>
        <v>0</v>
      </c>
      <c r="L50" s="33">
        <f>[13]PopulatedForm20!L91</f>
        <v>0</v>
      </c>
      <c r="M50" s="33">
        <f>[13]PopulatedForm20!M91</f>
        <v>0</v>
      </c>
      <c r="N50" s="33">
        <f>[13]PopulatedForm20!N91</f>
        <v>0</v>
      </c>
      <c r="O50" s="33">
        <f>[13]PopulatedForm20!O91</f>
        <v>0</v>
      </c>
      <c r="P50" s="33">
        <f>[13]PopulatedForm20!P91</f>
        <v>0</v>
      </c>
      <c r="Q50" s="33">
        <f>[13]PopulatedForm20!Q91</f>
        <v>0</v>
      </c>
      <c r="R50" s="33">
        <f>[13]PopulatedForm20!R91</f>
        <v>0</v>
      </c>
      <c r="S50" s="33">
        <f>[13]PopulatedForm20!S91</f>
        <v>0</v>
      </c>
      <c r="T50" s="33">
        <f>[13]PopulatedForm20!T91</f>
        <v>1</v>
      </c>
      <c r="U50" s="33">
        <f>[13]PopulatedForm20!U91</f>
        <v>0</v>
      </c>
      <c r="V50" s="33">
        <f>[13]PopulatedForm20!V91</f>
        <v>0</v>
      </c>
      <c r="W50" s="33">
        <f>[13]PopulatedForm20!W91</f>
        <v>0</v>
      </c>
      <c r="X50" s="33">
        <f>[13]PopulatedForm20!X91</f>
        <v>0</v>
      </c>
      <c r="Y50" s="33">
        <f>[13]PopulatedForm20!Y91</f>
        <v>0</v>
      </c>
      <c r="Z50" s="34">
        <f t="shared" si="0"/>
        <v>475</v>
      </c>
      <c r="AA50" s="35">
        <v>0</v>
      </c>
      <c r="AB50" s="33">
        <f>[13]PopulatedForm20!Z91</f>
        <v>0</v>
      </c>
      <c r="AC50" s="35">
        <f t="shared" si="1"/>
        <v>475</v>
      </c>
      <c r="AD50" s="35">
        <v>0</v>
      </c>
    </row>
    <row r="51" spans="1:30" ht="15.75">
      <c r="A51" s="32">
        <f>[13]PopulatedForm20!A92</f>
        <v>45</v>
      </c>
      <c r="B51" s="33">
        <f>[13]PopulatedForm20!B92</f>
        <v>1</v>
      </c>
      <c r="C51" s="33">
        <f>[13]PopulatedForm20!C92</f>
        <v>1</v>
      </c>
      <c r="D51" s="33">
        <f>[13]PopulatedForm20!D92</f>
        <v>47</v>
      </c>
      <c r="E51" s="33">
        <f>[13]PopulatedForm20!E92</f>
        <v>214</v>
      </c>
      <c r="F51" s="33">
        <f>[13]PopulatedForm20!F92</f>
        <v>1</v>
      </c>
      <c r="G51" s="33">
        <f>[13]PopulatedForm20!G92</f>
        <v>1</v>
      </c>
      <c r="H51" s="33">
        <f>[13]PopulatedForm20!H92</f>
        <v>0</v>
      </c>
      <c r="I51" s="33">
        <f>[13]PopulatedForm20!I92</f>
        <v>0</v>
      </c>
      <c r="J51" s="33">
        <f>[13]PopulatedForm20!J92</f>
        <v>0</v>
      </c>
      <c r="K51" s="33">
        <f>[13]PopulatedForm20!K92</f>
        <v>0</v>
      </c>
      <c r="L51" s="33">
        <f>[13]PopulatedForm20!L92</f>
        <v>2</v>
      </c>
      <c r="M51" s="33">
        <f>[13]PopulatedForm20!M92</f>
        <v>0</v>
      </c>
      <c r="N51" s="33">
        <f>[13]PopulatedForm20!N92</f>
        <v>2</v>
      </c>
      <c r="O51" s="33">
        <f>[13]PopulatedForm20!O92</f>
        <v>0</v>
      </c>
      <c r="P51" s="33">
        <f>[13]PopulatedForm20!P92</f>
        <v>0</v>
      </c>
      <c r="Q51" s="33">
        <f>[13]PopulatedForm20!Q92</f>
        <v>0</v>
      </c>
      <c r="R51" s="33">
        <f>[13]PopulatedForm20!R92</f>
        <v>0</v>
      </c>
      <c r="S51" s="33">
        <f>[13]PopulatedForm20!S92</f>
        <v>0</v>
      </c>
      <c r="T51" s="33">
        <f>[13]PopulatedForm20!T92</f>
        <v>0</v>
      </c>
      <c r="U51" s="33">
        <f>[13]PopulatedForm20!U92</f>
        <v>0</v>
      </c>
      <c r="V51" s="33">
        <f>[13]PopulatedForm20!V92</f>
        <v>0</v>
      </c>
      <c r="W51" s="33">
        <f>[13]PopulatedForm20!W92</f>
        <v>0</v>
      </c>
      <c r="X51" s="33">
        <f>[13]PopulatedForm20!X92</f>
        <v>0</v>
      </c>
      <c r="Y51" s="33">
        <f>[13]PopulatedForm20!Y92</f>
        <v>0</v>
      </c>
      <c r="Z51" s="34">
        <f t="shared" si="0"/>
        <v>269</v>
      </c>
      <c r="AA51" s="35">
        <v>0</v>
      </c>
      <c r="AB51" s="33">
        <f>[13]PopulatedForm20!Z92</f>
        <v>0</v>
      </c>
      <c r="AC51" s="35">
        <f t="shared" si="1"/>
        <v>269</v>
      </c>
      <c r="AD51" s="35">
        <v>0</v>
      </c>
    </row>
    <row r="52" spans="1:30" ht="15.75">
      <c r="A52" s="32">
        <f>[13]PopulatedForm20!A104</f>
        <v>46</v>
      </c>
      <c r="B52" s="33">
        <f>[13]PopulatedForm20!B104</f>
        <v>0</v>
      </c>
      <c r="C52" s="33">
        <f>[13]PopulatedForm20!C104</f>
        <v>0</v>
      </c>
      <c r="D52" s="33">
        <f>[13]PopulatedForm20!D104</f>
        <v>114</v>
      </c>
      <c r="E52" s="33">
        <f>[13]PopulatedForm20!E104</f>
        <v>169</v>
      </c>
      <c r="F52" s="33">
        <f>[13]PopulatedForm20!F104</f>
        <v>4</v>
      </c>
      <c r="G52" s="33">
        <f>[13]PopulatedForm20!G104</f>
        <v>1</v>
      </c>
      <c r="H52" s="33">
        <f>[13]PopulatedForm20!H104</f>
        <v>1</v>
      </c>
      <c r="I52" s="33">
        <f>[13]PopulatedForm20!I104</f>
        <v>1</v>
      </c>
      <c r="J52" s="33">
        <f>[13]PopulatedForm20!J104</f>
        <v>0</v>
      </c>
      <c r="K52" s="33">
        <f>[13]PopulatedForm20!K104</f>
        <v>0</v>
      </c>
      <c r="L52" s="33">
        <f>[13]PopulatedForm20!L104</f>
        <v>0</v>
      </c>
      <c r="M52" s="33">
        <f>[13]PopulatedForm20!M104</f>
        <v>1</v>
      </c>
      <c r="N52" s="33">
        <f>[13]PopulatedForm20!N104</f>
        <v>1</v>
      </c>
      <c r="O52" s="33">
        <f>[13]PopulatedForm20!O104</f>
        <v>1</v>
      </c>
      <c r="P52" s="33">
        <f>[13]PopulatedForm20!P104</f>
        <v>0</v>
      </c>
      <c r="Q52" s="33">
        <f>[13]PopulatedForm20!Q104</f>
        <v>2</v>
      </c>
      <c r="R52" s="33">
        <f>[13]PopulatedForm20!R104</f>
        <v>0</v>
      </c>
      <c r="S52" s="33">
        <f>[13]PopulatedForm20!S104</f>
        <v>0</v>
      </c>
      <c r="T52" s="33">
        <f>[13]PopulatedForm20!T104</f>
        <v>0</v>
      </c>
      <c r="U52" s="33">
        <f>[13]PopulatedForm20!U104</f>
        <v>0</v>
      </c>
      <c r="V52" s="33">
        <f>[13]PopulatedForm20!V104</f>
        <v>0</v>
      </c>
      <c r="W52" s="33">
        <f>[13]PopulatedForm20!W104</f>
        <v>0</v>
      </c>
      <c r="X52" s="33">
        <f>[13]PopulatedForm20!X104</f>
        <v>1</v>
      </c>
      <c r="Y52" s="33">
        <f>[13]PopulatedForm20!Y104</f>
        <v>1</v>
      </c>
      <c r="Z52" s="34">
        <f t="shared" si="0"/>
        <v>297</v>
      </c>
      <c r="AA52" s="35">
        <v>0</v>
      </c>
      <c r="AB52" s="33">
        <f>[13]PopulatedForm20!Z104</f>
        <v>0</v>
      </c>
      <c r="AC52" s="35">
        <f t="shared" si="1"/>
        <v>297</v>
      </c>
      <c r="AD52" s="35">
        <v>0</v>
      </c>
    </row>
    <row r="53" spans="1:30" ht="15.75">
      <c r="A53" s="32">
        <f>[13]PopulatedForm20!A105</f>
        <v>47</v>
      </c>
      <c r="B53" s="33">
        <f>[13]PopulatedForm20!B105</f>
        <v>4</v>
      </c>
      <c r="C53" s="33">
        <f>[13]PopulatedForm20!C105</f>
        <v>0</v>
      </c>
      <c r="D53" s="33">
        <f>[13]PopulatedForm20!D105</f>
        <v>123</v>
      </c>
      <c r="E53" s="33">
        <f>[13]PopulatedForm20!E105</f>
        <v>148</v>
      </c>
      <c r="F53" s="33">
        <f>[13]PopulatedForm20!F105</f>
        <v>2</v>
      </c>
      <c r="G53" s="33">
        <f>[13]PopulatedForm20!G105</f>
        <v>0</v>
      </c>
      <c r="H53" s="33">
        <f>[13]PopulatedForm20!H105</f>
        <v>2</v>
      </c>
      <c r="I53" s="33">
        <f>[13]PopulatedForm20!I105</f>
        <v>0</v>
      </c>
      <c r="J53" s="33">
        <f>[13]PopulatedForm20!J105</f>
        <v>1</v>
      </c>
      <c r="K53" s="33">
        <f>[13]PopulatedForm20!K105</f>
        <v>0</v>
      </c>
      <c r="L53" s="33">
        <f>[13]PopulatedForm20!L105</f>
        <v>0</v>
      </c>
      <c r="M53" s="33">
        <f>[13]PopulatedForm20!M105</f>
        <v>0</v>
      </c>
      <c r="N53" s="33">
        <f>[13]PopulatedForm20!N105</f>
        <v>3</v>
      </c>
      <c r="O53" s="33">
        <f>[13]PopulatedForm20!O105</f>
        <v>1</v>
      </c>
      <c r="P53" s="33">
        <f>[13]PopulatedForm20!P105</f>
        <v>1</v>
      </c>
      <c r="Q53" s="33">
        <f>[13]PopulatedForm20!Q105</f>
        <v>1</v>
      </c>
      <c r="R53" s="33">
        <f>[13]PopulatedForm20!R105</f>
        <v>0</v>
      </c>
      <c r="S53" s="33">
        <f>[13]PopulatedForm20!S105</f>
        <v>0</v>
      </c>
      <c r="T53" s="33">
        <f>[13]PopulatedForm20!T105</f>
        <v>3</v>
      </c>
      <c r="U53" s="33">
        <f>[13]PopulatedForm20!U105</f>
        <v>1</v>
      </c>
      <c r="V53" s="33">
        <f>[13]PopulatedForm20!V105</f>
        <v>0</v>
      </c>
      <c r="W53" s="33">
        <f>[13]PopulatedForm20!W105</f>
        <v>1</v>
      </c>
      <c r="X53" s="33">
        <f>[13]PopulatedForm20!X105</f>
        <v>0</v>
      </c>
      <c r="Y53" s="33">
        <f>[13]PopulatedForm20!Y105</f>
        <v>1</v>
      </c>
      <c r="Z53" s="34">
        <f t="shared" si="0"/>
        <v>292</v>
      </c>
      <c r="AA53" s="35">
        <v>0</v>
      </c>
      <c r="AB53" s="33">
        <f>[13]PopulatedForm20!Z105</f>
        <v>1</v>
      </c>
      <c r="AC53" s="35">
        <f t="shared" si="1"/>
        <v>293</v>
      </c>
      <c r="AD53" s="35">
        <v>0</v>
      </c>
    </row>
    <row r="54" spans="1:30" ht="15.75">
      <c r="A54" s="32">
        <f>[13]PopulatedForm20!A106</f>
        <v>48</v>
      </c>
      <c r="B54" s="33">
        <f>[13]PopulatedForm20!B106</f>
        <v>0</v>
      </c>
      <c r="C54" s="33">
        <f>[13]PopulatedForm20!C106</f>
        <v>1</v>
      </c>
      <c r="D54" s="33">
        <f>[13]PopulatedForm20!D106</f>
        <v>326</v>
      </c>
      <c r="E54" s="33">
        <f>[13]PopulatedForm20!E106</f>
        <v>32</v>
      </c>
      <c r="F54" s="33">
        <f>[13]PopulatedForm20!F106</f>
        <v>0</v>
      </c>
      <c r="G54" s="33">
        <f>[13]PopulatedForm20!G106</f>
        <v>0</v>
      </c>
      <c r="H54" s="33">
        <f>[13]PopulatedForm20!H106</f>
        <v>1</v>
      </c>
      <c r="I54" s="33">
        <f>[13]PopulatedForm20!I106</f>
        <v>1</v>
      </c>
      <c r="J54" s="33">
        <f>[13]PopulatedForm20!J106</f>
        <v>0</v>
      </c>
      <c r="K54" s="33">
        <f>[13]PopulatedForm20!K106</f>
        <v>0</v>
      </c>
      <c r="L54" s="33">
        <f>[13]PopulatedForm20!L106</f>
        <v>1</v>
      </c>
      <c r="M54" s="33">
        <f>[13]PopulatedForm20!M106</f>
        <v>1</v>
      </c>
      <c r="N54" s="33">
        <f>[13]PopulatedForm20!N106</f>
        <v>0</v>
      </c>
      <c r="O54" s="33">
        <f>[13]PopulatedForm20!O106</f>
        <v>3</v>
      </c>
      <c r="P54" s="33">
        <f>[13]PopulatedForm20!P106</f>
        <v>0</v>
      </c>
      <c r="Q54" s="33">
        <f>[13]PopulatedForm20!Q106</f>
        <v>0</v>
      </c>
      <c r="R54" s="33">
        <f>[13]PopulatedForm20!R106</f>
        <v>1</v>
      </c>
      <c r="S54" s="33">
        <f>[13]PopulatedForm20!S106</f>
        <v>0</v>
      </c>
      <c r="T54" s="33">
        <f>[13]PopulatedForm20!T106</f>
        <v>0</v>
      </c>
      <c r="U54" s="33">
        <f>[13]PopulatedForm20!U106</f>
        <v>0</v>
      </c>
      <c r="V54" s="33">
        <f>[13]PopulatedForm20!V106</f>
        <v>0</v>
      </c>
      <c r="W54" s="33">
        <f>[13]PopulatedForm20!W106</f>
        <v>0</v>
      </c>
      <c r="X54" s="33">
        <f>[13]PopulatedForm20!X106</f>
        <v>0</v>
      </c>
      <c r="Y54" s="33">
        <f>[13]PopulatedForm20!Y106</f>
        <v>2</v>
      </c>
      <c r="Z54" s="34">
        <f t="shared" si="0"/>
        <v>369</v>
      </c>
      <c r="AA54" s="35">
        <v>0</v>
      </c>
      <c r="AB54" s="33">
        <f>[13]PopulatedForm20!Z106</f>
        <v>0</v>
      </c>
      <c r="AC54" s="35">
        <f t="shared" si="1"/>
        <v>369</v>
      </c>
      <c r="AD54" s="35">
        <v>0</v>
      </c>
    </row>
    <row r="55" spans="1:30" ht="15.75">
      <c r="A55" s="32">
        <f>[13]PopulatedForm20!A107</f>
        <v>49</v>
      </c>
      <c r="B55" s="33">
        <f>[13]PopulatedForm20!B107</f>
        <v>0</v>
      </c>
      <c r="C55" s="33">
        <f>[13]PopulatedForm20!C107</f>
        <v>0</v>
      </c>
      <c r="D55" s="33">
        <f>[13]PopulatedForm20!D107</f>
        <v>207</v>
      </c>
      <c r="E55" s="33">
        <f>[13]PopulatedForm20!E107</f>
        <v>174</v>
      </c>
      <c r="F55" s="33">
        <f>[13]PopulatedForm20!F107</f>
        <v>2</v>
      </c>
      <c r="G55" s="33">
        <f>[13]PopulatedForm20!G107</f>
        <v>1</v>
      </c>
      <c r="H55" s="33">
        <f>[13]PopulatedForm20!H107</f>
        <v>0</v>
      </c>
      <c r="I55" s="33">
        <f>[13]PopulatedForm20!I107</f>
        <v>0</v>
      </c>
      <c r="J55" s="33">
        <f>[13]PopulatedForm20!J107</f>
        <v>0</v>
      </c>
      <c r="K55" s="33">
        <f>[13]PopulatedForm20!K107</f>
        <v>1</v>
      </c>
      <c r="L55" s="33">
        <f>[13]PopulatedForm20!L107</f>
        <v>0</v>
      </c>
      <c r="M55" s="33">
        <f>[13]PopulatedForm20!M107</f>
        <v>0</v>
      </c>
      <c r="N55" s="33">
        <f>[13]PopulatedForm20!N107</f>
        <v>0</v>
      </c>
      <c r="O55" s="33">
        <f>[13]PopulatedForm20!O107</f>
        <v>0</v>
      </c>
      <c r="P55" s="33">
        <f>[13]PopulatedForm20!P107</f>
        <v>0</v>
      </c>
      <c r="Q55" s="33">
        <f>[13]PopulatedForm20!Q107</f>
        <v>0</v>
      </c>
      <c r="R55" s="33">
        <f>[13]PopulatedForm20!R107</f>
        <v>1</v>
      </c>
      <c r="S55" s="33">
        <f>[13]PopulatedForm20!S107</f>
        <v>0</v>
      </c>
      <c r="T55" s="33">
        <f>[13]PopulatedForm20!T107</f>
        <v>1</v>
      </c>
      <c r="U55" s="33">
        <f>[13]PopulatedForm20!U107</f>
        <v>2</v>
      </c>
      <c r="V55" s="33">
        <f>[13]PopulatedForm20!V107</f>
        <v>0</v>
      </c>
      <c r="W55" s="33">
        <f>[13]PopulatedForm20!W107</f>
        <v>0</v>
      </c>
      <c r="X55" s="33">
        <f>[13]PopulatedForm20!X107</f>
        <v>0</v>
      </c>
      <c r="Y55" s="33">
        <f>[13]PopulatedForm20!Y107</f>
        <v>0</v>
      </c>
      <c r="Z55" s="34">
        <f t="shared" si="0"/>
        <v>389</v>
      </c>
      <c r="AA55" s="35">
        <v>0</v>
      </c>
      <c r="AB55" s="33">
        <f>[13]PopulatedForm20!Z107</f>
        <v>0</v>
      </c>
      <c r="AC55" s="35">
        <f t="shared" si="1"/>
        <v>389</v>
      </c>
      <c r="AD55" s="35">
        <v>0</v>
      </c>
    </row>
    <row r="56" spans="1:30" ht="15.75">
      <c r="A56" s="32">
        <f>[13]PopulatedForm20!A108</f>
        <v>50</v>
      </c>
      <c r="B56" s="33">
        <f>[13]PopulatedForm20!B108</f>
        <v>3</v>
      </c>
      <c r="C56" s="33">
        <f>[13]PopulatedForm20!C108</f>
        <v>2</v>
      </c>
      <c r="D56" s="33">
        <f>[13]PopulatedForm20!D108</f>
        <v>268</v>
      </c>
      <c r="E56" s="33">
        <f>[13]PopulatedForm20!E108</f>
        <v>291</v>
      </c>
      <c r="F56" s="33">
        <f>[13]PopulatedForm20!F108</f>
        <v>4</v>
      </c>
      <c r="G56" s="33">
        <f>[13]PopulatedForm20!G108</f>
        <v>3</v>
      </c>
      <c r="H56" s="33">
        <f>[13]PopulatedForm20!H108</f>
        <v>2</v>
      </c>
      <c r="I56" s="33">
        <f>[13]PopulatedForm20!I108</f>
        <v>2</v>
      </c>
      <c r="J56" s="33">
        <f>[13]PopulatedForm20!J108</f>
        <v>3</v>
      </c>
      <c r="K56" s="33">
        <f>[13]PopulatedForm20!K108</f>
        <v>3</v>
      </c>
      <c r="L56" s="33">
        <f>[13]PopulatedForm20!L108</f>
        <v>2</v>
      </c>
      <c r="M56" s="33">
        <f>[13]PopulatedForm20!M108</f>
        <v>2</v>
      </c>
      <c r="N56" s="33">
        <f>[13]PopulatedForm20!N108</f>
        <v>3</v>
      </c>
      <c r="O56" s="33">
        <f>[13]PopulatedForm20!O108</f>
        <v>2</v>
      </c>
      <c r="P56" s="33">
        <f>[13]PopulatedForm20!P108</f>
        <v>2</v>
      </c>
      <c r="Q56" s="33">
        <f>[13]PopulatedForm20!Q108</f>
        <v>2</v>
      </c>
      <c r="R56" s="33">
        <f>[13]PopulatedForm20!R108</f>
        <v>2</v>
      </c>
      <c r="S56" s="33">
        <f>[13]PopulatedForm20!S108</f>
        <v>2</v>
      </c>
      <c r="T56" s="33">
        <f>[13]PopulatedForm20!T108</f>
        <v>2</v>
      </c>
      <c r="U56" s="33">
        <f>[13]PopulatedForm20!U108</f>
        <v>2</v>
      </c>
      <c r="V56" s="33">
        <f>[13]PopulatedForm20!V108</f>
        <v>1</v>
      </c>
      <c r="W56" s="33">
        <f>[13]PopulatedForm20!W108</f>
        <v>2</v>
      </c>
      <c r="X56" s="33">
        <f>[13]PopulatedForm20!X108</f>
        <v>2</v>
      </c>
      <c r="Y56" s="33">
        <f>[13]PopulatedForm20!Y108</f>
        <v>2</v>
      </c>
      <c r="Z56" s="34">
        <f t="shared" si="0"/>
        <v>609</v>
      </c>
      <c r="AA56" s="35">
        <v>0</v>
      </c>
      <c r="AB56" s="33">
        <f>[13]PopulatedForm20!Z108</f>
        <v>2</v>
      </c>
      <c r="AC56" s="35">
        <f t="shared" si="1"/>
        <v>611</v>
      </c>
      <c r="AD56" s="35">
        <v>0</v>
      </c>
    </row>
    <row r="57" spans="1:30" ht="15.75">
      <c r="A57" s="32">
        <f>[13]PopulatedForm20!A109</f>
        <v>51</v>
      </c>
      <c r="B57" s="33">
        <f>[13]PopulatedForm20!B109</f>
        <v>1</v>
      </c>
      <c r="C57" s="33">
        <f>[13]PopulatedForm20!C109</f>
        <v>1</v>
      </c>
      <c r="D57" s="33">
        <f>[13]PopulatedForm20!D109</f>
        <v>367</v>
      </c>
      <c r="E57" s="33">
        <f>[13]PopulatedForm20!E109</f>
        <v>149</v>
      </c>
      <c r="F57" s="33">
        <f>[13]PopulatedForm20!F109</f>
        <v>3</v>
      </c>
      <c r="G57" s="33">
        <f>[13]PopulatedForm20!G109</f>
        <v>0</v>
      </c>
      <c r="H57" s="33">
        <f>[13]PopulatedForm20!H109</f>
        <v>1</v>
      </c>
      <c r="I57" s="33">
        <f>[13]PopulatedForm20!I109</f>
        <v>0</v>
      </c>
      <c r="J57" s="33">
        <f>[13]PopulatedForm20!J109</f>
        <v>0</v>
      </c>
      <c r="K57" s="33">
        <f>[13]PopulatedForm20!K109</f>
        <v>0</v>
      </c>
      <c r="L57" s="33">
        <f>[13]PopulatedForm20!L109</f>
        <v>0</v>
      </c>
      <c r="M57" s="33">
        <f>[13]PopulatedForm20!M109</f>
        <v>1</v>
      </c>
      <c r="N57" s="33">
        <f>[13]PopulatedForm20!N109</f>
        <v>0</v>
      </c>
      <c r="O57" s="33">
        <f>[13]PopulatedForm20!O109</f>
        <v>1</v>
      </c>
      <c r="P57" s="33">
        <f>[13]PopulatedForm20!P109</f>
        <v>2</v>
      </c>
      <c r="Q57" s="33">
        <f>[13]PopulatedForm20!Q109</f>
        <v>2</v>
      </c>
      <c r="R57" s="33">
        <f>[13]PopulatedForm20!R109</f>
        <v>0</v>
      </c>
      <c r="S57" s="33">
        <f>[13]PopulatedForm20!S109</f>
        <v>0</v>
      </c>
      <c r="T57" s="33">
        <f>[13]PopulatedForm20!T109</f>
        <v>2</v>
      </c>
      <c r="U57" s="33">
        <f>[13]PopulatedForm20!U109</f>
        <v>1</v>
      </c>
      <c r="V57" s="33">
        <f>[13]PopulatedForm20!V109</f>
        <v>0</v>
      </c>
      <c r="W57" s="33">
        <f>[13]PopulatedForm20!W109</f>
        <v>0</v>
      </c>
      <c r="X57" s="33">
        <f>[13]PopulatedForm20!X109</f>
        <v>1</v>
      </c>
      <c r="Y57" s="33">
        <f>[13]PopulatedForm20!Y109</f>
        <v>0</v>
      </c>
      <c r="Z57" s="34">
        <f t="shared" si="0"/>
        <v>532</v>
      </c>
      <c r="AA57" s="35">
        <v>0</v>
      </c>
      <c r="AB57" s="33">
        <f>[13]PopulatedForm20!Z109</f>
        <v>0</v>
      </c>
      <c r="AC57" s="35">
        <f t="shared" si="1"/>
        <v>532</v>
      </c>
      <c r="AD57" s="35">
        <v>0</v>
      </c>
    </row>
    <row r="58" spans="1:30" ht="15.75">
      <c r="A58" s="32">
        <f>[13]PopulatedForm20!A110</f>
        <v>52</v>
      </c>
      <c r="B58" s="33">
        <f>[13]PopulatedForm20!B110</f>
        <v>3</v>
      </c>
      <c r="C58" s="33">
        <f>[13]PopulatedForm20!C110</f>
        <v>0</v>
      </c>
      <c r="D58" s="33">
        <f>[13]PopulatedForm20!D110</f>
        <v>68</v>
      </c>
      <c r="E58" s="33">
        <f>[13]PopulatedForm20!E110</f>
        <v>264</v>
      </c>
      <c r="F58" s="33">
        <f>[13]PopulatedForm20!F110</f>
        <v>4</v>
      </c>
      <c r="G58" s="33">
        <f>[13]PopulatedForm20!G110</f>
        <v>0</v>
      </c>
      <c r="H58" s="33">
        <f>[13]PopulatedForm20!H110</f>
        <v>1</v>
      </c>
      <c r="I58" s="33">
        <f>[13]PopulatedForm20!I110</f>
        <v>0</v>
      </c>
      <c r="J58" s="33">
        <f>[13]PopulatedForm20!J110</f>
        <v>1</v>
      </c>
      <c r="K58" s="33">
        <f>[13]PopulatedForm20!K110</f>
        <v>1</v>
      </c>
      <c r="L58" s="33">
        <f>[13]PopulatedForm20!L110</f>
        <v>3</v>
      </c>
      <c r="M58" s="33">
        <f>[13]PopulatedForm20!M110</f>
        <v>4</v>
      </c>
      <c r="N58" s="33">
        <f>[13]PopulatedForm20!N110</f>
        <v>3</v>
      </c>
      <c r="O58" s="33">
        <f>[13]PopulatedForm20!O110</f>
        <v>1</v>
      </c>
      <c r="P58" s="33">
        <f>[13]PopulatedForm20!P110</f>
        <v>3</v>
      </c>
      <c r="Q58" s="33">
        <f>[13]PopulatedForm20!Q110</f>
        <v>7</v>
      </c>
      <c r="R58" s="33">
        <f>[13]PopulatedForm20!R110</f>
        <v>1</v>
      </c>
      <c r="S58" s="33">
        <f>[13]PopulatedForm20!S110</f>
        <v>0</v>
      </c>
      <c r="T58" s="33">
        <f>[13]PopulatedForm20!T110</f>
        <v>0</v>
      </c>
      <c r="U58" s="33">
        <f>[13]PopulatedForm20!U110</f>
        <v>0</v>
      </c>
      <c r="V58" s="33">
        <f>[13]PopulatedForm20!V110</f>
        <v>0</v>
      </c>
      <c r="W58" s="33">
        <f>[13]PopulatedForm20!W110</f>
        <v>0</v>
      </c>
      <c r="X58" s="33">
        <f>[13]PopulatedForm20!X110</f>
        <v>1</v>
      </c>
      <c r="Y58" s="33">
        <f>[13]PopulatedForm20!Y110</f>
        <v>1</v>
      </c>
      <c r="Z58" s="34">
        <f t="shared" si="0"/>
        <v>366</v>
      </c>
      <c r="AA58" s="35">
        <v>0</v>
      </c>
      <c r="AB58" s="33">
        <f>[13]PopulatedForm20!Z110</f>
        <v>1</v>
      </c>
      <c r="AC58" s="35">
        <f t="shared" si="1"/>
        <v>367</v>
      </c>
      <c r="AD58" s="35">
        <v>0</v>
      </c>
    </row>
    <row r="59" spans="1:30" ht="15.75">
      <c r="A59" s="32">
        <f>[13]PopulatedForm20!A111</f>
        <v>53</v>
      </c>
      <c r="B59" s="33">
        <f>[13]PopulatedForm20!B111</f>
        <v>0</v>
      </c>
      <c r="C59" s="33">
        <f>[13]PopulatedForm20!C111</f>
        <v>1</v>
      </c>
      <c r="D59" s="33">
        <f>[13]PopulatedForm20!D111</f>
        <v>142</v>
      </c>
      <c r="E59" s="33">
        <f>[13]PopulatedForm20!E111</f>
        <v>423</v>
      </c>
      <c r="F59" s="33">
        <f>[13]PopulatedForm20!F111</f>
        <v>3</v>
      </c>
      <c r="G59" s="33">
        <f>[13]PopulatedForm20!G111</f>
        <v>0</v>
      </c>
      <c r="H59" s="33">
        <f>[13]PopulatedForm20!H111</f>
        <v>1</v>
      </c>
      <c r="I59" s="33">
        <f>[13]PopulatedForm20!I111</f>
        <v>0</v>
      </c>
      <c r="J59" s="33">
        <f>[13]PopulatedForm20!J111</f>
        <v>1</v>
      </c>
      <c r="K59" s="33">
        <f>[13]PopulatedForm20!K111</f>
        <v>0</v>
      </c>
      <c r="L59" s="33">
        <f>[13]PopulatedForm20!L111</f>
        <v>0</v>
      </c>
      <c r="M59" s="33">
        <f>[13]PopulatedForm20!M111</f>
        <v>1</v>
      </c>
      <c r="N59" s="33">
        <f>[13]PopulatedForm20!N111</f>
        <v>2</v>
      </c>
      <c r="O59" s="33">
        <f>[13]PopulatedForm20!O111</f>
        <v>0</v>
      </c>
      <c r="P59" s="33">
        <f>[13]PopulatedForm20!P111</f>
        <v>0</v>
      </c>
      <c r="Q59" s="33">
        <f>[13]PopulatedForm20!Q111</f>
        <v>0</v>
      </c>
      <c r="R59" s="33">
        <f>[13]PopulatedForm20!R111</f>
        <v>1</v>
      </c>
      <c r="S59" s="33">
        <f>[13]PopulatedForm20!S111</f>
        <v>0</v>
      </c>
      <c r="T59" s="33">
        <f>[13]PopulatedForm20!T111</f>
        <v>0</v>
      </c>
      <c r="U59" s="33">
        <f>[13]PopulatedForm20!U111</f>
        <v>0</v>
      </c>
      <c r="V59" s="33">
        <f>[13]PopulatedForm20!V111</f>
        <v>1</v>
      </c>
      <c r="W59" s="33">
        <f>[13]PopulatedForm20!W111</f>
        <v>1</v>
      </c>
      <c r="X59" s="33">
        <f>[13]PopulatedForm20!X111</f>
        <v>0</v>
      </c>
      <c r="Y59" s="33">
        <f>[13]PopulatedForm20!Y111</f>
        <v>2</v>
      </c>
      <c r="Z59" s="34">
        <f t="shared" si="0"/>
        <v>579</v>
      </c>
      <c r="AA59" s="35">
        <v>0</v>
      </c>
      <c r="AB59" s="33">
        <f>[13]PopulatedForm20!Z111</f>
        <v>1</v>
      </c>
      <c r="AC59" s="35">
        <f t="shared" si="1"/>
        <v>580</v>
      </c>
      <c r="AD59" s="35">
        <v>0</v>
      </c>
    </row>
    <row r="60" spans="1:30" ht="15.75">
      <c r="A60" s="32">
        <f>[13]PopulatedForm20!A112</f>
        <v>54</v>
      </c>
      <c r="B60" s="33">
        <f>[13]PopulatedForm20!B112</f>
        <v>0</v>
      </c>
      <c r="C60" s="33">
        <f>[13]PopulatedForm20!C112</f>
        <v>1</v>
      </c>
      <c r="D60" s="33">
        <f>[13]PopulatedForm20!D112</f>
        <v>188</v>
      </c>
      <c r="E60" s="33">
        <f>[13]PopulatedForm20!E112</f>
        <v>242</v>
      </c>
      <c r="F60" s="33">
        <f>[13]PopulatedForm20!F112</f>
        <v>11</v>
      </c>
      <c r="G60" s="33">
        <f>[13]PopulatedForm20!G112</f>
        <v>1</v>
      </c>
      <c r="H60" s="33">
        <f>[13]PopulatedForm20!H112</f>
        <v>1</v>
      </c>
      <c r="I60" s="33">
        <f>[13]PopulatedForm20!I112</f>
        <v>1</v>
      </c>
      <c r="J60" s="33">
        <f>[13]PopulatedForm20!J112</f>
        <v>1</v>
      </c>
      <c r="K60" s="33">
        <f>[13]PopulatedForm20!K112</f>
        <v>0</v>
      </c>
      <c r="L60" s="33">
        <f>[13]PopulatedForm20!L112</f>
        <v>0</v>
      </c>
      <c r="M60" s="33">
        <f>[13]PopulatedForm20!M112</f>
        <v>0</v>
      </c>
      <c r="N60" s="33">
        <f>[13]PopulatedForm20!N112</f>
        <v>0</v>
      </c>
      <c r="O60" s="33">
        <f>[13]PopulatedForm20!O112</f>
        <v>0</v>
      </c>
      <c r="P60" s="33">
        <f>[13]PopulatedForm20!P112</f>
        <v>0</v>
      </c>
      <c r="Q60" s="33">
        <f>[13]PopulatedForm20!Q112</f>
        <v>3</v>
      </c>
      <c r="R60" s="33">
        <f>[13]PopulatedForm20!R112</f>
        <v>0</v>
      </c>
      <c r="S60" s="33">
        <f>[13]PopulatedForm20!S112</f>
        <v>0</v>
      </c>
      <c r="T60" s="33">
        <f>[13]PopulatedForm20!T112</f>
        <v>0</v>
      </c>
      <c r="U60" s="33">
        <f>[13]PopulatedForm20!U112</f>
        <v>0</v>
      </c>
      <c r="V60" s="33">
        <f>[13]PopulatedForm20!V112</f>
        <v>1</v>
      </c>
      <c r="W60" s="33">
        <f>[13]PopulatedForm20!W112</f>
        <v>0</v>
      </c>
      <c r="X60" s="33">
        <f>[13]PopulatedForm20!X112</f>
        <v>0</v>
      </c>
      <c r="Y60" s="33">
        <f>[13]PopulatedForm20!Y112</f>
        <v>1</v>
      </c>
      <c r="Z60" s="34">
        <f t="shared" si="0"/>
        <v>451</v>
      </c>
      <c r="AA60" s="35">
        <v>0</v>
      </c>
      <c r="AB60" s="33">
        <f>[13]PopulatedForm20!Z112</f>
        <v>1</v>
      </c>
      <c r="AC60" s="35">
        <f t="shared" si="1"/>
        <v>452</v>
      </c>
      <c r="AD60" s="35">
        <v>0</v>
      </c>
    </row>
    <row r="61" spans="1:30" ht="15.75">
      <c r="A61" s="32">
        <f>[13]PopulatedForm20!A124</f>
        <v>55</v>
      </c>
      <c r="B61" s="33">
        <f>[13]PopulatedForm20!B124</f>
        <v>2</v>
      </c>
      <c r="C61" s="33">
        <f>[13]PopulatedForm20!C124</f>
        <v>0</v>
      </c>
      <c r="D61" s="33">
        <f>[13]PopulatedForm20!D124</f>
        <v>203</v>
      </c>
      <c r="E61" s="33">
        <f>[13]PopulatedForm20!E124</f>
        <v>251</v>
      </c>
      <c r="F61" s="33">
        <f>[13]PopulatedForm20!F124</f>
        <v>2</v>
      </c>
      <c r="G61" s="33">
        <f>[13]PopulatedForm20!G124</f>
        <v>0</v>
      </c>
      <c r="H61" s="33">
        <f>[13]PopulatedForm20!H124</f>
        <v>0</v>
      </c>
      <c r="I61" s="33">
        <f>[13]PopulatedForm20!I124</f>
        <v>0</v>
      </c>
      <c r="J61" s="33">
        <f>[13]PopulatedForm20!J124</f>
        <v>1</v>
      </c>
      <c r="K61" s="33">
        <f>[13]PopulatedForm20!K124</f>
        <v>1</v>
      </c>
      <c r="L61" s="33">
        <f>[13]PopulatedForm20!L124</f>
        <v>0</v>
      </c>
      <c r="M61" s="33">
        <f>[13]PopulatedForm20!M124</f>
        <v>0</v>
      </c>
      <c r="N61" s="33">
        <f>[13]PopulatedForm20!N124</f>
        <v>1</v>
      </c>
      <c r="O61" s="33">
        <f>[13]PopulatedForm20!O124</f>
        <v>0</v>
      </c>
      <c r="P61" s="33">
        <f>[13]PopulatedForm20!P124</f>
        <v>0</v>
      </c>
      <c r="Q61" s="33">
        <f>[13]PopulatedForm20!Q124</f>
        <v>0</v>
      </c>
      <c r="R61" s="33">
        <f>[13]PopulatedForm20!R124</f>
        <v>0</v>
      </c>
      <c r="S61" s="33">
        <f>[13]PopulatedForm20!S124</f>
        <v>0</v>
      </c>
      <c r="T61" s="33">
        <f>[13]PopulatedForm20!T124</f>
        <v>0</v>
      </c>
      <c r="U61" s="33">
        <f>[13]PopulatedForm20!U124</f>
        <v>1</v>
      </c>
      <c r="V61" s="33">
        <f>[13]PopulatedForm20!V124</f>
        <v>0</v>
      </c>
      <c r="W61" s="33">
        <f>[13]PopulatedForm20!W124</f>
        <v>0</v>
      </c>
      <c r="X61" s="33">
        <f>[13]PopulatedForm20!X124</f>
        <v>0</v>
      </c>
      <c r="Y61" s="33">
        <f>[13]PopulatedForm20!Y124</f>
        <v>0</v>
      </c>
      <c r="Z61" s="34">
        <f t="shared" si="0"/>
        <v>462</v>
      </c>
      <c r="AA61" s="35">
        <v>0</v>
      </c>
      <c r="AB61" s="33">
        <f>[13]PopulatedForm20!Z124</f>
        <v>0</v>
      </c>
      <c r="AC61" s="35">
        <f t="shared" si="1"/>
        <v>462</v>
      </c>
      <c r="AD61" s="35">
        <v>0</v>
      </c>
    </row>
    <row r="62" spans="1:30" ht="15.75">
      <c r="A62" s="32">
        <f>[13]PopulatedForm20!A125</f>
        <v>56</v>
      </c>
      <c r="B62" s="33">
        <f>[13]PopulatedForm20!B125</f>
        <v>0</v>
      </c>
      <c r="C62" s="33">
        <f>[13]PopulatedForm20!C125</f>
        <v>3</v>
      </c>
      <c r="D62" s="33">
        <f>[13]PopulatedForm20!D125</f>
        <v>282</v>
      </c>
      <c r="E62" s="33">
        <f>[13]PopulatedForm20!E125</f>
        <v>159</v>
      </c>
      <c r="F62" s="33">
        <f>[13]PopulatedForm20!F125</f>
        <v>3</v>
      </c>
      <c r="G62" s="33">
        <f>[13]PopulatedForm20!G125</f>
        <v>0</v>
      </c>
      <c r="H62" s="33">
        <f>[13]PopulatedForm20!H125</f>
        <v>0</v>
      </c>
      <c r="I62" s="33">
        <f>[13]PopulatedForm20!I125</f>
        <v>0</v>
      </c>
      <c r="J62" s="33">
        <f>[13]PopulatedForm20!J125</f>
        <v>4</v>
      </c>
      <c r="K62" s="33">
        <f>[13]PopulatedForm20!K125</f>
        <v>0</v>
      </c>
      <c r="L62" s="33">
        <f>[13]PopulatedForm20!L125</f>
        <v>0</v>
      </c>
      <c r="M62" s="33">
        <f>[13]PopulatedForm20!M125</f>
        <v>0</v>
      </c>
      <c r="N62" s="33">
        <f>[13]PopulatedForm20!N125</f>
        <v>0</v>
      </c>
      <c r="O62" s="33">
        <f>[13]PopulatedForm20!O125</f>
        <v>0</v>
      </c>
      <c r="P62" s="33">
        <f>[13]PopulatedForm20!P125</f>
        <v>0</v>
      </c>
      <c r="Q62" s="33">
        <f>[13]PopulatedForm20!Q125</f>
        <v>0</v>
      </c>
      <c r="R62" s="33">
        <f>[13]PopulatedForm20!R125</f>
        <v>0</v>
      </c>
      <c r="S62" s="33">
        <f>[13]PopulatedForm20!S125</f>
        <v>0</v>
      </c>
      <c r="T62" s="33">
        <f>[13]PopulatedForm20!T125</f>
        <v>0</v>
      </c>
      <c r="U62" s="33">
        <f>[13]PopulatedForm20!U125</f>
        <v>1</v>
      </c>
      <c r="V62" s="33">
        <f>[13]PopulatedForm20!V125</f>
        <v>0</v>
      </c>
      <c r="W62" s="33">
        <f>[13]PopulatedForm20!W125</f>
        <v>0</v>
      </c>
      <c r="X62" s="33">
        <f>[13]PopulatedForm20!X125</f>
        <v>0</v>
      </c>
      <c r="Y62" s="33">
        <f>[13]PopulatedForm20!Y125</f>
        <v>0</v>
      </c>
      <c r="Z62" s="34">
        <f t="shared" si="0"/>
        <v>452</v>
      </c>
      <c r="AA62" s="35">
        <v>0</v>
      </c>
      <c r="AB62" s="33">
        <f>[13]PopulatedForm20!Z125</f>
        <v>0</v>
      </c>
      <c r="AC62" s="35">
        <f t="shared" si="1"/>
        <v>452</v>
      </c>
      <c r="AD62" s="35">
        <v>0</v>
      </c>
    </row>
    <row r="63" spans="1:30" ht="15.75">
      <c r="A63" s="32">
        <f>[13]PopulatedForm20!A126</f>
        <v>57</v>
      </c>
      <c r="B63" s="33">
        <f>[13]PopulatedForm20!B126</f>
        <v>7</v>
      </c>
      <c r="C63" s="33">
        <f>[13]PopulatedForm20!C126</f>
        <v>4</v>
      </c>
      <c r="D63" s="33">
        <f>[13]PopulatedForm20!D126</f>
        <v>568</v>
      </c>
      <c r="E63" s="33">
        <f>[13]PopulatedForm20!E126</f>
        <v>98</v>
      </c>
      <c r="F63" s="33">
        <f>[13]PopulatedForm20!F126</f>
        <v>0</v>
      </c>
      <c r="G63" s="33">
        <f>[13]PopulatedForm20!G126</f>
        <v>0</v>
      </c>
      <c r="H63" s="33">
        <f>[13]PopulatedForm20!H126</f>
        <v>0</v>
      </c>
      <c r="I63" s="33">
        <f>[13]PopulatedForm20!I126</f>
        <v>0</v>
      </c>
      <c r="J63" s="33">
        <f>[13]PopulatedForm20!J126</f>
        <v>6</v>
      </c>
      <c r="K63" s="33">
        <f>[13]PopulatedForm20!K126</f>
        <v>0</v>
      </c>
      <c r="L63" s="33">
        <f>[13]PopulatedForm20!L126</f>
        <v>3</v>
      </c>
      <c r="M63" s="33">
        <f>[13]PopulatedForm20!M126</f>
        <v>0</v>
      </c>
      <c r="N63" s="33">
        <f>[13]PopulatedForm20!N126</f>
        <v>1</v>
      </c>
      <c r="O63" s="33">
        <f>[13]PopulatedForm20!O126</f>
        <v>2</v>
      </c>
      <c r="P63" s="33">
        <f>[13]PopulatedForm20!P126</f>
        <v>0</v>
      </c>
      <c r="Q63" s="33">
        <f>[13]PopulatedForm20!Q126</f>
        <v>4</v>
      </c>
      <c r="R63" s="33">
        <f>[13]PopulatedForm20!R126</f>
        <v>0</v>
      </c>
      <c r="S63" s="33">
        <f>[13]PopulatedForm20!S126</f>
        <v>0</v>
      </c>
      <c r="T63" s="33">
        <f>[13]PopulatedForm20!T126</f>
        <v>1</v>
      </c>
      <c r="U63" s="33">
        <f>[13]PopulatedForm20!U126</f>
        <v>3</v>
      </c>
      <c r="V63" s="33">
        <f>[13]PopulatedForm20!V126</f>
        <v>0</v>
      </c>
      <c r="W63" s="33">
        <f>[13]PopulatedForm20!W126</f>
        <v>0</v>
      </c>
      <c r="X63" s="33">
        <f>[13]PopulatedForm20!X126</f>
        <v>0</v>
      </c>
      <c r="Y63" s="33">
        <f>[13]PopulatedForm20!Y126</f>
        <v>4</v>
      </c>
      <c r="Z63" s="34">
        <f t="shared" si="0"/>
        <v>701</v>
      </c>
      <c r="AA63" s="35">
        <v>0</v>
      </c>
      <c r="AB63" s="33">
        <f>[13]PopulatedForm20!Z126</f>
        <v>0</v>
      </c>
      <c r="AC63" s="35">
        <f t="shared" si="1"/>
        <v>701</v>
      </c>
      <c r="AD63" s="35">
        <v>0</v>
      </c>
    </row>
    <row r="64" spans="1:30" ht="15.75">
      <c r="A64" s="32">
        <f>[13]PopulatedForm20!A127</f>
        <v>58</v>
      </c>
      <c r="B64" s="33">
        <f>[13]PopulatedForm20!B127</f>
        <v>2</v>
      </c>
      <c r="C64" s="33">
        <f>[13]PopulatedForm20!C127</f>
        <v>5</v>
      </c>
      <c r="D64" s="33">
        <f>[13]PopulatedForm20!D127</f>
        <v>205</v>
      </c>
      <c r="E64" s="33">
        <f>[13]PopulatedForm20!E127</f>
        <v>94</v>
      </c>
      <c r="F64" s="33">
        <f>[13]PopulatedForm20!F127</f>
        <v>3</v>
      </c>
      <c r="G64" s="33">
        <f>[13]PopulatedForm20!G127</f>
        <v>2</v>
      </c>
      <c r="H64" s="33">
        <f>[13]PopulatedForm20!H127</f>
        <v>2</v>
      </c>
      <c r="I64" s="33">
        <f>[13]PopulatedForm20!I127</f>
        <v>2</v>
      </c>
      <c r="J64" s="33">
        <f>[13]PopulatedForm20!J127</f>
        <v>2</v>
      </c>
      <c r="K64" s="33">
        <f>[13]PopulatedForm20!K127</f>
        <v>2</v>
      </c>
      <c r="L64" s="33">
        <f>[13]PopulatedForm20!L127</f>
        <v>2</v>
      </c>
      <c r="M64" s="33">
        <f>[13]PopulatedForm20!M127</f>
        <v>2</v>
      </c>
      <c r="N64" s="33">
        <f>[13]PopulatedForm20!N127</f>
        <v>2</v>
      </c>
      <c r="O64" s="33">
        <f>[13]PopulatedForm20!O127</f>
        <v>2</v>
      </c>
      <c r="P64" s="33">
        <f>[13]PopulatedForm20!P127</f>
        <v>3</v>
      </c>
      <c r="Q64" s="33">
        <f>[13]PopulatedForm20!Q127</f>
        <v>3</v>
      </c>
      <c r="R64" s="33">
        <f>[13]PopulatedForm20!R127</f>
        <v>2</v>
      </c>
      <c r="S64" s="33">
        <f>[13]PopulatedForm20!S127</f>
        <v>2</v>
      </c>
      <c r="T64" s="33">
        <f>[13]PopulatedForm20!T127</f>
        <v>2</v>
      </c>
      <c r="U64" s="33">
        <f>[13]PopulatedForm20!U127</f>
        <v>2</v>
      </c>
      <c r="V64" s="33">
        <f>[13]PopulatedForm20!V127</f>
        <v>2</v>
      </c>
      <c r="W64" s="33">
        <f>[13]PopulatedForm20!W127</f>
        <v>2</v>
      </c>
      <c r="X64" s="33">
        <f>[13]PopulatedForm20!X127</f>
        <v>2</v>
      </c>
      <c r="Y64" s="33">
        <f>[13]PopulatedForm20!Y127</f>
        <v>2</v>
      </c>
      <c r="Z64" s="34">
        <f t="shared" si="0"/>
        <v>349</v>
      </c>
      <c r="AA64" s="35">
        <v>0</v>
      </c>
      <c r="AB64" s="33">
        <f>[13]PopulatedForm20!Z127</f>
        <v>2</v>
      </c>
      <c r="AC64" s="35">
        <f t="shared" si="1"/>
        <v>351</v>
      </c>
      <c r="AD64" s="35">
        <v>0</v>
      </c>
    </row>
    <row r="65" spans="1:30" ht="15.75">
      <c r="A65" s="32">
        <f>[13]PopulatedForm20!A128</f>
        <v>59</v>
      </c>
      <c r="B65" s="33">
        <f>[13]PopulatedForm20!B128</f>
        <v>0</v>
      </c>
      <c r="C65" s="33">
        <f>[13]PopulatedForm20!C128</f>
        <v>1</v>
      </c>
      <c r="D65" s="33">
        <f>[13]PopulatedForm20!D128</f>
        <v>208</v>
      </c>
      <c r="E65" s="33">
        <f>[13]PopulatedForm20!E128</f>
        <v>73</v>
      </c>
      <c r="F65" s="33">
        <f>[13]PopulatedForm20!F128</f>
        <v>1</v>
      </c>
      <c r="G65" s="33">
        <f>[13]PopulatedForm20!G128</f>
        <v>0</v>
      </c>
      <c r="H65" s="33">
        <f>[13]PopulatedForm20!H128</f>
        <v>0</v>
      </c>
      <c r="I65" s="33">
        <f>[13]PopulatedForm20!I128</f>
        <v>0</v>
      </c>
      <c r="J65" s="33">
        <f>[13]PopulatedForm20!J128</f>
        <v>1</v>
      </c>
      <c r="K65" s="33">
        <f>[13]PopulatedForm20!K128</f>
        <v>1</v>
      </c>
      <c r="L65" s="33">
        <f>[13]PopulatedForm20!L128</f>
        <v>0</v>
      </c>
      <c r="M65" s="33">
        <f>[13]PopulatedForm20!M128</f>
        <v>0</v>
      </c>
      <c r="N65" s="33">
        <f>[13]PopulatedForm20!N128</f>
        <v>0</v>
      </c>
      <c r="O65" s="33">
        <f>[13]PopulatedForm20!O128</f>
        <v>0</v>
      </c>
      <c r="P65" s="33">
        <f>[13]PopulatedForm20!P128</f>
        <v>0</v>
      </c>
      <c r="Q65" s="33">
        <f>[13]PopulatedForm20!Q128</f>
        <v>0</v>
      </c>
      <c r="R65" s="33">
        <f>[13]PopulatedForm20!R128</f>
        <v>0</v>
      </c>
      <c r="S65" s="33">
        <f>[13]PopulatedForm20!S128</f>
        <v>0</v>
      </c>
      <c r="T65" s="33">
        <f>[13]PopulatedForm20!T128</f>
        <v>1</v>
      </c>
      <c r="U65" s="33">
        <f>[13]PopulatedForm20!U128</f>
        <v>0</v>
      </c>
      <c r="V65" s="33">
        <f>[13]PopulatedForm20!V128</f>
        <v>0</v>
      </c>
      <c r="W65" s="33">
        <f>[13]PopulatedForm20!W128</f>
        <v>1</v>
      </c>
      <c r="X65" s="33">
        <f>[13]PopulatedForm20!X128</f>
        <v>0</v>
      </c>
      <c r="Y65" s="33">
        <f>[13]PopulatedForm20!Y128</f>
        <v>0</v>
      </c>
      <c r="Z65" s="34">
        <f t="shared" si="0"/>
        <v>287</v>
      </c>
      <c r="AA65" s="35">
        <v>0</v>
      </c>
      <c r="AB65" s="33">
        <f>[13]PopulatedForm20!Z128</f>
        <v>0</v>
      </c>
      <c r="AC65" s="35">
        <f t="shared" si="1"/>
        <v>287</v>
      </c>
      <c r="AD65" s="35">
        <v>0</v>
      </c>
    </row>
    <row r="66" spans="1:30" ht="15.75">
      <c r="A66" s="32">
        <f>[13]PopulatedForm20!A129</f>
        <v>60</v>
      </c>
      <c r="B66" s="33">
        <f>[13]PopulatedForm20!B129</f>
        <v>2</v>
      </c>
      <c r="C66" s="33">
        <f>[13]PopulatedForm20!C129</f>
        <v>1</v>
      </c>
      <c r="D66" s="33">
        <f>[13]PopulatedForm20!D129</f>
        <v>466</v>
      </c>
      <c r="E66" s="33">
        <f>[13]PopulatedForm20!E129</f>
        <v>107</v>
      </c>
      <c r="F66" s="33">
        <f>[13]PopulatedForm20!F129</f>
        <v>1</v>
      </c>
      <c r="G66" s="33">
        <f>[13]PopulatedForm20!G129</f>
        <v>2</v>
      </c>
      <c r="H66" s="33">
        <f>[13]PopulatedForm20!H129</f>
        <v>0</v>
      </c>
      <c r="I66" s="33">
        <f>[13]PopulatedForm20!I129</f>
        <v>0</v>
      </c>
      <c r="J66" s="33">
        <f>[13]PopulatedForm20!J129</f>
        <v>2</v>
      </c>
      <c r="K66" s="33">
        <f>[13]PopulatedForm20!K129</f>
        <v>0</v>
      </c>
      <c r="L66" s="33">
        <f>[13]PopulatedForm20!L129</f>
        <v>0</v>
      </c>
      <c r="M66" s="33">
        <f>[13]PopulatedForm20!M129</f>
        <v>0</v>
      </c>
      <c r="N66" s="33">
        <f>[13]PopulatedForm20!N129</f>
        <v>1</v>
      </c>
      <c r="O66" s="33">
        <f>[13]PopulatedForm20!O129</f>
        <v>3</v>
      </c>
      <c r="P66" s="33">
        <f>[13]PopulatedForm20!P129</f>
        <v>2</v>
      </c>
      <c r="Q66" s="33">
        <f>[13]PopulatedForm20!Q129</f>
        <v>1</v>
      </c>
      <c r="R66" s="33">
        <f>[13]PopulatedForm20!R129</f>
        <v>3</v>
      </c>
      <c r="S66" s="33">
        <f>[13]PopulatedForm20!S129</f>
        <v>1</v>
      </c>
      <c r="T66" s="33">
        <f>[13]PopulatedForm20!T129</f>
        <v>2</v>
      </c>
      <c r="U66" s="33">
        <f>[13]PopulatedForm20!U129</f>
        <v>3</v>
      </c>
      <c r="V66" s="33">
        <f>[13]PopulatedForm20!V129</f>
        <v>1</v>
      </c>
      <c r="W66" s="33">
        <f>[13]PopulatedForm20!W129</f>
        <v>0</v>
      </c>
      <c r="X66" s="33">
        <f>[13]PopulatedForm20!X129</f>
        <v>0</v>
      </c>
      <c r="Y66" s="33">
        <f>[13]PopulatedForm20!Y129</f>
        <v>1</v>
      </c>
      <c r="Z66" s="34">
        <f t="shared" si="0"/>
        <v>599</v>
      </c>
      <c r="AA66" s="35">
        <v>0</v>
      </c>
      <c r="AB66" s="33">
        <f>[13]PopulatedForm20!Z129</f>
        <v>2</v>
      </c>
      <c r="AC66" s="35">
        <f t="shared" si="1"/>
        <v>601</v>
      </c>
      <c r="AD66" s="35">
        <v>0</v>
      </c>
    </row>
    <row r="67" spans="1:30" ht="15.75">
      <c r="A67" s="32">
        <f>[13]PopulatedForm20!A130</f>
        <v>61</v>
      </c>
      <c r="B67" s="33">
        <f>[13]PopulatedForm20!B130</f>
        <v>1</v>
      </c>
      <c r="C67" s="33">
        <f>[13]PopulatedForm20!C130</f>
        <v>0</v>
      </c>
      <c r="D67" s="33">
        <f>[13]PopulatedForm20!D130</f>
        <v>472</v>
      </c>
      <c r="E67" s="33">
        <f>[13]PopulatedForm20!E130</f>
        <v>156</v>
      </c>
      <c r="F67" s="33">
        <f>[13]PopulatedForm20!F130</f>
        <v>2</v>
      </c>
      <c r="G67" s="33">
        <f>[13]PopulatedForm20!G130</f>
        <v>0</v>
      </c>
      <c r="H67" s="33">
        <f>[13]PopulatedForm20!H130</f>
        <v>0</v>
      </c>
      <c r="I67" s="33">
        <f>[13]PopulatedForm20!I130</f>
        <v>0</v>
      </c>
      <c r="J67" s="33">
        <f>[13]PopulatedForm20!J130</f>
        <v>3</v>
      </c>
      <c r="K67" s="33">
        <f>[13]PopulatedForm20!K130</f>
        <v>0</v>
      </c>
      <c r="L67" s="33">
        <f>[13]PopulatedForm20!L130</f>
        <v>1</v>
      </c>
      <c r="M67" s="33">
        <f>[13]PopulatedForm20!M130</f>
        <v>0</v>
      </c>
      <c r="N67" s="33">
        <f>[13]PopulatedForm20!N130</f>
        <v>0</v>
      </c>
      <c r="O67" s="33">
        <f>[13]PopulatedForm20!O130</f>
        <v>0</v>
      </c>
      <c r="P67" s="33">
        <f>[13]PopulatedForm20!P130</f>
        <v>0</v>
      </c>
      <c r="Q67" s="33">
        <f>[13]PopulatedForm20!Q130</f>
        <v>1</v>
      </c>
      <c r="R67" s="33">
        <f>[13]PopulatedForm20!R130</f>
        <v>0</v>
      </c>
      <c r="S67" s="33">
        <f>[13]PopulatedForm20!S130</f>
        <v>0</v>
      </c>
      <c r="T67" s="33">
        <f>[13]PopulatedForm20!T130</f>
        <v>1</v>
      </c>
      <c r="U67" s="33">
        <f>[13]PopulatedForm20!U130</f>
        <v>0</v>
      </c>
      <c r="V67" s="33">
        <f>[13]PopulatedForm20!V130</f>
        <v>0</v>
      </c>
      <c r="W67" s="33">
        <f>[13]PopulatedForm20!W130</f>
        <v>1</v>
      </c>
      <c r="X67" s="33">
        <f>[13]PopulatedForm20!X130</f>
        <v>0</v>
      </c>
      <c r="Y67" s="33">
        <f>[13]PopulatedForm20!Y130</f>
        <v>0</v>
      </c>
      <c r="Z67" s="34">
        <f t="shared" si="0"/>
        <v>638</v>
      </c>
      <c r="AA67" s="35">
        <v>0</v>
      </c>
      <c r="AB67" s="33">
        <f>[13]PopulatedForm20!Z130</f>
        <v>1</v>
      </c>
      <c r="AC67" s="35">
        <f t="shared" si="1"/>
        <v>639</v>
      </c>
      <c r="AD67" s="35">
        <v>0</v>
      </c>
    </row>
    <row r="68" spans="1:30" ht="15.75">
      <c r="A68" s="32">
        <f>[13]PopulatedForm20!A131</f>
        <v>62</v>
      </c>
      <c r="B68" s="33">
        <f>[13]PopulatedForm20!B131</f>
        <v>1</v>
      </c>
      <c r="C68" s="33">
        <f>[13]PopulatedForm20!C131</f>
        <v>2</v>
      </c>
      <c r="D68" s="33">
        <f>[13]PopulatedForm20!D131</f>
        <v>143</v>
      </c>
      <c r="E68" s="33">
        <f>[13]PopulatedForm20!E131</f>
        <v>177</v>
      </c>
      <c r="F68" s="33">
        <f>[13]PopulatedForm20!F131</f>
        <v>2</v>
      </c>
      <c r="G68" s="33">
        <f>[13]PopulatedForm20!G131</f>
        <v>2</v>
      </c>
      <c r="H68" s="33">
        <f>[13]PopulatedForm20!H131</f>
        <v>0</v>
      </c>
      <c r="I68" s="33">
        <f>[13]PopulatedForm20!I131</f>
        <v>0</v>
      </c>
      <c r="J68" s="33">
        <f>[13]PopulatedForm20!J131</f>
        <v>0</v>
      </c>
      <c r="K68" s="33">
        <f>[13]PopulatedForm20!K131</f>
        <v>0</v>
      </c>
      <c r="L68" s="33">
        <f>[13]PopulatedForm20!L131</f>
        <v>0</v>
      </c>
      <c r="M68" s="33">
        <f>[13]PopulatedForm20!M131</f>
        <v>0</v>
      </c>
      <c r="N68" s="33">
        <f>[13]PopulatedForm20!N131</f>
        <v>1</v>
      </c>
      <c r="O68" s="33">
        <f>[13]PopulatedForm20!O131</f>
        <v>0</v>
      </c>
      <c r="P68" s="33">
        <f>[13]PopulatedForm20!P131</f>
        <v>0</v>
      </c>
      <c r="Q68" s="33">
        <f>[13]PopulatedForm20!Q131</f>
        <v>0</v>
      </c>
      <c r="R68" s="33">
        <f>[13]PopulatedForm20!R131</f>
        <v>0</v>
      </c>
      <c r="S68" s="33">
        <f>[13]PopulatedForm20!S131</f>
        <v>0</v>
      </c>
      <c r="T68" s="33">
        <f>[13]PopulatedForm20!T131</f>
        <v>0</v>
      </c>
      <c r="U68" s="33">
        <f>[13]PopulatedForm20!U131</f>
        <v>0</v>
      </c>
      <c r="V68" s="33">
        <f>[13]PopulatedForm20!V131</f>
        <v>0</v>
      </c>
      <c r="W68" s="33">
        <f>[13]PopulatedForm20!W131</f>
        <v>1</v>
      </c>
      <c r="X68" s="33">
        <f>[13]PopulatedForm20!X131</f>
        <v>0</v>
      </c>
      <c r="Y68" s="33">
        <f>[13]PopulatedForm20!Y131</f>
        <v>0</v>
      </c>
      <c r="Z68" s="34">
        <f t="shared" si="0"/>
        <v>329</v>
      </c>
      <c r="AA68" s="35">
        <v>0</v>
      </c>
      <c r="AB68" s="33">
        <f>[13]PopulatedForm20!Z131</f>
        <v>1</v>
      </c>
      <c r="AC68" s="35">
        <f t="shared" si="1"/>
        <v>330</v>
      </c>
      <c r="AD68" s="35">
        <v>0</v>
      </c>
    </row>
    <row r="69" spans="1:30" ht="15.75">
      <c r="A69" s="32">
        <f>[13]PopulatedForm20!A132</f>
        <v>63</v>
      </c>
      <c r="B69" s="33">
        <f>[13]PopulatedForm20!B132</f>
        <v>7</v>
      </c>
      <c r="C69" s="33">
        <f>[13]PopulatedForm20!C132</f>
        <v>1</v>
      </c>
      <c r="D69" s="33">
        <f>[13]PopulatedForm20!D132</f>
        <v>124</v>
      </c>
      <c r="E69" s="33">
        <f>[13]PopulatedForm20!E132</f>
        <v>165</v>
      </c>
      <c r="F69" s="33">
        <f>[13]PopulatedForm20!F132</f>
        <v>3</v>
      </c>
      <c r="G69" s="33">
        <f>[13]PopulatedForm20!G132</f>
        <v>0</v>
      </c>
      <c r="H69" s="33">
        <f>[13]PopulatedForm20!H132</f>
        <v>2</v>
      </c>
      <c r="I69" s="33">
        <f>[13]PopulatedForm20!I132</f>
        <v>1</v>
      </c>
      <c r="J69" s="33">
        <f>[13]PopulatedForm20!J132</f>
        <v>1</v>
      </c>
      <c r="K69" s="33">
        <f>[13]PopulatedForm20!K132</f>
        <v>0</v>
      </c>
      <c r="L69" s="33">
        <f>[13]PopulatedForm20!L132</f>
        <v>0</v>
      </c>
      <c r="M69" s="33">
        <f>[13]PopulatedForm20!M132</f>
        <v>1</v>
      </c>
      <c r="N69" s="33">
        <f>[13]PopulatedForm20!N132</f>
        <v>2</v>
      </c>
      <c r="O69" s="33">
        <f>[13]PopulatedForm20!O132</f>
        <v>1</v>
      </c>
      <c r="P69" s="33">
        <f>[13]PopulatedForm20!P132</f>
        <v>1</v>
      </c>
      <c r="Q69" s="33">
        <f>[13]PopulatedForm20!Q132</f>
        <v>9</v>
      </c>
      <c r="R69" s="33">
        <f>[13]PopulatedForm20!R132</f>
        <v>1</v>
      </c>
      <c r="S69" s="33">
        <f>[13]PopulatedForm20!S132</f>
        <v>0</v>
      </c>
      <c r="T69" s="33">
        <f>[13]PopulatedForm20!T132</f>
        <v>1</v>
      </c>
      <c r="U69" s="33">
        <f>[13]PopulatedForm20!U132</f>
        <v>0</v>
      </c>
      <c r="V69" s="33">
        <f>[13]PopulatedForm20!V132</f>
        <v>0</v>
      </c>
      <c r="W69" s="33">
        <f>[13]PopulatedForm20!W132</f>
        <v>0</v>
      </c>
      <c r="X69" s="33">
        <f>[13]PopulatedForm20!X132</f>
        <v>0</v>
      </c>
      <c r="Y69" s="33">
        <f>[13]PopulatedForm20!Y132</f>
        <v>3</v>
      </c>
      <c r="Z69" s="34">
        <f t="shared" si="0"/>
        <v>323</v>
      </c>
      <c r="AA69" s="35">
        <v>0</v>
      </c>
      <c r="AB69" s="33">
        <f>[13]PopulatedForm20!Z132</f>
        <v>7</v>
      </c>
      <c r="AC69" s="35">
        <f t="shared" si="1"/>
        <v>330</v>
      </c>
      <c r="AD69" s="35">
        <v>0</v>
      </c>
    </row>
    <row r="70" spans="1:30" ht="15.75">
      <c r="A70" s="32">
        <f>[13]PopulatedForm20!A144</f>
        <v>64</v>
      </c>
      <c r="B70" s="33">
        <f>[13]PopulatedForm20!B144</f>
        <v>2</v>
      </c>
      <c r="C70" s="33">
        <f>[13]PopulatedForm20!C144</f>
        <v>1</v>
      </c>
      <c r="D70" s="33">
        <f>[13]PopulatedForm20!D144</f>
        <v>61</v>
      </c>
      <c r="E70" s="33">
        <f>[13]PopulatedForm20!E144</f>
        <v>129</v>
      </c>
      <c r="F70" s="33">
        <f>[13]PopulatedForm20!F144</f>
        <v>0</v>
      </c>
      <c r="G70" s="33">
        <f>[13]PopulatedForm20!G144</f>
        <v>0</v>
      </c>
      <c r="H70" s="33">
        <f>[13]PopulatedForm20!H144</f>
        <v>0</v>
      </c>
      <c r="I70" s="33">
        <f>[13]PopulatedForm20!I144</f>
        <v>0</v>
      </c>
      <c r="J70" s="33">
        <f>[13]PopulatedForm20!J144</f>
        <v>0</v>
      </c>
      <c r="K70" s="33">
        <f>[13]PopulatedForm20!K144</f>
        <v>0</v>
      </c>
      <c r="L70" s="33">
        <f>[13]PopulatedForm20!L144</f>
        <v>0</v>
      </c>
      <c r="M70" s="33">
        <f>[13]PopulatedForm20!M144</f>
        <v>0</v>
      </c>
      <c r="N70" s="33">
        <f>[13]PopulatedForm20!N144</f>
        <v>0</v>
      </c>
      <c r="O70" s="33">
        <f>[13]PopulatedForm20!O144</f>
        <v>0</v>
      </c>
      <c r="P70" s="33">
        <f>[13]PopulatedForm20!P144</f>
        <v>0</v>
      </c>
      <c r="Q70" s="33">
        <f>[13]PopulatedForm20!Q144</f>
        <v>0</v>
      </c>
      <c r="R70" s="33">
        <f>[13]PopulatedForm20!R144</f>
        <v>0</v>
      </c>
      <c r="S70" s="33">
        <f>[13]PopulatedForm20!S144</f>
        <v>0</v>
      </c>
      <c r="T70" s="33">
        <f>[13]PopulatedForm20!T144</f>
        <v>0</v>
      </c>
      <c r="U70" s="33">
        <f>[13]PopulatedForm20!U144</f>
        <v>0</v>
      </c>
      <c r="V70" s="33">
        <f>[13]PopulatedForm20!V144</f>
        <v>0</v>
      </c>
      <c r="W70" s="33">
        <f>[13]PopulatedForm20!W144</f>
        <v>0</v>
      </c>
      <c r="X70" s="33">
        <f>[13]PopulatedForm20!X144</f>
        <v>0</v>
      </c>
      <c r="Y70" s="33">
        <f>[13]PopulatedForm20!Y144</f>
        <v>0</v>
      </c>
      <c r="Z70" s="34">
        <f t="shared" si="0"/>
        <v>193</v>
      </c>
      <c r="AA70" s="35">
        <v>0</v>
      </c>
      <c r="AB70" s="33">
        <f>[13]PopulatedForm20!Z144</f>
        <v>0</v>
      </c>
      <c r="AC70" s="35">
        <f t="shared" si="1"/>
        <v>193</v>
      </c>
      <c r="AD70" s="35">
        <v>0</v>
      </c>
    </row>
    <row r="71" spans="1:30" ht="15.75">
      <c r="A71" s="32">
        <f>[13]PopulatedForm20!A145</f>
        <v>65</v>
      </c>
      <c r="B71" s="33">
        <f>[13]PopulatedForm20!B145</f>
        <v>0</v>
      </c>
      <c r="C71" s="33">
        <f>[13]PopulatedForm20!C145</f>
        <v>1</v>
      </c>
      <c r="D71" s="33">
        <f>[13]PopulatedForm20!D145</f>
        <v>167</v>
      </c>
      <c r="E71" s="33">
        <f>[13]PopulatedForm20!E145</f>
        <v>129</v>
      </c>
      <c r="F71" s="33">
        <f>[13]PopulatedForm20!F145</f>
        <v>1</v>
      </c>
      <c r="G71" s="33">
        <f>[13]PopulatedForm20!G145</f>
        <v>0</v>
      </c>
      <c r="H71" s="33">
        <f>[13]PopulatedForm20!H145</f>
        <v>0</v>
      </c>
      <c r="I71" s="33">
        <f>[13]PopulatedForm20!I145</f>
        <v>0</v>
      </c>
      <c r="J71" s="33">
        <f>[13]PopulatedForm20!J145</f>
        <v>0</v>
      </c>
      <c r="K71" s="33">
        <f>[13]PopulatedForm20!K145</f>
        <v>0</v>
      </c>
      <c r="L71" s="33">
        <f>[13]PopulatedForm20!L145</f>
        <v>0</v>
      </c>
      <c r="M71" s="33">
        <f>[13]PopulatedForm20!M145</f>
        <v>0</v>
      </c>
      <c r="N71" s="33">
        <f>[13]PopulatedForm20!N145</f>
        <v>0</v>
      </c>
      <c r="O71" s="33">
        <f>[13]PopulatedForm20!O145</f>
        <v>0</v>
      </c>
      <c r="P71" s="33">
        <f>[13]PopulatedForm20!P145</f>
        <v>0</v>
      </c>
      <c r="Q71" s="33">
        <f>[13]PopulatedForm20!Q145</f>
        <v>0</v>
      </c>
      <c r="R71" s="33">
        <f>[13]PopulatedForm20!R145</f>
        <v>0</v>
      </c>
      <c r="S71" s="33">
        <f>[13]PopulatedForm20!S145</f>
        <v>0</v>
      </c>
      <c r="T71" s="33">
        <f>[13]PopulatedForm20!T145</f>
        <v>0</v>
      </c>
      <c r="U71" s="33">
        <f>[13]PopulatedForm20!U145</f>
        <v>0</v>
      </c>
      <c r="V71" s="33">
        <f>[13]PopulatedForm20!V145</f>
        <v>0</v>
      </c>
      <c r="W71" s="33">
        <f>[13]PopulatedForm20!W145</f>
        <v>0</v>
      </c>
      <c r="X71" s="33">
        <f>[13]PopulatedForm20!X145</f>
        <v>0</v>
      </c>
      <c r="Y71" s="33">
        <f>[13]PopulatedForm20!Y145</f>
        <v>0</v>
      </c>
      <c r="Z71" s="34">
        <f t="shared" ref="Z71:Z134" si="2">SUM(B71:Y71)</f>
        <v>298</v>
      </c>
      <c r="AA71" s="35">
        <v>0</v>
      </c>
      <c r="AB71" s="33">
        <f>[13]PopulatedForm20!Z145</f>
        <v>0</v>
      </c>
      <c r="AC71" s="35">
        <f t="shared" si="1"/>
        <v>298</v>
      </c>
      <c r="AD71" s="35">
        <v>0</v>
      </c>
    </row>
    <row r="72" spans="1:30" ht="15.75">
      <c r="A72" s="32">
        <f>[13]PopulatedForm20!A146</f>
        <v>66</v>
      </c>
      <c r="B72" s="33">
        <f>[13]PopulatedForm20!B146</f>
        <v>0</v>
      </c>
      <c r="C72" s="33">
        <f>[13]PopulatedForm20!C146</f>
        <v>2</v>
      </c>
      <c r="D72" s="33">
        <f>[13]PopulatedForm20!D146</f>
        <v>65</v>
      </c>
      <c r="E72" s="33">
        <f>[13]PopulatedForm20!E146</f>
        <v>225</v>
      </c>
      <c r="F72" s="33">
        <f>[13]PopulatedForm20!F146</f>
        <v>2</v>
      </c>
      <c r="G72" s="33">
        <f>[13]PopulatedForm20!G146</f>
        <v>5</v>
      </c>
      <c r="H72" s="33">
        <f>[13]PopulatedForm20!H146</f>
        <v>1</v>
      </c>
      <c r="I72" s="33">
        <f>[13]PopulatedForm20!I146</f>
        <v>0</v>
      </c>
      <c r="J72" s="33">
        <f>[13]PopulatedForm20!J146</f>
        <v>0</v>
      </c>
      <c r="K72" s="33">
        <f>[13]PopulatedForm20!K146</f>
        <v>0</v>
      </c>
      <c r="L72" s="33">
        <f>[13]PopulatedForm20!L146</f>
        <v>1</v>
      </c>
      <c r="M72" s="33">
        <f>[13]PopulatedForm20!M146</f>
        <v>0</v>
      </c>
      <c r="N72" s="33">
        <f>[13]PopulatedForm20!N146</f>
        <v>0</v>
      </c>
      <c r="O72" s="33">
        <f>[13]PopulatedForm20!O146</f>
        <v>0</v>
      </c>
      <c r="P72" s="33">
        <f>[13]PopulatedForm20!P146</f>
        <v>0</v>
      </c>
      <c r="Q72" s="33">
        <f>[13]PopulatedForm20!Q146</f>
        <v>1</v>
      </c>
      <c r="R72" s="33">
        <f>[13]PopulatedForm20!R146</f>
        <v>0</v>
      </c>
      <c r="S72" s="33">
        <f>[13]PopulatedForm20!S146</f>
        <v>0</v>
      </c>
      <c r="T72" s="33">
        <f>[13]PopulatedForm20!T146</f>
        <v>1</v>
      </c>
      <c r="U72" s="33">
        <f>[13]PopulatedForm20!U146</f>
        <v>0</v>
      </c>
      <c r="V72" s="33">
        <f>[13]PopulatedForm20!V146</f>
        <v>0</v>
      </c>
      <c r="W72" s="33">
        <f>[13]PopulatedForm20!W146</f>
        <v>0</v>
      </c>
      <c r="X72" s="33">
        <f>[13]PopulatedForm20!X146</f>
        <v>0</v>
      </c>
      <c r="Y72" s="33">
        <f>[13]PopulatedForm20!Y146</f>
        <v>0</v>
      </c>
      <c r="Z72" s="34">
        <f t="shared" si="2"/>
        <v>303</v>
      </c>
      <c r="AA72" s="35">
        <v>0</v>
      </c>
      <c r="AB72" s="33">
        <f>[13]PopulatedForm20!Z146</f>
        <v>0</v>
      </c>
      <c r="AC72" s="35">
        <f t="shared" ref="AC72:AC135" si="3">SUM(Z72:AB72)</f>
        <v>303</v>
      </c>
      <c r="AD72" s="35">
        <v>0</v>
      </c>
    </row>
    <row r="73" spans="1:30" ht="15.75">
      <c r="A73" s="32">
        <f>[13]PopulatedForm20!A147</f>
        <v>67</v>
      </c>
      <c r="B73" s="33">
        <f>[13]PopulatedForm20!B147</f>
        <v>1</v>
      </c>
      <c r="C73" s="33">
        <f>[13]PopulatedForm20!C147</f>
        <v>3</v>
      </c>
      <c r="D73" s="33">
        <f>[13]PopulatedForm20!D147</f>
        <v>317</v>
      </c>
      <c r="E73" s="33">
        <f>[13]PopulatedForm20!E147</f>
        <v>180</v>
      </c>
      <c r="F73" s="33">
        <f>[13]PopulatedForm20!F147</f>
        <v>1</v>
      </c>
      <c r="G73" s="33">
        <f>[13]PopulatedForm20!G147</f>
        <v>0</v>
      </c>
      <c r="H73" s="33">
        <f>[13]PopulatedForm20!H147</f>
        <v>2</v>
      </c>
      <c r="I73" s="33">
        <f>[13]PopulatedForm20!I147</f>
        <v>0</v>
      </c>
      <c r="J73" s="33">
        <f>[13]PopulatedForm20!J147</f>
        <v>0</v>
      </c>
      <c r="K73" s="33">
        <f>[13]PopulatedForm20!K147</f>
        <v>0</v>
      </c>
      <c r="L73" s="33">
        <f>[13]PopulatedForm20!L147</f>
        <v>0</v>
      </c>
      <c r="M73" s="33">
        <f>[13]PopulatedForm20!M147</f>
        <v>0</v>
      </c>
      <c r="N73" s="33">
        <f>[13]PopulatedForm20!N147</f>
        <v>0</v>
      </c>
      <c r="O73" s="33">
        <f>[13]PopulatedForm20!O147</f>
        <v>0</v>
      </c>
      <c r="P73" s="33">
        <f>[13]PopulatedForm20!P147</f>
        <v>0</v>
      </c>
      <c r="Q73" s="33">
        <f>[13]PopulatedForm20!Q147</f>
        <v>0</v>
      </c>
      <c r="R73" s="33">
        <f>[13]PopulatedForm20!R147</f>
        <v>2</v>
      </c>
      <c r="S73" s="33">
        <f>[13]PopulatedForm20!S147</f>
        <v>1</v>
      </c>
      <c r="T73" s="33">
        <f>[13]PopulatedForm20!T147</f>
        <v>5</v>
      </c>
      <c r="U73" s="33">
        <f>[13]PopulatedForm20!U147</f>
        <v>3</v>
      </c>
      <c r="V73" s="33">
        <f>[13]PopulatedForm20!V147</f>
        <v>2</v>
      </c>
      <c r="W73" s="33">
        <f>[13]PopulatedForm20!W147</f>
        <v>4</v>
      </c>
      <c r="X73" s="33">
        <f>[13]PopulatedForm20!X147</f>
        <v>0</v>
      </c>
      <c r="Y73" s="33">
        <f>[13]PopulatedForm20!Y147</f>
        <v>2</v>
      </c>
      <c r="Z73" s="34">
        <f t="shared" si="2"/>
        <v>523</v>
      </c>
      <c r="AA73" s="35">
        <v>0</v>
      </c>
      <c r="AB73" s="33">
        <f>[13]PopulatedForm20!Z147</f>
        <v>0</v>
      </c>
      <c r="AC73" s="35">
        <f t="shared" si="3"/>
        <v>523</v>
      </c>
      <c r="AD73" s="35">
        <v>0</v>
      </c>
    </row>
    <row r="74" spans="1:30" ht="15.75">
      <c r="A74" s="32">
        <f>[13]PopulatedForm20!A148</f>
        <v>68</v>
      </c>
      <c r="B74" s="33">
        <f>[13]PopulatedForm20!B148</f>
        <v>4</v>
      </c>
      <c r="C74" s="33">
        <f>[13]PopulatedForm20!C148</f>
        <v>3</v>
      </c>
      <c r="D74" s="33">
        <f>[13]PopulatedForm20!D148</f>
        <v>214</v>
      </c>
      <c r="E74" s="33">
        <f>[13]PopulatedForm20!E148</f>
        <v>309</v>
      </c>
      <c r="F74" s="33">
        <f>[13]PopulatedForm20!F148</f>
        <v>6</v>
      </c>
      <c r="G74" s="33">
        <f>[13]PopulatedForm20!G148</f>
        <v>1</v>
      </c>
      <c r="H74" s="33">
        <f>[13]PopulatedForm20!H148</f>
        <v>3</v>
      </c>
      <c r="I74" s="33">
        <f>[13]PopulatedForm20!I148</f>
        <v>0</v>
      </c>
      <c r="J74" s="33">
        <f>[13]PopulatedForm20!J148</f>
        <v>1</v>
      </c>
      <c r="K74" s="33">
        <f>[13]PopulatedForm20!K148</f>
        <v>0</v>
      </c>
      <c r="L74" s="33">
        <f>[13]PopulatedForm20!L148</f>
        <v>0</v>
      </c>
      <c r="M74" s="33">
        <f>[13]PopulatedForm20!M148</f>
        <v>1</v>
      </c>
      <c r="N74" s="33">
        <f>[13]PopulatedForm20!N148</f>
        <v>2</v>
      </c>
      <c r="O74" s="33">
        <f>[13]PopulatedForm20!O148</f>
        <v>1</v>
      </c>
      <c r="P74" s="33">
        <f>[13]PopulatedForm20!P148</f>
        <v>1</v>
      </c>
      <c r="Q74" s="33">
        <f>[13]PopulatedForm20!Q148</f>
        <v>1</v>
      </c>
      <c r="R74" s="33">
        <f>[13]PopulatedForm20!R148</f>
        <v>0</v>
      </c>
      <c r="S74" s="33">
        <f>[13]PopulatedForm20!S148</f>
        <v>0</v>
      </c>
      <c r="T74" s="33">
        <f>[13]PopulatedForm20!T148</f>
        <v>2</v>
      </c>
      <c r="U74" s="33">
        <f>[13]PopulatedForm20!U148</f>
        <v>5</v>
      </c>
      <c r="V74" s="33">
        <f>[13]PopulatedForm20!V148</f>
        <v>11</v>
      </c>
      <c r="W74" s="33">
        <f>[13]PopulatedForm20!W148</f>
        <v>3</v>
      </c>
      <c r="X74" s="33">
        <f>[13]PopulatedForm20!X148</f>
        <v>0</v>
      </c>
      <c r="Y74" s="33">
        <f>[13]PopulatedForm20!Y148</f>
        <v>2</v>
      </c>
      <c r="Z74" s="34">
        <f t="shared" si="2"/>
        <v>570</v>
      </c>
      <c r="AA74" s="35">
        <v>0</v>
      </c>
      <c r="AB74" s="33">
        <f>[13]PopulatedForm20!Z148</f>
        <v>3</v>
      </c>
      <c r="AC74" s="35">
        <f t="shared" si="3"/>
        <v>573</v>
      </c>
      <c r="AD74" s="35">
        <v>0</v>
      </c>
    </row>
    <row r="75" spans="1:30" ht="15.75">
      <c r="A75" s="32">
        <f>[13]PopulatedForm20!A149</f>
        <v>69</v>
      </c>
      <c r="B75" s="33">
        <f>[13]PopulatedForm20!B149</f>
        <v>1</v>
      </c>
      <c r="C75" s="33">
        <f>[13]PopulatedForm20!C149</f>
        <v>2</v>
      </c>
      <c r="D75" s="33">
        <f>[13]PopulatedForm20!D149</f>
        <v>238</v>
      </c>
      <c r="E75" s="33">
        <f>[13]PopulatedForm20!E149</f>
        <v>212</v>
      </c>
      <c r="F75" s="33">
        <f>[13]PopulatedForm20!F149</f>
        <v>2</v>
      </c>
      <c r="G75" s="33">
        <f>[13]PopulatedForm20!G149</f>
        <v>0</v>
      </c>
      <c r="H75" s="33">
        <f>[13]PopulatedForm20!H149</f>
        <v>11</v>
      </c>
      <c r="I75" s="33">
        <f>[13]PopulatedForm20!I149</f>
        <v>0</v>
      </c>
      <c r="J75" s="33">
        <f>[13]PopulatedForm20!J149</f>
        <v>0</v>
      </c>
      <c r="K75" s="33">
        <f>[13]PopulatedForm20!K149</f>
        <v>0</v>
      </c>
      <c r="L75" s="33">
        <f>[13]PopulatedForm20!L149</f>
        <v>1</v>
      </c>
      <c r="M75" s="33">
        <f>[13]PopulatedForm20!M149</f>
        <v>0</v>
      </c>
      <c r="N75" s="33">
        <f>[13]PopulatedForm20!N149</f>
        <v>0</v>
      </c>
      <c r="O75" s="33">
        <f>[13]PopulatedForm20!O149</f>
        <v>1</v>
      </c>
      <c r="P75" s="33">
        <f>[13]PopulatedForm20!P149</f>
        <v>0</v>
      </c>
      <c r="Q75" s="33">
        <f>[13]PopulatedForm20!Q149</f>
        <v>0</v>
      </c>
      <c r="R75" s="33">
        <f>[13]PopulatedForm20!R149</f>
        <v>0</v>
      </c>
      <c r="S75" s="33">
        <f>[13]PopulatedForm20!S149</f>
        <v>0</v>
      </c>
      <c r="T75" s="33">
        <f>[13]PopulatedForm20!T149</f>
        <v>0</v>
      </c>
      <c r="U75" s="33">
        <f>[13]PopulatedForm20!U149</f>
        <v>1</v>
      </c>
      <c r="V75" s="33">
        <f>[13]PopulatedForm20!V149</f>
        <v>0</v>
      </c>
      <c r="W75" s="33">
        <f>[13]PopulatedForm20!W149</f>
        <v>0</v>
      </c>
      <c r="X75" s="33">
        <f>[13]PopulatedForm20!X149</f>
        <v>0</v>
      </c>
      <c r="Y75" s="33">
        <f>[13]PopulatedForm20!Y149</f>
        <v>1</v>
      </c>
      <c r="Z75" s="34">
        <f t="shared" si="2"/>
        <v>470</v>
      </c>
      <c r="AA75" s="35">
        <v>0</v>
      </c>
      <c r="AB75" s="33">
        <f>[13]PopulatedForm20!Z149</f>
        <v>0</v>
      </c>
      <c r="AC75" s="35">
        <f t="shared" si="3"/>
        <v>470</v>
      </c>
      <c r="AD75" s="35">
        <v>0</v>
      </c>
    </row>
    <row r="76" spans="1:30" ht="15.75">
      <c r="A76" s="32">
        <f>[13]PopulatedForm20!A150</f>
        <v>70</v>
      </c>
      <c r="B76" s="33">
        <f>[13]PopulatedForm20!B150</f>
        <v>0</v>
      </c>
      <c r="C76" s="33">
        <f>[13]PopulatedForm20!C150</f>
        <v>0</v>
      </c>
      <c r="D76" s="33">
        <f>[13]PopulatedForm20!D150</f>
        <v>152</v>
      </c>
      <c r="E76" s="33">
        <f>[13]PopulatedForm20!E150</f>
        <v>184</v>
      </c>
      <c r="F76" s="33">
        <f>[13]PopulatedForm20!F150</f>
        <v>1</v>
      </c>
      <c r="G76" s="33">
        <f>[13]PopulatedForm20!G150</f>
        <v>0</v>
      </c>
      <c r="H76" s="33">
        <f>[13]PopulatedForm20!H150</f>
        <v>17</v>
      </c>
      <c r="I76" s="33">
        <f>[13]PopulatedForm20!I150</f>
        <v>0</v>
      </c>
      <c r="J76" s="33">
        <f>[13]PopulatedForm20!J150</f>
        <v>0</v>
      </c>
      <c r="K76" s="33">
        <f>[13]PopulatedForm20!K150</f>
        <v>0</v>
      </c>
      <c r="L76" s="33">
        <f>[13]PopulatedForm20!L150</f>
        <v>0</v>
      </c>
      <c r="M76" s="33">
        <f>[13]PopulatedForm20!M150</f>
        <v>0</v>
      </c>
      <c r="N76" s="33">
        <f>[13]PopulatedForm20!N150</f>
        <v>0</v>
      </c>
      <c r="O76" s="33">
        <f>[13]PopulatedForm20!O150</f>
        <v>0</v>
      </c>
      <c r="P76" s="33">
        <f>[13]PopulatedForm20!P150</f>
        <v>0</v>
      </c>
      <c r="Q76" s="33">
        <f>[13]PopulatedForm20!Q150</f>
        <v>0</v>
      </c>
      <c r="R76" s="33">
        <f>[13]PopulatedForm20!R150</f>
        <v>0</v>
      </c>
      <c r="S76" s="33">
        <f>[13]PopulatedForm20!S150</f>
        <v>0</v>
      </c>
      <c r="T76" s="33">
        <f>[13]PopulatedForm20!T150</f>
        <v>0</v>
      </c>
      <c r="U76" s="33">
        <f>[13]PopulatedForm20!U150</f>
        <v>1</v>
      </c>
      <c r="V76" s="33">
        <f>[13]PopulatedForm20!V150</f>
        <v>0</v>
      </c>
      <c r="W76" s="33">
        <f>[13]PopulatedForm20!W150</f>
        <v>0</v>
      </c>
      <c r="X76" s="33">
        <f>[13]PopulatedForm20!X150</f>
        <v>0</v>
      </c>
      <c r="Y76" s="33">
        <f>[13]PopulatedForm20!Y150</f>
        <v>0</v>
      </c>
      <c r="Z76" s="34">
        <f t="shared" si="2"/>
        <v>355</v>
      </c>
      <c r="AA76" s="35">
        <v>0</v>
      </c>
      <c r="AB76" s="33">
        <f>[13]PopulatedForm20!Z150</f>
        <v>0</v>
      </c>
      <c r="AC76" s="35">
        <f t="shared" si="3"/>
        <v>355</v>
      </c>
      <c r="AD76" s="35">
        <v>0</v>
      </c>
    </row>
    <row r="77" spans="1:30" ht="15.75">
      <c r="A77" s="32">
        <f>[13]PopulatedForm20!A151</f>
        <v>71</v>
      </c>
      <c r="B77" s="33">
        <f>[13]PopulatedForm20!B151</f>
        <v>2</v>
      </c>
      <c r="C77" s="33">
        <f>[13]PopulatedForm20!C151</f>
        <v>2</v>
      </c>
      <c r="D77" s="33">
        <f>[13]PopulatedForm20!D151</f>
        <v>186</v>
      </c>
      <c r="E77" s="33">
        <f>[13]PopulatedForm20!E151</f>
        <v>123</v>
      </c>
      <c r="F77" s="33">
        <f>[13]PopulatedForm20!F151</f>
        <v>4</v>
      </c>
      <c r="G77" s="33">
        <f>[13]PopulatedForm20!G151</f>
        <v>3</v>
      </c>
      <c r="H77" s="33">
        <f>[13]PopulatedForm20!H151</f>
        <v>8</v>
      </c>
      <c r="I77" s="33">
        <f>[13]PopulatedForm20!I151</f>
        <v>0</v>
      </c>
      <c r="J77" s="33">
        <f>[13]PopulatedForm20!J151</f>
        <v>0</v>
      </c>
      <c r="K77" s="33">
        <f>[13]PopulatedForm20!K151</f>
        <v>0</v>
      </c>
      <c r="L77" s="33">
        <f>[13]PopulatedForm20!L151</f>
        <v>1</v>
      </c>
      <c r="M77" s="33">
        <f>[13]PopulatedForm20!M151</f>
        <v>3</v>
      </c>
      <c r="N77" s="33">
        <f>[13]PopulatedForm20!N151</f>
        <v>1</v>
      </c>
      <c r="O77" s="33">
        <f>[13]PopulatedForm20!O151</f>
        <v>0</v>
      </c>
      <c r="P77" s="33">
        <f>[13]PopulatedForm20!P151</f>
        <v>1</v>
      </c>
      <c r="Q77" s="33">
        <f>[13]PopulatedForm20!Q151</f>
        <v>3</v>
      </c>
      <c r="R77" s="33">
        <f>[13]PopulatedForm20!R151</f>
        <v>0</v>
      </c>
      <c r="S77" s="33">
        <f>[13]PopulatedForm20!S151</f>
        <v>0</v>
      </c>
      <c r="T77" s="33">
        <f>[13]PopulatedForm20!T151</f>
        <v>1</v>
      </c>
      <c r="U77" s="33">
        <f>[13]PopulatedForm20!U151</f>
        <v>1</v>
      </c>
      <c r="V77" s="33">
        <f>[13]PopulatedForm20!V151</f>
        <v>0</v>
      </c>
      <c r="W77" s="33">
        <f>[13]PopulatedForm20!W151</f>
        <v>0</v>
      </c>
      <c r="X77" s="33">
        <f>[13]PopulatedForm20!X151</f>
        <v>0</v>
      </c>
      <c r="Y77" s="33">
        <f>[13]PopulatedForm20!Y151</f>
        <v>1</v>
      </c>
      <c r="Z77" s="34">
        <f t="shared" si="2"/>
        <v>340</v>
      </c>
      <c r="AA77" s="35">
        <v>0</v>
      </c>
      <c r="AB77" s="33">
        <f>[13]PopulatedForm20!Z151</f>
        <v>0</v>
      </c>
      <c r="AC77" s="35">
        <f t="shared" si="3"/>
        <v>340</v>
      </c>
      <c r="AD77" s="35">
        <v>0</v>
      </c>
    </row>
    <row r="78" spans="1:30" ht="15.75">
      <c r="A78" s="32">
        <f>[13]PopulatedForm20!A152</f>
        <v>72</v>
      </c>
      <c r="B78" s="33">
        <f>[13]PopulatedForm20!B152</f>
        <v>1</v>
      </c>
      <c r="C78" s="33">
        <f>[13]PopulatedForm20!C152</f>
        <v>0</v>
      </c>
      <c r="D78" s="33">
        <f>[13]PopulatedForm20!D152</f>
        <v>295</v>
      </c>
      <c r="E78" s="33">
        <f>[13]PopulatedForm20!E152</f>
        <v>181</v>
      </c>
      <c r="F78" s="33">
        <f>[13]PopulatedForm20!F152</f>
        <v>3</v>
      </c>
      <c r="G78" s="33">
        <f>[13]PopulatedForm20!G152</f>
        <v>1</v>
      </c>
      <c r="H78" s="33">
        <f>[13]PopulatedForm20!H152</f>
        <v>0</v>
      </c>
      <c r="I78" s="33">
        <f>[13]PopulatedForm20!I152</f>
        <v>1</v>
      </c>
      <c r="J78" s="33">
        <f>[13]PopulatedForm20!J152</f>
        <v>0</v>
      </c>
      <c r="K78" s="33">
        <f>[13]PopulatedForm20!K152</f>
        <v>0</v>
      </c>
      <c r="L78" s="33">
        <f>[13]PopulatedForm20!L152</f>
        <v>0</v>
      </c>
      <c r="M78" s="33">
        <f>[13]PopulatedForm20!M152</f>
        <v>0</v>
      </c>
      <c r="N78" s="33">
        <f>[13]PopulatedForm20!N152</f>
        <v>0</v>
      </c>
      <c r="O78" s="33">
        <f>[13]PopulatedForm20!O152</f>
        <v>1</v>
      </c>
      <c r="P78" s="33">
        <f>[13]PopulatedForm20!P152</f>
        <v>0</v>
      </c>
      <c r="Q78" s="33">
        <f>[13]PopulatedForm20!Q152</f>
        <v>1</v>
      </c>
      <c r="R78" s="33">
        <f>[13]PopulatedForm20!R152</f>
        <v>2</v>
      </c>
      <c r="S78" s="33">
        <f>[13]PopulatedForm20!S152</f>
        <v>4</v>
      </c>
      <c r="T78" s="33">
        <f>[13]PopulatedForm20!T152</f>
        <v>4</v>
      </c>
      <c r="U78" s="33">
        <f>[13]PopulatedForm20!U152</f>
        <v>2</v>
      </c>
      <c r="V78" s="33">
        <f>[13]PopulatedForm20!V152</f>
        <v>0</v>
      </c>
      <c r="W78" s="33">
        <f>[13]PopulatedForm20!W152</f>
        <v>0</v>
      </c>
      <c r="X78" s="33">
        <f>[13]PopulatedForm20!X152</f>
        <v>0</v>
      </c>
      <c r="Y78" s="33">
        <f>[13]PopulatedForm20!Y152</f>
        <v>0</v>
      </c>
      <c r="Z78" s="34">
        <f t="shared" si="2"/>
        <v>496</v>
      </c>
      <c r="AA78" s="35">
        <v>0</v>
      </c>
      <c r="AB78" s="33">
        <f>[13]PopulatedForm20!Z152</f>
        <v>2</v>
      </c>
      <c r="AC78" s="35">
        <f t="shared" si="3"/>
        <v>498</v>
      </c>
      <c r="AD78" s="35">
        <v>0</v>
      </c>
    </row>
    <row r="79" spans="1:30" ht="15.75">
      <c r="A79" s="32">
        <f>[13]PopulatedForm20!A164</f>
        <v>73</v>
      </c>
      <c r="B79" s="33">
        <f>[13]PopulatedForm20!B164</f>
        <v>1</v>
      </c>
      <c r="C79" s="33">
        <f>[13]PopulatedForm20!C164</f>
        <v>1</v>
      </c>
      <c r="D79" s="33">
        <f>[13]PopulatedForm20!D164</f>
        <v>257</v>
      </c>
      <c r="E79" s="33">
        <f>[13]PopulatedForm20!E164</f>
        <v>123</v>
      </c>
      <c r="F79" s="33">
        <f>[13]PopulatedForm20!F164</f>
        <v>5</v>
      </c>
      <c r="G79" s="33">
        <f>[13]PopulatedForm20!G164</f>
        <v>2</v>
      </c>
      <c r="H79" s="33">
        <f>[13]PopulatedForm20!H164</f>
        <v>0</v>
      </c>
      <c r="I79" s="33">
        <f>[13]PopulatedForm20!I164</f>
        <v>0</v>
      </c>
      <c r="J79" s="33">
        <f>[13]PopulatedForm20!J164</f>
        <v>0</v>
      </c>
      <c r="K79" s="33">
        <f>[13]PopulatedForm20!K164</f>
        <v>0</v>
      </c>
      <c r="L79" s="33">
        <f>[13]PopulatedForm20!L164</f>
        <v>1</v>
      </c>
      <c r="M79" s="33">
        <f>[13]PopulatedForm20!M164</f>
        <v>0</v>
      </c>
      <c r="N79" s="33">
        <f>[13]PopulatedForm20!N164</f>
        <v>1</v>
      </c>
      <c r="O79" s="33">
        <f>[13]PopulatedForm20!O164</f>
        <v>1</v>
      </c>
      <c r="P79" s="33">
        <f>[13]PopulatedForm20!P164</f>
        <v>1</v>
      </c>
      <c r="Q79" s="33">
        <f>[13]PopulatedForm20!Q164</f>
        <v>1</v>
      </c>
      <c r="R79" s="33">
        <f>[13]PopulatedForm20!R164</f>
        <v>0</v>
      </c>
      <c r="S79" s="33">
        <f>[13]PopulatedForm20!S164</f>
        <v>2</v>
      </c>
      <c r="T79" s="33">
        <f>[13]PopulatedForm20!T164</f>
        <v>0</v>
      </c>
      <c r="U79" s="33">
        <f>[13]PopulatedForm20!U164</f>
        <v>0</v>
      </c>
      <c r="V79" s="33">
        <f>[13]PopulatedForm20!V164</f>
        <v>0</v>
      </c>
      <c r="W79" s="33">
        <f>[13]PopulatedForm20!W164</f>
        <v>1</v>
      </c>
      <c r="X79" s="33">
        <f>[13]PopulatedForm20!X164</f>
        <v>0</v>
      </c>
      <c r="Y79" s="33">
        <f>[13]PopulatedForm20!Y164</f>
        <v>0</v>
      </c>
      <c r="Z79" s="34">
        <f t="shared" si="2"/>
        <v>397</v>
      </c>
      <c r="AA79" s="35">
        <v>0</v>
      </c>
      <c r="AB79" s="33">
        <f>[13]PopulatedForm20!Z164</f>
        <v>1</v>
      </c>
      <c r="AC79" s="35">
        <f t="shared" si="3"/>
        <v>398</v>
      </c>
      <c r="AD79" s="35">
        <v>0</v>
      </c>
    </row>
    <row r="80" spans="1:30" ht="15.75">
      <c r="A80" s="32">
        <f>[13]PopulatedForm20!A165</f>
        <v>74</v>
      </c>
      <c r="B80" s="33">
        <f>[13]PopulatedForm20!B165</f>
        <v>1</v>
      </c>
      <c r="C80" s="33">
        <f>[13]PopulatedForm20!C165</f>
        <v>0</v>
      </c>
      <c r="D80" s="33">
        <f>[13]PopulatedForm20!D165</f>
        <v>120</v>
      </c>
      <c r="E80" s="33">
        <f>[13]PopulatedForm20!E165</f>
        <v>207</v>
      </c>
      <c r="F80" s="33">
        <f>[13]PopulatedForm20!F165</f>
        <v>1</v>
      </c>
      <c r="G80" s="33">
        <f>[13]PopulatedForm20!G165</f>
        <v>0</v>
      </c>
      <c r="H80" s="33">
        <f>[13]PopulatedForm20!H165</f>
        <v>1</v>
      </c>
      <c r="I80" s="33">
        <f>[13]PopulatedForm20!I165</f>
        <v>0</v>
      </c>
      <c r="J80" s="33">
        <f>[13]PopulatedForm20!J165</f>
        <v>2</v>
      </c>
      <c r="K80" s="33">
        <f>[13]PopulatedForm20!K165</f>
        <v>2</v>
      </c>
      <c r="L80" s="33">
        <f>[13]PopulatedForm20!L165</f>
        <v>0</v>
      </c>
      <c r="M80" s="33">
        <f>[13]PopulatedForm20!M165</f>
        <v>0</v>
      </c>
      <c r="N80" s="33">
        <f>[13]PopulatedForm20!N165</f>
        <v>0</v>
      </c>
      <c r="O80" s="33">
        <f>[13]PopulatedForm20!O165</f>
        <v>1</v>
      </c>
      <c r="P80" s="33">
        <f>[13]PopulatedForm20!P165</f>
        <v>0</v>
      </c>
      <c r="Q80" s="33">
        <f>[13]PopulatedForm20!Q165</f>
        <v>0</v>
      </c>
      <c r="R80" s="33">
        <f>[13]PopulatedForm20!R165</f>
        <v>0</v>
      </c>
      <c r="S80" s="33">
        <f>[13]PopulatedForm20!S165</f>
        <v>4</v>
      </c>
      <c r="T80" s="33">
        <f>[13]PopulatedForm20!T165</f>
        <v>2</v>
      </c>
      <c r="U80" s="33">
        <f>[13]PopulatedForm20!U165</f>
        <v>2</v>
      </c>
      <c r="V80" s="33">
        <f>[13]PopulatedForm20!V165</f>
        <v>2</v>
      </c>
      <c r="W80" s="33">
        <f>[13]PopulatedForm20!W165</f>
        <v>1</v>
      </c>
      <c r="X80" s="33">
        <f>[13]PopulatedForm20!X165</f>
        <v>0</v>
      </c>
      <c r="Y80" s="33">
        <f>[13]PopulatedForm20!Y165</f>
        <v>0</v>
      </c>
      <c r="Z80" s="34">
        <f t="shared" si="2"/>
        <v>346</v>
      </c>
      <c r="AA80" s="35">
        <v>0</v>
      </c>
      <c r="AB80" s="33">
        <f>[13]PopulatedForm20!Z165</f>
        <v>2</v>
      </c>
      <c r="AC80" s="35">
        <f t="shared" si="3"/>
        <v>348</v>
      </c>
      <c r="AD80" s="35">
        <v>0</v>
      </c>
    </row>
    <row r="81" spans="1:30" ht="15.75">
      <c r="A81" s="32">
        <f>[13]PopulatedForm20!A166</f>
        <v>75</v>
      </c>
      <c r="B81" s="33">
        <f>[13]PopulatedForm20!B166</f>
        <v>4</v>
      </c>
      <c r="C81" s="33">
        <f>[13]PopulatedForm20!C166</f>
        <v>2</v>
      </c>
      <c r="D81" s="33">
        <f>[13]PopulatedForm20!D166</f>
        <v>200</v>
      </c>
      <c r="E81" s="33">
        <f>[13]PopulatedForm20!E166</f>
        <v>267</v>
      </c>
      <c r="F81" s="33">
        <f>[13]PopulatedForm20!F166</f>
        <v>4</v>
      </c>
      <c r="G81" s="33">
        <f>[13]PopulatedForm20!G166</f>
        <v>2</v>
      </c>
      <c r="H81" s="33">
        <f>[13]PopulatedForm20!H166</f>
        <v>55</v>
      </c>
      <c r="I81" s="33">
        <f>[13]PopulatedForm20!I166</f>
        <v>2</v>
      </c>
      <c r="J81" s="33">
        <f>[13]PopulatedForm20!J166</f>
        <v>1</v>
      </c>
      <c r="K81" s="33">
        <f>[13]PopulatedForm20!K166</f>
        <v>1</v>
      </c>
      <c r="L81" s="33">
        <f>[13]PopulatedForm20!L166</f>
        <v>4</v>
      </c>
      <c r="M81" s="33">
        <f>[13]PopulatedForm20!M166</f>
        <v>3</v>
      </c>
      <c r="N81" s="33">
        <f>[13]PopulatedForm20!N166</f>
        <v>0</v>
      </c>
      <c r="O81" s="33">
        <f>[13]PopulatedForm20!O166</f>
        <v>1</v>
      </c>
      <c r="P81" s="33">
        <f>[13]PopulatedForm20!P166</f>
        <v>1</v>
      </c>
      <c r="Q81" s="33">
        <f>[13]PopulatedForm20!Q166</f>
        <v>8</v>
      </c>
      <c r="R81" s="33">
        <f>[13]PopulatedForm20!R166</f>
        <v>0</v>
      </c>
      <c r="S81" s="33">
        <f>[13]PopulatedForm20!S166</f>
        <v>0</v>
      </c>
      <c r="T81" s="33">
        <f>[13]PopulatedForm20!T166</f>
        <v>1</v>
      </c>
      <c r="U81" s="33">
        <f>[13]PopulatedForm20!U166</f>
        <v>0</v>
      </c>
      <c r="V81" s="33">
        <f>[13]PopulatedForm20!V166</f>
        <v>0</v>
      </c>
      <c r="W81" s="33">
        <f>[13]PopulatedForm20!W166</f>
        <v>0</v>
      </c>
      <c r="X81" s="33">
        <f>[13]PopulatedForm20!X166</f>
        <v>2</v>
      </c>
      <c r="Y81" s="33">
        <f>[13]PopulatedForm20!Y166</f>
        <v>1</v>
      </c>
      <c r="Z81" s="34">
        <f t="shared" si="2"/>
        <v>559</v>
      </c>
      <c r="AA81" s="35">
        <v>0</v>
      </c>
      <c r="AB81" s="33">
        <f>[13]PopulatedForm20!Z166</f>
        <v>2</v>
      </c>
      <c r="AC81" s="35">
        <f t="shared" si="3"/>
        <v>561</v>
      </c>
      <c r="AD81" s="35">
        <v>0</v>
      </c>
    </row>
    <row r="82" spans="1:30" ht="15.75">
      <c r="A82" s="32">
        <f>[13]PopulatedForm20!A167</f>
        <v>76</v>
      </c>
      <c r="B82" s="33">
        <f>[13]PopulatedForm20!B167</f>
        <v>2</v>
      </c>
      <c r="C82" s="33">
        <f>[13]PopulatedForm20!C167</f>
        <v>1</v>
      </c>
      <c r="D82" s="33">
        <f>[13]PopulatedForm20!D167</f>
        <v>309</v>
      </c>
      <c r="E82" s="33">
        <f>[13]PopulatedForm20!E167</f>
        <v>224</v>
      </c>
      <c r="F82" s="33">
        <f>[13]PopulatedForm20!F167</f>
        <v>3</v>
      </c>
      <c r="G82" s="33">
        <f>[13]PopulatedForm20!G167</f>
        <v>2</v>
      </c>
      <c r="H82" s="33">
        <f>[13]PopulatedForm20!H167</f>
        <v>1</v>
      </c>
      <c r="I82" s="33">
        <f>[13]PopulatedForm20!I167</f>
        <v>0</v>
      </c>
      <c r="J82" s="33">
        <f>[13]PopulatedForm20!J167</f>
        <v>2</v>
      </c>
      <c r="K82" s="33">
        <f>[13]PopulatedForm20!K167</f>
        <v>0</v>
      </c>
      <c r="L82" s="33">
        <f>[13]PopulatedForm20!L167</f>
        <v>0</v>
      </c>
      <c r="M82" s="33">
        <f>[13]PopulatedForm20!M167</f>
        <v>0</v>
      </c>
      <c r="N82" s="33">
        <f>[13]PopulatedForm20!N167</f>
        <v>1</v>
      </c>
      <c r="O82" s="33">
        <f>[13]PopulatedForm20!O167</f>
        <v>0</v>
      </c>
      <c r="P82" s="33">
        <f>[13]PopulatedForm20!P167</f>
        <v>1</v>
      </c>
      <c r="Q82" s="33">
        <f>[13]PopulatedForm20!Q167</f>
        <v>2</v>
      </c>
      <c r="R82" s="33">
        <f>[13]PopulatedForm20!R167</f>
        <v>0</v>
      </c>
      <c r="S82" s="33">
        <f>[13]PopulatedForm20!S167</f>
        <v>0</v>
      </c>
      <c r="T82" s="33">
        <f>[13]PopulatedForm20!T167</f>
        <v>0</v>
      </c>
      <c r="U82" s="33">
        <f>[13]PopulatedForm20!U167</f>
        <v>0</v>
      </c>
      <c r="V82" s="33">
        <f>[13]PopulatedForm20!V167</f>
        <v>0</v>
      </c>
      <c r="W82" s="33">
        <f>[13]PopulatedForm20!W167</f>
        <v>0</v>
      </c>
      <c r="X82" s="33">
        <f>[13]PopulatedForm20!X167</f>
        <v>0</v>
      </c>
      <c r="Y82" s="33">
        <f>[13]PopulatedForm20!Y167</f>
        <v>0</v>
      </c>
      <c r="Z82" s="34">
        <f t="shared" si="2"/>
        <v>548</v>
      </c>
      <c r="AA82" s="35">
        <v>0</v>
      </c>
      <c r="AB82" s="33">
        <f>[13]PopulatedForm20!Z167</f>
        <v>2</v>
      </c>
      <c r="AC82" s="35">
        <f t="shared" si="3"/>
        <v>550</v>
      </c>
      <c r="AD82" s="35">
        <v>0</v>
      </c>
    </row>
    <row r="83" spans="1:30" ht="15.75">
      <c r="A83" s="32">
        <f>[13]PopulatedForm20!A168</f>
        <v>77</v>
      </c>
      <c r="B83" s="33">
        <f>[13]PopulatedForm20!B168</f>
        <v>0</v>
      </c>
      <c r="C83" s="33">
        <f>[13]PopulatedForm20!C168</f>
        <v>1</v>
      </c>
      <c r="D83" s="33">
        <f>[13]PopulatedForm20!D168</f>
        <v>224</v>
      </c>
      <c r="E83" s="33">
        <f>[13]PopulatedForm20!E168</f>
        <v>96</v>
      </c>
      <c r="F83" s="33">
        <f>[13]PopulatedForm20!F168</f>
        <v>1</v>
      </c>
      <c r="G83" s="33">
        <f>[13]PopulatedForm20!G168</f>
        <v>0</v>
      </c>
      <c r="H83" s="33">
        <f>[13]PopulatedForm20!H168</f>
        <v>0</v>
      </c>
      <c r="I83" s="33">
        <f>[13]PopulatedForm20!I168</f>
        <v>0</v>
      </c>
      <c r="J83" s="33">
        <f>[13]PopulatedForm20!J168</f>
        <v>0</v>
      </c>
      <c r="K83" s="33">
        <f>[13]PopulatedForm20!K168</f>
        <v>0</v>
      </c>
      <c r="L83" s="33">
        <f>[13]PopulatedForm20!L168</f>
        <v>0</v>
      </c>
      <c r="M83" s="33">
        <f>[13]PopulatedForm20!M168</f>
        <v>1</v>
      </c>
      <c r="N83" s="33">
        <f>[13]PopulatedForm20!N168</f>
        <v>0</v>
      </c>
      <c r="O83" s="33">
        <f>[13]PopulatedForm20!O168</f>
        <v>0</v>
      </c>
      <c r="P83" s="33">
        <f>[13]PopulatedForm20!P168</f>
        <v>0</v>
      </c>
      <c r="Q83" s="33">
        <f>[13]PopulatedForm20!Q168</f>
        <v>1</v>
      </c>
      <c r="R83" s="33">
        <f>[13]PopulatedForm20!R168</f>
        <v>0</v>
      </c>
      <c r="S83" s="33">
        <f>[13]PopulatedForm20!S168</f>
        <v>1</v>
      </c>
      <c r="T83" s="33">
        <f>[13]PopulatedForm20!T168</f>
        <v>0</v>
      </c>
      <c r="U83" s="33">
        <f>[13]PopulatedForm20!U168</f>
        <v>0</v>
      </c>
      <c r="V83" s="33">
        <f>[13]PopulatedForm20!V168</f>
        <v>0</v>
      </c>
      <c r="W83" s="33">
        <f>[13]PopulatedForm20!W168</f>
        <v>0</v>
      </c>
      <c r="X83" s="33">
        <f>[13]PopulatedForm20!X168</f>
        <v>0</v>
      </c>
      <c r="Y83" s="33">
        <f>[13]PopulatedForm20!Y168</f>
        <v>2</v>
      </c>
      <c r="Z83" s="34">
        <f t="shared" si="2"/>
        <v>327</v>
      </c>
      <c r="AA83" s="35">
        <v>0</v>
      </c>
      <c r="AB83" s="33">
        <f>[13]PopulatedForm20!Z168</f>
        <v>1</v>
      </c>
      <c r="AC83" s="35">
        <f t="shared" si="3"/>
        <v>328</v>
      </c>
      <c r="AD83" s="35">
        <v>0</v>
      </c>
    </row>
    <row r="84" spans="1:30" ht="15.75">
      <c r="A84" s="32">
        <f>[13]PopulatedForm20!A169</f>
        <v>78</v>
      </c>
      <c r="B84" s="33">
        <f>[13]PopulatedForm20!B169</f>
        <v>0</v>
      </c>
      <c r="C84" s="33">
        <f>[13]PopulatedForm20!C169</f>
        <v>0</v>
      </c>
      <c r="D84" s="33">
        <f>[13]PopulatedForm20!D169</f>
        <v>245</v>
      </c>
      <c r="E84" s="33">
        <f>[13]PopulatedForm20!E169</f>
        <v>188</v>
      </c>
      <c r="F84" s="33">
        <f>[13]PopulatedForm20!F169</f>
        <v>0</v>
      </c>
      <c r="G84" s="33">
        <f>[13]PopulatedForm20!G169</f>
        <v>0</v>
      </c>
      <c r="H84" s="33">
        <f>[13]PopulatedForm20!H169</f>
        <v>2</v>
      </c>
      <c r="I84" s="33">
        <f>[13]PopulatedForm20!I169</f>
        <v>0</v>
      </c>
      <c r="J84" s="33">
        <f>[13]PopulatedForm20!J169</f>
        <v>0</v>
      </c>
      <c r="K84" s="33">
        <f>[13]PopulatedForm20!K169</f>
        <v>0</v>
      </c>
      <c r="L84" s="33">
        <f>[13]PopulatedForm20!L169</f>
        <v>0</v>
      </c>
      <c r="M84" s="33">
        <f>[13]PopulatedForm20!M169</f>
        <v>0</v>
      </c>
      <c r="N84" s="33">
        <f>[13]PopulatedForm20!N169</f>
        <v>0</v>
      </c>
      <c r="O84" s="33">
        <f>[13]PopulatedForm20!O169</f>
        <v>0</v>
      </c>
      <c r="P84" s="33">
        <f>[13]PopulatedForm20!P169</f>
        <v>0</v>
      </c>
      <c r="Q84" s="33">
        <f>[13]PopulatedForm20!Q169</f>
        <v>0</v>
      </c>
      <c r="R84" s="33">
        <f>[13]PopulatedForm20!R169</f>
        <v>0</v>
      </c>
      <c r="S84" s="33">
        <f>[13]PopulatedForm20!S169</f>
        <v>0</v>
      </c>
      <c r="T84" s="33">
        <f>[13]PopulatedForm20!T169</f>
        <v>0</v>
      </c>
      <c r="U84" s="33">
        <f>[13]PopulatedForm20!U169</f>
        <v>1</v>
      </c>
      <c r="V84" s="33">
        <f>[13]PopulatedForm20!V169</f>
        <v>0</v>
      </c>
      <c r="W84" s="33">
        <f>[13]PopulatedForm20!W169</f>
        <v>0</v>
      </c>
      <c r="X84" s="33">
        <f>[13]PopulatedForm20!X169</f>
        <v>0</v>
      </c>
      <c r="Y84" s="33">
        <f>[13]PopulatedForm20!Y169</f>
        <v>0</v>
      </c>
      <c r="Z84" s="34">
        <f t="shared" si="2"/>
        <v>436</v>
      </c>
      <c r="AA84" s="35">
        <v>0</v>
      </c>
      <c r="AB84" s="33">
        <f>[13]PopulatedForm20!Z169</f>
        <v>0</v>
      </c>
      <c r="AC84" s="35">
        <f t="shared" si="3"/>
        <v>436</v>
      </c>
      <c r="AD84" s="35">
        <v>0</v>
      </c>
    </row>
    <row r="85" spans="1:30" ht="15.75">
      <c r="A85" s="32">
        <f>[13]PopulatedForm20!A170</f>
        <v>79</v>
      </c>
      <c r="B85" s="33">
        <f>[13]PopulatedForm20!B170</f>
        <v>2</v>
      </c>
      <c r="C85" s="33">
        <f>[13]PopulatedForm20!C170</f>
        <v>2</v>
      </c>
      <c r="D85" s="33">
        <f>[13]PopulatedForm20!D170</f>
        <v>421</v>
      </c>
      <c r="E85" s="33">
        <f>[13]PopulatedForm20!E170</f>
        <v>218</v>
      </c>
      <c r="F85" s="33">
        <f>[13]PopulatedForm20!F170</f>
        <v>1</v>
      </c>
      <c r="G85" s="33">
        <f>[13]PopulatedForm20!G170</f>
        <v>0</v>
      </c>
      <c r="H85" s="33">
        <f>[13]PopulatedForm20!H170</f>
        <v>1</v>
      </c>
      <c r="I85" s="33">
        <f>[13]PopulatedForm20!I170</f>
        <v>0</v>
      </c>
      <c r="J85" s="33">
        <f>[13]PopulatedForm20!J170</f>
        <v>2</v>
      </c>
      <c r="K85" s="33">
        <f>[13]PopulatedForm20!K170</f>
        <v>0</v>
      </c>
      <c r="L85" s="33">
        <f>[13]PopulatedForm20!L170</f>
        <v>0</v>
      </c>
      <c r="M85" s="33">
        <f>[13]PopulatedForm20!M170</f>
        <v>0</v>
      </c>
      <c r="N85" s="33">
        <f>[13]PopulatedForm20!N170</f>
        <v>0</v>
      </c>
      <c r="O85" s="33">
        <f>[13]PopulatedForm20!O170</f>
        <v>0</v>
      </c>
      <c r="P85" s="33">
        <f>[13]PopulatedForm20!P170</f>
        <v>1</v>
      </c>
      <c r="Q85" s="33">
        <f>[13]PopulatedForm20!Q170</f>
        <v>2</v>
      </c>
      <c r="R85" s="33">
        <f>[13]PopulatedForm20!R170</f>
        <v>0</v>
      </c>
      <c r="S85" s="33">
        <f>[13]PopulatedForm20!S170</f>
        <v>0</v>
      </c>
      <c r="T85" s="33">
        <f>[13]PopulatedForm20!T170</f>
        <v>0</v>
      </c>
      <c r="U85" s="33">
        <f>[13]PopulatedForm20!U170</f>
        <v>0</v>
      </c>
      <c r="V85" s="33">
        <f>[13]PopulatedForm20!V170</f>
        <v>0</v>
      </c>
      <c r="W85" s="33">
        <f>[13]PopulatedForm20!W170</f>
        <v>0</v>
      </c>
      <c r="X85" s="33">
        <f>[13]PopulatedForm20!X170</f>
        <v>0</v>
      </c>
      <c r="Y85" s="33">
        <f>[13]PopulatedForm20!Y170</f>
        <v>0</v>
      </c>
      <c r="Z85" s="34">
        <f t="shared" si="2"/>
        <v>650</v>
      </c>
      <c r="AA85" s="35">
        <v>0</v>
      </c>
      <c r="AB85" s="33">
        <f>[13]PopulatedForm20!Z170</f>
        <v>1</v>
      </c>
      <c r="AC85" s="35">
        <f t="shared" si="3"/>
        <v>651</v>
      </c>
      <c r="AD85" s="35">
        <v>0</v>
      </c>
    </row>
    <row r="86" spans="1:30" ht="15.75">
      <c r="A86" s="32">
        <f>[13]PopulatedForm20!A171</f>
        <v>80</v>
      </c>
      <c r="B86" s="33">
        <f>[13]PopulatedForm20!B171</f>
        <v>3</v>
      </c>
      <c r="C86" s="33">
        <f>[13]PopulatedForm20!C171</f>
        <v>1</v>
      </c>
      <c r="D86" s="33">
        <f>[13]PopulatedForm20!D171</f>
        <v>341</v>
      </c>
      <c r="E86" s="33">
        <f>[13]PopulatedForm20!E171</f>
        <v>154</v>
      </c>
      <c r="F86" s="33">
        <f>[13]PopulatedForm20!F171</f>
        <v>2</v>
      </c>
      <c r="G86" s="33">
        <f>[13]PopulatedForm20!G171</f>
        <v>0</v>
      </c>
      <c r="H86" s="33">
        <f>[13]PopulatedForm20!H171</f>
        <v>2</v>
      </c>
      <c r="I86" s="33">
        <f>[13]PopulatedForm20!I171</f>
        <v>0</v>
      </c>
      <c r="J86" s="33">
        <f>[13]PopulatedForm20!J171</f>
        <v>0</v>
      </c>
      <c r="K86" s="33">
        <f>[13]PopulatedForm20!K171</f>
        <v>2</v>
      </c>
      <c r="L86" s="33">
        <f>[13]PopulatedForm20!L171</f>
        <v>2</v>
      </c>
      <c r="M86" s="33">
        <f>[13]PopulatedForm20!M171</f>
        <v>0</v>
      </c>
      <c r="N86" s="33">
        <f>[13]PopulatedForm20!N171</f>
        <v>1</v>
      </c>
      <c r="O86" s="33">
        <f>[13]PopulatedForm20!O171</f>
        <v>2</v>
      </c>
      <c r="P86" s="33">
        <f>[13]PopulatedForm20!P171</f>
        <v>2</v>
      </c>
      <c r="Q86" s="33">
        <f>[13]PopulatedForm20!Q171</f>
        <v>3</v>
      </c>
      <c r="R86" s="33">
        <f>[13]PopulatedForm20!R171</f>
        <v>2</v>
      </c>
      <c r="S86" s="33">
        <f>[13]PopulatedForm20!S171</f>
        <v>0</v>
      </c>
      <c r="T86" s="33">
        <f>[13]PopulatedForm20!T171</f>
        <v>0</v>
      </c>
      <c r="U86" s="33">
        <f>[13]PopulatedForm20!U171</f>
        <v>1</v>
      </c>
      <c r="V86" s="33">
        <f>[13]PopulatedForm20!V171</f>
        <v>1</v>
      </c>
      <c r="W86" s="33">
        <f>[13]PopulatedForm20!W171</f>
        <v>0</v>
      </c>
      <c r="X86" s="33">
        <f>[13]PopulatedForm20!X171</f>
        <v>1</v>
      </c>
      <c r="Y86" s="33">
        <f>[13]PopulatedForm20!Y171</f>
        <v>1</v>
      </c>
      <c r="Z86" s="34">
        <f t="shared" si="2"/>
        <v>521</v>
      </c>
      <c r="AA86" s="35">
        <v>0</v>
      </c>
      <c r="AB86" s="33">
        <f>[13]PopulatedForm20!Z171</f>
        <v>1</v>
      </c>
      <c r="AC86" s="35">
        <f t="shared" si="3"/>
        <v>522</v>
      </c>
      <c r="AD86" s="35">
        <v>0</v>
      </c>
    </row>
    <row r="87" spans="1:30" ht="15.75">
      <c r="A87" s="32">
        <f>[13]PopulatedForm20!A172</f>
        <v>81</v>
      </c>
      <c r="B87" s="33">
        <f>[13]PopulatedForm20!B172</f>
        <v>5</v>
      </c>
      <c r="C87" s="33">
        <f>[13]PopulatedForm20!C172</f>
        <v>1</v>
      </c>
      <c r="D87" s="33">
        <f>[13]PopulatedForm20!D172</f>
        <v>337</v>
      </c>
      <c r="E87" s="33">
        <f>[13]PopulatedForm20!E172</f>
        <v>255</v>
      </c>
      <c r="F87" s="33">
        <f>[13]PopulatedForm20!F172</f>
        <v>1</v>
      </c>
      <c r="G87" s="33">
        <f>[13]PopulatedForm20!G172</f>
        <v>1</v>
      </c>
      <c r="H87" s="33">
        <f>[13]PopulatedForm20!H172</f>
        <v>0</v>
      </c>
      <c r="I87" s="33">
        <f>[13]PopulatedForm20!I172</f>
        <v>1</v>
      </c>
      <c r="J87" s="33">
        <f>[13]PopulatedForm20!J172</f>
        <v>0</v>
      </c>
      <c r="K87" s="33">
        <f>[13]PopulatedForm20!K172</f>
        <v>0</v>
      </c>
      <c r="L87" s="33">
        <f>[13]PopulatedForm20!L172</f>
        <v>0</v>
      </c>
      <c r="M87" s="33">
        <f>[13]PopulatedForm20!M172</f>
        <v>1</v>
      </c>
      <c r="N87" s="33">
        <f>[13]PopulatedForm20!N172</f>
        <v>3</v>
      </c>
      <c r="O87" s="33">
        <f>[13]PopulatedForm20!O172</f>
        <v>0</v>
      </c>
      <c r="P87" s="33">
        <f>[13]PopulatedForm20!P172</f>
        <v>0</v>
      </c>
      <c r="Q87" s="33">
        <f>[13]PopulatedForm20!Q172</f>
        <v>2</v>
      </c>
      <c r="R87" s="33">
        <f>[13]PopulatedForm20!R172</f>
        <v>0</v>
      </c>
      <c r="S87" s="33">
        <f>[13]PopulatedForm20!S172</f>
        <v>0</v>
      </c>
      <c r="T87" s="33">
        <f>[13]PopulatedForm20!T172</f>
        <v>3</v>
      </c>
      <c r="U87" s="33">
        <f>[13]PopulatedForm20!U172</f>
        <v>2</v>
      </c>
      <c r="V87" s="33">
        <f>[13]PopulatedForm20!V172</f>
        <v>1</v>
      </c>
      <c r="W87" s="33">
        <f>[13]PopulatedForm20!W172</f>
        <v>0</v>
      </c>
      <c r="X87" s="33">
        <f>[13]PopulatedForm20!X172</f>
        <v>2</v>
      </c>
      <c r="Y87" s="33">
        <f>[13]PopulatedForm20!Y172</f>
        <v>3</v>
      </c>
      <c r="Z87" s="34">
        <f t="shared" si="2"/>
        <v>618</v>
      </c>
      <c r="AA87" s="35">
        <v>0</v>
      </c>
      <c r="AB87" s="33">
        <f>[13]PopulatedForm20!Z172</f>
        <v>0</v>
      </c>
      <c r="AC87" s="35">
        <f t="shared" si="3"/>
        <v>618</v>
      </c>
      <c r="AD87" s="35">
        <v>0</v>
      </c>
    </row>
    <row r="88" spans="1:30" ht="15.75">
      <c r="A88" s="32">
        <f>[13]PopulatedForm20!A184</f>
        <v>82</v>
      </c>
      <c r="B88" s="33">
        <f>[13]PopulatedForm20!B184</f>
        <v>1</v>
      </c>
      <c r="C88" s="33">
        <f>[13]PopulatedForm20!C184</f>
        <v>0</v>
      </c>
      <c r="D88" s="33">
        <f>[13]PopulatedForm20!D184</f>
        <v>487</v>
      </c>
      <c r="E88" s="33">
        <f>[13]PopulatedForm20!E184</f>
        <v>82</v>
      </c>
      <c r="F88" s="33">
        <f>[13]PopulatedForm20!F184</f>
        <v>0</v>
      </c>
      <c r="G88" s="33">
        <f>[13]PopulatedForm20!G184</f>
        <v>0</v>
      </c>
      <c r="H88" s="33">
        <f>[13]PopulatedForm20!H184</f>
        <v>0</v>
      </c>
      <c r="I88" s="33">
        <f>[13]PopulatedForm20!I184</f>
        <v>0</v>
      </c>
      <c r="J88" s="33">
        <f>[13]PopulatedForm20!J184</f>
        <v>1</v>
      </c>
      <c r="K88" s="33">
        <f>[13]PopulatedForm20!K184</f>
        <v>0</v>
      </c>
      <c r="L88" s="33">
        <f>[13]PopulatedForm20!L184</f>
        <v>0</v>
      </c>
      <c r="M88" s="33">
        <f>[13]PopulatedForm20!M184</f>
        <v>0</v>
      </c>
      <c r="N88" s="33">
        <f>[13]PopulatedForm20!N184</f>
        <v>2</v>
      </c>
      <c r="O88" s="33">
        <f>[13]PopulatedForm20!O184</f>
        <v>2</v>
      </c>
      <c r="P88" s="33">
        <f>[13]PopulatedForm20!P184</f>
        <v>1</v>
      </c>
      <c r="Q88" s="33">
        <f>[13]PopulatedForm20!Q184</f>
        <v>5</v>
      </c>
      <c r="R88" s="33">
        <f>[13]PopulatedForm20!R184</f>
        <v>0</v>
      </c>
      <c r="S88" s="33">
        <f>[13]PopulatedForm20!S184</f>
        <v>1</v>
      </c>
      <c r="T88" s="33">
        <f>[13]PopulatedForm20!T184</f>
        <v>0</v>
      </c>
      <c r="U88" s="33">
        <f>[13]PopulatedForm20!U184</f>
        <v>0</v>
      </c>
      <c r="V88" s="33">
        <f>[13]PopulatedForm20!V184</f>
        <v>0</v>
      </c>
      <c r="W88" s="33">
        <f>[13]PopulatedForm20!W184</f>
        <v>0</v>
      </c>
      <c r="X88" s="33">
        <f>[13]PopulatedForm20!X184</f>
        <v>1</v>
      </c>
      <c r="Y88" s="33">
        <f>[13]PopulatedForm20!Y184</f>
        <v>0</v>
      </c>
      <c r="Z88" s="34">
        <f t="shared" si="2"/>
        <v>583</v>
      </c>
      <c r="AA88" s="35">
        <v>0</v>
      </c>
      <c r="AB88" s="33">
        <f>[13]PopulatedForm20!Z184</f>
        <v>1</v>
      </c>
      <c r="AC88" s="35">
        <f t="shared" si="3"/>
        <v>584</v>
      </c>
      <c r="AD88" s="35">
        <v>0</v>
      </c>
    </row>
    <row r="89" spans="1:30" ht="15.75">
      <c r="A89" s="32">
        <f>[13]PopulatedForm20!A185</f>
        <v>83</v>
      </c>
      <c r="B89" s="33">
        <f>[13]PopulatedForm20!B185</f>
        <v>0</v>
      </c>
      <c r="C89" s="33">
        <f>[13]PopulatedForm20!C185</f>
        <v>0</v>
      </c>
      <c r="D89" s="33">
        <f>[13]PopulatedForm20!D185</f>
        <v>333</v>
      </c>
      <c r="E89" s="33">
        <f>[13]PopulatedForm20!E185</f>
        <v>194</v>
      </c>
      <c r="F89" s="33">
        <f>[13]PopulatedForm20!F185</f>
        <v>2</v>
      </c>
      <c r="G89" s="33">
        <f>[13]PopulatedForm20!G185</f>
        <v>0</v>
      </c>
      <c r="H89" s="33">
        <f>[13]PopulatedForm20!H185</f>
        <v>0</v>
      </c>
      <c r="I89" s="33">
        <f>[13]PopulatedForm20!I185</f>
        <v>0</v>
      </c>
      <c r="J89" s="33">
        <f>[13]PopulatedForm20!J185</f>
        <v>0</v>
      </c>
      <c r="K89" s="33">
        <f>[13]PopulatedForm20!K185</f>
        <v>0</v>
      </c>
      <c r="L89" s="33">
        <f>[13]PopulatedForm20!L185</f>
        <v>0</v>
      </c>
      <c r="M89" s="33">
        <f>[13]PopulatedForm20!M185</f>
        <v>0</v>
      </c>
      <c r="N89" s="33">
        <f>[13]PopulatedForm20!N185</f>
        <v>0</v>
      </c>
      <c r="O89" s="33">
        <f>[13]PopulatedForm20!O185</f>
        <v>0</v>
      </c>
      <c r="P89" s="33">
        <f>[13]PopulatedForm20!P185</f>
        <v>0</v>
      </c>
      <c r="Q89" s="33">
        <f>[13]PopulatedForm20!Q185</f>
        <v>0</v>
      </c>
      <c r="R89" s="33">
        <f>[13]PopulatedForm20!R185</f>
        <v>0</v>
      </c>
      <c r="S89" s="33">
        <f>[13]PopulatedForm20!S185</f>
        <v>0</v>
      </c>
      <c r="T89" s="33">
        <f>[13]PopulatedForm20!T185</f>
        <v>0</v>
      </c>
      <c r="U89" s="33">
        <f>[13]PopulatedForm20!U185</f>
        <v>0</v>
      </c>
      <c r="V89" s="33">
        <f>[13]PopulatedForm20!V185</f>
        <v>0</v>
      </c>
      <c r="W89" s="33">
        <f>[13]PopulatedForm20!W185</f>
        <v>0</v>
      </c>
      <c r="X89" s="33">
        <f>[13]PopulatedForm20!X185</f>
        <v>0</v>
      </c>
      <c r="Y89" s="33">
        <f>[13]PopulatedForm20!Y185</f>
        <v>0</v>
      </c>
      <c r="Z89" s="34">
        <f t="shared" si="2"/>
        <v>529</v>
      </c>
      <c r="AA89" s="35">
        <v>0</v>
      </c>
      <c r="AB89" s="33">
        <f>[13]PopulatedForm20!Z185</f>
        <v>0</v>
      </c>
      <c r="AC89" s="35">
        <f t="shared" si="3"/>
        <v>529</v>
      </c>
      <c r="AD89" s="35">
        <v>0</v>
      </c>
    </row>
    <row r="90" spans="1:30" ht="15.75">
      <c r="A90" s="32">
        <f>[13]PopulatedForm20!A186</f>
        <v>84</v>
      </c>
      <c r="B90" s="33">
        <f>[13]PopulatedForm20!B186</f>
        <v>1</v>
      </c>
      <c r="C90" s="33">
        <f>[13]PopulatedForm20!C186</f>
        <v>3</v>
      </c>
      <c r="D90" s="33">
        <f>[13]PopulatedForm20!D186</f>
        <v>554</v>
      </c>
      <c r="E90" s="33">
        <f>[13]PopulatedForm20!E186</f>
        <v>189</v>
      </c>
      <c r="F90" s="33">
        <f>[13]PopulatedForm20!F186</f>
        <v>0</v>
      </c>
      <c r="G90" s="33">
        <f>[13]PopulatedForm20!G186</f>
        <v>1</v>
      </c>
      <c r="H90" s="33">
        <f>[13]PopulatedForm20!H186</f>
        <v>0</v>
      </c>
      <c r="I90" s="33">
        <f>[13]PopulatedForm20!I186</f>
        <v>2</v>
      </c>
      <c r="J90" s="33">
        <f>[13]PopulatedForm20!J186</f>
        <v>0</v>
      </c>
      <c r="K90" s="33">
        <f>[13]PopulatedForm20!K186</f>
        <v>0</v>
      </c>
      <c r="L90" s="33">
        <f>[13]PopulatedForm20!L186</f>
        <v>0</v>
      </c>
      <c r="M90" s="33">
        <f>[13]PopulatedForm20!M186</f>
        <v>0</v>
      </c>
      <c r="N90" s="33">
        <f>[13]PopulatedForm20!N186</f>
        <v>0</v>
      </c>
      <c r="O90" s="33">
        <f>[13]PopulatedForm20!O186</f>
        <v>0</v>
      </c>
      <c r="P90" s="33">
        <f>[13]PopulatedForm20!P186</f>
        <v>0</v>
      </c>
      <c r="Q90" s="33">
        <f>[13]PopulatedForm20!Q186</f>
        <v>2</v>
      </c>
      <c r="R90" s="33">
        <f>[13]PopulatedForm20!R186</f>
        <v>0</v>
      </c>
      <c r="S90" s="33">
        <f>[13]PopulatedForm20!S186</f>
        <v>1</v>
      </c>
      <c r="T90" s="33">
        <f>[13]PopulatedForm20!T186</f>
        <v>3</v>
      </c>
      <c r="U90" s="33">
        <f>[13]PopulatedForm20!U186</f>
        <v>0</v>
      </c>
      <c r="V90" s="33">
        <f>[13]PopulatedForm20!V186</f>
        <v>0</v>
      </c>
      <c r="W90" s="33">
        <f>[13]PopulatedForm20!W186</f>
        <v>1</v>
      </c>
      <c r="X90" s="33">
        <f>[13]PopulatedForm20!X186</f>
        <v>1</v>
      </c>
      <c r="Y90" s="33">
        <f>[13]PopulatedForm20!Y186</f>
        <v>0</v>
      </c>
      <c r="Z90" s="34">
        <f t="shared" si="2"/>
        <v>758</v>
      </c>
      <c r="AA90" s="35">
        <v>0</v>
      </c>
      <c r="AB90" s="33">
        <f>[13]PopulatedForm20!Z186</f>
        <v>1</v>
      </c>
      <c r="AC90" s="35">
        <f t="shared" si="3"/>
        <v>759</v>
      </c>
      <c r="AD90" s="35">
        <v>0</v>
      </c>
    </row>
    <row r="91" spans="1:30" ht="15.75">
      <c r="A91" s="32">
        <f>[13]PopulatedForm20!A187</f>
        <v>85</v>
      </c>
      <c r="B91" s="33">
        <f>[13]PopulatedForm20!B187</f>
        <v>1</v>
      </c>
      <c r="C91" s="33">
        <f>[13]PopulatedForm20!C187</f>
        <v>0</v>
      </c>
      <c r="D91" s="33">
        <f>[13]PopulatedForm20!D187</f>
        <v>245</v>
      </c>
      <c r="E91" s="33">
        <f>[13]PopulatedForm20!E187</f>
        <v>192</v>
      </c>
      <c r="F91" s="33">
        <f>[13]PopulatedForm20!F187</f>
        <v>3</v>
      </c>
      <c r="G91" s="33">
        <f>[13]PopulatedForm20!G187</f>
        <v>1</v>
      </c>
      <c r="H91" s="33">
        <f>[13]PopulatedForm20!H187</f>
        <v>2</v>
      </c>
      <c r="I91" s="33">
        <f>[13]PopulatedForm20!I187</f>
        <v>4</v>
      </c>
      <c r="J91" s="33">
        <f>[13]PopulatedForm20!J187</f>
        <v>3</v>
      </c>
      <c r="K91" s="33">
        <f>[13]PopulatedForm20!K187</f>
        <v>0</v>
      </c>
      <c r="L91" s="33">
        <f>[13]PopulatedForm20!L187</f>
        <v>3</v>
      </c>
      <c r="M91" s="33">
        <f>[13]PopulatedForm20!M187</f>
        <v>1</v>
      </c>
      <c r="N91" s="33">
        <f>[13]PopulatedForm20!N187</f>
        <v>4</v>
      </c>
      <c r="O91" s="33">
        <f>[13]PopulatedForm20!O187</f>
        <v>5</v>
      </c>
      <c r="P91" s="33">
        <f>[13]PopulatedForm20!P187</f>
        <v>3</v>
      </c>
      <c r="Q91" s="33">
        <f>[13]PopulatedForm20!Q187</f>
        <v>5</v>
      </c>
      <c r="R91" s="33">
        <f>[13]PopulatedForm20!R187</f>
        <v>1</v>
      </c>
      <c r="S91" s="33">
        <f>[13]PopulatedForm20!S187</f>
        <v>0</v>
      </c>
      <c r="T91" s="33">
        <f>[13]PopulatedForm20!T187</f>
        <v>5</v>
      </c>
      <c r="U91" s="33">
        <f>[13]PopulatedForm20!U187</f>
        <v>3</v>
      </c>
      <c r="V91" s="33">
        <f>[13]PopulatedForm20!V187</f>
        <v>1</v>
      </c>
      <c r="W91" s="33">
        <f>[13]PopulatedForm20!W187</f>
        <v>2</v>
      </c>
      <c r="X91" s="33">
        <f>[13]PopulatedForm20!X187</f>
        <v>1</v>
      </c>
      <c r="Y91" s="33">
        <f>[13]PopulatedForm20!Y187</f>
        <v>3</v>
      </c>
      <c r="Z91" s="34">
        <f t="shared" si="2"/>
        <v>488</v>
      </c>
      <c r="AA91" s="35">
        <v>0</v>
      </c>
      <c r="AB91" s="33">
        <f>[13]PopulatedForm20!Z187</f>
        <v>3</v>
      </c>
      <c r="AC91" s="35">
        <f t="shared" si="3"/>
        <v>491</v>
      </c>
      <c r="AD91" s="35">
        <v>0</v>
      </c>
    </row>
    <row r="92" spans="1:30" ht="15.75">
      <c r="A92" s="32">
        <f>[13]PopulatedForm20!A188</f>
        <v>86</v>
      </c>
      <c r="B92" s="33">
        <f>[13]PopulatedForm20!B188</f>
        <v>1</v>
      </c>
      <c r="C92" s="33">
        <f>[13]PopulatedForm20!C188</f>
        <v>1</v>
      </c>
      <c r="D92" s="33">
        <f>[13]PopulatedForm20!D188</f>
        <v>332</v>
      </c>
      <c r="E92" s="33">
        <f>[13]PopulatedForm20!E188</f>
        <v>237</v>
      </c>
      <c r="F92" s="33">
        <f>[13]PopulatedForm20!F188</f>
        <v>9</v>
      </c>
      <c r="G92" s="33">
        <f>[13]PopulatedForm20!G188</f>
        <v>0</v>
      </c>
      <c r="H92" s="33">
        <f>[13]PopulatedForm20!H188</f>
        <v>0</v>
      </c>
      <c r="I92" s="33">
        <f>[13]PopulatedForm20!I188</f>
        <v>0</v>
      </c>
      <c r="J92" s="33">
        <f>[13]PopulatedForm20!J188</f>
        <v>3</v>
      </c>
      <c r="K92" s="33">
        <f>[13]PopulatedForm20!K188</f>
        <v>1</v>
      </c>
      <c r="L92" s="33">
        <f>[13]PopulatedForm20!L188</f>
        <v>0</v>
      </c>
      <c r="M92" s="33">
        <f>[13]PopulatedForm20!M188</f>
        <v>1</v>
      </c>
      <c r="N92" s="33">
        <f>[13]PopulatedForm20!N188</f>
        <v>2</v>
      </c>
      <c r="O92" s="33">
        <f>[13]PopulatedForm20!O188</f>
        <v>1</v>
      </c>
      <c r="P92" s="33">
        <f>[13]PopulatedForm20!P188</f>
        <v>1</v>
      </c>
      <c r="Q92" s="33">
        <f>[13]PopulatedForm20!Q188</f>
        <v>5</v>
      </c>
      <c r="R92" s="33">
        <f>[13]PopulatedForm20!R188</f>
        <v>1</v>
      </c>
      <c r="S92" s="33">
        <f>[13]PopulatedForm20!S188</f>
        <v>0</v>
      </c>
      <c r="T92" s="33">
        <f>[13]PopulatedForm20!T188</f>
        <v>2</v>
      </c>
      <c r="U92" s="33">
        <f>[13]PopulatedForm20!U188</f>
        <v>0</v>
      </c>
      <c r="V92" s="33">
        <f>[13]PopulatedForm20!V188</f>
        <v>0</v>
      </c>
      <c r="W92" s="33">
        <f>[13]PopulatedForm20!W188</f>
        <v>0</v>
      </c>
      <c r="X92" s="33">
        <f>[13]PopulatedForm20!X188</f>
        <v>0</v>
      </c>
      <c r="Y92" s="33">
        <f>[13]PopulatedForm20!Y188</f>
        <v>2</v>
      </c>
      <c r="Z92" s="34">
        <f t="shared" si="2"/>
        <v>599</v>
      </c>
      <c r="AA92" s="35">
        <v>0</v>
      </c>
      <c r="AB92" s="33">
        <f>[13]PopulatedForm20!Z188</f>
        <v>1</v>
      </c>
      <c r="AC92" s="35">
        <f t="shared" si="3"/>
        <v>600</v>
      </c>
      <c r="AD92" s="35">
        <v>0</v>
      </c>
    </row>
    <row r="93" spans="1:30" ht="15.75">
      <c r="A93" s="32">
        <f>[13]PopulatedForm20!A189</f>
        <v>87</v>
      </c>
      <c r="B93" s="33">
        <f>[13]PopulatedForm20!B189</f>
        <v>1</v>
      </c>
      <c r="C93" s="33">
        <f>[13]PopulatedForm20!C189</f>
        <v>1</v>
      </c>
      <c r="D93" s="33">
        <f>[13]PopulatedForm20!D189</f>
        <v>288</v>
      </c>
      <c r="E93" s="33">
        <f>[13]PopulatedForm20!E189</f>
        <v>131</v>
      </c>
      <c r="F93" s="33">
        <f>[13]PopulatedForm20!F189</f>
        <v>1</v>
      </c>
      <c r="G93" s="33">
        <f>[13]PopulatedForm20!G189</f>
        <v>0</v>
      </c>
      <c r="H93" s="33">
        <f>[13]PopulatedForm20!H189</f>
        <v>0</v>
      </c>
      <c r="I93" s="33">
        <f>[13]PopulatedForm20!I189</f>
        <v>1</v>
      </c>
      <c r="J93" s="33">
        <f>[13]PopulatedForm20!J189</f>
        <v>1</v>
      </c>
      <c r="K93" s="33">
        <f>[13]PopulatedForm20!K189</f>
        <v>0</v>
      </c>
      <c r="L93" s="33">
        <f>[13]PopulatedForm20!L189</f>
        <v>0</v>
      </c>
      <c r="M93" s="33">
        <f>[13]PopulatedForm20!M189</f>
        <v>0</v>
      </c>
      <c r="N93" s="33">
        <f>[13]PopulatedForm20!N189</f>
        <v>0</v>
      </c>
      <c r="O93" s="33">
        <f>[13]PopulatedForm20!O189</f>
        <v>0</v>
      </c>
      <c r="P93" s="33">
        <f>[13]PopulatedForm20!P189</f>
        <v>1</v>
      </c>
      <c r="Q93" s="33">
        <f>[13]PopulatedForm20!Q189</f>
        <v>1</v>
      </c>
      <c r="R93" s="33">
        <f>[13]PopulatedForm20!R189</f>
        <v>2</v>
      </c>
      <c r="S93" s="33">
        <f>[13]PopulatedForm20!S189</f>
        <v>0</v>
      </c>
      <c r="T93" s="33">
        <f>[13]PopulatedForm20!T189</f>
        <v>0</v>
      </c>
      <c r="U93" s="33">
        <f>[13]PopulatedForm20!U189</f>
        <v>0</v>
      </c>
      <c r="V93" s="33">
        <f>[13]PopulatedForm20!V189</f>
        <v>0</v>
      </c>
      <c r="W93" s="33">
        <f>[13]PopulatedForm20!W189</f>
        <v>1</v>
      </c>
      <c r="X93" s="33">
        <f>[13]PopulatedForm20!X189</f>
        <v>1</v>
      </c>
      <c r="Y93" s="33">
        <f>[13]PopulatedForm20!Y189</f>
        <v>0</v>
      </c>
      <c r="Z93" s="34">
        <f t="shared" si="2"/>
        <v>430</v>
      </c>
      <c r="AA93" s="35">
        <v>0</v>
      </c>
      <c r="AB93" s="33">
        <f>[13]PopulatedForm20!Z189</f>
        <v>1</v>
      </c>
      <c r="AC93" s="35">
        <f t="shared" si="3"/>
        <v>431</v>
      </c>
      <c r="AD93" s="35">
        <v>0</v>
      </c>
    </row>
    <row r="94" spans="1:30" ht="15.75">
      <c r="A94" s="32">
        <f>[13]PopulatedForm20!A190</f>
        <v>88</v>
      </c>
      <c r="B94" s="33">
        <f>[13]PopulatedForm20!B190</f>
        <v>1</v>
      </c>
      <c r="C94" s="33">
        <f>[13]PopulatedForm20!C190</f>
        <v>1</v>
      </c>
      <c r="D94" s="33">
        <f>[13]PopulatedForm20!D190</f>
        <v>283</v>
      </c>
      <c r="E94" s="33">
        <f>[13]PopulatedForm20!E190</f>
        <v>66</v>
      </c>
      <c r="F94" s="33">
        <f>[13]PopulatedForm20!F190</f>
        <v>0</v>
      </c>
      <c r="G94" s="33">
        <f>[13]PopulatedForm20!G190</f>
        <v>2</v>
      </c>
      <c r="H94" s="33">
        <f>[13]PopulatedForm20!H190</f>
        <v>0</v>
      </c>
      <c r="I94" s="33">
        <f>[13]PopulatedForm20!I190</f>
        <v>0</v>
      </c>
      <c r="J94" s="33">
        <f>[13]PopulatedForm20!J190</f>
        <v>0</v>
      </c>
      <c r="K94" s="33">
        <f>[13]PopulatedForm20!K190</f>
        <v>0</v>
      </c>
      <c r="L94" s="33">
        <f>[13]PopulatedForm20!L190</f>
        <v>1</v>
      </c>
      <c r="M94" s="33">
        <f>[13]PopulatedForm20!M190</f>
        <v>0</v>
      </c>
      <c r="N94" s="33">
        <f>[13]PopulatedForm20!N190</f>
        <v>0</v>
      </c>
      <c r="O94" s="33">
        <f>[13]PopulatedForm20!O190</f>
        <v>0</v>
      </c>
      <c r="P94" s="33">
        <f>[13]PopulatedForm20!P190</f>
        <v>0</v>
      </c>
      <c r="Q94" s="33">
        <f>[13]PopulatedForm20!Q190</f>
        <v>0</v>
      </c>
      <c r="R94" s="33">
        <f>[13]PopulatedForm20!R190</f>
        <v>1</v>
      </c>
      <c r="S94" s="33">
        <f>[13]PopulatedForm20!S190</f>
        <v>0</v>
      </c>
      <c r="T94" s="33">
        <f>[13]PopulatedForm20!T190</f>
        <v>0</v>
      </c>
      <c r="U94" s="33">
        <f>[13]PopulatedForm20!U190</f>
        <v>1</v>
      </c>
      <c r="V94" s="33">
        <f>[13]PopulatedForm20!V190</f>
        <v>0</v>
      </c>
      <c r="W94" s="33">
        <f>[13]PopulatedForm20!W190</f>
        <v>0</v>
      </c>
      <c r="X94" s="33">
        <f>[13]PopulatedForm20!X190</f>
        <v>1</v>
      </c>
      <c r="Y94" s="33">
        <f>[13]PopulatedForm20!Y190</f>
        <v>0</v>
      </c>
      <c r="Z94" s="34">
        <f t="shared" si="2"/>
        <v>357</v>
      </c>
      <c r="AA94" s="35">
        <v>0</v>
      </c>
      <c r="AB94" s="33">
        <f>[13]PopulatedForm20!Z190</f>
        <v>0</v>
      </c>
      <c r="AC94" s="35">
        <f t="shared" si="3"/>
        <v>357</v>
      </c>
      <c r="AD94" s="35">
        <v>0</v>
      </c>
    </row>
    <row r="95" spans="1:30" ht="15.75">
      <c r="A95" s="32">
        <f>[13]PopulatedForm20!A191</f>
        <v>89</v>
      </c>
      <c r="B95" s="33">
        <f>[13]PopulatedForm20!B191</f>
        <v>0</v>
      </c>
      <c r="C95" s="33">
        <f>[13]PopulatedForm20!C191</f>
        <v>0</v>
      </c>
      <c r="D95" s="33">
        <f>[13]PopulatedForm20!D191</f>
        <v>299</v>
      </c>
      <c r="E95" s="33">
        <f>[13]PopulatedForm20!E191</f>
        <v>176</v>
      </c>
      <c r="F95" s="33">
        <f>[13]PopulatedForm20!F191</f>
        <v>2</v>
      </c>
      <c r="G95" s="33">
        <f>[13]PopulatedForm20!G191</f>
        <v>0</v>
      </c>
      <c r="H95" s="33">
        <f>[13]PopulatedForm20!H191</f>
        <v>0</v>
      </c>
      <c r="I95" s="33">
        <f>[13]PopulatedForm20!I191</f>
        <v>0</v>
      </c>
      <c r="J95" s="33">
        <f>[13]PopulatedForm20!J191</f>
        <v>7</v>
      </c>
      <c r="K95" s="33">
        <f>[13]PopulatedForm20!K191</f>
        <v>0</v>
      </c>
      <c r="L95" s="33">
        <f>[13]PopulatedForm20!L191</f>
        <v>0</v>
      </c>
      <c r="M95" s="33">
        <f>[13]PopulatedForm20!M191</f>
        <v>1</v>
      </c>
      <c r="N95" s="33">
        <f>[13]PopulatedForm20!N191</f>
        <v>1</v>
      </c>
      <c r="O95" s="33">
        <f>[13]PopulatedForm20!O191</f>
        <v>0</v>
      </c>
      <c r="P95" s="33">
        <f>[13]PopulatedForm20!P191</f>
        <v>0</v>
      </c>
      <c r="Q95" s="33">
        <f>[13]PopulatedForm20!Q191</f>
        <v>0</v>
      </c>
      <c r="R95" s="33">
        <f>[13]PopulatedForm20!R191</f>
        <v>1</v>
      </c>
      <c r="S95" s="33">
        <f>[13]PopulatedForm20!S191</f>
        <v>0</v>
      </c>
      <c r="T95" s="33">
        <f>[13]PopulatedForm20!T191</f>
        <v>6</v>
      </c>
      <c r="U95" s="33">
        <f>[13]PopulatedForm20!U191</f>
        <v>3</v>
      </c>
      <c r="V95" s="33">
        <f>[13]PopulatedForm20!V191</f>
        <v>0</v>
      </c>
      <c r="W95" s="33">
        <f>[13]PopulatedForm20!W191</f>
        <v>0</v>
      </c>
      <c r="X95" s="33">
        <f>[13]PopulatedForm20!X191</f>
        <v>0</v>
      </c>
      <c r="Y95" s="33">
        <f>[13]PopulatedForm20!Y191</f>
        <v>0</v>
      </c>
      <c r="Z95" s="34">
        <f t="shared" si="2"/>
        <v>496</v>
      </c>
      <c r="AA95" s="35">
        <v>0</v>
      </c>
      <c r="AB95" s="33">
        <f>[13]PopulatedForm20!Z191</f>
        <v>0</v>
      </c>
      <c r="AC95" s="35">
        <f t="shared" si="3"/>
        <v>496</v>
      </c>
      <c r="AD95" s="35">
        <v>0</v>
      </c>
    </row>
    <row r="96" spans="1:30" ht="15.75">
      <c r="A96" s="32">
        <f>[13]PopulatedForm20!A192</f>
        <v>90</v>
      </c>
      <c r="B96" s="33">
        <f>[13]PopulatedForm20!B192</f>
        <v>1</v>
      </c>
      <c r="C96" s="33">
        <f>[13]PopulatedForm20!C192</f>
        <v>1</v>
      </c>
      <c r="D96" s="33">
        <f>[13]PopulatedForm20!D192</f>
        <v>170</v>
      </c>
      <c r="E96" s="33">
        <f>[13]PopulatedForm20!E192</f>
        <v>165</v>
      </c>
      <c r="F96" s="33">
        <f>[13]PopulatedForm20!F192</f>
        <v>1</v>
      </c>
      <c r="G96" s="33">
        <f>[13]PopulatedForm20!G192</f>
        <v>0</v>
      </c>
      <c r="H96" s="33">
        <f>[13]PopulatedForm20!H192</f>
        <v>1</v>
      </c>
      <c r="I96" s="33">
        <f>[13]PopulatedForm20!I192</f>
        <v>0</v>
      </c>
      <c r="J96" s="33">
        <f>[13]PopulatedForm20!J192</f>
        <v>1</v>
      </c>
      <c r="K96" s="33">
        <f>[13]PopulatedForm20!K192</f>
        <v>1</v>
      </c>
      <c r="L96" s="33">
        <f>[13]PopulatedForm20!L192</f>
        <v>0</v>
      </c>
      <c r="M96" s="33">
        <f>[13]PopulatedForm20!M192</f>
        <v>0</v>
      </c>
      <c r="N96" s="33">
        <f>[13]PopulatedForm20!N192</f>
        <v>0</v>
      </c>
      <c r="O96" s="33">
        <f>[13]PopulatedForm20!O192</f>
        <v>0</v>
      </c>
      <c r="P96" s="33">
        <f>[13]PopulatedForm20!P192</f>
        <v>0</v>
      </c>
      <c r="Q96" s="33">
        <f>[13]PopulatedForm20!Q192</f>
        <v>1</v>
      </c>
      <c r="R96" s="33">
        <f>[13]PopulatedForm20!R192</f>
        <v>0</v>
      </c>
      <c r="S96" s="33">
        <f>[13]PopulatedForm20!S192</f>
        <v>0</v>
      </c>
      <c r="T96" s="33">
        <f>[13]PopulatedForm20!T192</f>
        <v>6</v>
      </c>
      <c r="U96" s="33">
        <f>[13]PopulatedForm20!U192</f>
        <v>4</v>
      </c>
      <c r="V96" s="33">
        <f>[13]PopulatedForm20!V192</f>
        <v>1</v>
      </c>
      <c r="W96" s="33">
        <f>[13]PopulatedForm20!W192</f>
        <v>0</v>
      </c>
      <c r="X96" s="33">
        <f>[13]PopulatedForm20!X192</f>
        <v>0</v>
      </c>
      <c r="Y96" s="33">
        <f>[13]PopulatedForm20!Y192</f>
        <v>1</v>
      </c>
      <c r="Z96" s="34">
        <f t="shared" si="2"/>
        <v>354</v>
      </c>
      <c r="AA96" s="35">
        <v>0</v>
      </c>
      <c r="AB96" s="33">
        <f>[13]PopulatedForm20!Z192</f>
        <v>0</v>
      </c>
      <c r="AC96" s="35">
        <f t="shared" si="3"/>
        <v>354</v>
      </c>
      <c r="AD96" s="35">
        <v>0</v>
      </c>
    </row>
    <row r="97" spans="1:30" ht="15.75">
      <c r="A97" s="32">
        <f>[13]PopulatedForm20!A204</f>
        <v>91</v>
      </c>
      <c r="B97" s="33">
        <f>[13]PopulatedForm20!B204</f>
        <v>4</v>
      </c>
      <c r="C97" s="33">
        <f>[13]PopulatedForm20!C204</f>
        <v>1</v>
      </c>
      <c r="D97" s="33">
        <f>[13]PopulatedForm20!D204</f>
        <v>295</v>
      </c>
      <c r="E97" s="33">
        <f>[13]PopulatedForm20!E204</f>
        <v>162</v>
      </c>
      <c r="F97" s="33">
        <f>[13]PopulatedForm20!F204</f>
        <v>3</v>
      </c>
      <c r="G97" s="33">
        <f>[13]PopulatedForm20!G204</f>
        <v>0</v>
      </c>
      <c r="H97" s="33">
        <f>[13]PopulatedForm20!H204</f>
        <v>1</v>
      </c>
      <c r="I97" s="33">
        <f>[13]PopulatedForm20!I204</f>
        <v>1</v>
      </c>
      <c r="J97" s="33">
        <f>[13]PopulatedForm20!J204</f>
        <v>1</v>
      </c>
      <c r="K97" s="33">
        <f>[13]PopulatedForm20!K204</f>
        <v>1</v>
      </c>
      <c r="L97" s="33">
        <f>[13]PopulatedForm20!L204</f>
        <v>1</v>
      </c>
      <c r="M97" s="33">
        <f>[13]PopulatedForm20!M204</f>
        <v>1</v>
      </c>
      <c r="N97" s="33">
        <f>[13]PopulatedForm20!N204</f>
        <v>2</v>
      </c>
      <c r="O97" s="33">
        <f>[13]PopulatedForm20!O204</f>
        <v>3</v>
      </c>
      <c r="P97" s="33">
        <f>[13]PopulatedForm20!P204</f>
        <v>1</v>
      </c>
      <c r="Q97" s="33">
        <f>[13]PopulatedForm20!Q204</f>
        <v>6</v>
      </c>
      <c r="R97" s="33">
        <f>[13]PopulatedForm20!R204</f>
        <v>1</v>
      </c>
      <c r="S97" s="33">
        <f>[13]PopulatedForm20!S204</f>
        <v>2</v>
      </c>
      <c r="T97" s="33">
        <f>[13]PopulatedForm20!T204</f>
        <v>7</v>
      </c>
      <c r="U97" s="33">
        <f>[13]PopulatedForm20!U204</f>
        <v>4</v>
      </c>
      <c r="V97" s="33">
        <f>[13]PopulatedForm20!V204</f>
        <v>1</v>
      </c>
      <c r="W97" s="33">
        <f>[13]PopulatedForm20!W204</f>
        <v>1</v>
      </c>
      <c r="X97" s="33">
        <f>[13]PopulatedForm20!X204</f>
        <v>1</v>
      </c>
      <c r="Y97" s="33">
        <f>[13]PopulatedForm20!Y204</f>
        <v>3</v>
      </c>
      <c r="Z97" s="34">
        <f t="shared" si="2"/>
        <v>503</v>
      </c>
      <c r="AA97" s="35">
        <v>0</v>
      </c>
      <c r="AB97" s="33">
        <f>[13]PopulatedForm20!Z204</f>
        <v>1</v>
      </c>
      <c r="AC97" s="35">
        <f t="shared" si="3"/>
        <v>504</v>
      </c>
      <c r="AD97" s="35">
        <v>0</v>
      </c>
    </row>
    <row r="98" spans="1:30" ht="15.75">
      <c r="A98" s="32">
        <f>[13]PopulatedForm20!A205</f>
        <v>92</v>
      </c>
      <c r="B98" s="33">
        <f>[13]PopulatedForm20!B205</f>
        <v>5</v>
      </c>
      <c r="C98" s="33">
        <f>[13]PopulatedForm20!C205</f>
        <v>2</v>
      </c>
      <c r="D98" s="33">
        <f>[13]PopulatedForm20!D205</f>
        <v>169</v>
      </c>
      <c r="E98" s="33">
        <f>[13]PopulatedForm20!E205</f>
        <v>199</v>
      </c>
      <c r="F98" s="33">
        <f>[13]PopulatedForm20!F205</f>
        <v>7</v>
      </c>
      <c r="G98" s="33">
        <f>[13]PopulatedForm20!G205</f>
        <v>2</v>
      </c>
      <c r="H98" s="33">
        <f>[13]PopulatedForm20!H205</f>
        <v>4</v>
      </c>
      <c r="I98" s="33">
        <f>[13]PopulatedForm20!I205</f>
        <v>1</v>
      </c>
      <c r="J98" s="33">
        <f>[13]PopulatedForm20!J205</f>
        <v>5</v>
      </c>
      <c r="K98" s="33">
        <f>[13]PopulatedForm20!K205</f>
        <v>2</v>
      </c>
      <c r="L98" s="33">
        <f>[13]PopulatedForm20!L205</f>
        <v>3</v>
      </c>
      <c r="M98" s="33">
        <f>[13]PopulatedForm20!M205</f>
        <v>4</v>
      </c>
      <c r="N98" s="33">
        <f>[13]PopulatedForm20!N205</f>
        <v>1</v>
      </c>
      <c r="O98" s="33">
        <f>[13]PopulatedForm20!O205</f>
        <v>2</v>
      </c>
      <c r="P98" s="33">
        <f>[13]PopulatedForm20!P205</f>
        <v>1</v>
      </c>
      <c r="Q98" s="33">
        <f>[13]PopulatedForm20!Q205</f>
        <v>17</v>
      </c>
      <c r="R98" s="33">
        <f>[13]PopulatedForm20!R205</f>
        <v>2</v>
      </c>
      <c r="S98" s="33">
        <f>[13]PopulatedForm20!S205</f>
        <v>2</v>
      </c>
      <c r="T98" s="33">
        <f>[13]PopulatedForm20!T205</f>
        <v>2</v>
      </c>
      <c r="U98" s="33">
        <f>[13]PopulatedForm20!U205</f>
        <v>1</v>
      </c>
      <c r="V98" s="33">
        <f>[13]PopulatedForm20!V205</f>
        <v>2</v>
      </c>
      <c r="W98" s="33">
        <f>[13]PopulatedForm20!W205</f>
        <v>2</v>
      </c>
      <c r="X98" s="33">
        <f>[13]PopulatedForm20!X205</f>
        <v>1</v>
      </c>
      <c r="Y98" s="33">
        <f>[13]PopulatedForm20!Y205</f>
        <v>5</v>
      </c>
      <c r="Z98" s="34">
        <f t="shared" si="2"/>
        <v>441</v>
      </c>
      <c r="AA98" s="35">
        <v>0</v>
      </c>
      <c r="AB98" s="33">
        <f>[13]PopulatedForm20!Z205</f>
        <v>3</v>
      </c>
      <c r="AC98" s="35">
        <f t="shared" si="3"/>
        <v>444</v>
      </c>
      <c r="AD98" s="35">
        <v>0</v>
      </c>
    </row>
    <row r="99" spans="1:30" ht="15.75">
      <c r="A99" s="32">
        <f>[13]PopulatedForm20!A206</f>
        <v>93</v>
      </c>
      <c r="B99" s="33">
        <f>[13]PopulatedForm20!B206</f>
        <v>1</v>
      </c>
      <c r="C99" s="33">
        <f>[13]PopulatedForm20!C206</f>
        <v>0</v>
      </c>
      <c r="D99" s="33">
        <f>[13]PopulatedForm20!D206</f>
        <v>127</v>
      </c>
      <c r="E99" s="33">
        <f>[13]PopulatedForm20!E206</f>
        <v>200</v>
      </c>
      <c r="F99" s="33">
        <f>[13]PopulatedForm20!F206</f>
        <v>4</v>
      </c>
      <c r="G99" s="33">
        <f>[13]PopulatedForm20!G206</f>
        <v>2</v>
      </c>
      <c r="H99" s="33">
        <f>[13]PopulatedForm20!H206</f>
        <v>1</v>
      </c>
      <c r="I99" s="33">
        <f>[13]PopulatedForm20!I206</f>
        <v>0</v>
      </c>
      <c r="J99" s="33">
        <f>[13]PopulatedForm20!J206</f>
        <v>0</v>
      </c>
      <c r="K99" s="33">
        <f>[13]PopulatedForm20!K206</f>
        <v>0</v>
      </c>
      <c r="L99" s="33">
        <f>[13]PopulatedForm20!L206</f>
        <v>0</v>
      </c>
      <c r="M99" s="33">
        <f>[13]PopulatedForm20!M206</f>
        <v>0</v>
      </c>
      <c r="N99" s="33">
        <f>[13]PopulatedForm20!N206</f>
        <v>1</v>
      </c>
      <c r="O99" s="33">
        <f>[13]PopulatedForm20!O206</f>
        <v>1</v>
      </c>
      <c r="P99" s="33">
        <f>[13]PopulatedForm20!P206</f>
        <v>1</v>
      </c>
      <c r="Q99" s="33">
        <f>[13]PopulatedForm20!Q206</f>
        <v>1</v>
      </c>
      <c r="R99" s="33">
        <f>[13]PopulatedForm20!R206</f>
        <v>0</v>
      </c>
      <c r="S99" s="33">
        <f>[13]PopulatedForm20!S206</f>
        <v>0</v>
      </c>
      <c r="T99" s="33">
        <f>[13]PopulatedForm20!T206</f>
        <v>4</v>
      </c>
      <c r="U99" s="33">
        <f>[13]PopulatedForm20!U206</f>
        <v>0</v>
      </c>
      <c r="V99" s="33">
        <f>[13]PopulatedForm20!V206</f>
        <v>0</v>
      </c>
      <c r="W99" s="33">
        <f>[13]PopulatedForm20!W206</f>
        <v>0</v>
      </c>
      <c r="X99" s="33">
        <f>[13]PopulatedForm20!X206</f>
        <v>2</v>
      </c>
      <c r="Y99" s="33">
        <f>[13]PopulatedForm20!Y206</f>
        <v>0</v>
      </c>
      <c r="Z99" s="34">
        <f t="shared" si="2"/>
        <v>345</v>
      </c>
      <c r="AA99" s="35">
        <v>0</v>
      </c>
      <c r="AB99" s="33">
        <f>[13]PopulatedForm20!Z206</f>
        <v>0</v>
      </c>
      <c r="AC99" s="35">
        <f t="shared" si="3"/>
        <v>345</v>
      </c>
      <c r="AD99" s="35">
        <v>0</v>
      </c>
    </row>
    <row r="100" spans="1:30" ht="15.75">
      <c r="A100" s="32">
        <f>[13]PopulatedForm20!A207</f>
        <v>94</v>
      </c>
      <c r="B100" s="33">
        <f>[13]PopulatedForm20!B207</f>
        <v>0</v>
      </c>
      <c r="C100" s="33">
        <f>[13]PopulatedForm20!C207</f>
        <v>0</v>
      </c>
      <c r="D100" s="33">
        <f>[13]PopulatedForm20!D207</f>
        <v>292</v>
      </c>
      <c r="E100" s="33">
        <f>[13]PopulatedForm20!E207</f>
        <v>210</v>
      </c>
      <c r="F100" s="33">
        <f>[13]PopulatedForm20!F207</f>
        <v>7</v>
      </c>
      <c r="G100" s="33">
        <f>[13]PopulatedForm20!G207</f>
        <v>2</v>
      </c>
      <c r="H100" s="33">
        <f>[13]PopulatedForm20!H207</f>
        <v>1</v>
      </c>
      <c r="I100" s="33">
        <f>[13]PopulatedForm20!I207</f>
        <v>4</v>
      </c>
      <c r="J100" s="33">
        <f>[13]PopulatedForm20!J207</f>
        <v>1</v>
      </c>
      <c r="K100" s="33">
        <f>[13]PopulatedForm20!K207</f>
        <v>0</v>
      </c>
      <c r="L100" s="33">
        <f>[13]PopulatedForm20!L207</f>
        <v>2</v>
      </c>
      <c r="M100" s="33">
        <f>[13]PopulatedForm20!M207</f>
        <v>0</v>
      </c>
      <c r="N100" s="33">
        <f>[13]PopulatedForm20!N207</f>
        <v>1</v>
      </c>
      <c r="O100" s="33">
        <f>[13]PopulatedForm20!O207</f>
        <v>0</v>
      </c>
      <c r="P100" s="33">
        <f>[13]PopulatedForm20!P207</f>
        <v>0</v>
      </c>
      <c r="Q100" s="33">
        <f>[13]PopulatedForm20!Q207</f>
        <v>0</v>
      </c>
      <c r="R100" s="33">
        <f>[13]PopulatedForm20!R207</f>
        <v>0</v>
      </c>
      <c r="S100" s="33">
        <f>[13]PopulatedForm20!S207</f>
        <v>0</v>
      </c>
      <c r="T100" s="33">
        <f>[13]PopulatedForm20!T207</f>
        <v>0</v>
      </c>
      <c r="U100" s="33">
        <f>[13]PopulatedForm20!U207</f>
        <v>0</v>
      </c>
      <c r="V100" s="33">
        <f>[13]PopulatedForm20!V207</f>
        <v>0</v>
      </c>
      <c r="W100" s="33">
        <f>[13]PopulatedForm20!W207</f>
        <v>0</v>
      </c>
      <c r="X100" s="33">
        <f>[13]PopulatedForm20!X207</f>
        <v>0</v>
      </c>
      <c r="Y100" s="33">
        <f>[13]PopulatedForm20!Y207</f>
        <v>1</v>
      </c>
      <c r="Z100" s="34">
        <f t="shared" si="2"/>
        <v>521</v>
      </c>
      <c r="AA100" s="35">
        <v>0</v>
      </c>
      <c r="AB100" s="33">
        <f>[13]PopulatedForm20!Z207</f>
        <v>0</v>
      </c>
      <c r="AC100" s="35">
        <f t="shared" si="3"/>
        <v>521</v>
      </c>
      <c r="AD100" s="35">
        <v>0</v>
      </c>
    </row>
    <row r="101" spans="1:30" ht="15.75">
      <c r="A101" s="32">
        <f>[13]PopulatedForm20!A208</f>
        <v>95</v>
      </c>
      <c r="B101" s="33">
        <f>[13]PopulatedForm20!B208</f>
        <v>3</v>
      </c>
      <c r="C101" s="33">
        <f>[13]PopulatedForm20!C208</f>
        <v>0</v>
      </c>
      <c r="D101" s="33">
        <f>[13]PopulatedForm20!D208</f>
        <v>199</v>
      </c>
      <c r="E101" s="33">
        <f>[13]PopulatedForm20!E208</f>
        <v>161</v>
      </c>
      <c r="F101" s="33">
        <f>[13]PopulatedForm20!F208</f>
        <v>1</v>
      </c>
      <c r="G101" s="33">
        <f>[13]PopulatedForm20!G208</f>
        <v>0</v>
      </c>
      <c r="H101" s="33">
        <f>[13]PopulatedForm20!H208</f>
        <v>0</v>
      </c>
      <c r="I101" s="33">
        <f>[13]PopulatedForm20!I208</f>
        <v>2</v>
      </c>
      <c r="J101" s="33">
        <f>[13]PopulatedForm20!J208</f>
        <v>0</v>
      </c>
      <c r="K101" s="33">
        <f>[13]PopulatedForm20!K208</f>
        <v>0</v>
      </c>
      <c r="L101" s="33">
        <f>[13]PopulatedForm20!L208</f>
        <v>1</v>
      </c>
      <c r="M101" s="33">
        <f>[13]PopulatedForm20!M208</f>
        <v>1</v>
      </c>
      <c r="N101" s="33">
        <f>[13]PopulatedForm20!N208</f>
        <v>0</v>
      </c>
      <c r="O101" s="33">
        <f>[13]PopulatedForm20!O208</f>
        <v>1</v>
      </c>
      <c r="P101" s="33">
        <f>[13]PopulatedForm20!P208</f>
        <v>1</v>
      </c>
      <c r="Q101" s="33">
        <f>[13]PopulatedForm20!Q208</f>
        <v>1</v>
      </c>
      <c r="R101" s="33">
        <f>[13]PopulatedForm20!R208</f>
        <v>0</v>
      </c>
      <c r="S101" s="33">
        <f>[13]PopulatedForm20!S208</f>
        <v>0</v>
      </c>
      <c r="T101" s="33">
        <f>[13]PopulatedForm20!T208</f>
        <v>0</v>
      </c>
      <c r="U101" s="33">
        <f>[13]PopulatedForm20!U208</f>
        <v>0</v>
      </c>
      <c r="V101" s="33">
        <f>[13]PopulatedForm20!V208</f>
        <v>0</v>
      </c>
      <c r="W101" s="33">
        <f>[13]PopulatedForm20!W208</f>
        <v>0</v>
      </c>
      <c r="X101" s="33">
        <f>[13]PopulatedForm20!X208</f>
        <v>0</v>
      </c>
      <c r="Y101" s="33">
        <f>[13]PopulatedForm20!Y208</f>
        <v>0</v>
      </c>
      <c r="Z101" s="34">
        <f t="shared" si="2"/>
        <v>371</v>
      </c>
      <c r="AA101" s="35">
        <v>0</v>
      </c>
      <c r="AB101" s="33">
        <f>[13]PopulatedForm20!Z208</f>
        <v>0</v>
      </c>
      <c r="AC101" s="35">
        <f t="shared" si="3"/>
        <v>371</v>
      </c>
      <c r="AD101" s="35">
        <v>0</v>
      </c>
    </row>
    <row r="102" spans="1:30" ht="15.75">
      <c r="A102" s="32">
        <f>[13]PopulatedForm20!A209</f>
        <v>96</v>
      </c>
      <c r="B102" s="33">
        <f>[13]PopulatedForm20!B209</f>
        <v>2</v>
      </c>
      <c r="C102" s="33">
        <f>[13]PopulatedForm20!C209</f>
        <v>0</v>
      </c>
      <c r="D102" s="33">
        <f>[13]PopulatedForm20!D209</f>
        <v>173</v>
      </c>
      <c r="E102" s="33">
        <f>[13]PopulatedForm20!E209</f>
        <v>383</v>
      </c>
      <c r="F102" s="33">
        <f>[13]PopulatedForm20!F209</f>
        <v>2</v>
      </c>
      <c r="G102" s="33">
        <f>[13]PopulatedForm20!G209</f>
        <v>1</v>
      </c>
      <c r="H102" s="33">
        <f>[13]PopulatedForm20!H209</f>
        <v>2</v>
      </c>
      <c r="I102" s="33">
        <f>[13]PopulatedForm20!I209</f>
        <v>1</v>
      </c>
      <c r="J102" s="33">
        <f>[13]PopulatedForm20!J209</f>
        <v>0</v>
      </c>
      <c r="K102" s="33">
        <f>[13]PopulatedForm20!K209</f>
        <v>0</v>
      </c>
      <c r="L102" s="33">
        <f>[13]PopulatedForm20!L209</f>
        <v>0</v>
      </c>
      <c r="M102" s="33">
        <f>[13]PopulatedForm20!M209</f>
        <v>0</v>
      </c>
      <c r="N102" s="33">
        <f>[13]PopulatedForm20!N209</f>
        <v>0</v>
      </c>
      <c r="O102" s="33">
        <f>[13]PopulatedForm20!O209</f>
        <v>0</v>
      </c>
      <c r="P102" s="33">
        <f>[13]PopulatedForm20!P209</f>
        <v>1</v>
      </c>
      <c r="Q102" s="33">
        <f>[13]PopulatedForm20!Q209</f>
        <v>2</v>
      </c>
      <c r="R102" s="33">
        <f>[13]PopulatedForm20!R209</f>
        <v>0</v>
      </c>
      <c r="S102" s="33">
        <f>[13]PopulatedForm20!S209</f>
        <v>0</v>
      </c>
      <c r="T102" s="33">
        <f>[13]PopulatedForm20!T209</f>
        <v>1</v>
      </c>
      <c r="U102" s="33">
        <f>[13]PopulatedForm20!U209</f>
        <v>2</v>
      </c>
      <c r="V102" s="33">
        <f>[13]PopulatedForm20!V209</f>
        <v>2</v>
      </c>
      <c r="W102" s="33">
        <f>[13]PopulatedForm20!W209</f>
        <v>0</v>
      </c>
      <c r="X102" s="33">
        <f>[13]PopulatedForm20!X209</f>
        <v>0</v>
      </c>
      <c r="Y102" s="33">
        <f>[13]PopulatedForm20!Y209</f>
        <v>0</v>
      </c>
      <c r="Z102" s="34">
        <f t="shared" si="2"/>
        <v>572</v>
      </c>
      <c r="AA102" s="35">
        <v>0</v>
      </c>
      <c r="AB102" s="33">
        <f>[13]PopulatedForm20!Z209</f>
        <v>0</v>
      </c>
      <c r="AC102" s="35">
        <f t="shared" si="3"/>
        <v>572</v>
      </c>
      <c r="AD102" s="35">
        <v>0</v>
      </c>
    </row>
    <row r="103" spans="1:30" ht="15.75">
      <c r="A103" s="32">
        <f>[13]PopulatedForm20!A210</f>
        <v>97</v>
      </c>
      <c r="B103" s="33">
        <f>[13]PopulatedForm20!B210</f>
        <v>0</v>
      </c>
      <c r="C103" s="33">
        <f>[13]PopulatedForm20!C210</f>
        <v>0</v>
      </c>
      <c r="D103" s="33">
        <f>[13]PopulatedForm20!D210</f>
        <v>210</v>
      </c>
      <c r="E103" s="33">
        <f>[13]PopulatedForm20!E210</f>
        <v>129</v>
      </c>
      <c r="F103" s="33">
        <f>[13]PopulatedForm20!F210</f>
        <v>2</v>
      </c>
      <c r="G103" s="33">
        <f>[13]PopulatedForm20!G210</f>
        <v>0</v>
      </c>
      <c r="H103" s="33">
        <f>[13]PopulatedForm20!H210</f>
        <v>0</v>
      </c>
      <c r="I103" s="33">
        <f>[13]PopulatedForm20!I210</f>
        <v>1</v>
      </c>
      <c r="J103" s="33">
        <f>[13]PopulatedForm20!J210</f>
        <v>0</v>
      </c>
      <c r="K103" s="33">
        <f>[13]PopulatedForm20!K210</f>
        <v>1</v>
      </c>
      <c r="L103" s="33">
        <f>[13]PopulatedForm20!L210</f>
        <v>0</v>
      </c>
      <c r="M103" s="33">
        <f>[13]PopulatedForm20!M210</f>
        <v>0</v>
      </c>
      <c r="N103" s="33">
        <f>[13]PopulatedForm20!N210</f>
        <v>1</v>
      </c>
      <c r="O103" s="33">
        <f>[13]PopulatedForm20!O210</f>
        <v>0</v>
      </c>
      <c r="P103" s="33">
        <f>[13]PopulatedForm20!P210</f>
        <v>0</v>
      </c>
      <c r="Q103" s="33">
        <f>[13]PopulatedForm20!Q210</f>
        <v>0</v>
      </c>
      <c r="R103" s="33">
        <f>[13]PopulatedForm20!R210</f>
        <v>0</v>
      </c>
      <c r="S103" s="33">
        <f>[13]PopulatedForm20!S210</f>
        <v>0</v>
      </c>
      <c r="T103" s="33">
        <f>[13]PopulatedForm20!T210</f>
        <v>2</v>
      </c>
      <c r="U103" s="33">
        <f>[13]PopulatedForm20!U210</f>
        <v>0</v>
      </c>
      <c r="V103" s="33">
        <f>[13]PopulatedForm20!V210</f>
        <v>0</v>
      </c>
      <c r="W103" s="33">
        <f>[13]PopulatedForm20!W210</f>
        <v>0</v>
      </c>
      <c r="X103" s="33">
        <f>[13]PopulatedForm20!X210</f>
        <v>0</v>
      </c>
      <c r="Y103" s="33">
        <f>[13]PopulatedForm20!Y210</f>
        <v>1</v>
      </c>
      <c r="Z103" s="34">
        <f t="shared" si="2"/>
        <v>347</v>
      </c>
      <c r="AA103" s="35">
        <v>0</v>
      </c>
      <c r="AB103" s="33">
        <f>[13]PopulatedForm20!Z210</f>
        <v>0</v>
      </c>
      <c r="AC103" s="35">
        <f t="shared" si="3"/>
        <v>347</v>
      </c>
      <c r="AD103" s="35">
        <v>0</v>
      </c>
    </row>
    <row r="104" spans="1:30" ht="15.75">
      <c r="A104" s="32">
        <f>[13]PopulatedForm20!A211</f>
        <v>98</v>
      </c>
      <c r="B104" s="33">
        <f>[13]PopulatedForm20!B211</f>
        <v>1</v>
      </c>
      <c r="C104" s="33">
        <f>[13]PopulatedForm20!C211</f>
        <v>1</v>
      </c>
      <c r="D104" s="33">
        <f>[13]PopulatedForm20!D211</f>
        <v>155</v>
      </c>
      <c r="E104" s="33">
        <f>[13]PopulatedForm20!E211</f>
        <v>116</v>
      </c>
      <c r="F104" s="33">
        <f>[13]PopulatedForm20!F211</f>
        <v>6</v>
      </c>
      <c r="G104" s="33">
        <f>[13]PopulatedForm20!G211</f>
        <v>0</v>
      </c>
      <c r="H104" s="33">
        <f>[13]PopulatedForm20!H211</f>
        <v>2</v>
      </c>
      <c r="I104" s="33">
        <f>[13]PopulatedForm20!I211</f>
        <v>2</v>
      </c>
      <c r="J104" s="33">
        <f>[13]PopulatedForm20!J211</f>
        <v>0</v>
      </c>
      <c r="K104" s="33">
        <f>[13]PopulatedForm20!K211</f>
        <v>1</v>
      </c>
      <c r="L104" s="33">
        <f>[13]PopulatedForm20!L211</f>
        <v>2</v>
      </c>
      <c r="M104" s="33">
        <f>[13]PopulatedForm20!M211</f>
        <v>2</v>
      </c>
      <c r="N104" s="33">
        <f>[13]PopulatedForm20!N211</f>
        <v>4</v>
      </c>
      <c r="O104" s="33">
        <f>[13]PopulatedForm20!O211</f>
        <v>5</v>
      </c>
      <c r="P104" s="33">
        <f>[13]PopulatedForm20!P211</f>
        <v>0</v>
      </c>
      <c r="Q104" s="33">
        <f>[13]PopulatedForm20!Q211</f>
        <v>5</v>
      </c>
      <c r="R104" s="33">
        <f>[13]PopulatedForm20!R211</f>
        <v>0</v>
      </c>
      <c r="S104" s="33">
        <f>[13]PopulatedForm20!S211</f>
        <v>0</v>
      </c>
      <c r="T104" s="33">
        <f>[13]PopulatedForm20!T211</f>
        <v>2</v>
      </c>
      <c r="U104" s="33">
        <f>[13]PopulatedForm20!U211</f>
        <v>3</v>
      </c>
      <c r="V104" s="33">
        <f>[13]PopulatedForm20!V211</f>
        <v>1</v>
      </c>
      <c r="W104" s="33">
        <f>[13]PopulatedForm20!W211</f>
        <v>0</v>
      </c>
      <c r="X104" s="33">
        <f>[13]PopulatedForm20!X211</f>
        <v>0</v>
      </c>
      <c r="Y104" s="33">
        <f>[13]PopulatedForm20!Y211</f>
        <v>0</v>
      </c>
      <c r="Z104" s="34">
        <f t="shared" si="2"/>
        <v>308</v>
      </c>
      <c r="AA104" s="35">
        <v>0</v>
      </c>
      <c r="AB104" s="33">
        <f>[13]PopulatedForm20!Z211</f>
        <v>1</v>
      </c>
      <c r="AC104" s="35">
        <f t="shared" si="3"/>
        <v>309</v>
      </c>
      <c r="AD104" s="35">
        <v>0</v>
      </c>
    </row>
    <row r="105" spans="1:30" ht="15.75">
      <c r="A105" s="32">
        <f>[13]PopulatedForm20!A212</f>
        <v>99</v>
      </c>
      <c r="B105" s="33">
        <f>[13]PopulatedForm20!B212</f>
        <v>1</v>
      </c>
      <c r="C105" s="33">
        <f>[13]PopulatedForm20!C212</f>
        <v>0</v>
      </c>
      <c r="D105" s="33">
        <f>[13]PopulatedForm20!D212</f>
        <v>283</v>
      </c>
      <c r="E105" s="33">
        <f>[13]PopulatedForm20!E212</f>
        <v>141</v>
      </c>
      <c r="F105" s="33">
        <f>[13]PopulatedForm20!F212</f>
        <v>3</v>
      </c>
      <c r="G105" s="33">
        <f>[13]PopulatedForm20!G212</f>
        <v>0</v>
      </c>
      <c r="H105" s="33">
        <f>[13]PopulatedForm20!H212</f>
        <v>0</v>
      </c>
      <c r="I105" s="33">
        <f>[13]PopulatedForm20!I212</f>
        <v>0</v>
      </c>
      <c r="J105" s="33">
        <f>[13]PopulatedForm20!J212</f>
        <v>0</v>
      </c>
      <c r="K105" s="33">
        <f>[13]PopulatedForm20!K212</f>
        <v>0</v>
      </c>
      <c r="L105" s="33">
        <f>[13]PopulatedForm20!L212</f>
        <v>0</v>
      </c>
      <c r="M105" s="33">
        <f>[13]PopulatedForm20!M212</f>
        <v>0</v>
      </c>
      <c r="N105" s="33">
        <f>[13]PopulatedForm20!N212</f>
        <v>0</v>
      </c>
      <c r="O105" s="33">
        <f>[13]PopulatedForm20!O212</f>
        <v>0</v>
      </c>
      <c r="P105" s="33">
        <f>[13]PopulatedForm20!P212</f>
        <v>0</v>
      </c>
      <c r="Q105" s="33">
        <f>[13]PopulatedForm20!Q212</f>
        <v>0</v>
      </c>
      <c r="R105" s="33">
        <f>[13]PopulatedForm20!R212</f>
        <v>1</v>
      </c>
      <c r="S105" s="33">
        <f>[13]PopulatedForm20!S212</f>
        <v>0</v>
      </c>
      <c r="T105" s="33">
        <f>[13]PopulatedForm20!T212</f>
        <v>1</v>
      </c>
      <c r="U105" s="33">
        <f>[13]PopulatedForm20!U212</f>
        <v>1</v>
      </c>
      <c r="V105" s="33">
        <f>[13]PopulatedForm20!V212</f>
        <v>1</v>
      </c>
      <c r="W105" s="33">
        <f>[13]PopulatedForm20!W212</f>
        <v>0</v>
      </c>
      <c r="X105" s="33">
        <f>[13]PopulatedForm20!X212</f>
        <v>0</v>
      </c>
      <c r="Y105" s="33">
        <f>[13]PopulatedForm20!Y212</f>
        <v>1</v>
      </c>
      <c r="Z105" s="34">
        <f t="shared" si="2"/>
        <v>433</v>
      </c>
      <c r="AA105" s="35">
        <v>0</v>
      </c>
      <c r="AB105" s="33">
        <f>[13]PopulatedForm20!Z212</f>
        <v>1</v>
      </c>
      <c r="AC105" s="35">
        <f t="shared" si="3"/>
        <v>434</v>
      </c>
      <c r="AD105" s="35">
        <v>0</v>
      </c>
    </row>
    <row r="106" spans="1:30" ht="15.75">
      <c r="A106" s="32">
        <f>[13]PopulatedForm20!A224</f>
        <v>100</v>
      </c>
      <c r="B106" s="33">
        <f>[13]PopulatedForm20!B224</f>
        <v>3</v>
      </c>
      <c r="C106" s="33">
        <f>[13]PopulatedForm20!C224</f>
        <v>0</v>
      </c>
      <c r="D106" s="33">
        <f>[13]PopulatedForm20!D224</f>
        <v>369</v>
      </c>
      <c r="E106" s="33">
        <f>[13]PopulatedForm20!E224</f>
        <v>125</v>
      </c>
      <c r="F106" s="33">
        <f>[13]PopulatedForm20!F224</f>
        <v>4</v>
      </c>
      <c r="G106" s="33">
        <f>[13]PopulatedForm20!G224</f>
        <v>1</v>
      </c>
      <c r="H106" s="33">
        <f>[13]PopulatedForm20!H224</f>
        <v>2</v>
      </c>
      <c r="I106" s="33">
        <f>[13]PopulatedForm20!I224</f>
        <v>3</v>
      </c>
      <c r="J106" s="33">
        <f>[13]PopulatedForm20!J224</f>
        <v>2</v>
      </c>
      <c r="K106" s="33">
        <f>[13]PopulatedForm20!K224</f>
        <v>3</v>
      </c>
      <c r="L106" s="33">
        <f>[13]PopulatedForm20!L224</f>
        <v>2</v>
      </c>
      <c r="M106" s="33">
        <f>[13]PopulatedForm20!M224</f>
        <v>3</v>
      </c>
      <c r="N106" s="33">
        <f>[13]PopulatedForm20!N224</f>
        <v>3</v>
      </c>
      <c r="O106" s="33">
        <f>[13]PopulatedForm20!O224</f>
        <v>3</v>
      </c>
      <c r="P106" s="33">
        <f>[13]PopulatedForm20!P224</f>
        <v>2</v>
      </c>
      <c r="Q106" s="33">
        <f>[13]PopulatedForm20!Q224</f>
        <v>8</v>
      </c>
      <c r="R106" s="33">
        <f>[13]PopulatedForm20!R224</f>
        <v>5</v>
      </c>
      <c r="S106" s="33">
        <f>[13]PopulatedForm20!S224</f>
        <v>2</v>
      </c>
      <c r="T106" s="33">
        <f>[13]PopulatedForm20!T224</f>
        <v>3</v>
      </c>
      <c r="U106" s="33">
        <f>[13]PopulatedForm20!U224</f>
        <v>6</v>
      </c>
      <c r="V106" s="33">
        <f>[13]PopulatedForm20!V224</f>
        <v>2</v>
      </c>
      <c r="W106" s="33">
        <f>[13]PopulatedForm20!W224</f>
        <v>1</v>
      </c>
      <c r="X106" s="33">
        <f>[13]PopulatedForm20!X224</f>
        <v>2</v>
      </c>
      <c r="Y106" s="33">
        <f>[13]PopulatedForm20!Y224</f>
        <v>11</v>
      </c>
      <c r="Z106" s="34">
        <f t="shared" si="2"/>
        <v>565</v>
      </c>
      <c r="AA106" s="35">
        <v>0</v>
      </c>
      <c r="AB106" s="33">
        <f>[13]PopulatedForm20!Z224</f>
        <v>5</v>
      </c>
      <c r="AC106" s="35">
        <f t="shared" si="3"/>
        <v>570</v>
      </c>
      <c r="AD106" s="35">
        <v>0</v>
      </c>
    </row>
    <row r="107" spans="1:30" ht="15.75">
      <c r="A107" s="32">
        <f>[13]PopulatedForm20!A225</f>
        <v>101</v>
      </c>
      <c r="B107" s="33">
        <f>[13]PopulatedForm20!B225</f>
        <v>2</v>
      </c>
      <c r="C107" s="33">
        <f>[13]PopulatedForm20!C225</f>
        <v>0</v>
      </c>
      <c r="D107" s="33">
        <f>[13]PopulatedForm20!D225</f>
        <v>238</v>
      </c>
      <c r="E107" s="33">
        <f>[13]PopulatedForm20!E225</f>
        <v>192</v>
      </c>
      <c r="F107" s="33">
        <f>[13]PopulatedForm20!F225</f>
        <v>4</v>
      </c>
      <c r="G107" s="33">
        <f>[13]PopulatedForm20!G225</f>
        <v>1</v>
      </c>
      <c r="H107" s="33">
        <f>[13]PopulatedForm20!H225</f>
        <v>1</v>
      </c>
      <c r="I107" s="33">
        <f>[13]PopulatedForm20!I225</f>
        <v>1</v>
      </c>
      <c r="J107" s="33">
        <f>[13]PopulatedForm20!J225</f>
        <v>4</v>
      </c>
      <c r="K107" s="33">
        <f>[13]PopulatedForm20!K225</f>
        <v>1</v>
      </c>
      <c r="L107" s="33">
        <f>[13]PopulatedForm20!L225</f>
        <v>1</v>
      </c>
      <c r="M107" s="33">
        <f>[13]PopulatedForm20!M225</f>
        <v>0</v>
      </c>
      <c r="N107" s="33">
        <f>[13]PopulatedForm20!N225</f>
        <v>0</v>
      </c>
      <c r="O107" s="33">
        <f>[13]PopulatedForm20!O225</f>
        <v>1</v>
      </c>
      <c r="P107" s="33">
        <f>[13]PopulatedForm20!P225</f>
        <v>0</v>
      </c>
      <c r="Q107" s="33">
        <f>[13]PopulatedForm20!Q225</f>
        <v>3</v>
      </c>
      <c r="R107" s="33">
        <f>[13]PopulatedForm20!R225</f>
        <v>3</v>
      </c>
      <c r="S107" s="33">
        <f>[13]PopulatedForm20!S225</f>
        <v>0</v>
      </c>
      <c r="T107" s="33">
        <f>[13]PopulatedForm20!T225</f>
        <v>1</v>
      </c>
      <c r="U107" s="33">
        <f>[13]PopulatedForm20!U225</f>
        <v>1</v>
      </c>
      <c r="V107" s="33">
        <f>[13]PopulatedForm20!V225</f>
        <v>1</v>
      </c>
      <c r="W107" s="33">
        <f>[13]PopulatedForm20!W225</f>
        <v>2</v>
      </c>
      <c r="X107" s="33">
        <f>[13]PopulatedForm20!X225</f>
        <v>0</v>
      </c>
      <c r="Y107" s="33">
        <f>[13]PopulatedForm20!Y225</f>
        <v>3</v>
      </c>
      <c r="Z107" s="34">
        <f t="shared" si="2"/>
        <v>460</v>
      </c>
      <c r="AA107" s="35">
        <v>0</v>
      </c>
      <c r="AB107" s="33">
        <f>[13]PopulatedForm20!Z225</f>
        <v>0</v>
      </c>
      <c r="AC107" s="35">
        <f t="shared" si="3"/>
        <v>460</v>
      </c>
      <c r="AD107" s="35">
        <v>0</v>
      </c>
    </row>
    <row r="108" spans="1:30" ht="15.75">
      <c r="A108" s="32">
        <f>[13]PopulatedForm20!A226</f>
        <v>102</v>
      </c>
      <c r="B108" s="33">
        <f>[13]PopulatedForm20!B226</f>
        <v>1</v>
      </c>
      <c r="C108" s="33">
        <f>[13]PopulatedForm20!C226</f>
        <v>2</v>
      </c>
      <c r="D108" s="33">
        <f>[13]PopulatedForm20!D226</f>
        <v>285</v>
      </c>
      <c r="E108" s="33">
        <f>[13]PopulatedForm20!E226</f>
        <v>150</v>
      </c>
      <c r="F108" s="33">
        <f>[13]PopulatedForm20!F226</f>
        <v>9</v>
      </c>
      <c r="G108" s="33">
        <f>[13]PopulatedForm20!G226</f>
        <v>1</v>
      </c>
      <c r="H108" s="33">
        <f>[13]PopulatedForm20!H226</f>
        <v>1</v>
      </c>
      <c r="I108" s="33">
        <f>[13]PopulatedForm20!I226</f>
        <v>0</v>
      </c>
      <c r="J108" s="33">
        <f>[13]PopulatedForm20!J226</f>
        <v>1</v>
      </c>
      <c r="K108" s="33">
        <f>[13]PopulatedForm20!K226</f>
        <v>0</v>
      </c>
      <c r="L108" s="33">
        <f>[13]PopulatedForm20!L226</f>
        <v>0</v>
      </c>
      <c r="M108" s="33">
        <f>[13]PopulatedForm20!M226</f>
        <v>0</v>
      </c>
      <c r="N108" s="33">
        <f>[13]PopulatedForm20!N226</f>
        <v>1</v>
      </c>
      <c r="O108" s="33">
        <f>[13]PopulatedForm20!O226</f>
        <v>3</v>
      </c>
      <c r="P108" s="33">
        <f>[13]PopulatedForm20!P226</f>
        <v>1</v>
      </c>
      <c r="Q108" s="33">
        <f>[13]PopulatedForm20!Q226</f>
        <v>2</v>
      </c>
      <c r="R108" s="33">
        <f>[13]PopulatedForm20!R226</f>
        <v>0</v>
      </c>
      <c r="S108" s="33">
        <f>[13]PopulatedForm20!S226</f>
        <v>0</v>
      </c>
      <c r="T108" s="33">
        <f>[13]PopulatedForm20!T226</f>
        <v>2</v>
      </c>
      <c r="U108" s="33">
        <f>[13]PopulatedForm20!U226</f>
        <v>3</v>
      </c>
      <c r="V108" s="33">
        <f>[13]PopulatedForm20!V226</f>
        <v>2</v>
      </c>
      <c r="W108" s="33">
        <f>[13]PopulatedForm20!W226</f>
        <v>0</v>
      </c>
      <c r="X108" s="33">
        <f>[13]PopulatedForm20!X226</f>
        <v>0</v>
      </c>
      <c r="Y108" s="33">
        <f>[13]PopulatedForm20!Y226</f>
        <v>1</v>
      </c>
      <c r="Z108" s="34">
        <f t="shared" si="2"/>
        <v>465</v>
      </c>
      <c r="AA108" s="35">
        <v>0</v>
      </c>
      <c r="AB108" s="33">
        <f>[13]PopulatedForm20!Z226</f>
        <v>0</v>
      </c>
      <c r="AC108" s="35">
        <f t="shared" si="3"/>
        <v>465</v>
      </c>
      <c r="AD108" s="35">
        <v>0</v>
      </c>
    </row>
    <row r="109" spans="1:30" ht="15.75">
      <c r="A109" s="32">
        <f>[13]PopulatedForm20!A227</f>
        <v>103</v>
      </c>
      <c r="B109" s="33">
        <f>[13]PopulatedForm20!B227</f>
        <v>1</v>
      </c>
      <c r="C109" s="33">
        <f>[13]PopulatedForm20!C227</f>
        <v>0</v>
      </c>
      <c r="D109" s="33">
        <f>[13]PopulatedForm20!D227</f>
        <v>327</v>
      </c>
      <c r="E109" s="33">
        <f>[13]PopulatedForm20!E227</f>
        <v>86</v>
      </c>
      <c r="F109" s="33">
        <f>[13]PopulatedForm20!F227</f>
        <v>1</v>
      </c>
      <c r="G109" s="33">
        <f>[13]PopulatedForm20!G227</f>
        <v>0</v>
      </c>
      <c r="H109" s="33">
        <f>[13]PopulatedForm20!H227</f>
        <v>0</v>
      </c>
      <c r="I109" s="33">
        <f>[13]PopulatedForm20!I227</f>
        <v>0</v>
      </c>
      <c r="J109" s="33">
        <f>[13]PopulatedForm20!J227</f>
        <v>0</v>
      </c>
      <c r="K109" s="33">
        <f>[13]PopulatedForm20!K227</f>
        <v>0</v>
      </c>
      <c r="L109" s="33">
        <f>[13]PopulatedForm20!L227</f>
        <v>0</v>
      </c>
      <c r="M109" s="33">
        <f>[13]PopulatedForm20!M227</f>
        <v>0</v>
      </c>
      <c r="N109" s="33">
        <f>[13]PopulatedForm20!N227</f>
        <v>0</v>
      </c>
      <c r="O109" s="33">
        <f>[13]PopulatedForm20!O227</f>
        <v>0</v>
      </c>
      <c r="P109" s="33">
        <f>[13]PopulatedForm20!P227</f>
        <v>0</v>
      </c>
      <c r="Q109" s="33">
        <f>[13]PopulatedForm20!Q227</f>
        <v>0</v>
      </c>
      <c r="R109" s="33">
        <f>[13]PopulatedForm20!R227</f>
        <v>0</v>
      </c>
      <c r="S109" s="33">
        <f>[13]PopulatedForm20!S227</f>
        <v>0</v>
      </c>
      <c r="T109" s="33">
        <f>[13]PopulatedForm20!T227</f>
        <v>0</v>
      </c>
      <c r="U109" s="33">
        <f>[13]PopulatedForm20!U227</f>
        <v>1</v>
      </c>
      <c r="V109" s="33">
        <f>[13]PopulatedForm20!V227</f>
        <v>0</v>
      </c>
      <c r="W109" s="33">
        <f>[13]PopulatedForm20!W227</f>
        <v>0</v>
      </c>
      <c r="X109" s="33">
        <f>[13]PopulatedForm20!X227</f>
        <v>0</v>
      </c>
      <c r="Y109" s="33">
        <f>[13]PopulatedForm20!Y227</f>
        <v>1</v>
      </c>
      <c r="Z109" s="34">
        <f t="shared" si="2"/>
        <v>417</v>
      </c>
      <c r="AA109" s="35">
        <v>0</v>
      </c>
      <c r="AB109" s="33">
        <f>[13]PopulatedForm20!Z227</f>
        <v>0</v>
      </c>
      <c r="AC109" s="35">
        <f t="shared" si="3"/>
        <v>417</v>
      </c>
      <c r="AD109" s="35">
        <v>0</v>
      </c>
    </row>
    <row r="110" spans="1:30" ht="15.75">
      <c r="A110" s="32">
        <f>[13]PopulatedForm20!A228</f>
        <v>104</v>
      </c>
      <c r="B110" s="33">
        <f>[13]PopulatedForm20!B228</f>
        <v>1</v>
      </c>
      <c r="C110" s="33">
        <f>[13]PopulatedForm20!C228</f>
        <v>0</v>
      </c>
      <c r="D110" s="33">
        <f>[13]PopulatedForm20!D228</f>
        <v>241</v>
      </c>
      <c r="E110" s="33">
        <f>[13]PopulatedForm20!E228</f>
        <v>71</v>
      </c>
      <c r="F110" s="33">
        <f>[13]PopulatedForm20!F228</f>
        <v>2</v>
      </c>
      <c r="G110" s="33">
        <f>[13]PopulatedForm20!G228</f>
        <v>1</v>
      </c>
      <c r="H110" s="33">
        <f>[13]PopulatedForm20!H228</f>
        <v>1</v>
      </c>
      <c r="I110" s="33">
        <f>[13]PopulatedForm20!I228</f>
        <v>1</v>
      </c>
      <c r="J110" s="33">
        <f>[13]PopulatedForm20!J228</f>
        <v>0</v>
      </c>
      <c r="K110" s="33">
        <f>[13]PopulatedForm20!K228</f>
        <v>0</v>
      </c>
      <c r="L110" s="33">
        <f>[13]PopulatedForm20!L228</f>
        <v>0</v>
      </c>
      <c r="M110" s="33">
        <f>[13]PopulatedForm20!M228</f>
        <v>1</v>
      </c>
      <c r="N110" s="33">
        <f>[13]PopulatedForm20!N228</f>
        <v>0</v>
      </c>
      <c r="O110" s="33">
        <f>[13]PopulatedForm20!O228</f>
        <v>1</v>
      </c>
      <c r="P110" s="33">
        <f>[13]PopulatedForm20!P228</f>
        <v>0</v>
      </c>
      <c r="Q110" s="33">
        <f>[13]PopulatedForm20!Q228</f>
        <v>2</v>
      </c>
      <c r="R110" s="33">
        <f>[13]PopulatedForm20!R228</f>
        <v>0</v>
      </c>
      <c r="S110" s="33">
        <f>[13]PopulatedForm20!S228</f>
        <v>1</v>
      </c>
      <c r="T110" s="33">
        <f>[13]PopulatedForm20!T228</f>
        <v>2</v>
      </c>
      <c r="U110" s="33">
        <f>[13]PopulatedForm20!U228</f>
        <v>0</v>
      </c>
      <c r="V110" s="33">
        <f>[13]PopulatedForm20!V228</f>
        <v>0</v>
      </c>
      <c r="W110" s="33">
        <f>[13]PopulatedForm20!W228</f>
        <v>0</v>
      </c>
      <c r="X110" s="33">
        <f>[13]PopulatedForm20!X228</f>
        <v>0</v>
      </c>
      <c r="Y110" s="33">
        <f>[13]PopulatedForm20!Y228</f>
        <v>1</v>
      </c>
      <c r="Z110" s="34">
        <f t="shared" si="2"/>
        <v>326</v>
      </c>
      <c r="AA110" s="35">
        <v>0</v>
      </c>
      <c r="AB110" s="33">
        <f>[13]PopulatedForm20!Z228</f>
        <v>1</v>
      </c>
      <c r="AC110" s="35">
        <f t="shared" si="3"/>
        <v>327</v>
      </c>
      <c r="AD110" s="35">
        <v>0</v>
      </c>
    </row>
    <row r="111" spans="1:30" ht="15.75">
      <c r="A111" s="32">
        <f>[13]PopulatedForm20!A229</f>
        <v>105</v>
      </c>
      <c r="B111" s="33">
        <f>[13]PopulatedForm20!B229</f>
        <v>0</v>
      </c>
      <c r="C111" s="33">
        <f>[13]PopulatedForm20!C229</f>
        <v>0</v>
      </c>
      <c r="D111" s="33">
        <f>[13]PopulatedForm20!D229</f>
        <v>109</v>
      </c>
      <c r="E111" s="33">
        <f>[13]PopulatedForm20!E229</f>
        <v>203</v>
      </c>
      <c r="F111" s="33">
        <f>[13]PopulatedForm20!F229</f>
        <v>0</v>
      </c>
      <c r="G111" s="33">
        <f>[13]PopulatedForm20!G229</f>
        <v>0</v>
      </c>
      <c r="H111" s="33">
        <f>[13]PopulatedForm20!H229</f>
        <v>0</v>
      </c>
      <c r="I111" s="33">
        <f>[13]PopulatedForm20!I229</f>
        <v>0</v>
      </c>
      <c r="J111" s="33">
        <f>[13]PopulatedForm20!J229</f>
        <v>0</v>
      </c>
      <c r="K111" s="33">
        <f>[13]PopulatedForm20!K229</f>
        <v>0</v>
      </c>
      <c r="L111" s="33">
        <f>[13]PopulatedForm20!L229</f>
        <v>1</v>
      </c>
      <c r="M111" s="33">
        <f>[13]PopulatedForm20!M229</f>
        <v>0</v>
      </c>
      <c r="N111" s="33">
        <f>[13]PopulatedForm20!N229</f>
        <v>0</v>
      </c>
      <c r="O111" s="33">
        <f>[13]PopulatedForm20!O229</f>
        <v>0</v>
      </c>
      <c r="P111" s="33">
        <f>[13]PopulatedForm20!P229</f>
        <v>0</v>
      </c>
      <c r="Q111" s="33">
        <f>[13]PopulatedForm20!Q229</f>
        <v>1</v>
      </c>
      <c r="R111" s="33">
        <f>[13]PopulatedForm20!R229</f>
        <v>0</v>
      </c>
      <c r="S111" s="33">
        <f>[13]PopulatedForm20!S229</f>
        <v>0</v>
      </c>
      <c r="T111" s="33">
        <f>[13]PopulatedForm20!T229</f>
        <v>0</v>
      </c>
      <c r="U111" s="33">
        <f>[13]PopulatedForm20!U229</f>
        <v>0</v>
      </c>
      <c r="V111" s="33">
        <f>[13]PopulatedForm20!V229</f>
        <v>0</v>
      </c>
      <c r="W111" s="33">
        <f>[13]PopulatedForm20!W229</f>
        <v>1</v>
      </c>
      <c r="X111" s="33">
        <f>[13]PopulatedForm20!X229</f>
        <v>0</v>
      </c>
      <c r="Y111" s="33">
        <f>[13]PopulatedForm20!Y229</f>
        <v>2</v>
      </c>
      <c r="Z111" s="34">
        <f t="shared" si="2"/>
        <v>317</v>
      </c>
      <c r="AA111" s="35">
        <v>0</v>
      </c>
      <c r="AB111" s="33">
        <f>[13]PopulatedForm20!Z229</f>
        <v>0</v>
      </c>
      <c r="AC111" s="35">
        <f t="shared" si="3"/>
        <v>317</v>
      </c>
      <c r="AD111" s="35">
        <v>0</v>
      </c>
    </row>
    <row r="112" spans="1:30" ht="15.75">
      <c r="A112" s="32">
        <f>[13]PopulatedForm20!A230</f>
        <v>106</v>
      </c>
      <c r="B112" s="33">
        <f>[13]PopulatedForm20!B230</f>
        <v>0</v>
      </c>
      <c r="C112" s="33">
        <f>[13]PopulatedForm20!C230</f>
        <v>2</v>
      </c>
      <c r="D112" s="33">
        <f>[13]PopulatedForm20!D230</f>
        <v>105</v>
      </c>
      <c r="E112" s="33">
        <f>[13]PopulatedForm20!E230</f>
        <v>105</v>
      </c>
      <c r="F112" s="33">
        <f>[13]PopulatedForm20!F230</f>
        <v>3</v>
      </c>
      <c r="G112" s="33">
        <f>[13]PopulatedForm20!G230</f>
        <v>0</v>
      </c>
      <c r="H112" s="33">
        <f>[13]PopulatedForm20!H230</f>
        <v>0</v>
      </c>
      <c r="I112" s="33">
        <f>[13]PopulatedForm20!I230</f>
        <v>0</v>
      </c>
      <c r="J112" s="33">
        <f>[13]PopulatedForm20!J230</f>
        <v>0</v>
      </c>
      <c r="K112" s="33">
        <f>[13]PopulatedForm20!K230</f>
        <v>0</v>
      </c>
      <c r="L112" s="33">
        <f>[13]PopulatedForm20!L230</f>
        <v>1</v>
      </c>
      <c r="M112" s="33">
        <f>[13]PopulatedForm20!M230</f>
        <v>0</v>
      </c>
      <c r="N112" s="33">
        <f>[13]PopulatedForm20!N230</f>
        <v>0</v>
      </c>
      <c r="O112" s="33">
        <f>[13]PopulatedForm20!O230</f>
        <v>0</v>
      </c>
      <c r="P112" s="33">
        <f>[13]PopulatedForm20!P230</f>
        <v>0</v>
      </c>
      <c r="Q112" s="33">
        <f>[13]PopulatedForm20!Q230</f>
        <v>0</v>
      </c>
      <c r="R112" s="33">
        <f>[13]PopulatedForm20!R230</f>
        <v>0</v>
      </c>
      <c r="S112" s="33">
        <f>[13]PopulatedForm20!S230</f>
        <v>0</v>
      </c>
      <c r="T112" s="33">
        <f>[13]PopulatedForm20!T230</f>
        <v>0</v>
      </c>
      <c r="U112" s="33">
        <f>[13]PopulatedForm20!U230</f>
        <v>0</v>
      </c>
      <c r="V112" s="33">
        <f>[13]PopulatedForm20!V230</f>
        <v>1</v>
      </c>
      <c r="W112" s="33">
        <f>[13]PopulatedForm20!W230</f>
        <v>0</v>
      </c>
      <c r="X112" s="33">
        <f>[13]PopulatedForm20!X230</f>
        <v>0</v>
      </c>
      <c r="Y112" s="33">
        <f>[13]PopulatedForm20!Y230</f>
        <v>0</v>
      </c>
      <c r="Z112" s="34">
        <f t="shared" si="2"/>
        <v>217</v>
      </c>
      <c r="AA112" s="35">
        <v>0</v>
      </c>
      <c r="AB112" s="33">
        <f>[13]PopulatedForm20!Z230</f>
        <v>0</v>
      </c>
      <c r="AC112" s="35">
        <f t="shared" si="3"/>
        <v>217</v>
      </c>
      <c r="AD112" s="35">
        <v>0</v>
      </c>
    </row>
    <row r="113" spans="1:30" ht="15.75">
      <c r="A113" s="32">
        <f>[13]PopulatedForm20!A231</f>
        <v>107</v>
      </c>
      <c r="B113" s="33">
        <f>[13]PopulatedForm20!B231</f>
        <v>0</v>
      </c>
      <c r="C113" s="33">
        <f>[13]PopulatedForm20!C231</f>
        <v>0</v>
      </c>
      <c r="D113" s="33">
        <f>[13]PopulatedForm20!D231</f>
        <v>136</v>
      </c>
      <c r="E113" s="33">
        <f>[13]PopulatedForm20!E231</f>
        <v>413</v>
      </c>
      <c r="F113" s="33">
        <f>[13]PopulatedForm20!F231</f>
        <v>0</v>
      </c>
      <c r="G113" s="33">
        <f>[13]PopulatedForm20!G231</f>
        <v>0</v>
      </c>
      <c r="H113" s="33">
        <f>[13]PopulatedForm20!H231</f>
        <v>0</v>
      </c>
      <c r="I113" s="33">
        <f>[13]PopulatedForm20!I231</f>
        <v>1</v>
      </c>
      <c r="J113" s="33">
        <f>[13]PopulatedForm20!J231</f>
        <v>0</v>
      </c>
      <c r="K113" s="33">
        <f>[13]PopulatedForm20!K231</f>
        <v>0</v>
      </c>
      <c r="L113" s="33">
        <f>[13]PopulatedForm20!L231</f>
        <v>0</v>
      </c>
      <c r="M113" s="33">
        <f>[13]PopulatedForm20!M231</f>
        <v>0</v>
      </c>
      <c r="N113" s="33">
        <f>[13]PopulatedForm20!N231</f>
        <v>0</v>
      </c>
      <c r="O113" s="33">
        <f>[13]PopulatedForm20!O231</f>
        <v>0</v>
      </c>
      <c r="P113" s="33">
        <f>[13]PopulatedForm20!P231</f>
        <v>0</v>
      </c>
      <c r="Q113" s="33">
        <f>[13]PopulatedForm20!Q231</f>
        <v>0</v>
      </c>
      <c r="R113" s="33">
        <f>[13]PopulatedForm20!R231</f>
        <v>0</v>
      </c>
      <c r="S113" s="33">
        <f>[13]PopulatedForm20!S231</f>
        <v>0</v>
      </c>
      <c r="T113" s="33">
        <f>[13]PopulatedForm20!T231</f>
        <v>0</v>
      </c>
      <c r="U113" s="33">
        <f>[13]PopulatedForm20!U231</f>
        <v>0</v>
      </c>
      <c r="V113" s="33">
        <f>[13]PopulatedForm20!V231</f>
        <v>0</v>
      </c>
      <c r="W113" s="33">
        <f>[13]PopulatedForm20!W231</f>
        <v>0</v>
      </c>
      <c r="X113" s="33">
        <f>[13]PopulatedForm20!X231</f>
        <v>0</v>
      </c>
      <c r="Y113" s="33">
        <f>[13]PopulatedForm20!Y231</f>
        <v>0</v>
      </c>
      <c r="Z113" s="34">
        <f t="shared" si="2"/>
        <v>550</v>
      </c>
      <c r="AA113" s="35">
        <v>0</v>
      </c>
      <c r="AB113" s="33">
        <f>[13]PopulatedForm20!Z231</f>
        <v>1</v>
      </c>
      <c r="AC113" s="35">
        <f t="shared" si="3"/>
        <v>551</v>
      </c>
      <c r="AD113" s="35">
        <v>0</v>
      </c>
    </row>
    <row r="114" spans="1:30" ht="15.75">
      <c r="A114" s="32">
        <f>[13]PopulatedForm20!A232</f>
        <v>108</v>
      </c>
      <c r="B114" s="33">
        <f>[13]PopulatedForm20!B232</f>
        <v>2</v>
      </c>
      <c r="C114" s="33">
        <f>[13]PopulatedForm20!C232</f>
        <v>1</v>
      </c>
      <c r="D114" s="33">
        <f>[13]PopulatedForm20!D232</f>
        <v>130</v>
      </c>
      <c r="E114" s="33">
        <f>[13]PopulatedForm20!E232</f>
        <v>259</v>
      </c>
      <c r="F114" s="33">
        <f>[13]PopulatedForm20!F232</f>
        <v>2</v>
      </c>
      <c r="G114" s="33">
        <f>[13]PopulatedForm20!G232</f>
        <v>0</v>
      </c>
      <c r="H114" s="33">
        <f>[13]PopulatedForm20!H232</f>
        <v>1</v>
      </c>
      <c r="I114" s="33">
        <f>[13]PopulatedForm20!I232</f>
        <v>2</v>
      </c>
      <c r="J114" s="33">
        <f>[13]PopulatedForm20!J232</f>
        <v>3</v>
      </c>
      <c r="K114" s="33">
        <f>[13]PopulatedForm20!K232</f>
        <v>1</v>
      </c>
      <c r="L114" s="33">
        <f>[13]PopulatedForm20!L232</f>
        <v>0</v>
      </c>
      <c r="M114" s="33">
        <f>[13]PopulatedForm20!M232</f>
        <v>1</v>
      </c>
      <c r="N114" s="33">
        <f>[13]PopulatedForm20!N232</f>
        <v>0</v>
      </c>
      <c r="O114" s="33">
        <f>[13]PopulatedForm20!O232</f>
        <v>1</v>
      </c>
      <c r="P114" s="33">
        <f>[13]PopulatedForm20!P232</f>
        <v>1</v>
      </c>
      <c r="Q114" s="33">
        <f>[13]PopulatedForm20!Q232</f>
        <v>5</v>
      </c>
      <c r="R114" s="33">
        <f>[13]PopulatedForm20!R232</f>
        <v>0</v>
      </c>
      <c r="S114" s="33">
        <f>[13]PopulatedForm20!S232</f>
        <v>0</v>
      </c>
      <c r="T114" s="33">
        <f>[13]PopulatedForm20!T232</f>
        <v>4</v>
      </c>
      <c r="U114" s="33">
        <f>[13]PopulatedForm20!U232</f>
        <v>3</v>
      </c>
      <c r="V114" s="33">
        <f>[13]PopulatedForm20!V232</f>
        <v>1</v>
      </c>
      <c r="W114" s="33">
        <f>[13]PopulatedForm20!W232</f>
        <v>0</v>
      </c>
      <c r="X114" s="33">
        <f>[13]PopulatedForm20!X232</f>
        <v>1</v>
      </c>
      <c r="Y114" s="33">
        <f>[13]PopulatedForm20!Y232</f>
        <v>4</v>
      </c>
      <c r="Z114" s="34">
        <f t="shared" si="2"/>
        <v>422</v>
      </c>
      <c r="AA114" s="35">
        <v>0</v>
      </c>
      <c r="AB114" s="33">
        <f>[13]PopulatedForm20!Z232</f>
        <v>1</v>
      </c>
      <c r="AC114" s="35">
        <f t="shared" si="3"/>
        <v>423</v>
      </c>
      <c r="AD114" s="35">
        <v>0</v>
      </c>
    </row>
    <row r="115" spans="1:30" ht="15.75">
      <c r="A115" s="32">
        <f>[13]PopulatedForm20!A244</f>
        <v>109</v>
      </c>
      <c r="B115" s="33">
        <f>[13]PopulatedForm20!B244</f>
        <v>0</v>
      </c>
      <c r="C115" s="33">
        <f>[13]PopulatedForm20!C244</f>
        <v>0</v>
      </c>
      <c r="D115" s="33">
        <f>[13]PopulatedForm20!D244</f>
        <v>93</v>
      </c>
      <c r="E115" s="33">
        <f>[13]PopulatedForm20!E244</f>
        <v>391</v>
      </c>
      <c r="F115" s="33">
        <f>[13]PopulatedForm20!F244</f>
        <v>4</v>
      </c>
      <c r="G115" s="33">
        <f>[13]PopulatedForm20!G244</f>
        <v>0</v>
      </c>
      <c r="H115" s="33">
        <f>[13]PopulatedForm20!H244</f>
        <v>0</v>
      </c>
      <c r="I115" s="33">
        <f>[13]PopulatedForm20!I244</f>
        <v>0</v>
      </c>
      <c r="J115" s="33">
        <f>[13]PopulatedForm20!J244</f>
        <v>1</v>
      </c>
      <c r="K115" s="33">
        <f>[13]PopulatedForm20!K244</f>
        <v>0</v>
      </c>
      <c r="L115" s="33">
        <f>[13]PopulatedForm20!L244</f>
        <v>0</v>
      </c>
      <c r="M115" s="33">
        <f>[13]PopulatedForm20!M244</f>
        <v>0</v>
      </c>
      <c r="N115" s="33">
        <f>[13]PopulatedForm20!N244</f>
        <v>0</v>
      </c>
      <c r="O115" s="33">
        <f>[13]PopulatedForm20!O244</f>
        <v>0</v>
      </c>
      <c r="P115" s="33">
        <f>[13]PopulatedForm20!P244</f>
        <v>0</v>
      </c>
      <c r="Q115" s="33">
        <f>[13]PopulatedForm20!Q244</f>
        <v>2</v>
      </c>
      <c r="R115" s="33">
        <f>[13]PopulatedForm20!R244</f>
        <v>0</v>
      </c>
      <c r="S115" s="33">
        <f>[13]PopulatedForm20!S244</f>
        <v>0</v>
      </c>
      <c r="T115" s="33">
        <f>[13]PopulatedForm20!T244</f>
        <v>0</v>
      </c>
      <c r="U115" s="33">
        <f>[13]PopulatedForm20!U244</f>
        <v>0</v>
      </c>
      <c r="V115" s="33">
        <f>[13]PopulatedForm20!V244</f>
        <v>0</v>
      </c>
      <c r="W115" s="33">
        <f>[13]PopulatedForm20!W244</f>
        <v>0</v>
      </c>
      <c r="X115" s="33">
        <f>[13]PopulatedForm20!X244</f>
        <v>0</v>
      </c>
      <c r="Y115" s="33">
        <f>[13]PopulatedForm20!Y244</f>
        <v>0</v>
      </c>
      <c r="Z115" s="34">
        <f t="shared" si="2"/>
        <v>491</v>
      </c>
      <c r="AA115" s="35">
        <v>0</v>
      </c>
      <c r="AB115" s="33">
        <f>[13]PopulatedForm20!Z244</f>
        <v>0</v>
      </c>
      <c r="AC115" s="35">
        <f t="shared" si="3"/>
        <v>491</v>
      </c>
      <c r="AD115" s="35">
        <v>0</v>
      </c>
    </row>
    <row r="116" spans="1:30" ht="15.75">
      <c r="A116" s="32">
        <f>[13]PopulatedForm20!A245</f>
        <v>110</v>
      </c>
      <c r="B116" s="33">
        <f>[13]PopulatedForm20!B245</f>
        <v>0</v>
      </c>
      <c r="C116" s="33">
        <f>[13]PopulatedForm20!C245</f>
        <v>11</v>
      </c>
      <c r="D116" s="33">
        <f>[13]PopulatedForm20!D245</f>
        <v>102</v>
      </c>
      <c r="E116" s="33">
        <f>[13]PopulatedForm20!E245</f>
        <v>246</v>
      </c>
      <c r="F116" s="33">
        <f>[13]PopulatedForm20!F245</f>
        <v>1</v>
      </c>
      <c r="G116" s="33">
        <f>[13]PopulatedForm20!G245</f>
        <v>1</v>
      </c>
      <c r="H116" s="33">
        <f>[13]PopulatedForm20!H245</f>
        <v>0</v>
      </c>
      <c r="I116" s="33">
        <f>[13]PopulatedForm20!I245</f>
        <v>0</v>
      </c>
      <c r="J116" s="33">
        <f>[13]PopulatedForm20!J245</f>
        <v>1</v>
      </c>
      <c r="K116" s="33">
        <f>[13]PopulatedForm20!K245</f>
        <v>0</v>
      </c>
      <c r="L116" s="33">
        <f>[13]PopulatedForm20!L245</f>
        <v>0</v>
      </c>
      <c r="M116" s="33">
        <f>[13]PopulatedForm20!M245</f>
        <v>0</v>
      </c>
      <c r="N116" s="33">
        <f>[13]PopulatedForm20!N245</f>
        <v>0</v>
      </c>
      <c r="O116" s="33">
        <f>[13]PopulatedForm20!O245</f>
        <v>0</v>
      </c>
      <c r="P116" s="33">
        <f>[13]PopulatedForm20!P245</f>
        <v>0</v>
      </c>
      <c r="Q116" s="33">
        <f>[13]PopulatedForm20!Q245</f>
        <v>0</v>
      </c>
      <c r="R116" s="33">
        <f>[13]PopulatedForm20!R245</f>
        <v>0</v>
      </c>
      <c r="S116" s="33">
        <f>[13]PopulatedForm20!S245</f>
        <v>0</v>
      </c>
      <c r="T116" s="33">
        <f>[13]PopulatedForm20!T245</f>
        <v>1</v>
      </c>
      <c r="U116" s="33">
        <f>[13]PopulatedForm20!U245</f>
        <v>3</v>
      </c>
      <c r="V116" s="33">
        <f>[13]PopulatedForm20!V245</f>
        <v>0</v>
      </c>
      <c r="W116" s="33">
        <f>[13]PopulatedForm20!W245</f>
        <v>0</v>
      </c>
      <c r="X116" s="33">
        <f>[13]PopulatedForm20!X245</f>
        <v>0</v>
      </c>
      <c r="Y116" s="33">
        <f>[13]PopulatedForm20!Y245</f>
        <v>1</v>
      </c>
      <c r="Z116" s="34">
        <f t="shared" si="2"/>
        <v>367</v>
      </c>
      <c r="AA116" s="35">
        <v>0</v>
      </c>
      <c r="AB116" s="33">
        <f>[13]PopulatedForm20!Z245</f>
        <v>0</v>
      </c>
      <c r="AC116" s="35">
        <f t="shared" si="3"/>
        <v>367</v>
      </c>
      <c r="AD116" s="35">
        <v>0</v>
      </c>
    </row>
    <row r="117" spans="1:30" ht="15.75">
      <c r="A117" s="32">
        <f>[13]PopulatedForm20!A246</f>
        <v>111</v>
      </c>
      <c r="B117" s="33">
        <f>[13]PopulatedForm20!B246</f>
        <v>1</v>
      </c>
      <c r="C117" s="33">
        <f>[13]PopulatedForm20!C246</f>
        <v>0</v>
      </c>
      <c r="D117" s="33">
        <f>[13]PopulatedForm20!D246</f>
        <v>267</v>
      </c>
      <c r="E117" s="33">
        <f>[13]PopulatedForm20!E246</f>
        <v>121</v>
      </c>
      <c r="F117" s="33">
        <f>[13]PopulatedForm20!F246</f>
        <v>1</v>
      </c>
      <c r="G117" s="33">
        <f>[13]PopulatedForm20!G246</f>
        <v>2</v>
      </c>
      <c r="H117" s="33">
        <f>[13]PopulatedForm20!H246</f>
        <v>1</v>
      </c>
      <c r="I117" s="33">
        <f>[13]PopulatedForm20!I246</f>
        <v>0</v>
      </c>
      <c r="J117" s="33">
        <f>[13]PopulatedForm20!J246</f>
        <v>1</v>
      </c>
      <c r="K117" s="33">
        <f>[13]PopulatedForm20!K246</f>
        <v>1</v>
      </c>
      <c r="L117" s="33">
        <f>[13]PopulatedForm20!L246</f>
        <v>3</v>
      </c>
      <c r="M117" s="33">
        <f>[13]PopulatedForm20!M246</f>
        <v>1</v>
      </c>
      <c r="N117" s="33">
        <f>[13]PopulatedForm20!N246</f>
        <v>2</v>
      </c>
      <c r="O117" s="33">
        <f>[13]PopulatedForm20!O246</f>
        <v>5</v>
      </c>
      <c r="P117" s="33">
        <f>[13]PopulatedForm20!P246</f>
        <v>3</v>
      </c>
      <c r="Q117" s="33">
        <f>[13]PopulatedForm20!Q246</f>
        <v>4</v>
      </c>
      <c r="R117" s="33">
        <f>[13]PopulatedForm20!R246</f>
        <v>0</v>
      </c>
      <c r="S117" s="33">
        <f>[13]PopulatedForm20!S246</f>
        <v>0</v>
      </c>
      <c r="T117" s="33">
        <f>[13]PopulatedForm20!T246</f>
        <v>4</v>
      </c>
      <c r="U117" s="33">
        <f>[13]PopulatedForm20!U246</f>
        <v>5</v>
      </c>
      <c r="V117" s="33">
        <f>[13]PopulatedForm20!V246</f>
        <v>0</v>
      </c>
      <c r="W117" s="33">
        <f>[13]PopulatedForm20!W246</f>
        <v>0</v>
      </c>
      <c r="X117" s="33">
        <f>[13]PopulatedForm20!X246</f>
        <v>0</v>
      </c>
      <c r="Y117" s="33">
        <f>[13]PopulatedForm20!Y246</f>
        <v>6</v>
      </c>
      <c r="Z117" s="34">
        <f t="shared" si="2"/>
        <v>428</v>
      </c>
      <c r="AA117" s="35">
        <v>0</v>
      </c>
      <c r="AB117" s="33">
        <f>[13]PopulatedForm20!Z246</f>
        <v>2</v>
      </c>
      <c r="AC117" s="35">
        <f t="shared" si="3"/>
        <v>430</v>
      </c>
      <c r="AD117" s="35">
        <v>0</v>
      </c>
    </row>
    <row r="118" spans="1:30" ht="15.75">
      <c r="A118" s="32">
        <f>[13]PopulatedForm20!A247</f>
        <v>112</v>
      </c>
      <c r="B118" s="33">
        <f>[13]PopulatedForm20!B247</f>
        <v>3</v>
      </c>
      <c r="C118" s="33">
        <f>[13]PopulatedForm20!C247</f>
        <v>0</v>
      </c>
      <c r="D118" s="33">
        <f>[13]PopulatedForm20!D247</f>
        <v>144</v>
      </c>
      <c r="E118" s="33">
        <f>[13]PopulatedForm20!E247</f>
        <v>251</v>
      </c>
      <c r="F118" s="33">
        <f>[13]PopulatedForm20!F247</f>
        <v>5</v>
      </c>
      <c r="G118" s="33">
        <f>[13]PopulatedForm20!G247</f>
        <v>1</v>
      </c>
      <c r="H118" s="33">
        <f>[13]PopulatedForm20!H247</f>
        <v>0</v>
      </c>
      <c r="I118" s="33">
        <f>[13]PopulatedForm20!I247</f>
        <v>2</v>
      </c>
      <c r="J118" s="33">
        <f>[13]PopulatedForm20!J247</f>
        <v>1</v>
      </c>
      <c r="K118" s="33">
        <f>[13]PopulatedForm20!K247</f>
        <v>2</v>
      </c>
      <c r="L118" s="33">
        <f>[13]PopulatedForm20!L247</f>
        <v>1</v>
      </c>
      <c r="M118" s="33">
        <f>[13]PopulatedForm20!M247</f>
        <v>1</v>
      </c>
      <c r="N118" s="33">
        <f>[13]PopulatedForm20!N247</f>
        <v>9</v>
      </c>
      <c r="O118" s="33">
        <f>[13]PopulatedForm20!O247</f>
        <v>0</v>
      </c>
      <c r="P118" s="33">
        <f>[13]PopulatedForm20!P247</f>
        <v>3</v>
      </c>
      <c r="Q118" s="33">
        <f>[13]PopulatedForm20!Q247</f>
        <v>10</v>
      </c>
      <c r="R118" s="33">
        <f>[13]PopulatedForm20!R247</f>
        <v>2</v>
      </c>
      <c r="S118" s="33">
        <f>[13]PopulatedForm20!S247</f>
        <v>0</v>
      </c>
      <c r="T118" s="33">
        <f>[13]PopulatedForm20!T247</f>
        <v>1</v>
      </c>
      <c r="U118" s="33">
        <f>[13]PopulatedForm20!U247</f>
        <v>4</v>
      </c>
      <c r="V118" s="33">
        <f>[13]PopulatedForm20!V247</f>
        <v>1</v>
      </c>
      <c r="W118" s="33">
        <f>[13]PopulatedForm20!W247</f>
        <v>1</v>
      </c>
      <c r="X118" s="33">
        <f>[13]PopulatedForm20!X247</f>
        <v>0</v>
      </c>
      <c r="Y118" s="33">
        <f>[13]PopulatedForm20!Y247</f>
        <v>0</v>
      </c>
      <c r="Z118" s="34">
        <f t="shared" si="2"/>
        <v>442</v>
      </c>
      <c r="AA118" s="35">
        <v>0</v>
      </c>
      <c r="AB118" s="33">
        <f>[13]PopulatedForm20!Z247</f>
        <v>1</v>
      </c>
      <c r="AC118" s="35">
        <f t="shared" si="3"/>
        <v>443</v>
      </c>
      <c r="AD118" s="35">
        <v>0</v>
      </c>
    </row>
    <row r="119" spans="1:30" ht="15.75">
      <c r="A119" s="32">
        <f>[13]PopulatedForm20!A248</f>
        <v>113</v>
      </c>
      <c r="B119" s="33">
        <f>[13]PopulatedForm20!B248</f>
        <v>7</v>
      </c>
      <c r="C119" s="33">
        <f>[13]PopulatedForm20!C248</f>
        <v>5</v>
      </c>
      <c r="D119" s="33">
        <f>[13]PopulatedForm20!D248</f>
        <v>147</v>
      </c>
      <c r="E119" s="33">
        <f>[13]PopulatedForm20!E248</f>
        <v>430</v>
      </c>
      <c r="F119" s="33">
        <f>[13]PopulatedForm20!F248</f>
        <v>11</v>
      </c>
      <c r="G119" s="33">
        <f>[13]PopulatedForm20!G248</f>
        <v>0</v>
      </c>
      <c r="H119" s="33">
        <f>[13]PopulatedForm20!H248</f>
        <v>2</v>
      </c>
      <c r="I119" s="33">
        <f>[13]PopulatedForm20!I248</f>
        <v>0</v>
      </c>
      <c r="J119" s="33">
        <f>[13]PopulatedForm20!J248</f>
        <v>0</v>
      </c>
      <c r="K119" s="33">
        <f>[13]PopulatedForm20!K248</f>
        <v>0</v>
      </c>
      <c r="L119" s="33">
        <f>[13]PopulatedForm20!L248</f>
        <v>2</v>
      </c>
      <c r="M119" s="33">
        <f>[13]PopulatedForm20!M248</f>
        <v>4</v>
      </c>
      <c r="N119" s="33">
        <f>[13]PopulatedForm20!N248</f>
        <v>4</v>
      </c>
      <c r="O119" s="33">
        <f>[13]PopulatedForm20!O248</f>
        <v>1</v>
      </c>
      <c r="P119" s="33">
        <f>[13]PopulatedForm20!P248</f>
        <v>3</v>
      </c>
      <c r="Q119" s="33">
        <f>[13]PopulatedForm20!Q248</f>
        <v>11</v>
      </c>
      <c r="R119" s="33">
        <f>[13]PopulatedForm20!R248</f>
        <v>0</v>
      </c>
      <c r="S119" s="33">
        <f>[13]PopulatedForm20!S248</f>
        <v>0</v>
      </c>
      <c r="T119" s="33">
        <f>[13]PopulatedForm20!T248</f>
        <v>0</v>
      </c>
      <c r="U119" s="33">
        <f>[13]PopulatedForm20!U248</f>
        <v>0</v>
      </c>
      <c r="V119" s="33">
        <f>[13]PopulatedForm20!V248</f>
        <v>0</v>
      </c>
      <c r="W119" s="33">
        <f>[13]PopulatedForm20!W248</f>
        <v>0</v>
      </c>
      <c r="X119" s="33">
        <f>[13]PopulatedForm20!X248</f>
        <v>0</v>
      </c>
      <c r="Y119" s="33">
        <f>[13]PopulatedForm20!Y248</f>
        <v>2</v>
      </c>
      <c r="Z119" s="34">
        <f t="shared" si="2"/>
        <v>629</v>
      </c>
      <c r="AA119" s="35">
        <v>0</v>
      </c>
      <c r="AB119" s="33">
        <f>[13]PopulatedForm20!Z248</f>
        <v>2</v>
      </c>
      <c r="AC119" s="35">
        <f t="shared" si="3"/>
        <v>631</v>
      </c>
      <c r="AD119" s="35">
        <v>0</v>
      </c>
    </row>
    <row r="120" spans="1:30" ht="15.75">
      <c r="A120" s="32">
        <f>[13]PopulatedForm20!A249</f>
        <v>114</v>
      </c>
      <c r="B120" s="33">
        <f>[13]PopulatedForm20!B249</f>
        <v>1</v>
      </c>
      <c r="C120" s="33">
        <f>[13]PopulatedForm20!C249</f>
        <v>0</v>
      </c>
      <c r="D120" s="33">
        <f>[13]PopulatedForm20!D249</f>
        <v>50</v>
      </c>
      <c r="E120" s="33">
        <f>[13]PopulatedForm20!E249</f>
        <v>339</v>
      </c>
      <c r="F120" s="33">
        <f>[13]PopulatedForm20!F249</f>
        <v>2</v>
      </c>
      <c r="G120" s="33">
        <f>[13]PopulatedForm20!G249</f>
        <v>0</v>
      </c>
      <c r="H120" s="33">
        <f>[13]PopulatedForm20!H249</f>
        <v>1</v>
      </c>
      <c r="I120" s="33">
        <f>[13]PopulatedForm20!I249</f>
        <v>1</v>
      </c>
      <c r="J120" s="33">
        <f>[13]PopulatedForm20!J249</f>
        <v>0</v>
      </c>
      <c r="K120" s="33">
        <f>[13]PopulatedForm20!K249</f>
        <v>1</v>
      </c>
      <c r="L120" s="33">
        <f>[13]PopulatedForm20!L249</f>
        <v>2</v>
      </c>
      <c r="M120" s="33">
        <f>[13]PopulatedForm20!M249</f>
        <v>0</v>
      </c>
      <c r="N120" s="33">
        <f>[13]PopulatedForm20!N249</f>
        <v>1</v>
      </c>
      <c r="O120" s="33">
        <f>[13]PopulatedForm20!O249</f>
        <v>1</v>
      </c>
      <c r="P120" s="33">
        <f>[13]PopulatedForm20!P249</f>
        <v>2</v>
      </c>
      <c r="Q120" s="33">
        <f>[13]PopulatedForm20!Q249</f>
        <v>5</v>
      </c>
      <c r="R120" s="33">
        <f>[13]PopulatedForm20!R249</f>
        <v>1</v>
      </c>
      <c r="S120" s="33">
        <f>[13]PopulatedForm20!S249</f>
        <v>1</v>
      </c>
      <c r="T120" s="33">
        <f>[13]PopulatedForm20!T249</f>
        <v>1</v>
      </c>
      <c r="U120" s="33">
        <f>[13]PopulatedForm20!U249</f>
        <v>1</v>
      </c>
      <c r="V120" s="33">
        <f>[13]PopulatedForm20!V249</f>
        <v>0</v>
      </c>
      <c r="W120" s="33">
        <f>[13]PopulatedForm20!W249</f>
        <v>0</v>
      </c>
      <c r="X120" s="33">
        <f>[13]PopulatedForm20!X249</f>
        <v>0</v>
      </c>
      <c r="Y120" s="33">
        <f>[13]PopulatedForm20!Y249</f>
        <v>2</v>
      </c>
      <c r="Z120" s="34">
        <f t="shared" si="2"/>
        <v>412</v>
      </c>
      <c r="AA120" s="35">
        <v>0</v>
      </c>
      <c r="AB120" s="33">
        <f>[13]PopulatedForm20!Z249</f>
        <v>1</v>
      </c>
      <c r="AC120" s="35">
        <f t="shared" si="3"/>
        <v>413</v>
      </c>
      <c r="AD120" s="35">
        <v>0</v>
      </c>
    </row>
    <row r="121" spans="1:30" ht="15.75">
      <c r="A121" s="32">
        <f>[13]PopulatedForm20!A250</f>
        <v>115</v>
      </c>
      <c r="B121" s="33">
        <f>[13]PopulatedForm20!B250</f>
        <v>1</v>
      </c>
      <c r="C121" s="33">
        <f>[13]PopulatedForm20!C250</f>
        <v>0</v>
      </c>
      <c r="D121" s="33">
        <f>[13]PopulatedForm20!D250</f>
        <v>81</v>
      </c>
      <c r="E121" s="33">
        <f>[13]PopulatedForm20!E250</f>
        <v>278</v>
      </c>
      <c r="F121" s="33">
        <f>[13]PopulatedForm20!F250</f>
        <v>4</v>
      </c>
      <c r="G121" s="33">
        <f>[13]PopulatedForm20!G250</f>
        <v>2</v>
      </c>
      <c r="H121" s="33">
        <f>[13]PopulatedForm20!H250</f>
        <v>0</v>
      </c>
      <c r="I121" s="33">
        <f>[13]PopulatedForm20!I250</f>
        <v>1</v>
      </c>
      <c r="J121" s="33">
        <f>[13]PopulatedForm20!J250</f>
        <v>0</v>
      </c>
      <c r="K121" s="33">
        <f>[13]PopulatedForm20!K250</f>
        <v>1</v>
      </c>
      <c r="L121" s="33">
        <f>[13]PopulatedForm20!L250</f>
        <v>0</v>
      </c>
      <c r="M121" s="33">
        <f>[13]PopulatedForm20!M250</f>
        <v>0</v>
      </c>
      <c r="N121" s="33">
        <f>[13]PopulatedForm20!N250</f>
        <v>1</v>
      </c>
      <c r="O121" s="33">
        <f>[13]PopulatedForm20!O250</f>
        <v>0</v>
      </c>
      <c r="P121" s="33">
        <f>[13]PopulatedForm20!P250</f>
        <v>0</v>
      </c>
      <c r="Q121" s="33">
        <f>[13]PopulatedForm20!Q250</f>
        <v>1</v>
      </c>
      <c r="R121" s="33">
        <f>[13]PopulatedForm20!R250</f>
        <v>1</v>
      </c>
      <c r="S121" s="33">
        <f>[13]PopulatedForm20!S250</f>
        <v>1</v>
      </c>
      <c r="T121" s="33">
        <f>[13]PopulatedForm20!T250</f>
        <v>0</v>
      </c>
      <c r="U121" s="33">
        <f>[13]PopulatedForm20!U250</f>
        <v>2</v>
      </c>
      <c r="V121" s="33">
        <f>[13]PopulatedForm20!V250</f>
        <v>1</v>
      </c>
      <c r="W121" s="33">
        <f>[13]PopulatedForm20!W250</f>
        <v>1</v>
      </c>
      <c r="X121" s="33">
        <f>[13]PopulatedForm20!X250</f>
        <v>1</v>
      </c>
      <c r="Y121" s="33">
        <f>[13]PopulatedForm20!Y250</f>
        <v>1</v>
      </c>
      <c r="Z121" s="34">
        <f t="shared" si="2"/>
        <v>378</v>
      </c>
      <c r="AA121" s="35">
        <v>0</v>
      </c>
      <c r="AB121" s="33">
        <f>[13]PopulatedForm20!Z250</f>
        <v>1</v>
      </c>
      <c r="AC121" s="35">
        <f t="shared" si="3"/>
        <v>379</v>
      </c>
      <c r="AD121" s="35">
        <v>0</v>
      </c>
    </row>
    <row r="122" spans="1:30" ht="15.75">
      <c r="A122" s="32">
        <f>[13]PopulatedForm20!A251</f>
        <v>116</v>
      </c>
      <c r="B122" s="33">
        <f>[13]PopulatedForm20!B251</f>
        <v>13</v>
      </c>
      <c r="C122" s="33">
        <f>[13]PopulatedForm20!C251</f>
        <v>1</v>
      </c>
      <c r="D122" s="33">
        <f>[13]PopulatedForm20!D251</f>
        <v>80</v>
      </c>
      <c r="E122" s="33">
        <f>[13]PopulatedForm20!E251</f>
        <v>222</v>
      </c>
      <c r="F122" s="33">
        <f>[13]PopulatedForm20!F251</f>
        <v>3</v>
      </c>
      <c r="G122" s="33">
        <f>[13]PopulatedForm20!G251</f>
        <v>2</v>
      </c>
      <c r="H122" s="33">
        <f>[13]PopulatedForm20!H251</f>
        <v>0</v>
      </c>
      <c r="I122" s="33">
        <f>[13]PopulatedForm20!I251</f>
        <v>0</v>
      </c>
      <c r="J122" s="33">
        <f>[13]PopulatedForm20!J251</f>
        <v>1</v>
      </c>
      <c r="K122" s="33">
        <f>[13]PopulatedForm20!K251</f>
        <v>0</v>
      </c>
      <c r="L122" s="33">
        <f>[13]PopulatedForm20!L251</f>
        <v>1</v>
      </c>
      <c r="M122" s="33">
        <f>[13]PopulatedForm20!M251</f>
        <v>0</v>
      </c>
      <c r="N122" s="33">
        <f>[13]PopulatedForm20!N251</f>
        <v>0</v>
      </c>
      <c r="O122" s="33">
        <f>[13]PopulatedForm20!O251</f>
        <v>0</v>
      </c>
      <c r="P122" s="33">
        <f>[13]PopulatedForm20!P251</f>
        <v>0</v>
      </c>
      <c r="Q122" s="33">
        <f>[13]PopulatedForm20!Q251</f>
        <v>2</v>
      </c>
      <c r="R122" s="33">
        <f>[13]PopulatedForm20!R251</f>
        <v>0</v>
      </c>
      <c r="S122" s="33">
        <f>[13]PopulatedForm20!S251</f>
        <v>0</v>
      </c>
      <c r="T122" s="33">
        <f>[13]PopulatedForm20!T251</f>
        <v>0</v>
      </c>
      <c r="U122" s="33">
        <f>[13]PopulatedForm20!U251</f>
        <v>0</v>
      </c>
      <c r="V122" s="33">
        <f>[13]PopulatedForm20!V251</f>
        <v>0</v>
      </c>
      <c r="W122" s="33">
        <f>[13]PopulatedForm20!W251</f>
        <v>0</v>
      </c>
      <c r="X122" s="33">
        <f>[13]PopulatedForm20!X251</f>
        <v>0</v>
      </c>
      <c r="Y122" s="33">
        <f>[13]PopulatedForm20!Y251</f>
        <v>0</v>
      </c>
      <c r="Z122" s="34">
        <f t="shared" si="2"/>
        <v>325</v>
      </c>
      <c r="AA122" s="35">
        <v>0</v>
      </c>
      <c r="AB122" s="33">
        <f>[13]PopulatedForm20!Z251</f>
        <v>1</v>
      </c>
      <c r="AC122" s="35">
        <f t="shared" si="3"/>
        <v>326</v>
      </c>
      <c r="AD122" s="35">
        <v>0</v>
      </c>
    </row>
    <row r="123" spans="1:30" ht="15.75">
      <c r="A123" s="32">
        <f>[13]PopulatedForm20!A252</f>
        <v>117</v>
      </c>
      <c r="B123" s="33">
        <f>[13]PopulatedForm20!B252</f>
        <v>2</v>
      </c>
      <c r="C123" s="33">
        <f>[13]PopulatedForm20!C252</f>
        <v>0</v>
      </c>
      <c r="D123" s="33">
        <f>[13]PopulatedForm20!D252</f>
        <v>25</v>
      </c>
      <c r="E123" s="33">
        <f>[13]PopulatedForm20!E252</f>
        <v>233</v>
      </c>
      <c r="F123" s="33">
        <f>[13]PopulatedForm20!F252</f>
        <v>1</v>
      </c>
      <c r="G123" s="33">
        <f>[13]PopulatedForm20!G252</f>
        <v>2</v>
      </c>
      <c r="H123" s="33">
        <f>[13]PopulatedForm20!H252</f>
        <v>0</v>
      </c>
      <c r="I123" s="33">
        <f>[13]PopulatedForm20!I252</f>
        <v>0</v>
      </c>
      <c r="J123" s="33">
        <f>[13]PopulatedForm20!J252</f>
        <v>0</v>
      </c>
      <c r="K123" s="33">
        <f>[13]PopulatedForm20!K252</f>
        <v>1</v>
      </c>
      <c r="L123" s="33">
        <f>[13]PopulatedForm20!L252</f>
        <v>0</v>
      </c>
      <c r="M123" s="33">
        <f>[13]PopulatedForm20!M252</f>
        <v>0</v>
      </c>
      <c r="N123" s="33">
        <f>[13]PopulatedForm20!N252</f>
        <v>1</v>
      </c>
      <c r="O123" s="33">
        <f>[13]PopulatedForm20!O252</f>
        <v>0</v>
      </c>
      <c r="P123" s="33">
        <f>[13]PopulatedForm20!P252</f>
        <v>0</v>
      </c>
      <c r="Q123" s="33">
        <f>[13]PopulatedForm20!Q252</f>
        <v>0</v>
      </c>
      <c r="R123" s="33">
        <f>[13]PopulatedForm20!R252</f>
        <v>0</v>
      </c>
      <c r="S123" s="33">
        <f>[13]PopulatedForm20!S252</f>
        <v>1</v>
      </c>
      <c r="T123" s="33">
        <f>[13]PopulatedForm20!T252</f>
        <v>0</v>
      </c>
      <c r="U123" s="33">
        <f>[13]PopulatedForm20!U252</f>
        <v>0</v>
      </c>
      <c r="V123" s="33">
        <f>[13]PopulatedForm20!V252</f>
        <v>0</v>
      </c>
      <c r="W123" s="33">
        <f>[13]PopulatedForm20!W252</f>
        <v>0</v>
      </c>
      <c r="X123" s="33">
        <f>[13]PopulatedForm20!X252</f>
        <v>0</v>
      </c>
      <c r="Y123" s="33">
        <f>[13]PopulatedForm20!Y252</f>
        <v>0</v>
      </c>
      <c r="Z123" s="34">
        <f t="shared" si="2"/>
        <v>266</v>
      </c>
      <c r="AA123" s="35">
        <v>0</v>
      </c>
      <c r="AB123" s="33">
        <f>[13]PopulatedForm20!Z252</f>
        <v>0</v>
      </c>
      <c r="AC123" s="35">
        <f t="shared" si="3"/>
        <v>266</v>
      </c>
      <c r="AD123" s="35">
        <v>0</v>
      </c>
    </row>
    <row r="124" spans="1:30" ht="15.75">
      <c r="A124" s="32">
        <f>[13]PopulatedForm20!A264</f>
        <v>118</v>
      </c>
      <c r="B124" s="33">
        <f>[13]PopulatedForm20!B264</f>
        <v>5</v>
      </c>
      <c r="C124" s="33">
        <f>[13]PopulatedForm20!C264</f>
        <v>2</v>
      </c>
      <c r="D124" s="33">
        <f>[13]PopulatedForm20!D264</f>
        <v>231</v>
      </c>
      <c r="E124" s="33">
        <f>[13]PopulatedForm20!E264</f>
        <v>106</v>
      </c>
      <c r="F124" s="33">
        <f>[13]PopulatedForm20!F264</f>
        <v>1</v>
      </c>
      <c r="G124" s="33">
        <f>[13]PopulatedForm20!G264</f>
        <v>2</v>
      </c>
      <c r="H124" s="33">
        <f>[13]PopulatedForm20!H264</f>
        <v>1</v>
      </c>
      <c r="I124" s="33">
        <f>[13]PopulatedForm20!I264</f>
        <v>0</v>
      </c>
      <c r="J124" s="33">
        <f>[13]PopulatedForm20!J264</f>
        <v>1</v>
      </c>
      <c r="K124" s="33">
        <f>[13]PopulatedForm20!K264</f>
        <v>1</v>
      </c>
      <c r="L124" s="33">
        <f>[13]PopulatedForm20!L264</f>
        <v>0</v>
      </c>
      <c r="M124" s="33">
        <f>[13]PopulatedForm20!M264</f>
        <v>3</v>
      </c>
      <c r="N124" s="33">
        <f>[13]PopulatedForm20!N264</f>
        <v>9</v>
      </c>
      <c r="O124" s="33">
        <f>[13]PopulatedForm20!O264</f>
        <v>5</v>
      </c>
      <c r="P124" s="33">
        <f>[13]PopulatedForm20!P264</f>
        <v>0</v>
      </c>
      <c r="Q124" s="33">
        <f>[13]PopulatedForm20!Q264</f>
        <v>0</v>
      </c>
      <c r="R124" s="33">
        <f>[13]PopulatedForm20!R264</f>
        <v>1</v>
      </c>
      <c r="S124" s="33">
        <f>[13]PopulatedForm20!S264</f>
        <v>0</v>
      </c>
      <c r="T124" s="33">
        <f>[13]PopulatedForm20!T264</f>
        <v>7</v>
      </c>
      <c r="U124" s="33">
        <f>[13]PopulatedForm20!U264</f>
        <v>3</v>
      </c>
      <c r="V124" s="33">
        <f>[13]PopulatedForm20!V264</f>
        <v>0</v>
      </c>
      <c r="W124" s="33">
        <f>[13]PopulatedForm20!W264</f>
        <v>1</v>
      </c>
      <c r="X124" s="33">
        <f>[13]PopulatedForm20!X264</f>
        <v>1</v>
      </c>
      <c r="Y124" s="33">
        <f>[13]PopulatedForm20!Y264</f>
        <v>5</v>
      </c>
      <c r="Z124" s="34">
        <f t="shared" si="2"/>
        <v>385</v>
      </c>
      <c r="AA124" s="35">
        <v>0</v>
      </c>
      <c r="AB124" s="33">
        <f>[13]PopulatedForm20!Z264</f>
        <v>0</v>
      </c>
      <c r="AC124" s="35">
        <f t="shared" si="3"/>
        <v>385</v>
      </c>
      <c r="AD124" s="35">
        <v>0</v>
      </c>
    </row>
    <row r="125" spans="1:30" ht="15.75">
      <c r="A125" s="32">
        <f>[13]PopulatedForm20!A265</f>
        <v>119</v>
      </c>
      <c r="B125" s="33">
        <f>[13]PopulatedForm20!B265</f>
        <v>2</v>
      </c>
      <c r="C125" s="33">
        <f>[13]PopulatedForm20!C265</f>
        <v>0</v>
      </c>
      <c r="D125" s="33">
        <f>[13]PopulatedForm20!D265</f>
        <v>174</v>
      </c>
      <c r="E125" s="33">
        <f>[13]PopulatedForm20!E265</f>
        <v>123</v>
      </c>
      <c r="F125" s="33">
        <f>[13]PopulatedForm20!F265</f>
        <v>2</v>
      </c>
      <c r="G125" s="33">
        <f>[13]PopulatedForm20!G265</f>
        <v>3</v>
      </c>
      <c r="H125" s="33">
        <f>[13]PopulatedForm20!H265</f>
        <v>2</v>
      </c>
      <c r="I125" s="33">
        <f>[13]PopulatedForm20!I265</f>
        <v>0</v>
      </c>
      <c r="J125" s="33">
        <f>[13]PopulatedForm20!J265</f>
        <v>0</v>
      </c>
      <c r="K125" s="33">
        <f>[13]PopulatedForm20!K265</f>
        <v>1</v>
      </c>
      <c r="L125" s="33">
        <f>[13]PopulatedForm20!L265</f>
        <v>0</v>
      </c>
      <c r="M125" s="33">
        <f>[13]PopulatedForm20!M265</f>
        <v>1</v>
      </c>
      <c r="N125" s="33">
        <f>[13]PopulatedForm20!N265</f>
        <v>0</v>
      </c>
      <c r="O125" s="33">
        <f>[13]PopulatedForm20!O265</f>
        <v>0</v>
      </c>
      <c r="P125" s="33">
        <f>[13]PopulatedForm20!P265</f>
        <v>0</v>
      </c>
      <c r="Q125" s="33">
        <f>[13]PopulatedForm20!Q265</f>
        <v>0</v>
      </c>
      <c r="R125" s="33">
        <f>[13]PopulatedForm20!R265</f>
        <v>0</v>
      </c>
      <c r="S125" s="33">
        <f>[13]PopulatedForm20!S265</f>
        <v>0</v>
      </c>
      <c r="T125" s="33">
        <f>[13]PopulatedForm20!T265</f>
        <v>0</v>
      </c>
      <c r="U125" s="33">
        <f>[13]PopulatedForm20!U265</f>
        <v>2</v>
      </c>
      <c r="V125" s="33">
        <f>[13]PopulatedForm20!V265</f>
        <v>0</v>
      </c>
      <c r="W125" s="33">
        <f>[13]PopulatedForm20!W265</f>
        <v>0</v>
      </c>
      <c r="X125" s="33">
        <f>[13]PopulatedForm20!X265</f>
        <v>0</v>
      </c>
      <c r="Y125" s="33">
        <f>[13]PopulatedForm20!Y265</f>
        <v>0</v>
      </c>
      <c r="Z125" s="34">
        <f t="shared" si="2"/>
        <v>310</v>
      </c>
      <c r="AA125" s="35">
        <v>0</v>
      </c>
      <c r="AB125" s="33">
        <f>[13]PopulatedForm20!Z265</f>
        <v>0</v>
      </c>
      <c r="AC125" s="35">
        <f t="shared" si="3"/>
        <v>310</v>
      </c>
      <c r="AD125" s="35">
        <v>0</v>
      </c>
    </row>
    <row r="126" spans="1:30" ht="15.75">
      <c r="A126" s="32">
        <f>[13]PopulatedForm20!A266</f>
        <v>120</v>
      </c>
      <c r="B126" s="33">
        <f>[13]PopulatedForm20!B266</f>
        <v>1</v>
      </c>
      <c r="C126" s="33">
        <f>[13]PopulatedForm20!C266</f>
        <v>1</v>
      </c>
      <c r="D126" s="33">
        <f>[13]PopulatedForm20!D266</f>
        <v>227</v>
      </c>
      <c r="E126" s="33">
        <f>[13]PopulatedForm20!E266</f>
        <v>63</v>
      </c>
      <c r="F126" s="33">
        <f>[13]PopulatedForm20!F266</f>
        <v>0</v>
      </c>
      <c r="G126" s="33">
        <f>[13]PopulatedForm20!G266</f>
        <v>0</v>
      </c>
      <c r="H126" s="33">
        <f>[13]PopulatedForm20!H266</f>
        <v>1</v>
      </c>
      <c r="I126" s="33">
        <f>[13]PopulatedForm20!I266</f>
        <v>0</v>
      </c>
      <c r="J126" s="33">
        <f>[13]PopulatedForm20!J266</f>
        <v>0</v>
      </c>
      <c r="K126" s="33">
        <f>[13]PopulatedForm20!K266</f>
        <v>0</v>
      </c>
      <c r="L126" s="33">
        <f>[13]PopulatedForm20!L266</f>
        <v>0</v>
      </c>
      <c r="M126" s="33">
        <f>[13]PopulatedForm20!M266</f>
        <v>0</v>
      </c>
      <c r="N126" s="33">
        <f>[13]PopulatedForm20!N266</f>
        <v>0</v>
      </c>
      <c r="O126" s="33">
        <f>[13]PopulatedForm20!O266</f>
        <v>0</v>
      </c>
      <c r="P126" s="33">
        <f>[13]PopulatedForm20!P266</f>
        <v>0</v>
      </c>
      <c r="Q126" s="33">
        <f>[13]PopulatedForm20!Q266</f>
        <v>1</v>
      </c>
      <c r="R126" s="33">
        <f>[13]PopulatedForm20!R266</f>
        <v>0</v>
      </c>
      <c r="S126" s="33">
        <f>[13]PopulatedForm20!S266</f>
        <v>1</v>
      </c>
      <c r="T126" s="33">
        <f>[13]PopulatedForm20!T266</f>
        <v>3</v>
      </c>
      <c r="U126" s="33">
        <f>[13]PopulatedForm20!U266</f>
        <v>0</v>
      </c>
      <c r="V126" s="33">
        <f>[13]PopulatedForm20!V266</f>
        <v>0</v>
      </c>
      <c r="W126" s="33">
        <f>[13]PopulatedForm20!W266</f>
        <v>1</v>
      </c>
      <c r="X126" s="33">
        <f>[13]PopulatedForm20!X266</f>
        <v>0</v>
      </c>
      <c r="Y126" s="33">
        <f>[13]PopulatedForm20!Y266</f>
        <v>1</v>
      </c>
      <c r="Z126" s="34">
        <f t="shared" si="2"/>
        <v>300</v>
      </c>
      <c r="AA126" s="35">
        <v>0</v>
      </c>
      <c r="AB126" s="33">
        <f>[13]PopulatedForm20!Z266</f>
        <v>0</v>
      </c>
      <c r="AC126" s="35">
        <f t="shared" si="3"/>
        <v>300</v>
      </c>
      <c r="AD126" s="35">
        <v>0</v>
      </c>
    </row>
    <row r="127" spans="1:30" ht="15.75">
      <c r="A127" s="32">
        <f>[13]PopulatedForm20!A267</f>
        <v>121</v>
      </c>
      <c r="B127" s="33">
        <f>[13]PopulatedForm20!B267</f>
        <v>0</v>
      </c>
      <c r="C127" s="33">
        <f>[13]PopulatedForm20!C267</f>
        <v>0</v>
      </c>
      <c r="D127" s="33">
        <f>[13]PopulatedForm20!D267</f>
        <v>123</v>
      </c>
      <c r="E127" s="33">
        <f>[13]PopulatedForm20!E267</f>
        <v>163</v>
      </c>
      <c r="F127" s="33">
        <f>[13]PopulatedForm20!F267</f>
        <v>2</v>
      </c>
      <c r="G127" s="33">
        <f>[13]PopulatedForm20!G267</f>
        <v>1</v>
      </c>
      <c r="H127" s="33">
        <f>[13]PopulatedForm20!H267</f>
        <v>1</v>
      </c>
      <c r="I127" s="33">
        <f>[13]PopulatedForm20!I267</f>
        <v>0</v>
      </c>
      <c r="J127" s="33">
        <f>[13]PopulatedForm20!J267</f>
        <v>1</v>
      </c>
      <c r="K127" s="33">
        <f>[13]PopulatedForm20!K267</f>
        <v>6</v>
      </c>
      <c r="L127" s="33">
        <f>[13]PopulatedForm20!L267</f>
        <v>0</v>
      </c>
      <c r="M127" s="33">
        <f>[13]PopulatedForm20!M267</f>
        <v>0</v>
      </c>
      <c r="N127" s="33">
        <f>[13]PopulatedForm20!N267</f>
        <v>0</v>
      </c>
      <c r="O127" s="33">
        <f>[13]PopulatedForm20!O267</f>
        <v>0</v>
      </c>
      <c r="P127" s="33">
        <f>[13]PopulatedForm20!P267</f>
        <v>0</v>
      </c>
      <c r="Q127" s="33">
        <f>[13]PopulatedForm20!Q267</f>
        <v>5</v>
      </c>
      <c r="R127" s="33">
        <f>[13]PopulatedForm20!R267</f>
        <v>1</v>
      </c>
      <c r="S127" s="33">
        <f>[13]PopulatedForm20!S267</f>
        <v>1</v>
      </c>
      <c r="T127" s="33">
        <f>[13]PopulatedForm20!T267</f>
        <v>2</v>
      </c>
      <c r="U127" s="33">
        <f>[13]PopulatedForm20!U267</f>
        <v>1</v>
      </c>
      <c r="V127" s="33">
        <f>[13]PopulatedForm20!V267</f>
        <v>0</v>
      </c>
      <c r="W127" s="33">
        <f>[13]PopulatedForm20!W267</f>
        <v>0</v>
      </c>
      <c r="X127" s="33">
        <f>[13]PopulatedForm20!X267</f>
        <v>0</v>
      </c>
      <c r="Y127" s="33">
        <f>[13]PopulatedForm20!Y267</f>
        <v>0</v>
      </c>
      <c r="Z127" s="34">
        <f t="shared" si="2"/>
        <v>307</v>
      </c>
      <c r="AA127" s="35">
        <v>0</v>
      </c>
      <c r="AB127" s="33">
        <f>[13]PopulatedForm20!Z267</f>
        <v>0</v>
      </c>
      <c r="AC127" s="35">
        <f t="shared" si="3"/>
        <v>307</v>
      </c>
      <c r="AD127" s="35">
        <v>0</v>
      </c>
    </row>
    <row r="128" spans="1:30" ht="15.75">
      <c r="A128" s="32">
        <f>[13]PopulatedForm20!A268</f>
        <v>122</v>
      </c>
      <c r="B128" s="33">
        <f>[13]PopulatedForm20!B268</f>
        <v>1</v>
      </c>
      <c r="C128" s="33">
        <f>[13]PopulatedForm20!C268</f>
        <v>1</v>
      </c>
      <c r="D128" s="33">
        <f>[13]PopulatedForm20!D268</f>
        <v>295</v>
      </c>
      <c r="E128" s="33">
        <f>[13]PopulatedForm20!E268</f>
        <v>123</v>
      </c>
      <c r="F128" s="33">
        <f>[13]PopulatedForm20!F268</f>
        <v>5</v>
      </c>
      <c r="G128" s="33">
        <f>[13]PopulatedForm20!G268</f>
        <v>0</v>
      </c>
      <c r="H128" s="33">
        <f>[13]PopulatedForm20!H268</f>
        <v>0</v>
      </c>
      <c r="I128" s="33">
        <f>[13]PopulatedForm20!I268</f>
        <v>1</v>
      </c>
      <c r="J128" s="33">
        <f>[13]PopulatedForm20!J268</f>
        <v>0</v>
      </c>
      <c r="K128" s="33">
        <f>[13]PopulatedForm20!K268</f>
        <v>0</v>
      </c>
      <c r="L128" s="33">
        <f>[13]PopulatedForm20!L268</f>
        <v>0</v>
      </c>
      <c r="M128" s="33">
        <f>[13]PopulatedForm20!M268</f>
        <v>0</v>
      </c>
      <c r="N128" s="33">
        <f>[13]PopulatedForm20!N268</f>
        <v>1</v>
      </c>
      <c r="O128" s="33">
        <f>[13]PopulatedForm20!O268</f>
        <v>2</v>
      </c>
      <c r="P128" s="33">
        <f>[13]PopulatedForm20!P268</f>
        <v>1</v>
      </c>
      <c r="Q128" s="33">
        <f>[13]PopulatedForm20!Q268</f>
        <v>1</v>
      </c>
      <c r="R128" s="33">
        <f>[13]PopulatedForm20!R268</f>
        <v>0</v>
      </c>
      <c r="S128" s="33">
        <f>[13]PopulatedForm20!S268</f>
        <v>0</v>
      </c>
      <c r="T128" s="33">
        <f>[13]PopulatedForm20!T268</f>
        <v>3</v>
      </c>
      <c r="U128" s="33">
        <f>[13]PopulatedForm20!U268</f>
        <v>1</v>
      </c>
      <c r="V128" s="33">
        <f>[13]PopulatedForm20!V268</f>
        <v>0</v>
      </c>
      <c r="W128" s="33">
        <f>[13]PopulatedForm20!W268</f>
        <v>0</v>
      </c>
      <c r="X128" s="33">
        <f>[13]PopulatedForm20!X268</f>
        <v>0</v>
      </c>
      <c r="Y128" s="33">
        <f>[13]PopulatedForm20!Y268</f>
        <v>0</v>
      </c>
      <c r="Z128" s="34">
        <f t="shared" si="2"/>
        <v>435</v>
      </c>
      <c r="AA128" s="35">
        <v>0</v>
      </c>
      <c r="AB128" s="33">
        <f>[13]PopulatedForm20!Z268</f>
        <v>1</v>
      </c>
      <c r="AC128" s="35">
        <f t="shared" si="3"/>
        <v>436</v>
      </c>
      <c r="AD128" s="35">
        <v>0</v>
      </c>
    </row>
    <row r="129" spans="1:30" ht="15.75">
      <c r="A129" s="32">
        <f>[13]PopulatedForm20!A269</f>
        <v>123</v>
      </c>
      <c r="B129" s="33">
        <f>[13]PopulatedForm20!B269</f>
        <v>0</v>
      </c>
      <c r="C129" s="33">
        <f>[13]PopulatedForm20!C269</f>
        <v>0</v>
      </c>
      <c r="D129" s="33">
        <f>[13]PopulatedForm20!D269</f>
        <v>27</v>
      </c>
      <c r="E129" s="33">
        <f>[13]PopulatedForm20!E269</f>
        <v>366</v>
      </c>
      <c r="F129" s="33">
        <f>[13]PopulatedForm20!F269</f>
        <v>2</v>
      </c>
      <c r="G129" s="33">
        <f>[13]PopulatedForm20!G269</f>
        <v>0</v>
      </c>
      <c r="H129" s="33">
        <f>[13]PopulatedForm20!H269</f>
        <v>0</v>
      </c>
      <c r="I129" s="33">
        <f>[13]PopulatedForm20!I269</f>
        <v>0</v>
      </c>
      <c r="J129" s="33">
        <f>[13]PopulatedForm20!J269</f>
        <v>0</v>
      </c>
      <c r="K129" s="33">
        <f>[13]PopulatedForm20!K269</f>
        <v>0</v>
      </c>
      <c r="L129" s="33">
        <f>[13]PopulatedForm20!L269</f>
        <v>0</v>
      </c>
      <c r="M129" s="33">
        <f>[13]PopulatedForm20!M269</f>
        <v>0</v>
      </c>
      <c r="N129" s="33">
        <f>[13]PopulatedForm20!N269</f>
        <v>0</v>
      </c>
      <c r="O129" s="33">
        <f>[13]PopulatedForm20!O269</f>
        <v>0</v>
      </c>
      <c r="P129" s="33">
        <f>[13]PopulatedForm20!P269</f>
        <v>0</v>
      </c>
      <c r="Q129" s="33">
        <f>[13]PopulatedForm20!Q269</f>
        <v>0</v>
      </c>
      <c r="R129" s="33">
        <f>[13]PopulatedForm20!R269</f>
        <v>0</v>
      </c>
      <c r="S129" s="33">
        <f>[13]PopulatedForm20!S269</f>
        <v>1</v>
      </c>
      <c r="T129" s="33">
        <f>[13]PopulatedForm20!T269</f>
        <v>0</v>
      </c>
      <c r="U129" s="33">
        <f>[13]PopulatedForm20!U269</f>
        <v>0</v>
      </c>
      <c r="V129" s="33">
        <f>[13]PopulatedForm20!V269</f>
        <v>0</v>
      </c>
      <c r="W129" s="33">
        <f>[13]PopulatedForm20!W269</f>
        <v>1</v>
      </c>
      <c r="X129" s="33">
        <f>[13]PopulatedForm20!X269</f>
        <v>0</v>
      </c>
      <c r="Y129" s="33">
        <f>[13]PopulatedForm20!Y269</f>
        <v>0</v>
      </c>
      <c r="Z129" s="34">
        <f t="shared" si="2"/>
        <v>397</v>
      </c>
      <c r="AA129" s="35">
        <v>0</v>
      </c>
      <c r="AB129" s="33">
        <f>[13]PopulatedForm20!Z269</f>
        <v>0</v>
      </c>
      <c r="AC129" s="35">
        <f t="shared" si="3"/>
        <v>397</v>
      </c>
      <c r="AD129" s="35">
        <v>0</v>
      </c>
    </row>
    <row r="130" spans="1:30" ht="15.75">
      <c r="A130" s="32">
        <f>[13]PopulatedForm20!A270</f>
        <v>124</v>
      </c>
      <c r="B130" s="33">
        <f>[13]PopulatedForm20!B270</f>
        <v>0</v>
      </c>
      <c r="C130" s="33">
        <f>[13]PopulatedForm20!C270</f>
        <v>0</v>
      </c>
      <c r="D130" s="33">
        <f>[13]PopulatedForm20!D270</f>
        <v>202</v>
      </c>
      <c r="E130" s="33">
        <f>[13]PopulatedForm20!E270</f>
        <v>48</v>
      </c>
      <c r="F130" s="33">
        <f>[13]PopulatedForm20!F270</f>
        <v>0</v>
      </c>
      <c r="G130" s="33">
        <f>[13]PopulatedForm20!G270</f>
        <v>0</v>
      </c>
      <c r="H130" s="33">
        <f>[13]PopulatedForm20!H270</f>
        <v>0</v>
      </c>
      <c r="I130" s="33">
        <f>[13]PopulatedForm20!I270</f>
        <v>0</v>
      </c>
      <c r="J130" s="33">
        <f>[13]PopulatedForm20!J270</f>
        <v>0</v>
      </c>
      <c r="K130" s="33">
        <f>[13]PopulatedForm20!K270</f>
        <v>0</v>
      </c>
      <c r="L130" s="33">
        <f>[13]PopulatedForm20!L270</f>
        <v>0</v>
      </c>
      <c r="M130" s="33">
        <f>[13]PopulatedForm20!M270</f>
        <v>0</v>
      </c>
      <c r="N130" s="33">
        <f>[13]PopulatedForm20!N270</f>
        <v>0</v>
      </c>
      <c r="O130" s="33">
        <f>[13]PopulatedForm20!O270</f>
        <v>0</v>
      </c>
      <c r="P130" s="33">
        <f>[13]PopulatedForm20!P270</f>
        <v>0</v>
      </c>
      <c r="Q130" s="33">
        <f>[13]PopulatedForm20!Q270</f>
        <v>0</v>
      </c>
      <c r="R130" s="33">
        <f>[13]PopulatedForm20!R270</f>
        <v>0</v>
      </c>
      <c r="S130" s="33">
        <f>[13]PopulatedForm20!S270</f>
        <v>0</v>
      </c>
      <c r="T130" s="33">
        <f>[13]PopulatedForm20!T270</f>
        <v>0</v>
      </c>
      <c r="U130" s="33">
        <f>[13]PopulatedForm20!U270</f>
        <v>0</v>
      </c>
      <c r="V130" s="33">
        <f>[13]PopulatedForm20!V270</f>
        <v>0</v>
      </c>
      <c r="W130" s="33">
        <f>[13]PopulatedForm20!W270</f>
        <v>0</v>
      </c>
      <c r="X130" s="33">
        <f>[13]PopulatedForm20!X270</f>
        <v>0</v>
      </c>
      <c r="Y130" s="33">
        <f>[13]PopulatedForm20!Y270</f>
        <v>0</v>
      </c>
      <c r="Z130" s="34">
        <f t="shared" si="2"/>
        <v>250</v>
      </c>
      <c r="AA130" s="35">
        <v>0</v>
      </c>
      <c r="AB130" s="33">
        <f>[13]PopulatedForm20!Z270</f>
        <v>0</v>
      </c>
      <c r="AC130" s="35">
        <f t="shared" si="3"/>
        <v>250</v>
      </c>
      <c r="AD130" s="35">
        <v>0</v>
      </c>
    </row>
    <row r="131" spans="1:30" ht="15.75">
      <c r="A131" s="32">
        <f>[13]PopulatedForm20!A271</f>
        <v>125</v>
      </c>
      <c r="B131" s="33">
        <f>[13]PopulatedForm20!B271</f>
        <v>0</v>
      </c>
      <c r="C131" s="33">
        <f>[13]PopulatedForm20!C271</f>
        <v>0</v>
      </c>
      <c r="D131" s="33">
        <f>[13]PopulatedForm20!D271</f>
        <v>140</v>
      </c>
      <c r="E131" s="33">
        <f>[13]PopulatedForm20!E271</f>
        <v>161</v>
      </c>
      <c r="F131" s="33">
        <f>[13]PopulatedForm20!F271</f>
        <v>3</v>
      </c>
      <c r="G131" s="33">
        <f>[13]PopulatedForm20!G271</f>
        <v>2</v>
      </c>
      <c r="H131" s="33">
        <f>[13]PopulatedForm20!H271</f>
        <v>1</v>
      </c>
      <c r="I131" s="33">
        <f>[13]PopulatedForm20!I271</f>
        <v>1</v>
      </c>
      <c r="J131" s="33">
        <f>[13]PopulatedForm20!J271</f>
        <v>1</v>
      </c>
      <c r="K131" s="33">
        <f>[13]PopulatedForm20!K271</f>
        <v>1</v>
      </c>
      <c r="L131" s="33">
        <f>[13]PopulatedForm20!L271</f>
        <v>0</v>
      </c>
      <c r="M131" s="33">
        <f>[13]PopulatedForm20!M271</f>
        <v>0</v>
      </c>
      <c r="N131" s="33">
        <f>[13]PopulatedForm20!N271</f>
        <v>0</v>
      </c>
      <c r="O131" s="33">
        <f>[13]PopulatedForm20!O271</f>
        <v>0</v>
      </c>
      <c r="P131" s="33">
        <f>[13]PopulatedForm20!P271</f>
        <v>0</v>
      </c>
      <c r="Q131" s="33">
        <f>[13]PopulatedForm20!Q271</f>
        <v>1</v>
      </c>
      <c r="R131" s="33">
        <f>[13]PopulatedForm20!R271</f>
        <v>1</v>
      </c>
      <c r="S131" s="33">
        <f>[13]PopulatedForm20!S271</f>
        <v>1</v>
      </c>
      <c r="T131" s="33">
        <f>[13]PopulatedForm20!T271</f>
        <v>0</v>
      </c>
      <c r="U131" s="33">
        <f>[13]PopulatedForm20!U271</f>
        <v>1</v>
      </c>
      <c r="V131" s="33">
        <f>[13]PopulatedForm20!V271</f>
        <v>0</v>
      </c>
      <c r="W131" s="33">
        <f>[13]PopulatedForm20!W271</f>
        <v>0</v>
      </c>
      <c r="X131" s="33">
        <f>[13]PopulatedForm20!X271</f>
        <v>0</v>
      </c>
      <c r="Y131" s="33">
        <f>[13]PopulatedForm20!Y271</f>
        <v>2</v>
      </c>
      <c r="Z131" s="34">
        <f t="shared" si="2"/>
        <v>316</v>
      </c>
      <c r="AA131" s="35">
        <v>0</v>
      </c>
      <c r="AB131" s="33">
        <f>[13]PopulatedForm20!Z271</f>
        <v>0</v>
      </c>
      <c r="AC131" s="35">
        <f t="shared" si="3"/>
        <v>316</v>
      </c>
      <c r="AD131" s="35">
        <v>0</v>
      </c>
    </row>
    <row r="132" spans="1:30" ht="15.75">
      <c r="A132" s="32">
        <f>[13]PopulatedForm20!A272</f>
        <v>126</v>
      </c>
      <c r="B132" s="33">
        <f>[13]PopulatedForm20!B272</f>
        <v>1</v>
      </c>
      <c r="C132" s="33">
        <f>[13]PopulatedForm20!C272</f>
        <v>0</v>
      </c>
      <c r="D132" s="33">
        <f>[13]PopulatedForm20!D272</f>
        <v>145</v>
      </c>
      <c r="E132" s="33">
        <f>[13]PopulatedForm20!E272</f>
        <v>130</v>
      </c>
      <c r="F132" s="33">
        <f>[13]PopulatedForm20!F272</f>
        <v>0</v>
      </c>
      <c r="G132" s="33">
        <f>[13]PopulatedForm20!G272</f>
        <v>0</v>
      </c>
      <c r="H132" s="33">
        <f>[13]PopulatedForm20!H272</f>
        <v>0</v>
      </c>
      <c r="I132" s="33">
        <f>[13]PopulatedForm20!I272</f>
        <v>0</v>
      </c>
      <c r="J132" s="33">
        <f>[13]PopulatedForm20!J272</f>
        <v>0</v>
      </c>
      <c r="K132" s="33">
        <f>[13]PopulatedForm20!K272</f>
        <v>0</v>
      </c>
      <c r="L132" s="33">
        <f>[13]PopulatedForm20!L272</f>
        <v>0</v>
      </c>
      <c r="M132" s="33">
        <f>[13]PopulatedForm20!M272</f>
        <v>2</v>
      </c>
      <c r="N132" s="33">
        <f>[13]PopulatedForm20!N272</f>
        <v>0</v>
      </c>
      <c r="O132" s="33">
        <f>[13]PopulatedForm20!O272</f>
        <v>0</v>
      </c>
      <c r="P132" s="33">
        <f>[13]PopulatedForm20!P272</f>
        <v>0</v>
      </c>
      <c r="Q132" s="33">
        <f>[13]PopulatedForm20!Q272</f>
        <v>1</v>
      </c>
      <c r="R132" s="33">
        <f>[13]PopulatedForm20!R272</f>
        <v>0</v>
      </c>
      <c r="S132" s="33">
        <f>[13]PopulatedForm20!S272</f>
        <v>0</v>
      </c>
      <c r="T132" s="33">
        <f>[13]PopulatedForm20!T272</f>
        <v>1</v>
      </c>
      <c r="U132" s="33">
        <f>[13]PopulatedForm20!U272</f>
        <v>1</v>
      </c>
      <c r="V132" s="33">
        <f>[13]PopulatedForm20!V272</f>
        <v>0</v>
      </c>
      <c r="W132" s="33">
        <f>[13]PopulatedForm20!W272</f>
        <v>0</v>
      </c>
      <c r="X132" s="33">
        <f>[13]PopulatedForm20!X272</f>
        <v>1</v>
      </c>
      <c r="Y132" s="33">
        <f>[13]PopulatedForm20!Y272</f>
        <v>0</v>
      </c>
      <c r="Z132" s="34">
        <f t="shared" si="2"/>
        <v>282</v>
      </c>
      <c r="AA132" s="35">
        <v>0</v>
      </c>
      <c r="AB132" s="33">
        <f>[13]PopulatedForm20!Z272</f>
        <v>0</v>
      </c>
      <c r="AC132" s="35">
        <f t="shared" si="3"/>
        <v>282</v>
      </c>
      <c r="AD132" s="35">
        <v>0</v>
      </c>
    </row>
    <row r="133" spans="1:30" ht="15.75">
      <c r="A133" s="32">
        <f>[13]PopulatedForm20!A284</f>
        <v>127</v>
      </c>
      <c r="B133" s="33">
        <f>[13]PopulatedForm20!B284</f>
        <v>2</v>
      </c>
      <c r="C133" s="33">
        <f>[13]PopulatedForm20!C284</f>
        <v>2</v>
      </c>
      <c r="D133" s="33">
        <f>[13]PopulatedForm20!D284</f>
        <v>110</v>
      </c>
      <c r="E133" s="33">
        <f>[13]PopulatedForm20!E284</f>
        <v>155</v>
      </c>
      <c r="F133" s="33">
        <f>[13]PopulatedForm20!F284</f>
        <v>5</v>
      </c>
      <c r="G133" s="33">
        <f>[13]PopulatedForm20!G284</f>
        <v>2</v>
      </c>
      <c r="H133" s="33">
        <f>[13]PopulatedForm20!H284</f>
        <v>0</v>
      </c>
      <c r="I133" s="33">
        <f>[13]PopulatedForm20!I284</f>
        <v>1</v>
      </c>
      <c r="J133" s="33">
        <f>[13]PopulatedForm20!J284</f>
        <v>0</v>
      </c>
      <c r="K133" s="33">
        <f>[13]PopulatedForm20!K284</f>
        <v>0</v>
      </c>
      <c r="L133" s="33">
        <f>[13]PopulatedForm20!L284</f>
        <v>0</v>
      </c>
      <c r="M133" s="33">
        <f>[13]PopulatedForm20!M284</f>
        <v>1</v>
      </c>
      <c r="N133" s="33">
        <f>[13]PopulatedForm20!N284</f>
        <v>1</v>
      </c>
      <c r="O133" s="33">
        <f>[13]PopulatedForm20!O284</f>
        <v>0</v>
      </c>
      <c r="P133" s="33">
        <f>[13]PopulatedForm20!P284</f>
        <v>1</v>
      </c>
      <c r="Q133" s="33">
        <f>[13]PopulatedForm20!Q284</f>
        <v>8</v>
      </c>
      <c r="R133" s="33">
        <f>[13]PopulatedForm20!R284</f>
        <v>0</v>
      </c>
      <c r="S133" s="33">
        <f>[13]PopulatedForm20!S284</f>
        <v>2</v>
      </c>
      <c r="T133" s="33">
        <f>[13]PopulatedForm20!T284</f>
        <v>4</v>
      </c>
      <c r="U133" s="33">
        <f>[13]PopulatedForm20!U284</f>
        <v>4</v>
      </c>
      <c r="V133" s="33">
        <f>[13]PopulatedForm20!V284</f>
        <v>1</v>
      </c>
      <c r="W133" s="33">
        <f>[13]PopulatedForm20!W284</f>
        <v>1</v>
      </c>
      <c r="X133" s="33">
        <f>[13]PopulatedForm20!X284</f>
        <v>0</v>
      </c>
      <c r="Y133" s="33">
        <f>[13]PopulatedForm20!Y284</f>
        <v>3</v>
      </c>
      <c r="Z133" s="34">
        <f t="shared" si="2"/>
        <v>303</v>
      </c>
      <c r="AA133" s="35">
        <v>0</v>
      </c>
      <c r="AB133" s="33">
        <f>[13]PopulatedForm20!Z284</f>
        <v>1</v>
      </c>
      <c r="AC133" s="35">
        <f t="shared" si="3"/>
        <v>304</v>
      </c>
      <c r="AD133" s="35">
        <v>0</v>
      </c>
    </row>
    <row r="134" spans="1:30" ht="15.75">
      <c r="A134" s="32">
        <f>[13]PopulatedForm20!A285</f>
        <v>128</v>
      </c>
      <c r="B134" s="33">
        <f>[13]PopulatedForm20!B285</f>
        <v>1</v>
      </c>
      <c r="C134" s="33">
        <f>[13]PopulatedForm20!C285</f>
        <v>1</v>
      </c>
      <c r="D134" s="33">
        <f>[13]PopulatedForm20!D285</f>
        <v>146</v>
      </c>
      <c r="E134" s="33">
        <f>[13]PopulatedForm20!E285</f>
        <v>73</v>
      </c>
      <c r="F134" s="33">
        <f>[13]PopulatedForm20!F285</f>
        <v>2</v>
      </c>
      <c r="G134" s="33">
        <f>[13]PopulatedForm20!G285</f>
        <v>0</v>
      </c>
      <c r="H134" s="33">
        <f>[13]PopulatedForm20!H285</f>
        <v>0</v>
      </c>
      <c r="I134" s="33">
        <f>[13]PopulatedForm20!I285</f>
        <v>3</v>
      </c>
      <c r="J134" s="33">
        <f>[13]PopulatedForm20!J285</f>
        <v>0</v>
      </c>
      <c r="K134" s="33">
        <f>[13]PopulatedForm20!K285</f>
        <v>1</v>
      </c>
      <c r="L134" s="33">
        <f>[13]PopulatedForm20!L285</f>
        <v>0</v>
      </c>
      <c r="M134" s="33">
        <f>[13]PopulatedForm20!M285</f>
        <v>0</v>
      </c>
      <c r="N134" s="33">
        <f>[13]PopulatedForm20!N285</f>
        <v>0</v>
      </c>
      <c r="O134" s="33">
        <f>[13]PopulatedForm20!O285</f>
        <v>2</v>
      </c>
      <c r="P134" s="33">
        <f>[13]PopulatedForm20!P285</f>
        <v>0</v>
      </c>
      <c r="Q134" s="33">
        <f>[13]PopulatedForm20!Q285</f>
        <v>4</v>
      </c>
      <c r="R134" s="33">
        <f>[13]PopulatedForm20!R285</f>
        <v>1</v>
      </c>
      <c r="S134" s="33">
        <f>[13]PopulatedForm20!S285</f>
        <v>0</v>
      </c>
      <c r="T134" s="33">
        <f>[13]PopulatedForm20!T285</f>
        <v>1</v>
      </c>
      <c r="U134" s="33">
        <f>[13]PopulatedForm20!U285</f>
        <v>2</v>
      </c>
      <c r="V134" s="33">
        <f>[13]PopulatedForm20!V285</f>
        <v>0</v>
      </c>
      <c r="W134" s="33">
        <f>[13]PopulatedForm20!W285</f>
        <v>0</v>
      </c>
      <c r="X134" s="33">
        <f>[13]PopulatedForm20!X285</f>
        <v>0</v>
      </c>
      <c r="Y134" s="33">
        <f>[13]PopulatedForm20!Y285</f>
        <v>0</v>
      </c>
      <c r="Z134" s="34">
        <f t="shared" si="2"/>
        <v>237</v>
      </c>
      <c r="AA134" s="35">
        <v>0</v>
      </c>
      <c r="AB134" s="33">
        <f>[13]PopulatedForm20!Z285</f>
        <v>0</v>
      </c>
      <c r="AC134" s="35">
        <f t="shared" si="3"/>
        <v>237</v>
      </c>
      <c r="AD134" s="35">
        <v>0</v>
      </c>
    </row>
    <row r="135" spans="1:30" ht="15.75">
      <c r="A135" s="32">
        <f>[13]PopulatedForm20!A286</f>
        <v>129</v>
      </c>
      <c r="B135" s="33">
        <f>[13]PopulatedForm20!B286</f>
        <v>1</v>
      </c>
      <c r="C135" s="33">
        <f>[13]PopulatedForm20!C286</f>
        <v>0</v>
      </c>
      <c r="D135" s="33">
        <f>[13]PopulatedForm20!D286</f>
        <v>25</v>
      </c>
      <c r="E135" s="33">
        <f>[13]PopulatedForm20!E286</f>
        <v>315</v>
      </c>
      <c r="F135" s="33">
        <f>[13]PopulatedForm20!F286</f>
        <v>1</v>
      </c>
      <c r="G135" s="33">
        <f>[13]PopulatedForm20!G286</f>
        <v>0</v>
      </c>
      <c r="H135" s="33">
        <f>[13]PopulatedForm20!H286</f>
        <v>0</v>
      </c>
      <c r="I135" s="33">
        <f>[13]PopulatedForm20!I286</f>
        <v>0</v>
      </c>
      <c r="J135" s="33">
        <f>[13]PopulatedForm20!J286</f>
        <v>0</v>
      </c>
      <c r="K135" s="33">
        <f>[13]PopulatedForm20!K286</f>
        <v>0</v>
      </c>
      <c r="L135" s="33">
        <f>[13]PopulatedForm20!L286</f>
        <v>0</v>
      </c>
      <c r="M135" s="33">
        <f>[13]PopulatedForm20!M286</f>
        <v>0</v>
      </c>
      <c r="N135" s="33">
        <f>[13]PopulatedForm20!N286</f>
        <v>0</v>
      </c>
      <c r="O135" s="33">
        <f>[13]PopulatedForm20!O286</f>
        <v>0</v>
      </c>
      <c r="P135" s="33">
        <f>[13]PopulatedForm20!P286</f>
        <v>0</v>
      </c>
      <c r="Q135" s="33">
        <f>[13]PopulatedForm20!Q286</f>
        <v>0</v>
      </c>
      <c r="R135" s="33">
        <f>[13]PopulatedForm20!R286</f>
        <v>0</v>
      </c>
      <c r="S135" s="33">
        <f>[13]PopulatedForm20!S286</f>
        <v>0</v>
      </c>
      <c r="T135" s="33">
        <f>[13]PopulatedForm20!T286</f>
        <v>0</v>
      </c>
      <c r="U135" s="33">
        <f>[13]PopulatedForm20!U286</f>
        <v>0</v>
      </c>
      <c r="V135" s="33">
        <f>[13]PopulatedForm20!V286</f>
        <v>0</v>
      </c>
      <c r="W135" s="33">
        <f>[13]PopulatedForm20!W286</f>
        <v>0</v>
      </c>
      <c r="X135" s="33">
        <f>[13]PopulatedForm20!X286</f>
        <v>0</v>
      </c>
      <c r="Y135" s="33">
        <f>[13]PopulatedForm20!Y286</f>
        <v>0</v>
      </c>
      <c r="Z135" s="34">
        <f t="shared" ref="Z135:Z136" si="4">SUM(B135:Y135)</f>
        <v>342</v>
      </c>
      <c r="AA135" s="35">
        <v>0</v>
      </c>
      <c r="AB135" s="33">
        <f>[13]PopulatedForm20!Z286</f>
        <v>0</v>
      </c>
      <c r="AC135" s="35">
        <f t="shared" si="3"/>
        <v>342</v>
      </c>
      <c r="AD135" s="35">
        <v>0</v>
      </c>
    </row>
    <row r="136" spans="1:30" ht="15.75">
      <c r="A136" s="32">
        <f>[13]PopulatedForm20!A287</f>
        <v>130</v>
      </c>
      <c r="B136" s="33">
        <f>[13]PopulatedForm20!B287</f>
        <v>1</v>
      </c>
      <c r="C136" s="33">
        <f>[13]PopulatedForm20!C287</f>
        <v>0</v>
      </c>
      <c r="D136" s="33">
        <f>[13]PopulatedForm20!D287</f>
        <v>107</v>
      </c>
      <c r="E136" s="33">
        <f>[13]PopulatedForm20!E287</f>
        <v>170</v>
      </c>
      <c r="F136" s="33">
        <f>[13]PopulatedForm20!F287</f>
        <v>1</v>
      </c>
      <c r="G136" s="33">
        <f>[13]PopulatedForm20!G287</f>
        <v>0</v>
      </c>
      <c r="H136" s="33">
        <f>[13]PopulatedForm20!H287</f>
        <v>0</v>
      </c>
      <c r="I136" s="33">
        <f>[13]PopulatedForm20!I287</f>
        <v>0</v>
      </c>
      <c r="J136" s="33">
        <f>[13]PopulatedForm20!J287</f>
        <v>0</v>
      </c>
      <c r="K136" s="33">
        <f>[13]PopulatedForm20!K287</f>
        <v>0</v>
      </c>
      <c r="L136" s="33">
        <f>[13]PopulatedForm20!L287</f>
        <v>0</v>
      </c>
      <c r="M136" s="33">
        <f>[13]PopulatedForm20!M287</f>
        <v>0</v>
      </c>
      <c r="N136" s="33">
        <f>[13]PopulatedForm20!N287</f>
        <v>0</v>
      </c>
      <c r="O136" s="33">
        <f>[13]PopulatedForm20!O287</f>
        <v>0</v>
      </c>
      <c r="P136" s="33">
        <f>[13]PopulatedForm20!P287</f>
        <v>0</v>
      </c>
      <c r="Q136" s="33">
        <f>[13]PopulatedForm20!Q287</f>
        <v>0</v>
      </c>
      <c r="R136" s="33">
        <f>[13]PopulatedForm20!R287</f>
        <v>0</v>
      </c>
      <c r="S136" s="33">
        <f>[13]PopulatedForm20!S287</f>
        <v>0</v>
      </c>
      <c r="T136" s="33">
        <f>[13]PopulatedForm20!T287</f>
        <v>1</v>
      </c>
      <c r="U136" s="33">
        <f>[13]PopulatedForm20!U287</f>
        <v>0</v>
      </c>
      <c r="V136" s="33">
        <f>[13]PopulatedForm20!V287</f>
        <v>0</v>
      </c>
      <c r="W136" s="33">
        <f>[13]PopulatedForm20!W287</f>
        <v>0</v>
      </c>
      <c r="X136" s="33">
        <f>[13]PopulatedForm20!X287</f>
        <v>0</v>
      </c>
      <c r="Y136" s="33">
        <f>[13]PopulatedForm20!Y287</f>
        <v>0</v>
      </c>
      <c r="Z136" s="34">
        <f t="shared" si="4"/>
        <v>280</v>
      </c>
      <c r="AA136" s="35">
        <v>0</v>
      </c>
      <c r="AB136" s="33">
        <f>[13]PopulatedForm20!Z287</f>
        <v>0</v>
      </c>
      <c r="AC136" s="35">
        <f t="shared" ref="AC136" si="5">SUM(Z136:AB136)</f>
        <v>280</v>
      </c>
      <c r="AD136" s="35">
        <v>0</v>
      </c>
    </row>
    <row r="137" spans="1:30" ht="33" customHeight="1">
      <c r="A137" s="36" t="s">
        <v>10</v>
      </c>
      <c r="B137" s="34">
        <f t="shared" ref="B137:AD137" si="6">SUM(B7:B136)</f>
        <v>210</v>
      </c>
      <c r="C137" s="34">
        <f t="shared" si="6"/>
        <v>141</v>
      </c>
      <c r="D137" s="34">
        <f t="shared" si="6"/>
        <v>29195</v>
      </c>
      <c r="E137" s="34">
        <f t="shared" si="6"/>
        <v>27927</v>
      </c>
      <c r="F137" s="34">
        <f t="shared" si="6"/>
        <v>342</v>
      </c>
      <c r="G137" s="34">
        <f t="shared" si="6"/>
        <v>104</v>
      </c>
      <c r="H137" s="34">
        <f t="shared" si="6"/>
        <v>179</v>
      </c>
      <c r="I137" s="34">
        <f t="shared" si="6"/>
        <v>67</v>
      </c>
      <c r="J137" s="34">
        <f t="shared" si="6"/>
        <v>100</v>
      </c>
      <c r="K137" s="34">
        <f t="shared" si="6"/>
        <v>49</v>
      </c>
      <c r="L137" s="34">
        <f t="shared" si="6"/>
        <v>73</v>
      </c>
      <c r="M137" s="34">
        <f t="shared" si="6"/>
        <v>70</v>
      </c>
      <c r="N137" s="34">
        <f t="shared" si="6"/>
        <v>109</v>
      </c>
      <c r="O137" s="34">
        <f t="shared" si="6"/>
        <v>97</v>
      </c>
      <c r="P137" s="34">
        <f t="shared" si="6"/>
        <v>88</v>
      </c>
      <c r="Q137" s="34">
        <f t="shared" si="6"/>
        <v>276</v>
      </c>
      <c r="R137" s="34">
        <f t="shared" si="6"/>
        <v>69</v>
      </c>
      <c r="S137" s="34">
        <f t="shared" si="6"/>
        <v>78</v>
      </c>
      <c r="T137" s="34">
        <f t="shared" si="6"/>
        <v>175</v>
      </c>
      <c r="U137" s="34">
        <f t="shared" si="6"/>
        <v>152</v>
      </c>
      <c r="V137" s="34">
        <f t="shared" si="6"/>
        <v>71</v>
      </c>
      <c r="W137" s="34">
        <f t="shared" si="6"/>
        <v>55</v>
      </c>
      <c r="X137" s="34">
        <f t="shared" si="6"/>
        <v>41</v>
      </c>
      <c r="Y137" s="34">
        <f t="shared" si="6"/>
        <v>142</v>
      </c>
      <c r="Z137" s="34">
        <f t="shared" si="6"/>
        <v>59810</v>
      </c>
      <c r="AA137" s="34">
        <f t="shared" si="6"/>
        <v>0</v>
      </c>
      <c r="AB137" s="34">
        <f t="shared" si="6"/>
        <v>104</v>
      </c>
      <c r="AC137" s="34">
        <f>SUM(AC7:AC136)</f>
        <v>59914</v>
      </c>
      <c r="AD137" s="34">
        <f t="shared" si="6"/>
        <v>0</v>
      </c>
    </row>
    <row r="138" spans="1:30" ht="36.75" customHeight="1">
      <c r="A138" s="36" t="s">
        <v>11</v>
      </c>
      <c r="B138" s="30">
        <v>0</v>
      </c>
      <c r="C138" s="30">
        <v>0</v>
      </c>
      <c r="D138" s="30">
        <v>0</v>
      </c>
      <c r="E138" s="30">
        <v>0</v>
      </c>
      <c r="F138" s="30">
        <v>0</v>
      </c>
      <c r="G138" s="30">
        <v>0</v>
      </c>
      <c r="H138" s="30">
        <v>0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f>SUM(B138:Y138)</f>
        <v>0</v>
      </c>
      <c r="AA138" s="30">
        <v>0</v>
      </c>
      <c r="AB138" s="30">
        <v>0</v>
      </c>
      <c r="AC138" s="34">
        <f>SUM(Z138:AA138)</f>
        <v>0</v>
      </c>
      <c r="AD138" s="34">
        <v>0</v>
      </c>
    </row>
    <row r="139" spans="1:30" ht="33" customHeight="1">
      <c r="A139" s="36" t="s">
        <v>12</v>
      </c>
      <c r="B139" s="34">
        <f t="shared" ref="B139:AD139" si="7">SUM(B137:B138)</f>
        <v>210</v>
      </c>
      <c r="C139" s="34">
        <f t="shared" si="7"/>
        <v>141</v>
      </c>
      <c r="D139" s="34">
        <f t="shared" si="7"/>
        <v>29195</v>
      </c>
      <c r="E139" s="34">
        <f t="shared" si="7"/>
        <v>27927</v>
      </c>
      <c r="F139" s="34">
        <f t="shared" si="7"/>
        <v>342</v>
      </c>
      <c r="G139" s="34">
        <f t="shared" si="7"/>
        <v>104</v>
      </c>
      <c r="H139" s="34">
        <f t="shared" si="7"/>
        <v>179</v>
      </c>
      <c r="I139" s="34">
        <f t="shared" si="7"/>
        <v>67</v>
      </c>
      <c r="J139" s="34">
        <f t="shared" si="7"/>
        <v>100</v>
      </c>
      <c r="K139" s="34">
        <f t="shared" si="7"/>
        <v>49</v>
      </c>
      <c r="L139" s="34">
        <f t="shared" si="7"/>
        <v>73</v>
      </c>
      <c r="M139" s="34">
        <f t="shared" si="7"/>
        <v>70</v>
      </c>
      <c r="N139" s="34">
        <f t="shared" si="7"/>
        <v>109</v>
      </c>
      <c r="O139" s="34">
        <f t="shared" si="7"/>
        <v>97</v>
      </c>
      <c r="P139" s="34">
        <f t="shared" si="7"/>
        <v>88</v>
      </c>
      <c r="Q139" s="34">
        <f t="shared" si="7"/>
        <v>276</v>
      </c>
      <c r="R139" s="34">
        <f t="shared" si="7"/>
        <v>69</v>
      </c>
      <c r="S139" s="34">
        <f t="shared" si="7"/>
        <v>78</v>
      </c>
      <c r="T139" s="34">
        <f t="shared" si="7"/>
        <v>175</v>
      </c>
      <c r="U139" s="34">
        <f t="shared" si="7"/>
        <v>152</v>
      </c>
      <c r="V139" s="34">
        <f t="shared" si="7"/>
        <v>71</v>
      </c>
      <c r="W139" s="34">
        <f t="shared" si="7"/>
        <v>55</v>
      </c>
      <c r="X139" s="34">
        <f t="shared" si="7"/>
        <v>41</v>
      </c>
      <c r="Y139" s="34">
        <f t="shared" si="7"/>
        <v>142</v>
      </c>
      <c r="Z139" s="34">
        <f t="shared" si="7"/>
        <v>59810</v>
      </c>
      <c r="AA139" s="34">
        <f t="shared" si="7"/>
        <v>0</v>
      </c>
      <c r="AB139" s="34">
        <f>SUM(AB137:AB138)</f>
        <v>104</v>
      </c>
      <c r="AC139" s="34">
        <f>SUM(AC137:AC138)</f>
        <v>59914</v>
      </c>
      <c r="AD139" s="34">
        <f t="shared" si="7"/>
        <v>0</v>
      </c>
    </row>
  </sheetData>
  <mergeCells count="11">
    <mergeCell ref="A2:H2"/>
    <mergeCell ref="I2:O2"/>
    <mergeCell ref="A3:H3"/>
    <mergeCell ref="I3:O3"/>
    <mergeCell ref="A4:A6"/>
    <mergeCell ref="B4:Y4"/>
    <mergeCell ref="Z4:Z5"/>
    <mergeCell ref="AA4:AA5"/>
    <mergeCell ref="AB4:AB5"/>
    <mergeCell ref="AC4:AC5"/>
    <mergeCell ref="AD4:AD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D409"/>
  <sheetViews>
    <sheetView workbookViewId="0">
      <selection activeCell="B6" sqref="B6:AD6"/>
    </sheetView>
  </sheetViews>
  <sheetFormatPr defaultRowHeight="15"/>
  <cols>
    <col min="1" max="1" width="6.85546875" customWidth="1"/>
    <col min="2" max="3" width="5.42578125" customWidth="1"/>
    <col min="4" max="4" width="6" bestFit="1" customWidth="1"/>
    <col min="5" max="5" width="7.140625" customWidth="1"/>
    <col min="6" max="12" width="5.42578125" customWidth="1"/>
    <col min="13" max="13" width="8.28515625" customWidth="1"/>
    <col min="14" max="14" width="6" customWidth="1"/>
    <col min="15" max="25" width="5.42578125" customWidth="1"/>
    <col min="26" max="26" width="6.5703125" customWidth="1"/>
    <col min="27" max="27" width="4.28515625" customWidth="1"/>
    <col min="28" max="28" width="5.42578125" customWidth="1"/>
    <col min="29" max="29" width="6.28515625" customWidth="1"/>
    <col min="30" max="30" width="5.28515625" customWidth="1"/>
  </cols>
  <sheetData>
    <row r="1" spans="1:30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A1" s="1"/>
      <c r="AB1" s="2"/>
      <c r="AC1" s="1"/>
      <c r="AD1" s="1"/>
    </row>
    <row r="2" spans="1:30">
      <c r="A2" s="60" t="s">
        <v>0</v>
      </c>
      <c r="B2" s="60"/>
      <c r="C2" s="60"/>
      <c r="D2" s="60"/>
      <c r="E2" s="60"/>
      <c r="F2" s="60"/>
      <c r="G2" s="60"/>
      <c r="H2" s="60"/>
      <c r="I2" s="61" t="s">
        <v>56</v>
      </c>
      <c r="J2" s="61"/>
      <c r="K2" s="61"/>
      <c r="L2" s="61"/>
      <c r="M2" s="61"/>
      <c r="N2" s="61"/>
      <c r="O2" s="61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5"/>
      <c r="AC2" s="6"/>
      <c r="AD2" s="6"/>
    </row>
    <row r="3" spans="1:30">
      <c r="A3" s="60" t="s">
        <v>2</v>
      </c>
      <c r="B3" s="60"/>
      <c r="C3" s="60"/>
      <c r="D3" s="60"/>
      <c r="E3" s="60"/>
      <c r="F3" s="60"/>
      <c r="G3" s="60"/>
      <c r="H3" s="60"/>
      <c r="I3" s="61">
        <v>99793</v>
      </c>
      <c r="J3" s="61"/>
      <c r="K3" s="61"/>
      <c r="L3" s="61"/>
      <c r="M3" s="61"/>
      <c r="N3" s="61"/>
      <c r="O3" s="61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6"/>
      <c r="AB3" s="5"/>
      <c r="AC3" s="6"/>
      <c r="AD3" s="6"/>
    </row>
    <row r="4" spans="1:30">
      <c r="A4" s="62" t="s">
        <v>3</v>
      </c>
      <c r="B4" s="78" t="s">
        <v>4</v>
      </c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80" t="s">
        <v>6</v>
      </c>
      <c r="AA4" s="80" t="s">
        <v>7</v>
      </c>
      <c r="AB4" s="81" t="s">
        <v>5</v>
      </c>
      <c r="AC4" s="80" t="s">
        <v>8</v>
      </c>
      <c r="AD4" s="80" t="s">
        <v>9</v>
      </c>
    </row>
    <row r="5" spans="1:30" ht="177.75">
      <c r="A5" s="63"/>
      <c r="B5" s="37" t="str">
        <f t="array" ref="B5:Y5">TRANSPOSE([14]R1!B6:B29)</f>
        <v>Badri Nath</v>
      </c>
      <c r="C5" s="37" t="str">
        <v>Prof. Bhim Singh</v>
      </c>
      <c r="D5" s="37" t="str">
        <v>Jugal Kishore</v>
      </c>
      <c r="E5" s="37" t="str">
        <v>Raman Bhalla</v>
      </c>
      <c r="F5" s="37" t="str">
        <v>Javaid Ahmed</v>
      </c>
      <c r="G5" s="37" t="str">
        <v>Sushil Kumar</v>
      </c>
      <c r="H5" s="37" t="str">
        <v>Syed Aqib Hussain</v>
      </c>
      <c r="I5" s="37" t="str">
        <v>Gursagar Singh</v>
      </c>
      <c r="J5" s="37" t="str">
        <v>Lal Singh</v>
      </c>
      <c r="K5" s="37" t="str">
        <v>Mohd Younis</v>
      </c>
      <c r="L5" s="37" t="str">
        <v>Manish Sahni</v>
      </c>
      <c r="M5" s="37" t="str">
        <v>Ajay Kumar</v>
      </c>
      <c r="N5" s="37" t="str">
        <v>Anil Singh</v>
      </c>
      <c r="O5" s="37" t="str">
        <v>Balwan Singh</v>
      </c>
      <c r="P5" s="37" t="str">
        <v>Bahadur</v>
      </c>
      <c r="Q5" s="37" t="str">
        <v>Perseen Singh</v>
      </c>
      <c r="R5" s="37" t="str">
        <v>Tarseem Lal Khullar</v>
      </c>
      <c r="S5" s="37" t="str">
        <v>Rajiv Chuni</v>
      </c>
      <c r="T5" s="37" t="str">
        <v>Subash Chander</v>
      </c>
      <c r="U5" s="37" t="str">
        <v>Satish Poonchi</v>
      </c>
      <c r="V5" s="37" t="str">
        <v>Sakander Ahmad Nourani</v>
      </c>
      <c r="W5" s="37" t="str">
        <v>Syed Zeshan Haider</v>
      </c>
      <c r="X5" s="37" t="str">
        <v>Shazad Shabnam</v>
      </c>
      <c r="Y5" s="37" t="str">
        <v>Er. Ghulam Mustafa Chowdhary</v>
      </c>
      <c r="Z5" s="80"/>
      <c r="AA5" s="80"/>
      <c r="AB5" s="82"/>
      <c r="AC5" s="80"/>
      <c r="AD5" s="80"/>
    </row>
    <row r="6" spans="1:30">
      <c r="A6" s="64"/>
      <c r="B6" s="8">
        <v>1</v>
      </c>
      <c r="C6" s="9">
        <v>2</v>
      </c>
      <c r="D6" s="8">
        <v>3</v>
      </c>
      <c r="E6" s="9">
        <v>4</v>
      </c>
      <c r="F6" s="8">
        <v>5</v>
      </c>
      <c r="G6" s="9">
        <v>6</v>
      </c>
      <c r="H6" s="8">
        <v>7</v>
      </c>
      <c r="I6" s="9">
        <v>8</v>
      </c>
      <c r="J6" s="8">
        <v>9</v>
      </c>
      <c r="K6" s="9">
        <v>10</v>
      </c>
      <c r="L6" s="8">
        <v>11</v>
      </c>
      <c r="M6" s="9">
        <v>12</v>
      </c>
      <c r="N6" s="8">
        <v>13</v>
      </c>
      <c r="O6" s="9">
        <v>14</v>
      </c>
      <c r="P6" s="8">
        <v>15</v>
      </c>
      <c r="Q6" s="9">
        <v>16</v>
      </c>
      <c r="R6" s="8">
        <v>17</v>
      </c>
      <c r="S6" s="9">
        <v>18</v>
      </c>
      <c r="T6" s="8">
        <v>19</v>
      </c>
      <c r="U6" s="9">
        <v>20</v>
      </c>
      <c r="V6" s="8">
        <v>21</v>
      </c>
      <c r="W6" s="9">
        <v>22</v>
      </c>
      <c r="X6" s="8">
        <v>23</v>
      </c>
      <c r="Y6" s="9">
        <v>24</v>
      </c>
      <c r="Z6" s="8">
        <v>25</v>
      </c>
      <c r="AA6" s="9">
        <v>26</v>
      </c>
      <c r="AB6" s="8">
        <v>27</v>
      </c>
      <c r="AC6" s="9">
        <v>28</v>
      </c>
      <c r="AD6" s="8">
        <v>29</v>
      </c>
    </row>
    <row r="7" spans="1:30" ht="15.75">
      <c r="A7" s="10">
        <v>1</v>
      </c>
      <c r="B7" s="11">
        <f>[14]PopulatedForm20!B4</f>
        <v>2</v>
      </c>
      <c r="C7" s="11">
        <f>[14]PopulatedForm20!C4</f>
        <v>3</v>
      </c>
      <c r="D7" s="11">
        <f>[14]PopulatedForm20!D4</f>
        <v>58</v>
      </c>
      <c r="E7" s="11">
        <f>[14]PopulatedForm20!E4</f>
        <v>446</v>
      </c>
      <c r="F7" s="11">
        <f>[14]PopulatedForm20!F4</f>
        <v>1</v>
      </c>
      <c r="G7" s="11">
        <f>[14]PopulatedForm20!G4</f>
        <v>2</v>
      </c>
      <c r="H7" s="11">
        <f>[14]PopulatedForm20!H4</f>
        <v>3</v>
      </c>
      <c r="I7" s="11">
        <f>[14]PopulatedForm20!I4</f>
        <v>1</v>
      </c>
      <c r="J7" s="11">
        <f>[14]PopulatedForm20!J4</f>
        <v>1</v>
      </c>
      <c r="K7" s="11">
        <f>[14]PopulatedForm20!K4</f>
        <v>1</v>
      </c>
      <c r="L7" s="11">
        <f>[14]PopulatedForm20!L4</f>
        <v>1</v>
      </c>
      <c r="M7" s="11">
        <f>[14]PopulatedForm20!M4</f>
        <v>1</v>
      </c>
      <c r="N7" s="11">
        <f>[14]PopulatedForm20!N4</f>
        <v>3</v>
      </c>
      <c r="O7" s="11">
        <f>[14]PopulatedForm20!O4</f>
        <v>3</v>
      </c>
      <c r="P7" s="11">
        <f>[14]PopulatedForm20!P4</f>
        <v>0</v>
      </c>
      <c r="Q7" s="11">
        <f>[14]PopulatedForm20!Q4</f>
        <v>1</v>
      </c>
      <c r="R7" s="11">
        <f>[14]PopulatedForm20!R4</f>
        <v>0</v>
      </c>
      <c r="S7" s="11">
        <f>[14]PopulatedForm20!S4</f>
        <v>0</v>
      </c>
      <c r="T7" s="11">
        <f>[14]PopulatedForm20!T4</f>
        <v>2</v>
      </c>
      <c r="U7" s="11">
        <f>[14]PopulatedForm20!U4</f>
        <v>0</v>
      </c>
      <c r="V7" s="11">
        <f>[14]PopulatedForm20!V4</f>
        <v>6</v>
      </c>
      <c r="W7" s="11">
        <f>[14]PopulatedForm20!W4</f>
        <v>0</v>
      </c>
      <c r="X7" s="11">
        <f>[14]PopulatedForm20!X4</f>
        <v>0</v>
      </c>
      <c r="Y7" s="11">
        <f>[14]PopulatedForm20!Y4</f>
        <v>1</v>
      </c>
      <c r="Z7" s="12">
        <f t="shared" ref="Z7:Z70" si="0">SUM(B7:Y7)</f>
        <v>536</v>
      </c>
      <c r="AA7" s="13">
        <v>0</v>
      </c>
      <c r="AB7" s="11">
        <f>[14]PopulatedForm20!Z4</f>
        <v>0</v>
      </c>
      <c r="AC7" s="13">
        <f>SUM(Z7:AB7)</f>
        <v>536</v>
      </c>
      <c r="AD7" s="13">
        <v>0</v>
      </c>
    </row>
    <row r="8" spans="1:30" ht="15.75">
      <c r="A8" s="10">
        <v>2</v>
      </c>
      <c r="B8" s="11">
        <f>[14]PopulatedForm20!B5</f>
        <v>1</v>
      </c>
      <c r="C8" s="11">
        <f>[14]PopulatedForm20!C5</f>
        <v>1</v>
      </c>
      <c r="D8" s="11">
        <f>[14]PopulatedForm20!D5</f>
        <v>21</v>
      </c>
      <c r="E8" s="11">
        <f>[14]PopulatedForm20!E5</f>
        <v>226</v>
      </c>
      <c r="F8" s="11">
        <f>[14]PopulatedForm20!F5</f>
        <v>1</v>
      </c>
      <c r="G8" s="11">
        <f>[14]PopulatedForm20!G5</f>
        <v>0</v>
      </c>
      <c r="H8" s="11">
        <f>[14]PopulatedForm20!H5</f>
        <v>1</v>
      </c>
      <c r="I8" s="11">
        <f>[14]PopulatedForm20!I5</f>
        <v>0</v>
      </c>
      <c r="J8" s="11">
        <f>[14]PopulatedForm20!J5</f>
        <v>1</v>
      </c>
      <c r="K8" s="11">
        <f>[14]PopulatedForm20!K5</f>
        <v>1</v>
      </c>
      <c r="L8" s="11">
        <f>[14]PopulatedForm20!L5</f>
        <v>0</v>
      </c>
      <c r="M8" s="11">
        <f>[14]PopulatedForm20!M5</f>
        <v>1</v>
      </c>
      <c r="N8" s="11">
        <f>[14]PopulatedForm20!N5</f>
        <v>0</v>
      </c>
      <c r="O8" s="11">
        <f>[14]PopulatedForm20!O5</f>
        <v>0</v>
      </c>
      <c r="P8" s="11">
        <f>[14]PopulatedForm20!P5</f>
        <v>0</v>
      </c>
      <c r="Q8" s="11">
        <f>[14]PopulatedForm20!Q5</f>
        <v>1</v>
      </c>
      <c r="R8" s="11">
        <f>[14]PopulatedForm20!R5</f>
        <v>1</v>
      </c>
      <c r="S8" s="11">
        <f>[14]PopulatedForm20!S5</f>
        <v>0</v>
      </c>
      <c r="T8" s="11">
        <f>[14]PopulatedForm20!T5</f>
        <v>0</v>
      </c>
      <c r="U8" s="11">
        <f>[14]PopulatedForm20!U5</f>
        <v>2</v>
      </c>
      <c r="V8" s="11">
        <f>[14]PopulatedForm20!V5</f>
        <v>1</v>
      </c>
      <c r="W8" s="11">
        <f>[14]PopulatedForm20!W5</f>
        <v>1</v>
      </c>
      <c r="X8" s="11">
        <f>[14]PopulatedForm20!X5</f>
        <v>1</v>
      </c>
      <c r="Y8" s="11">
        <f>[14]PopulatedForm20!Y5</f>
        <v>2</v>
      </c>
      <c r="Z8" s="12">
        <f t="shared" si="0"/>
        <v>263</v>
      </c>
      <c r="AA8" s="13">
        <v>0</v>
      </c>
      <c r="AB8" s="11">
        <f>[14]PopulatedForm20!Z5</f>
        <v>0</v>
      </c>
      <c r="AC8" s="13">
        <f t="shared" ref="AC8:AC71" si="1">SUM(Z8:AB8)</f>
        <v>263</v>
      </c>
      <c r="AD8" s="13">
        <v>0</v>
      </c>
    </row>
    <row r="9" spans="1:30" ht="15.75">
      <c r="A9" s="10">
        <f>[14]PopulatedForm20!A6</f>
        <v>3</v>
      </c>
      <c r="B9" s="11">
        <f>[14]PopulatedForm20!B6</f>
        <v>0</v>
      </c>
      <c r="C9" s="11">
        <f>[14]PopulatedForm20!C6</f>
        <v>1</v>
      </c>
      <c r="D9" s="11">
        <f>[14]PopulatedForm20!D6</f>
        <v>0</v>
      </c>
      <c r="E9" s="11">
        <f>[14]PopulatedForm20!E6</f>
        <v>622</v>
      </c>
      <c r="F9" s="11">
        <f>[14]PopulatedForm20!F6</f>
        <v>3</v>
      </c>
      <c r="G9" s="11">
        <f>[14]PopulatedForm20!G6</f>
        <v>0</v>
      </c>
      <c r="H9" s="11">
        <f>[14]PopulatedForm20!H6</f>
        <v>0</v>
      </c>
      <c r="I9" s="11">
        <f>[14]PopulatedForm20!I6</f>
        <v>0</v>
      </c>
      <c r="J9" s="11">
        <f>[14]PopulatedForm20!J6</f>
        <v>0</v>
      </c>
      <c r="K9" s="11">
        <f>[14]PopulatedForm20!K6</f>
        <v>4</v>
      </c>
      <c r="L9" s="11">
        <f>[14]PopulatedForm20!L6</f>
        <v>0</v>
      </c>
      <c r="M9" s="11">
        <f>[14]PopulatedForm20!M6</f>
        <v>0</v>
      </c>
      <c r="N9" s="11">
        <f>[14]PopulatedForm20!N6</f>
        <v>0</v>
      </c>
      <c r="O9" s="11">
        <f>[14]PopulatedForm20!O6</f>
        <v>0</v>
      </c>
      <c r="P9" s="11">
        <f>[14]PopulatedForm20!P6</f>
        <v>0</v>
      </c>
      <c r="Q9" s="11">
        <f>[14]PopulatedForm20!Q6</f>
        <v>0</v>
      </c>
      <c r="R9" s="11">
        <f>[14]PopulatedForm20!R6</f>
        <v>0</v>
      </c>
      <c r="S9" s="11">
        <f>[14]PopulatedForm20!S6</f>
        <v>0</v>
      </c>
      <c r="T9" s="11">
        <f>[14]PopulatedForm20!T6</f>
        <v>0</v>
      </c>
      <c r="U9" s="11">
        <f>[14]PopulatedForm20!U6</f>
        <v>0</v>
      </c>
      <c r="V9" s="11">
        <f>[14]PopulatedForm20!V6</f>
        <v>0</v>
      </c>
      <c r="W9" s="11">
        <f>[14]PopulatedForm20!W6</f>
        <v>0</v>
      </c>
      <c r="X9" s="11">
        <f>[14]PopulatedForm20!X6</f>
        <v>0</v>
      </c>
      <c r="Y9" s="11">
        <f>[14]PopulatedForm20!Y6</f>
        <v>0</v>
      </c>
      <c r="Z9" s="12">
        <f t="shared" si="0"/>
        <v>630</v>
      </c>
      <c r="AA9" s="13">
        <v>0</v>
      </c>
      <c r="AB9" s="11">
        <f>[14]PopulatedForm20!Z6</f>
        <v>0</v>
      </c>
      <c r="AC9" s="13">
        <f t="shared" si="1"/>
        <v>630</v>
      </c>
      <c r="AD9" s="13">
        <v>0</v>
      </c>
    </row>
    <row r="10" spans="1:30" ht="15.75">
      <c r="A10" s="10">
        <f>[14]PopulatedForm20!A7</f>
        <v>4</v>
      </c>
      <c r="B10" s="11">
        <f>[14]PopulatedForm20!B7</f>
        <v>0</v>
      </c>
      <c r="C10" s="11">
        <f>[14]PopulatedForm20!C7</f>
        <v>0</v>
      </c>
      <c r="D10" s="11">
        <f>[14]PopulatedForm20!D7</f>
        <v>2</v>
      </c>
      <c r="E10" s="11">
        <f>[14]PopulatedForm20!E7</f>
        <v>623</v>
      </c>
      <c r="F10" s="11">
        <f>[14]PopulatedForm20!F7</f>
        <v>1</v>
      </c>
      <c r="G10" s="11">
        <f>[14]PopulatedForm20!G7</f>
        <v>2</v>
      </c>
      <c r="H10" s="11">
        <f>[14]PopulatedForm20!H7</f>
        <v>0</v>
      </c>
      <c r="I10" s="11">
        <f>[14]PopulatedForm20!I7</f>
        <v>0</v>
      </c>
      <c r="J10" s="11">
        <f>[14]PopulatedForm20!J7</f>
        <v>0</v>
      </c>
      <c r="K10" s="11">
        <f>[14]PopulatedForm20!K7</f>
        <v>0</v>
      </c>
      <c r="L10" s="11">
        <f>[14]PopulatedForm20!L7</f>
        <v>1</v>
      </c>
      <c r="M10" s="11">
        <f>[14]PopulatedForm20!M7</f>
        <v>0</v>
      </c>
      <c r="N10" s="11">
        <f>[14]PopulatedForm20!N7</f>
        <v>0</v>
      </c>
      <c r="O10" s="11">
        <f>[14]PopulatedForm20!O7</f>
        <v>0</v>
      </c>
      <c r="P10" s="11">
        <f>[14]PopulatedForm20!P7</f>
        <v>0</v>
      </c>
      <c r="Q10" s="11">
        <f>[14]PopulatedForm20!Q7</f>
        <v>0</v>
      </c>
      <c r="R10" s="11">
        <f>[14]PopulatedForm20!R7</f>
        <v>0</v>
      </c>
      <c r="S10" s="11">
        <f>[14]PopulatedForm20!S7</f>
        <v>0</v>
      </c>
      <c r="T10" s="11">
        <f>[14]PopulatedForm20!T7</f>
        <v>0</v>
      </c>
      <c r="U10" s="11">
        <f>[14]PopulatedForm20!U7</f>
        <v>0</v>
      </c>
      <c r="V10" s="11">
        <f>[14]PopulatedForm20!V7</f>
        <v>0</v>
      </c>
      <c r="W10" s="11">
        <f>[14]PopulatedForm20!W7</f>
        <v>0</v>
      </c>
      <c r="X10" s="11">
        <f>[14]PopulatedForm20!X7</f>
        <v>0</v>
      </c>
      <c r="Y10" s="11">
        <f>[14]PopulatedForm20!Y7</f>
        <v>0</v>
      </c>
      <c r="Z10" s="12">
        <f t="shared" si="0"/>
        <v>629</v>
      </c>
      <c r="AA10" s="13">
        <v>0</v>
      </c>
      <c r="AB10" s="11">
        <f>[14]PopulatedForm20!Z7</f>
        <v>0</v>
      </c>
      <c r="AC10" s="13">
        <f t="shared" si="1"/>
        <v>629</v>
      </c>
      <c r="AD10" s="13">
        <v>0</v>
      </c>
    </row>
    <row r="11" spans="1:30" ht="15.75">
      <c r="A11" s="10">
        <f>[14]PopulatedForm20!A8</f>
        <v>5</v>
      </c>
      <c r="B11" s="11">
        <f>[14]PopulatedForm20!B8</f>
        <v>0</v>
      </c>
      <c r="C11" s="11">
        <f>[14]PopulatedForm20!C8</f>
        <v>0</v>
      </c>
      <c r="D11" s="11">
        <f>[14]PopulatedForm20!D8</f>
        <v>0</v>
      </c>
      <c r="E11" s="11">
        <f>[14]PopulatedForm20!E8</f>
        <v>456</v>
      </c>
      <c r="F11" s="11">
        <f>[14]PopulatedForm20!F8</f>
        <v>0</v>
      </c>
      <c r="G11" s="11">
        <f>[14]PopulatedForm20!G8</f>
        <v>0</v>
      </c>
      <c r="H11" s="11">
        <f>[14]PopulatedForm20!H8</f>
        <v>0</v>
      </c>
      <c r="I11" s="11">
        <f>[14]PopulatedForm20!I8</f>
        <v>0</v>
      </c>
      <c r="J11" s="11">
        <f>[14]PopulatedForm20!J8</f>
        <v>0</v>
      </c>
      <c r="K11" s="11">
        <f>[14]PopulatedForm20!K8</f>
        <v>0</v>
      </c>
      <c r="L11" s="11">
        <f>[14]PopulatedForm20!L8</f>
        <v>0</v>
      </c>
      <c r="M11" s="11">
        <f>[14]PopulatedForm20!M8</f>
        <v>0</v>
      </c>
      <c r="N11" s="11">
        <f>[14]PopulatedForm20!N8</f>
        <v>0</v>
      </c>
      <c r="O11" s="11">
        <f>[14]PopulatedForm20!O8</f>
        <v>0</v>
      </c>
      <c r="P11" s="11">
        <f>[14]PopulatedForm20!P8</f>
        <v>0</v>
      </c>
      <c r="Q11" s="11">
        <f>[14]PopulatedForm20!Q8</f>
        <v>0</v>
      </c>
      <c r="R11" s="11">
        <f>[14]PopulatedForm20!R8</f>
        <v>0</v>
      </c>
      <c r="S11" s="11">
        <f>[14]PopulatedForm20!S8</f>
        <v>0</v>
      </c>
      <c r="T11" s="11">
        <f>[14]PopulatedForm20!T8</f>
        <v>0</v>
      </c>
      <c r="U11" s="11">
        <f>[14]PopulatedForm20!U8</f>
        <v>0</v>
      </c>
      <c r="V11" s="11">
        <f>[14]PopulatedForm20!V8</f>
        <v>0</v>
      </c>
      <c r="W11" s="11">
        <f>[14]PopulatedForm20!W8</f>
        <v>0</v>
      </c>
      <c r="X11" s="11">
        <f>[14]PopulatedForm20!X8</f>
        <v>0</v>
      </c>
      <c r="Y11" s="11">
        <f>[14]PopulatedForm20!Y8</f>
        <v>0</v>
      </c>
      <c r="Z11" s="12">
        <f t="shared" si="0"/>
        <v>456</v>
      </c>
      <c r="AA11" s="13">
        <v>0</v>
      </c>
      <c r="AB11" s="11">
        <f>[14]PopulatedForm20!Z8</f>
        <v>0</v>
      </c>
      <c r="AC11" s="13">
        <f t="shared" si="1"/>
        <v>456</v>
      </c>
      <c r="AD11" s="13">
        <v>0</v>
      </c>
    </row>
    <row r="12" spans="1:30" ht="15.75">
      <c r="A12" s="10">
        <f>[14]PopulatedForm20!A9</f>
        <v>6</v>
      </c>
      <c r="B12" s="11">
        <f>[14]PopulatedForm20!B9</f>
        <v>1</v>
      </c>
      <c r="C12" s="11">
        <f>[14]PopulatedForm20!C9</f>
        <v>25</v>
      </c>
      <c r="D12" s="11">
        <f>[14]PopulatedForm20!D9</f>
        <v>15</v>
      </c>
      <c r="E12" s="11">
        <f>[14]PopulatedForm20!E9</f>
        <v>514</v>
      </c>
      <c r="F12" s="11">
        <f>[14]PopulatedForm20!F9</f>
        <v>5</v>
      </c>
      <c r="G12" s="11">
        <f>[14]PopulatedForm20!G9</f>
        <v>2</v>
      </c>
      <c r="H12" s="11">
        <f>[14]PopulatedForm20!H9</f>
        <v>38</v>
      </c>
      <c r="I12" s="11">
        <f>[14]PopulatedForm20!I9</f>
        <v>0</v>
      </c>
      <c r="J12" s="11">
        <f>[14]PopulatedForm20!J9</f>
        <v>1</v>
      </c>
      <c r="K12" s="11">
        <f>[14]PopulatedForm20!K9</f>
        <v>0</v>
      </c>
      <c r="L12" s="11">
        <f>[14]PopulatedForm20!L9</f>
        <v>0</v>
      </c>
      <c r="M12" s="11">
        <f>[14]PopulatedForm20!M9</f>
        <v>1</v>
      </c>
      <c r="N12" s="11">
        <f>[14]PopulatedForm20!N9</f>
        <v>1</v>
      </c>
      <c r="O12" s="11">
        <f>[14]PopulatedForm20!O9</f>
        <v>1</v>
      </c>
      <c r="P12" s="11">
        <f>[14]PopulatedForm20!P9</f>
        <v>0</v>
      </c>
      <c r="Q12" s="11">
        <f>[14]PopulatedForm20!Q9</f>
        <v>0</v>
      </c>
      <c r="R12" s="11">
        <f>[14]PopulatedForm20!R9</f>
        <v>2</v>
      </c>
      <c r="S12" s="11">
        <f>[14]PopulatedForm20!S9</f>
        <v>0</v>
      </c>
      <c r="T12" s="11">
        <f>[14]PopulatedForm20!T9</f>
        <v>0</v>
      </c>
      <c r="U12" s="11">
        <f>[14]PopulatedForm20!U9</f>
        <v>1</v>
      </c>
      <c r="V12" s="11">
        <f>[14]PopulatedForm20!V9</f>
        <v>0</v>
      </c>
      <c r="W12" s="11">
        <f>[14]PopulatedForm20!W9</f>
        <v>2</v>
      </c>
      <c r="X12" s="11">
        <f>[14]PopulatedForm20!X9</f>
        <v>0</v>
      </c>
      <c r="Y12" s="11">
        <f>[14]PopulatedForm20!Y9</f>
        <v>0</v>
      </c>
      <c r="Z12" s="12">
        <f t="shared" si="0"/>
        <v>609</v>
      </c>
      <c r="AA12" s="13">
        <v>0</v>
      </c>
      <c r="AB12" s="11">
        <f>[14]PopulatedForm20!Z9</f>
        <v>1</v>
      </c>
      <c r="AC12" s="13">
        <f t="shared" si="1"/>
        <v>610</v>
      </c>
      <c r="AD12" s="13">
        <v>0</v>
      </c>
    </row>
    <row r="13" spans="1:30" ht="15.75">
      <c r="A13" s="10">
        <f>[14]PopulatedForm20!A10</f>
        <v>7</v>
      </c>
      <c r="B13" s="11">
        <f>[14]PopulatedForm20!B10</f>
        <v>1</v>
      </c>
      <c r="C13" s="11">
        <f>[14]PopulatedForm20!C10</f>
        <v>1</v>
      </c>
      <c r="D13" s="11">
        <f>[14]PopulatedForm20!D10</f>
        <v>3</v>
      </c>
      <c r="E13" s="11">
        <f>[14]PopulatedForm20!E10</f>
        <v>368</v>
      </c>
      <c r="F13" s="11">
        <f>[14]PopulatedForm20!F10</f>
        <v>1</v>
      </c>
      <c r="G13" s="11">
        <f>[14]PopulatedForm20!G10</f>
        <v>0</v>
      </c>
      <c r="H13" s="11">
        <f>[14]PopulatedForm20!H10</f>
        <v>0</v>
      </c>
      <c r="I13" s="11">
        <f>[14]PopulatedForm20!I10</f>
        <v>0</v>
      </c>
      <c r="J13" s="11">
        <f>[14]PopulatedForm20!J10</f>
        <v>0</v>
      </c>
      <c r="K13" s="11">
        <f>[14]PopulatedForm20!K10</f>
        <v>1</v>
      </c>
      <c r="L13" s="11">
        <f>[14]PopulatedForm20!L10</f>
        <v>0</v>
      </c>
      <c r="M13" s="11">
        <f>[14]PopulatedForm20!M10</f>
        <v>0</v>
      </c>
      <c r="N13" s="11">
        <f>[14]PopulatedForm20!N10</f>
        <v>0</v>
      </c>
      <c r="O13" s="11">
        <f>[14]PopulatedForm20!O10</f>
        <v>0</v>
      </c>
      <c r="P13" s="11">
        <f>[14]PopulatedForm20!P10</f>
        <v>0</v>
      </c>
      <c r="Q13" s="11">
        <f>[14]PopulatedForm20!Q10</f>
        <v>1</v>
      </c>
      <c r="R13" s="11">
        <f>[14]PopulatedForm20!R10</f>
        <v>0</v>
      </c>
      <c r="S13" s="11">
        <f>[14]PopulatedForm20!S10</f>
        <v>1</v>
      </c>
      <c r="T13" s="11">
        <f>[14]PopulatedForm20!T10</f>
        <v>0</v>
      </c>
      <c r="U13" s="11">
        <f>[14]PopulatedForm20!U10</f>
        <v>0</v>
      </c>
      <c r="V13" s="11">
        <f>[14]PopulatedForm20!V10</f>
        <v>3</v>
      </c>
      <c r="W13" s="11">
        <f>[14]PopulatedForm20!W10</f>
        <v>1</v>
      </c>
      <c r="X13" s="11">
        <f>[14]PopulatedForm20!X10</f>
        <v>0</v>
      </c>
      <c r="Y13" s="11">
        <f>[14]PopulatedForm20!Y10</f>
        <v>0</v>
      </c>
      <c r="Z13" s="12">
        <f t="shared" si="0"/>
        <v>381</v>
      </c>
      <c r="AA13" s="13">
        <v>0</v>
      </c>
      <c r="AB13" s="11">
        <f>[14]PopulatedForm20!Z10</f>
        <v>1</v>
      </c>
      <c r="AC13" s="13">
        <f t="shared" si="1"/>
        <v>382</v>
      </c>
      <c r="AD13" s="13">
        <v>0</v>
      </c>
    </row>
    <row r="14" spans="1:30" ht="15.75">
      <c r="A14" s="10">
        <f>[14]PopulatedForm20!A11</f>
        <v>8</v>
      </c>
      <c r="B14" s="11">
        <f>[14]PopulatedForm20!B11</f>
        <v>0</v>
      </c>
      <c r="C14" s="11">
        <f>[14]PopulatedForm20!C11</f>
        <v>6</v>
      </c>
      <c r="D14" s="11">
        <f>[14]PopulatedForm20!D11</f>
        <v>9</v>
      </c>
      <c r="E14" s="11">
        <f>[14]PopulatedForm20!E11</f>
        <v>520</v>
      </c>
      <c r="F14" s="11">
        <f>[14]PopulatedForm20!F11</f>
        <v>5</v>
      </c>
      <c r="G14" s="11">
        <f>[14]PopulatedForm20!G11</f>
        <v>0</v>
      </c>
      <c r="H14" s="11">
        <f>[14]PopulatedForm20!H11</f>
        <v>1</v>
      </c>
      <c r="I14" s="11">
        <f>[14]PopulatedForm20!I11</f>
        <v>0</v>
      </c>
      <c r="J14" s="11">
        <f>[14]PopulatedForm20!J11</f>
        <v>0</v>
      </c>
      <c r="K14" s="11">
        <f>[14]PopulatedForm20!K11</f>
        <v>0</v>
      </c>
      <c r="L14" s="11">
        <f>[14]PopulatedForm20!L11</f>
        <v>0</v>
      </c>
      <c r="M14" s="11">
        <f>[14]PopulatedForm20!M11</f>
        <v>2</v>
      </c>
      <c r="N14" s="11">
        <f>[14]PopulatedForm20!N11</f>
        <v>1</v>
      </c>
      <c r="O14" s="11">
        <f>[14]PopulatedForm20!O11</f>
        <v>0</v>
      </c>
      <c r="P14" s="11">
        <f>[14]PopulatedForm20!P11</f>
        <v>0</v>
      </c>
      <c r="Q14" s="11">
        <f>[14]PopulatedForm20!Q11</f>
        <v>1</v>
      </c>
      <c r="R14" s="11">
        <f>[14]PopulatedForm20!R11</f>
        <v>1</v>
      </c>
      <c r="S14" s="11">
        <f>[14]PopulatedForm20!S11</f>
        <v>1</v>
      </c>
      <c r="T14" s="11">
        <f>[14]PopulatedForm20!T11</f>
        <v>0</v>
      </c>
      <c r="U14" s="11">
        <f>[14]PopulatedForm20!U11</f>
        <v>1</v>
      </c>
      <c r="V14" s="11">
        <f>[14]PopulatedForm20!V11</f>
        <v>1</v>
      </c>
      <c r="W14" s="11">
        <f>[14]PopulatedForm20!W11</f>
        <v>0</v>
      </c>
      <c r="X14" s="11">
        <f>[14]PopulatedForm20!X11</f>
        <v>0</v>
      </c>
      <c r="Y14" s="11">
        <f>[14]PopulatedForm20!Y11</f>
        <v>0</v>
      </c>
      <c r="Z14" s="12">
        <f t="shared" si="0"/>
        <v>549</v>
      </c>
      <c r="AA14" s="13">
        <v>0</v>
      </c>
      <c r="AB14" s="11">
        <f>[14]PopulatedForm20!Z11</f>
        <v>0</v>
      </c>
      <c r="AC14" s="13">
        <f t="shared" si="1"/>
        <v>549</v>
      </c>
      <c r="AD14" s="13">
        <v>0</v>
      </c>
    </row>
    <row r="15" spans="1:30" ht="15.75">
      <c r="A15" s="10">
        <f>[14]PopulatedForm20!A12</f>
        <v>9</v>
      </c>
      <c r="B15" s="11">
        <f>[14]PopulatedForm20!B12</f>
        <v>0</v>
      </c>
      <c r="C15" s="11">
        <f>[14]PopulatedForm20!C12</f>
        <v>0</v>
      </c>
      <c r="D15" s="11">
        <f>[14]PopulatedForm20!D12</f>
        <v>12</v>
      </c>
      <c r="E15" s="11">
        <f>[14]PopulatedForm20!E12</f>
        <v>572</v>
      </c>
      <c r="F15" s="11">
        <f>[14]PopulatedForm20!F12</f>
        <v>3</v>
      </c>
      <c r="G15" s="11">
        <f>[14]PopulatedForm20!G12</f>
        <v>0</v>
      </c>
      <c r="H15" s="11">
        <f>[14]PopulatedForm20!H12</f>
        <v>0</v>
      </c>
      <c r="I15" s="11">
        <f>[14]PopulatedForm20!I12</f>
        <v>0</v>
      </c>
      <c r="J15" s="11">
        <f>[14]PopulatedForm20!J12</f>
        <v>0</v>
      </c>
      <c r="K15" s="11">
        <f>[14]PopulatedForm20!K12</f>
        <v>5</v>
      </c>
      <c r="L15" s="11">
        <f>[14]PopulatedForm20!L12</f>
        <v>0</v>
      </c>
      <c r="M15" s="11">
        <f>[14]PopulatedForm20!M12</f>
        <v>0</v>
      </c>
      <c r="N15" s="11">
        <f>[14]PopulatedForm20!N12</f>
        <v>0</v>
      </c>
      <c r="O15" s="11">
        <f>[14]PopulatedForm20!O12</f>
        <v>0</v>
      </c>
      <c r="P15" s="11">
        <f>[14]PopulatedForm20!P12</f>
        <v>0</v>
      </c>
      <c r="Q15" s="11">
        <f>[14]PopulatedForm20!Q12</f>
        <v>0</v>
      </c>
      <c r="R15" s="11">
        <f>[14]PopulatedForm20!R12</f>
        <v>0</v>
      </c>
      <c r="S15" s="11">
        <f>[14]PopulatedForm20!S12</f>
        <v>0</v>
      </c>
      <c r="T15" s="11">
        <f>[14]PopulatedForm20!T12</f>
        <v>0</v>
      </c>
      <c r="U15" s="11">
        <f>[14]PopulatedForm20!U12</f>
        <v>0</v>
      </c>
      <c r="V15" s="11">
        <f>[14]PopulatedForm20!V12</f>
        <v>9</v>
      </c>
      <c r="W15" s="11">
        <f>[14]PopulatedForm20!W12</f>
        <v>2</v>
      </c>
      <c r="X15" s="11">
        <f>[14]PopulatedForm20!X12</f>
        <v>0</v>
      </c>
      <c r="Y15" s="11">
        <f>[14]PopulatedForm20!Y12</f>
        <v>0</v>
      </c>
      <c r="Z15" s="12">
        <f t="shared" si="0"/>
        <v>603</v>
      </c>
      <c r="AA15" s="13">
        <v>0</v>
      </c>
      <c r="AB15" s="11">
        <f>[14]PopulatedForm20!Z12</f>
        <v>0</v>
      </c>
      <c r="AC15" s="13">
        <f t="shared" si="1"/>
        <v>603</v>
      </c>
      <c r="AD15" s="13">
        <v>0</v>
      </c>
    </row>
    <row r="16" spans="1:30" ht="15.75">
      <c r="A16" s="10">
        <f>[14]PopulatedForm20!A13</f>
        <v>10</v>
      </c>
      <c r="B16" s="11">
        <f>[14]PopulatedForm20!B13</f>
        <v>0</v>
      </c>
      <c r="C16" s="11">
        <f>[14]PopulatedForm20!C13</f>
        <v>0</v>
      </c>
      <c r="D16" s="11">
        <f>[14]PopulatedForm20!D13</f>
        <v>8</v>
      </c>
      <c r="E16" s="11">
        <f>[14]PopulatedForm20!E13</f>
        <v>663</v>
      </c>
      <c r="F16" s="11">
        <f>[14]PopulatedForm20!F13</f>
        <v>4</v>
      </c>
      <c r="G16" s="11">
        <f>[14]PopulatedForm20!G13</f>
        <v>0</v>
      </c>
      <c r="H16" s="11">
        <f>[14]PopulatedForm20!H13</f>
        <v>2</v>
      </c>
      <c r="I16" s="11">
        <f>[14]PopulatedForm20!I13</f>
        <v>0</v>
      </c>
      <c r="J16" s="11">
        <f>[14]PopulatedForm20!J13</f>
        <v>0</v>
      </c>
      <c r="K16" s="11">
        <f>[14]PopulatedForm20!K13</f>
        <v>14</v>
      </c>
      <c r="L16" s="11">
        <f>[14]PopulatedForm20!L13</f>
        <v>0</v>
      </c>
      <c r="M16" s="11">
        <f>[14]PopulatedForm20!M13</f>
        <v>0</v>
      </c>
      <c r="N16" s="11">
        <f>[14]PopulatedForm20!N13</f>
        <v>0</v>
      </c>
      <c r="O16" s="11">
        <f>[14]PopulatedForm20!O13</f>
        <v>0</v>
      </c>
      <c r="P16" s="11">
        <f>[14]PopulatedForm20!P13</f>
        <v>0</v>
      </c>
      <c r="Q16" s="11">
        <f>[14]PopulatedForm20!Q13</f>
        <v>0</v>
      </c>
      <c r="R16" s="11">
        <f>[14]PopulatedForm20!R13</f>
        <v>0</v>
      </c>
      <c r="S16" s="11">
        <f>[14]PopulatedForm20!S13</f>
        <v>0</v>
      </c>
      <c r="T16" s="11">
        <f>[14]PopulatedForm20!T13</f>
        <v>0</v>
      </c>
      <c r="U16" s="11">
        <f>[14]PopulatedForm20!U13</f>
        <v>0</v>
      </c>
      <c r="V16" s="11">
        <f>[14]PopulatedForm20!V13</f>
        <v>2</v>
      </c>
      <c r="W16" s="11">
        <f>[14]PopulatedForm20!W13</f>
        <v>2</v>
      </c>
      <c r="X16" s="11">
        <f>[14]PopulatedForm20!X13</f>
        <v>0</v>
      </c>
      <c r="Y16" s="11">
        <f>[14]PopulatedForm20!Y13</f>
        <v>0</v>
      </c>
      <c r="Z16" s="12">
        <f t="shared" si="0"/>
        <v>695</v>
      </c>
      <c r="AA16" s="13">
        <v>0</v>
      </c>
      <c r="AB16" s="11">
        <f>[14]PopulatedForm20!Z13</f>
        <v>0</v>
      </c>
      <c r="AC16" s="13">
        <f t="shared" si="1"/>
        <v>695</v>
      </c>
      <c r="AD16" s="13">
        <v>0</v>
      </c>
    </row>
    <row r="17" spans="1:30" ht="15.75" hidden="1">
      <c r="A17" s="10" t="str">
        <f>[14]PopulatedForm20!A14</f>
        <v xml:space="preserve"> </v>
      </c>
      <c r="B17" s="11">
        <f>[14]PopulatedForm20!B14</f>
        <v>0</v>
      </c>
      <c r="C17" s="11">
        <f>[14]PopulatedForm20!C14</f>
        <v>0</v>
      </c>
      <c r="D17" s="11">
        <f>[14]PopulatedForm20!D14</f>
        <v>0</v>
      </c>
      <c r="E17" s="11">
        <f>[14]PopulatedForm20!E14</f>
        <v>0</v>
      </c>
      <c r="F17" s="11">
        <f>[14]PopulatedForm20!F14</f>
        <v>0</v>
      </c>
      <c r="G17" s="11">
        <f>[14]PopulatedForm20!G14</f>
        <v>0</v>
      </c>
      <c r="H17" s="11">
        <f>[14]PopulatedForm20!H14</f>
        <v>0</v>
      </c>
      <c r="I17" s="11">
        <f>[14]PopulatedForm20!I14</f>
        <v>0</v>
      </c>
      <c r="J17" s="11">
        <f>[14]PopulatedForm20!J14</f>
        <v>0</v>
      </c>
      <c r="K17" s="11">
        <f>[14]PopulatedForm20!K14</f>
        <v>0</v>
      </c>
      <c r="L17" s="11">
        <f>[14]PopulatedForm20!L14</f>
        <v>0</v>
      </c>
      <c r="M17" s="11">
        <f>[14]PopulatedForm20!M14</f>
        <v>0</v>
      </c>
      <c r="N17" s="11">
        <f>[14]PopulatedForm20!N14</f>
        <v>0</v>
      </c>
      <c r="O17" s="11">
        <f>[14]PopulatedForm20!O14</f>
        <v>0</v>
      </c>
      <c r="P17" s="11">
        <f>[14]PopulatedForm20!P14</f>
        <v>0</v>
      </c>
      <c r="Q17" s="11">
        <f>[14]PopulatedForm20!Q14</f>
        <v>0</v>
      </c>
      <c r="R17" s="11">
        <f>[14]PopulatedForm20!R14</f>
        <v>0</v>
      </c>
      <c r="S17" s="11">
        <f>[14]PopulatedForm20!S14</f>
        <v>0</v>
      </c>
      <c r="T17" s="11">
        <f>[14]PopulatedForm20!T14</f>
        <v>0</v>
      </c>
      <c r="U17" s="11">
        <f>[14]PopulatedForm20!U14</f>
        <v>0</v>
      </c>
      <c r="V17" s="11">
        <f>[14]PopulatedForm20!V14</f>
        <v>0</v>
      </c>
      <c r="W17" s="11">
        <f>[14]PopulatedForm20!W14</f>
        <v>0</v>
      </c>
      <c r="X17" s="11">
        <f>[14]PopulatedForm20!X14</f>
        <v>0</v>
      </c>
      <c r="Y17" s="11">
        <f>[14]PopulatedForm20!Y14</f>
        <v>0</v>
      </c>
      <c r="Z17" s="12">
        <f t="shared" si="0"/>
        <v>0</v>
      </c>
      <c r="AA17" s="13">
        <v>0</v>
      </c>
      <c r="AB17" s="11">
        <f>[14]PopulatedForm20!Z14</f>
        <v>0</v>
      </c>
      <c r="AC17" s="13">
        <f t="shared" si="1"/>
        <v>0</v>
      </c>
      <c r="AD17" s="13">
        <v>0</v>
      </c>
    </row>
    <row r="18" spans="1:30" ht="15.75" hidden="1">
      <c r="A18" s="10">
        <f>[14]PopulatedForm20!A15</f>
        <v>0</v>
      </c>
      <c r="B18" s="11">
        <f>[14]PopulatedForm20!B15</f>
        <v>0</v>
      </c>
      <c r="C18" s="11">
        <f>[14]PopulatedForm20!C15</f>
        <v>0</v>
      </c>
      <c r="D18" s="11">
        <f>[14]PopulatedForm20!D15</f>
        <v>0</v>
      </c>
      <c r="E18" s="11">
        <f>[14]PopulatedForm20!E15</f>
        <v>0</v>
      </c>
      <c r="F18" s="11">
        <f>[14]PopulatedForm20!F15</f>
        <v>0</v>
      </c>
      <c r="G18" s="11">
        <f>[14]PopulatedForm20!G15</f>
        <v>0</v>
      </c>
      <c r="H18" s="11">
        <f>[14]PopulatedForm20!H15</f>
        <v>0</v>
      </c>
      <c r="I18" s="11">
        <f>[14]PopulatedForm20!I15</f>
        <v>0</v>
      </c>
      <c r="J18" s="11">
        <f>[14]PopulatedForm20!J15</f>
        <v>0</v>
      </c>
      <c r="K18" s="11">
        <f>[14]PopulatedForm20!K15</f>
        <v>0</v>
      </c>
      <c r="L18" s="11">
        <f>[14]PopulatedForm20!L15</f>
        <v>0</v>
      </c>
      <c r="M18" s="11">
        <f>[14]PopulatedForm20!M15</f>
        <v>0</v>
      </c>
      <c r="N18" s="11">
        <f>[14]PopulatedForm20!N15</f>
        <v>0</v>
      </c>
      <c r="O18" s="11">
        <f>[14]PopulatedForm20!O15</f>
        <v>0</v>
      </c>
      <c r="P18" s="11">
        <f>[14]PopulatedForm20!P15</f>
        <v>0</v>
      </c>
      <c r="Q18" s="11">
        <f>[14]PopulatedForm20!Q15</f>
        <v>0</v>
      </c>
      <c r="R18" s="11">
        <f>[14]PopulatedForm20!R15</f>
        <v>0</v>
      </c>
      <c r="S18" s="11">
        <f>[14]PopulatedForm20!S15</f>
        <v>0</v>
      </c>
      <c r="T18" s="11">
        <f>[14]PopulatedForm20!T15</f>
        <v>0</v>
      </c>
      <c r="U18" s="11">
        <f>[14]PopulatedForm20!U15</f>
        <v>0</v>
      </c>
      <c r="V18" s="11">
        <f>[14]PopulatedForm20!V15</f>
        <v>0</v>
      </c>
      <c r="W18" s="11">
        <f>[14]PopulatedForm20!W15</f>
        <v>0</v>
      </c>
      <c r="X18" s="11">
        <f>[14]PopulatedForm20!X15</f>
        <v>0</v>
      </c>
      <c r="Y18" s="11">
        <f>[14]PopulatedForm20!Y15</f>
        <v>0</v>
      </c>
      <c r="Z18" s="12">
        <f t="shared" si="0"/>
        <v>0</v>
      </c>
      <c r="AA18" s="13">
        <v>0</v>
      </c>
      <c r="AB18" s="11">
        <f>[14]PopulatedForm20!Z15</f>
        <v>0</v>
      </c>
      <c r="AC18" s="13">
        <f t="shared" si="1"/>
        <v>0</v>
      </c>
      <c r="AD18" s="13">
        <v>0</v>
      </c>
    </row>
    <row r="19" spans="1:30" ht="15.75" hidden="1">
      <c r="A19" s="10">
        <f>[14]PopulatedForm20!A16</f>
        <v>0</v>
      </c>
      <c r="B19" s="11">
        <f>[14]PopulatedForm20!B16</f>
        <v>0</v>
      </c>
      <c r="C19" s="11">
        <f>[14]PopulatedForm20!C16</f>
        <v>0</v>
      </c>
      <c r="D19" s="11">
        <f>[14]PopulatedForm20!D16</f>
        <v>0</v>
      </c>
      <c r="E19" s="11">
        <f>[14]PopulatedForm20!E16</f>
        <v>0</v>
      </c>
      <c r="F19" s="11">
        <f>[14]PopulatedForm20!F16</f>
        <v>0</v>
      </c>
      <c r="G19" s="11">
        <f>[14]PopulatedForm20!G16</f>
        <v>0</v>
      </c>
      <c r="H19" s="11">
        <f>[14]PopulatedForm20!H16</f>
        <v>0</v>
      </c>
      <c r="I19" s="11">
        <f>[14]PopulatedForm20!I16</f>
        <v>0</v>
      </c>
      <c r="J19" s="11">
        <f>[14]PopulatedForm20!J16</f>
        <v>0</v>
      </c>
      <c r="K19" s="11">
        <f>[14]PopulatedForm20!K16</f>
        <v>0</v>
      </c>
      <c r="L19" s="11">
        <f>[14]PopulatedForm20!L16</f>
        <v>0</v>
      </c>
      <c r="M19" s="11">
        <f>[14]PopulatedForm20!M16</f>
        <v>0</v>
      </c>
      <c r="N19" s="11">
        <f>[14]PopulatedForm20!N16</f>
        <v>0</v>
      </c>
      <c r="O19" s="11">
        <f>[14]PopulatedForm20!O16</f>
        <v>0</v>
      </c>
      <c r="P19" s="11">
        <f>[14]PopulatedForm20!P16</f>
        <v>0</v>
      </c>
      <c r="Q19" s="11">
        <f>[14]PopulatedForm20!Q16</f>
        <v>0</v>
      </c>
      <c r="R19" s="11">
        <f>[14]PopulatedForm20!R16</f>
        <v>0</v>
      </c>
      <c r="S19" s="11">
        <f>[14]PopulatedForm20!S16</f>
        <v>0</v>
      </c>
      <c r="T19" s="11">
        <f>[14]PopulatedForm20!T16</f>
        <v>0</v>
      </c>
      <c r="U19" s="11">
        <f>[14]PopulatedForm20!U16</f>
        <v>0</v>
      </c>
      <c r="V19" s="11">
        <f>[14]PopulatedForm20!V16</f>
        <v>0</v>
      </c>
      <c r="W19" s="11">
        <f>[14]PopulatedForm20!W16</f>
        <v>0</v>
      </c>
      <c r="X19" s="11">
        <f>[14]PopulatedForm20!X16</f>
        <v>0</v>
      </c>
      <c r="Y19" s="11">
        <f>[14]PopulatedForm20!Y16</f>
        <v>0</v>
      </c>
      <c r="Z19" s="12">
        <f t="shared" si="0"/>
        <v>0</v>
      </c>
      <c r="AA19" s="13">
        <v>0</v>
      </c>
      <c r="AB19" s="11">
        <f>[14]PopulatedForm20!Z16</f>
        <v>0</v>
      </c>
      <c r="AC19" s="13">
        <f t="shared" si="1"/>
        <v>0</v>
      </c>
      <c r="AD19" s="13">
        <v>0</v>
      </c>
    </row>
    <row r="20" spans="1:30" ht="15.75" hidden="1">
      <c r="A20" s="10">
        <f>[14]PopulatedForm20!A17</f>
        <v>0</v>
      </c>
      <c r="B20" s="11">
        <f>[14]PopulatedForm20!B17</f>
        <v>0</v>
      </c>
      <c r="C20" s="11">
        <f>[14]PopulatedForm20!C17</f>
        <v>0</v>
      </c>
      <c r="D20" s="11">
        <f>[14]PopulatedForm20!D17</f>
        <v>0</v>
      </c>
      <c r="E20" s="11">
        <f>[14]PopulatedForm20!E17</f>
        <v>0</v>
      </c>
      <c r="F20" s="11">
        <f>[14]PopulatedForm20!F17</f>
        <v>0</v>
      </c>
      <c r="G20" s="11">
        <f>[14]PopulatedForm20!G17</f>
        <v>0</v>
      </c>
      <c r="H20" s="11">
        <f>[14]PopulatedForm20!H17</f>
        <v>0</v>
      </c>
      <c r="I20" s="11">
        <f>[14]PopulatedForm20!I17</f>
        <v>0</v>
      </c>
      <c r="J20" s="11">
        <f>[14]PopulatedForm20!J17</f>
        <v>0</v>
      </c>
      <c r="K20" s="11">
        <f>[14]PopulatedForm20!K17</f>
        <v>0</v>
      </c>
      <c r="L20" s="11">
        <f>[14]PopulatedForm20!L17</f>
        <v>0</v>
      </c>
      <c r="M20" s="11">
        <f>[14]PopulatedForm20!M17</f>
        <v>0</v>
      </c>
      <c r="N20" s="11">
        <f>[14]PopulatedForm20!N17</f>
        <v>0</v>
      </c>
      <c r="O20" s="11">
        <f>[14]PopulatedForm20!O17</f>
        <v>0</v>
      </c>
      <c r="P20" s="11">
        <f>[14]PopulatedForm20!P17</f>
        <v>0</v>
      </c>
      <c r="Q20" s="11">
        <f>[14]PopulatedForm20!Q17</f>
        <v>0</v>
      </c>
      <c r="R20" s="11">
        <f>[14]PopulatedForm20!R17</f>
        <v>0</v>
      </c>
      <c r="S20" s="11">
        <f>[14]PopulatedForm20!S17</f>
        <v>0</v>
      </c>
      <c r="T20" s="11">
        <f>[14]PopulatedForm20!T17</f>
        <v>0</v>
      </c>
      <c r="U20" s="11">
        <f>[14]PopulatedForm20!U17</f>
        <v>0</v>
      </c>
      <c r="V20" s="11">
        <f>[14]PopulatedForm20!V17</f>
        <v>0</v>
      </c>
      <c r="W20" s="11">
        <f>[14]PopulatedForm20!W17</f>
        <v>0</v>
      </c>
      <c r="X20" s="11">
        <f>[14]PopulatedForm20!X17</f>
        <v>0</v>
      </c>
      <c r="Y20" s="11">
        <f>[14]PopulatedForm20!Y17</f>
        <v>0</v>
      </c>
      <c r="Z20" s="12">
        <f t="shared" si="0"/>
        <v>0</v>
      </c>
      <c r="AA20" s="13">
        <v>0</v>
      </c>
      <c r="AB20" s="11">
        <f>[14]PopulatedForm20!Z17</f>
        <v>0</v>
      </c>
      <c r="AC20" s="13">
        <f t="shared" si="1"/>
        <v>0</v>
      </c>
      <c r="AD20" s="13">
        <v>0</v>
      </c>
    </row>
    <row r="21" spans="1:30" ht="15.75" hidden="1">
      <c r="A21" s="10">
        <f>[14]PopulatedForm20!A18</f>
        <v>0</v>
      </c>
      <c r="B21" s="11">
        <f>[14]PopulatedForm20!B18</f>
        <v>0</v>
      </c>
      <c r="C21" s="11">
        <f>[14]PopulatedForm20!C18</f>
        <v>0</v>
      </c>
      <c r="D21" s="11">
        <f>[14]PopulatedForm20!D18</f>
        <v>0</v>
      </c>
      <c r="E21" s="11">
        <f>[14]PopulatedForm20!E18</f>
        <v>0</v>
      </c>
      <c r="F21" s="11">
        <f>[14]PopulatedForm20!F18</f>
        <v>0</v>
      </c>
      <c r="G21" s="11">
        <f>[14]PopulatedForm20!G18</f>
        <v>0</v>
      </c>
      <c r="H21" s="11">
        <f>[14]PopulatedForm20!H18</f>
        <v>0</v>
      </c>
      <c r="I21" s="11">
        <f>[14]PopulatedForm20!I18</f>
        <v>0</v>
      </c>
      <c r="J21" s="11">
        <f>[14]PopulatedForm20!J18</f>
        <v>0</v>
      </c>
      <c r="K21" s="11">
        <f>[14]PopulatedForm20!K18</f>
        <v>0</v>
      </c>
      <c r="L21" s="11">
        <f>[14]PopulatedForm20!L18</f>
        <v>0</v>
      </c>
      <c r="M21" s="11">
        <f>[14]PopulatedForm20!M18</f>
        <v>0</v>
      </c>
      <c r="N21" s="11">
        <f>[14]PopulatedForm20!N18</f>
        <v>0</v>
      </c>
      <c r="O21" s="11">
        <f>[14]PopulatedForm20!O18</f>
        <v>0</v>
      </c>
      <c r="P21" s="11">
        <f>[14]PopulatedForm20!P18</f>
        <v>0</v>
      </c>
      <c r="Q21" s="11">
        <f>[14]PopulatedForm20!Q18</f>
        <v>0</v>
      </c>
      <c r="R21" s="11">
        <f>[14]PopulatedForm20!R18</f>
        <v>0</v>
      </c>
      <c r="S21" s="11">
        <f>[14]PopulatedForm20!S18</f>
        <v>0</v>
      </c>
      <c r="T21" s="11">
        <f>[14]PopulatedForm20!T18</f>
        <v>0</v>
      </c>
      <c r="U21" s="11">
        <f>[14]PopulatedForm20!U18</f>
        <v>0</v>
      </c>
      <c r="V21" s="11">
        <f>[14]PopulatedForm20!V18</f>
        <v>0</v>
      </c>
      <c r="W21" s="11">
        <f>[14]PopulatedForm20!W18</f>
        <v>0</v>
      </c>
      <c r="X21" s="11">
        <f>[14]PopulatedForm20!X18</f>
        <v>0</v>
      </c>
      <c r="Y21" s="11">
        <f>[14]PopulatedForm20!Y18</f>
        <v>0</v>
      </c>
      <c r="Z21" s="12">
        <f t="shared" si="0"/>
        <v>0</v>
      </c>
      <c r="AA21" s="13">
        <v>0</v>
      </c>
      <c r="AB21" s="11">
        <f>[14]PopulatedForm20!Z18</f>
        <v>0</v>
      </c>
      <c r="AC21" s="13">
        <f t="shared" si="1"/>
        <v>0</v>
      </c>
      <c r="AD21" s="13">
        <v>0</v>
      </c>
    </row>
    <row r="22" spans="1:30" ht="15.75" hidden="1">
      <c r="A22" s="10">
        <f>[14]PopulatedForm20!A19</f>
        <v>0</v>
      </c>
      <c r="B22" s="11">
        <f>[14]PopulatedForm20!B19</f>
        <v>0</v>
      </c>
      <c r="C22" s="11">
        <f>[14]PopulatedForm20!C19</f>
        <v>0</v>
      </c>
      <c r="D22" s="11">
        <f>[14]PopulatedForm20!D19</f>
        <v>0</v>
      </c>
      <c r="E22" s="11">
        <f>[14]PopulatedForm20!E19</f>
        <v>0</v>
      </c>
      <c r="F22" s="11">
        <f>[14]PopulatedForm20!F19</f>
        <v>0</v>
      </c>
      <c r="G22" s="11">
        <f>[14]PopulatedForm20!G19</f>
        <v>0</v>
      </c>
      <c r="H22" s="11">
        <f>[14]PopulatedForm20!H19</f>
        <v>0</v>
      </c>
      <c r="I22" s="11">
        <f>[14]PopulatedForm20!I19</f>
        <v>0</v>
      </c>
      <c r="J22" s="11">
        <f>[14]PopulatedForm20!J19</f>
        <v>0</v>
      </c>
      <c r="K22" s="11">
        <f>[14]PopulatedForm20!K19</f>
        <v>0</v>
      </c>
      <c r="L22" s="11">
        <f>[14]PopulatedForm20!L19</f>
        <v>0</v>
      </c>
      <c r="M22" s="11">
        <f>[14]PopulatedForm20!M19</f>
        <v>0</v>
      </c>
      <c r="N22" s="11">
        <f>[14]PopulatedForm20!N19</f>
        <v>0</v>
      </c>
      <c r="O22" s="11">
        <f>[14]PopulatedForm20!O19</f>
        <v>0</v>
      </c>
      <c r="P22" s="11">
        <f>[14]PopulatedForm20!P19</f>
        <v>0</v>
      </c>
      <c r="Q22" s="11">
        <f>[14]PopulatedForm20!Q19</f>
        <v>0</v>
      </c>
      <c r="R22" s="11">
        <f>[14]PopulatedForm20!R19</f>
        <v>0</v>
      </c>
      <c r="S22" s="11">
        <f>[14]PopulatedForm20!S19</f>
        <v>0</v>
      </c>
      <c r="T22" s="11">
        <f>[14]PopulatedForm20!T19</f>
        <v>0</v>
      </c>
      <c r="U22" s="11">
        <f>[14]PopulatedForm20!U19</f>
        <v>0</v>
      </c>
      <c r="V22" s="11">
        <f>[14]PopulatedForm20!V19</f>
        <v>0</v>
      </c>
      <c r="W22" s="11">
        <f>[14]PopulatedForm20!W19</f>
        <v>0</v>
      </c>
      <c r="X22" s="11">
        <f>[14]PopulatedForm20!X19</f>
        <v>0</v>
      </c>
      <c r="Y22" s="11">
        <f>[14]PopulatedForm20!Y19</f>
        <v>0</v>
      </c>
      <c r="Z22" s="12">
        <f t="shared" si="0"/>
        <v>0</v>
      </c>
      <c r="AA22" s="13">
        <v>0</v>
      </c>
      <c r="AB22" s="11">
        <f>[14]PopulatedForm20!Z19</f>
        <v>0</v>
      </c>
      <c r="AC22" s="13">
        <f t="shared" si="1"/>
        <v>0</v>
      </c>
      <c r="AD22" s="13">
        <v>0</v>
      </c>
    </row>
    <row r="23" spans="1:30" ht="15.75" hidden="1">
      <c r="A23" s="10">
        <f>[14]PopulatedForm20!A20</f>
        <v>0</v>
      </c>
      <c r="B23" s="11">
        <f>[14]PopulatedForm20!B20</f>
        <v>0</v>
      </c>
      <c r="C23" s="11">
        <f>[14]PopulatedForm20!C20</f>
        <v>0</v>
      </c>
      <c r="D23" s="11">
        <f>[14]PopulatedForm20!D20</f>
        <v>0</v>
      </c>
      <c r="E23" s="11">
        <f>[14]PopulatedForm20!E20</f>
        <v>0</v>
      </c>
      <c r="F23" s="11">
        <f>[14]PopulatedForm20!F20</f>
        <v>0</v>
      </c>
      <c r="G23" s="11">
        <f>[14]PopulatedForm20!G20</f>
        <v>0</v>
      </c>
      <c r="H23" s="11">
        <f>[14]PopulatedForm20!H20</f>
        <v>0</v>
      </c>
      <c r="I23" s="11">
        <f>[14]PopulatedForm20!I20</f>
        <v>0</v>
      </c>
      <c r="J23" s="11">
        <f>[14]PopulatedForm20!J20</f>
        <v>0</v>
      </c>
      <c r="K23" s="11">
        <f>[14]PopulatedForm20!K20</f>
        <v>0</v>
      </c>
      <c r="L23" s="11">
        <f>[14]PopulatedForm20!L20</f>
        <v>0</v>
      </c>
      <c r="M23" s="11">
        <f>[14]PopulatedForm20!M20</f>
        <v>0</v>
      </c>
      <c r="N23" s="11">
        <f>[14]PopulatedForm20!N20</f>
        <v>0</v>
      </c>
      <c r="O23" s="11">
        <f>[14]PopulatedForm20!O20</f>
        <v>0</v>
      </c>
      <c r="P23" s="11">
        <f>[14]PopulatedForm20!P20</f>
        <v>0</v>
      </c>
      <c r="Q23" s="11">
        <f>[14]PopulatedForm20!Q20</f>
        <v>0</v>
      </c>
      <c r="R23" s="11">
        <f>[14]PopulatedForm20!R20</f>
        <v>0</v>
      </c>
      <c r="S23" s="11">
        <f>[14]PopulatedForm20!S20</f>
        <v>0</v>
      </c>
      <c r="T23" s="11">
        <f>[14]PopulatedForm20!T20</f>
        <v>0</v>
      </c>
      <c r="U23" s="11">
        <f>[14]PopulatedForm20!U20</f>
        <v>0</v>
      </c>
      <c r="V23" s="11">
        <f>[14]PopulatedForm20!V20</f>
        <v>0</v>
      </c>
      <c r="W23" s="11">
        <f>[14]PopulatedForm20!W20</f>
        <v>0</v>
      </c>
      <c r="X23" s="11">
        <f>[14]PopulatedForm20!X20</f>
        <v>0</v>
      </c>
      <c r="Y23" s="11">
        <f>[14]PopulatedForm20!Y20</f>
        <v>0</v>
      </c>
      <c r="Z23" s="12">
        <f t="shared" si="0"/>
        <v>0</v>
      </c>
      <c r="AA23" s="13">
        <v>0</v>
      </c>
      <c r="AB23" s="11">
        <f>[14]PopulatedForm20!Z20</f>
        <v>0</v>
      </c>
      <c r="AC23" s="13">
        <f t="shared" si="1"/>
        <v>0</v>
      </c>
      <c r="AD23" s="13">
        <v>0</v>
      </c>
    </row>
    <row r="24" spans="1:30" ht="15.75" hidden="1">
      <c r="A24" s="10">
        <f>[14]PopulatedForm20!A21</f>
        <v>0</v>
      </c>
      <c r="B24" s="11">
        <f>[14]PopulatedForm20!B21</f>
        <v>0</v>
      </c>
      <c r="C24" s="11">
        <f>[14]PopulatedForm20!C21</f>
        <v>0</v>
      </c>
      <c r="D24" s="11">
        <f>[14]PopulatedForm20!D21</f>
        <v>0</v>
      </c>
      <c r="E24" s="11">
        <f>[14]PopulatedForm20!E21</f>
        <v>0</v>
      </c>
      <c r="F24" s="11">
        <f>[14]PopulatedForm20!F21</f>
        <v>0</v>
      </c>
      <c r="G24" s="11">
        <f>[14]PopulatedForm20!G21</f>
        <v>0</v>
      </c>
      <c r="H24" s="11">
        <f>[14]PopulatedForm20!H21</f>
        <v>0</v>
      </c>
      <c r="I24" s="11">
        <f>[14]PopulatedForm20!I21</f>
        <v>0</v>
      </c>
      <c r="J24" s="11">
        <f>[14]PopulatedForm20!J21</f>
        <v>0</v>
      </c>
      <c r="K24" s="11">
        <f>[14]PopulatedForm20!K21</f>
        <v>0</v>
      </c>
      <c r="L24" s="11">
        <f>[14]PopulatedForm20!L21</f>
        <v>0</v>
      </c>
      <c r="M24" s="11">
        <f>[14]PopulatedForm20!M21</f>
        <v>0</v>
      </c>
      <c r="N24" s="11">
        <f>[14]PopulatedForm20!N21</f>
        <v>0</v>
      </c>
      <c r="O24" s="11">
        <f>[14]PopulatedForm20!O21</f>
        <v>0</v>
      </c>
      <c r="P24" s="11">
        <f>[14]PopulatedForm20!P21</f>
        <v>0</v>
      </c>
      <c r="Q24" s="11">
        <f>[14]PopulatedForm20!Q21</f>
        <v>0</v>
      </c>
      <c r="R24" s="11">
        <f>[14]PopulatedForm20!R21</f>
        <v>0</v>
      </c>
      <c r="S24" s="11">
        <f>[14]PopulatedForm20!S21</f>
        <v>0</v>
      </c>
      <c r="T24" s="11">
        <f>[14]PopulatedForm20!T21</f>
        <v>0</v>
      </c>
      <c r="U24" s="11">
        <f>[14]PopulatedForm20!U21</f>
        <v>0</v>
      </c>
      <c r="V24" s="11">
        <f>[14]PopulatedForm20!V21</f>
        <v>0</v>
      </c>
      <c r="W24" s="11">
        <f>[14]PopulatedForm20!W21</f>
        <v>0</v>
      </c>
      <c r="X24" s="11">
        <f>[14]PopulatedForm20!X21</f>
        <v>0</v>
      </c>
      <c r="Y24" s="11">
        <f>[14]PopulatedForm20!Y21</f>
        <v>0</v>
      </c>
      <c r="Z24" s="12">
        <f t="shared" si="0"/>
        <v>0</v>
      </c>
      <c r="AA24" s="13">
        <v>0</v>
      </c>
      <c r="AB24" s="11">
        <f>[14]PopulatedForm20!Z21</f>
        <v>0</v>
      </c>
      <c r="AC24" s="13">
        <f t="shared" si="1"/>
        <v>0</v>
      </c>
      <c r="AD24" s="13">
        <v>0</v>
      </c>
    </row>
    <row r="25" spans="1:30" ht="15.75" hidden="1">
      <c r="A25" s="10">
        <f>[14]PopulatedForm20!A22</f>
        <v>0</v>
      </c>
      <c r="B25" s="11">
        <f>[14]PopulatedForm20!B22</f>
        <v>0</v>
      </c>
      <c r="C25" s="11">
        <f>[14]PopulatedForm20!C22</f>
        <v>0</v>
      </c>
      <c r="D25" s="11">
        <f>[14]PopulatedForm20!D22</f>
        <v>0</v>
      </c>
      <c r="E25" s="11">
        <f>[14]PopulatedForm20!E22</f>
        <v>0</v>
      </c>
      <c r="F25" s="11">
        <f>[14]PopulatedForm20!F22</f>
        <v>0</v>
      </c>
      <c r="G25" s="11">
        <f>[14]PopulatedForm20!G22</f>
        <v>0</v>
      </c>
      <c r="H25" s="11">
        <f>[14]PopulatedForm20!H22</f>
        <v>0</v>
      </c>
      <c r="I25" s="11">
        <f>[14]PopulatedForm20!I22</f>
        <v>0</v>
      </c>
      <c r="J25" s="11">
        <f>[14]PopulatedForm20!J22</f>
        <v>0</v>
      </c>
      <c r="K25" s="11">
        <f>[14]PopulatedForm20!K22</f>
        <v>0</v>
      </c>
      <c r="L25" s="11">
        <f>[14]PopulatedForm20!L22</f>
        <v>0</v>
      </c>
      <c r="M25" s="11">
        <f>[14]PopulatedForm20!M22</f>
        <v>0</v>
      </c>
      <c r="N25" s="11">
        <f>[14]PopulatedForm20!N22</f>
        <v>0</v>
      </c>
      <c r="O25" s="11">
        <f>[14]PopulatedForm20!O22</f>
        <v>0</v>
      </c>
      <c r="P25" s="11">
        <f>[14]PopulatedForm20!P22</f>
        <v>0</v>
      </c>
      <c r="Q25" s="11">
        <f>[14]PopulatedForm20!Q22</f>
        <v>0</v>
      </c>
      <c r="R25" s="11">
        <f>[14]PopulatedForm20!R22</f>
        <v>0</v>
      </c>
      <c r="S25" s="11">
        <f>[14]PopulatedForm20!S22</f>
        <v>0</v>
      </c>
      <c r="T25" s="11">
        <f>[14]PopulatedForm20!T22</f>
        <v>0</v>
      </c>
      <c r="U25" s="11">
        <f>[14]PopulatedForm20!U22</f>
        <v>0</v>
      </c>
      <c r="V25" s="11">
        <f>[14]PopulatedForm20!V22</f>
        <v>0</v>
      </c>
      <c r="W25" s="11">
        <f>[14]PopulatedForm20!W22</f>
        <v>0</v>
      </c>
      <c r="X25" s="11">
        <f>[14]PopulatedForm20!X22</f>
        <v>0</v>
      </c>
      <c r="Y25" s="11">
        <f>[14]PopulatedForm20!Y22</f>
        <v>0</v>
      </c>
      <c r="Z25" s="12">
        <f t="shared" si="0"/>
        <v>0</v>
      </c>
      <c r="AA25" s="13">
        <v>0</v>
      </c>
      <c r="AB25" s="11">
        <f>[14]PopulatedForm20!Z22</f>
        <v>0</v>
      </c>
      <c r="AC25" s="13">
        <f t="shared" si="1"/>
        <v>0</v>
      </c>
      <c r="AD25" s="13">
        <v>0</v>
      </c>
    </row>
    <row r="26" spans="1:30" ht="15.75" hidden="1">
      <c r="A26" s="10">
        <f>[14]PopulatedForm20!A23</f>
        <v>0</v>
      </c>
      <c r="B26" s="11">
        <f>[14]PopulatedForm20!B23</f>
        <v>0</v>
      </c>
      <c r="C26" s="11">
        <f>[14]PopulatedForm20!C23</f>
        <v>0</v>
      </c>
      <c r="D26" s="11">
        <f>[14]PopulatedForm20!D23</f>
        <v>0</v>
      </c>
      <c r="E26" s="11">
        <f>[14]PopulatedForm20!E23</f>
        <v>0</v>
      </c>
      <c r="F26" s="11">
        <f>[14]PopulatedForm20!F23</f>
        <v>0</v>
      </c>
      <c r="G26" s="11">
        <f>[14]PopulatedForm20!G23</f>
        <v>0</v>
      </c>
      <c r="H26" s="11">
        <f>[14]PopulatedForm20!H23</f>
        <v>0</v>
      </c>
      <c r="I26" s="11">
        <f>[14]PopulatedForm20!I23</f>
        <v>0</v>
      </c>
      <c r="J26" s="11">
        <f>[14]PopulatedForm20!J23</f>
        <v>0</v>
      </c>
      <c r="K26" s="11">
        <f>[14]PopulatedForm20!K23</f>
        <v>0</v>
      </c>
      <c r="L26" s="11">
        <f>[14]PopulatedForm20!L23</f>
        <v>0</v>
      </c>
      <c r="M26" s="11">
        <f>[14]PopulatedForm20!M23</f>
        <v>0</v>
      </c>
      <c r="N26" s="11">
        <f>[14]PopulatedForm20!N23</f>
        <v>0</v>
      </c>
      <c r="O26" s="11">
        <f>[14]PopulatedForm20!O23</f>
        <v>0</v>
      </c>
      <c r="P26" s="11">
        <f>[14]PopulatedForm20!P23</f>
        <v>0</v>
      </c>
      <c r="Q26" s="11">
        <f>[14]PopulatedForm20!Q23</f>
        <v>0</v>
      </c>
      <c r="R26" s="11">
        <f>[14]PopulatedForm20!R23</f>
        <v>0</v>
      </c>
      <c r="S26" s="11">
        <f>[14]PopulatedForm20!S23</f>
        <v>0</v>
      </c>
      <c r="T26" s="11">
        <f>[14]PopulatedForm20!T23</f>
        <v>0</v>
      </c>
      <c r="U26" s="11">
        <f>[14]PopulatedForm20!U23</f>
        <v>0</v>
      </c>
      <c r="V26" s="11">
        <f>[14]PopulatedForm20!V23</f>
        <v>0</v>
      </c>
      <c r="W26" s="11">
        <f>[14]PopulatedForm20!W23</f>
        <v>0</v>
      </c>
      <c r="X26" s="11">
        <f>[14]PopulatedForm20!X23</f>
        <v>0</v>
      </c>
      <c r="Y26" s="11">
        <f>[14]PopulatedForm20!Y23</f>
        <v>0</v>
      </c>
      <c r="Z26" s="12">
        <f t="shared" si="0"/>
        <v>0</v>
      </c>
      <c r="AA26" s="13">
        <v>0</v>
      </c>
      <c r="AB26" s="11">
        <f>[14]PopulatedForm20!Z23</f>
        <v>0</v>
      </c>
      <c r="AC26" s="13">
        <f t="shared" si="1"/>
        <v>0</v>
      </c>
      <c r="AD26" s="13">
        <v>0</v>
      </c>
    </row>
    <row r="27" spans="1:30" ht="15.75">
      <c r="A27" s="10">
        <f>[14]PopulatedForm20!A24</f>
        <v>11</v>
      </c>
      <c r="B27" s="11">
        <f>[14]PopulatedForm20!B24</f>
        <v>0</v>
      </c>
      <c r="C27" s="11">
        <f>[14]PopulatedForm20!C24</f>
        <v>0</v>
      </c>
      <c r="D27" s="11">
        <f>[14]PopulatedForm20!D24</f>
        <v>1</v>
      </c>
      <c r="E27" s="11">
        <f>[14]PopulatedForm20!E24</f>
        <v>639</v>
      </c>
      <c r="F27" s="11">
        <f>[14]PopulatedForm20!F24</f>
        <v>1</v>
      </c>
      <c r="G27" s="11">
        <f>[14]PopulatedForm20!G24</f>
        <v>0</v>
      </c>
      <c r="H27" s="11">
        <f>[14]PopulatedForm20!H24</f>
        <v>0</v>
      </c>
      <c r="I27" s="11">
        <f>[14]PopulatedForm20!I24</f>
        <v>0</v>
      </c>
      <c r="J27" s="11">
        <f>[14]PopulatedForm20!J24</f>
        <v>0</v>
      </c>
      <c r="K27" s="11">
        <f>[14]PopulatedForm20!K24</f>
        <v>0</v>
      </c>
      <c r="L27" s="11">
        <f>[14]PopulatedForm20!L24</f>
        <v>0</v>
      </c>
      <c r="M27" s="11">
        <f>[14]PopulatedForm20!M24</f>
        <v>0</v>
      </c>
      <c r="N27" s="11">
        <f>[14]PopulatedForm20!N24</f>
        <v>0</v>
      </c>
      <c r="O27" s="11">
        <f>[14]PopulatedForm20!O24</f>
        <v>0</v>
      </c>
      <c r="P27" s="11">
        <f>[14]PopulatedForm20!P24</f>
        <v>0</v>
      </c>
      <c r="Q27" s="11">
        <f>[14]PopulatedForm20!Q24</f>
        <v>0</v>
      </c>
      <c r="R27" s="11">
        <f>[14]PopulatedForm20!R24</f>
        <v>0</v>
      </c>
      <c r="S27" s="11">
        <f>[14]PopulatedForm20!S24</f>
        <v>0</v>
      </c>
      <c r="T27" s="11">
        <f>[14]PopulatedForm20!T24</f>
        <v>0</v>
      </c>
      <c r="U27" s="11">
        <f>[14]PopulatedForm20!U24</f>
        <v>0</v>
      </c>
      <c r="V27" s="11">
        <f>[14]PopulatedForm20!V24</f>
        <v>0</v>
      </c>
      <c r="W27" s="11">
        <f>[14]PopulatedForm20!W24</f>
        <v>0</v>
      </c>
      <c r="X27" s="11">
        <f>[14]PopulatedForm20!X24</f>
        <v>0</v>
      </c>
      <c r="Y27" s="11">
        <f>[14]PopulatedForm20!Y24</f>
        <v>0</v>
      </c>
      <c r="Z27" s="12">
        <f t="shared" si="0"/>
        <v>641</v>
      </c>
      <c r="AA27" s="13">
        <v>0</v>
      </c>
      <c r="AB27" s="11">
        <f>[14]PopulatedForm20!Z24</f>
        <v>0</v>
      </c>
      <c r="AC27" s="13">
        <f t="shared" si="1"/>
        <v>641</v>
      </c>
      <c r="AD27" s="13">
        <v>0</v>
      </c>
    </row>
    <row r="28" spans="1:30" ht="15.75">
      <c r="A28" s="10">
        <f>[14]PopulatedForm20!A25</f>
        <v>12</v>
      </c>
      <c r="B28" s="11">
        <f>[14]PopulatedForm20!B25</f>
        <v>0</v>
      </c>
      <c r="C28" s="11">
        <f>[14]PopulatedForm20!C25</f>
        <v>2</v>
      </c>
      <c r="D28" s="11">
        <f>[14]PopulatedForm20!D25</f>
        <v>25</v>
      </c>
      <c r="E28" s="11">
        <f>[14]PopulatedForm20!E25</f>
        <v>473</v>
      </c>
      <c r="F28" s="11">
        <f>[14]PopulatedForm20!F25</f>
        <v>1</v>
      </c>
      <c r="G28" s="11">
        <f>[14]PopulatedForm20!G25</f>
        <v>0</v>
      </c>
      <c r="H28" s="11">
        <f>[14]PopulatedForm20!H25</f>
        <v>8</v>
      </c>
      <c r="I28" s="11">
        <f>[14]PopulatedForm20!I25</f>
        <v>1</v>
      </c>
      <c r="J28" s="11">
        <f>[14]PopulatedForm20!J25</f>
        <v>0</v>
      </c>
      <c r="K28" s="11">
        <f>[14]PopulatedForm20!K25</f>
        <v>0</v>
      </c>
      <c r="L28" s="11">
        <f>[14]PopulatedForm20!L25</f>
        <v>0</v>
      </c>
      <c r="M28" s="11">
        <f>[14]PopulatedForm20!M25</f>
        <v>0</v>
      </c>
      <c r="N28" s="11">
        <f>[14]PopulatedForm20!N25</f>
        <v>0</v>
      </c>
      <c r="O28" s="11">
        <f>[14]PopulatedForm20!O25</f>
        <v>1</v>
      </c>
      <c r="P28" s="11">
        <f>[14]PopulatedForm20!P25</f>
        <v>0</v>
      </c>
      <c r="Q28" s="11">
        <f>[14]PopulatedForm20!Q25</f>
        <v>0</v>
      </c>
      <c r="R28" s="11">
        <f>[14]PopulatedForm20!R25</f>
        <v>1</v>
      </c>
      <c r="S28" s="11">
        <f>[14]PopulatedForm20!S25</f>
        <v>0</v>
      </c>
      <c r="T28" s="11">
        <f>[14]PopulatedForm20!T25</f>
        <v>1</v>
      </c>
      <c r="U28" s="11">
        <f>[14]PopulatedForm20!U25</f>
        <v>0</v>
      </c>
      <c r="V28" s="11">
        <f>[14]PopulatedForm20!V25</f>
        <v>5</v>
      </c>
      <c r="W28" s="11">
        <f>[14]PopulatedForm20!W25</f>
        <v>6</v>
      </c>
      <c r="X28" s="11">
        <f>[14]PopulatedForm20!X25</f>
        <v>0</v>
      </c>
      <c r="Y28" s="11">
        <f>[14]PopulatedForm20!Y25</f>
        <v>0</v>
      </c>
      <c r="Z28" s="12">
        <f t="shared" si="0"/>
        <v>524</v>
      </c>
      <c r="AA28" s="13">
        <v>0</v>
      </c>
      <c r="AB28" s="11">
        <f>[14]PopulatedForm20!Z25</f>
        <v>1</v>
      </c>
      <c r="AC28" s="13">
        <f t="shared" si="1"/>
        <v>525</v>
      </c>
      <c r="AD28" s="13">
        <v>0</v>
      </c>
    </row>
    <row r="29" spans="1:30" ht="15.75">
      <c r="A29" s="10">
        <f>[14]PopulatedForm20!A26</f>
        <v>13</v>
      </c>
      <c r="B29" s="11">
        <f>[14]PopulatedForm20!B26</f>
        <v>0</v>
      </c>
      <c r="C29" s="11">
        <f>[14]PopulatedForm20!C26</f>
        <v>0</v>
      </c>
      <c r="D29" s="11">
        <f>[14]PopulatedForm20!D26</f>
        <v>6</v>
      </c>
      <c r="E29" s="11">
        <f>[14]PopulatedForm20!E26</f>
        <v>545</v>
      </c>
      <c r="F29" s="11">
        <f>[14]PopulatedForm20!F26</f>
        <v>2</v>
      </c>
      <c r="G29" s="11">
        <f>[14]PopulatedForm20!G26</f>
        <v>1</v>
      </c>
      <c r="H29" s="11">
        <f>[14]PopulatedForm20!H26</f>
        <v>20</v>
      </c>
      <c r="I29" s="11">
        <f>[14]PopulatedForm20!I26</f>
        <v>0</v>
      </c>
      <c r="J29" s="11">
        <f>[14]PopulatedForm20!J26</f>
        <v>0</v>
      </c>
      <c r="K29" s="11">
        <f>[14]PopulatedForm20!K26</f>
        <v>0</v>
      </c>
      <c r="L29" s="11">
        <f>[14]PopulatedForm20!L26</f>
        <v>0</v>
      </c>
      <c r="M29" s="11">
        <f>[14]PopulatedForm20!M26</f>
        <v>0</v>
      </c>
      <c r="N29" s="11">
        <f>[14]PopulatedForm20!N26</f>
        <v>0</v>
      </c>
      <c r="O29" s="11">
        <f>[14]PopulatedForm20!O26</f>
        <v>0</v>
      </c>
      <c r="P29" s="11">
        <f>[14]PopulatedForm20!P26</f>
        <v>0</v>
      </c>
      <c r="Q29" s="11">
        <f>[14]PopulatedForm20!Q26</f>
        <v>0</v>
      </c>
      <c r="R29" s="11">
        <f>[14]PopulatedForm20!R26</f>
        <v>0</v>
      </c>
      <c r="S29" s="11">
        <f>[14]PopulatedForm20!S26</f>
        <v>0</v>
      </c>
      <c r="T29" s="11">
        <f>[14]PopulatedForm20!T26</f>
        <v>0</v>
      </c>
      <c r="U29" s="11">
        <f>[14]PopulatedForm20!U26</f>
        <v>0</v>
      </c>
      <c r="V29" s="11">
        <f>[14]PopulatedForm20!V26</f>
        <v>1</v>
      </c>
      <c r="W29" s="11">
        <f>[14]PopulatedForm20!W26</f>
        <v>0</v>
      </c>
      <c r="X29" s="11">
        <f>[14]PopulatedForm20!X26</f>
        <v>0</v>
      </c>
      <c r="Y29" s="11">
        <f>[14]PopulatedForm20!Y26</f>
        <v>0</v>
      </c>
      <c r="Z29" s="12">
        <f t="shared" si="0"/>
        <v>575</v>
      </c>
      <c r="AA29" s="13">
        <v>0</v>
      </c>
      <c r="AB29" s="11">
        <f>[14]PopulatedForm20!Z26</f>
        <v>0</v>
      </c>
      <c r="AC29" s="13">
        <f t="shared" si="1"/>
        <v>575</v>
      </c>
      <c r="AD29" s="13">
        <v>0</v>
      </c>
    </row>
    <row r="30" spans="1:30" ht="15.75">
      <c r="A30" s="10">
        <f>[14]PopulatedForm20!A27</f>
        <v>14</v>
      </c>
      <c r="B30" s="11">
        <f>[14]PopulatedForm20!B27</f>
        <v>0</v>
      </c>
      <c r="C30" s="11">
        <f>[14]PopulatedForm20!C27</f>
        <v>0</v>
      </c>
      <c r="D30" s="11">
        <f>[14]PopulatedForm20!D27</f>
        <v>34</v>
      </c>
      <c r="E30" s="11">
        <f>[14]PopulatedForm20!E27</f>
        <v>294</v>
      </c>
      <c r="F30" s="11">
        <f>[14]PopulatedForm20!F27</f>
        <v>1</v>
      </c>
      <c r="G30" s="11">
        <f>[14]PopulatedForm20!G27</f>
        <v>0</v>
      </c>
      <c r="H30" s="11">
        <f>[14]PopulatedForm20!H27</f>
        <v>66</v>
      </c>
      <c r="I30" s="11">
        <f>[14]PopulatedForm20!I27</f>
        <v>0</v>
      </c>
      <c r="J30" s="11">
        <f>[14]PopulatedForm20!J27</f>
        <v>2</v>
      </c>
      <c r="K30" s="11">
        <f>[14]PopulatedForm20!K27</f>
        <v>0</v>
      </c>
      <c r="L30" s="11">
        <f>[14]PopulatedForm20!L27</f>
        <v>0</v>
      </c>
      <c r="M30" s="11">
        <f>[14]PopulatedForm20!M27</f>
        <v>0</v>
      </c>
      <c r="N30" s="11">
        <f>[14]PopulatedForm20!N27</f>
        <v>0</v>
      </c>
      <c r="O30" s="11">
        <f>[14]PopulatedForm20!O27</f>
        <v>1</v>
      </c>
      <c r="P30" s="11">
        <f>[14]PopulatedForm20!P27</f>
        <v>0</v>
      </c>
      <c r="Q30" s="11">
        <f>[14]PopulatedForm20!Q27</f>
        <v>0</v>
      </c>
      <c r="R30" s="11">
        <f>[14]PopulatedForm20!R27</f>
        <v>0</v>
      </c>
      <c r="S30" s="11">
        <f>[14]PopulatedForm20!S27</f>
        <v>0</v>
      </c>
      <c r="T30" s="11">
        <f>[14]PopulatedForm20!T27</f>
        <v>0</v>
      </c>
      <c r="U30" s="11">
        <f>[14]PopulatedForm20!U27</f>
        <v>0</v>
      </c>
      <c r="V30" s="11">
        <f>[14]PopulatedForm20!V27</f>
        <v>0</v>
      </c>
      <c r="W30" s="11">
        <f>[14]PopulatedForm20!W27</f>
        <v>2</v>
      </c>
      <c r="X30" s="11">
        <f>[14]PopulatedForm20!X27</f>
        <v>0</v>
      </c>
      <c r="Y30" s="11">
        <f>[14]PopulatedForm20!Y27</f>
        <v>0</v>
      </c>
      <c r="Z30" s="12">
        <f t="shared" si="0"/>
        <v>400</v>
      </c>
      <c r="AA30" s="13">
        <v>0</v>
      </c>
      <c r="AB30" s="11">
        <f>[14]PopulatedForm20!Z27</f>
        <v>0</v>
      </c>
      <c r="AC30" s="13">
        <f t="shared" si="1"/>
        <v>400</v>
      </c>
      <c r="AD30" s="13">
        <v>0</v>
      </c>
    </row>
    <row r="31" spans="1:30" ht="15.75">
      <c r="A31" s="10">
        <f>[14]PopulatedForm20!A28</f>
        <v>15</v>
      </c>
      <c r="B31" s="11">
        <f>[14]PopulatedForm20!B28</f>
        <v>1</v>
      </c>
      <c r="C31" s="11">
        <f>[14]PopulatedForm20!C28</f>
        <v>4</v>
      </c>
      <c r="D31" s="11">
        <f>[14]PopulatedForm20!D28</f>
        <v>14</v>
      </c>
      <c r="E31" s="11">
        <f>[14]PopulatedForm20!E28</f>
        <v>450</v>
      </c>
      <c r="F31" s="11">
        <f>[14]PopulatedForm20!F28</f>
        <v>6</v>
      </c>
      <c r="G31" s="11">
        <f>[14]PopulatedForm20!G28</f>
        <v>1</v>
      </c>
      <c r="H31" s="11">
        <f>[14]PopulatedForm20!H28</f>
        <v>119</v>
      </c>
      <c r="I31" s="11">
        <f>[14]PopulatedForm20!I28</f>
        <v>1</v>
      </c>
      <c r="J31" s="11">
        <f>[14]PopulatedForm20!J28</f>
        <v>2</v>
      </c>
      <c r="K31" s="11">
        <f>[14]PopulatedForm20!K28</f>
        <v>0</v>
      </c>
      <c r="L31" s="11">
        <f>[14]PopulatedForm20!L28</f>
        <v>0</v>
      </c>
      <c r="M31" s="11">
        <f>[14]PopulatedForm20!M28</f>
        <v>0</v>
      </c>
      <c r="N31" s="11">
        <f>[14]PopulatedForm20!N28</f>
        <v>2</v>
      </c>
      <c r="O31" s="11">
        <f>[14]PopulatedForm20!O28</f>
        <v>1</v>
      </c>
      <c r="P31" s="11">
        <f>[14]PopulatedForm20!P28</f>
        <v>0</v>
      </c>
      <c r="Q31" s="11">
        <f>[14]PopulatedForm20!Q28</f>
        <v>1</v>
      </c>
      <c r="R31" s="11">
        <f>[14]PopulatedForm20!R28</f>
        <v>0</v>
      </c>
      <c r="S31" s="11">
        <f>[14]PopulatedForm20!S28</f>
        <v>1</v>
      </c>
      <c r="T31" s="11">
        <f>[14]PopulatedForm20!T28</f>
        <v>0</v>
      </c>
      <c r="U31" s="11">
        <f>[14]PopulatedForm20!U28</f>
        <v>7</v>
      </c>
      <c r="V31" s="11">
        <f>[14]PopulatedForm20!V28</f>
        <v>4</v>
      </c>
      <c r="W31" s="11">
        <f>[14]PopulatedForm20!W28</f>
        <v>6</v>
      </c>
      <c r="X31" s="11">
        <f>[14]PopulatedForm20!X28</f>
        <v>1</v>
      </c>
      <c r="Y31" s="11">
        <f>[14]PopulatedForm20!Y28</f>
        <v>0</v>
      </c>
      <c r="Z31" s="12">
        <f t="shared" si="0"/>
        <v>621</v>
      </c>
      <c r="AA31" s="13">
        <v>0</v>
      </c>
      <c r="AB31" s="11">
        <f>[14]PopulatedForm20!Z28</f>
        <v>1</v>
      </c>
      <c r="AC31" s="13">
        <f t="shared" si="1"/>
        <v>622</v>
      </c>
      <c r="AD31" s="13">
        <v>0</v>
      </c>
    </row>
    <row r="32" spans="1:30" ht="15.75">
      <c r="A32" s="10">
        <f>[14]PopulatedForm20!A29</f>
        <v>16</v>
      </c>
      <c r="B32" s="11">
        <f>[14]PopulatedForm20!B29</f>
        <v>0</v>
      </c>
      <c r="C32" s="11">
        <f>[14]PopulatedForm20!C29</f>
        <v>4</v>
      </c>
      <c r="D32" s="11">
        <f>[14]PopulatedForm20!D29</f>
        <v>8</v>
      </c>
      <c r="E32" s="11">
        <f>[14]PopulatedForm20!E29</f>
        <v>307</v>
      </c>
      <c r="F32" s="11">
        <f>[14]PopulatedForm20!F29</f>
        <v>2</v>
      </c>
      <c r="G32" s="11">
        <f>[14]PopulatedForm20!G29</f>
        <v>0</v>
      </c>
      <c r="H32" s="11">
        <f>[14]PopulatedForm20!H29</f>
        <v>10</v>
      </c>
      <c r="I32" s="11">
        <f>[14]PopulatedForm20!I29</f>
        <v>0</v>
      </c>
      <c r="J32" s="11">
        <f>[14]PopulatedForm20!J29</f>
        <v>0</v>
      </c>
      <c r="K32" s="11">
        <f>[14]PopulatedForm20!K29</f>
        <v>0</v>
      </c>
      <c r="L32" s="11">
        <f>[14]PopulatedForm20!L29</f>
        <v>0</v>
      </c>
      <c r="M32" s="11">
        <f>[14]PopulatedForm20!M29</f>
        <v>1</v>
      </c>
      <c r="N32" s="11">
        <f>[14]PopulatedForm20!N29</f>
        <v>0</v>
      </c>
      <c r="O32" s="11">
        <f>[14]PopulatedForm20!O29</f>
        <v>0</v>
      </c>
      <c r="P32" s="11">
        <f>[14]PopulatedForm20!P29</f>
        <v>0</v>
      </c>
      <c r="Q32" s="11">
        <f>[14]PopulatedForm20!Q29</f>
        <v>0</v>
      </c>
      <c r="R32" s="11">
        <f>[14]PopulatedForm20!R29</f>
        <v>0</v>
      </c>
      <c r="S32" s="11">
        <f>[14]PopulatedForm20!S29</f>
        <v>0</v>
      </c>
      <c r="T32" s="11">
        <f>[14]PopulatedForm20!T29</f>
        <v>0</v>
      </c>
      <c r="U32" s="11">
        <f>[14]PopulatedForm20!U29</f>
        <v>0</v>
      </c>
      <c r="V32" s="11">
        <f>[14]PopulatedForm20!V29</f>
        <v>5</v>
      </c>
      <c r="W32" s="11">
        <f>[14]PopulatedForm20!W29</f>
        <v>0</v>
      </c>
      <c r="X32" s="11">
        <f>[14]PopulatedForm20!X29</f>
        <v>0</v>
      </c>
      <c r="Y32" s="11">
        <f>[14]PopulatedForm20!Y29</f>
        <v>0</v>
      </c>
      <c r="Z32" s="12">
        <f t="shared" si="0"/>
        <v>337</v>
      </c>
      <c r="AA32" s="13">
        <v>0</v>
      </c>
      <c r="AB32" s="11">
        <f>[14]PopulatedForm20!Z29</f>
        <v>0</v>
      </c>
      <c r="AC32" s="13">
        <f t="shared" si="1"/>
        <v>337</v>
      </c>
      <c r="AD32" s="13">
        <v>0</v>
      </c>
    </row>
    <row r="33" spans="1:30" ht="15.75">
      <c r="A33" s="10">
        <f>[14]PopulatedForm20!A30</f>
        <v>17</v>
      </c>
      <c r="B33" s="11">
        <f>[14]PopulatedForm20!B30</f>
        <v>0</v>
      </c>
      <c r="C33" s="11">
        <f>[14]PopulatedForm20!C30</f>
        <v>0</v>
      </c>
      <c r="D33" s="11">
        <f>[14]PopulatedForm20!D30</f>
        <v>241</v>
      </c>
      <c r="E33" s="11">
        <f>[14]PopulatedForm20!E30</f>
        <v>104</v>
      </c>
      <c r="F33" s="11">
        <f>[14]PopulatedForm20!F30</f>
        <v>0</v>
      </c>
      <c r="G33" s="11">
        <f>[14]PopulatedForm20!G30</f>
        <v>0</v>
      </c>
      <c r="H33" s="11">
        <f>[14]PopulatedForm20!H30</f>
        <v>1</v>
      </c>
      <c r="I33" s="11">
        <f>[14]PopulatedForm20!I30</f>
        <v>0</v>
      </c>
      <c r="J33" s="11">
        <f>[14]PopulatedForm20!J30</f>
        <v>0</v>
      </c>
      <c r="K33" s="11">
        <f>[14]PopulatedForm20!K30</f>
        <v>0</v>
      </c>
      <c r="L33" s="11">
        <f>[14]PopulatedForm20!L30</f>
        <v>0</v>
      </c>
      <c r="M33" s="11">
        <f>[14]PopulatedForm20!M30</f>
        <v>0</v>
      </c>
      <c r="N33" s="11">
        <f>[14]PopulatedForm20!N30</f>
        <v>0</v>
      </c>
      <c r="O33" s="11">
        <f>[14]PopulatedForm20!O30</f>
        <v>0</v>
      </c>
      <c r="P33" s="11">
        <f>[14]PopulatedForm20!P30</f>
        <v>0</v>
      </c>
      <c r="Q33" s="11">
        <f>[14]PopulatedForm20!Q30</f>
        <v>0</v>
      </c>
      <c r="R33" s="11">
        <f>[14]PopulatedForm20!R30</f>
        <v>0</v>
      </c>
      <c r="S33" s="11">
        <f>[14]PopulatedForm20!S30</f>
        <v>0</v>
      </c>
      <c r="T33" s="11">
        <f>[14]PopulatedForm20!T30</f>
        <v>2</v>
      </c>
      <c r="U33" s="11">
        <f>[14]PopulatedForm20!U30</f>
        <v>0</v>
      </c>
      <c r="V33" s="11">
        <f>[14]PopulatedForm20!V30</f>
        <v>1</v>
      </c>
      <c r="W33" s="11">
        <f>[14]PopulatedForm20!W30</f>
        <v>3</v>
      </c>
      <c r="X33" s="11">
        <f>[14]PopulatedForm20!X30</f>
        <v>0</v>
      </c>
      <c r="Y33" s="11">
        <f>[14]PopulatedForm20!Y30</f>
        <v>0</v>
      </c>
      <c r="Z33" s="12">
        <f t="shared" si="0"/>
        <v>352</v>
      </c>
      <c r="AA33" s="13">
        <v>0</v>
      </c>
      <c r="AB33" s="11">
        <f>[14]PopulatedForm20!Z30</f>
        <v>1</v>
      </c>
      <c r="AC33" s="13">
        <f t="shared" si="1"/>
        <v>353</v>
      </c>
      <c r="AD33" s="13">
        <v>0</v>
      </c>
    </row>
    <row r="34" spans="1:30" ht="15.75">
      <c r="A34" s="10">
        <f>[14]PopulatedForm20!A31</f>
        <v>18</v>
      </c>
      <c r="B34" s="11">
        <f>[14]PopulatedForm20!B31</f>
        <v>0</v>
      </c>
      <c r="C34" s="11">
        <f>[14]PopulatedForm20!C31</f>
        <v>0</v>
      </c>
      <c r="D34" s="11">
        <f>[14]PopulatedForm20!D31</f>
        <v>73</v>
      </c>
      <c r="E34" s="11">
        <f>[14]PopulatedForm20!E31</f>
        <v>168</v>
      </c>
      <c r="F34" s="11">
        <f>[14]PopulatedForm20!F31</f>
        <v>2</v>
      </c>
      <c r="G34" s="11">
        <f>[14]PopulatedForm20!G31</f>
        <v>0</v>
      </c>
      <c r="H34" s="11">
        <f>[14]PopulatedForm20!H31</f>
        <v>7</v>
      </c>
      <c r="I34" s="11">
        <f>[14]PopulatedForm20!I31</f>
        <v>0</v>
      </c>
      <c r="J34" s="11">
        <f>[14]PopulatedForm20!J31</f>
        <v>0</v>
      </c>
      <c r="K34" s="11">
        <f>[14]PopulatedForm20!K31</f>
        <v>0</v>
      </c>
      <c r="L34" s="11">
        <f>[14]PopulatedForm20!L31</f>
        <v>0</v>
      </c>
      <c r="M34" s="11">
        <f>[14]PopulatedForm20!M31</f>
        <v>0</v>
      </c>
      <c r="N34" s="11">
        <f>[14]PopulatedForm20!N31</f>
        <v>0</v>
      </c>
      <c r="O34" s="11">
        <f>[14]PopulatedForm20!O31</f>
        <v>0</v>
      </c>
      <c r="P34" s="11">
        <f>[14]PopulatedForm20!P31</f>
        <v>0</v>
      </c>
      <c r="Q34" s="11">
        <f>[14]PopulatedForm20!Q31</f>
        <v>0</v>
      </c>
      <c r="R34" s="11">
        <f>[14]PopulatedForm20!R31</f>
        <v>0</v>
      </c>
      <c r="S34" s="11">
        <f>[14]PopulatedForm20!S31</f>
        <v>0</v>
      </c>
      <c r="T34" s="11">
        <f>[14]PopulatedForm20!T31</f>
        <v>0</v>
      </c>
      <c r="U34" s="11">
        <f>[14]PopulatedForm20!U31</f>
        <v>0</v>
      </c>
      <c r="V34" s="11">
        <f>[14]PopulatedForm20!V31</f>
        <v>0</v>
      </c>
      <c r="W34" s="11">
        <f>[14]PopulatedForm20!W31</f>
        <v>0</v>
      </c>
      <c r="X34" s="11">
        <f>[14]PopulatedForm20!X31</f>
        <v>0</v>
      </c>
      <c r="Y34" s="11">
        <f>[14]PopulatedForm20!Y31</f>
        <v>0</v>
      </c>
      <c r="Z34" s="12">
        <f t="shared" si="0"/>
        <v>250</v>
      </c>
      <c r="AA34" s="13">
        <v>0</v>
      </c>
      <c r="AB34" s="11">
        <f>[14]PopulatedForm20!Z31</f>
        <v>0</v>
      </c>
      <c r="AC34" s="13">
        <f t="shared" si="1"/>
        <v>250</v>
      </c>
      <c r="AD34" s="13">
        <v>0</v>
      </c>
    </row>
    <row r="35" spans="1:30" ht="15.75">
      <c r="A35" s="10">
        <f>[14]PopulatedForm20!A32</f>
        <v>19</v>
      </c>
      <c r="B35" s="11">
        <f>[14]PopulatedForm20!B32</f>
        <v>0</v>
      </c>
      <c r="C35" s="11">
        <f>[14]PopulatedForm20!C32</f>
        <v>1</v>
      </c>
      <c r="D35" s="11">
        <f>[14]PopulatedForm20!D32</f>
        <v>41</v>
      </c>
      <c r="E35" s="11">
        <f>[14]PopulatedForm20!E32</f>
        <v>116</v>
      </c>
      <c r="F35" s="11">
        <f>[14]PopulatedForm20!F32</f>
        <v>1</v>
      </c>
      <c r="G35" s="11">
        <f>[14]PopulatedForm20!G32</f>
        <v>0</v>
      </c>
      <c r="H35" s="11">
        <f>[14]PopulatedForm20!H32</f>
        <v>28</v>
      </c>
      <c r="I35" s="11">
        <f>[14]PopulatedForm20!I32</f>
        <v>0</v>
      </c>
      <c r="J35" s="11">
        <f>[14]PopulatedForm20!J32</f>
        <v>7</v>
      </c>
      <c r="K35" s="11">
        <f>[14]PopulatedForm20!K32</f>
        <v>0</v>
      </c>
      <c r="L35" s="11">
        <f>[14]PopulatedForm20!L32</f>
        <v>0</v>
      </c>
      <c r="M35" s="11">
        <f>[14]PopulatedForm20!M32</f>
        <v>1</v>
      </c>
      <c r="N35" s="11">
        <f>[14]PopulatedForm20!N32</f>
        <v>0</v>
      </c>
      <c r="O35" s="11">
        <f>[14]PopulatedForm20!O32</f>
        <v>0</v>
      </c>
      <c r="P35" s="11">
        <f>[14]PopulatedForm20!P32</f>
        <v>0</v>
      </c>
      <c r="Q35" s="11">
        <f>[14]PopulatedForm20!Q32</f>
        <v>0</v>
      </c>
      <c r="R35" s="11">
        <f>[14]PopulatedForm20!R32</f>
        <v>0</v>
      </c>
      <c r="S35" s="11">
        <f>[14]PopulatedForm20!S32</f>
        <v>0</v>
      </c>
      <c r="T35" s="11">
        <f>[14]PopulatedForm20!T32</f>
        <v>0</v>
      </c>
      <c r="U35" s="11">
        <f>[14]PopulatedForm20!U32</f>
        <v>0</v>
      </c>
      <c r="V35" s="11">
        <f>[14]PopulatedForm20!V32</f>
        <v>0</v>
      </c>
      <c r="W35" s="11">
        <f>[14]PopulatedForm20!W32</f>
        <v>3</v>
      </c>
      <c r="X35" s="11">
        <f>[14]PopulatedForm20!X32</f>
        <v>0</v>
      </c>
      <c r="Y35" s="11">
        <f>[14]PopulatedForm20!Y32</f>
        <v>0</v>
      </c>
      <c r="Z35" s="12">
        <f t="shared" si="0"/>
        <v>198</v>
      </c>
      <c r="AA35" s="13">
        <v>0</v>
      </c>
      <c r="AB35" s="11">
        <f>[14]PopulatedForm20!Z32</f>
        <v>0</v>
      </c>
      <c r="AC35" s="13">
        <f t="shared" si="1"/>
        <v>198</v>
      </c>
      <c r="AD35" s="13">
        <v>0</v>
      </c>
    </row>
    <row r="36" spans="1:30" ht="15.75">
      <c r="A36" s="10">
        <f>[14]PopulatedForm20!A33</f>
        <v>20</v>
      </c>
      <c r="B36" s="11">
        <f>[14]PopulatedForm20!B33</f>
        <v>1</v>
      </c>
      <c r="C36" s="11">
        <f>[14]PopulatedForm20!C33</f>
        <v>0</v>
      </c>
      <c r="D36" s="11">
        <f>[14]PopulatedForm20!D33</f>
        <v>22</v>
      </c>
      <c r="E36" s="11">
        <f>[14]PopulatedForm20!E33</f>
        <v>277</v>
      </c>
      <c r="F36" s="11">
        <f>[14]PopulatedForm20!F33</f>
        <v>0</v>
      </c>
      <c r="G36" s="11">
        <f>[14]PopulatedForm20!G33</f>
        <v>0</v>
      </c>
      <c r="H36" s="11">
        <f>[14]PopulatedForm20!H33</f>
        <v>30</v>
      </c>
      <c r="I36" s="11">
        <f>[14]PopulatedForm20!I33</f>
        <v>0</v>
      </c>
      <c r="J36" s="11">
        <f>[14]PopulatedForm20!J33</f>
        <v>0</v>
      </c>
      <c r="K36" s="11">
        <f>[14]PopulatedForm20!K33</f>
        <v>0</v>
      </c>
      <c r="L36" s="11">
        <f>[14]PopulatedForm20!L33</f>
        <v>0</v>
      </c>
      <c r="M36" s="11">
        <f>[14]PopulatedForm20!M33</f>
        <v>0</v>
      </c>
      <c r="N36" s="11">
        <f>[14]PopulatedForm20!N33</f>
        <v>0</v>
      </c>
      <c r="O36" s="11">
        <f>[14]PopulatedForm20!O33</f>
        <v>0</v>
      </c>
      <c r="P36" s="11">
        <f>[14]PopulatedForm20!P33</f>
        <v>0</v>
      </c>
      <c r="Q36" s="11">
        <f>[14]PopulatedForm20!Q33</f>
        <v>0</v>
      </c>
      <c r="R36" s="11">
        <f>[14]PopulatedForm20!R33</f>
        <v>0</v>
      </c>
      <c r="S36" s="11">
        <f>[14]PopulatedForm20!S33</f>
        <v>0</v>
      </c>
      <c r="T36" s="11">
        <f>[14]PopulatedForm20!T33</f>
        <v>0</v>
      </c>
      <c r="U36" s="11">
        <f>[14]PopulatedForm20!U33</f>
        <v>0</v>
      </c>
      <c r="V36" s="11">
        <f>[14]PopulatedForm20!V33</f>
        <v>0</v>
      </c>
      <c r="W36" s="11">
        <f>[14]PopulatedForm20!W33</f>
        <v>3</v>
      </c>
      <c r="X36" s="11">
        <f>[14]PopulatedForm20!X33</f>
        <v>0</v>
      </c>
      <c r="Y36" s="11">
        <f>[14]PopulatedForm20!Y33</f>
        <v>0</v>
      </c>
      <c r="Z36" s="12">
        <f t="shared" si="0"/>
        <v>333</v>
      </c>
      <c r="AA36" s="13">
        <v>0</v>
      </c>
      <c r="AB36" s="11">
        <f>[14]PopulatedForm20!Z33</f>
        <v>1</v>
      </c>
      <c r="AC36" s="13">
        <f t="shared" si="1"/>
        <v>334</v>
      </c>
      <c r="AD36" s="13">
        <v>0</v>
      </c>
    </row>
    <row r="37" spans="1:30" ht="15.75" hidden="1">
      <c r="A37" s="10">
        <f>[14]PopulatedForm20!A34</f>
        <v>0</v>
      </c>
      <c r="B37" s="11">
        <f>[14]PopulatedForm20!B34</f>
        <v>0</v>
      </c>
      <c r="C37" s="11">
        <f>[14]PopulatedForm20!C34</f>
        <v>0</v>
      </c>
      <c r="D37" s="11">
        <f>[14]PopulatedForm20!D34</f>
        <v>0</v>
      </c>
      <c r="E37" s="11">
        <f>[14]PopulatedForm20!E34</f>
        <v>0</v>
      </c>
      <c r="F37" s="11">
        <f>[14]PopulatedForm20!F34</f>
        <v>0</v>
      </c>
      <c r="G37" s="11">
        <f>[14]PopulatedForm20!G34</f>
        <v>0</v>
      </c>
      <c r="H37" s="11">
        <f>[14]PopulatedForm20!H34</f>
        <v>0</v>
      </c>
      <c r="I37" s="11">
        <f>[14]PopulatedForm20!I34</f>
        <v>0</v>
      </c>
      <c r="J37" s="11">
        <f>[14]PopulatedForm20!J34</f>
        <v>0</v>
      </c>
      <c r="K37" s="11">
        <f>[14]PopulatedForm20!K34</f>
        <v>0</v>
      </c>
      <c r="L37" s="11">
        <f>[14]PopulatedForm20!L34</f>
        <v>0</v>
      </c>
      <c r="M37" s="11">
        <f>[14]PopulatedForm20!M34</f>
        <v>0</v>
      </c>
      <c r="N37" s="11">
        <f>[14]PopulatedForm20!N34</f>
        <v>0</v>
      </c>
      <c r="O37" s="11">
        <f>[14]PopulatedForm20!O34</f>
        <v>0</v>
      </c>
      <c r="P37" s="11">
        <f>[14]PopulatedForm20!P34</f>
        <v>0</v>
      </c>
      <c r="Q37" s="11">
        <f>[14]PopulatedForm20!Q34</f>
        <v>0</v>
      </c>
      <c r="R37" s="11">
        <f>[14]PopulatedForm20!R34</f>
        <v>0</v>
      </c>
      <c r="S37" s="11">
        <f>[14]PopulatedForm20!S34</f>
        <v>0</v>
      </c>
      <c r="T37" s="11">
        <f>[14]PopulatedForm20!T34</f>
        <v>0</v>
      </c>
      <c r="U37" s="11">
        <f>[14]PopulatedForm20!U34</f>
        <v>0</v>
      </c>
      <c r="V37" s="11">
        <f>[14]PopulatedForm20!V34</f>
        <v>0</v>
      </c>
      <c r="W37" s="11">
        <f>[14]PopulatedForm20!W34</f>
        <v>0</v>
      </c>
      <c r="X37" s="11">
        <f>[14]PopulatedForm20!X34</f>
        <v>0</v>
      </c>
      <c r="Y37" s="11">
        <f>[14]PopulatedForm20!Y34</f>
        <v>0</v>
      </c>
      <c r="Z37" s="12">
        <f t="shared" si="0"/>
        <v>0</v>
      </c>
      <c r="AA37" s="13">
        <v>0</v>
      </c>
      <c r="AB37" s="11">
        <f>[14]PopulatedForm20!Z34</f>
        <v>0</v>
      </c>
      <c r="AC37" s="13">
        <f t="shared" si="1"/>
        <v>0</v>
      </c>
      <c r="AD37" s="13">
        <v>0</v>
      </c>
    </row>
    <row r="38" spans="1:30" ht="15.75" hidden="1">
      <c r="A38" s="10">
        <f>[14]PopulatedForm20!A35</f>
        <v>0</v>
      </c>
      <c r="B38" s="11">
        <f>[14]PopulatedForm20!B35</f>
        <v>0</v>
      </c>
      <c r="C38" s="11">
        <f>[14]PopulatedForm20!C35</f>
        <v>0</v>
      </c>
      <c r="D38" s="11">
        <f>[14]PopulatedForm20!D35</f>
        <v>0</v>
      </c>
      <c r="E38" s="11">
        <f>[14]PopulatedForm20!E35</f>
        <v>0</v>
      </c>
      <c r="F38" s="11">
        <f>[14]PopulatedForm20!F35</f>
        <v>0</v>
      </c>
      <c r="G38" s="11">
        <f>[14]PopulatedForm20!G35</f>
        <v>0</v>
      </c>
      <c r="H38" s="11">
        <f>[14]PopulatedForm20!H35</f>
        <v>0</v>
      </c>
      <c r="I38" s="11">
        <f>[14]PopulatedForm20!I35</f>
        <v>0</v>
      </c>
      <c r="J38" s="11">
        <f>[14]PopulatedForm20!J35</f>
        <v>0</v>
      </c>
      <c r="K38" s="11">
        <f>[14]PopulatedForm20!K35</f>
        <v>0</v>
      </c>
      <c r="L38" s="11">
        <f>[14]PopulatedForm20!L35</f>
        <v>0</v>
      </c>
      <c r="M38" s="11">
        <f>[14]PopulatedForm20!M35</f>
        <v>0</v>
      </c>
      <c r="N38" s="11">
        <f>[14]PopulatedForm20!N35</f>
        <v>0</v>
      </c>
      <c r="O38" s="11">
        <f>[14]PopulatedForm20!O35</f>
        <v>0</v>
      </c>
      <c r="P38" s="11">
        <f>[14]PopulatedForm20!P35</f>
        <v>0</v>
      </c>
      <c r="Q38" s="11">
        <f>[14]PopulatedForm20!Q35</f>
        <v>0</v>
      </c>
      <c r="R38" s="11">
        <f>[14]PopulatedForm20!R35</f>
        <v>0</v>
      </c>
      <c r="S38" s="11">
        <f>[14]PopulatedForm20!S35</f>
        <v>0</v>
      </c>
      <c r="T38" s="11">
        <f>[14]PopulatedForm20!T35</f>
        <v>0</v>
      </c>
      <c r="U38" s="11">
        <f>[14]PopulatedForm20!U35</f>
        <v>0</v>
      </c>
      <c r="V38" s="11">
        <f>[14]PopulatedForm20!V35</f>
        <v>0</v>
      </c>
      <c r="W38" s="11">
        <f>[14]PopulatedForm20!W35</f>
        <v>0</v>
      </c>
      <c r="X38" s="11">
        <f>[14]PopulatedForm20!X35</f>
        <v>0</v>
      </c>
      <c r="Y38" s="11">
        <f>[14]PopulatedForm20!Y35</f>
        <v>0</v>
      </c>
      <c r="Z38" s="12">
        <f t="shared" si="0"/>
        <v>0</v>
      </c>
      <c r="AA38" s="13">
        <v>0</v>
      </c>
      <c r="AB38" s="11">
        <f>[14]PopulatedForm20!Z35</f>
        <v>0</v>
      </c>
      <c r="AC38" s="13">
        <f t="shared" si="1"/>
        <v>0</v>
      </c>
      <c r="AD38" s="13">
        <v>0</v>
      </c>
    </row>
    <row r="39" spans="1:30" ht="15.75" hidden="1">
      <c r="A39" s="10">
        <f>[14]PopulatedForm20!A36</f>
        <v>0</v>
      </c>
      <c r="B39" s="11">
        <f>[14]PopulatedForm20!B36</f>
        <v>0</v>
      </c>
      <c r="C39" s="11">
        <f>[14]PopulatedForm20!C36</f>
        <v>0</v>
      </c>
      <c r="D39" s="11">
        <f>[14]PopulatedForm20!D36</f>
        <v>0</v>
      </c>
      <c r="E39" s="11">
        <f>[14]PopulatedForm20!E36</f>
        <v>0</v>
      </c>
      <c r="F39" s="11">
        <f>[14]PopulatedForm20!F36</f>
        <v>0</v>
      </c>
      <c r="G39" s="11">
        <f>[14]PopulatedForm20!G36</f>
        <v>0</v>
      </c>
      <c r="H39" s="11">
        <f>[14]PopulatedForm20!H36</f>
        <v>0</v>
      </c>
      <c r="I39" s="11">
        <f>[14]PopulatedForm20!I36</f>
        <v>0</v>
      </c>
      <c r="J39" s="11">
        <f>[14]PopulatedForm20!J36</f>
        <v>0</v>
      </c>
      <c r="K39" s="11">
        <f>[14]PopulatedForm20!K36</f>
        <v>0</v>
      </c>
      <c r="L39" s="11">
        <f>[14]PopulatedForm20!L36</f>
        <v>0</v>
      </c>
      <c r="M39" s="11">
        <f>[14]PopulatedForm20!M36</f>
        <v>0</v>
      </c>
      <c r="N39" s="11">
        <f>[14]PopulatedForm20!N36</f>
        <v>0</v>
      </c>
      <c r="O39" s="11">
        <f>[14]PopulatedForm20!O36</f>
        <v>0</v>
      </c>
      <c r="P39" s="11">
        <f>[14]PopulatedForm20!P36</f>
        <v>0</v>
      </c>
      <c r="Q39" s="11">
        <f>[14]PopulatedForm20!Q36</f>
        <v>0</v>
      </c>
      <c r="R39" s="11">
        <f>[14]PopulatedForm20!R36</f>
        <v>0</v>
      </c>
      <c r="S39" s="11">
        <f>[14]PopulatedForm20!S36</f>
        <v>0</v>
      </c>
      <c r="T39" s="11">
        <f>[14]PopulatedForm20!T36</f>
        <v>0</v>
      </c>
      <c r="U39" s="11">
        <f>[14]PopulatedForm20!U36</f>
        <v>0</v>
      </c>
      <c r="V39" s="11">
        <f>[14]PopulatedForm20!V36</f>
        <v>0</v>
      </c>
      <c r="W39" s="11">
        <f>[14]PopulatedForm20!W36</f>
        <v>0</v>
      </c>
      <c r="X39" s="11">
        <f>[14]PopulatedForm20!X36</f>
        <v>0</v>
      </c>
      <c r="Y39" s="11">
        <f>[14]PopulatedForm20!Y36</f>
        <v>0</v>
      </c>
      <c r="Z39" s="12">
        <f t="shared" si="0"/>
        <v>0</v>
      </c>
      <c r="AA39" s="13">
        <v>0</v>
      </c>
      <c r="AB39" s="11">
        <f>[14]PopulatedForm20!Z36</f>
        <v>0</v>
      </c>
      <c r="AC39" s="13">
        <f t="shared" si="1"/>
        <v>0</v>
      </c>
      <c r="AD39" s="13">
        <v>0</v>
      </c>
    </row>
    <row r="40" spans="1:30" ht="15.75" hidden="1">
      <c r="A40" s="10">
        <f>[14]PopulatedForm20!A37</f>
        <v>0</v>
      </c>
      <c r="B40" s="11">
        <f>[14]PopulatedForm20!B37</f>
        <v>0</v>
      </c>
      <c r="C40" s="11">
        <f>[14]PopulatedForm20!C37</f>
        <v>0</v>
      </c>
      <c r="D40" s="11">
        <f>[14]PopulatedForm20!D37</f>
        <v>0</v>
      </c>
      <c r="E40" s="11">
        <f>[14]PopulatedForm20!E37</f>
        <v>0</v>
      </c>
      <c r="F40" s="11">
        <f>[14]PopulatedForm20!F37</f>
        <v>0</v>
      </c>
      <c r="G40" s="11">
        <f>[14]PopulatedForm20!G37</f>
        <v>0</v>
      </c>
      <c r="H40" s="11">
        <f>[14]PopulatedForm20!H37</f>
        <v>0</v>
      </c>
      <c r="I40" s="11">
        <f>[14]PopulatedForm20!I37</f>
        <v>0</v>
      </c>
      <c r="J40" s="11">
        <f>[14]PopulatedForm20!J37</f>
        <v>0</v>
      </c>
      <c r="K40" s="11">
        <f>[14]PopulatedForm20!K37</f>
        <v>0</v>
      </c>
      <c r="L40" s="11">
        <f>[14]PopulatedForm20!L37</f>
        <v>0</v>
      </c>
      <c r="M40" s="11">
        <f>[14]PopulatedForm20!M37</f>
        <v>0</v>
      </c>
      <c r="N40" s="11">
        <f>[14]PopulatedForm20!N37</f>
        <v>0</v>
      </c>
      <c r="O40" s="11">
        <f>[14]PopulatedForm20!O37</f>
        <v>0</v>
      </c>
      <c r="P40" s="11">
        <f>[14]PopulatedForm20!P37</f>
        <v>0</v>
      </c>
      <c r="Q40" s="11">
        <f>[14]PopulatedForm20!Q37</f>
        <v>0</v>
      </c>
      <c r="R40" s="11">
        <f>[14]PopulatedForm20!R37</f>
        <v>0</v>
      </c>
      <c r="S40" s="11">
        <f>[14]PopulatedForm20!S37</f>
        <v>0</v>
      </c>
      <c r="T40" s="11">
        <f>[14]PopulatedForm20!T37</f>
        <v>0</v>
      </c>
      <c r="U40" s="11">
        <f>[14]PopulatedForm20!U37</f>
        <v>0</v>
      </c>
      <c r="V40" s="11">
        <f>[14]PopulatedForm20!V37</f>
        <v>0</v>
      </c>
      <c r="W40" s="11">
        <f>[14]PopulatedForm20!W37</f>
        <v>0</v>
      </c>
      <c r="X40" s="11">
        <f>[14]PopulatedForm20!X37</f>
        <v>0</v>
      </c>
      <c r="Y40" s="11">
        <f>[14]PopulatedForm20!Y37</f>
        <v>0</v>
      </c>
      <c r="Z40" s="12">
        <f t="shared" si="0"/>
        <v>0</v>
      </c>
      <c r="AA40" s="13">
        <v>0</v>
      </c>
      <c r="AB40" s="11">
        <f>[14]PopulatedForm20!Z37</f>
        <v>0</v>
      </c>
      <c r="AC40" s="13">
        <f t="shared" si="1"/>
        <v>0</v>
      </c>
      <c r="AD40" s="13">
        <v>0</v>
      </c>
    </row>
    <row r="41" spans="1:30" ht="15.75" hidden="1">
      <c r="A41" s="10">
        <f>[14]PopulatedForm20!A38</f>
        <v>0</v>
      </c>
      <c r="B41" s="11">
        <f>[14]PopulatedForm20!B38</f>
        <v>0</v>
      </c>
      <c r="C41" s="11">
        <f>[14]PopulatedForm20!C38</f>
        <v>0</v>
      </c>
      <c r="D41" s="11">
        <f>[14]PopulatedForm20!D38</f>
        <v>0</v>
      </c>
      <c r="E41" s="11">
        <f>[14]PopulatedForm20!E38</f>
        <v>0</v>
      </c>
      <c r="F41" s="11">
        <f>[14]PopulatedForm20!F38</f>
        <v>0</v>
      </c>
      <c r="G41" s="11">
        <f>[14]PopulatedForm20!G38</f>
        <v>0</v>
      </c>
      <c r="H41" s="11">
        <f>[14]PopulatedForm20!H38</f>
        <v>0</v>
      </c>
      <c r="I41" s="11">
        <f>[14]PopulatedForm20!I38</f>
        <v>0</v>
      </c>
      <c r="J41" s="11">
        <f>[14]PopulatedForm20!J38</f>
        <v>0</v>
      </c>
      <c r="K41" s="11">
        <f>[14]PopulatedForm20!K38</f>
        <v>0</v>
      </c>
      <c r="L41" s="11">
        <f>[14]PopulatedForm20!L38</f>
        <v>0</v>
      </c>
      <c r="M41" s="11">
        <f>[14]PopulatedForm20!M38</f>
        <v>0</v>
      </c>
      <c r="N41" s="11">
        <f>[14]PopulatedForm20!N38</f>
        <v>0</v>
      </c>
      <c r="O41" s="11">
        <f>[14]PopulatedForm20!O38</f>
        <v>0</v>
      </c>
      <c r="P41" s="11">
        <f>[14]PopulatedForm20!P38</f>
        <v>0</v>
      </c>
      <c r="Q41" s="11">
        <f>[14]PopulatedForm20!Q38</f>
        <v>0</v>
      </c>
      <c r="R41" s="11">
        <f>[14]PopulatedForm20!R38</f>
        <v>0</v>
      </c>
      <c r="S41" s="11">
        <f>[14]PopulatedForm20!S38</f>
        <v>0</v>
      </c>
      <c r="T41" s="11">
        <f>[14]PopulatedForm20!T38</f>
        <v>0</v>
      </c>
      <c r="U41" s="11">
        <f>[14]PopulatedForm20!U38</f>
        <v>0</v>
      </c>
      <c r="V41" s="11">
        <f>[14]PopulatedForm20!V38</f>
        <v>0</v>
      </c>
      <c r="W41" s="11">
        <f>[14]PopulatedForm20!W38</f>
        <v>0</v>
      </c>
      <c r="X41" s="11">
        <f>[14]PopulatedForm20!X38</f>
        <v>0</v>
      </c>
      <c r="Y41" s="11">
        <f>[14]PopulatedForm20!Y38</f>
        <v>0</v>
      </c>
      <c r="Z41" s="12">
        <f t="shared" si="0"/>
        <v>0</v>
      </c>
      <c r="AA41" s="13">
        <v>0</v>
      </c>
      <c r="AB41" s="11">
        <f>[14]PopulatedForm20!Z38</f>
        <v>0</v>
      </c>
      <c r="AC41" s="13">
        <f t="shared" si="1"/>
        <v>0</v>
      </c>
      <c r="AD41" s="13">
        <v>0</v>
      </c>
    </row>
    <row r="42" spans="1:30" ht="15.75" hidden="1">
      <c r="A42" s="10">
        <f>[14]PopulatedForm20!A39</f>
        <v>0</v>
      </c>
      <c r="B42" s="11">
        <f>[14]PopulatedForm20!B39</f>
        <v>0</v>
      </c>
      <c r="C42" s="11">
        <f>[14]PopulatedForm20!C39</f>
        <v>0</v>
      </c>
      <c r="D42" s="11">
        <f>[14]PopulatedForm20!D39</f>
        <v>0</v>
      </c>
      <c r="E42" s="11">
        <f>[14]PopulatedForm20!E39</f>
        <v>0</v>
      </c>
      <c r="F42" s="11">
        <f>[14]PopulatedForm20!F39</f>
        <v>0</v>
      </c>
      <c r="G42" s="11">
        <f>[14]PopulatedForm20!G39</f>
        <v>0</v>
      </c>
      <c r="H42" s="11">
        <f>[14]PopulatedForm20!H39</f>
        <v>0</v>
      </c>
      <c r="I42" s="11">
        <f>[14]PopulatedForm20!I39</f>
        <v>0</v>
      </c>
      <c r="J42" s="11">
        <f>[14]PopulatedForm20!J39</f>
        <v>0</v>
      </c>
      <c r="K42" s="11">
        <f>[14]PopulatedForm20!K39</f>
        <v>0</v>
      </c>
      <c r="L42" s="11">
        <f>[14]PopulatedForm20!L39</f>
        <v>0</v>
      </c>
      <c r="M42" s="11">
        <f>[14]PopulatedForm20!M39</f>
        <v>0</v>
      </c>
      <c r="N42" s="11">
        <f>[14]PopulatedForm20!N39</f>
        <v>0</v>
      </c>
      <c r="O42" s="11">
        <f>[14]PopulatedForm20!O39</f>
        <v>0</v>
      </c>
      <c r="P42" s="11">
        <f>[14]PopulatedForm20!P39</f>
        <v>0</v>
      </c>
      <c r="Q42" s="11">
        <f>[14]PopulatedForm20!Q39</f>
        <v>0</v>
      </c>
      <c r="R42" s="11">
        <f>[14]PopulatedForm20!R39</f>
        <v>0</v>
      </c>
      <c r="S42" s="11">
        <f>[14]PopulatedForm20!S39</f>
        <v>0</v>
      </c>
      <c r="T42" s="11">
        <f>[14]PopulatedForm20!T39</f>
        <v>0</v>
      </c>
      <c r="U42" s="11">
        <f>[14]PopulatedForm20!U39</f>
        <v>0</v>
      </c>
      <c r="V42" s="11">
        <f>[14]PopulatedForm20!V39</f>
        <v>0</v>
      </c>
      <c r="W42" s="11">
        <f>[14]PopulatedForm20!W39</f>
        <v>0</v>
      </c>
      <c r="X42" s="11">
        <f>[14]PopulatedForm20!X39</f>
        <v>0</v>
      </c>
      <c r="Y42" s="11">
        <f>[14]PopulatedForm20!Y39</f>
        <v>0</v>
      </c>
      <c r="Z42" s="12">
        <f t="shared" si="0"/>
        <v>0</v>
      </c>
      <c r="AA42" s="13">
        <v>0</v>
      </c>
      <c r="AB42" s="11">
        <f>[14]PopulatedForm20!Z39</f>
        <v>0</v>
      </c>
      <c r="AC42" s="13">
        <f t="shared" si="1"/>
        <v>0</v>
      </c>
      <c r="AD42" s="13">
        <v>0</v>
      </c>
    </row>
    <row r="43" spans="1:30" ht="15.75" hidden="1">
      <c r="A43" s="10">
        <f>[14]PopulatedForm20!A40</f>
        <v>0</v>
      </c>
      <c r="B43" s="11">
        <f>[14]PopulatedForm20!B40</f>
        <v>0</v>
      </c>
      <c r="C43" s="11">
        <f>[14]PopulatedForm20!C40</f>
        <v>0</v>
      </c>
      <c r="D43" s="11">
        <f>[14]PopulatedForm20!D40</f>
        <v>0</v>
      </c>
      <c r="E43" s="11">
        <f>[14]PopulatedForm20!E40</f>
        <v>0</v>
      </c>
      <c r="F43" s="11">
        <f>[14]PopulatedForm20!F40</f>
        <v>0</v>
      </c>
      <c r="G43" s="11">
        <f>[14]PopulatedForm20!G40</f>
        <v>0</v>
      </c>
      <c r="H43" s="11">
        <f>[14]PopulatedForm20!H40</f>
        <v>0</v>
      </c>
      <c r="I43" s="11">
        <f>[14]PopulatedForm20!I40</f>
        <v>0</v>
      </c>
      <c r="J43" s="11">
        <f>[14]PopulatedForm20!J40</f>
        <v>0</v>
      </c>
      <c r="K43" s="11">
        <f>[14]PopulatedForm20!K40</f>
        <v>0</v>
      </c>
      <c r="L43" s="11">
        <f>[14]PopulatedForm20!L40</f>
        <v>0</v>
      </c>
      <c r="M43" s="11">
        <f>[14]PopulatedForm20!M40</f>
        <v>0</v>
      </c>
      <c r="N43" s="11">
        <f>[14]PopulatedForm20!N40</f>
        <v>0</v>
      </c>
      <c r="O43" s="11">
        <f>[14]PopulatedForm20!O40</f>
        <v>0</v>
      </c>
      <c r="P43" s="11">
        <f>[14]PopulatedForm20!P40</f>
        <v>0</v>
      </c>
      <c r="Q43" s="11">
        <f>[14]PopulatedForm20!Q40</f>
        <v>0</v>
      </c>
      <c r="R43" s="11">
        <f>[14]PopulatedForm20!R40</f>
        <v>0</v>
      </c>
      <c r="S43" s="11">
        <f>[14]PopulatedForm20!S40</f>
        <v>0</v>
      </c>
      <c r="T43" s="11">
        <f>[14]PopulatedForm20!T40</f>
        <v>0</v>
      </c>
      <c r="U43" s="11">
        <f>[14]PopulatedForm20!U40</f>
        <v>0</v>
      </c>
      <c r="V43" s="11">
        <f>[14]PopulatedForm20!V40</f>
        <v>0</v>
      </c>
      <c r="W43" s="11">
        <f>[14]PopulatedForm20!W40</f>
        <v>0</v>
      </c>
      <c r="X43" s="11">
        <f>[14]PopulatedForm20!X40</f>
        <v>0</v>
      </c>
      <c r="Y43" s="11">
        <f>[14]PopulatedForm20!Y40</f>
        <v>0</v>
      </c>
      <c r="Z43" s="12">
        <f t="shared" si="0"/>
        <v>0</v>
      </c>
      <c r="AA43" s="13">
        <v>0</v>
      </c>
      <c r="AB43" s="11">
        <f>[14]PopulatedForm20!Z40</f>
        <v>0</v>
      </c>
      <c r="AC43" s="13">
        <f t="shared" si="1"/>
        <v>0</v>
      </c>
      <c r="AD43" s="13">
        <v>0</v>
      </c>
    </row>
    <row r="44" spans="1:30" ht="15.75" hidden="1">
      <c r="A44" s="10">
        <f>[14]PopulatedForm20!A41</f>
        <v>0</v>
      </c>
      <c r="B44" s="11">
        <f>[14]PopulatedForm20!B41</f>
        <v>0</v>
      </c>
      <c r="C44" s="11">
        <f>[14]PopulatedForm20!C41</f>
        <v>0</v>
      </c>
      <c r="D44" s="11">
        <f>[14]PopulatedForm20!D41</f>
        <v>0</v>
      </c>
      <c r="E44" s="11">
        <f>[14]PopulatedForm20!E41</f>
        <v>0</v>
      </c>
      <c r="F44" s="11">
        <f>[14]PopulatedForm20!F41</f>
        <v>0</v>
      </c>
      <c r="G44" s="11">
        <f>[14]PopulatedForm20!G41</f>
        <v>0</v>
      </c>
      <c r="H44" s="11">
        <f>[14]PopulatedForm20!H41</f>
        <v>0</v>
      </c>
      <c r="I44" s="11">
        <f>[14]PopulatedForm20!I41</f>
        <v>0</v>
      </c>
      <c r="J44" s="11">
        <f>[14]PopulatedForm20!J41</f>
        <v>0</v>
      </c>
      <c r="K44" s="11">
        <f>[14]PopulatedForm20!K41</f>
        <v>0</v>
      </c>
      <c r="L44" s="11">
        <f>[14]PopulatedForm20!L41</f>
        <v>0</v>
      </c>
      <c r="M44" s="11">
        <f>[14]PopulatedForm20!M41</f>
        <v>0</v>
      </c>
      <c r="N44" s="11">
        <f>[14]PopulatedForm20!N41</f>
        <v>0</v>
      </c>
      <c r="O44" s="11">
        <f>[14]PopulatedForm20!O41</f>
        <v>0</v>
      </c>
      <c r="P44" s="11">
        <f>[14]PopulatedForm20!P41</f>
        <v>0</v>
      </c>
      <c r="Q44" s="11">
        <f>[14]PopulatedForm20!Q41</f>
        <v>0</v>
      </c>
      <c r="R44" s="11">
        <f>[14]PopulatedForm20!R41</f>
        <v>0</v>
      </c>
      <c r="S44" s="11">
        <f>[14]PopulatedForm20!S41</f>
        <v>0</v>
      </c>
      <c r="T44" s="11">
        <f>[14]PopulatedForm20!T41</f>
        <v>0</v>
      </c>
      <c r="U44" s="11">
        <f>[14]PopulatedForm20!U41</f>
        <v>0</v>
      </c>
      <c r="V44" s="11">
        <f>[14]PopulatedForm20!V41</f>
        <v>0</v>
      </c>
      <c r="W44" s="11">
        <f>[14]PopulatedForm20!W41</f>
        <v>0</v>
      </c>
      <c r="X44" s="11">
        <f>[14]PopulatedForm20!X41</f>
        <v>0</v>
      </c>
      <c r="Y44" s="11">
        <f>[14]PopulatedForm20!Y41</f>
        <v>0</v>
      </c>
      <c r="Z44" s="12">
        <f t="shared" si="0"/>
        <v>0</v>
      </c>
      <c r="AA44" s="13">
        <v>0</v>
      </c>
      <c r="AB44" s="11">
        <f>[14]PopulatedForm20!Z41</f>
        <v>0</v>
      </c>
      <c r="AC44" s="13">
        <f t="shared" si="1"/>
        <v>0</v>
      </c>
      <c r="AD44" s="13">
        <v>0</v>
      </c>
    </row>
    <row r="45" spans="1:30" ht="15.75" hidden="1">
      <c r="A45" s="10">
        <f>[14]PopulatedForm20!A42</f>
        <v>0</v>
      </c>
      <c r="B45" s="11">
        <f>[14]PopulatedForm20!B42</f>
        <v>0</v>
      </c>
      <c r="C45" s="11">
        <f>[14]PopulatedForm20!C42</f>
        <v>0</v>
      </c>
      <c r="D45" s="11">
        <f>[14]PopulatedForm20!D42</f>
        <v>0</v>
      </c>
      <c r="E45" s="11">
        <f>[14]PopulatedForm20!E42</f>
        <v>0</v>
      </c>
      <c r="F45" s="11">
        <f>[14]PopulatedForm20!F42</f>
        <v>0</v>
      </c>
      <c r="G45" s="11">
        <f>[14]PopulatedForm20!G42</f>
        <v>0</v>
      </c>
      <c r="H45" s="11">
        <f>[14]PopulatedForm20!H42</f>
        <v>0</v>
      </c>
      <c r="I45" s="11">
        <f>[14]PopulatedForm20!I42</f>
        <v>0</v>
      </c>
      <c r="J45" s="11">
        <f>[14]PopulatedForm20!J42</f>
        <v>0</v>
      </c>
      <c r="K45" s="11">
        <f>[14]PopulatedForm20!K42</f>
        <v>0</v>
      </c>
      <c r="L45" s="11">
        <f>[14]PopulatedForm20!L42</f>
        <v>0</v>
      </c>
      <c r="M45" s="11">
        <f>[14]PopulatedForm20!M42</f>
        <v>0</v>
      </c>
      <c r="N45" s="11">
        <f>[14]PopulatedForm20!N42</f>
        <v>0</v>
      </c>
      <c r="O45" s="11">
        <f>[14]PopulatedForm20!O42</f>
        <v>0</v>
      </c>
      <c r="P45" s="11">
        <f>[14]PopulatedForm20!P42</f>
        <v>0</v>
      </c>
      <c r="Q45" s="11">
        <f>[14]PopulatedForm20!Q42</f>
        <v>0</v>
      </c>
      <c r="R45" s="11">
        <f>[14]PopulatedForm20!R42</f>
        <v>0</v>
      </c>
      <c r="S45" s="11">
        <f>[14]PopulatedForm20!S42</f>
        <v>0</v>
      </c>
      <c r="T45" s="11">
        <f>[14]PopulatedForm20!T42</f>
        <v>0</v>
      </c>
      <c r="U45" s="11">
        <f>[14]PopulatedForm20!U42</f>
        <v>0</v>
      </c>
      <c r="V45" s="11">
        <f>[14]PopulatedForm20!V42</f>
        <v>0</v>
      </c>
      <c r="W45" s="11">
        <f>[14]PopulatedForm20!W42</f>
        <v>0</v>
      </c>
      <c r="X45" s="11">
        <f>[14]PopulatedForm20!X42</f>
        <v>0</v>
      </c>
      <c r="Y45" s="11">
        <f>[14]PopulatedForm20!Y42</f>
        <v>0</v>
      </c>
      <c r="Z45" s="12">
        <f t="shared" si="0"/>
        <v>0</v>
      </c>
      <c r="AA45" s="13">
        <v>0</v>
      </c>
      <c r="AB45" s="11">
        <f>[14]PopulatedForm20!Z42</f>
        <v>0</v>
      </c>
      <c r="AC45" s="13">
        <f t="shared" si="1"/>
        <v>0</v>
      </c>
      <c r="AD45" s="13">
        <v>0</v>
      </c>
    </row>
    <row r="46" spans="1:30" ht="15.75" hidden="1">
      <c r="A46" s="10">
        <f>[14]PopulatedForm20!A43</f>
        <v>0</v>
      </c>
      <c r="B46" s="11">
        <f>[14]PopulatedForm20!B43</f>
        <v>0</v>
      </c>
      <c r="C46" s="11">
        <f>[14]PopulatedForm20!C43</f>
        <v>0</v>
      </c>
      <c r="D46" s="11">
        <f>[14]PopulatedForm20!D43</f>
        <v>0</v>
      </c>
      <c r="E46" s="11">
        <f>[14]PopulatedForm20!E43</f>
        <v>0</v>
      </c>
      <c r="F46" s="11">
        <f>[14]PopulatedForm20!F43</f>
        <v>0</v>
      </c>
      <c r="G46" s="11">
        <f>[14]PopulatedForm20!G43</f>
        <v>0</v>
      </c>
      <c r="H46" s="11">
        <f>[14]PopulatedForm20!H43</f>
        <v>0</v>
      </c>
      <c r="I46" s="11">
        <f>[14]PopulatedForm20!I43</f>
        <v>0</v>
      </c>
      <c r="J46" s="11">
        <f>[14]PopulatedForm20!J43</f>
        <v>0</v>
      </c>
      <c r="K46" s="11">
        <f>[14]PopulatedForm20!K43</f>
        <v>0</v>
      </c>
      <c r="L46" s="11">
        <f>[14]PopulatedForm20!L43</f>
        <v>0</v>
      </c>
      <c r="M46" s="11">
        <f>[14]PopulatedForm20!M43</f>
        <v>0</v>
      </c>
      <c r="N46" s="11">
        <f>[14]PopulatedForm20!N43</f>
        <v>0</v>
      </c>
      <c r="O46" s="11">
        <f>[14]PopulatedForm20!O43</f>
        <v>0</v>
      </c>
      <c r="P46" s="11">
        <f>[14]PopulatedForm20!P43</f>
        <v>0</v>
      </c>
      <c r="Q46" s="11">
        <f>[14]PopulatedForm20!Q43</f>
        <v>0</v>
      </c>
      <c r="R46" s="11">
        <f>[14]PopulatedForm20!R43</f>
        <v>0</v>
      </c>
      <c r="S46" s="11">
        <f>[14]PopulatedForm20!S43</f>
        <v>0</v>
      </c>
      <c r="T46" s="11">
        <f>[14]PopulatedForm20!T43</f>
        <v>0</v>
      </c>
      <c r="U46" s="11">
        <f>[14]PopulatedForm20!U43</f>
        <v>0</v>
      </c>
      <c r="V46" s="11">
        <f>[14]PopulatedForm20!V43</f>
        <v>0</v>
      </c>
      <c r="W46" s="11">
        <f>[14]PopulatedForm20!W43</f>
        <v>0</v>
      </c>
      <c r="X46" s="11">
        <f>[14]PopulatedForm20!X43</f>
        <v>0</v>
      </c>
      <c r="Y46" s="11">
        <f>[14]PopulatedForm20!Y43</f>
        <v>0</v>
      </c>
      <c r="Z46" s="12">
        <f t="shared" si="0"/>
        <v>0</v>
      </c>
      <c r="AA46" s="13">
        <v>0</v>
      </c>
      <c r="AB46" s="11">
        <f>[14]PopulatedForm20!Z43</f>
        <v>0</v>
      </c>
      <c r="AC46" s="13">
        <f t="shared" si="1"/>
        <v>0</v>
      </c>
      <c r="AD46" s="13">
        <v>0</v>
      </c>
    </row>
    <row r="47" spans="1:30" ht="15.75">
      <c r="A47" s="10">
        <f>[14]PopulatedForm20!A44</f>
        <v>21</v>
      </c>
      <c r="B47" s="11">
        <f>[14]PopulatedForm20!B44</f>
        <v>1</v>
      </c>
      <c r="C47" s="11">
        <f>[14]PopulatedForm20!C44</f>
        <v>5</v>
      </c>
      <c r="D47" s="11">
        <f>[14]PopulatedForm20!D44</f>
        <v>66</v>
      </c>
      <c r="E47" s="11">
        <f>[14]PopulatedForm20!E44</f>
        <v>465</v>
      </c>
      <c r="F47" s="11">
        <f>[14]PopulatedForm20!F44</f>
        <v>1</v>
      </c>
      <c r="G47" s="11">
        <f>[14]PopulatedForm20!G44</f>
        <v>0</v>
      </c>
      <c r="H47" s="11">
        <f>[14]PopulatedForm20!H44</f>
        <v>7</v>
      </c>
      <c r="I47" s="11">
        <f>[14]PopulatedForm20!I44</f>
        <v>0</v>
      </c>
      <c r="J47" s="11">
        <f>[14]PopulatedForm20!J44</f>
        <v>0</v>
      </c>
      <c r="K47" s="11">
        <f>[14]PopulatedForm20!K44</f>
        <v>0</v>
      </c>
      <c r="L47" s="11">
        <f>[14]PopulatedForm20!L44</f>
        <v>0</v>
      </c>
      <c r="M47" s="11">
        <f>[14]PopulatedForm20!M44</f>
        <v>0</v>
      </c>
      <c r="N47" s="11">
        <f>[14]PopulatedForm20!N44</f>
        <v>0</v>
      </c>
      <c r="O47" s="11">
        <f>[14]PopulatedForm20!O44</f>
        <v>1</v>
      </c>
      <c r="P47" s="11">
        <f>[14]PopulatedForm20!P44</f>
        <v>2</v>
      </c>
      <c r="Q47" s="11">
        <f>[14]PopulatedForm20!Q44</f>
        <v>1</v>
      </c>
      <c r="R47" s="11">
        <f>[14]PopulatedForm20!R44</f>
        <v>2</v>
      </c>
      <c r="S47" s="11">
        <f>[14]PopulatedForm20!S44</f>
        <v>0</v>
      </c>
      <c r="T47" s="11">
        <f>[14]PopulatedForm20!T44</f>
        <v>1</v>
      </c>
      <c r="U47" s="11">
        <f>[14]PopulatedForm20!U44</f>
        <v>4</v>
      </c>
      <c r="V47" s="11">
        <f>[14]PopulatedForm20!V44</f>
        <v>3</v>
      </c>
      <c r="W47" s="11">
        <f>[14]PopulatedForm20!W44</f>
        <v>6</v>
      </c>
      <c r="X47" s="11">
        <f>[14]PopulatedForm20!X44</f>
        <v>1</v>
      </c>
      <c r="Y47" s="11">
        <f>[14]PopulatedForm20!Y44</f>
        <v>0</v>
      </c>
      <c r="Z47" s="12">
        <f t="shared" si="0"/>
        <v>566</v>
      </c>
      <c r="AA47" s="13">
        <v>0</v>
      </c>
      <c r="AB47" s="11">
        <f>[14]PopulatedForm20!Z44</f>
        <v>0</v>
      </c>
      <c r="AC47" s="13">
        <f t="shared" si="1"/>
        <v>566</v>
      </c>
      <c r="AD47" s="13">
        <v>0</v>
      </c>
    </row>
    <row r="48" spans="1:30" ht="15.75">
      <c r="A48" s="10">
        <f>[14]PopulatedForm20!A45</f>
        <v>22</v>
      </c>
      <c r="B48" s="11">
        <f>[14]PopulatedForm20!B45</f>
        <v>0</v>
      </c>
      <c r="C48" s="11">
        <f>[14]PopulatedForm20!C45</f>
        <v>1</v>
      </c>
      <c r="D48" s="11">
        <f>[14]PopulatedForm20!D45</f>
        <v>3</v>
      </c>
      <c r="E48" s="11">
        <f>[14]PopulatedForm20!E45</f>
        <v>241</v>
      </c>
      <c r="F48" s="11">
        <f>[14]PopulatedForm20!F45</f>
        <v>0</v>
      </c>
      <c r="G48" s="11">
        <f>[14]PopulatedForm20!G45</f>
        <v>0</v>
      </c>
      <c r="H48" s="11">
        <f>[14]PopulatedForm20!H45</f>
        <v>0</v>
      </c>
      <c r="I48" s="11">
        <f>[14]PopulatedForm20!I45</f>
        <v>0</v>
      </c>
      <c r="J48" s="11">
        <f>[14]PopulatedForm20!J45</f>
        <v>0</v>
      </c>
      <c r="K48" s="11">
        <f>[14]PopulatedForm20!K45</f>
        <v>0</v>
      </c>
      <c r="L48" s="11">
        <f>[14]PopulatedForm20!L45</f>
        <v>0</v>
      </c>
      <c r="M48" s="11">
        <f>[14]PopulatedForm20!M45</f>
        <v>0</v>
      </c>
      <c r="N48" s="11">
        <f>[14]PopulatedForm20!N45</f>
        <v>0</v>
      </c>
      <c r="O48" s="11">
        <f>[14]PopulatedForm20!O45</f>
        <v>0</v>
      </c>
      <c r="P48" s="11">
        <f>[14]PopulatedForm20!P45</f>
        <v>0</v>
      </c>
      <c r="Q48" s="11">
        <f>[14]PopulatedForm20!Q45</f>
        <v>0</v>
      </c>
      <c r="R48" s="11">
        <f>[14]PopulatedForm20!R45</f>
        <v>0</v>
      </c>
      <c r="S48" s="11">
        <f>[14]PopulatedForm20!S45</f>
        <v>1</v>
      </c>
      <c r="T48" s="11">
        <f>[14]PopulatedForm20!T45</f>
        <v>0</v>
      </c>
      <c r="U48" s="11">
        <f>[14]PopulatedForm20!U45</f>
        <v>0</v>
      </c>
      <c r="V48" s="11">
        <f>[14]PopulatedForm20!V45</f>
        <v>0</v>
      </c>
      <c r="W48" s="11">
        <f>[14]PopulatedForm20!W45</f>
        <v>0</v>
      </c>
      <c r="X48" s="11">
        <f>[14]PopulatedForm20!X45</f>
        <v>0</v>
      </c>
      <c r="Y48" s="11">
        <f>[14]PopulatedForm20!Y45</f>
        <v>0</v>
      </c>
      <c r="Z48" s="12">
        <f t="shared" si="0"/>
        <v>246</v>
      </c>
      <c r="AA48" s="13">
        <v>0</v>
      </c>
      <c r="AB48" s="11">
        <f>[14]PopulatedForm20!Z45</f>
        <v>0</v>
      </c>
      <c r="AC48" s="13">
        <f t="shared" si="1"/>
        <v>246</v>
      </c>
      <c r="AD48" s="13">
        <v>0</v>
      </c>
    </row>
    <row r="49" spans="1:30" ht="15.75">
      <c r="A49" s="10">
        <f>[14]PopulatedForm20!A46</f>
        <v>23</v>
      </c>
      <c r="B49" s="11">
        <f>[14]PopulatedForm20!B46</f>
        <v>0</v>
      </c>
      <c r="C49" s="11">
        <f>[14]PopulatedForm20!C46</f>
        <v>0</v>
      </c>
      <c r="D49" s="11">
        <f>[14]PopulatedForm20!D46</f>
        <v>1</v>
      </c>
      <c r="E49" s="11">
        <f>[14]PopulatedForm20!E46</f>
        <v>371</v>
      </c>
      <c r="F49" s="11">
        <f>[14]PopulatedForm20!F46</f>
        <v>0</v>
      </c>
      <c r="G49" s="11">
        <f>[14]PopulatedForm20!G46</f>
        <v>0</v>
      </c>
      <c r="H49" s="11">
        <f>[14]PopulatedForm20!H46</f>
        <v>0</v>
      </c>
      <c r="I49" s="11">
        <f>[14]PopulatedForm20!I46</f>
        <v>0</v>
      </c>
      <c r="J49" s="11">
        <f>[14]PopulatedForm20!J46</f>
        <v>0</v>
      </c>
      <c r="K49" s="11">
        <f>[14]PopulatedForm20!K46</f>
        <v>0</v>
      </c>
      <c r="L49" s="11">
        <f>[14]PopulatedForm20!L46</f>
        <v>0</v>
      </c>
      <c r="M49" s="11">
        <f>[14]PopulatedForm20!M46</f>
        <v>0</v>
      </c>
      <c r="N49" s="11">
        <f>[14]PopulatedForm20!N46</f>
        <v>0</v>
      </c>
      <c r="O49" s="11">
        <f>[14]PopulatedForm20!O46</f>
        <v>0</v>
      </c>
      <c r="P49" s="11">
        <f>[14]PopulatedForm20!P46</f>
        <v>0</v>
      </c>
      <c r="Q49" s="11">
        <f>[14]PopulatedForm20!Q46</f>
        <v>1</v>
      </c>
      <c r="R49" s="11">
        <f>[14]PopulatedForm20!R46</f>
        <v>0</v>
      </c>
      <c r="S49" s="11">
        <f>[14]PopulatedForm20!S46</f>
        <v>0</v>
      </c>
      <c r="T49" s="11">
        <f>[14]PopulatedForm20!T46</f>
        <v>1</v>
      </c>
      <c r="U49" s="11">
        <f>[14]PopulatedForm20!U46</f>
        <v>0</v>
      </c>
      <c r="V49" s="11">
        <f>[14]PopulatedForm20!V46</f>
        <v>0</v>
      </c>
      <c r="W49" s="11">
        <f>[14]PopulatedForm20!W46</f>
        <v>0</v>
      </c>
      <c r="X49" s="11">
        <f>[14]PopulatedForm20!X46</f>
        <v>0</v>
      </c>
      <c r="Y49" s="11">
        <f>[14]PopulatedForm20!Y46</f>
        <v>0</v>
      </c>
      <c r="Z49" s="12">
        <f t="shared" si="0"/>
        <v>374</v>
      </c>
      <c r="AA49" s="13">
        <v>0</v>
      </c>
      <c r="AB49" s="11">
        <f>[14]PopulatedForm20!Z46</f>
        <v>0</v>
      </c>
      <c r="AC49" s="13">
        <f t="shared" si="1"/>
        <v>374</v>
      </c>
      <c r="AD49" s="13">
        <v>0</v>
      </c>
    </row>
    <row r="50" spans="1:30" ht="15.75">
      <c r="A50" s="10">
        <f>[14]PopulatedForm20!A47</f>
        <v>24</v>
      </c>
      <c r="B50" s="11">
        <f>[14]PopulatedForm20!B47</f>
        <v>1</v>
      </c>
      <c r="C50" s="11">
        <f>[14]PopulatedForm20!C47</f>
        <v>1</v>
      </c>
      <c r="D50" s="11">
        <f>[14]PopulatedForm20!D47</f>
        <v>38</v>
      </c>
      <c r="E50" s="11">
        <f>[14]PopulatedForm20!E47</f>
        <v>473</v>
      </c>
      <c r="F50" s="11">
        <f>[14]PopulatedForm20!F47</f>
        <v>6</v>
      </c>
      <c r="G50" s="11">
        <f>[14]PopulatedForm20!G47</f>
        <v>0</v>
      </c>
      <c r="H50" s="11">
        <f>[14]PopulatedForm20!H47</f>
        <v>20</v>
      </c>
      <c r="I50" s="11">
        <f>[14]PopulatedForm20!I47</f>
        <v>0</v>
      </c>
      <c r="J50" s="11">
        <f>[14]PopulatedForm20!J47</f>
        <v>0</v>
      </c>
      <c r="K50" s="11">
        <f>[14]PopulatedForm20!K47</f>
        <v>1</v>
      </c>
      <c r="L50" s="11">
        <f>[14]PopulatedForm20!L47</f>
        <v>0</v>
      </c>
      <c r="M50" s="11">
        <f>[14]PopulatedForm20!M47</f>
        <v>0</v>
      </c>
      <c r="N50" s="11">
        <f>[14]PopulatedForm20!N47</f>
        <v>0</v>
      </c>
      <c r="O50" s="11">
        <f>[14]PopulatedForm20!O47</f>
        <v>0</v>
      </c>
      <c r="P50" s="11">
        <f>[14]PopulatedForm20!P47</f>
        <v>0</v>
      </c>
      <c r="Q50" s="11">
        <f>[14]PopulatedForm20!Q47</f>
        <v>1</v>
      </c>
      <c r="R50" s="11">
        <f>[14]PopulatedForm20!R47</f>
        <v>0</v>
      </c>
      <c r="S50" s="11">
        <f>[14]PopulatedForm20!S47</f>
        <v>0</v>
      </c>
      <c r="T50" s="11">
        <f>[14]PopulatedForm20!T47</f>
        <v>0</v>
      </c>
      <c r="U50" s="11">
        <f>[14]PopulatedForm20!U47</f>
        <v>1</v>
      </c>
      <c r="V50" s="11">
        <f>[14]PopulatedForm20!V47</f>
        <v>4</v>
      </c>
      <c r="W50" s="11">
        <f>[14]PopulatedForm20!W47</f>
        <v>3</v>
      </c>
      <c r="X50" s="11">
        <f>[14]PopulatedForm20!X47</f>
        <v>0</v>
      </c>
      <c r="Y50" s="11">
        <f>[14]PopulatedForm20!Y47</f>
        <v>0</v>
      </c>
      <c r="Z50" s="12">
        <f t="shared" si="0"/>
        <v>549</v>
      </c>
      <c r="AA50" s="13">
        <v>0</v>
      </c>
      <c r="AB50" s="11">
        <f>[14]PopulatedForm20!Z47</f>
        <v>1</v>
      </c>
      <c r="AC50" s="13">
        <f t="shared" si="1"/>
        <v>550</v>
      </c>
      <c r="AD50" s="13">
        <v>0</v>
      </c>
    </row>
    <row r="51" spans="1:30" ht="15.75">
      <c r="A51" s="10">
        <f>[14]PopulatedForm20!A48</f>
        <v>25</v>
      </c>
      <c r="B51" s="11">
        <f>[14]PopulatedForm20!B48</f>
        <v>1</v>
      </c>
      <c r="C51" s="11">
        <f>[14]PopulatedForm20!C48</f>
        <v>0</v>
      </c>
      <c r="D51" s="11">
        <f>[14]PopulatedForm20!D48</f>
        <v>5</v>
      </c>
      <c r="E51" s="11">
        <f>[14]PopulatedForm20!E48</f>
        <v>620</v>
      </c>
      <c r="F51" s="11">
        <f>[14]PopulatedForm20!F48</f>
        <v>1</v>
      </c>
      <c r="G51" s="11">
        <f>[14]PopulatedForm20!G48</f>
        <v>0</v>
      </c>
      <c r="H51" s="11">
        <f>[14]PopulatedForm20!H48</f>
        <v>1</v>
      </c>
      <c r="I51" s="11">
        <f>[14]PopulatedForm20!I48</f>
        <v>0</v>
      </c>
      <c r="J51" s="11">
        <f>[14]PopulatedForm20!J48</f>
        <v>0</v>
      </c>
      <c r="K51" s="11">
        <f>[14]PopulatedForm20!K48</f>
        <v>0</v>
      </c>
      <c r="L51" s="11">
        <f>[14]PopulatedForm20!L48</f>
        <v>0</v>
      </c>
      <c r="M51" s="11">
        <f>[14]PopulatedForm20!M48</f>
        <v>0</v>
      </c>
      <c r="N51" s="11">
        <f>[14]PopulatedForm20!N48</f>
        <v>0</v>
      </c>
      <c r="O51" s="11">
        <f>[14]PopulatedForm20!O48</f>
        <v>0</v>
      </c>
      <c r="P51" s="11">
        <f>[14]PopulatedForm20!P48</f>
        <v>0</v>
      </c>
      <c r="Q51" s="11">
        <f>[14]PopulatedForm20!Q48</f>
        <v>0</v>
      </c>
      <c r="R51" s="11">
        <f>[14]PopulatedForm20!R48</f>
        <v>0</v>
      </c>
      <c r="S51" s="11">
        <f>[14]PopulatedForm20!S48</f>
        <v>0</v>
      </c>
      <c r="T51" s="11">
        <f>[14]PopulatedForm20!T48</f>
        <v>0</v>
      </c>
      <c r="U51" s="11">
        <f>[14]PopulatedForm20!U48</f>
        <v>0</v>
      </c>
      <c r="V51" s="11">
        <f>[14]PopulatedForm20!V48</f>
        <v>0</v>
      </c>
      <c r="W51" s="11">
        <f>[14]PopulatedForm20!W48</f>
        <v>0</v>
      </c>
      <c r="X51" s="11">
        <f>[14]PopulatedForm20!X48</f>
        <v>0</v>
      </c>
      <c r="Y51" s="11">
        <f>[14]PopulatedForm20!Y48</f>
        <v>0</v>
      </c>
      <c r="Z51" s="12">
        <f t="shared" si="0"/>
        <v>628</v>
      </c>
      <c r="AA51" s="13">
        <v>0</v>
      </c>
      <c r="AB51" s="11">
        <f>[14]PopulatedForm20!Z48</f>
        <v>0</v>
      </c>
      <c r="AC51" s="13">
        <f t="shared" si="1"/>
        <v>628</v>
      </c>
      <c r="AD51" s="13">
        <v>0</v>
      </c>
    </row>
    <row r="52" spans="1:30" ht="15.75">
      <c r="A52" s="10">
        <f>[14]PopulatedForm20!A49</f>
        <v>26</v>
      </c>
      <c r="B52" s="11">
        <f>[14]PopulatedForm20!B49</f>
        <v>0</v>
      </c>
      <c r="C52" s="11">
        <f>[14]PopulatedForm20!C49</f>
        <v>0</v>
      </c>
      <c r="D52" s="11">
        <f>[14]PopulatedForm20!D49</f>
        <v>14</v>
      </c>
      <c r="E52" s="11">
        <f>[14]PopulatedForm20!E49</f>
        <v>629</v>
      </c>
      <c r="F52" s="11">
        <f>[14]PopulatedForm20!F49</f>
        <v>2</v>
      </c>
      <c r="G52" s="11">
        <f>[14]PopulatedForm20!G49</f>
        <v>0</v>
      </c>
      <c r="H52" s="11">
        <f>[14]PopulatedForm20!H49</f>
        <v>1</v>
      </c>
      <c r="I52" s="11">
        <f>[14]PopulatedForm20!I49</f>
        <v>1</v>
      </c>
      <c r="J52" s="11">
        <f>[14]PopulatedForm20!J49</f>
        <v>1</v>
      </c>
      <c r="K52" s="11">
        <f>[14]PopulatedForm20!K49</f>
        <v>1</v>
      </c>
      <c r="L52" s="11">
        <f>[14]PopulatedForm20!L49</f>
        <v>0</v>
      </c>
      <c r="M52" s="11">
        <f>[14]PopulatedForm20!M49</f>
        <v>0</v>
      </c>
      <c r="N52" s="11">
        <f>[14]PopulatedForm20!N49</f>
        <v>1</v>
      </c>
      <c r="O52" s="11">
        <f>[14]PopulatedForm20!O49</f>
        <v>0</v>
      </c>
      <c r="P52" s="11">
        <f>[14]PopulatedForm20!P49</f>
        <v>0</v>
      </c>
      <c r="Q52" s="11">
        <f>[14]PopulatedForm20!Q49</f>
        <v>0</v>
      </c>
      <c r="R52" s="11">
        <f>[14]PopulatedForm20!R49</f>
        <v>0</v>
      </c>
      <c r="S52" s="11">
        <f>[14]PopulatedForm20!S49</f>
        <v>0</v>
      </c>
      <c r="T52" s="11">
        <f>[14]PopulatedForm20!T49</f>
        <v>2</v>
      </c>
      <c r="U52" s="11">
        <f>[14]PopulatedForm20!U49</f>
        <v>0</v>
      </c>
      <c r="V52" s="11">
        <f>[14]PopulatedForm20!V49</f>
        <v>1</v>
      </c>
      <c r="W52" s="11">
        <f>[14]PopulatedForm20!W49</f>
        <v>3</v>
      </c>
      <c r="X52" s="11">
        <f>[14]PopulatedForm20!X49</f>
        <v>0</v>
      </c>
      <c r="Y52" s="11">
        <f>[14]PopulatedForm20!Y49</f>
        <v>0</v>
      </c>
      <c r="Z52" s="12">
        <f t="shared" si="0"/>
        <v>656</v>
      </c>
      <c r="AA52" s="13">
        <v>0</v>
      </c>
      <c r="AB52" s="11">
        <f>[14]PopulatedForm20!Z49</f>
        <v>0</v>
      </c>
      <c r="AC52" s="13">
        <f t="shared" si="1"/>
        <v>656</v>
      </c>
      <c r="AD52" s="13">
        <v>0</v>
      </c>
    </row>
    <row r="53" spans="1:30" ht="15.75">
      <c r="A53" s="10">
        <f>[14]PopulatedForm20!A50</f>
        <v>27</v>
      </c>
      <c r="B53" s="11">
        <f>[14]PopulatedForm20!B50</f>
        <v>0</v>
      </c>
      <c r="C53" s="11">
        <f>[14]PopulatedForm20!C50</f>
        <v>0</v>
      </c>
      <c r="D53" s="11">
        <f>[14]PopulatedForm20!D50</f>
        <v>3</v>
      </c>
      <c r="E53" s="11">
        <f>[14]PopulatedForm20!E50</f>
        <v>460</v>
      </c>
      <c r="F53" s="11">
        <f>[14]PopulatedForm20!F50</f>
        <v>0</v>
      </c>
      <c r="G53" s="11">
        <f>[14]PopulatedForm20!G50</f>
        <v>0</v>
      </c>
      <c r="H53" s="11">
        <f>[14]PopulatedForm20!H50</f>
        <v>0</v>
      </c>
      <c r="I53" s="11">
        <f>[14]PopulatedForm20!I50</f>
        <v>0</v>
      </c>
      <c r="J53" s="11">
        <f>[14]PopulatedForm20!J50</f>
        <v>0</v>
      </c>
      <c r="K53" s="11">
        <f>[14]PopulatedForm20!K50</f>
        <v>0</v>
      </c>
      <c r="L53" s="11">
        <f>[14]PopulatedForm20!L50</f>
        <v>1</v>
      </c>
      <c r="M53" s="11">
        <f>[14]PopulatedForm20!M50</f>
        <v>0</v>
      </c>
      <c r="N53" s="11">
        <f>[14]PopulatedForm20!N50</f>
        <v>0</v>
      </c>
      <c r="O53" s="11">
        <f>[14]PopulatedForm20!O50</f>
        <v>0</v>
      </c>
      <c r="P53" s="11">
        <f>[14]PopulatedForm20!P50</f>
        <v>0</v>
      </c>
      <c r="Q53" s="11">
        <f>[14]PopulatedForm20!Q50</f>
        <v>0</v>
      </c>
      <c r="R53" s="11">
        <f>[14]PopulatedForm20!R50</f>
        <v>0</v>
      </c>
      <c r="S53" s="11">
        <f>[14]PopulatedForm20!S50</f>
        <v>0</v>
      </c>
      <c r="T53" s="11">
        <f>[14]PopulatedForm20!T50</f>
        <v>0</v>
      </c>
      <c r="U53" s="11">
        <f>[14]PopulatedForm20!U50</f>
        <v>0</v>
      </c>
      <c r="V53" s="11">
        <f>[14]PopulatedForm20!V50</f>
        <v>0</v>
      </c>
      <c r="W53" s="11">
        <f>[14]PopulatedForm20!W50</f>
        <v>0</v>
      </c>
      <c r="X53" s="11">
        <f>[14]PopulatedForm20!X50</f>
        <v>0</v>
      </c>
      <c r="Y53" s="11">
        <f>[14]PopulatedForm20!Y50</f>
        <v>0</v>
      </c>
      <c r="Z53" s="12">
        <f t="shared" si="0"/>
        <v>464</v>
      </c>
      <c r="AA53" s="13">
        <v>0</v>
      </c>
      <c r="AB53" s="11">
        <f>[14]PopulatedForm20!Z50</f>
        <v>0</v>
      </c>
      <c r="AC53" s="13">
        <f t="shared" si="1"/>
        <v>464</v>
      </c>
      <c r="AD53" s="13">
        <v>0</v>
      </c>
    </row>
    <row r="54" spans="1:30" ht="15.75">
      <c r="A54" s="10">
        <f>[14]PopulatedForm20!A51</f>
        <v>28</v>
      </c>
      <c r="B54" s="11">
        <f>[14]PopulatedForm20!B51</f>
        <v>0</v>
      </c>
      <c r="C54" s="11">
        <f>[14]PopulatedForm20!C51</f>
        <v>0</v>
      </c>
      <c r="D54" s="11">
        <f>[14]PopulatedForm20!D51</f>
        <v>28</v>
      </c>
      <c r="E54" s="11">
        <f>[14]PopulatedForm20!E51</f>
        <v>495</v>
      </c>
      <c r="F54" s="11">
        <f>[14]PopulatedForm20!F51</f>
        <v>1</v>
      </c>
      <c r="G54" s="11">
        <f>[14]PopulatedForm20!G51</f>
        <v>1</v>
      </c>
      <c r="H54" s="11">
        <f>[14]PopulatedForm20!H51</f>
        <v>3</v>
      </c>
      <c r="I54" s="11">
        <f>[14]PopulatedForm20!I51</f>
        <v>1</v>
      </c>
      <c r="J54" s="11">
        <f>[14]PopulatedForm20!J51</f>
        <v>6</v>
      </c>
      <c r="K54" s="11">
        <f>[14]PopulatedForm20!K51</f>
        <v>0</v>
      </c>
      <c r="L54" s="11">
        <f>[14]PopulatedForm20!L51</f>
        <v>1</v>
      </c>
      <c r="M54" s="11">
        <f>[14]PopulatedForm20!M51</f>
        <v>0</v>
      </c>
      <c r="N54" s="11">
        <f>[14]PopulatedForm20!N51</f>
        <v>0</v>
      </c>
      <c r="O54" s="11">
        <f>[14]PopulatedForm20!O51</f>
        <v>1</v>
      </c>
      <c r="P54" s="11">
        <f>[14]PopulatedForm20!P51</f>
        <v>0</v>
      </c>
      <c r="Q54" s="11">
        <f>[14]PopulatedForm20!Q51</f>
        <v>2</v>
      </c>
      <c r="R54" s="11">
        <f>[14]PopulatedForm20!R51</f>
        <v>0</v>
      </c>
      <c r="S54" s="11">
        <f>[14]PopulatedForm20!S51</f>
        <v>0</v>
      </c>
      <c r="T54" s="11">
        <f>[14]PopulatedForm20!T51</f>
        <v>0</v>
      </c>
      <c r="U54" s="11">
        <f>[14]PopulatedForm20!U51</f>
        <v>0</v>
      </c>
      <c r="V54" s="11">
        <f>[14]PopulatedForm20!V51</f>
        <v>0</v>
      </c>
      <c r="W54" s="11">
        <f>[14]PopulatedForm20!W51</f>
        <v>0</v>
      </c>
      <c r="X54" s="11">
        <f>[14]PopulatedForm20!X51</f>
        <v>1</v>
      </c>
      <c r="Y54" s="11">
        <f>[14]PopulatedForm20!Y51</f>
        <v>0</v>
      </c>
      <c r="Z54" s="12">
        <f t="shared" si="0"/>
        <v>540</v>
      </c>
      <c r="AA54" s="13">
        <v>0</v>
      </c>
      <c r="AB54" s="11">
        <f>[14]PopulatedForm20!Z51</f>
        <v>0</v>
      </c>
      <c r="AC54" s="13">
        <f t="shared" si="1"/>
        <v>540</v>
      </c>
      <c r="AD54" s="13">
        <v>0</v>
      </c>
    </row>
    <row r="55" spans="1:30" ht="15.75">
      <c r="A55" s="10">
        <f>[14]PopulatedForm20!A52</f>
        <v>29</v>
      </c>
      <c r="B55" s="11">
        <f>[14]PopulatedForm20!B52</f>
        <v>3</v>
      </c>
      <c r="C55" s="11">
        <f>[14]PopulatedForm20!C52</f>
        <v>6</v>
      </c>
      <c r="D55" s="11">
        <f>[14]PopulatedForm20!D52</f>
        <v>146</v>
      </c>
      <c r="E55" s="11">
        <f>[14]PopulatedForm20!E52</f>
        <v>344</v>
      </c>
      <c r="F55" s="11">
        <f>[14]PopulatedForm20!F52</f>
        <v>5</v>
      </c>
      <c r="G55" s="11">
        <f>[14]PopulatedForm20!G52</f>
        <v>0</v>
      </c>
      <c r="H55" s="11">
        <f>[14]PopulatedForm20!H52</f>
        <v>15</v>
      </c>
      <c r="I55" s="11">
        <f>[14]PopulatedForm20!I52</f>
        <v>0</v>
      </c>
      <c r="J55" s="11">
        <f>[14]PopulatedForm20!J52</f>
        <v>2</v>
      </c>
      <c r="K55" s="11">
        <f>[14]PopulatedForm20!K52</f>
        <v>1</v>
      </c>
      <c r="L55" s="11">
        <f>[14]PopulatedForm20!L52</f>
        <v>0</v>
      </c>
      <c r="M55" s="11">
        <f>[14]PopulatedForm20!M52</f>
        <v>1</v>
      </c>
      <c r="N55" s="11">
        <f>[14]PopulatedForm20!N52</f>
        <v>0</v>
      </c>
      <c r="O55" s="11">
        <f>[14]PopulatedForm20!O52</f>
        <v>0</v>
      </c>
      <c r="P55" s="11">
        <f>[14]PopulatedForm20!P52</f>
        <v>1</v>
      </c>
      <c r="Q55" s="11">
        <f>[14]PopulatedForm20!Q52</f>
        <v>3</v>
      </c>
      <c r="R55" s="11">
        <f>[14]PopulatedForm20!R52</f>
        <v>0</v>
      </c>
      <c r="S55" s="11">
        <f>[14]PopulatedForm20!S52</f>
        <v>1</v>
      </c>
      <c r="T55" s="11">
        <f>[14]PopulatedForm20!T52</f>
        <v>1</v>
      </c>
      <c r="U55" s="11">
        <f>[14]PopulatedForm20!U52</f>
        <v>4</v>
      </c>
      <c r="V55" s="11">
        <f>[14]PopulatedForm20!V52</f>
        <v>4</v>
      </c>
      <c r="W55" s="11">
        <f>[14]PopulatedForm20!W52</f>
        <v>0</v>
      </c>
      <c r="X55" s="11">
        <f>[14]PopulatedForm20!X52</f>
        <v>0</v>
      </c>
      <c r="Y55" s="11">
        <f>[14]PopulatedForm20!Y52</f>
        <v>1</v>
      </c>
      <c r="Z55" s="12">
        <f t="shared" si="0"/>
        <v>538</v>
      </c>
      <c r="AA55" s="13">
        <v>0</v>
      </c>
      <c r="AB55" s="11">
        <f>[14]PopulatedForm20!Z52</f>
        <v>0</v>
      </c>
      <c r="AC55" s="13">
        <f t="shared" si="1"/>
        <v>538</v>
      </c>
      <c r="AD55" s="13">
        <v>0</v>
      </c>
    </row>
    <row r="56" spans="1:30" ht="15.75">
      <c r="A56" s="10">
        <f>[14]PopulatedForm20!A53</f>
        <v>30</v>
      </c>
      <c r="B56" s="11">
        <f>[14]PopulatedForm20!B53</f>
        <v>2</v>
      </c>
      <c r="C56" s="11">
        <f>[14]PopulatedForm20!C53</f>
        <v>1</v>
      </c>
      <c r="D56" s="11">
        <f>[14]PopulatedForm20!D53</f>
        <v>11</v>
      </c>
      <c r="E56" s="11">
        <f>[14]PopulatedForm20!E53</f>
        <v>462</v>
      </c>
      <c r="F56" s="11">
        <f>[14]PopulatedForm20!F53</f>
        <v>2</v>
      </c>
      <c r="G56" s="11">
        <f>[14]PopulatedForm20!G53</f>
        <v>1</v>
      </c>
      <c r="H56" s="11">
        <f>[14]PopulatedForm20!H53</f>
        <v>1</v>
      </c>
      <c r="I56" s="11">
        <f>[14]PopulatedForm20!I53</f>
        <v>0</v>
      </c>
      <c r="J56" s="11">
        <f>[14]PopulatedForm20!J53</f>
        <v>0</v>
      </c>
      <c r="K56" s="11">
        <f>[14]PopulatedForm20!K53</f>
        <v>1</v>
      </c>
      <c r="L56" s="11">
        <f>[14]PopulatedForm20!L53</f>
        <v>0</v>
      </c>
      <c r="M56" s="11">
        <f>[14]PopulatedForm20!M53</f>
        <v>2</v>
      </c>
      <c r="N56" s="11">
        <f>[14]PopulatedForm20!N53</f>
        <v>1</v>
      </c>
      <c r="O56" s="11">
        <f>[14]PopulatedForm20!O53</f>
        <v>1</v>
      </c>
      <c r="P56" s="11">
        <f>[14]PopulatedForm20!P53</f>
        <v>1</v>
      </c>
      <c r="Q56" s="11">
        <f>[14]PopulatedForm20!Q53</f>
        <v>3</v>
      </c>
      <c r="R56" s="11">
        <f>[14]PopulatedForm20!R53</f>
        <v>3</v>
      </c>
      <c r="S56" s="11">
        <f>[14]PopulatedForm20!S53</f>
        <v>0</v>
      </c>
      <c r="T56" s="11">
        <f>[14]PopulatedForm20!T53</f>
        <v>2</v>
      </c>
      <c r="U56" s="11">
        <f>[14]PopulatedForm20!U53</f>
        <v>4</v>
      </c>
      <c r="V56" s="11">
        <f>[14]PopulatedForm20!V53</f>
        <v>0</v>
      </c>
      <c r="W56" s="11">
        <f>[14]PopulatedForm20!W53</f>
        <v>2</v>
      </c>
      <c r="X56" s="11">
        <f>[14]PopulatedForm20!X53</f>
        <v>0</v>
      </c>
      <c r="Y56" s="11">
        <f>[14]PopulatedForm20!Y53</f>
        <v>0</v>
      </c>
      <c r="Z56" s="12">
        <f t="shared" si="0"/>
        <v>500</v>
      </c>
      <c r="AA56" s="13">
        <v>0</v>
      </c>
      <c r="AB56" s="11">
        <f>[14]PopulatedForm20!Z53</f>
        <v>4</v>
      </c>
      <c r="AC56" s="13">
        <f t="shared" si="1"/>
        <v>504</v>
      </c>
      <c r="AD56" s="13">
        <v>0</v>
      </c>
    </row>
    <row r="57" spans="1:30" ht="15.75" hidden="1">
      <c r="A57" s="10">
        <f>[14]PopulatedForm20!A54</f>
        <v>0</v>
      </c>
      <c r="B57" s="11">
        <f>[14]PopulatedForm20!B54</f>
        <v>0</v>
      </c>
      <c r="C57" s="11">
        <f>[14]PopulatedForm20!C54</f>
        <v>0</v>
      </c>
      <c r="D57" s="11">
        <f>[14]PopulatedForm20!D54</f>
        <v>0</v>
      </c>
      <c r="E57" s="11">
        <f>[14]PopulatedForm20!E54</f>
        <v>0</v>
      </c>
      <c r="F57" s="11">
        <f>[14]PopulatedForm20!F54</f>
        <v>0</v>
      </c>
      <c r="G57" s="11">
        <f>[14]PopulatedForm20!G54</f>
        <v>0</v>
      </c>
      <c r="H57" s="11">
        <f>[14]PopulatedForm20!H54</f>
        <v>0</v>
      </c>
      <c r="I57" s="11">
        <f>[14]PopulatedForm20!I54</f>
        <v>0</v>
      </c>
      <c r="J57" s="11">
        <f>[14]PopulatedForm20!J54</f>
        <v>0</v>
      </c>
      <c r="K57" s="11">
        <f>[14]PopulatedForm20!K54</f>
        <v>0</v>
      </c>
      <c r="L57" s="11">
        <f>[14]PopulatedForm20!L54</f>
        <v>0</v>
      </c>
      <c r="M57" s="11">
        <f>[14]PopulatedForm20!M54</f>
        <v>0</v>
      </c>
      <c r="N57" s="11">
        <f>[14]PopulatedForm20!N54</f>
        <v>0</v>
      </c>
      <c r="O57" s="11">
        <f>[14]PopulatedForm20!O54</f>
        <v>0</v>
      </c>
      <c r="P57" s="11">
        <f>[14]PopulatedForm20!P54</f>
        <v>0</v>
      </c>
      <c r="Q57" s="11">
        <f>[14]PopulatedForm20!Q54</f>
        <v>0</v>
      </c>
      <c r="R57" s="11">
        <f>[14]PopulatedForm20!R54</f>
        <v>0</v>
      </c>
      <c r="S57" s="11">
        <f>[14]PopulatedForm20!S54</f>
        <v>0</v>
      </c>
      <c r="T57" s="11">
        <f>[14]PopulatedForm20!T54</f>
        <v>0</v>
      </c>
      <c r="U57" s="11">
        <f>[14]PopulatedForm20!U54</f>
        <v>0</v>
      </c>
      <c r="V57" s="11">
        <f>[14]PopulatedForm20!V54</f>
        <v>0</v>
      </c>
      <c r="W57" s="11">
        <f>[14]PopulatedForm20!W54</f>
        <v>0</v>
      </c>
      <c r="X57" s="11">
        <f>[14]PopulatedForm20!X54</f>
        <v>0</v>
      </c>
      <c r="Y57" s="11">
        <f>[14]PopulatedForm20!Y54</f>
        <v>0</v>
      </c>
      <c r="Z57" s="12">
        <f t="shared" si="0"/>
        <v>0</v>
      </c>
      <c r="AA57" s="13">
        <v>0</v>
      </c>
      <c r="AB57" s="11">
        <f>[14]PopulatedForm20!Z54</f>
        <v>0</v>
      </c>
      <c r="AC57" s="13">
        <f t="shared" si="1"/>
        <v>0</v>
      </c>
      <c r="AD57" s="13">
        <v>0</v>
      </c>
    </row>
    <row r="58" spans="1:30" ht="15.75" hidden="1">
      <c r="A58" s="10">
        <f>[14]PopulatedForm20!A55</f>
        <v>0</v>
      </c>
      <c r="B58" s="11">
        <f>[14]PopulatedForm20!B55</f>
        <v>0</v>
      </c>
      <c r="C58" s="11">
        <f>[14]PopulatedForm20!C55</f>
        <v>0</v>
      </c>
      <c r="D58" s="11">
        <f>[14]PopulatedForm20!D55</f>
        <v>0</v>
      </c>
      <c r="E58" s="11">
        <f>[14]PopulatedForm20!E55</f>
        <v>0</v>
      </c>
      <c r="F58" s="11">
        <f>[14]PopulatedForm20!F55</f>
        <v>0</v>
      </c>
      <c r="G58" s="11">
        <f>[14]PopulatedForm20!G55</f>
        <v>0</v>
      </c>
      <c r="H58" s="11">
        <f>[14]PopulatedForm20!H55</f>
        <v>0</v>
      </c>
      <c r="I58" s="11">
        <f>[14]PopulatedForm20!I55</f>
        <v>0</v>
      </c>
      <c r="J58" s="11">
        <f>[14]PopulatedForm20!J55</f>
        <v>0</v>
      </c>
      <c r="K58" s="11">
        <f>[14]PopulatedForm20!K55</f>
        <v>0</v>
      </c>
      <c r="L58" s="11">
        <f>[14]PopulatedForm20!L55</f>
        <v>0</v>
      </c>
      <c r="M58" s="11">
        <f>[14]PopulatedForm20!M55</f>
        <v>0</v>
      </c>
      <c r="N58" s="11">
        <f>[14]PopulatedForm20!N55</f>
        <v>0</v>
      </c>
      <c r="O58" s="11">
        <f>[14]PopulatedForm20!O55</f>
        <v>0</v>
      </c>
      <c r="P58" s="11">
        <f>[14]PopulatedForm20!P55</f>
        <v>0</v>
      </c>
      <c r="Q58" s="11">
        <f>[14]PopulatedForm20!Q55</f>
        <v>0</v>
      </c>
      <c r="R58" s="11">
        <f>[14]PopulatedForm20!R55</f>
        <v>0</v>
      </c>
      <c r="S58" s="11">
        <f>[14]PopulatedForm20!S55</f>
        <v>0</v>
      </c>
      <c r="T58" s="11">
        <f>[14]PopulatedForm20!T55</f>
        <v>0</v>
      </c>
      <c r="U58" s="11">
        <f>[14]PopulatedForm20!U55</f>
        <v>0</v>
      </c>
      <c r="V58" s="11">
        <f>[14]PopulatedForm20!V55</f>
        <v>0</v>
      </c>
      <c r="W58" s="11">
        <f>[14]PopulatedForm20!W55</f>
        <v>0</v>
      </c>
      <c r="X58" s="11">
        <f>[14]PopulatedForm20!X55</f>
        <v>0</v>
      </c>
      <c r="Y58" s="11">
        <f>[14]PopulatedForm20!Y55</f>
        <v>0</v>
      </c>
      <c r="Z58" s="12">
        <f t="shared" si="0"/>
        <v>0</v>
      </c>
      <c r="AA58" s="13">
        <v>0</v>
      </c>
      <c r="AB58" s="11">
        <f>[14]PopulatedForm20!Z55</f>
        <v>0</v>
      </c>
      <c r="AC58" s="13">
        <f t="shared" si="1"/>
        <v>0</v>
      </c>
      <c r="AD58" s="13">
        <v>0</v>
      </c>
    </row>
    <row r="59" spans="1:30" ht="15.75" hidden="1">
      <c r="A59" s="10">
        <f>[14]PopulatedForm20!A56</f>
        <v>0</v>
      </c>
      <c r="B59" s="11">
        <f>[14]PopulatedForm20!B56</f>
        <v>0</v>
      </c>
      <c r="C59" s="11">
        <f>[14]PopulatedForm20!C56</f>
        <v>0</v>
      </c>
      <c r="D59" s="11">
        <f>[14]PopulatedForm20!D56</f>
        <v>0</v>
      </c>
      <c r="E59" s="11">
        <f>[14]PopulatedForm20!E56</f>
        <v>0</v>
      </c>
      <c r="F59" s="11">
        <f>[14]PopulatedForm20!F56</f>
        <v>0</v>
      </c>
      <c r="G59" s="11">
        <f>[14]PopulatedForm20!G56</f>
        <v>0</v>
      </c>
      <c r="H59" s="11">
        <f>[14]PopulatedForm20!H56</f>
        <v>0</v>
      </c>
      <c r="I59" s="11">
        <f>[14]PopulatedForm20!I56</f>
        <v>0</v>
      </c>
      <c r="J59" s="11">
        <f>[14]PopulatedForm20!J56</f>
        <v>0</v>
      </c>
      <c r="K59" s="11">
        <f>[14]PopulatedForm20!K56</f>
        <v>0</v>
      </c>
      <c r="L59" s="11">
        <f>[14]PopulatedForm20!L56</f>
        <v>0</v>
      </c>
      <c r="M59" s="11">
        <f>[14]PopulatedForm20!M56</f>
        <v>0</v>
      </c>
      <c r="N59" s="11">
        <f>[14]PopulatedForm20!N56</f>
        <v>0</v>
      </c>
      <c r="O59" s="11">
        <f>[14]PopulatedForm20!O56</f>
        <v>0</v>
      </c>
      <c r="P59" s="11">
        <f>[14]PopulatedForm20!P56</f>
        <v>0</v>
      </c>
      <c r="Q59" s="11">
        <f>[14]PopulatedForm20!Q56</f>
        <v>0</v>
      </c>
      <c r="R59" s="11">
        <f>[14]PopulatedForm20!R56</f>
        <v>0</v>
      </c>
      <c r="S59" s="11">
        <f>[14]PopulatedForm20!S56</f>
        <v>0</v>
      </c>
      <c r="T59" s="11">
        <f>[14]PopulatedForm20!T56</f>
        <v>0</v>
      </c>
      <c r="U59" s="11">
        <f>[14]PopulatedForm20!U56</f>
        <v>0</v>
      </c>
      <c r="V59" s="11">
        <f>[14]PopulatedForm20!V56</f>
        <v>0</v>
      </c>
      <c r="W59" s="11">
        <f>[14]PopulatedForm20!W56</f>
        <v>0</v>
      </c>
      <c r="X59" s="11">
        <f>[14]PopulatedForm20!X56</f>
        <v>0</v>
      </c>
      <c r="Y59" s="11">
        <f>[14]PopulatedForm20!Y56</f>
        <v>0</v>
      </c>
      <c r="Z59" s="12">
        <f t="shared" si="0"/>
        <v>0</v>
      </c>
      <c r="AA59" s="13">
        <v>0</v>
      </c>
      <c r="AB59" s="11">
        <f>[14]PopulatedForm20!Z56</f>
        <v>0</v>
      </c>
      <c r="AC59" s="13">
        <f t="shared" si="1"/>
        <v>0</v>
      </c>
      <c r="AD59" s="13">
        <v>0</v>
      </c>
    </row>
    <row r="60" spans="1:30" ht="15.75" hidden="1">
      <c r="A60" s="10">
        <f>[14]PopulatedForm20!A57</f>
        <v>0</v>
      </c>
      <c r="B60" s="11">
        <f>[14]PopulatedForm20!B57</f>
        <v>0</v>
      </c>
      <c r="C60" s="11">
        <f>[14]PopulatedForm20!C57</f>
        <v>0</v>
      </c>
      <c r="D60" s="11">
        <f>[14]PopulatedForm20!D57</f>
        <v>0</v>
      </c>
      <c r="E60" s="11">
        <f>[14]PopulatedForm20!E57</f>
        <v>0</v>
      </c>
      <c r="F60" s="11">
        <f>[14]PopulatedForm20!F57</f>
        <v>0</v>
      </c>
      <c r="G60" s="11">
        <f>[14]PopulatedForm20!G57</f>
        <v>0</v>
      </c>
      <c r="H60" s="11">
        <f>[14]PopulatedForm20!H57</f>
        <v>0</v>
      </c>
      <c r="I60" s="11">
        <f>[14]PopulatedForm20!I57</f>
        <v>0</v>
      </c>
      <c r="J60" s="11">
        <f>[14]PopulatedForm20!J57</f>
        <v>0</v>
      </c>
      <c r="K60" s="11">
        <f>[14]PopulatedForm20!K57</f>
        <v>0</v>
      </c>
      <c r="L60" s="11">
        <f>[14]PopulatedForm20!L57</f>
        <v>0</v>
      </c>
      <c r="M60" s="11">
        <f>[14]PopulatedForm20!M57</f>
        <v>0</v>
      </c>
      <c r="N60" s="11">
        <f>[14]PopulatedForm20!N57</f>
        <v>0</v>
      </c>
      <c r="O60" s="11">
        <f>[14]PopulatedForm20!O57</f>
        <v>0</v>
      </c>
      <c r="P60" s="11">
        <f>[14]PopulatedForm20!P57</f>
        <v>0</v>
      </c>
      <c r="Q60" s="11">
        <f>[14]PopulatedForm20!Q57</f>
        <v>0</v>
      </c>
      <c r="R60" s="11">
        <f>[14]PopulatedForm20!R57</f>
        <v>0</v>
      </c>
      <c r="S60" s="11">
        <f>[14]PopulatedForm20!S57</f>
        <v>0</v>
      </c>
      <c r="T60" s="11">
        <f>[14]PopulatedForm20!T57</f>
        <v>0</v>
      </c>
      <c r="U60" s="11">
        <f>[14]PopulatedForm20!U57</f>
        <v>0</v>
      </c>
      <c r="V60" s="11">
        <f>[14]PopulatedForm20!V57</f>
        <v>0</v>
      </c>
      <c r="W60" s="11">
        <f>[14]PopulatedForm20!W57</f>
        <v>0</v>
      </c>
      <c r="X60" s="11">
        <f>[14]PopulatedForm20!X57</f>
        <v>0</v>
      </c>
      <c r="Y60" s="11">
        <f>[14]PopulatedForm20!Y57</f>
        <v>0</v>
      </c>
      <c r="Z60" s="12">
        <f t="shared" si="0"/>
        <v>0</v>
      </c>
      <c r="AA60" s="13">
        <v>0</v>
      </c>
      <c r="AB60" s="11">
        <f>[14]PopulatedForm20!Z57</f>
        <v>0</v>
      </c>
      <c r="AC60" s="13">
        <f t="shared" si="1"/>
        <v>0</v>
      </c>
      <c r="AD60" s="13">
        <v>0</v>
      </c>
    </row>
    <row r="61" spans="1:30" ht="15.75" hidden="1">
      <c r="A61" s="10">
        <f>[14]PopulatedForm20!A58</f>
        <v>0</v>
      </c>
      <c r="B61" s="11">
        <f>[14]PopulatedForm20!B58</f>
        <v>0</v>
      </c>
      <c r="C61" s="11">
        <f>[14]PopulatedForm20!C58</f>
        <v>0</v>
      </c>
      <c r="D61" s="11">
        <f>[14]PopulatedForm20!D58</f>
        <v>0</v>
      </c>
      <c r="E61" s="11">
        <f>[14]PopulatedForm20!E58</f>
        <v>0</v>
      </c>
      <c r="F61" s="11">
        <f>[14]PopulatedForm20!F58</f>
        <v>0</v>
      </c>
      <c r="G61" s="11">
        <f>[14]PopulatedForm20!G58</f>
        <v>0</v>
      </c>
      <c r="H61" s="11">
        <f>[14]PopulatedForm20!H58</f>
        <v>0</v>
      </c>
      <c r="I61" s="11">
        <f>[14]PopulatedForm20!I58</f>
        <v>0</v>
      </c>
      <c r="J61" s="11">
        <f>[14]PopulatedForm20!J58</f>
        <v>0</v>
      </c>
      <c r="K61" s="11">
        <f>[14]PopulatedForm20!K58</f>
        <v>0</v>
      </c>
      <c r="L61" s="11">
        <f>[14]PopulatedForm20!L58</f>
        <v>0</v>
      </c>
      <c r="M61" s="11">
        <f>[14]PopulatedForm20!M58</f>
        <v>0</v>
      </c>
      <c r="N61" s="11">
        <f>[14]PopulatedForm20!N58</f>
        <v>0</v>
      </c>
      <c r="O61" s="11">
        <f>[14]PopulatedForm20!O58</f>
        <v>0</v>
      </c>
      <c r="P61" s="11">
        <f>[14]PopulatedForm20!P58</f>
        <v>0</v>
      </c>
      <c r="Q61" s="11">
        <f>[14]PopulatedForm20!Q58</f>
        <v>0</v>
      </c>
      <c r="R61" s="11">
        <f>[14]PopulatedForm20!R58</f>
        <v>0</v>
      </c>
      <c r="S61" s="11">
        <f>[14]PopulatedForm20!S58</f>
        <v>0</v>
      </c>
      <c r="T61" s="11">
        <f>[14]PopulatedForm20!T58</f>
        <v>0</v>
      </c>
      <c r="U61" s="11">
        <f>[14]PopulatedForm20!U58</f>
        <v>0</v>
      </c>
      <c r="V61" s="11">
        <f>[14]PopulatedForm20!V58</f>
        <v>0</v>
      </c>
      <c r="W61" s="11">
        <f>[14]PopulatedForm20!W58</f>
        <v>0</v>
      </c>
      <c r="X61" s="11">
        <f>[14]PopulatedForm20!X58</f>
        <v>0</v>
      </c>
      <c r="Y61" s="11">
        <f>[14]PopulatedForm20!Y58</f>
        <v>0</v>
      </c>
      <c r="Z61" s="12">
        <f t="shared" si="0"/>
        <v>0</v>
      </c>
      <c r="AA61" s="13">
        <v>0</v>
      </c>
      <c r="AB61" s="11">
        <f>[14]PopulatedForm20!Z58</f>
        <v>0</v>
      </c>
      <c r="AC61" s="13">
        <f t="shared" si="1"/>
        <v>0</v>
      </c>
      <c r="AD61" s="13">
        <v>0</v>
      </c>
    </row>
    <row r="62" spans="1:30" ht="15.75" hidden="1">
      <c r="A62" s="10">
        <f>[14]PopulatedForm20!A59</f>
        <v>0</v>
      </c>
      <c r="B62" s="11">
        <f>[14]PopulatedForm20!B59</f>
        <v>0</v>
      </c>
      <c r="C62" s="11">
        <f>[14]PopulatedForm20!C59</f>
        <v>0</v>
      </c>
      <c r="D62" s="11">
        <f>[14]PopulatedForm20!D59</f>
        <v>0</v>
      </c>
      <c r="E62" s="11">
        <f>[14]PopulatedForm20!E59</f>
        <v>0</v>
      </c>
      <c r="F62" s="11">
        <f>[14]PopulatedForm20!F59</f>
        <v>0</v>
      </c>
      <c r="G62" s="11">
        <f>[14]PopulatedForm20!G59</f>
        <v>0</v>
      </c>
      <c r="H62" s="11">
        <f>[14]PopulatedForm20!H59</f>
        <v>0</v>
      </c>
      <c r="I62" s="11">
        <f>[14]PopulatedForm20!I59</f>
        <v>0</v>
      </c>
      <c r="J62" s="11">
        <f>[14]PopulatedForm20!J59</f>
        <v>0</v>
      </c>
      <c r="K62" s="11">
        <f>[14]PopulatedForm20!K59</f>
        <v>0</v>
      </c>
      <c r="L62" s="11">
        <f>[14]PopulatedForm20!L59</f>
        <v>0</v>
      </c>
      <c r="M62" s="11">
        <f>[14]PopulatedForm20!M59</f>
        <v>0</v>
      </c>
      <c r="N62" s="11">
        <f>[14]PopulatedForm20!N59</f>
        <v>0</v>
      </c>
      <c r="O62" s="11">
        <f>[14]PopulatedForm20!O59</f>
        <v>0</v>
      </c>
      <c r="P62" s="11">
        <f>[14]PopulatedForm20!P59</f>
        <v>0</v>
      </c>
      <c r="Q62" s="11">
        <f>[14]PopulatedForm20!Q59</f>
        <v>0</v>
      </c>
      <c r="R62" s="11">
        <f>[14]PopulatedForm20!R59</f>
        <v>0</v>
      </c>
      <c r="S62" s="11">
        <f>[14]PopulatedForm20!S59</f>
        <v>0</v>
      </c>
      <c r="T62" s="11">
        <f>[14]PopulatedForm20!T59</f>
        <v>0</v>
      </c>
      <c r="U62" s="11">
        <f>[14]PopulatedForm20!U59</f>
        <v>0</v>
      </c>
      <c r="V62" s="11">
        <f>[14]PopulatedForm20!V59</f>
        <v>0</v>
      </c>
      <c r="W62" s="11">
        <f>[14]PopulatedForm20!W59</f>
        <v>0</v>
      </c>
      <c r="X62" s="11">
        <f>[14]PopulatedForm20!X59</f>
        <v>0</v>
      </c>
      <c r="Y62" s="11">
        <f>[14]PopulatedForm20!Y59</f>
        <v>0</v>
      </c>
      <c r="Z62" s="12">
        <f t="shared" si="0"/>
        <v>0</v>
      </c>
      <c r="AA62" s="13">
        <v>0</v>
      </c>
      <c r="AB62" s="11">
        <f>[14]PopulatedForm20!Z59</f>
        <v>0</v>
      </c>
      <c r="AC62" s="13">
        <f t="shared" si="1"/>
        <v>0</v>
      </c>
      <c r="AD62" s="13">
        <v>0</v>
      </c>
    </row>
    <row r="63" spans="1:30" ht="15.75" hidden="1">
      <c r="A63" s="10">
        <f>[14]PopulatedForm20!A60</f>
        <v>0</v>
      </c>
      <c r="B63" s="11">
        <f>[14]PopulatedForm20!B60</f>
        <v>0</v>
      </c>
      <c r="C63" s="11">
        <f>[14]PopulatedForm20!C60</f>
        <v>0</v>
      </c>
      <c r="D63" s="11">
        <f>[14]PopulatedForm20!D60</f>
        <v>0</v>
      </c>
      <c r="E63" s="11">
        <f>[14]PopulatedForm20!E60</f>
        <v>0</v>
      </c>
      <c r="F63" s="11">
        <f>[14]PopulatedForm20!F60</f>
        <v>0</v>
      </c>
      <c r="G63" s="11">
        <f>[14]PopulatedForm20!G60</f>
        <v>0</v>
      </c>
      <c r="H63" s="11">
        <f>[14]PopulatedForm20!H60</f>
        <v>0</v>
      </c>
      <c r="I63" s="11">
        <f>[14]PopulatedForm20!I60</f>
        <v>0</v>
      </c>
      <c r="J63" s="11">
        <f>[14]PopulatedForm20!J60</f>
        <v>0</v>
      </c>
      <c r="K63" s="11">
        <f>[14]PopulatedForm20!K60</f>
        <v>0</v>
      </c>
      <c r="L63" s="11">
        <f>[14]PopulatedForm20!L60</f>
        <v>0</v>
      </c>
      <c r="M63" s="11">
        <f>[14]PopulatedForm20!M60</f>
        <v>0</v>
      </c>
      <c r="N63" s="11">
        <f>[14]PopulatedForm20!N60</f>
        <v>0</v>
      </c>
      <c r="O63" s="11">
        <f>[14]PopulatedForm20!O60</f>
        <v>0</v>
      </c>
      <c r="P63" s="11">
        <f>[14]PopulatedForm20!P60</f>
        <v>0</v>
      </c>
      <c r="Q63" s="11">
        <f>[14]PopulatedForm20!Q60</f>
        <v>0</v>
      </c>
      <c r="R63" s="11">
        <f>[14]PopulatedForm20!R60</f>
        <v>0</v>
      </c>
      <c r="S63" s="11">
        <f>[14]PopulatedForm20!S60</f>
        <v>0</v>
      </c>
      <c r="T63" s="11">
        <f>[14]PopulatedForm20!T60</f>
        <v>0</v>
      </c>
      <c r="U63" s="11">
        <f>[14]PopulatedForm20!U60</f>
        <v>0</v>
      </c>
      <c r="V63" s="11">
        <f>[14]PopulatedForm20!V60</f>
        <v>0</v>
      </c>
      <c r="W63" s="11">
        <f>[14]PopulatedForm20!W60</f>
        <v>0</v>
      </c>
      <c r="X63" s="11">
        <f>[14]PopulatedForm20!X60</f>
        <v>0</v>
      </c>
      <c r="Y63" s="11">
        <f>[14]PopulatedForm20!Y60</f>
        <v>0</v>
      </c>
      <c r="Z63" s="12">
        <f t="shared" si="0"/>
        <v>0</v>
      </c>
      <c r="AA63" s="13">
        <v>0</v>
      </c>
      <c r="AB63" s="11">
        <f>[14]PopulatedForm20!Z60</f>
        <v>0</v>
      </c>
      <c r="AC63" s="13">
        <f t="shared" si="1"/>
        <v>0</v>
      </c>
      <c r="AD63" s="13">
        <v>0</v>
      </c>
    </row>
    <row r="64" spans="1:30" ht="15.75" hidden="1">
      <c r="A64" s="10">
        <f>[14]PopulatedForm20!A61</f>
        <v>0</v>
      </c>
      <c r="B64" s="11">
        <f>[14]PopulatedForm20!B61</f>
        <v>0</v>
      </c>
      <c r="C64" s="11">
        <f>[14]PopulatedForm20!C61</f>
        <v>0</v>
      </c>
      <c r="D64" s="11">
        <f>[14]PopulatedForm20!D61</f>
        <v>0</v>
      </c>
      <c r="E64" s="11">
        <f>[14]PopulatedForm20!E61</f>
        <v>0</v>
      </c>
      <c r="F64" s="11">
        <f>[14]PopulatedForm20!F61</f>
        <v>0</v>
      </c>
      <c r="G64" s="11">
        <f>[14]PopulatedForm20!G61</f>
        <v>0</v>
      </c>
      <c r="H64" s="11">
        <f>[14]PopulatedForm20!H61</f>
        <v>0</v>
      </c>
      <c r="I64" s="11">
        <f>[14]PopulatedForm20!I61</f>
        <v>0</v>
      </c>
      <c r="J64" s="11">
        <f>[14]PopulatedForm20!J61</f>
        <v>0</v>
      </c>
      <c r="K64" s="11">
        <f>[14]PopulatedForm20!K61</f>
        <v>0</v>
      </c>
      <c r="L64" s="11">
        <f>[14]PopulatedForm20!L61</f>
        <v>0</v>
      </c>
      <c r="M64" s="11">
        <f>[14]PopulatedForm20!M61</f>
        <v>0</v>
      </c>
      <c r="N64" s="11">
        <f>[14]PopulatedForm20!N61</f>
        <v>0</v>
      </c>
      <c r="O64" s="11">
        <f>[14]PopulatedForm20!O61</f>
        <v>0</v>
      </c>
      <c r="P64" s="11">
        <f>[14]PopulatedForm20!P61</f>
        <v>0</v>
      </c>
      <c r="Q64" s="11">
        <f>[14]PopulatedForm20!Q61</f>
        <v>0</v>
      </c>
      <c r="R64" s="11">
        <f>[14]PopulatedForm20!R61</f>
        <v>0</v>
      </c>
      <c r="S64" s="11">
        <f>[14]PopulatedForm20!S61</f>
        <v>0</v>
      </c>
      <c r="T64" s="11">
        <f>[14]PopulatedForm20!T61</f>
        <v>0</v>
      </c>
      <c r="U64" s="11">
        <f>[14]PopulatedForm20!U61</f>
        <v>0</v>
      </c>
      <c r="V64" s="11">
        <f>[14]PopulatedForm20!V61</f>
        <v>0</v>
      </c>
      <c r="W64" s="11">
        <f>[14]PopulatedForm20!W61</f>
        <v>0</v>
      </c>
      <c r="X64" s="11">
        <f>[14]PopulatedForm20!X61</f>
        <v>0</v>
      </c>
      <c r="Y64" s="11">
        <f>[14]PopulatedForm20!Y61</f>
        <v>0</v>
      </c>
      <c r="Z64" s="12">
        <f t="shared" si="0"/>
        <v>0</v>
      </c>
      <c r="AA64" s="13">
        <v>0</v>
      </c>
      <c r="AB64" s="11">
        <f>[14]PopulatedForm20!Z61</f>
        <v>0</v>
      </c>
      <c r="AC64" s="13">
        <f t="shared" si="1"/>
        <v>0</v>
      </c>
      <c r="AD64" s="13">
        <v>0</v>
      </c>
    </row>
    <row r="65" spans="1:30" ht="15.75" hidden="1">
      <c r="A65" s="10">
        <f>[14]PopulatedForm20!A62</f>
        <v>0</v>
      </c>
      <c r="B65" s="11">
        <f>[14]PopulatedForm20!B62</f>
        <v>0</v>
      </c>
      <c r="C65" s="11">
        <f>[14]PopulatedForm20!C62</f>
        <v>0</v>
      </c>
      <c r="D65" s="11">
        <f>[14]PopulatedForm20!D62</f>
        <v>0</v>
      </c>
      <c r="E65" s="11">
        <f>[14]PopulatedForm20!E62</f>
        <v>0</v>
      </c>
      <c r="F65" s="11">
        <f>[14]PopulatedForm20!F62</f>
        <v>0</v>
      </c>
      <c r="G65" s="11">
        <f>[14]PopulatedForm20!G62</f>
        <v>0</v>
      </c>
      <c r="H65" s="11">
        <f>[14]PopulatedForm20!H62</f>
        <v>0</v>
      </c>
      <c r="I65" s="11">
        <f>[14]PopulatedForm20!I62</f>
        <v>0</v>
      </c>
      <c r="J65" s="11">
        <f>[14]PopulatedForm20!J62</f>
        <v>0</v>
      </c>
      <c r="K65" s="11">
        <f>[14]PopulatedForm20!K62</f>
        <v>0</v>
      </c>
      <c r="L65" s="11">
        <f>[14]PopulatedForm20!L62</f>
        <v>0</v>
      </c>
      <c r="M65" s="11">
        <f>[14]PopulatedForm20!M62</f>
        <v>0</v>
      </c>
      <c r="N65" s="11">
        <f>[14]PopulatedForm20!N62</f>
        <v>0</v>
      </c>
      <c r="O65" s="11">
        <f>[14]PopulatedForm20!O62</f>
        <v>0</v>
      </c>
      <c r="P65" s="11">
        <f>[14]PopulatedForm20!P62</f>
        <v>0</v>
      </c>
      <c r="Q65" s="11">
        <f>[14]PopulatedForm20!Q62</f>
        <v>0</v>
      </c>
      <c r="R65" s="11">
        <f>[14]PopulatedForm20!R62</f>
        <v>0</v>
      </c>
      <c r="S65" s="11">
        <f>[14]PopulatedForm20!S62</f>
        <v>0</v>
      </c>
      <c r="T65" s="11">
        <f>[14]PopulatedForm20!T62</f>
        <v>0</v>
      </c>
      <c r="U65" s="11">
        <f>[14]PopulatedForm20!U62</f>
        <v>0</v>
      </c>
      <c r="V65" s="11">
        <f>[14]PopulatedForm20!V62</f>
        <v>0</v>
      </c>
      <c r="W65" s="11">
        <f>[14]PopulatedForm20!W62</f>
        <v>0</v>
      </c>
      <c r="X65" s="11">
        <f>[14]PopulatedForm20!X62</f>
        <v>0</v>
      </c>
      <c r="Y65" s="11">
        <f>[14]PopulatedForm20!Y62</f>
        <v>0</v>
      </c>
      <c r="Z65" s="12">
        <f t="shared" si="0"/>
        <v>0</v>
      </c>
      <c r="AA65" s="13">
        <v>0</v>
      </c>
      <c r="AB65" s="11">
        <f>[14]PopulatedForm20!Z62</f>
        <v>0</v>
      </c>
      <c r="AC65" s="13">
        <f t="shared" si="1"/>
        <v>0</v>
      </c>
      <c r="AD65" s="13">
        <v>0</v>
      </c>
    </row>
    <row r="66" spans="1:30" ht="15.75" hidden="1">
      <c r="A66" s="10">
        <f>[14]PopulatedForm20!A63</f>
        <v>0</v>
      </c>
      <c r="B66" s="11">
        <f>[14]PopulatedForm20!B63</f>
        <v>0</v>
      </c>
      <c r="C66" s="11">
        <f>[14]PopulatedForm20!C63</f>
        <v>0</v>
      </c>
      <c r="D66" s="11">
        <f>[14]PopulatedForm20!D63</f>
        <v>0</v>
      </c>
      <c r="E66" s="11">
        <f>[14]PopulatedForm20!E63</f>
        <v>0</v>
      </c>
      <c r="F66" s="11">
        <f>[14]PopulatedForm20!F63</f>
        <v>0</v>
      </c>
      <c r="G66" s="11">
        <f>[14]PopulatedForm20!G63</f>
        <v>0</v>
      </c>
      <c r="H66" s="11">
        <f>[14]PopulatedForm20!H63</f>
        <v>0</v>
      </c>
      <c r="I66" s="11">
        <f>[14]PopulatedForm20!I63</f>
        <v>0</v>
      </c>
      <c r="J66" s="11">
        <f>[14]PopulatedForm20!J63</f>
        <v>0</v>
      </c>
      <c r="K66" s="11">
        <f>[14]PopulatedForm20!K63</f>
        <v>0</v>
      </c>
      <c r="L66" s="11">
        <f>[14]PopulatedForm20!L63</f>
        <v>0</v>
      </c>
      <c r="M66" s="11">
        <f>[14]PopulatedForm20!M63</f>
        <v>0</v>
      </c>
      <c r="N66" s="11">
        <f>[14]PopulatedForm20!N63</f>
        <v>0</v>
      </c>
      <c r="O66" s="11">
        <f>[14]PopulatedForm20!O63</f>
        <v>0</v>
      </c>
      <c r="P66" s="11">
        <f>[14]PopulatedForm20!P63</f>
        <v>0</v>
      </c>
      <c r="Q66" s="11">
        <f>[14]PopulatedForm20!Q63</f>
        <v>0</v>
      </c>
      <c r="R66" s="11">
        <f>[14]PopulatedForm20!R63</f>
        <v>0</v>
      </c>
      <c r="S66" s="11">
        <f>[14]PopulatedForm20!S63</f>
        <v>0</v>
      </c>
      <c r="T66" s="11">
        <f>[14]PopulatedForm20!T63</f>
        <v>0</v>
      </c>
      <c r="U66" s="11">
        <f>[14]PopulatedForm20!U63</f>
        <v>0</v>
      </c>
      <c r="V66" s="11">
        <f>[14]PopulatedForm20!V63</f>
        <v>0</v>
      </c>
      <c r="W66" s="11">
        <f>[14]PopulatedForm20!W63</f>
        <v>0</v>
      </c>
      <c r="X66" s="11">
        <f>[14]PopulatedForm20!X63</f>
        <v>0</v>
      </c>
      <c r="Y66" s="11">
        <f>[14]PopulatedForm20!Y63</f>
        <v>0</v>
      </c>
      <c r="Z66" s="12">
        <f t="shared" si="0"/>
        <v>0</v>
      </c>
      <c r="AA66" s="13">
        <v>0</v>
      </c>
      <c r="AB66" s="11">
        <f>[14]PopulatedForm20!Z63</f>
        <v>0</v>
      </c>
      <c r="AC66" s="13">
        <f t="shared" si="1"/>
        <v>0</v>
      </c>
      <c r="AD66" s="13">
        <v>0</v>
      </c>
    </row>
    <row r="67" spans="1:30" ht="15.75">
      <c r="A67" s="10">
        <f>[14]PopulatedForm20!A64</f>
        <v>31</v>
      </c>
      <c r="B67" s="11">
        <f>[14]PopulatedForm20!B64</f>
        <v>1</v>
      </c>
      <c r="C67" s="11">
        <f>[14]PopulatedForm20!C64</f>
        <v>0</v>
      </c>
      <c r="D67" s="11">
        <f>[14]PopulatedForm20!D64</f>
        <v>7</v>
      </c>
      <c r="E67" s="11">
        <f>[14]PopulatedForm20!E64</f>
        <v>429</v>
      </c>
      <c r="F67" s="11">
        <f>[14]PopulatedForm20!F64</f>
        <v>1</v>
      </c>
      <c r="G67" s="11">
        <f>[14]PopulatedForm20!G64</f>
        <v>1</v>
      </c>
      <c r="H67" s="11">
        <f>[14]PopulatedForm20!H64</f>
        <v>0</v>
      </c>
      <c r="I67" s="11">
        <f>[14]PopulatedForm20!I64</f>
        <v>0</v>
      </c>
      <c r="J67" s="11">
        <f>[14]PopulatedForm20!J64</f>
        <v>0</v>
      </c>
      <c r="K67" s="11">
        <f>[14]PopulatedForm20!K64</f>
        <v>0</v>
      </c>
      <c r="L67" s="11">
        <f>[14]PopulatedForm20!L64</f>
        <v>0</v>
      </c>
      <c r="M67" s="11">
        <f>[14]PopulatedForm20!M64</f>
        <v>0</v>
      </c>
      <c r="N67" s="11">
        <f>[14]PopulatedForm20!N64</f>
        <v>3</v>
      </c>
      <c r="O67" s="11">
        <f>[14]PopulatedForm20!O64</f>
        <v>0</v>
      </c>
      <c r="P67" s="11">
        <f>[14]PopulatedForm20!P64</f>
        <v>0</v>
      </c>
      <c r="Q67" s="11">
        <f>[14]PopulatedForm20!Q64</f>
        <v>0</v>
      </c>
      <c r="R67" s="11">
        <f>[14]PopulatedForm20!R64</f>
        <v>0</v>
      </c>
      <c r="S67" s="11">
        <f>[14]PopulatedForm20!S64</f>
        <v>0</v>
      </c>
      <c r="T67" s="11">
        <f>[14]PopulatedForm20!T64</f>
        <v>0</v>
      </c>
      <c r="U67" s="11">
        <f>[14]PopulatedForm20!U64</f>
        <v>0</v>
      </c>
      <c r="V67" s="11">
        <f>[14]PopulatedForm20!V64</f>
        <v>0</v>
      </c>
      <c r="W67" s="11">
        <f>[14]PopulatedForm20!W64</f>
        <v>0</v>
      </c>
      <c r="X67" s="11">
        <f>[14]PopulatedForm20!X64</f>
        <v>0</v>
      </c>
      <c r="Y67" s="11">
        <f>[14]PopulatedForm20!Y64</f>
        <v>0</v>
      </c>
      <c r="Z67" s="12">
        <f t="shared" si="0"/>
        <v>442</v>
      </c>
      <c r="AA67" s="13">
        <v>0</v>
      </c>
      <c r="AB67" s="11">
        <f>[14]PopulatedForm20!Z64</f>
        <v>0</v>
      </c>
      <c r="AC67" s="13">
        <f t="shared" si="1"/>
        <v>442</v>
      </c>
      <c r="AD67" s="13">
        <v>0</v>
      </c>
    </row>
    <row r="68" spans="1:30" ht="15.75">
      <c r="A68" s="10">
        <f>[14]PopulatedForm20!A65</f>
        <v>32</v>
      </c>
      <c r="B68" s="11">
        <f>[14]PopulatedForm20!B65</f>
        <v>0</v>
      </c>
      <c r="C68" s="11">
        <f>[14]PopulatedForm20!C65</f>
        <v>1</v>
      </c>
      <c r="D68" s="11">
        <f>[14]PopulatedForm20!D65</f>
        <v>1</v>
      </c>
      <c r="E68" s="11">
        <f>[14]PopulatedForm20!E65</f>
        <v>817</v>
      </c>
      <c r="F68" s="11">
        <f>[14]PopulatedForm20!F65</f>
        <v>1</v>
      </c>
      <c r="G68" s="11">
        <f>[14]PopulatedForm20!G65</f>
        <v>0</v>
      </c>
      <c r="H68" s="11">
        <f>[14]PopulatedForm20!H65</f>
        <v>2</v>
      </c>
      <c r="I68" s="11">
        <f>[14]PopulatedForm20!I65</f>
        <v>0</v>
      </c>
      <c r="J68" s="11">
        <f>[14]PopulatedForm20!J65</f>
        <v>0</v>
      </c>
      <c r="K68" s="11">
        <f>[14]PopulatedForm20!K65</f>
        <v>0</v>
      </c>
      <c r="L68" s="11">
        <f>[14]PopulatedForm20!L65</f>
        <v>0</v>
      </c>
      <c r="M68" s="11">
        <f>[14]PopulatedForm20!M65</f>
        <v>0</v>
      </c>
      <c r="N68" s="11">
        <f>[14]PopulatedForm20!N65</f>
        <v>0</v>
      </c>
      <c r="O68" s="11">
        <f>[14]PopulatedForm20!O65</f>
        <v>0</v>
      </c>
      <c r="P68" s="11">
        <f>[14]PopulatedForm20!P65</f>
        <v>0</v>
      </c>
      <c r="Q68" s="11">
        <f>[14]PopulatedForm20!Q65</f>
        <v>0</v>
      </c>
      <c r="R68" s="11">
        <f>[14]PopulatedForm20!R65</f>
        <v>0</v>
      </c>
      <c r="S68" s="11">
        <f>[14]PopulatedForm20!S65</f>
        <v>0</v>
      </c>
      <c r="T68" s="11">
        <f>[14]PopulatedForm20!T65</f>
        <v>0</v>
      </c>
      <c r="U68" s="11">
        <f>[14]PopulatedForm20!U65</f>
        <v>0</v>
      </c>
      <c r="V68" s="11">
        <f>[14]PopulatedForm20!V65</f>
        <v>1</v>
      </c>
      <c r="W68" s="11">
        <f>[14]PopulatedForm20!W65</f>
        <v>0</v>
      </c>
      <c r="X68" s="11">
        <f>[14]PopulatedForm20!X65</f>
        <v>0</v>
      </c>
      <c r="Y68" s="11">
        <f>[14]PopulatedForm20!Y65</f>
        <v>0</v>
      </c>
      <c r="Z68" s="12">
        <f t="shared" si="0"/>
        <v>823</v>
      </c>
      <c r="AA68" s="13">
        <v>0</v>
      </c>
      <c r="AB68" s="11">
        <f>[14]PopulatedForm20!Z65</f>
        <v>0</v>
      </c>
      <c r="AC68" s="13">
        <f t="shared" si="1"/>
        <v>823</v>
      </c>
      <c r="AD68" s="13">
        <v>0</v>
      </c>
    </row>
    <row r="69" spans="1:30" ht="15.75">
      <c r="A69" s="10">
        <f>[14]PopulatedForm20!A66</f>
        <v>33</v>
      </c>
      <c r="B69" s="11">
        <f>[14]PopulatedForm20!B66</f>
        <v>1</v>
      </c>
      <c r="C69" s="11">
        <f>[14]PopulatedForm20!C66</f>
        <v>2</v>
      </c>
      <c r="D69" s="11">
        <f>[14]PopulatedForm20!D66</f>
        <v>13</v>
      </c>
      <c r="E69" s="11">
        <f>[14]PopulatedForm20!E66</f>
        <v>213</v>
      </c>
      <c r="F69" s="11">
        <f>[14]PopulatedForm20!F66</f>
        <v>2</v>
      </c>
      <c r="G69" s="11">
        <f>[14]PopulatedForm20!G66</f>
        <v>0</v>
      </c>
      <c r="H69" s="11">
        <f>[14]PopulatedForm20!H66</f>
        <v>1</v>
      </c>
      <c r="I69" s="11">
        <f>[14]PopulatedForm20!I66</f>
        <v>0</v>
      </c>
      <c r="J69" s="11">
        <f>[14]PopulatedForm20!J66</f>
        <v>2</v>
      </c>
      <c r="K69" s="11">
        <f>[14]PopulatedForm20!K66</f>
        <v>0</v>
      </c>
      <c r="L69" s="11">
        <f>[14]PopulatedForm20!L66</f>
        <v>1</v>
      </c>
      <c r="M69" s="11">
        <f>[14]PopulatedForm20!M66</f>
        <v>0</v>
      </c>
      <c r="N69" s="11">
        <f>[14]PopulatedForm20!N66</f>
        <v>1</v>
      </c>
      <c r="O69" s="11">
        <f>[14]PopulatedForm20!O66</f>
        <v>0</v>
      </c>
      <c r="P69" s="11">
        <f>[14]PopulatedForm20!P66</f>
        <v>0</v>
      </c>
      <c r="Q69" s="11">
        <f>[14]PopulatedForm20!Q66</f>
        <v>1</v>
      </c>
      <c r="R69" s="11">
        <f>[14]PopulatedForm20!R66</f>
        <v>1</v>
      </c>
      <c r="S69" s="11">
        <f>[14]PopulatedForm20!S66</f>
        <v>0</v>
      </c>
      <c r="T69" s="11">
        <f>[14]PopulatedForm20!T66</f>
        <v>1</v>
      </c>
      <c r="U69" s="11">
        <f>[14]PopulatedForm20!U66</f>
        <v>0</v>
      </c>
      <c r="V69" s="11">
        <f>[14]PopulatedForm20!V66</f>
        <v>0</v>
      </c>
      <c r="W69" s="11">
        <f>[14]PopulatedForm20!W66</f>
        <v>0</v>
      </c>
      <c r="X69" s="11">
        <f>[14]PopulatedForm20!X66</f>
        <v>0</v>
      </c>
      <c r="Y69" s="11">
        <f>[14]PopulatedForm20!Y66</f>
        <v>0</v>
      </c>
      <c r="Z69" s="12">
        <f t="shared" si="0"/>
        <v>239</v>
      </c>
      <c r="AA69" s="13">
        <v>0</v>
      </c>
      <c r="AB69" s="11">
        <f>[14]PopulatedForm20!Z66</f>
        <v>0</v>
      </c>
      <c r="AC69" s="13">
        <f t="shared" si="1"/>
        <v>239</v>
      </c>
      <c r="AD69" s="13">
        <v>0</v>
      </c>
    </row>
    <row r="70" spans="1:30" ht="15.75">
      <c r="A70" s="10">
        <f>[14]PopulatedForm20!A67</f>
        <v>34</v>
      </c>
      <c r="B70" s="11">
        <f>[14]PopulatedForm20!B67</f>
        <v>0</v>
      </c>
      <c r="C70" s="11">
        <f>[14]PopulatedForm20!C67</f>
        <v>0</v>
      </c>
      <c r="D70" s="11">
        <f>[14]PopulatedForm20!D67</f>
        <v>23</v>
      </c>
      <c r="E70" s="11">
        <f>[14]PopulatedForm20!E67</f>
        <v>299</v>
      </c>
      <c r="F70" s="11">
        <f>[14]PopulatedForm20!F67</f>
        <v>0</v>
      </c>
      <c r="G70" s="11">
        <f>[14]PopulatedForm20!G67</f>
        <v>0</v>
      </c>
      <c r="H70" s="11">
        <f>[14]PopulatedForm20!H67</f>
        <v>0</v>
      </c>
      <c r="I70" s="11">
        <f>[14]PopulatedForm20!I67</f>
        <v>0</v>
      </c>
      <c r="J70" s="11">
        <f>[14]PopulatedForm20!J67</f>
        <v>0</v>
      </c>
      <c r="K70" s="11">
        <f>[14]PopulatedForm20!K67</f>
        <v>0</v>
      </c>
      <c r="L70" s="11">
        <f>[14]PopulatedForm20!L67</f>
        <v>0</v>
      </c>
      <c r="M70" s="11">
        <f>[14]PopulatedForm20!M67</f>
        <v>0</v>
      </c>
      <c r="N70" s="11">
        <f>[14]PopulatedForm20!N67</f>
        <v>0</v>
      </c>
      <c r="O70" s="11">
        <f>[14]PopulatedForm20!O67</f>
        <v>0</v>
      </c>
      <c r="P70" s="11">
        <f>[14]PopulatedForm20!P67</f>
        <v>0</v>
      </c>
      <c r="Q70" s="11">
        <f>[14]PopulatedForm20!Q67</f>
        <v>0</v>
      </c>
      <c r="R70" s="11">
        <f>[14]PopulatedForm20!R67</f>
        <v>0</v>
      </c>
      <c r="S70" s="11">
        <f>[14]PopulatedForm20!S67</f>
        <v>0</v>
      </c>
      <c r="T70" s="11">
        <f>[14]PopulatedForm20!T67</f>
        <v>0</v>
      </c>
      <c r="U70" s="11">
        <f>[14]PopulatedForm20!U67</f>
        <v>0</v>
      </c>
      <c r="V70" s="11">
        <f>[14]PopulatedForm20!V67</f>
        <v>0</v>
      </c>
      <c r="W70" s="11">
        <f>[14]PopulatedForm20!W67</f>
        <v>0</v>
      </c>
      <c r="X70" s="11">
        <f>[14]PopulatedForm20!X67</f>
        <v>0</v>
      </c>
      <c r="Y70" s="11">
        <f>[14]PopulatedForm20!Y67</f>
        <v>0</v>
      </c>
      <c r="Z70" s="12">
        <f t="shared" si="0"/>
        <v>322</v>
      </c>
      <c r="AA70" s="13">
        <v>0</v>
      </c>
      <c r="AB70" s="11">
        <f>[14]PopulatedForm20!Z67</f>
        <v>0</v>
      </c>
      <c r="AC70" s="13">
        <f t="shared" si="1"/>
        <v>322</v>
      </c>
      <c r="AD70" s="13">
        <v>0</v>
      </c>
    </row>
    <row r="71" spans="1:30" ht="15.75">
      <c r="A71" s="10">
        <f>[14]PopulatedForm20!A68</f>
        <v>35</v>
      </c>
      <c r="B71" s="11">
        <f>[14]PopulatedForm20!B68</f>
        <v>0</v>
      </c>
      <c r="C71" s="11">
        <f>[14]PopulatedForm20!C68</f>
        <v>0</v>
      </c>
      <c r="D71" s="11">
        <f>[14]PopulatedForm20!D68</f>
        <v>24</v>
      </c>
      <c r="E71" s="11">
        <f>[14]PopulatedForm20!E68</f>
        <v>698</v>
      </c>
      <c r="F71" s="11">
        <f>[14]PopulatedForm20!F68</f>
        <v>1</v>
      </c>
      <c r="G71" s="11">
        <f>[14]PopulatedForm20!G68</f>
        <v>0</v>
      </c>
      <c r="H71" s="11">
        <f>[14]PopulatedForm20!H68</f>
        <v>0</v>
      </c>
      <c r="I71" s="11">
        <f>[14]PopulatedForm20!I68</f>
        <v>0</v>
      </c>
      <c r="J71" s="11">
        <f>[14]PopulatedForm20!J68</f>
        <v>5</v>
      </c>
      <c r="K71" s="11">
        <f>[14]PopulatedForm20!K68</f>
        <v>0</v>
      </c>
      <c r="L71" s="11">
        <f>[14]PopulatedForm20!L68</f>
        <v>0</v>
      </c>
      <c r="M71" s="11">
        <f>[14]PopulatedForm20!M68</f>
        <v>0</v>
      </c>
      <c r="N71" s="11">
        <f>[14]PopulatedForm20!N68</f>
        <v>1</v>
      </c>
      <c r="O71" s="11">
        <f>[14]PopulatedForm20!O68</f>
        <v>0</v>
      </c>
      <c r="P71" s="11">
        <f>[14]PopulatedForm20!P68</f>
        <v>0</v>
      </c>
      <c r="Q71" s="11">
        <f>[14]PopulatedForm20!Q68</f>
        <v>0</v>
      </c>
      <c r="R71" s="11">
        <f>[14]PopulatedForm20!R68</f>
        <v>0</v>
      </c>
      <c r="S71" s="11">
        <f>[14]PopulatedForm20!S68</f>
        <v>0</v>
      </c>
      <c r="T71" s="11">
        <f>[14]PopulatedForm20!T68</f>
        <v>0</v>
      </c>
      <c r="U71" s="11">
        <f>[14]PopulatedForm20!U68</f>
        <v>1</v>
      </c>
      <c r="V71" s="11">
        <f>[14]PopulatedForm20!V68</f>
        <v>0</v>
      </c>
      <c r="W71" s="11">
        <f>[14]PopulatedForm20!W68</f>
        <v>1</v>
      </c>
      <c r="X71" s="11">
        <f>[14]PopulatedForm20!X68</f>
        <v>0</v>
      </c>
      <c r="Y71" s="11">
        <f>[14]PopulatedForm20!Y68</f>
        <v>0</v>
      </c>
      <c r="Z71" s="12">
        <f t="shared" ref="Z71:Z134" si="2">SUM(B71:Y71)</f>
        <v>731</v>
      </c>
      <c r="AA71" s="13">
        <v>0</v>
      </c>
      <c r="AB71" s="11">
        <f>[14]PopulatedForm20!Z68</f>
        <v>0</v>
      </c>
      <c r="AC71" s="13">
        <f t="shared" si="1"/>
        <v>731</v>
      </c>
      <c r="AD71" s="13">
        <v>0</v>
      </c>
    </row>
    <row r="72" spans="1:30" ht="15.75">
      <c r="A72" s="10">
        <f>[14]PopulatedForm20!A69</f>
        <v>36</v>
      </c>
      <c r="B72" s="11">
        <f>[14]PopulatedForm20!B69</f>
        <v>2</v>
      </c>
      <c r="C72" s="11">
        <f>[14]PopulatedForm20!C69</f>
        <v>2</v>
      </c>
      <c r="D72" s="11">
        <f>[14]PopulatedForm20!D69</f>
        <v>129</v>
      </c>
      <c r="E72" s="11">
        <f>[14]PopulatedForm20!E69</f>
        <v>432</v>
      </c>
      <c r="F72" s="11">
        <f>[14]PopulatedForm20!F69</f>
        <v>5</v>
      </c>
      <c r="G72" s="11">
        <f>[14]PopulatedForm20!G69</f>
        <v>0</v>
      </c>
      <c r="H72" s="11">
        <f>[14]PopulatedForm20!H69</f>
        <v>4</v>
      </c>
      <c r="I72" s="11">
        <f>[14]PopulatedForm20!I69</f>
        <v>0</v>
      </c>
      <c r="J72" s="11">
        <f>[14]PopulatedForm20!J69</f>
        <v>0</v>
      </c>
      <c r="K72" s="11">
        <f>[14]PopulatedForm20!K69</f>
        <v>1</v>
      </c>
      <c r="L72" s="11">
        <f>[14]PopulatedForm20!L69</f>
        <v>0</v>
      </c>
      <c r="M72" s="11">
        <f>[14]PopulatedForm20!M69</f>
        <v>0</v>
      </c>
      <c r="N72" s="11">
        <f>[14]PopulatedForm20!N69</f>
        <v>1</v>
      </c>
      <c r="O72" s="11">
        <f>[14]PopulatedForm20!O69</f>
        <v>0</v>
      </c>
      <c r="P72" s="11">
        <f>[14]PopulatedForm20!P69</f>
        <v>0</v>
      </c>
      <c r="Q72" s="11">
        <f>[14]PopulatedForm20!Q69</f>
        <v>0</v>
      </c>
      <c r="R72" s="11">
        <f>[14]PopulatedForm20!R69</f>
        <v>0</v>
      </c>
      <c r="S72" s="11">
        <f>[14]PopulatedForm20!S69</f>
        <v>0</v>
      </c>
      <c r="T72" s="11">
        <f>[14]PopulatedForm20!T69</f>
        <v>0</v>
      </c>
      <c r="U72" s="11">
        <f>[14]PopulatedForm20!U69</f>
        <v>1</v>
      </c>
      <c r="V72" s="11">
        <f>[14]PopulatedForm20!V69</f>
        <v>0</v>
      </c>
      <c r="W72" s="11">
        <f>[14]PopulatedForm20!W69</f>
        <v>0</v>
      </c>
      <c r="X72" s="11">
        <f>[14]PopulatedForm20!X69</f>
        <v>0</v>
      </c>
      <c r="Y72" s="11">
        <f>[14]PopulatedForm20!Y69</f>
        <v>0</v>
      </c>
      <c r="Z72" s="12">
        <f t="shared" si="2"/>
        <v>577</v>
      </c>
      <c r="AA72" s="13">
        <v>0</v>
      </c>
      <c r="AB72" s="11">
        <f>[14]PopulatedForm20!Z69</f>
        <v>1</v>
      </c>
      <c r="AC72" s="13">
        <f t="shared" ref="AC72:AC135" si="3">SUM(Z72:AB72)</f>
        <v>578</v>
      </c>
      <c r="AD72" s="13">
        <v>0</v>
      </c>
    </row>
    <row r="73" spans="1:30" ht="15.75">
      <c r="A73" s="10">
        <f>[14]PopulatedForm20!A70</f>
        <v>37</v>
      </c>
      <c r="B73" s="11">
        <f>[14]PopulatedForm20!B70</f>
        <v>0</v>
      </c>
      <c r="C73" s="11">
        <f>[14]PopulatedForm20!C70</f>
        <v>0</v>
      </c>
      <c r="D73" s="11">
        <f>[14]PopulatedForm20!D70</f>
        <v>10</v>
      </c>
      <c r="E73" s="11">
        <f>[14]PopulatedForm20!E70</f>
        <v>298</v>
      </c>
      <c r="F73" s="11">
        <f>[14]PopulatedForm20!F70</f>
        <v>2</v>
      </c>
      <c r="G73" s="11">
        <f>[14]PopulatedForm20!G70</f>
        <v>0</v>
      </c>
      <c r="H73" s="11">
        <f>[14]PopulatedForm20!H70</f>
        <v>1</v>
      </c>
      <c r="I73" s="11">
        <f>[14]PopulatedForm20!I70</f>
        <v>0</v>
      </c>
      <c r="J73" s="11">
        <f>[14]PopulatedForm20!J70</f>
        <v>0</v>
      </c>
      <c r="K73" s="11">
        <f>[14]PopulatedForm20!K70</f>
        <v>0</v>
      </c>
      <c r="L73" s="11">
        <f>[14]PopulatedForm20!L70</f>
        <v>0</v>
      </c>
      <c r="M73" s="11">
        <f>[14]PopulatedForm20!M70</f>
        <v>0</v>
      </c>
      <c r="N73" s="11">
        <f>[14]PopulatedForm20!N70</f>
        <v>0</v>
      </c>
      <c r="O73" s="11">
        <f>[14]PopulatedForm20!O70</f>
        <v>0</v>
      </c>
      <c r="P73" s="11">
        <f>[14]PopulatedForm20!P70</f>
        <v>0</v>
      </c>
      <c r="Q73" s="11">
        <f>[14]PopulatedForm20!Q70</f>
        <v>0</v>
      </c>
      <c r="R73" s="11">
        <f>[14]PopulatedForm20!R70</f>
        <v>0</v>
      </c>
      <c r="S73" s="11">
        <f>[14]PopulatedForm20!S70</f>
        <v>0</v>
      </c>
      <c r="T73" s="11">
        <f>[14]PopulatedForm20!T70</f>
        <v>0</v>
      </c>
      <c r="U73" s="11">
        <f>[14]PopulatedForm20!U70</f>
        <v>0</v>
      </c>
      <c r="V73" s="11">
        <f>[14]PopulatedForm20!V70</f>
        <v>2</v>
      </c>
      <c r="W73" s="11">
        <f>[14]PopulatedForm20!W70</f>
        <v>0</v>
      </c>
      <c r="X73" s="11">
        <f>[14]PopulatedForm20!X70</f>
        <v>0</v>
      </c>
      <c r="Y73" s="11">
        <f>[14]PopulatedForm20!Y70</f>
        <v>0</v>
      </c>
      <c r="Z73" s="12">
        <f t="shared" si="2"/>
        <v>313</v>
      </c>
      <c r="AA73" s="13">
        <v>0</v>
      </c>
      <c r="AB73" s="11">
        <f>[14]PopulatedForm20!Z70</f>
        <v>0</v>
      </c>
      <c r="AC73" s="13">
        <f t="shared" si="3"/>
        <v>313</v>
      </c>
      <c r="AD73" s="13">
        <v>0</v>
      </c>
    </row>
    <row r="74" spans="1:30" ht="15.75">
      <c r="A74" s="10">
        <f>[14]PopulatedForm20!A71</f>
        <v>38</v>
      </c>
      <c r="B74" s="11">
        <f>[14]PopulatedForm20!B71</f>
        <v>1</v>
      </c>
      <c r="C74" s="11">
        <f>[14]PopulatedForm20!C71</f>
        <v>1</v>
      </c>
      <c r="D74" s="11">
        <f>[14]PopulatedForm20!D71</f>
        <v>32</v>
      </c>
      <c r="E74" s="11">
        <f>[14]PopulatedForm20!E71</f>
        <v>215</v>
      </c>
      <c r="F74" s="11">
        <f>[14]PopulatedForm20!F71</f>
        <v>0</v>
      </c>
      <c r="G74" s="11">
        <f>[14]PopulatedForm20!G71</f>
        <v>1</v>
      </c>
      <c r="H74" s="11">
        <f>[14]PopulatedForm20!H71</f>
        <v>0</v>
      </c>
      <c r="I74" s="11">
        <f>[14]PopulatedForm20!I71</f>
        <v>0</v>
      </c>
      <c r="J74" s="11">
        <f>[14]PopulatedForm20!J71</f>
        <v>0</v>
      </c>
      <c r="K74" s="11">
        <f>[14]PopulatedForm20!K71</f>
        <v>0</v>
      </c>
      <c r="L74" s="11">
        <f>[14]PopulatedForm20!L71</f>
        <v>0</v>
      </c>
      <c r="M74" s="11">
        <f>[14]PopulatedForm20!M71</f>
        <v>1</v>
      </c>
      <c r="N74" s="11">
        <f>[14]PopulatedForm20!N71</f>
        <v>0</v>
      </c>
      <c r="O74" s="11">
        <f>[14]PopulatedForm20!O71</f>
        <v>0</v>
      </c>
      <c r="P74" s="11">
        <f>[14]PopulatedForm20!P71</f>
        <v>0</v>
      </c>
      <c r="Q74" s="11">
        <f>[14]PopulatedForm20!Q71</f>
        <v>0</v>
      </c>
      <c r="R74" s="11">
        <f>[14]PopulatedForm20!R71</f>
        <v>0</v>
      </c>
      <c r="S74" s="11">
        <f>[14]PopulatedForm20!S71</f>
        <v>0</v>
      </c>
      <c r="T74" s="11">
        <f>[14]PopulatedForm20!T71</f>
        <v>0</v>
      </c>
      <c r="U74" s="11">
        <f>[14]PopulatedForm20!U71</f>
        <v>0</v>
      </c>
      <c r="V74" s="11">
        <f>[14]PopulatedForm20!V71</f>
        <v>0</v>
      </c>
      <c r="W74" s="11">
        <f>[14]PopulatedForm20!W71</f>
        <v>0</v>
      </c>
      <c r="X74" s="11">
        <f>[14]PopulatedForm20!X71</f>
        <v>0</v>
      </c>
      <c r="Y74" s="11">
        <f>[14]PopulatedForm20!Y71</f>
        <v>0</v>
      </c>
      <c r="Z74" s="12">
        <f t="shared" si="2"/>
        <v>251</v>
      </c>
      <c r="AA74" s="13">
        <v>0</v>
      </c>
      <c r="AB74" s="11">
        <f>[14]PopulatedForm20!Z71</f>
        <v>0</v>
      </c>
      <c r="AC74" s="13">
        <f t="shared" si="3"/>
        <v>251</v>
      </c>
      <c r="AD74" s="13">
        <v>0</v>
      </c>
    </row>
    <row r="75" spans="1:30" ht="15.75">
      <c r="A75" s="10">
        <f>[14]PopulatedForm20!A72</f>
        <v>39</v>
      </c>
      <c r="B75" s="11">
        <f>[14]PopulatedForm20!B72</f>
        <v>0</v>
      </c>
      <c r="C75" s="11">
        <f>[14]PopulatedForm20!C72</f>
        <v>0</v>
      </c>
      <c r="D75" s="11">
        <f>[14]PopulatedForm20!D72</f>
        <v>10</v>
      </c>
      <c r="E75" s="11">
        <f>[14]PopulatedForm20!E72</f>
        <v>599</v>
      </c>
      <c r="F75" s="11">
        <f>[14]PopulatedForm20!F72</f>
        <v>0</v>
      </c>
      <c r="G75" s="11">
        <f>[14]PopulatedForm20!G72</f>
        <v>0</v>
      </c>
      <c r="H75" s="11">
        <f>[14]PopulatedForm20!H72</f>
        <v>0</v>
      </c>
      <c r="I75" s="11">
        <f>[14]PopulatedForm20!I72</f>
        <v>0</v>
      </c>
      <c r="J75" s="11">
        <f>[14]PopulatedForm20!J72</f>
        <v>0</v>
      </c>
      <c r="K75" s="11">
        <f>[14]PopulatedForm20!K72</f>
        <v>0</v>
      </c>
      <c r="L75" s="11">
        <f>[14]PopulatedForm20!L72</f>
        <v>0</v>
      </c>
      <c r="M75" s="11">
        <f>[14]PopulatedForm20!M72</f>
        <v>0</v>
      </c>
      <c r="N75" s="11">
        <f>[14]PopulatedForm20!N72</f>
        <v>0</v>
      </c>
      <c r="O75" s="11">
        <f>[14]PopulatedForm20!O72</f>
        <v>0</v>
      </c>
      <c r="P75" s="11">
        <f>[14]PopulatedForm20!P72</f>
        <v>0</v>
      </c>
      <c r="Q75" s="11">
        <f>[14]PopulatedForm20!Q72</f>
        <v>0</v>
      </c>
      <c r="R75" s="11">
        <f>[14]PopulatedForm20!R72</f>
        <v>0</v>
      </c>
      <c r="S75" s="11">
        <f>[14]PopulatedForm20!S72</f>
        <v>0</v>
      </c>
      <c r="T75" s="11">
        <f>[14]PopulatedForm20!T72</f>
        <v>0</v>
      </c>
      <c r="U75" s="11">
        <f>[14]PopulatedForm20!U72</f>
        <v>0</v>
      </c>
      <c r="V75" s="11">
        <f>[14]PopulatedForm20!V72</f>
        <v>0</v>
      </c>
      <c r="W75" s="11">
        <f>[14]PopulatedForm20!W72</f>
        <v>0</v>
      </c>
      <c r="X75" s="11">
        <f>[14]PopulatedForm20!X72</f>
        <v>0</v>
      </c>
      <c r="Y75" s="11">
        <f>[14]PopulatedForm20!Y72</f>
        <v>0</v>
      </c>
      <c r="Z75" s="12">
        <f t="shared" si="2"/>
        <v>609</v>
      </c>
      <c r="AA75" s="13">
        <v>0</v>
      </c>
      <c r="AB75" s="11">
        <f>[14]PopulatedForm20!Z72</f>
        <v>0</v>
      </c>
      <c r="AC75" s="13">
        <f t="shared" si="3"/>
        <v>609</v>
      </c>
      <c r="AD75" s="13">
        <v>0</v>
      </c>
    </row>
    <row r="76" spans="1:30" ht="15.75">
      <c r="A76" s="10">
        <f>[14]PopulatedForm20!A73</f>
        <v>40</v>
      </c>
      <c r="B76" s="11">
        <f>[14]PopulatedForm20!B73</f>
        <v>0</v>
      </c>
      <c r="C76" s="11">
        <f>[14]PopulatedForm20!C73</f>
        <v>0</v>
      </c>
      <c r="D76" s="11">
        <f>[14]PopulatedForm20!D73</f>
        <v>0</v>
      </c>
      <c r="E76" s="11">
        <f>[14]PopulatedForm20!E73</f>
        <v>188</v>
      </c>
      <c r="F76" s="11">
        <f>[14]PopulatedForm20!F73</f>
        <v>0</v>
      </c>
      <c r="G76" s="11">
        <f>[14]PopulatedForm20!G73</f>
        <v>0</v>
      </c>
      <c r="H76" s="11">
        <f>[14]PopulatedForm20!H73</f>
        <v>0</v>
      </c>
      <c r="I76" s="11">
        <f>[14]PopulatedForm20!I73</f>
        <v>0</v>
      </c>
      <c r="J76" s="11">
        <f>[14]PopulatedForm20!J73</f>
        <v>0</v>
      </c>
      <c r="K76" s="11">
        <f>[14]PopulatedForm20!K73</f>
        <v>0</v>
      </c>
      <c r="L76" s="11">
        <f>[14]PopulatedForm20!L73</f>
        <v>0</v>
      </c>
      <c r="M76" s="11">
        <f>[14]PopulatedForm20!M73</f>
        <v>0</v>
      </c>
      <c r="N76" s="11">
        <f>[14]PopulatedForm20!N73</f>
        <v>0</v>
      </c>
      <c r="O76" s="11">
        <f>[14]PopulatedForm20!O73</f>
        <v>0</v>
      </c>
      <c r="P76" s="11">
        <f>[14]PopulatedForm20!P73</f>
        <v>0</v>
      </c>
      <c r="Q76" s="11">
        <f>[14]PopulatedForm20!Q73</f>
        <v>0</v>
      </c>
      <c r="R76" s="11">
        <f>[14]PopulatedForm20!R73</f>
        <v>0</v>
      </c>
      <c r="S76" s="11">
        <f>[14]PopulatedForm20!S73</f>
        <v>0</v>
      </c>
      <c r="T76" s="11">
        <f>[14]PopulatedForm20!T73</f>
        <v>0</v>
      </c>
      <c r="U76" s="11">
        <f>[14]PopulatedForm20!U73</f>
        <v>0</v>
      </c>
      <c r="V76" s="11">
        <f>[14]PopulatedForm20!V73</f>
        <v>0</v>
      </c>
      <c r="W76" s="11">
        <f>[14]PopulatedForm20!W73</f>
        <v>0</v>
      </c>
      <c r="X76" s="11">
        <f>[14]PopulatedForm20!X73</f>
        <v>0</v>
      </c>
      <c r="Y76" s="11">
        <f>[14]PopulatedForm20!Y73</f>
        <v>0</v>
      </c>
      <c r="Z76" s="12">
        <f t="shared" si="2"/>
        <v>188</v>
      </c>
      <c r="AA76" s="13">
        <v>0</v>
      </c>
      <c r="AB76" s="11">
        <f>[14]PopulatedForm20!Z73</f>
        <v>0</v>
      </c>
      <c r="AC76" s="13">
        <f t="shared" si="3"/>
        <v>188</v>
      </c>
      <c r="AD76" s="13">
        <v>0</v>
      </c>
    </row>
    <row r="77" spans="1:30" ht="15.75" hidden="1">
      <c r="A77" s="10">
        <f>[14]PopulatedForm20!A74</f>
        <v>0</v>
      </c>
      <c r="B77" s="11">
        <f>[14]PopulatedForm20!B74</f>
        <v>0</v>
      </c>
      <c r="C77" s="11">
        <f>[14]PopulatedForm20!C74</f>
        <v>0</v>
      </c>
      <c r="D77" s="11">
        <f>[14]PopulatedForm20!D74</f>
        <v>0</v>
      </c>
      <c r="E77" s="11">
        <f>[14]PopulatedForm20!E74</f>
        <v>0</v>
      </c>
      <c r="F77" s="11">
        <f>[14]PopulatedForm20!F74</f>
        <v>0</v>
      </c>
      <c r="G77" s="11">
        <f>[14]PopulatedForm20!G74</f>
        <v>0</v>
      </c>
      <c r="H77" s="11">
        <f>[14]PopulatedForm20!H74</f>
        <v>0</v>
      </c>
      <c r="I77" s="11">
        <f>[14]PopulatedForm20!I74</f>
        <v>0</v>
      </c>
      <c r="J77" s="11">
        <f>[14]PopulatedForm20!J74</f>
        <v>0</v>
      </c>
      <c r="K77" s="11">
        <f>[14]PopulatedForm20!K74</f>
        <v>0</v>
      </c>
      <c r="L77" s="11">
        <f>[14]PopulatedForm20!L74</f>
        <v>0</v>
      </c>
      <c r="M77" s="11">
        <f>[14]PopulatedForm20!M74</f>
        <v>0</v>
      </c>
      <c r="N77" s="11">
        <f>[14]PopulatedForm20!N74</f>
        <v>0</v>
      </c>
      <c r="O77" s="11">
        <f>[14]PopulatedForm20!O74</f>
        <v>0</v>
      </c>
      <c r="P77" s="11">
        <f>[14]PopulatedForm20!P74</f>
        <v>0</v>
      </c>
      <c r="Q77" s="11">
        <f>[14]PopulatedForm20!Q74</f>
        <v>0</v>
      </c>
      <c r="R77" s="11">
        <f>[14]PopulatedForm20!R74</f>
        <v>0</v>
      </c>
      <c r="S77" s="11">
        <f>[14]PopulatedForm20!S74</f>
        <v>0</v>
      </c>
      <c r="T77" s="11">
        <f>[14]PopulatedForm20!T74</f>
        <v>0</v>
      </c>
      <c r="U77" s="11">
        <f>[14]PopulatedForm20!U74</f>
        <v>0</v>
      </c>
      <c r="V77" s="11">
        <f>[14]PopulatedForm20!V74</f>
        <v>0</v>
      </c>
      <c r="W77" s="11">
        <f>[14]PopulatedForm20!W74</f>
        <v>0</v>
      </c>
      <c r="X77" s="11">
        <f>[14]PopulatedForm20!X74</f>
        <v>0</v>
      </c>
      <c r="Y77" s="11">
        <f>[14]PopulatedForm20!Y74</f>
        <v>0</v>
      </c>
      <c r="Z77" s="12">
        <f t="shared" si="2"/>
        <v>0</v>
      </c>
      <c r="AA77" s="13">
        <v>0</v>
      </c>
      <c r="AB77" s="11">
        <f>[14]PopulatedForm20!Z74</f>
        <v>0</v>
      </c>
      <c r="AC77" s="13">
        <f t="shared" si="3"/>
        <v>0</v>
      </c>
      <c r="AD77" s="13">
        <v>0</v>
      </c>
    </row>
    <row r="78" spans="1:30" ht="15.75" hidden="1">
      <c r="A78" s="10">
        <f>[14]PopulatedForm20!A75</f>
        <v>0</v>
      </c>
      <c r="B78" s="11">
        <f>[14]PopulatedForm20!B75</f>
        <v>0</v>
      </c>
      <c r="C78" s="11">
        <f>[14]PopulatedForm20!C75</f>
        <v>0</v>
      </c>
      <c r="D78" s="11">
        <f>[14]PopulatedForm20!D75</f>
        <v>0</v>
      </c>
      <c r="E78" s="11">
        <f>[14]PopulatedForm20!E75</f>
        <v>0</v>
      </c>
      <c r="F78" s="11">
        <f>[14]PopulatedForm20!F75</f>
        <v>0</v>
      </c>
      <c r="G78" s="11">
        <f>[14]PopulatedForm20!G75</f>
        <v>0</v>
      </c>
      <c r="H78" s="11">
        <f>[14]PopulatedForm20!H75</f>
        <v>0</v>
      </c>
      <c r="I78" s="11">
        <f>[14]PopulatedForm20!I75</f>
        <v>0</v>
      </c>
      <c r="J78" s="11">
        <f>[14]PopulatedForm20!J75</f>
        <v>0</v>
      </c>
      <c r="K78" s="11">
        <f>[14]PopulatedForm20!K75</f>
        <v>0</v>
      </c>
      <c r="L78" s="11">
        <f>[14]PopulatedForm20!L75</f>
        <v>0</v>
      </c>
      <c r="M78" s="11">
        <f>[14]PopulatedForm20!M75</f>
        <v>0</v>
      </c>
      <c r="N78" s="11">
        <f>[14]PopulatedForm20!N75</f>
        <v>0</v>
      </c>
      <c r="O78" s="11">
        <f>[14]PopulatedForm20!O75</f>
        <v>0</v>
      </c>
      <c r="P78" s="11">
        <f>[14]PopulatedForm20!P75</f>
        <v>0</v>
      </c>
      <c r="Q78" s="11">
        <f>[14]PopulatedForm20!Q75</f>
        <v>0</v>
      </c>
      <c r="R78" s="11">
        <f>[14]PopulatedForm20!R75</f>
        <v>0</v>
      </c>
      <c r="S78" s="11">
        <f>[14]PopulatedForm20!S75</f>
        <v>0</v>
      </c>
      <c r="T78" s="11">
        <f>[14]PopulatedForm20!T75</f>
        <v>0</v>
      </c>
      <c r="U78" s="11">
        <f>[14]PopulatedForm20!U75</f>
        <v>0</v>
      </c>
      <c r="V78" s="11">
        <f>[14]PopulatedForm20!V75</f>
        <v>0</v>
      </c>
      <c r="W78" s="11">
        <f>[14]PopulatedForm20!W75</f>
        <v>0</v>
      </c>
      <c r="X78" s="11">
        <f>[14]PopulatedForm20!X75</f>
        <v>0</v>
      </c>
      <c r="Y78" s="11">
        <f>[14]PopulatedForm20!Y75</f>
        <v>0</v>
      </c>
      <c r="Z78" s="12">
        <f t="shared" si="2"/>
        <v>0</v>
      </c>
      <c r="AA78" s="13">
        <v>0</v>
      </c>
      <c r="AB78" s="11">
        <f>[14]PopulatedForm20!Z75</f>
        <v>0</v>
      </c>
      <c r="AC78" s="13">
        <f t="shared" si="3"/>
        <v>0</v>
      </c>
      <c r="AD78" s="13">
        <v>0</v>
      </c>
    </row>
    <row r="79" spans="1:30" ht="15.75" hidden="1">
      <c r="A79" s="10">
        <f>[14]PopulatedForm20!A76</f>
        <v>0</v>
      </c>
      <c r="B79" s="11">
        <f>[14]PopulatedForm20!B76</f>
        <v>0</v>
      </c>
      <c r="C79" s="11">
        <f>[14]PopulatedForm20!C76</f>
        <v>0</v>
      </c>
      <c r="D79" s="11">
        <f>[14]PopulatedForm20!D76</f>
        <v>0</v>
      </c>
      <c r="E79" s="11">
        <f>[14]PopulatedForm20!E76</f>
        <v>0</v>
      </c>
      <c r="F79" s="11">
        <f>[14]PopulatedForm20!F76</f>
        <v>0</v>
      </c>
      <c r="G79" s="11">
        <f>[14]PopulatedForm20!G76</f>
        <v>0</v>
      </c>
      <c r="H79" s="11">
        <f>[14]PopulatedForm20!H76</f>
        <v>0</v>
      </c>
      <c r="I79" s="11">
        <f>[14]PopulatedForm20!I76</f>
        <v>0</v>
      </c>
      <c r="J79" s="11">
        <f>[14]PopulatedForm20!J76</f>
        <v>0</v>
      </c>
      <c r="K79" s="11">
        <f>[14]PopulatedForm20!K76</f>
        <v>0</v>
      </c>
      <c r="L79" s="11">
        <f>[14]PopulatedForm20!L76</f>
        <v>0</v>
      </c>
      <c r="M79" s="11">
        <f>[14]PopulatedForm20!M76</f>
        <v>0</v>
      </c>
      <c r="N79" s="11">
        <f>[14]PopulatedForm20!N76</f>
        <v>0</v>
      </c>
      <c r="O79" s="11">
        <f>[14]PopulatedForm20!O76</f>
        <v>0</v>
      </c>
      <c r="P79" s="11">
        <f>[14]PopulatedForm20!P76</f>
        <v>0</v>
      </c>
      <c r="Q79" s="11">
        <f>[14]PopulatedForm20!Q76</f>
        <v>0</v>
      </c>
      <c r="R79" s="11">
        <f>[14]PopulatedForm20!R76</f>
        <v>0</v>
      </c>
      <c r="S79" s="11">
        <f>[14]PopulatedForm20!S76</f>
        <v>0</v>
      </c>
      <c r="T79" s="11">
        <f>[14]PopulatedForm20!T76</f>
        <v>0</v>
      </c>
      <c r="U79" s="11">
        <f>[14]PopulatedForm20!U76</f>
        <v>0</v>
      </c>
      <c r="V79" s="11">
        <f>[14]PopulatedForm20!V76</f>
        <v>0</v>
      </c>
      <c r="W79" s="11">
        <f>[14]PopulatedForm20!W76</f>
        <v>0</v>
      </c>
      <c r="X79" s="11">
        <f>[14]PopulatedForm20!X76</f>
        <v>0</v>
      </c>
      <c r="Y79" s="11">
        <f>[14]PopulatedForm20!Y76</f>
        <v>0</v>
      </c>
      <c r="Z79" s="12">
        <f t="shared" si="2"/>
        <v>0</v>
      </c>
      <c r="AA79" s="13">
        <v>0</v>
      </c>
      <c r="AB79" s="11">
        <f>[14]PopulatedForm20!Z76</f>
        <v>0</v>
      </c>
      <c r="AC79" s="13">
        <f t="shared" si="3"/>
        <v>0</v>
      </c>
      <c r="AD79" s="13">
        <v>0</v>
      </c>
    </row>
    <row r="80" spans="1:30" ht="15.75" hidden="1">
      <c r="A80" s="10">
        <f>[14]PopulatedForm20!A77</f>
        <v>0</v>
      </c>
      <c r="B80" s="11">
        <f>[14]PopulatedForm20!B77</f>
        <v>0</v>
      </c>
      <c r="C80" s="11">
        <f>[14]PopulatedForm20!C77</f>
        <v>0</v>
      </c>
      <c r="D80" s="11">
        <f>[14]PopulatedForm20!D77</f>
        <v>0</v>
      </c>
      <c r="E80" s="11">
        <f>[14]PopulatedForm20!E77</f>
        <v>0</v>
      </c>
      <c r="F80" s="11">
        <f>[14]PopulatedForm20!F77</f>
        <v>0</v>
      </c>
      <c r="G80" s="11">
        <f>[14]PopulatedForm20!G77</f>
        <v>0</v>
      </c>
      <c r="H80" s="11">
        <f>[14]PopulatedForm20!H77</f>
        <v>0</v>
      </c>
      <c r="I80" s="11">
        <f>[14]PopulatedForm20!I77</f>
        <v>0</v>
      </c>
      <c r="J80" s="11">
        <f>[14]PopulatedForm20!J77</f>
        <v>0</v>
      </c>
      <c r="K80" s="11">
        <f>[14]PopulatedForm20!K77</f>
        <v>0</v>
      </c>
      <c r="L80" s="11">
        <f>[14]PopulatedForm20!L77</f>
        <v>0</v>
      </c>
      <c r="M80" s="11">
        <f>[14]PopulatedForm20!M77</f>
        <v>0</v>
      </c>
      <c r="N80" s="11">
        <f>[14]PopulatedForm20!N77</f>
        <v>0</v>
      </c>
      <c r="O80" s="11">
        <f>[14]PopulatedForm20!O77</f>
        <v>0</v>
      </c>
      <c r="P80" s="11">
        <f>[14]PopulatedForm20!P77</f>
        <v>0</v>
      </c>
      <c r="Q80" s="11">
        <f>[14]PopulatedForm20!Q77</f>
        <v>0</v>
      </c>
      <c r="R80" s="11">
        <f>[14]PopulatedForm20!R77</f>
        <v>0</v>
      </c>
      <c r="S80" s="11">
        <f>[14]PopulatedForm20!S77</f>
        <v>0</v>
      </c>
      <c r="T80" s="11">
        <f>[14]PopulatedForm20!T77</f>
        <v>0</v>
      </c>
      <c r="U80" s="11">
        <f>[14]PopulatedForm20!U77</f>
        <v>0</v>
      </c>
      <c r="V80" s="11">
        <f>[14]PopulatedForm20!V77</f>
        <v>0</v>
      </c>
      <c r="W80" s="11">
        <f>[14]PopulatedForm20!W77</f>
        <v>0</v>
      </c>
      <c r="X80" s="11">
        <f>[14]PopulatedForm20!X77</f>
        <v>0</v>
      </c>
      <c r="Y80" s="11">
        <f>[14]PopulatedForm20!Y77</f>
        <v>0</v>
      </c>
      <c r="Z80" s="12">
        <f t="shared" si="2"/>
        <v>0</v>
      </c>
      <c r="AA80" s="13">
        <v>0</v>
      </c>
      <c r="AB80" s="11">
        <f>[14]PopulatedForm20!Z77</f>
        <v>0</v>
      </c>
      <c r="AC80" s="13">
        <f t="shared" si="3"/>
        <v>0</v>
      </c>
      <c r="AD80" s="13">
        <v>0</v>
      </c>
    </row>
    <row r="81" spans="1:30" ht="15.75" hidden="1">
      <c r="A81" s="10">
        <f>[14]PopulatedForm20!A78</f>
        <v>0</v>
      </c>
      <c r="B81" s="11">
        <f>[14]PopulatedForm20!B78</f>
        <v>0</v>
      </c>
      <c r="C81" s="11">
        <f>[14]PopulatedForm20!C78</f>
        <v>0</v>
      </c>
      <c r="D81" s="11">
        <f>[14]PopulatedForm20!D78</f>
        <v>0</v>
      </c>
      <c r="E81" s="11">
        <f>[14]PopulatedForm20!E78</f>
        <v>0</v>
      </c>
      <c r="F81" s="11">
        <f>[14]PopulatedForm20!F78</f>
        <v>0</v>
      </c>
      <c r="G81" s="11">
        <f>[14]PopulatedForm20!G78</f>
        <v>0</v>
      </c>
      <c r="H81" s="11">
        <f>[14]PopulatedForm20!H78</f>
        <v>0</v>
      </c>
      <c r="I81" s="11">
        <f>[14]PopulatedForm20!I78</f>
        <v>0</v>
      </c>
      <c r="J81" s="11">
        <f>[14]PopulatedForm20!J78</f>
        <v>0</v>
      </c>
      <c r="K81" s="11">
        <f>[14]PopulatedForm20!K78</f>
        <v>0</v>
      </c>
      <c r="L81" s="11">
        <f>[14]PopulatedForm20!L78</f>
        <v>0</v>
      </c>
      <c r="M81" s="11">
        <f>[14]PopulatedForm20!M78</f>
        <v>0</v>
      </c>
      <c r="N81" s="11">
        <f>[14]PopulatedForm20!N78</f>
        <v>0</v>
      </c>
      <c r="O81" s="11">
        <f>[14]PopulatedForm20!O78</f>
        <v>0</v>
      </c>
      <c r="P81" s="11">
        <f>[14]PopulatedForm20!P78</f>
        <v>0</v>
      </c>
      <c r="Q81" s="11">
        <f>[14]PopulatedForm20!Q78</f>
        <v>0</v>
      </c>
      <c r="R81" s="11">
        <f>[14]PopulatedForm20!R78</f>
        <v>0</v>
      </c>
      <c r="S81" s="11">
        <f>[14]PopulatedForm20!S78</f>
        <v>0</v>
      </c>
      <c r="T81" s="11">
        <f>[14]PopulatedForm20!T78</f>
        <v>0</v>
      </c>
      <c r="U81" s="11">
        <f>[14]PopulatedForm20!U78</f>
        <v>0</v>
      </c>
      <c r="V81" s="11">
        <f>[14]PopulatedForm20!V78</f>
        <v>0</v>
      </c>
      <c r="W81" s="11">
        <f>[14]PopulatedForm20!W78</f>
        <v>0</v>
      </c>
      <c r="X81" s="11">
        <f>[14]PopulatedForm20!X78</f>
        <v>0</v>
      </c>
      <c r="Y81" s="11">
        <f>[14]PopulatedForm20!Y78</f>
        <v>0</v>
      </c>
      <c r="Z81" s="12">
        <f t="shared" si="2"/>
        <v>0</v>
      </c>
      <c r="AA81" s="13">
        <v>0</v>
      </c>
      <c r="AB81" s="11">
        <f>[14]PopulatedForm20!Z78</f>
        <v>0</v>
      </c>
      <c r="AC81" s="13">
        <f t="shared" si="3"/>
        <v>0</v>
      </c>
      <c r="AD81" s="13">
        <v>0</v>
      </c>
    </row>
    <row r="82" spans="1:30" ht="15.75" hidden="1">
      <c r="A82" s="10">
        <f>[14]PopulatedForm20!A79</f>
        <v>0</v>
      </c>
      <c r="B82" s="11">
        <f>[14]PopulatedForm20!B79</f>
        <v>0</v>
      </c>
      <c r="C82" s="11">
        <f>[14]PopulatedForm20!C79</f>
        <v>0</v>
      </c>
      <c r="D82" s="11">
        <f>[14]PopulatedForm20!D79</f>
        <v>0</v>
      </c>
      <c r="E82" s="11">
        <f>[14]PopulatedForm20!E79</f>
        <v>0</v>
      </c>
      <c r="F82" s="11">
        <f>[14]PopulatedForm20!F79</f>
        <v>0</v>
      </c>
      <c r="G82" s="11">
        <f>[14]PopulatedForm20!G79</f>
        <v>0</v>
      </c>
      <c r="H82" s="11">
        <f>[14]PopulatedForm20!H79</f>
        <v>0</v>
      </c>
      <c r="I82" s="11">
        <f>[14]PopulatedForm20!I79</f>
        <v>0</v>
      </c>
      <c r="J82" s="11">
        <f>[14]PopulatedForm20!J79</f>
        <v>0</v>
      </c>
      <c r="K82" s="11">
        <f>[14]PopulatedForm20!K79</f>
        <v>0</v>
      </c>
      <c r="L82" s="11">
        <f>[14]PopulatedForm20!L79</f>
        <v>0</v>
      </c>
      <c r="M82" s="11">
        <f>[14]PopulatedForm20!M79</f>
        <v>0</v>
      </c>
      <c r="N82" s="11">
        <f>[14]PopulatedForm20!N79</f>
        <v>0</v>
      </c>
      <c r="O82" s="11">
        <f>[14]PopulatedForm20!O79</f>
        <v>0</v>
      </c>
      <c r="P82" s="11">
        <f>[14]PopulatedForm20!P79</f>
        <v>0</v>
      </c>
      <c r="Q82" s="11">
        <f>[14]PopulatedForm20!Q79</f>
        <v>0</v>
      </c>
      <c r="R82" s="11">
        <f>[14]PopulatedForm20!R79</f>
        <v>0</v>
      </c>
      <c r="S82" s="11">
        <f>[14]PopulatedForm20!S79</f>
        <v>0</v>
      </c>
      <c r="T82" s="11">
        <f>[14]PopulatedForm20!T79</f>
        <v>0</v>
      </c>
      <c r="U82" s="11">
        <f>[14]PopulatedForm20!U79</f>
        <v>0</v>
      </c>
      <c r="V82" s="11">
        <f>[14]PopulatedForm20!V79</f>
        <v>0</v>
      </c>
      <c r="W82" s="11">
        <f>[14]PopulatedForm20!W79</f>
        <v>0</v>
      </c>
      <c r="X82" s="11">
        <f>[14]PopulatedForm20!X79</f>
        <v>0</v>
      </c>
      <c r="Y82" s="11">
        <f>[14]PopulatedForm20!Y79</f>
        <v>0</v>
      </c>
      <c r="Z82" s="12">
        <f t="shared" si="2"/>
        <v>0</v>
      </c>
      <c r="AA82" s="13">
        <v>0</v>
      </c>
      <c r="AB82" s="11">
        <f>[14]PopulatedForm20!Z79</f>
        <v>0</v>
      </c>
      <c r="AC82" s="13">
        <f t="shared" si="3"/>
        <v>0</v>
      </c>
      <c r="AD82" s="13">
        <v>0</v>
      </c>
    </row>
    <row r="83" spans="1:30" ht="15.75" hidden="1">
      <c r="A83" s="10">
        <f>[14]PopulatedForm20!A80</f>
        <v>0</v>
      </c>
      <c r="B83" s="11">
        <f>[14]PopulatedForm20!B80</f>
        <v>0</v>
      </c>
      <c r="C83" s="11">
        <f>[14]PopulatedForm20!C80</f>
        <v>0</v>
      </c>
      <c r="D83" s="11">
        <f>[14]PopulatedForm20!D80</f>
        <v>0</v>
      </c>
      <c r="E83" s="11">
        <f>[14]PopulatedForm20!E80</f>
        <v>0</v>
      </c>
      <c r="F83" s="11">
        <f>[14]PopulatedForm20!F80</f>
        <v>0</v>
      </c>
      <c r="G83" s="11">
        <f>[14]PopulatedForm20!G80</f>
        <v>0</v>
      </c>
      <c r="H83" s="11">
        <f>[14]PopulatedForm20!H80</f>
        <v>0</v>
      </c>
      <c r="I83" s="11">
        <f>[14]PopulatedForm20!I80</f>
        <v>0</v>
      </c>
      <c r="J83" s="11">
        <f>[14]PopulatedForm20!J80</f>
        <v>0</v>
      </c>
      <c r="K83" s="11">
        <f>[14]PopulatedForm20!K80</f>
        <v>0</v>
      </c>
      <c r="L83" s="11">
        <f>[14]PopulatedForm20!L80</f>
        <v>0</v>
      </c>
      <c r="M83" s="11">
        <f>[14]PopulatedForm20!M80</f>
        <v>0</v>
      </c>
      <c r="N83" s="11">
        <f>[14]PopulatedForm20!N80</f>
        <v>0</v>
      </c>
      <c r="O83" s="11">
        <f>[14]PopulatedForm20!O80</f>
        <v>0</v>
      </c>
      <c r="P83" s="11">
        <f>[14]PopulatedForm20!P80</f>
        <v>0</v>
      </c>
      <c r="Q83" s="11">
        <f>[14]PopulatedForm20!Q80</f>
        <v>0</v>
      </c>
      <c r="R83" s="11">
        <f>[14]PopulatedForm20!R80</f>
        <v>0</v>
      </c>
      <c r="S83" s="11">
        <f>[14]PopulatedForm20!S80</f>
        <v>0</v>
      </c>
      <c r="T83" s="11">
        <f>[14]PopulatedForm20!T80</f>
        <v>0</v>
      </c>
      <c r="U83" s="11">
        <f>[14]PopulatedForm20!U80</f>
        <v>0</v>
      </c>
      <c r="V83" s="11">
        <f>[14]PopulatedForm20!V80</f>
        <v>0</v>
      </c>
      <c r="W83" s="11">
        <f>[14]PopulatedForm20!W80</f>
        <v>0</v>
      </c>
      <c r="X83" s="11">
        <f>[14]PopulatedForm20!X80</f>
        <v>0</v>
      </c>
      <c r="Y83" s="11">
        <f>[14]PopulatedForm20!Y80</f>
        <v>0</v>
      </c>
      <c r="Z83" s="12">
        <f t="shared" si="2"/>
        <v>0</v>
      </c>
      <c r="AA83" s="13">
        <v>0</v>
      </c>
      <c r="AB83" s="11">
        <f>[14]PopulatedForm20!Z80</f>
        <v>0</v>
      </c>
      <c r="AC83" s="13">
        <f t="shared" si="3"/>
        <v>0</v>
      </c>
      <c r="AD83" s="13">
        <v>0</v>
      </c>
    </row>
    <row r="84" spans="1:30" ht="15.75" hidden="1">
      <c r="A84" s="10">
        <f>[14]PopulatedForm20!A81</f>
        <v>0</v>
      </c>
      <c r="B84" s="11">
        <f>[14]PopulatedForm20!B81</f>
        <v>0</v>
      </c>
      <c r="C84" s="11">
        <f>[14]PopulatedForm20!C81</f>
        <v>0</v>
      </c>
      <c r="D84" s="11">
        <f>[14]PopulatedForm20!D81</f>
        <v>0</v>
      </c>
      <c r="E84" s="11">
        <f>[14]PopulatedForm20!E81</f>
        <v>0</v>
      </c>
      <c r="F84" s="11">
        <f>[14]PopulatedForm20!F81</f>
        <v>0</v>
      </c>
      <c r="G84" s="11">
        <f>[14]PopulatedForm20!G81</f>
        <v>0</v>
      </c>
      <c r="H84" s="11">
        <f>[14]PopulatedForm20!H81</f>
        <v>0</v>
      </c>
      <c r="I84" s="11">
        <f>[14]PopulatedForm20!I81</f>
        <v>0</v>
      </c>
      <c r="J84" s="11">
        <f>[14]PopulatedForm20!J81</f>
        <v>0</v>
      </c>
      <c r="K84" s="11">
        <f>[14]PopulatedForm20!K81</f>
        <v>0</v>
      </c>
      <c r="L84" s="11">
        <f>[14]PopulatedForm20!L81</f>
        <v>0</v>
      </c>
      <c r="M84" s="11">
        <f>[14]PopulatedForm20!M81</f>
        <v>0</v>
      </c>
      <c r="N84" s="11">
        <f>[14]PopulatedForm20!N81</f>
        <v>0</v>
      </c>
      <c r="O84" s="11">
        <f>[14]PopulatedForm20!O81</f>
        <v>0</v>
      </c>
      <c r="P84" s="11">
        <f>[14]PopulatedForm20!P81</f>
        <v>0</v>
      </c>
      <c r="Q84" s="11">
        <f>[14]PopulatedForm20!Q81</f>
        <v>0</v>
      </c>
      <c r="R84" s="11">
        <f>[14]PopulatedForm20!R81</f>
        <v>0</v>
      </c>
      <c r="S84" s="11">
        <f>[14]PopulatedForm20!S81</f>
        <v>0</v>
      </c>
      <c r="T84" s="11">
        <f>[14]PopulatedForm20!T81</f>
        <v>0</v>
      </c>
      <c r="U84" s="11">
        <f>[14]PopulatedForm20!U81</f>
        <v>0</v>
      </c>
      <c r="V84" s="11">
        <f>[14]PopulatedForm20!V81</f>
        <v>0</v>
      </c>
      <c r="W84" s="11">
        <f>[14]PopulatedForm20!W81</f>
        <v>0</v>
      </c>
      <c r="X84" s="11">
        <f>[14]PopulatedForm20!X81</f>
        <v>0</v>
      </c>
      <c r="Y84" s="11">
        <f>[14]PopulatedForm20!Y81</f>
        <v>0</v>
      </c>
      <c r="Z84" s="12">
        <f t="shared" si="2"/>
        <v>0</v>
      </c>
      <c r="AA84" s="13">
        <v>0</v>
      </c>
      <c r="AB84" s="11">
        <f>[14]PopulatedForm20!Z81</f>
        <v>0</v>
      </c>
      <c r="AC84" s="13">
        <f t="shared" si="3"/>
        <v>0</v>
      </c>
      <c r="AD84" s="13">
        <v>0</v>
      </c>
    </row>
    <row r="85" spans="1:30" ht="15.75" hidden="1">
      <c r="A85" s="10">
        <f>[14]PopulatedForm20!A82</f>
        <v>0</v>
      </c>
      <c r="B85" s="11">
        <f>[14]PopulatedForm20!B82</f>
        <v>0</v>
      </c>
      <c r="C85" s="11">
        <f>[14]PopulatedForm20!C82</f>
        <v>0</v>
      </c>
      <c r="D85" s="11">
        <f>[14]PopulatedForm20!D82</f>
        <v>0</v>
      </c>
      <c r="E85" s="11">
        <f>[14]PopulatedForm20!E82</f>
        <v>0</v>
      </c>
      <c r="F85" s="11">
        <f>[14]PopulatedForm20!F82</f>
        <v>0</v>
      </c>
      <c r="G85" s="11">
        <f>[14]PopulatedForm20!G82</f>
        <v>0</v>
      </c>
      <c r="H85" s="11">
        <f>[14]PopulatedForm20!H82</f>
        <v>0</v>
      </c>
      <c r="I85" s="11">
        <f>[14]PopulatedForm20!I82</f>
        <v>0</v>
      </c>
      <c r="J85" s="11">
        <f>[14]PopulatedForm20!J82</f>
        <v>0</v>
      </c>
      <c r="K85" s="11">
        <f>[14]PopulatedForm20!K82</f>
        <v>0</v>
      </c>
      <c r="L85" s="11">
        <f>[14]PopulatedForm20!L82</f>
        <v>0</v>
      </c>
      <c r="M85" s="11">
        <f>[14]PopulatedForm20!M82</f>
        <v>0</v>
      </c>
      <c r="N85" s="11">
        <f>[14]PopulatedForm20!N82</f>
        <v>0</v>
      </c>
      <c r="O85" s="11">
        <f>[14]PopulatedForm20!O82</f>
        <v>0</v>
      </c>
      <c r="P85" s="11">
        <f>[14]PopulatedForm20!P82</f>
        <v>0</v>
      </c>
      <c r="Q85" s="11">
        <f>[14]PopulatedForm20!Q82</f>
        <v>0</v>
      </c>
      <c r="R85" s="11">
        <f>[14]PopulatedForm20!R82</f>
        <v>0</v>
      </c>
      <c r="S85" s="11">
        <f>[14]PopulatedForm20!S82</f>
        <v>0</v>
      </c>
      <c r="T85" s="11">
        <f>[14]PopulatedForm20!T82</f>
        <v>0</v>
      </c>
      <c r="U85" s="11">
        <f>[14]PopulatedForm20!U82</f>
        <v>0</v>
      </c>
      <c r="V85" s="11">
        <f>[14]PopulatedForm20!V82</f>
        <v>0</v>
      </c>
      <c r="W85" s="11">
        <f>[14]PopulatedForm20!W82</f>
        <v>0</v>
      </c>
      <c r="X85" s="11">
        <f>[14]PopulatedForm20!X82</f>
        <v>0</v>
      </c>
      <c r="Y85" s="11">
        <f>[14]PopulatedForm20!Y82</f>
        <v>0</v>
      </c>
      <c r="Z85" s="12">
        <f t="shared" si="2"/>
        <v>0</v>
      </c>
      <c r="AA85" s="13">
        <v>0</v>
      </c>
      <c r="AB85" s="11">
        <f>[14]PopulatedForm20!Z82</f>
        <v>0</v>
      </c>
      <c r="AC85" s="13">
        <f t="shared" si="3"/>
        <v>0</v>
      </c>
      <c r="AD85" s="13">
        <v>0</v>
      </c>
    </row>
    <row r="86" spans="1:30" ht="15.75" hidden="1">
      <c r="A86" s="10">
        <f>[14]PopulatedForm20!A83</f>
        <v>0</v>
      </c>
      <c r="B86" s="11">
        <f>[14]PopulatedForm20!B83</f>
        <v>0</v>
      </c>
      <c r="C86" s="11">
        <f>[14]PopulatedForm20!C83</f>
        <v>0</v>
      </c>
      <c r="D86" s="11">
        <f>[14]PopulatedForm20!D83</f>
        <v>0</v>
      </c>
      <c r="E86" s="11">
        <f>[14]PopulatedForm20!E83</f>
        <v>0</v>
      </c>
      <c r="F86" s="11">
        <f>[14]PopulatedForm20!F83</f>
        <v>0</v>
      </c>
      <c r="G86" s="11">
        <f>[14]PopulatedForm20!G83</f>
        <v>0</v>
      </c>
      <c r="H86" s="11">
        <f>[14]PopulatedForm20!H83</f>
        <v>0</v>
      </c>
      <c r="I86" s="11">
        <f>[14]PopulatedForm20!I83</f>
        <v>0</v>
      </c>
      <c r="J86" s="11">
        <f>[14]PopulatedForm20!J83</f>
        <v>0</v>
      </c>
      <c r="K86" s="11">
        <f>[14]PopulatedForm20!K83</f>
        <v>0</v>
      </c>
      <c r="L86" s="11">
        <f>[14]PopulatedForm20!L83</f>
        <v>0</v>
      </c>
      <c r="M86" s="11">
        <f>[14]PopulatedForm20!M83</f>
        <v>0</v>
      </c>
      <c r="N86" s="11">
        <f>[14]PopulatedForm20!N83</f>
        <v>0</v>
      </c>
      <c r="O86" s="11">
        <f>[14]PopulatedForm20!O83</f>
        <v>0</v>
      </c>
      <c r="P86" s="11">
        <f>[14]PopulatedForm20!P83</f>
        <v>0</v>
      </c>
      <c r="Q86" s="11">
        <f>[14]PopulatedForm20!Q83</f>
        <v>0</v>
      </c>
      <c r="R86" s="11">
        <f>[14]PopulatedForm20!R83</f>
        <v>0</v>
      </c>
      <c r="S86" s="11">
        <f>[14]PopulatedForm20!S83</f>
        <v>0</v>
      </c>
      <c r="T86" s="11">
        <f>[14]PopulatedForm20!T83</f>
        <v>0</v>
      </c>
      <c r="U86" s="11">
        <f>[14]PopulatedForm20!U83</f>
        <v>0</v>
      </c>
      <c r="V86" s="11">
        <f>[14]PopulatedForm20!V83</f>
        <v>0</v>
      </c>
      <c r="W86" s="11">
        <f>[14]PopulatedForm20!W83</f>
        <v>0</v>
      </c>
      <c r="X86" s="11">
        <f>[14]PopulatedForm20!X83</f>
        <v>0</v>
      </c>
      <c r="Y86" s="11">
        <f>[14]PopulatedForm20!Y83</f>
        <v>0</v>
      </c>
      <c r="Z86" s="12">
        <f t="shared" si="2"/>
        <v>0</v>
      </c>
      <c r="AA86" s="13">
        <v>0</v>
      </c>
      <c r="AB86" s="11">
        <f>[14]PopulatedForm20!Z83</f>
        <v>0</v>
      </c>
      <c r="AC86" s="13">
        <f t="shared" si="3"/>
        <v>0</v>
      </c>
      <c r="AD86" s="13">
        <v>0</v>
      </c>
    </row>
    <row r="87" spans="1:30" ht="15.75">
      <c r="A87" s="10">
        <f>[14]PopulatedForm20!A84</f>
        <v>41</v>
      </c>
      <c r="B87" s="11">
        <f>[14]PopulatedForm20!B84</f>
        <v>0</v>
      </c>
      <c r="C87" s="11">
        <f>[14]PopulatedForm20!C84</f>
        <v>0</v>
      </c>
      <c r="D87" s="11">
        <f>[14]PopulatedForm20!D84</f>
        <v>4</v>
      </c>
      <c r="E87" s="11">
        <f>[14]PopulatedForm20!E84</f>
        <v>587</v>
      </c>
      <c r="F87" s="11">
        <f>[14]PopulatedForm20!F84</f>
        <v>1</v>
      </c>
      <c r="G87" s="11">
        <f>[14]PopulatedForm20!G84</f>
        <v>0</v>
      </c>
      <c r="H87" s="11">
        <f>[14]PopulatedForm20!H84</f>
        <v>0</v>
      </c>
      <c r="I87" s="11">
        <f>[14]PopulatedForm20!I84</f>
        <v>0</v>
      </c>
      <c r="J87" s="11">
        <f>[14]PopulatedForm20!J84</f>
        <v>0</v>
      </c>
      <c r="K87" s="11">
        <f>[14]PopulatedForm20!K84</f>
        <v>0</v>
      </c>
      <c r="L87" s="11">
        <f>[14]PopulatedForm20!L84</f>
        <v>0</v>
      </c>
      <c r="M87" s="11">
        <f>[14]PopulatedForm20!M84</f>
        <v>0</v>
      </c>
      <c r="N87" s="11">
        <f>[14]PopulatedForm20!N84</f>
        <v>0</v>
      </c>
      <c r="O87" s="11">
        <f>[14]PopulatedForm20!O84</f>
        <v>0</v>
      </c>
      <c r="P87" s="11">
        <f>[14]PopulatedForm20!P84</f>
        <v>0</v>
      </c>
      <c r="Q87" s="11">
        <f>[14]PopulatedForm20!Q84</f>
        <v>0</v>
      </c>
      <c r="R87" s="11">
        <f>[14]PopulatedForm20!R84</f>
        <v>0</v>
      </c>
      <c r="S87" s="11">
        <f>[14]PopulatedForm20!S84</f>
        <v>0</v>
      </c>
      <c r="T87" s="11">
        <f>[14]PopulatedForm20!T84</f>
        <v>0</v>
      </c>
      <c r="U87" s="11">
        <f>[14]PopulatedForm20!U84</f>
        <v>1</v>
      </c>
      <c r="V87" s="11">
        <f>[14]PopulatedForm20!V84</f>
        <v>7</v>
      </c>
      <c r="W87" s="11">
        <f>[14]PopulatedForm20!W84</f>
        <v>0</v>
      </c>
      <c r="X87" s="11">
        <f>[14]PopulatedForm20!X84</f>
        <v>0</v>
      </c>
      <c r="Y87" s="11">
        <f>[14]PopulatedForm20!Y84</f>
        <v>0</v>
      </c>
      <c r="Z87" s="12">
        <f t="shared" si="2"/>
        <v>600</v>
      </c>
      <c r="AA87" s="13">
        <v>0</v>
      </c>
      <c r="AB87" s="11">
        <f>[14]PopulatedForm20!Z84</f>
        <v>0</v>
      </c>
      <c r="AC87" s="13">
        <f t="shared" si="3"/>
        <v>600</v>
      </c>
      <c r="AD87" s="13">
        <v>0</v>
      </c>
    </row>
    <row r="88" spans="1:30" ht="15.75">
      <c r="A88" s="10">
        <f>[14]PopulatedForm20!A85</f>
        <v>42</v>
      </c>
      <c r="B88" s="11">
        <f>[14]PopulatedForm20!B85</f>
        <v>0</v>
      </c>
      <c r="C88" s="11">
        <f>[14]PopulatedForm20!C85</f>
        <v>0</v>
      </c>
      <c r="D88" s="11">
        <f>[14]PopulatedForm20!D85</f>
        <v>3</v>
      </c>
      <c r="E88" s="11">
        <f>[14]PopulatedForm20!E85</f>
        <v>574</v>
      </c>
      <c r="F88" s="11">
        <f>[14]PopulatedForm20!F85</f>
        <v>3</v>
      </c>
      <c r="G88" s="11">
        <f>[14]PopulatedForm20!G85</f>
        <v>0</v>
      </c>
      <c r="H88" s="11">
        <f>[14]PopulatedForm20!H85</f>
        <v>0</v>
      </c>
      <c r="I88" s="11">
        <f>[14]PopulatedForm20!I85</f>
        <v>0</v>
      </c>
      <c r="J88" s="11">
        <f>[14]PopulatedForm20!J85</f>
        <v>0</v>
      </c>
      <c r="K88" s="11">
        <f>[14]PopulatedForm20!K85</f>
        <v>0</v>
      </c>
      <c r="L88" s="11">
        <f>[14]PopulatedForm20!L85</f>
        <v>0</v>
      </c>
      <c r="M88" s="11">
        <f>[14]PopulatedForm20!M85</f>
        <v>0</v>
      </c>
      <c r="N88" s="11">
        <f>[14]PopulatedForm20!N85</f>
        <v>0</v>
      </c>
      <c r="O88" s="11">
        <f>[14]PopulatedForm20!O85</f>
        <v>0</v>
      </c>
      <c r="P88" s="11">
        <f>[14]PopulatedForm20!P85</f>
        <v>1</v>
      </c>
      <c r="Q88" s="11">
        <f>[14]PopulatedForm20!Q85</f>
        <v>0</v>
      </c>
      <c r="R88" s="11">
        <f>[14]PopulatedForm20!R85</f>
        <v>0</v>
      </c>
      <c r="S88" s="11">
        <f>[14]PopulatedForm20!S85</f>
        <v>0</v>
      </c>
      <c r="T88" s="11">
        <f>[14]PopulatedForm20!T85</f>
        <v>0</v>
      </c>
      <c r="U88" s="11">
        <f>[14]PopulatedForm20!U85</f>
        <v>0</v>
      </c>
      <c r="V88" s="11">
        <f>[14]PopulatedForm20!V85</f>
        <v>0</v>
      </c>
      <c r="W88" s="11">
        <f>[14]PopulatedForm20!W85</f>
        <v>1</v>
      </c>
      <c r="X88" s="11">
        <f>[14]PopulatedForm20!X85</f>
        <v>0</v>
      </c>
      <c r="Y88" s="11">
        <f>[14]PopulatedForm20!Y85</f>
        <v>0</v>
      </c>
      <c r="Z88" s="12">
        <f t="shared" si="2"/>
        <v>582</v>
      </c>
      <c r="AA88" s="13">
        <v>0</v>
      </c>
      <c r="AB88" s="11">
        <f>[14]PopulatedForm20!Z85</f>
        <v>0</v>
      </c>
      <c r="AC88" s="13">
        <f t="shared" si="3"/>
        <v>582</v>
      </c>
      <c r="AD88" s="13">
        <v>0</v>
      </c>
    </row>
    <row r="89" spans="1:30" ht="15.75">
      <c r="A89" s="10">
        <f>[14]PopulatedForm20!A86</f>
        <v>43</v>
      </c>
      <c r="B89" s="11">
        <f>[14]PopulatedForm20!B86</f>
        <v>0</v>
      </c>
      <c r="C89" s="11">
        <f>[14]PopulatedForm20!C86</f>
        <v>0</v>
      </c>
      <c r="D89" s="11">
        <f>[14]PopulatedForm20!D86</f>
        <v>9</v>
      </c>
      <c r="E89" s="11">
        <f>[14]PopulatedForm20!E86</f>
        <v>657</v>
      </c>
      <c r="F89" s="11">
        <f>[14]PopulatedForm20!F86</f>
        <v>3</v>
      </c>
      <c r="G89" s="11">
        <f>[14]PopulatedForm20!G86</f>
        <v>1</v>
      </c>
      <c r="H89" s="11">
        <f>[14]PopulatedForm20!H86</f>
        <v>0</v>
      </c>
      <c r="I89" s="11">
        <f>[14]PopulatedForm20!I86</f>
        <v>0</v>
      </c>
      <c r="J89" s="11">
        <f>[14]PopulatedForm20!J86</f>
        <v>0</v>
      </c>
      <c r="K89" s="11">
        <f>[14]PopulatedForm20!K86</f>
        <v>0</v>
      </c>
      <c r="L89" s="11">
        <f>[14]PopulatedForm20!L86</f>
        <v>0</v>
      </c>
      <c r="M89" s="11">
        <f>[14]PopulatedForm20!M86</f>
        <v>0</v>
      </c>
      <c r="N89" s="11">
        <f>[14]PopulatedForm20!N86</f>
        <v>0</v>
      </c>
      <c r="O89" s="11">
        <f>[14]PopulatedForm20!O86</f>
        <v>1</v>
      </c>
      <c r="P89" s="11">
        <f>[14]PopulatedForm20!P86</f>
        <v>0</v>
      </c>
      <c r="Q89" s="11">
        <f>[14]PopulatedForm20!Q86</f>
        <v>0</v>
      </c>
      <c r="R89" s="11">
        <f>[14]PopulatedForm20!R86</f>
        <v>0</v>
      </c>
      <c r="S89" s="11">
        <f>[14]PopulatedForm20!S86</f>
        <v>0</v>
      </c>
      <c r="T89" s="11">
        <f>[14]PopulatedForm20!T86</f>
        <v>0</v>
      </c>
      <c r="U89" s="11">
        <f>[14]PopulatedForm20!U86</f>
        <v>1</v>
      </c>
      <c r="V89" s="11">
        <f>[14]PopulatedForm20!V86</f>
        <v>0</v>
      </c>
      <c r="W89" s="11">
        <f>[14]PopulatedForm20!W86</f>
        <v>0</v>
      </c>
      <c r="X89" s="11">
        <f>[14]PopulatedForm20!X86</f>
        <v>0</v>
      </c>
      <c r="Y89" s="11">
        <f>[14]PopulatedForm20!Y86</f>
        <v>0</v>
      </c>
      <c r="Z89" s="12">
        <f t="shared" si="2"/>
        <v>672</v>
      </c>
      <c r="AA89" s="13">
        <v>0</v>
      </c>
      <c r="AB89" s="11">
        <f>[14]PopulatedForm20!Z86</f>
        <v>0</v>
      </c>
      <c r="AC89" s="13">
        <f t="shared" si="3"/>
        <v>672</v>
      </c>
      <c r="AD89" s="13">
        <v>0</v>
      </c>
    </row>
    <row r="90" spans="1:30" ht="15.75">
      <c r="A90" s="10">
        <f>[14]PopulatedForm20!A87</f>
        <v>44</v>
      </c>
      <c r="B90" s="11">
        <f>[14]PopulatedForm20!B87</f>
        <v>0</v>
      </c>
      <c r="C90" s="11">
        <f>[14]PopulatedForm20!C87</f>
        <v>1</v>
      </c>
      <c r="D90" s="11">
        <f>[14]PopulatedForm20!D87</f>
        <v>7</v>
      </c>
      <c r="E90" s="11">
        <f>[14]PopulatedForm20!E87</f>
        <v>605</v>
      </c>
      <c r="F90" s="11">
        <f>[14]PopulatedForm20!F87</f>
        <v>0</v>
      </c>
      <c r="G90" s="11">
        <f>[14]PopulatedForm20!G87</f>
        <v>0</v>
      </c>
      <c r="H90" s="11">
        <f>[14]PopulatedForm20!H87</f>
        <v>2</v>
      </c>
      <c r="I90" s="11">
        <f>[14]PopulatedForm20!I87</f>
        <v>0</v>
      </c>
      <c r="J90" s="11">
        <f>[14]PopulatedForm20!J87</f>
        <v>0</v>
      </c>
      <c r="K90" s="11">
        <f>[14]PopulatedForm20!K87</f>
        <v>0</v>
      </c>
      <c r="L90" s="11">
        <f>[14]PopulatedForm20!L87</f>
        <v>0</v>
      </c>
      <c r="M90" s="11">
        <f>[14]PopulatedForm20!M87</f>
        <v>0</v>
      </c>
      <c r="N90" s="11">
        <f>[14]PopulatedForm20!N87</f>
        <v>0</v>
      </c>
      <c r="O90" s="11">
        <f>[14]PopulatedForm20!O87</f>
        <v>0</v>
      </c>
      <c r="P90" s="11">
        <f>[14]PopulatedForm20!P87</f>
        <v>0</v>
      </c>
      <c r="Q90" s="11">
        <f>[14]PopulatedForm20!Q87</f>
        <v>0</v>
      </c>
      <c r="R90" s="11">
        <f>[14]PopulatedForm20!R87</f>
        <v>0</v>
      </c>
      <c r="S90" s="11">
        <f>[14]PopulatedForm20!S87</f>
        <v>0</v>
      </c>
      <c r="T90" s="11">
        <f>[14]PopulatedForm20!T87</f>
        <v>0</v>
      </c>
      <c r="U90" s="11">
        <f>[14]PopulatedForm20!U87</f>
        <v>0</v>
      </c>
      <c r="V90" s="11">
        <f>[14]PopulatedForm20!V87</f>
        <v>0</v>
      </c>
      <c r="W90" s="11">
        <f>[14]PopulatedForm20!W87</f>
        <v>0</v>
      </c>
      <c r="X90" s="11">
        <f>[14]PopulatedForm20!X87</f>
        <v>0</v>
      </c>
      <c r="Y90" s="11">
        <f>[14]PopulatedForm20!Y87</f>
        <v>0</v>
      </c>
      <c r="Z90" s="12">
        <f t="shared" si="2"/>
        <v>615</v>
      </c>
      <c r="AA90" s="13">
        <v>0</v>
      </c>
      <c r="AB90" s="11">
        <f>[14]PopulatedForm20!Z87</f>
        <v>0</v>
      </c>
      <c r="AC90" s="13">
        <f t="shared" si="3"/>
        <v>615</v>
      </c>
      <c r="AD90" s="13">
        <v>0</v>
      </c>
    </row>
    <row r="91" spans="1:30" ht="15.75">
      <c r="A91" s="10">
        <f>[14]PopulatedForm20!A88</f>
        <v>45</v>
      </c>
      <c r="B91" s="11">
        <f>[14]PopulatedForm20!B88</f>
        <v>0</v>
      </c>
      <c r="C91" s="11">
        <f>[14]PopulatedForm20!C88</f>
        <v>0</v>
      </c>
      <c r="D91" s="11">
        <f>[14]PopulatedForm20!D88</f>
        <v>17</v>
      </c>
      <c r="E91" s="11">
        <f>[14]PopulatedForm20!E88</f>
        <v>454</v>
      </c>
      <c r="F91" s="11">
        <f>[14]PopulatedForm20!F88</f>
        <v>2</v>
      </c>
      <c r="G91" s="11">
        <f>[14]PopulatedForm20!G88</f>
        <v>0</v>
      </c>
      <c r="H91" s="11">
        <f>[14]PopulatedForm20!H88</f>
        <v>0</v>
      </c>
      <c r="I91" s="11">
        <f>[14]PopulatedForm20!I88</f>
        <v>0</v>
      </c>
      <c r="J91" s="11">
        <f>[14]PopulatedForm20!J88</f>
        <v>0</v>
      </c>
      <c r="K91" s="11">
        <f>[14]PopulatedForm20!K88</f>
        <v>0</v>
      </c>
      <c r="L91" s="11">
        <f>[14]PopulatedForm20!L88</f>
        <v>0</v>
      </c>
      <c r="M91" s="11">
        <f>[14]PopulatedForm20!M88</f>
        <v>0</v>
      </c>
      <c r="N91" s="11">
        <f>[14]PopulatedForm20!N88</f>
        <v>0</v>
      </c>
      <c r="O91" s="11">
        <f>[14]PopulatedForm20!O88</f>
        <v>0</v>
      </c>
      <c r="P91" s="11">
        <f>[14]PopulatedForm20!P88</f>
        <v>1</v>
      </c>
      <c r="Q91" s="11">
        <f>[14]PopulatedForm20!Q88</f>
        <v>0</v>
      </c>
      <c r="R91" s="11">
        <f>[14]PopulatedForm20!R88</f>
        <v>0</v>
      </c>
      <c r="S91" s="11">
        <f>[14]PopulatedForm20!S88</f>
        <v>1</v>
      </c>
      <c r="T91" s="11">
        <f>[14]PopulatedForm20!T88</f>
        <v>6</v>
      </c>
      <c r="U91" s="11">
        <f>[14]PopulatedForm20!U88</f>
        <v>0</v>
      </c>
      <c r="V91" s="11">
        <f>[14]PopulatedForm20!V88</f>
        <v>0</v>
      </c>
      <c r="W91" s="11">
        <f>[14]PopulatedForm20!W88</f>
        <v>1</v>
      </c>
      <c r="X91" s="11">
        <f>[14]PopulatedForm20!X88</f>
        <v>0</v>
      </c>
      <c r="Y91" s="11">
        <f>[14]PopulatedForm20!Y88</f>
        <v>0</v>
      </c>
      <c r="Z91" s="12">
        <f t="shared" si="2"/>
        <v>482</v>
      </c>
      <c r="AA91" s="13">
        <v>0</v>
      </c>
      <c r="AB91" s="11">
        <f>[14]PopulatedForm20!Z88</f>
        <v>0</v>
      </c>
      <c r="AC91" s="13">
        <f t="shared" si="3"/>
        <v>482</v>
      </c>
      <c r="AD91" s="13">
        <v>0</v>
      </c>
    </row>
    <row r="92" spans="1:30" ht="15.75">
      <c r="A92" s="10">
        <f>[14]PopulatedForm20!A89</f>
        <v>46</v>
      </c>
      <c r="B92" s="11">
        <f>[14]PopulatedForm20!B89</f>
        <v>0</v>
      </c>
      <c r="C92" s="11">
        <f>[14]PopulatedForm20!C89</f>
        <v>0</v>
      </c>
      <c r="D92" s="11">
        <f>[14]PopulatedForm20!D89</f>
        <v>6</v>
      </c>
      <c r="E92" s="11">
        <f>[14]PopulatedForm20!E89</f>
        <v>493</v>
      </c>
      <c r="F92" s="11">
        <f>[14]PopulatedForm20!F89</f>
        <v>3</v>
      </c>
      <c r="G92" s="11">
        <f>[14]PopulatedForm20!G89</f>
        <v>0</v>
      </c>
      <c r="H92" s="11">
        <f>[14]PopulatedForm20!H89</f>
        <v>0</v>
      </c>
      <c r="I92" s="11">
        <f>[14]PopulatedForm20!I89</f>
        <v>0</v>
      </c>
      <c r="J92" s="11">
        <f>[14]PopulatedForm20!J89</f>
        <v>0</v>
      </c>
      <c r="K92" s="11">
        <f>[14]PopulatedForm20!K89</f>
        <v>0</v>
      </c>
      <c r="L92" s="11">
        <f>[14]PopulatedForm20!L89</f>
        <v>0</v>
      </c>
      <c r="M92" s="11">
        <f>[14]PopulatedForm20!M89</f>
        <v>0</v>
      </c>
      <c r="N92" s="11">
        <f>[14]PopulatedForm20!N89</f>
        <v>0</v>
      </c>
      <c r="O92" s="11">
        <f>[14]PopulatedForm20!O89</f>
        <v>0</v>
      </c>
      <c r="P92" s="11">
        <f>[14]PopulatedForm20!P89</f>
        <v>0</v>
      </c>
      <c r="Q92" s="11">
        <f>[14]PopulatedForm20!Q89</f>
        <v>0</v>
      </c>
      <c r="R92" s="11">
        <f>[14]PopulatedForm20!R89</f>
        <v>0</v>
      </c>
      <c r="S92" s="11">
        <f>[14]PopulatedForm20!S89</f>
        <v>0</v>
      </c>
      <c r="T92" s="11">
        <f>[14]PopulatedForm20!T89</f>
        <v>0</v>
      </c>
      <c r="U92" s="11">
        <f>[14]PopulatedForm20!U89</f>
        <v>0</v>
      </c>
      <c r="V92" s="11">
        <f>[14]PopulatedForm20!V89</f>
        <v>0</v>
      </c>
      <c r="W92" s="11">
        <f>[14]PopulatedForm20!W89</f>
        <v>0</v>
      </c>
      <c r="X92" s="11">
        <f>[14]PopulatedForm20!X89</f>
        <v>0</v>
      </c>
      <c r="Y92" s="11">
        <f>[14]PopulatedForm20!Y89</f>
        <v>0</v>
      </c>
      <c r="Z92" s="12">
        <f t="shared" si="2"/>
        <v>502</v>
      </c>
      <c r="AA92" s="13">
        <v>0</v>
      </c>
      <c r="AB92" s="11">
        <f>[14]PopulatedForm20!Z89</f>
        <v>1</v>
      </c>
      <c r="AC92" s="13">
        <f t="shared" si="3"/>
        <v>503</v>
      </c>
      <c r="AD92" s="13">
        <v>0</v>
      </c>
    </row>
    <row r="93" spans="1:30" ht="15.75">
      <c r="A93" s="10">
        <f>[14]PopulatedForm20!A90</f>
        <v>47</v>
      </c>
      <c r="B93" s="11">
        <f>[14]PopulatedForm20!B90</f>
        <v>1</v>
      </c>
      <c r="C93" s="11">
        <f>[14]PopulatedForm20!C90</f>
        <v>1</v>
      </c>
      <c r="D93" s="11">
        <f>[14]PopulatedForm20!D90</f>
        <v>19</v>
      </c>
      <c r="E93" s="11">
        <f>[14]PopulatedForm20!E90</f>
        <v>580</v>
      </c>
      <c r="F93" s="11">
        <f>[14]PopulatedForm20!F90</f>
        <v>2</v>
      </c>
      <c r="G93" s="11">
        <f>[14]PopulatedForm20!G90</f>
        <v>1</v>
      </c>
      <c r="H93" s="11">
        <f>[14]PopulatedForm20!H90</f>
        <v>0</v>
      </c>
      <c r="I93" s="11">
        <f>[14]PopulatedForm20!I90</f>
        <v>0</v>
      </c>
      <c r="J93" s="11">
        <f>[14]PopulatedForm20!J90</f>
        <v>1</v>
      </c>
      <c r="K93" s="11">
        <f>[14]PopulatedForm20!K90</f>
        <v>2</v>
      </c>
      <c r="L93" s="11">
        <f>[14]PopulatedForm20!L90</f>
        <v>2</v>
      </c>
      <c r="M93" s="11">
        <f>[14]PopulatedForm20!M90</f>
        <v>0</v>
      </c>
      <c r="N93" s="11">
        <f>[14]PopulatedForm20!N90</f>
        <v>1</v>
      </c>
      <c r="O93" s="11">
        <f>[14]PopulatedForm20!O90</f>
        <v>0</v>
      </c>
      <c r="P93" s="11">
        <f>[14]PopulatedForm20!P90</f>
        <v>0</v>
      </c>
      <c r="Q93" s="11">
        <f>[14]PopulatedForm20!Q90</f>
        <v>0</v>
      </c>
      <c r="R93" s="11">
        <f>[14]PopulatedForm20!R90</f>
        <v>0</v>
      </c>
      <c r="S93" s="11">
        <f>[14]PopulatedForm20!S90</f>
        <v>0</v>
      </c>
      <c r="T93" s="11">
        <f>[14]PopulatedForm20!T90</f>
        <v>0</v>
      </c>
      <c r="U93" s="11">
        <f>[14]PopulatedForm20!U90</f>
        <v>0</v>
      </c>
      <c r="V93" s="11">
        <f>[14]PopulatedForm20!V90</f>
        <v>0</v>
      </c>
      <c r="W93" s="11">
        <f>[14]PopulatedForm20!W90</f>
        <v>0</v>
      </c>
      <c r="X93" s="11">
        <f>[14]PopulatedForm20!X90</f>
        <v>0</v>
      </c>
      <c r="Y93" s="11">
        <f>[14]PopulatedForm20!Y90</f>
        <v>1</v>
      </c>
      <c r="Z93" s="12">
        <f t="shared" si="2"/>
        <v>611</v>
      </c>
      <c r="AA93" s="13">
        <v>0</v>
      </c>
      <c r="AB93" s="11">
        <f>[14]PopulatedForm20!Z90</f>
        <v>0</v>
      </c>
      <c r="AC93" s="13">
        <f t="shared" si="3"/>
        <v>611</v>
      </c>
      <c r="AD93" s="13">
        <v>0</v>
      </c>
    </row>
    <row r="94" spans="1:30" ht="15.75">
      <c r="A94" s="10">
        <f>[14]PopulatedForm20!A91</f>
        <v>48</v>
      </c>
      <c r="B94" s="11">
        <f>[14]PopulatedForm20!B91</f>
        <v>0</v>
      </c>
      <c r="C94" s="11">
        <f>[14]PopulatedForm20!C91</f>
        <v>0</v>
      </c>
      <c r="D94" s="11">
        <f>[14]PopulatedForm20!D91</f>
        <v>30</v>
      </c>
      <c r="E94" s="11">
        <f>[14]PopulatedForm20!E91</f>
        <v>363</v>
      </c>
      <c r="F94" s="11">
        <f>[14]PopulatedForm20!F91</f>
        <v>4</v>
      </c>
      <c r="G94" s="11">
        <f>[14]PopulatedForm20!G91</f>
        <v>0</v>
      </c>
      <c r="H94" s="11">
        <f>[14]PopulatedForm20!H91</f>
        <v>0</v>
      </c>
      <c r="I94" s="11">
        <f>[14]PopulatedForm20!I91</f>
        <v>0</v>
      </c>
      <c r="J94" s="11">
        <f>[14]PopulatedForm20!J91</f>
        <v>1</v>
      </c>
      <c r="K94" s="11">
        <f>[14]PopulatedForm20!K91</f>
        <v>0</v>
      </c>
      <c r="L94" s="11">
        <f>[14]PopulatedForm20!L91</f>
        <v>0</v>
      </c>
      <c r="M94" s="11">
        <f>[14]PopulatedForm20!M91</f>
        <v>0</v>
      </c>
      <c r="N94" s="11">
        <f>[14]PopulatedForm20!N91</f>
        <v>0</v>
      </c>
      <c r="O94" s="11">
        <f>[14]PopulatedForm20!O91</f>
        <v>0</v>
      </c>
      <c r="P94" s="11">
        <f>[14]PopulatedForm20!P91</f>
        <v>0</v>
      </c>
      <c r="Q94" s="11">
        <f>[14]PopulatedForm20!Q91</f>
        <v>0</v>
      </c>
      <c r="R94" s="11">
        <f>[14]PopulatedForm20!R91</f>
        <v>0</v>
      </c>
      <c r="S94" s="11">
        <f>[14]PopulatedForm20!S91</f>
        <v>0</v>
      </c>
      <c r="T94" s="11">
        <f>[14]PopulatedForm20!T91</f>
        <v>1</v>
      </c>
      <c r="U94" s="11">
        <f>[14]PopulatedForm20!U91</f>
        <v>0</v>
      </c>
      <c r="V94" s="11">
        <f>[14]PopulatedForm20!V91</f>
        <v>1</v>
      </c>
      <c r="W94" s="11">
        <f>[14]PopulatedForm20!W91</f>
        <v>1</v>
      </c>
      <c r="X94" s="11">
        <f>[14]PopulatedForm20!X91</f>
        <v>0</v>
      </c>
      <c r="Y94" s="11">
        <f>[14]PopulatedForm20!Y91</f>
        <v>0</v>
      </c>
      <c r="Z94" s="12">
        <f t="shared" si="2"/>
        <v>401</v>
      </c>
      <c r="AA94" s="13">
        <v>0</v>
      </c>
      <c r="AB94" s="11">
        <f>[14]PopulatedForm20!Z91</f>
        <v>0</v>
      </c>
      <c r="AC94" s="13">
        <f t="shared" si="3"/>
        <v>401</v>
      </c>
      <c r="AD94" s="13">
        <v>0</v>
      </c>
    </row>
    <row r="95" spans="1:30" ht="15.75">
      <c r="A95" s="10">
        <f>[14]PopulatedForm20!A92</f>
        <v>49</v>
      </c>
      <c r="B95" s="11">
        <f>[14]PopulatedForm20!B92</f>
        <v>0</v>
      </c>
      <c r="C95" s="11">
        <f>[14]PopulatedForm20!C92</f>
        <v>0</v>
      </c>
      <c r="D95" s="11">
        <f>[14]PopulatedForm20!D92</f>
        <v>17</v>
      </c>
      <c r="E95" s="11">
        <f>[14]PopulatedForm20!E92</f>
        <v>256</v>
      </c>
      <c r="F95" s="11">
        <f>[14]PopulatedForm20!F92</f>
        <v>2</v>
      </c>
      <c r="G95" s="11">
        <f>[14]PopulatedForm20!G92</f>
        <v>0</v>
      </c>
      <c r="H95" s="11">
        <f>[14]PopulatedForm20!H92</f>
        <v>0</v>
      </c>
      <c r="I95" s="11">
        <f>[14]PopulatedForm20!I92</f>
        <v>0</v>
      </c>
      <c r="J95" s="11">
        <f>[14]PopulatedForm20!J92</f>
        <v>0</v>
      </c>
      <c r="K95" s="11">
        <f>[14]PopulatedForm20!K92</f>
        <v>0</v>
      </c>
      <c r="L95" s="11">
        <f>[14]PopulatedForm20!L92</f>
        <v>0</v>
      </c>
      <c r="M95" s="11">
        <f>[14]PopulatedForm20!M92</f>
        <v>1</v>
      </c>
      <c r="N95" s="11">
        <f>[14]PopulatedForm20!N92</f>
        <v>0</v>
      </c>
      <c r="O95" s="11">
        <f>[14]PopulatedForm20!O92</f>
        <v>0</v>
      </c>
      <c r="P95" s="11">
        <f>[14]PopulatedForm20!P92</f>
        <v>2</v>
      </c>
      <c r="Q95" s="11">
        <f>[14]PopulatedForm20!Q92</f>
        <v>0</v>
      </c>
      <c r="R95" s="11">
        <f>[14]PopulatedForm20!R92</f>
        <v>0</v>
      </c>
      <c r="S95" s="11">
        <f>[14]PopulatedForm20!S92</f>
        <v>0</v>
      </c>
      <c r="T95" s="11">
        <f>[14]PopulatedForm20!T92</f>
        <v>5</v>
      </c>
      <c r="U95" s="11">
        <f>[14]PopulatedForm20!U92</f>
        <v>3</v>
      </c>
      <c r="V95" s="11">
        <f>[14]PopulatedForm20!V92</f>
        <v>0</v>
      </c>
      <c r="W95" s="11">
        <f>[14]PopulatedForm20!W92</f>
        <v>0</v>
      </c>
      <c r="X95" s="11">
        <f>[14]PopulatedForm20!X92</f>
        <v>0</v>
      </c>
      <c r="Y95" s="11">
        <f>[14]PopulatedForm20!Y92</f>
        <v>1</v>
      </c>
      <c r="Z95" s="12">
        <f t="shared" si="2"/>
        <v>287</v>
      </c>
      <c r="AA95" s="13">
        <v>0</v>
      </c>
      <c r="AB95" s="11">
        <f>[14]PopulatedForm20!Z92</f>
        <v>0</v>
      </c>
      <c r="AC95" s="13">
        <f t="shared" si="3"/>
        <v>287</v>
      </c>
      <c r="AD95" s="13">
        <v>0</v>
      </c>
    </row>
    <row r="96" spans="1:30" ht="15.75">
      <c r="A96" s="10">
        <f>[14]PopulatedForm20!A93</f>
        <v>50</v>
      </c>
      <c r="B96" s="11">
        <f>[14]PopulatedForm20!B93</f>
        <v>0</v>
      </c>
      <c r="C96" s="11">
        <f>[14]PopulatedForm20!C93</f>
        <v>0</v>
      </c>
      <c r="D96" s="11">
        <f>[14]PopulatedForm20!D93</f>
        <v>5</v>
      </c>
      <c r="E96" s="11">
        <f>[14]PopulatedForm20!E93</f>
        <v>325</v>
      </c>
      <c r="F96" s="11">
        <f>[14]PopulatedForm20!F93</f>
        <v>1</v>
      </c>
      <c r="G96" s="11">
        <f>[14]PopulatedForm20!G93</f>
        <v>0</v>
      </c>
      <c r="H96" s="11">
        <f>[14]PopulatedForm20!H93</f>
        <v>0</v>
      </c>
      <c r="I96" s="11">
        <f>[14]PopulatedForm20!I93</f>
        <v>0</v>
      </c>
      <c r="J96" s="11">
        <f>[14]PopulatedForm20!J93</f>
        <v>0</v>
      </c>
      <c r="K96" s="11">
        <f>[14]PopulatedForm20!K93</f>
        <v>0</v>
      </c>
      <c r="L96" s="11">
        <f>[14]PopulatedForm20!L93</f>
        <v>0</v>
      </c>
      <c r="M96" s="11">
        <f>[14]PopulatedForm20!M93</f>
        <v>0</v>
      </c>
      <c r="N96" s="11">
        <f>[14]PopulatedForm20!N93</f>
        <v>0</v>
      </c>
      <c r="O96" s="11">
        <f>[14]PopulatedForm20!O93</f>
        <v>0</v>
      </c>
      <c r="P96" s="11">
        <f>[14]PopulatedForm20!P93</f>
        <v>0</v>
      </c>
      <c r="Q96" s="11">
        <f>[14]PopulatedForm20!Q93</f>
        <v>0</v>
      </c>
      <c r="R96" s="11">
        <f>[14]PopulatedForm20!R93</f>
        <v>0</v>
      </c>
      <c r="S96" s="11">
        <f>[14]PopulatedForm20!S93</f>
        <v>0</v>
      </c>
      <c r="T96" s="11">
        <f>[14]PopulatedForm20!T93</f>
        <v>0</v>
      </c>
      <c r="U96" s="11">
        <f>[14]PopulatedForm20!U93</f>
        <v>0</v>
      </c>
      <c r="V96" s="11">
        <f>[14]PopulatedForm20!V93</f>
        <v>0</v>
      </c>
      <c r="W96" s="11">
        <f>[14]PopulatedForm20!W93</f>
        <v>0</v>
      </c>
      <c r="X96" s="11">
        <f>[14]PopulatedForm20!X93</f>
        <v>0</v>
      </c>
      <c r="Y96" s="11">
        <f>[14]PopulatedForm20!Y93</f>
        <v>0</v>
      </c>
      <c r="Z96" s="12">
        <f t="shared" si="2"/>
        <v>331</v>
      </c>
      <c r="AA96" s="13">
        <v>0</v>
      </c>
      <c r="AB96" s="11">
        <f>[14]PopulatedForm20!Z93</f>
        <v>0</v>
      </c>
      <c r="AC96" s="13">
        <f t="shared" si="3"/>
        <v>331</v>
      </c>
      <c r="AD96" s="13">
        <v>0</v>
      </c>
    </row>
    <row r="97" spans="1:30" ht="15.75" hidden="1">
      <c r="A97" s="10">
        <f>[14]PopulatedForm20!A94</f>
        <v>0</v>
      </c>
      <c r="B97" s="11">
        <f>[14]PopulatedForm20!B94</f>
        <v>0</v>
      </c>
      <c r="C97" s="11">
        <f>[14]PopulatedForm20!C94</f>
        <v>0</v>
      </c>
      <c r="D97" s="11">
        <f>[14]PopulatedForm20!D94</f>
        <v>0</v>
      </c>
      <c r="E97" s="11">
        <f>[14]PopulatedForm20!E94</f>
        <v>0</v>
      </c>
      <c r="F97" s="11">
        <f>[14]PopulatedForm20!F94</f>
        <v>0</v>
      </c>
      <c r="G97" s="11">
        <f>[14]PopulatedForm20!G94</f>
        <v>0</v>
      </c>
      <c r="H97" s="11">
        <f>[14]PopulatedForm20!H94</f>
        <v>0</v>
      </c>
      <c r="I97" s="11">
        <f>[14]PopulatedForm20!I94</f>
        <v>0</v>
      </c>
      <c r="J97" s="11">
        <f>[14]PopulatedForm20!J94</f>
        <v>0</v>
      </c>
      <c r="K97" s="11">
        <f>[14]PopulatedForm20!K94</f>
        <v>0</v>
      </c>
      <c r="L97" s="11">
        <f>[14]PopulatedForm20!L94</f>
        <v>0</v>
      </c>
      <c r="M97" s="11">
        <f>[14]PopulatedForm20!M94</f>
        <v>0</v>
      </c>
      <c r="N97" s="11">
        <f>[14]PopulatedForm20!N94</f>
        <v>0</v>
      </c>
      <c r="O97" s="11">
        <f>[14]PopulatedForm20!O94</f>
        <v>0</v>
      </c>
      <c r="P97" s="11">
        <f>[14]PopulatedForm20!P94</f>
        <v>0</v>
      </c>
      <c r="Q97" s="11">
        <f>[14]PopulatedForm20!Q94</f>
        <v>0</v>
      </c>
      <c r="R97" s="11">
        <f>[14]PopulatedForm20!R94</f>
        <v>0</v>
      </c>
      <c r="S97" s="11">
        <f>[14]PopulatedForm20!S94</f>
        <v>0</v>
      </c>
      <c r="T97" s="11">
        <f>[14]PopulatedForm20!T94</f>
        <v>0</v>
      </c>
      <c r="U97" s="11">
        <f>[14]PopulatedForm20!U94</f>
        <v>0</v>
      </c>
      <c r="V97" s="11">
        <f>[14]PopulatedForm20!V94</f>
        <v>0</v>
      </c>
      <c r="W97" s="11">
        <f>[14]PopulatedForm20!W94</f>
        <v>0</v>
      </c>
      <c r="X97" s="11">
        <f>[14]PopulatedForm20!X94</f>
        <v>0</v>
      </c>
      <c r="Y97" s="11">
        <f>[14]PopulatedForm20!Y94</f>
        <v>0</v>
      </c>
      <c r="Z97" s="12">
        <f t="shared" si="2"/>
        <v>0</v>
      </c>
      <c r="AA97" s="13">
        <v>0</v>
      </c>
      <c r="AB97" s="11">
        <f>[14]PopulatedForm20!Z94</f>
        <v>0</v>
      </c>
      <c r="AC97" s="13">
        <f t="shared" si="3"/>
        <v>0</v>
      </c>
      <c r="AD97" s="13">
        <v>0</v>
      </c>
    </row>
    <row r="98" spans="1:30" ht="15.75" hidden="1">
      <c r="A98" s="10">
        <f>[14]PopulatedForm20!A95</f>
        <v>0</v>
      </c>
      <c r="B98" s="11">
        <f>[14]PopulatedForm20!B95</f>
        <v>0</v>
      </c>
      <c r="C98" s="11">
        <f>[14]PopulatedForm20!C95</f>
        <v>0</v>
      </c>
      <c r="D98" s="11">
        <f>[14]PopulatedForm20!D95</f>
        <v>0</v>
      </c>
      <c r="E98" s="11">
        <f>[14]PopulatedForm20!E95</f>
        <v>0</v>
      </c>
      <c r="F98" s="11">
        <f>[14]PopulatedForm20!F95</f>
        <v>0</v>
      </c>
      <c r="G98" s="11">
        <f>[14]PopulatedForm20!G95</f>
        <v>0</v>
      </c>
      <c r="H98" s="11">
        <f>[14]PopulatedForm20!H95</f>
        <v>0</v>
      </c>
      <c r="I98" s="11">
        <f>[14]PopulatedForm20!I95</f>
        <v>0</v>
      </c>
      <c r="J98" s="11">
        <f>[14]PopulatedForm20!J95</f>
        <v>0</v>
      </c>
      <c r="K98" s="11">
        <f>[14]PopulatedForm20!K95</f>
        <v>0</v>
      </c>
      <c r="L98" s="11">
        <f>[14]PopulatedForm20!L95</f>
        <v>0</v>
      </c>
      <c r="M98" s="11">
        <f>[14]PopulatedForm20!M95</f>
        <v>0</v>
      </c>
      <c r="N98" s="11">
        <f>[14]PopulatedForm20!N95</f>
        <v>0</v>
      </c>
      <c r="O98" s="11">
        <f>[14]PopulatedForm20!O95</f>
        <v>0</v>
      </c>
      <c r="P98" s="11">
        <f>[14]PopulatedForm20!P95</f>
        <v>0</v>
      </c>
      <c r="Q98" s="11">
        <f>[14]PopulatedForm20!Q95</f>
        <v>0</v>
      </c>
      <c r="R98" s="11">
        <f>[14]PopulatedForm20!R95</f>
        <v>0</v>
      </c>
      <c r="S98" s="11">
        <f>[14]PopulatedForm20!S95</f>
        <v>0</v>
      </c>
      <c r="T98" s="11">
        <f>[14]PopulatedForm20!T95</f>
        <v>0</v>
      </c>
      <c r="U98" s="11">
        <f>[14]PopulatedForm20!U95</f>
        <v>0</v>
      </c>
      <c r="V98" s="11">
        <f>[14]PopulatedForm20!V95</f>
        <v>0</v>
      </c>
      <c r="W98" s="11">
        <f>[14]PopulatedForm20!W95</f>
        <v>0</v>
      </c>
      <c r="X98" s="11">
        <f>[14]PopulatedForm20!X95</f>
        <v>0</v>
      </c>
      <c r="Y98" s="11">
        <f>[14]PopulatedForm20!Y95</f>
        <v>0</v>
      </c>
      <c r="Z98" s="12">
        <f t="shared" si="2"/>
        <v>0</v>
      </c>
      <c r="AA98" s="13">
        <v>0</v>
      </c>
      <c r="AB98" s="11">
        <f>[14]PopulatedForm20!Z95</f>
        <v>0</v>
      </c>
      <c r="AC98" s="13">
        <f t="shared" si="3"/>
        <v>0</v>
      </c>
      <c r="AD98" s="13">
        <v>0</v>
      </c>
    </row>
    <row r="99" spans="1:30" ht="15.75" hidden="1">
      <c r="A99" s="10">
        <f>[14]PopulatedForm20!A96</f>
        <v>0</v>
      </c>
      <c r="B99" s="11">
        <f>[14]PopulatedForm20!B96</f>
        <v>0</v>
      </c>
      <c r="C99" s="11">
        <f>[14]PopulatedForm20!C96</f>
        <v>0</v>
      </c>
      <c r="D99" s="11">
        <f>[14]PopulatedForm20!D96</f>
        <v>0</v>
      </c>
      <c r="E99" s="11">
        <f>[14]PopulatedForm20!E96</f>
        <v>0</v>
      </c>
      <c r="F99" s="11">
        <f>[14]PopulatedForm20!F96</f>
        <v>0</v>
      </c>
      <c r="G99" s="11">
        <f>[14]PopulatedForm20!G96</f>
        <v>0</v>
      </c>
      <c r="H99" s="11">
        <f>[14]PopulatedForm20!H96</f>
        <v>0</v>
      </c>
      <c r="I99" s="11">
        <f>[14]PopulatedForm20!I96</f>
        <v>0</v>
      </c>
      <c r="J99" s="11">
        <f>[14]PopulatedForm20!J96</f>
        <v>0</v>
      </c>
      <c r="K99" s="11">
        <f>[14]PopulatedForm20!K96</f>
        <v>0</v>
      </c>
      <c r="L99" s="11">
        <f>[14]PopulatedForm20!L96</f>
        <v>0</v>
      </c>
      <c r="M99" s="11">
        <f>[14]PopulatedForm20!M96</f>
        <v>0</v>
      </c>
      <c r="N99" s="11">
        <f>[14]PopulatedForm20!N96</f>
        <v>0</v>
      </c>
      <c r="O99" s="11">
        <f>[14]PopulatedForm20!O96</f>
        <v>0</v>
      </c>
      <c r="P99" s="11">
        <f>[14]PopulatedForm20!P96</f>
        <v>0</v>
      </c>
      <c r="Q99" s="11">
        <f>[14]PopulatedForm20!Q96</f>
        <v>0</v>
      </c>
      <c r="R99" s="11">
        <f>[14]PopulatedForm20!R96</f>
        <v>0</v>
      </c>
      <c r="S99" s="11">
        <f>[14]PopulatedForm20!S96</f>
        <v>0</v>
      </c>
      <c r="T99" s="11">
        <f>[14]PopulatedForm20!T96</f>
        <v>0</v>
      </c>
      <c r="U99" s="11">
        <f>[14]PopulatedForm20!U96</f>
        <v>0</v>
      </c>
      <c r="V99" s="11">
        <f>[14]PopulatedForm20!V96</f>
        <v>0</v>
      </c>
      <c r="W99" s="11">
        <f>[14]PopulatedForm20!W96</f>
        <v>0</v>
      </c>
      <c r="X99" s="11">
        <f>[14]PopulatedForm20!X96</f>
        <v>0</v>
      </c>
      <c r="Y99" s="11">
        <f>[14]PopulatedForm20!Y96</f>
        <v>0</v>
      </c>
      <c r="Z99" s="12">
        <f t="shared" si="2"/>
        <v>0</v>
      </c>
      <c r="AA99" s="13">
        <v>0</v>
      </c>
      <c r="AB99" s="11">
        <f>[14]PopulatedForm20!Z96</f>
        <v>0</v>
      </c>
      <c r="AC99" s="13">
        <f t="shared" si="3"/>
        <v>0</v>
      </c>
      <c r="AD99" s="13">
        <v>0</v>
      </c>
    </row>
    <row r="100" spans="1:30" ht="15.75" hidden="1">
      <c r="A100" s="10">
        <f>[14]PopulatedForm20!A97</f>
        <v>0</v>
      </c>
      <c r="B100" s="11">
        <f>[14]PopulatedForm20!B97</f>
        <v>0</v>
      </c>
      <c r="C100" s="11">
        <f>[14]PopulatedForm20!C97</f>
        <v>0</v>
      </c>
      <c r="D100" s="11">
        <f>[14]PopulatedForm20!D97</f>
        <v>0</v>
      </c>
      <c r="E100" s="11">
        <f>[14]PopulatedForm20!E97</f>
        <v>0</v>
      </c>
      <c r="F100" s="11">
        <f>[14]PopulatedForm20!F97</f>
        <v>0</v>
      </c>
      <c r="G100" s="11">
        <f>[14]PopulatedForm20!G97</f>
        <v>0</v>
      </c>
      <c r="H100" s="11">
        <f>[14]PopulatedForm20!H97</f>
        <v>0</v>
      </c>
      <c r="I100" s="11">
        <f>[14]PopulatedForm20!I97</f>
        <v>0</v>
      </c>
      <c r="J100" s="11">
        <f>[14]PopulatedForm20!J97</f>
        <v>0</v>
      </c>
      <c r="K100" s="11">
        <f>[14]PopulatedForm20!K97</f>
        <v>0</v>
      </c>
      <c r="L100" s="11">
        <f>[14]PopulatedForm20!L97</f>
        <v>0</v>
      </c>
      <c r="M100" s="11">
        <f>[14]PopulatedForm20!M97</f>
        <v>0</v>
      </c>
      <c r="N100" s="11">
        <f>[14]PopulatedForm20!N97</f>
        <v>0</v>
      </c>
      <c r="O100" s="11">
        <f>[14]PopulatedForm20!O97</f>
        <v>0</v>
      </c>
      <c r="P100" s="11">
        <f>[14]PopulatedForm20!P97</f>
        <v>0</v>
      </c>
      <c r="Q100" s="11">
        <f>[14]PopulatedForm20!Q97</f>
        <v>0</v>
      </c>
      <c r="R100" s="11">
        <f>[14]PopulatedForm20!R97</f>
        <v>0</v>
      </c>
      <c r="S100" s="11">
        <f>[14]PopulatedForm20!S97</f>
        <v>0</v>
      </c>
      <c r="T100" s="11">
        <f>[14]PopulatedForm20!T97</f>
        <v>0</v>
      </c>
      <c r="U100" s="11">
        <f>[14]PopulatedForm20!U97</f>
        <v>0</v>
      </c>
      <c r="V100" s="11">
        <f>[14]PopulatedForm20!V97</f>
        <v>0</v>
      </c>
      <c r="W100" s="11">
        <f>[14]PopulatedForm20!W97</f>
        <v>0</v>
      </c>
      <c r="X100" s="11">
        <f>[14]PopulatedForm20!X97</f>
        <v>0</v>
      </c>
      <c r="Y100" s="11">
        <f>[14]PopulatedForm20!Y97</f>
        <v>0</v>
      </c>
      <c r="Z100" s="12">
        <f t="shared" si="2"/>
        <v>0</v>
      </c>
      <c r="AA100" s="13">
        <v>0</v>
      </c>
      <c r="AB100" s="11">
        <f>[14]PopulatedForm20!Z97</f>
        <v>0</v>
      </c>
      <c r="AC100" s="13">
        <f t="shared" si="3"/>
        <v>0</v>
      </c>
      <c r="AD100" s="13">
        <v>0</v>
      </c>
    </row>
    <row r="101" spans="1:30" ht="15.75" hidden="1">
      <c r="A101" s="10">
        <f>[14]PopulatedForm20!A98</f>
        <v>0</v>
      </c>
      <c r="B101" s="11">
        <f>[14]PopulatedForm20!B98</f>
        <v>0</v>
      </c>
      <c r="C101" s="11">
        <f>[14]PopulatedForm20!C98</f>
        <v>0</v>
      </c>
      <c r="D101" s="11">
        <f>[14]PopulatedForm20!D98</f>
        <v>0</v>
      </c>
      <c r="E101" s="11">
        <f>[14]PopulatedForm20!E98</f>
        <v>0</v>
      </c>
      <c r="F101" s="11">
        <f>[14]PopulatedForm20!F98</f>
        <v>0</v>
      </c>
      <c r="G101" s="11">
        <f>[14]PopulatedForm20!G98</f>
        <v>0</v>
      </c>
      <c r="H101" s="11">
        <f>[14]PopulatedForm20!H98</f>
        <v>0</v>
      </c>
      <c r="I101" s="11">
        <f>[14]PopulatedForm20!I98</f>
        <v>0</v>
      </c>
      <c r="J101" s="11">
        <f>[14]PopulatedForm20!J98</f>
        <v>0</v>
      </c>
      <c r="K101" s="11">
        <f>[14]PopulatedForm20!K98</f>
        <v>0</v>
      </c>
      <c r="L101" s="11">
        <f>[14]PopulatedForm20!L98</f>
        <v>0</v>
      </c>
      <c r="M101" s="11">
        <f>[14]PopulatedForm20!M98</f>
        <v>0</v>
      </c>
      <c r="N101" s="11">
        <f>[14]PopulatedForm20!N98</f>
        <v>0</v>
      </c>
      <c r="O101" s="11">
        <f>[14]PopulatedForm20!O98</f>
        <v>0</v>
      </c>
      <c r="P101" s="11">
        <f>[14]PopulatedForm20!P98</f>
        <v>0</v>
      </c>
      <c r="Q101" s="11">
        <f>[14]PopulatedForm20!Q98</f>
        <v>0</v>
      </c>
      <c r="R101" s="11">
        <f>[14]PopulatedForm20!R98</f>
        <v>0</v>
      </c>
      <c r="S101" s="11">
        <f>[14]PopulatedForm20!S98</f>
        <v>0</v>
      </c>
      <c r="T101" s="11">
        <f>[14]PopulatedForm20!T98</f>
        <v>0</v>
      </c>
      <c r="U101" s="11">
        <f>[14]PopulatedForm20!U98</f>
        <v>0</v>
      </c>
      <c r="V101" s="11">
        <f>[14]PopulatedForm20!V98</f>
        <v>0</v>
      </c>
      <c r="W101" s="11">
        <f>[14]PopulatedForm20!W98</f>
        <v>0</v>
      </c>
      <c r="X101" s="11">
        <f>[14]PopulatedForm20!X98</f>
        <v>0</v>
      </c>
      <c r="Y101" s="11">
        <f>[14]PopulatedForm20!Y98</f>
        <v>0</v>
      </c>
      <c r="Z101" s="12">
        <f t="shared" si="2"/>
        <v>0</v>
      </c>
      <c r="AA101" s="13">
        <v>0</v>
      </c>
      <c r="AB101" s="11">
        <f>[14]PopulatedForm20!Z98</f>
        <v>0</v>
      </c>
      <c r="AC101" s="13">
        <f t="shared" si="3"/>
        <v>0</v>
      </c>
      <c r="AD101" s="13">
        <v>0</v>
      </c>
    </row>
    <row r="102" spans="1:30" ht="15.75" hidden="1">
      <c r="A102" s="10">
        <f>[14]PopulatedForm20!A99</f>
        <v>0</v>
      </c>
      <c r="B102" s="11">
        <f>[14]PopulatedForm20!B99</f>
        <v>0</v>
      </c>
      <c r="C102" s="11">
        <f>[14]PopulatedForm20!C99</f>
        <v>0</v>
      </c>
      <c r="D102" s="11">
        <f>[14]PopulatedForm20!D99</f>
        <v>0</v>
      </c>
      <c r="E102" s="11">
        <f>[14]PopulatedForm20!E99</f>
        <v>0</v>
      </c>
      <c r="F102" s="11">
        <f>[14]PopulatedForm20!F99</f>
        <v>0</v>
      </c>
      <c r="G102" s="11">
        <f>[14]PopulatedForm20!G99</f>
        <v>0</v>
      </c>
      <c r="H102" s="11">
        <f>[14]PopulatedForm20!H99</f>
        <v>0</v>
      </c>
      <c r="I102" s="11">
        <f>[14]PopulatedForm20!I99</f>
        <v>0</v>
      </c>
      <c r="J102" s="11">
        <f>[14]PopulatedForm20!J99</f>
        <v>0</v>
      </c>
      <c r="K102" s="11">
        <f>[14]PopulatedForm20!K99</f>
        <v>0</v>
      </c>
      <c r="L102" s="11">
        <f>[14]PopulatedForm20!L99</f>
        <v>0</v>
      </c>
      <c r="M102" s="11">
        <f>[14]PopulatedForm20!M99</f>
        <v>0</v>
      </c>
      <c r="N102" s="11">
        <f>[14]PopulatedForm20!N99</f>
        <v>0</v>
      </c>
      <c r="O102" s="11">
        <f>[14]PopulatedForm20!O99</f>
        <v>0</v>
      </c>
      <c r="P102" s="11">
        <f>[14]PopulatedForm20!P99</f>
        <v>0</v>
      </c>
      <c r="Q102" s="11">
        <f>[14]PopulatedForm20!Q99</f>
        <v>0</v>
      </c>
      <c r="R102" s="11">
        <f>[14]PopulatedForm20!R99</f>
        <v>0</v>
      </c>
      <c r="S102" s="11">
        <f>[14]PopulatedForm20!S99</f>
        <v>0</v>
      </c>
      <c r="T102" s="11">
        <f>[14]PopulatedForm20!T99</f>
        <v>0</v>
      </c>
      <c r="U102" s="11">
        <f>[14]PopulatedForm20!U99</f>
        <v>0</v>
      </c>
      <c r="V102" s="11">
        <f>[14]PopulatedForm20!V99</f>
        <v>0</v>
      </c>
      <c r="W102" s="11">
        <f>[14]PopulatedForm20!W99</f>
        <v>0</v>
      </c>
      <c r="X102" s="11">
        <f>[14]PopulatedForm20!X99</f>
        <v>0</v>
      </c>
      <c r="Y102" s="11">
        <f>[14]PopulatedForm20!Y99</f>
        <v>0</v>
      </c>
      <c r="Z102" s="12">
        <f t="shared" si="2"/>
        <v>0</v>
      </c>
      <c r="AA102" s="13">
        <v>0</v>
      </c>
      <c r="AB102" s="11">
        <f>[14]PopulatedForm20!Z99</f>
        <v>0</v>
      </c>
      <c r="AC102" s="13">
        <f t="shared" si="3"/>
        <v>0</v>
      </c>
      <c r="AD102" s="13">
        <v>0</v>
      </c>
    </row>
    <row r="103" spans="1:30" ht="15.75" hidden="1">
      <c r="A103" s="10">
        <f>[14]PopulatedForm20!A100</f>
        <v>0</v>
      </c>
      <c r="B103" s="11">
        <f>[14]PopulatedForm20!B100</f>
        <v>0</v>
      </c>
      <c r="C103" s="11">
        <f>[14]PopulatedForm20!C100</f>
        <v>0</v>
      </c>
      <c r="D103" s="11">
        <f>[14]PopulatedForm20!D100</f>
        <v>0</v>
      </c>
      <c r="E103" s="11">
        <f>[14]PopulatedForm20!E100</f>
        <v>0</v>
      </c>
      <c r="F103" s="11">
        <f>[14]PopulatedForm20!F100</f>
        <v>0</v>
      </c>
      <c r="G103" s="11">
        <f>[14]PopulatedForm20!G100</f>
        <v>0</v>
      </c>
      <c r="H103" s="11">
        <f>[14]PopulatedForm20!H100</f>
        <v>0</v>
      </c>
      <c r="I103" s="11">
        <f>[14]PopulatedForm20!I100</f>
        <v>0</v>
      </c>
      <c r="J103" s="11">
        <f>[14]PopulatedForm20!J100</f>
        <v>0</v>
      </c>
      <c r="K103" s="11">
        <f>[14]PopulatedForm20!K100</f>
        <v>0</v>
      </c>
      <c r="L103" s="11">
        <f>[14]PopulatedForm20!L100</f>
        <v>0</v>
      </c>
      <c r="M103" s="11">
        <f>[14]PopulatedForm20!M100</f>
        <v>0</v>
      </c>
      <c r="N103" s="11">
        <f>[14]PopulatedForm20!N100</f>
        <v>0</v>
      </c>
      <c r="O103" s="11">
        <f>[14]PopulatedForm20!O100</f>
        <v>0</v>
      </c>
      <c r="P103" s="11">
        <f>[14]PopulatedForm20!P100</f>
        <v>0</v>
      </c>
      <c r="Q103" s="11">
        <f>[14]PopulatedForm20!Q100</f>
        <v>0</v>
      </c>
      <c r="R103" s="11">
        <f>[14]PopulatedForm20!R100</f>
        <v>0</v>
      </c>
      <c r="S103" s="11">
        <f>[14]PopulatedForm20!S100</f>
        <v>0</v>
      </c>
      <c r="T103" s="11">
        <f>[14]PopulatedForm20!T100</f>
        <v>0</v>
      </c>
      <c r="U103" s="11">
        <f>[14]PopulatedForm20!U100</f>
        <v>0</v>
      </c>
      <c r="V103" s="11">
        <f>[14]PopulatedForm20!V100</f>
        <v>0</v>
      </c>
      <c r="W103" s="11">
        <f>[14]PopulatedForm20!W100</f>
        <v>0</v>
      </c>
      <c r="X103" s="11">
        <f>[14]PopulatedForm20!X100</f>
        <v>0</v>
      </c>
      <c r="Y103" s="11">
        <f>[14]PopulatedForm20!Y100</f>
        <v>0</v>
      </c>
      <c r="Z103" s="12">
        <f t="shared" si="2"/>
        <v>0</v>
      </c>
      <c r="AA103" s="13">
        <v>0</v>
      </c>
      <c r="AB103" s="11">
        <f>[14]PopulatedForm20!Z100</f>
        <v>0</v>
      </c>
      <c r="AC103" s="13">
        <f t="shared" si="3"/>
        <v>0</v>
      </c>
      <c r="AD103" s="13">
        <v>0</v>
      </c>
    </row>
    <row r="104" spans="1:30" ht="15.75" hidden="1">
      <c r="A104" s="10">
        <f>[14]PopulatedForm20!A101</f>
        <v>0</v>
      </c>
      <c r="B104" s="11">
        <f>[14]PopulatedForm20!B101</f>
        <v>0</v>
      </c>
      <c r="C104" s="11">
        <f>[14]PopulatedForm20!C101</f>
        <v>0</v>
      </c>
      <c r="D104" s="11">
        <f>[14]PopulatedForm20!D101</f>
        <v>0</v>
      </c>
      <c r="E104" s="11">
        <f>[14]PopulatedForm20!E101</f>
        <v>0</v>
      </c>
      <c r="F104" s="11">
        <f>[14]PopulatedForm20!F101</f>
        <v>0</v>
      </c>
      <c r="G104" s="11">
        <f>[14]PopulatedForm20!G101</f>
        <v>0</v>
      </c>
      <c r="H104" s="11">
        <f>[14]PopulatedForm20!H101</f>
        <v>0</v>
      </c>
      <c r="I104" s="11">
        <f>[14]PopulatedForm20!I101</f>
        <v>0</v>
      </c>
      <c r="J104" s="11">
        <f>[14]PopulatedForm20!J101</f>
        <v>0</v>
      </c>
      <c r="K104" s="11">
        <f>[14]PopulatedForm20!K101</f>
        <v>0</v>
      </c>
      <c r="L104" s="11">
        <f>[14]PopulatedForm20!L101</f>
        <v>0</v>
      </c>
      <c r="M104" s="11">
        <f>[14]PopulatedForm20!M101</f>
        <v>0</v>
      </c>
      <c r="N104" s="11">
        <f>[14]PopulatedForm20!N101</f>
        <v>0</v>
      </c>
      <c r="O104" s="11">
        <f>[14]PopulatedForm20!O101</f>
        <v>0</v>
      </c>
      <c r="P104" s="11">
        <f>[14]PopulatedForm20!P101</f>
        <v>0</v>
      </c>
      <c r="Q104" s="11">
        <f>[14]PopulatedForm20!Q101</f>
        <v>0</v>
      </c>
      <c r="R104" s="11">
        <f>[14]PopulatedForm20!R101</f>
        <v>0</v>
      </c>
      <c r="S104" s="11">
        <f>[14]PopulatedForm20!S101</f>
        <v>0</v>
      </c>
      <c r="T104" s="11">
        <f>[14]PopulatedForm20!T101</f>
        <v>0</v>
      </c>
      <c r="U104" s="11">
        <f>[14]PopulatedForm20!U101</f>
        <v>0</v>
      </c>
      <c r="V104" s="11">
        <f>[14]PopulatedForm20!V101</f>
        <v>0</v>
      </c>
      <c r="W104" s="11">
        <f>[14]PopulatedForm20!W101</f>
        <v>0</v>
      </c>
      <c r="X104" s="11">
        <f>[14]PopulatedForm20!X101</f>
        <v>0</v>
      </c>
      <c r="Y104" s="11">
        <f>[14]PopulatedForm20!Y101</f>
        <v>0</v>
      </c>
      <c r="Z104" s="12">
        <f t="shared" si="2"/>
        <v>0</v>
      </c>
      <c r="AA104" s="13">
        <v>0</v>
      </c>
      <c r="AB104" s="11">
        <f>[14]PopulatedForm20!Z101</f>
        <v>0</v>
      </c>
      <c r="AC104" s="13">
        <f t="shared" si="3"/>
        <v>0</v>
      </c>
      <c r="AD104" s="13">
        <v>0</v>
      </c>
    </row>
    <row r="105" spans="1:30" ht="15.75" hidden="1">
      <c r="A105" s="10">
        <f>[14]PopulatedForm20!A102</f>
        <v>0</v>
      </c>
      <c r="B105" s="11">
        <f>[14]PopulatedForm20!B102</f>
        <v>0</v>
      </c>
      <c r="C105" s="11">
        <f>[14]PopulatedForm20!C102</f>
        <v>0</v>
      </c>
      <c r="D105" s="11">
        <f>[14]PopulatedForm20!D102</f>
        <v>0</v>
      </c>
      <c r="E105" s="11">
        <f>[14]PopulatedForm20!E102</f>
        <v>0</v>
      </c>
      <c r="F105" s="11">
        <f>[14]PopulatedForm20!F102</f>
        <v>0</v>
      </c>
      <c r="G105" s="11">
        <f>[14]PopulatedForm20!G102</f>
        <v>0</v>
      </c>
      <c r="H105" s="11">
        <f>[14]PopulatedForm20!H102</f>
        <v>0</v>
      </c>
      <c r="I105" s="11">
        <f>[14]PopulatedForm20!I102</f>
        <v>0</v>
      </c>
      <c r="J105" s="11">
        <f>[14]PopulatedForm20!J102</f>
        <v>0</v>
      </c>
      <c r="K105" s="11">
        <f>[14]PopulatedForm20!K102</f>
        <v>0</v>
      </c>
      <c r="L105" s="11">
        <f>[14]PopulatedForm20!L102</f>
        <v>0</v>
      </c>
      <c r="M105" s="11">
        <f>[14]PopulatedForm20!M102</f>
        <v>0</v>
      </c>
      <c r="N105" s="11">
        <f>[14]PopulatedForm20!N102</f>
        <v>0</v>
      </c>
      <c r="O105" s="11">
        <f>[14]PopulatedForm20!O102</f>
        <v>0</v>
      </c>
      <c r="P105" s="11">
        <f>[14]PopulatedForm20!P102</f>
        <v>0</v>
      </c>
      <c r="Q105" s="11">
        <f>[14]PopulatedForm20!Q102</f>
        <v>0</v>
      </c>
      <c r="R105" s="11">
        <f>[14]PopulatedForm20!R102</f>
        <v>0</v>
      </c>
      <c r="S105" s="11">
        <f>[14]PopulatedForm20!S102</f>
        <v>0</v>
      </c>
      <c r="T105" s="11">
        <f>[14]PopulatedForm20!T102</f>
        <v>0</v>
      </c>
      <c r="U105" s="11">
        <f>[14]PopulatedForm20!U102</f>
        <v>0</v>
      </c>
      <c r="V105" s="11">
        <f>[14]PopulatedForm20!V102</f>
        <v>0</v>
      </c>
      <c r="W105" s="11">
        <f>[14]PopulatedForm20!W102</f>
        <v>0</v>
      </c>
      <c r="X105" s="11">
        <f>[14]PopulatedForm20!X102</f>
        <v>0</v>
      </c>
      <c r="Y105" s="11">
        <f>[14]PopulatedForm20!Y102</f>
        <v>0</v>
      </c>
      <c r="Z105" s="12">
        <f t="shared" si="2"/>
        <v>0</v>
      </c>
      <c r="AA105" s="13">
        <v>0</v>
      </c>
      <c r="AB105" s="11">
        <f>[14]PopulatedForm20!Z102</f>
        <v>0</v>
      </c>
      <c r="AC105" s="13">
        <f t="shared" si="3"/>
        <v>0</v>
      </c>
      <c r="AD105" s="13">
        <v>0</v>
      </c>
    </row>
    <row r="106" spans="1:30" ht="15.75" hidden="1">
      <c r="A106" s="10">
        <f>[14]PopulatedForm20!A103</f>
        <v>0</v>
      </c>
      <c r="B106" s="11">
        <f>[14]PopulatedForm20!B103</f>
        <v>0</v>
      </c>
      <c r="C106" s="11">
        <f>[14]PopulatedForm20!C103</f>
        <v>0</v>
      </c>
      <c r="D106" s="11">
        <f>[14]PopulatedForm20!D103</f>
        <v>0</v>
      </c>
      <c r="E106" s="11">
        <f>[14]PopulatedForm20!E103</f>
        <v>0</v>
      </c>
      <c r="F106" s="11">
        <f>[14]PopulatedForm20!F103</f>
        <v>0</v>
      </c>
      <c r="G106" s="11">
        <f>[14]PopulatedForm20!G103</f>
        <v>0</v>
      </c>
      <c r="H106" s="11">
        <f>[14]PopulatedForm20!H103</f>
        <v>0</v>
      </c>
      <c r="I106" s="11">
        <f>[14]PopulatedForm20!I103</f>
        <v>0</v>
      </c>
      <c r="J106" s="11">
        <f>[14]PopulatedForm20!J103</f>
        <v>0</v>
      </c>
      <c r="K106" s="11">
        <f>[14]PopulatedForm20!K103</f>
        <v>0</v>
      </c>
      <c r="L106" s="11">
        <f>[14]PopulatedForm20!L103</f>
        <v>0</v>
      </c>
      <c r="M106" s="11">
        <f>[14]PopulatedForm20!M103</f>
        <v>0</v>
      </c>
      <c r="N106" s="11">
        <f>[14]PopulatedForm20!N103</f>
        <v>0</v>
      </c>
      <c r="O106" s="11">
        <f>[14]PopulatedForm20!O103</f>
        <v>0</v>
      </c>
      <c r="P106" s="11">
        <f>[14]PopulatedForm20!P103</f>
        <v>0</v>
      </c>
      <c r="Q106" s="11">
        <f>[14]PopulatedForm20!Q103</f>
        <v>0</v>
      </c>
      <c r="R106" s="11">
        <f>[14]PopulatedForm20!R103</f>
        <v>0</v>
      </c>
      <c r="S106" s="11">
        <f>[14]PopulatedForm20!S103</f>
        <v>0</v>
      </c>
      <c r="T106" s="11">
        <f>[14]PopulatedForm20!T103</f>
        <v>0</v>
      </c>
      <c r="U106" s="11">
        <f>[14]PopulatedForm20!U103</f>
        <v>0</v>
      </c>
      <c r="V106" s="11">
        <f>[14]PopulatedForm20!V103</f>
        <v>0</v>
      </c>
      <c r="W106" s="11">
        <f>[14]PopulatedForm20!W103</f>
        <v>0</v>
      </c>
      <c r="X106" s="11">
        <f>[14]PopulatedForm20!X103</f>
        <v>0</v>
      </c>
      <c r="Y106" s="11">
        <f>[14]PopulatedForm20!Y103</f>
        <v>0</v>
      </c>
      <c r="Z106" s="12">
        <f t="shared" si="2"/>
        <v>0</v>
      </c>
      <c r="AA106" s="13">
        <v>0</v>
      </c>
      <c r="AB106" s="11">
        <f>[14]PopulatedForm20!Z103</f>
        <v>0</v>
      </c>
      <c r="AC106" s="13">
        <f t="shared" si="3"/>
        <v>0</v>
      </c>
      <c r="AD106" s="13">
        <v>0</v>
      </c>
    </row>
    <row r="107" spans="1:30" ht="15.75">
      <c r="A107" s="10">
        <f>[14]PopulatedForm20!A104</f>
        <v>51</v>
      </c>
      <c r="B107" s="11">
        <f>[14]PopulatedForm20!B104</f>
        <v>1</v>
      </c>
      <c r="C107" s="11">
        <f>[14]PopulatedForm20!C104</f>
        <v>0</v>
      </c>
      <c r="D107" s="11">
        <f>[14]PopulatedForm20!D104</f>
        <v>6</v>
      </c>
      <c r="E107" s="11">
        <f>[14]PopulatedForm20!E104</f>
        <v>296</v>
      </c>
      <c r="F107" s="11">
        <f>[14]PopulatedForm20!F104</f>
        <v>5</v>
      </c>
      <c r="G107" s="11">
        <f>[14]PopulatedForm20!G104</f>
        <v>1</v>
      </c>
      <c r="H107" s="11">
        <f>[14]PopulatedForm20!H104</f>
        <v>0</v>
      </c>
      <c r="I107" s="11">
        <f>[14]PopulatedForm20!I104</f>
        <v>0</v>
      </c>
      <c r="J107" s="11">
        <f>[14]PopulatedForm20!J104</f>
        <v>0</v>
      </c>
      <c r="K107" s="11">
        <f>[14]PopulatedForm20!K104</f>
        <v>0</v>
      </c>
      <c r="L107" s="11">
        <f>[14]PopulatedForm20!L104</f>
        <v>0</v>
      </c>
      <c r="M107" s="11">
        <f>[14]PopulatedForm20!M104</f>
        <v>0</v>
      </c>
      <c r="N107" s="11">
        <f>[14]PopulatedForm20!N104</f>
        <v>0</v>
      </c>
      <c r="O107" s="11">
        <f>[14]PopulatedForm20!O104</f>
        <v>0</v>
      </c>
      <c r="P107" s="11">
        <f>[14]PopulatedForm20!P104</f>
        <v>0</v>
      </c>
      <c r="Q107" s="11">
        <f>[14]PopulatedForm20!Q104</f>
        <v>0</v>
      </c>
      <c r="R107" s="11">
        <f>[14]PopulatedForm20!R104</f>
        <v>0</v>
      </c>
      <c r="S107" s="11">
        <f>[14]PopulatedForm20!S104</f>
        <v>0</v>
      </c>
      <c r="T107" s="11">
        <f>[14]PopulatedForm20!T104</f>
        <v>0</v>
      </c>
      <c r="U107" s="11">
        <f>[14]PopulatedForm20!U104</f>
        <v>0</v>
      </c>
      <c r="V107" s="11">
        <f>[14]PopulatedForm20!V104</f>
        <v>0</v>
      </c>
      <c r="W107" s="11">
        <f>[14]PopulatedForm20!W104</f>
        <v>0</v>
      </c>
      <c r="X107" s="11">
        <f>[14]PopulatedForm20!X104</f>
        <v>0</v>
      </c>
      <c r="Y107" s="11">
        <f>[14]PopulatedForm20!Y104</f>
        <v>0</v>
      </c>
      <c r="Z107" s="12">
        <f t="shared" si="2"/>
        <v>309</v>
      </c>
      <c r="AA107" s="13">
        <v>0</v>
      </c>
      <c r="AB107" s="11">
        <f>[14]PopulatedForm20!Z104</f>
        <v>0</v>
      </c>
      <c r="AC107" s="13">
        <f t="shared" si="3"/>
        <v>309</v>
      </c>
      <c r="AD107" s="13">
        <v>0</v>
      </c>
    </row>
    <row r="108" spans="1:30" ht="15.75">
      <c r="A108" s="10">
        <f>[14]PopulatedForm20!A105</f>
        <v>52</v>
      </c>
      <c r="B108" s="11">
        <f>[14]PopulatedForm20!B105</f>
        <v>0</v>
      </c>
      <c r="C108" s="11">
        <f>[14]PopulatedForm20!C105</f>
        <v>0</v>
      </c>
      <c r="D108" s="11">
        <f>[14]PopulatedForm20!D105</f>
        <v>1</v>
      </c>
      <c r="E108" s="11">
        <f>[14]PopulatedForm20!E105</f>
        <v>812</v>
      </c>
      <c r="F108" s="11">
        <f>[14]PopulatedForm20!F105</f>
        <v>2</v>
      </c>
      <c r="G108" s="11">
        <f>[14]PopulatedForm20!G105</f>
        <v>0</v>
      </c>
      <c r="H108" s="11">
        <f>[14]PopulatedForm20!H105</f>
        <v>1</v>
      </c>
      <c r="I108" s="11">
        <f>[14]PopulatedForm20!I105</f>
        <v>0</v>
      </c>
      <c r="J108" s="11">
        <f>[14]PopulatedForm20!J105</f>
        <v>0</v>
      </c>
      <c r="K108" s="11">
        <f>[14]PopulatedForm20!K105</f>
        <v>0</v>
      </c>
      <c r="L108" s="11">
        <f>[14]PopulatedForm20!L105</f>
        <v>0</v>
      </c>
      <c r="M108" s="11">
        <f>[14]PopulatedForm20!M105</f>
        <v>0</v>
      </c>
      <c r="N108" s="11">
        <f>[14]PopulatedForm20!N105</f>
        <v>0</v>
      </c>
      <c r="O108" s="11">
        <f>[14]PopulatedForm20!O105</f>
        <v>0</v>
      </c>
      <c r="P108" s="11">
        <f>[14]PopulatedForm20!P105</f>
        <v>0</v>
      </c>
      <c r="Q108" s="11">
        <f>[14]PopulatedForm20!Q105</f>
        <v>0</v>
      </c>
      <c r="R108" s="11">
        <f>[14]PopulatedForm20!R105</f>
        <v>0</v>
      </c>
      <c r="S108" s="11">
        <f>[14]PopulatedForm20!S105</f>
        <v>0</v>
      </c>
      <c r="T108" s="11">
        <f>[14]PopulatedForm20!T105</f>
        <v>1</v>
      </c>
      <c r="U108" s="11">
        <f>[14]PopulatedForm20!U105</f>
        <v>0</v>
      </c>
      <c r="V108" s="11">
        <f>[14]PopulatedForm20!V105</f>
        <v>0</v>
      </c>
      <c r="W108" s="11">
        <f>[14]PopulatedForm20!W105</f>
        <v>0</v>
      </c>
      <c r="X108" s="11">
        <f>[14]PopulatedForm20!X105</f>
        <v>1</v>
      </c>
      <c r="Y108" s="11">
        <f>[14]PopulatedForm20!Y105</f>
        <v>0</v>
      </c>
      <c r="Z108" s="12">
        <f t="shared" si="2"/>
        <v>818</v>
      </c>
      <c r="AA108" s="13">
        <v>0</v>
      </c>
      <c r="AB108" s="11">
        <f>[14]PopulatedForm20!Z105</f>
        <v>0</v>
      </c>
      <c r="AC108" s="13">
        <f t="shared" si="3"/>
        <v>818</v>
      </c>
      <c r="AD108" s="13">
        <v>0</v>
      </c>
    </row>
    <row r="109" spans="1:30" ht="15.75">
      <c r="A109" s="10">
        <f>[14]PopulatedForm20!A106</f>
        <v>53</v>
      </c>
      <c r="B109" s="11">
        <f>[14]PopulatedForm20!B106</f>
        <v>0</v>
      </c>
      <c r="C109" s="11">
        <f>[14]PopulatedForm20!C106</f>
        <v>0</v>
      </c>
      <c r="D109" s="11">
        <f>[14]PopulatedForm20!D106</f>
        <v>3</v>
      </c>
      <c r="E109" s="11">
        <f>[14]PopulatedForm20!E106</f>
        <v>538</v>
      </c>
      <c r="F109" s="11">
        <f>[14]PopulatedForm20!F106</f>
        <v>2</v>
      </c>
      <c r="G109" s="11">
        <f>[14]PopulatedForm20!G106</f>
        <v>0</v>
      </c>
      <c r="H109" s="11">
        <f>[14]PopulatedForm20!H106</f>
        <v>0</v>
      </c>
      <c r="I109" s="11">
        <f>[14]PopulatedForm20!I106</f>
        <v>0</v>
      </c>
      <c r="J109" s="11">
        <f>[14]PopulatedForm20!J106</f>
        <v>0</v>
      </c>
      <c r="K109" s="11">
        <f>[14]PopulatedForm20!K106</f>
        <v>0</v>
      </c>
      <c r="L109" s="11">
        <f>[14]PopulatedForm20!L106</f>
        <v>0</v>
      </c>
      <c r="M109" s="11">
        <f>[14]PopulatedForm20!M106</f>
        <v>0</v>
      </c>
      <c r="N109" s="11">
        <f>[14]PopulatedForm20!N106</f>
        <v>0</v>
      </c>
      <c r="O109" s="11">
        <f>[14]PopulatedForm20!O106</f>
        <v>0</v>
      </c>
      <c r="P109" s="11">
        <f>[14]PopulatedForm20!P106</f>
        <v>0</v>
      </c>
      <c r="Q109" s="11">
        <f>[14]PopulatedForm20!Q106</f>
        <v>0</v>
      </c>
      <c r="R109" s="11">
        <f>[14]PopulatedForm20!R106</f>
        <v>0</v>
      </c>
      <c r="S109" s="11">
        <f>[14]PopulatedForm20!S106</f>
        <v>0</v>
      </c>
      <c r="T109" s="11">
        <f>[14]PopulatedForm20!T106</f>
        <v>0</v>
      </c>
      <c r="U109" s="11">
        <f>[14]PopulatedForm20!U106</f>
        <v>0</v>
      </c>
      <c r="V109" s="11">
        <f>[14]PopulatedForm20!V106</f>
        <v>0</v>
      </c>
      <c r="W109" s="11">
        <f>[14]PopulatedForm20!W106</f>
        <v>0</v>
      </c>
      <c r="X109" s="11">
        <f>[14]PopulatedForm20!X106</f>
        <v>0</v>
      </c>
      <c r="Y109" s="11">
        <f>[14]PopulatedForm20!Y106</f>
        <v>0</v>
      </c>
      <c r="Z109" s="12">
        <f t="shared" si="2"/>
        <v>543</v>
      </c>
      <c r="AA109" s="13">
        <v>0</v>
      </c>
      <c r="AB109" s="11">
        <f>[14]PopulatedForm20!Z106</f>
        <v>0</v>
      </c>
      <c r="AC109" s="13">
        <f t="shared" si="3"/>
        <v>543</v>
      </c>
      <c r="AD109" s="13">
        <v>0</v>
      </c>
    </row>
    <row r="110" spans="1:30" ht="15.75">
      <c r="A110" s="10">
        <f>[14]PopulatedForm20!A107</f>
        <v>54</v>
      </c>
      <c r="B110" s="11">
        <f>[14]PopulatedForm20!B107</f>
        <v>0</v>
      </c>
      <c r="C110" s="11">
        <f>[14]PopulatedForm20!C107</f>
        <v>0</v>
      </c>
      <c r="D110" s="11">
        <f>[14]PopulatedForm20!D107</f>
        <v>1</v>
      </c>
      <c r="E110" s="11">
        <f>[14]PopulatedForm20!E107</f>
        <v>419</v>
      </c>
      <c r="F110" s="11">
        <f>[14]PopulatedForm20!F107</f>
        <v>1</v>
      </c>
      <c r="G110" s="11">
        <f>[14]PopulatedForm20!G107</f>
        <v>0</v>
      </c>
      <c r="H110" s="11">
        <f>[14]PopulatedForm20!H107</f>
        <v>0</v>
      </c>
      <c r="I110" s="11">
        <f>[14]PopulatedForm20!I107</f>
        <v>0</v>
      </c>
      <c r="J110" s="11">
        <f>[14]PopulatedForm20!J107</f>
        <v>0</v>
      </c>
      <c r="K110" s="11">
        <f>[14]PopulatedForm20!K107</f>
        <v>0</v>
      </c>
      <c r="L110" s="11">
        <f>[14]PopulatedForm20!L107</f>
        <v>0</v>
      </c>
      <c r="M110" s="11">
        <f>[14]PopulatedForm20!M107</f>
        <v>0</v>
      </c>
      <c r="N110" s="11">
        <f>[14]PopulatedForm20!N107</f>
        <v>0</v>
      </c>
      <c r="O110" s="11">
        <f>[14]PopulatedForm20!O107</f>
        <v>0</v>
      </c>
      <c r="P110" s="11">
        <f>[14]PopulatedForm20!P107</f>
        <v>0</v>
      </c>
      <c r="Q110" s="11">
        <f>[14]PopulatedForm20!Q107</f>
        <v>0</v>
      </c>
      <c r="R110" s="11">
        <f>[14]PopulatedForm20!R107</f>
        <v>0</v>
      </c>
      <c r="S110" s="11">
        <f>[14]PopulatedForm20!S107</f>
        <v>0</v>
      </c>
      <c r="T110" s="11">
        <f>[14]PopulatedForm20!T107</f>
        <v>0</v>
      </c>
      <c r="U110" s="11">
        <f>[14]PopulatedForm20!U107</f>
        <v>0</v>
      </c>
      <c r="V110" s="11">
        <f>[14]PopulatedForm20!V107</f>
        <v>0</v>
      </c>
      <c r="W110" s="11">
        <f>[14]PopulatedForm20!W107</f>
        <v>0</v>
      </c>
      <c r="X110" s="11">
        <f>[14]PopulatedForm20!X107</f>
        <v>0</v>
      </c>
      <c r="Y110" s="11">
        <f>[14]PopulatedForm20!Y107</f>
        <v>0</v>
      </c>
      <c r="Z110" s="12">
        <f t="shared" si="2"/>
        <v>421</v>
      </c>
      <c r="AA110" s="13">
        <v>0</v>
      </c>
      <c r="AB110" s="11">
        <f>[14]PopulatedForm20!Z107</f>
        <v>0</v>
      </c>
      <c r="AC110" s="13">
        <f t="shared" si="3"/>
        <v>421</v>
      </c>
      <c r="AD110" s="13">
        <v>0</v>
      </c>
    </row>
    <row r="111" spans="1:30" ht="15.75">
      <c r="A111" s="10">
        <f>[14]PopulatedForm20!A108</f>
        <v>55</v>
      </c>
      <c r="B111" s="11">
        <f>[14]PopulatedForm20!B108</f>
        <v>0</v>
      </c>
      <c r="C111" s="11">
        <f>[14]PopulatedForm20!C108</f>
        <v>0</v>
      </c>
      <c r="D111" s="11">
        <f>[14]PopulatedForm20!D108</f>
        <v>2</v>
      </c>
      <c r="E111" s="11">
        <f>[14]PopulatedForm20!E108</f>
        <v>600</v>
      </c>
      <c r="F111" s="11">
        <f>[14]PopulatedForm20!F108</f>
        <v>0</v>
      </c>
      <c r="G111" s="11">
        <f>[14]PopulatedForm20!G108</f>
        <v>0</v>
      </c>
      <c r="H111" s="11">
        <f>[14]PopulatedForm20!H108</f>
        <v>0</v>
      </c>
      <c r="I111" s="11">
        <f>[14]PopulatedForm20!I108</f>
        <v>0</v>
      </c>
      <c r="J111" s="11">
        <f>[14]PopulatedForm20!J108</f>
        <v>0</v>
      </c>
      <c r="K111" s="11">
        <f>[14]PopulatedForm20!K108</f>
        <v>0</v>
      </c>
      <c r="L111" s="11">
        <f>[14]PopulatedForm20!L108</f>
        <v>0</v>
      </c>
      <c r="M111" s="11">
        <f>[14]PopulatedForm20!M108</f>
        <v>0</v>
      </c>
      <c r="N111" s="11">
        <f>[14]PopulatedForm20!N108</f>
        <v>0</v>
      </c>
      <c r="O111" s="11">
        <f>[14]PopulatedForm20!O108</f>
        <v>0</v>
      </c>
      <c r="P111" s="11">
        <f>[14]PopulatedForm20!P108</f>
        <v>0</v>
      </c>
      <c r="Q111" s="11">
        <f>[14]PopulatedForm20!Q108</f>
        <v>0</v>
      </c>
      <c r="R111" s="11">
        <f>[14]PopulatedForm20!R108</f>
        <v>0</v>
      </c>
      <c r="S111" s="11">
        <f>[14]PopulatedForm20!S108</f>
        <v>0</v>
      </c>
      <c r="T111" s="11">
        <f>[14]PopulatedForm20!T108</f>
        <v>0</v>
      </c>
      <c r="U111" s="11">
        <f>[14]PopulatedForm20!U108</f>
        <v>0</v>
      </c>
      <c r="V111" s="11">
        <f>[14]PopulatedForm20!V108</f>
        <v>0</v>
      </c>
      <c r="W111" s="11">
        <f>[14]PopulatedForm20!W108</f>
        <v>0</v>
      </c>
      <c r="X111" s="11">
        <f>[14]PopulatedForm20!X108</f>
        <v>0</v>
      </c>
      <c r="Y111" s="11">
        <f>[14]PopulatedForm20!Y108</f>
        <v>0</v>
      </c>
      <c r="Z111" s="12">
        <f t="shared" si="2"/>
        <v>602</v>
      </c>
      <c r="AA111" s="13">
        <v>0</v>
      </c>
      <c r="AB111" s="11">
        <f>[14]PopulatedForm20!Z108</f>
        <v>0</v>
      </c>
      <c r="AC111" s="13">
        <f t="shared" si="3"/>
        <v>602</v>
      </c>
      <c r="AD111" s="13">
        <v>0</v>
      </c>
    </row>
    <row r="112" spans="1:30" ht="15.75">
      <c r="A112" s="10">
        <f>[14]PopulatedForm20!A109</f>
        <v>56</v>
      </c>
      <c r="B112" s="11">
        <f>[14]PopulatedForm20!B109</f>
        <v>0</v>
      </c>
      <c r="C112" s="11">
        <f>[14]PopulatedForm20!C109</f>
        <v>0</v>
      </c>
      <c r="D112" s="11">
        <f>[14]PopulatedForm20!D109</f>
        <v>12</v>
      </c>
      <c r="E112" s="11">
        <f>[14]PopulatedForm20!E109</f>
        <v>608</v>
      </c>
      <c r="F112" s="11">
        <f>[14]PopulatedForm20!F109</f>
        <v>4</v>
      </c>
      <c r="G112" s="11">
        <f>[14]PopulatedForm20!G109</f>
        <v>0</v>
      </c>
      <c r="H112" s="11">
        <f>[14]PopulatedForm20!H109</f>
        <v>1</v>
      </c>
      <c r="I112" s="11">
        <f>[14]PopulatedForm20!I109</f>
        <v>0</v>
      </c>
      <c r="J112" s="11">
        <f>[14]PopulatedForm20!J109</f>
        <v>0</v>
      </c>
      <c r="K112" s="11">
        <f>[14]PopulatedForm20!K109</f>
        <v>0</v>
      </c>
      <c r="L112" s="11">
        <f>[14]PopulatedForm20!L109</f>
        <v>0</v>
      </c>
      <c r="M112" s="11">
        <f>[14]PopulatedForm20!M109</f>
        <v>0</v>
      </c>
      <c r="N112" s="11">
        <f>[14]PopulatedForm20!N109</f>
        <v>0</v>
      </c>
      <c r="O112" s="11">
        <f>[14]PopulatedForm20!O109</f>
        <v>0</v>
      </c>
      <c r="P112" s="11">
        <f>[14]PopulatedForm20!P109</f>
        <v>0</v>
      </c>
      <c r="Q112" s="11">
        <f>[14]PopulatedForm20!Q109</f>
        <v>0</v>
      </c>
      <c r="R112" s="11">
        <f>[14]PopulatedForm20!R109</f>
        <v>1</v>
      </c>
      <c r="S112" s="11">
        <f>[14]PopulatedForm20!S109</f>
        <v>0</v>
      </c>
      <c r="T112" s="11">
        <f>[14]PopulatedForm20!T109</f>
        <v>0</v>
      </c>
      <c r="U112" s="11">
        <f>[14]PopulatedForm20!U109</f>
        <v>1</v>
      </c>
      <c r="V112" s="11">
        <f>[14]PopulatedForm20!V109</f>
        <v>1</v>
      </c>
      <c r="W112" s="11">
        <f>[14]PopulatedForm20!W109</f>
        <v>0</v>
      </c>
      <c r="X112" s="11">
        <f>[14]PopulatedForm20!X109</f>
        <v>1</v>
      </c>
      <c r="Y112" s="11">
        <f>[14]PopulatedForm20!Y109</f>
        <v>0</v>
      </c>
      <c r="Z112" s="12">
        <f t="shared" si="2"/>
        <v>629</v>
      </c>
      <c r="AA112" s="13">
        <v>0</v>
      </c>
      <c r="AB112" s="11">
        <f>[14]PopulatedForm20!Z109</f>
        <v>1</v>
      </c>
      <c r="AC112" s="13">
        <f t="shared" si="3"/>
        <v>630</v>
      </c>
      <c r="AD112" s="13">
        <v>0</v>
      </c>
    </row>
    <row r="113" spans="1:30" ht="15.75">
      <c r="A113" s="10">
        <f>[14]PopulatedForm20!A110</f>
        <v>57</v>
      </c>
      <c r="B113" s="11">
        <f>[14]PopulatedForm20!B110</f>
        <v>0</v>
      </c>
      <c r="C113" s="11">
        <f>[14]PopulatedForm20!C110</f>
        <v>0</v>
      </c>
      <c r="D113" s="11">
        <f>[14]PopulatedForm20!D110</f>
        <v>1</v>
      </c>
      <c r="E113" s="11">
        <f>[14]PopulatedForm20!E110</f>
        <v>526</v>
      </c>
      <c r="F113" s="11">
        <f>[14]PopulatedForm20!F110</f>
        <v>1</v>
      </c>
      <c r="G113" s="11">
        <f>[14]PopulatedForm20!G110</f>
        <v>3</v>
      </c>
      <c r="H113" s="11">
        <f>[14]PopulatedForm20!H110</f>
        <v>0</v>
      </c>
      <c r="I113" s="11">
        <f>[14]PopulatedForm20!I110</f>
        <v>0</v>
      </c>
      <c r="J113" s="11">
        <f>[14]PopulatedForm20!J110</f>
        <v>0</v>
      </c>
      <c r="K113" s="11">
        <f>[14]PopulatedForm20!K110</f>
        <v>0</v>
      </c>
      <c r="L113" s="11">
        <f>[14]PopulatedForm20!L110</f>
        <v>0</v>
      </c>
      <c r="M113" s="11">
        <f>[14]PopulatedForm20!M110</f>
        <v>0</v>
      </c>
      <c r="N113" s="11">
        <f>[14]PopulatedForm20!N110</f>
        <v>0</v>
      </c>
      <c r="O113" s="11">
        <f>[14]PopulatedForm20!O110</f>
        <v>0</v>
      </c>
      <c r="P113" s="11">
        <f>[14]PopulatedForm20!P110</f>
        <v>0</v>
      </c>
      <c r="Q113" s="11">
        <f>[14]PopulatedForm20!Q110</f>
        <v>0</v>
      </c>
      <c r="R113" s="11">
        <f>[14]PopulatedForm20!R110</f>
        <v>0</v>
      </c>
      <c r="S113" s="11">
        <f>[14]PopulatedForm20!S110</f>
        <v>0</v>
      </c>
      <c r="T113" s="11">
        <f>[14]PopulatedForm20!T110</f>
        <v>0</v>
      </c>
      <c r="U113" s="11">
        <f>[14]PopulatedForm20!U110</f>
        <v>0</v>
      </c>
      <c r="V113" s="11">
        <f>[14]PopulatedForm20!V110</f>
        <v>0</v>
      </c>
      <c r="W113" s="11">
        <f>[14]PopulatedForm20!W110</f>
        <v>0</v>
      </c>
      <c r="X113" s="11">
        <f>[14]PopulatedForm20!X110</f>
        <v>0</v>
      </c>
      <c r="Y113" s="11">
        <f>[14]PopulatedForm20!Y110</f>
        <v>0</v>
      </c>
      <c r="Z113" s="12">
        <f t="shared" si="2"/>
        <v>531</v>
      </c>
      <c r="AA113" s="13">
        <v>0</v>
      </c>
      <c r="AB113" s="11">
        <f>[14]PopulatedForm20!Z110</f>
        <v>0</v>
      </c>
      <c r="AC113" s="13">
        <f t="shared" si="3"/>
        <v>531</v>
      </c>
      <c r="AD113" s="13">
        <v>0</v>
      </c>
    </row>
    <row r="114" spans="1:30" ht="15.75">
      <c r="A114" s="10">
        <f>[14]PopulatedForm20!A111</f>
        <v>58</v>
      </c>
      <c r="B114" s="11">
        <f>[14]PopulatedForm20!B111</f>
        <v>0</v>
      </c>
      <c r="C114" s="11">
        <f>[14]PopulatedForm20!C111</f>
        <v>0</v>
      </c>
      <c r="D114" s="11">
        <f>[14]PopulatedForm20!D111</f>
        <v>0</v>
      </c>
      <c r="E114" s="11">
        <f>[14]PopulatedForm20!E111</f>
        <v>350</v>
      </c>
      <c r="F114" s="11">
        <f>[14]PopulatedForm20!F111</f>
        <v>2</v>
      </c>
      <c r="G114" s="11">
        <f>[14]PopulatedForm20!G111</f>
        <v>0</v>
      </c>
      <c r="H114" s="11">
        <f>[14]PopulatedForm20!H111</f>
        <v>0</v>
      </c>
      <c r="I114" s="11">
        <f>[14]PopulatedForm20!I111</f>
        <v>0</v>
      </c>
      <c r="J114" s="11">
        <f>[14]PopulatedForm20!J111</f>
        <v>0</v>
      </c>
      <c r="K114" s="11">
        <f>[14]PopulatedForm20!K111</f>
        <v>0</v>
      </c>
      <c r="L114" s="11">
        <f>[14]PopulatedForm20!L111</f>
        <v>0</v>
      </c>
      <c r="M114" s="11">
        <f>[14]PopulatedForm20!M111</f>
        <v>0</v>
      </c>
      <c r="N114" s="11">
        <f>[14]PopulatedForm20!N111</f>
        <v>0</v>
      </c>
      <c r="O114" s="11">
        <f>[14]PopulatedForm20!O111</f>
        <v>0</v>
      </c>
      <c r="P114" s="11">
        <f>[14]PopulatedForm20!P111</f>
        <v>0</v>
      </c>
      <c r="Q114" s="11">
        <f>[14]PopulatedForm20!Q111</f>
        <v>0</v>
      </c>
      <c r="R114" s="11">
        <f>[14]PopulatedForm20!R111</f>
        <v>0</v>
      </c>
      <c r="S114" s="11">
        <f>[14]PopulatedForm20!S111</f>
        <v>0</v>
      </c>
      <c r="T114" s="11">
        <f>[14]PopulatedForm20!T111</f>
        <v>0</v>
      </c>
      <c r="U114" s="11">
        <f>[14]PopulatedForm20!U111</f>
        <v>0</v>
      </c>
      <c r="V114" s="11">
        <f>[14]PopulatedForm20!V111</f>
        <v>1</v>
      </c>
      <c r="W114" s="11">
        <f>[14]PopulatedForm20!W111</f>
        <v>0</v>
      </c>
      <c r="X114" s="11">
        <f>[14]PopulatedForm20!X111</f>
        <v>0</v>
      </c>
      <c r="Y114" s="11">
        <f>[14]PopulatedForm20!Y111</f>
        <v>0</v>
      </c>
      <c r="Z114" s="12">
        <f t="shared" si="2"/>
        <v>353</v>
      </c>
      <c r="AA114" s="13">
        <v>0</v>
      </c>
      <c r="AB114" s="11">
        <f>[14]PopulatedForm20!Z111</f>
        <v>0</v>
      </c>
      <c r="AC114" s="13">
        <f t="shared" si="3"/>
        <v>353</v>
      </c>
      <c r="AD114" s="13">
        <v>0</v>
      </c>
    </row>
    <row r="115" spans="1:30" ht="15.75">
      <c r="A115" s="10">
        <f>[14]PopulatedForm20!A112</f>
        <v>59</v>
      </c>
      <c r="B115" s="11">
        <f>[14]PopulatedForm20!B112</f>
        <v>0</v>
      </c>
      <c r="C115" s="11">
        <f>[14]PopulatedForm20!C112</f>
        <v>0</v>
      </c>
      <c r="D115" s="11">
        <f>[14]PopulatedForm20!D112</f>
        <v>1</v>
      </c>
      <c r="E115" s="11">
        <f>[14]PopulatedForm20!E112</f>
        <v>507</v>
      </c>
      <c r="F115" s="11">
        <f>[14]PopulatedForm20!F112</f>
        <v>1</v>
      </c>
      <c r="G115" s="11">
        <f>[14]PopulatedForm20!G112</f>
        <v>0</v>
      </c>
      <c r="H115" s="11">
        <f>[14]PopulatedForm20!H112</f>
        <v>0</v>
      </c>
      <c r="I115" s="11">
        <f>[14]PopulatedForm20!I112</f>
        <v>0</v>
      </c>
      <c r="J115" s="11">
        <f>[14]PopulatedForm20!J112</f>
        <v>0</v>
      </c>
      <c r="K115" s="11">
        <f>[14]PopulatedForm20!K112</f>
        <v>0</v>
      </c>
      <c r="L115" s="11">
        <f>[14]PopulatedForm20!L112</f>
        <v>0</v>
      </c>
      <c r="M115" s="11">
        <f>[14]PopulatedForm20!M112</f>
        <v>0</v>
      </c>
      <c r="N115" s="11">
        <f>[14]PopulatedForm20!N112</f>
        <v>0</v>
      </c>
      <c r="O115" s="11">
        <f>[14]PopulatedForm20!O112</f>
        <v>0</v>
      </c>
      <c r="P115" s="11">
        <f>[14]PopulatedForm20!P112</f>
        <v>0</v>
      </c>
      <c r="Q115" s="11">
        <f>[14]PopulatedForm20!Q112</f>
        <v>0</v>
      </c>
      <c r="R115" s="11">
        <f>[14]PopulatedForm20!R112</f>
        <v>0</v>
      </c>
      <c r="S115" s="11">
        <f>[14]PopulatedForm20!S112</f>
        <v>0</v>
      </c>
      <c r="T115" s="11">
        <f>[14]PopulatedForm20!T112</f>
        <v>0</v>
      </c>
      <c r="U115" s="11">
        <f>[14]PopulatedForm20!U112</f>
        <v>0</v>
      </c>
      <c r="V115" s="11">
        <f>[14]PopulatedForm20!V112</f>
        <v>0</v>
      </c>
      <c r="W115" s="11">
        <f>[14]PopulatedForm20!W112</f>
        <v>0</v>
      </c>
      <c r="X115" s="11">
        <f>[14]PopulatedForm20!X112</f>
        <v>0</v>
      </c>
      <c r="Y115" s="11">
        <f>[14]PopulatedForm20!Y112</f>
        <v>0</v>
      </c>
      <c r="Z115" s="12">
        <f t="shared" si="2"/>
        <v>509</v>
      </c>
      <c r="AA115" s="13">
        <v>0</v>
      </c>
      <c r="AB115" s="11">
        <f>[14]PopulatedForm20!Z112</f>
        <v>0</v>
      </c>
      <c r="AC115" s="13">
        <f t="shared" si="3"/>
        <v>509</v>
      </c>
      <c r="AD115" s="13">
        <v>0</v>
      </c>
    </row>
    <row r="116" spans="1:30" ht="15.75">
      <c r="A116" s="10">
        <f>[14]PopulatedForm20!A113</f>
        <v>60</v>
      </c>
      <c r="B116" s="11">
        <f>[14]PopulatedForm20!B113</f>
        <v>0</v>
      </c>
      <c r="C116" s="11">
        <f>[14]PopulatedForm20!C113</f>
        <v>0</v>
      </c>
      <c r="D116" s="11">
        <f>[14]PopulatedForm20!D113</f>
        <v>1</v>
      </c>
      <c r="E116" s="11">
        <f>[14]PopulatedForm20!E113</f>
        <v>564</v>
      </c>
      <c r="F116" s="11">
        <f>[14]PopulatedForm20!F113</f>
        <v>6</v>
      </c>
      <c r="G116" s="11">
        <f>[14]PopulatedForm20!G113</f>
        <v>0</v>
      </c>
      <c r="H116" s="11">
        <f>[14]PopulatedForm20!H113</f>
        <v>0</v>
      </c>
      <c r="I116" s="11">
        <f>[14]PopulatedForm20!I113</f>
        <v>0</v>
      </c>
      <c r="J116" s="11">
        <f>[14]PopulatedForm20!J113</f>
        <v>0</v>
      </c>
      <c r="K116" s="11">
        <f>[14]PopulatedForm20!K113</f>
        <v>0</v>
      </c>
      <c r="L116" s="11">
        <f>[14]PopulatedForm20!L113</f>
        <v>0</v>
      </c>
      <c r="M116" s="11">
        <f>[14]PopulatedForm20!M113</f>
        <v>0</v>
      </c>
      <c r="N116" s="11">
        <f>[14]PopulatedForm20!N113</f>
        <v>0</v>
      </c>
      <c r="O116" s="11">
        <f>[14]PopulatedForm20!O113</f>
        <v>0</v>
      </c>
      <c r="P116" s="11">
        <f>[14]PopulatedForm20!P113</f>
        <v>0</v>
      </c>
      <c r="Q116" s="11">
        <f>[14]PopulatedForm20!Q113</f>
        <v>0</v>
      </c>
      <c r="R116" s="11">
        <f>[14]PopulatedForm20!R113</f>
        <v>0</v>
      </c>
      <c r="S116" s="11">
        <f>[14]PopulatedForm20!S113</f>
        <v>0</v>
      </c>
      <c r="T116" s="11">
        <f>[14]PopulatedForm20!T113</f>
        <v>0</v>
      </c>
      <c r="U116" s="11">
        <f>[14]PopulatedForm20!U113</f>
        <v>0</v>
      </c>
      <c r="V116" s="11">
        <f>[14]PopulatedForm20!V113</f>
        <v>0</v>
      </c>
      <c r="W116" s="11">
        <f>[14]PopulatedForm20!W113</f>
        <v>0</v>
      </c>
      <c r="X116" s="11">
        <f>[14]PopulatedForm20!X113</f>
        <v>0</v>
      </c>
      <c r="Y116" s="11">
        <f>[14]PopulatedForm20!Y113</f>
        <v>0</v>
      </c>
      <c r="Z116" s="12">
        <f t="shared" si="2"/>
        <v>571</v>
      </c>
      <c r="AA116" s="13">
        <v>0</v>
      </c>
      <c r="AB116" s="11">
        <f>[14]PopulatedForm20!Z113</f>
        <v>0</v>
      </c>
      <c r="AC116" s="13">
        <f t="shared" si="3"/>
        <v>571</v>
      </c>
      <c r="AD116" s="13">
        <v>0</v>
      </c>
    </row>
    <row r="117" spans="1:30" ht="15.75" hidden="1">
      <c r="A117" s="10">
        <f>[14]PopulatedForm20!A114</f>
        <v>0</v>
      </c>
      <c r="B117" s="11">
        <f>[14]PopulatedForm20!B114</f>
        <v>0</v>
      </c>
      <c r="C117" s="11">
        <f>[14]PopulatedForm20!C114</f>
        <v>0</v>
      </c>
      <c r="D117" s="11">
        <f>[14]PopulatedForm20!D114</f>
        <v>0</v>
      </c>
      <c r="E117" s="11">
        <f>[14]PopulatedForm20!E114</f>
        <v>0</v>
      </c>
      <c r="F117" s="11">
        <f>[14]PopulatedForm20!F114</f>
        <v>0</v>
      </c>
      <c r="G117" s="11">
        <f>[14]PopulatedForm20!G114</f>
        <v>0</v>
      </c>
      <c r="H117" s="11">
        <f>[14]PopulatedForm20!H114</f>
        <v>0</v>
      </c>
      <c r="I117" s="11">
        <f>[14]PopulatedForm20!I114</f>
        <v>0</v>
      </c>
      <c r="J117" s="11">
        <f>[14]PopulatedForm20!J114</f>
        <v>0</v>
      </c>
      <c r="K117" s="11">
        <f>[14]PopulatedForm20!K114</f>
        <v>0</v>
      </c>
      <c r="L117" s="11">
        <f>[14]PopulatedForm20!L114</f>
        <v>0</v>
      </c>
      <c r="M117" s="11">
        <f>[14]PopulatedForm20!M114</f>
        <v>0</v>
      </c>
      <c r="N117" s="11">
        <f>[14]PopulatedForm20!N114</f>
        <v>0</v>
      </c>
      <c r="O117" s="11">
        <f>[14]PopulatedForm20!O114</f>
        <v>0</v>
      </c>
      <c r="P117" s="11">
        <f>[14]PopulatedForm20!P114</f>
        <v>0</v>
      </c>
      <c r="Q117" s="11">
        <f>[14]PopulatedForm20!Q114</f>
        <v>0</v>
      </c>
      <c r="R117" s="11">
        <f>[14]PopulatedForm20!R114</f>
        <v>0</v>
      </c>
      <c r="S117" s="11">
        <f>[14]PopulatedForm20!S114</f>
        <v>0</v>
      </c>
      <c r="T117" s="11">
        <f>[14]PopulatedForm20!T114</f>
        <v>0</v>
      </c>
      <c r="U117" s="11">
        <f>[14]PopulatedForm20!U114</f>
        <v>0</v>
      </c>
      <c r="V117" s="11">
        <f>[14]PopulatedForm20!V114</f>
        <v>0</v>
      </c>
      <c r="W117" s="11">
        <f>[14]PopulatedForm20!W114</f>
        <v>0</v>
      </c>
      <c r="X117" s="11">
        <f>[14]PopulatedForm20!X114</f>
        <v>0</v>
      </c>
      <c r="Y117" s="11">
        <f>[14]PopulatedForm20!Y114</f>
        <v>0</v>
      </c>
      <c r="Z117" s="12">
        <f t="shared" si="2"/>
        <v>0</v>
      </c>
      <c r="AA117" s="13">
        <v>0</v>
      </c>
      <c r="AB117" s="11">
        <f>[14]PopulatedForm20!Z114</f>
        <v>0</v>
      </c>
      <c r="AC117" s="13">
        <f t="shared" si="3"/>
        <v>0</v>
      </c>
      <c r="AD117" s="13">
        <v>0</v>
      </c>
    </row>
    <row r="118" spans="1:30" ht="15.75" hidden="1">
      <c r="A118" s="10">
        <f>[14]PopulatedForm20!A115</f>
        <v>0</v>
      </c>
      <c r="B118" s="11">
        <f>[14]PopulatedForm20!B115</f>
        <v>0</v>
      </c>
      <c r="C118" s="11">
        <f>[14]PopulatedForm20!C115</f>
        <v>0</v>
      </c>
      <c r="D118" s="11">
        <f>[14]PopulatedForm20!D115</f>
        <v>0</v>
      </c>
      <c r="E118" s="11">
        <f>[14]PopulatedForm20!E115</f>
        <v>0</v>
      </c>
      <c r="F118" s="11">
        <f>[14]PopulatedForm20!F115</f>
        <v>0</v>
      </c>
      <c r="G118" s="11">
        <f>[14]PopulatedForm20!G115</f>
        <v>0</v>
      </c>
      <c r="H118" s="11">
        <f>[14]PopulatedForm20!H115</f>
        <v>0</v>
      </c>
      <c r="I118" s="11">
        <f>[14]PopulatedForm20!I115</f>
        <v>0</v>
      </c>
      <c r="J118" s="11">
        <f>[14]PopulatedForm20!J115</f>
        <v>0</v>
      </c>
      <c r="K118" s="11">
        <f>[14]PopulatedForm20!K115</f>
        <v>0</v>
      </c>
      <c r="L118" s="11">
        <f>[14]PopulatedForm20!L115</f>
        <v>0</v>
      </c>
      <c r="M118" s="11">
        <f>[14]PopulatedForm20!M115</f>
        <v>0</v>
      </c>
      <c r="N118" s="11">
        <f>[14]PopulatedForm20!N115</f>
        <v>0</v>
      </c>
      <c r="O118" s="11">
        <f>[14]PopulatedForm20!O115</f>
        <v>0</v>
      </c>
      <c r="P118" s="11">
        <f>[14]PopulatedForm20!P115</f>
        <v>0</v>
      </c>
      <c r="Q118" s="11">
        <f>[14]PopulatedForm20!Q115</f>
        <v>0</v>
      </c>
      <c r="R118" s="11">
        <f>[14]PopulatedForm20!R115</f>
        <v>0</v>
      </c>
      <c r="S118" s="11">
        <f>[14]PopulatedForm20!S115</f>
        <v>0</v>
      </c>
      <c r="T118" s="11">
        <f>[14]PopulatedForm20!T115</f>
        <v>0</v>
      </c>
      <c r="U118" s="11">
        <f>[14]PopulatedForm20!U115</f>
        <v>0</v>
      </c>
      <c r="V118" s="11">
        <f>[14]PopulatedForm20!V115</f>
        <v>0</v>
      </c>
      <c r="W118" s="11">
        <f>[14]PopulatedForm20!W115</f>
        <v>0</v>
      </c>
      <c r="X118" s="11">
        <f>[14]PopulatedForm20!X115</f>
        <v>0</v>
      </c>
      <c r="Y118" s="11">
        <f>[14]PopulatedForm20!Y115</f>
        <v>0</v>
      </c>
      <c r="Z118" s="12">
        <f t="shared" si="2"/>
        <v>0</v>
      </c>
      <c r="AA118" s="13">
        <v>0</v>
      </c>
      <c r="AB118" s="11">
        <f>[14]PopulatedForm20!Z115</f>
        <v>0</v>
      </c>
      <c r="AC118" s="13">
        <f t="shared" si="3"/>
        <v>0</v>
      </c>
      <c r="AD118" s="13">
        <v>0</v>
      </c>
    </row>
    <row r="119" spans="1:30" ht="15.75" hidden="1">
      <c r="A119" s="10">
        <f>[14]PopulatedForm20!A116</f>
        <v>0</v>
      </c>
      <c r="B119" s="11">
        <f>[14]PopulatedForm20!B116</f>
        <v>0</v>
      </c>
      <c r="C119" s="11">
        <f>[14]PopulatedForm20!C116</f>
        <v>0</v>
      </c>
      <c r="D119" s="11">
        <f>[14]PopulatedForm20!D116</f>
        <v>0</v>
      </c>
      <c r="E119" s="11">
        <f>[14]PopulatedForm20!E116</f>
        <v>0</v>
      </c>
      <c r="F119" s="11">
        <f>[14]PopulatedForm20!F116</f>
        <v>0</v>
      </c>
      <c r="G119" s="11">
        <f>[14]PopulatedForm20!G116</f>
        <v>0</v>
      </c>
      <c r="H119" s="11">
        <f>[14]PopulatedForm20!H116</f>
        <v>0</v>
      </c>
      <c r="I119" s="11">
        <f>[14]PopulatedForm20!I116</f>
        <v>0</v>
      </c>
      <c r="J119" s="11">
        <f>[14]PopulatedForm20!J116</f>
        <v>0</v>
      </c>
      <c r="K119" s="11">
        <f>[14]PopulatedForm20!K116</f>
        <v>0</v>
      </c>
      <c r="L119" s="11">
        <f>[14]PopulatedForm20!L116</f>
        <v>0</v>
      </c>
      <c r="M119" s="11">
        <f>[14]PopulatedForm20!M116</f>
        <v>0</v>
      </c>
      <c r="N119" s="11">
        <f>[14]PopulatedForm20!N116</f>
        <v>0</v>
      </c>
      <c r="O119" s="11">
        <f>[14]PopulatedForm20!O116</f>
        <v>0</v>
      </c>
      <c r="P119" s="11">
        <f>[14]PopulatedForm20!P116</f>
        <v>0</v>
      </c>
      <c r="Q119" s="11">
        <f>[14]PopulatedForm20!Q116</f>
        <v>0</v>
      </c>
      <c r="R119" s="11">
        <f>[14]PopulatedForm20!R116</f>
        <v>0</v>
      </c>
      <c r="S119" s="11">
        <f>[14]PopulatedForm20!S116</f>
        <v>0</v>
      </c>
      <c r="T119" s="11">
        <f>[14]PopulatedForm20!T116</f>
        <v>0</v>
      </c>
      <c r="U119" s="11">
        <f>[14]PopulatedForm20!U116</f>
        <v>0</v>
      </c>
      <c r="V119" s="11">
        <f>[14]PopulatedForm20!V116</f>
        <v>0</v>
      </c>
      <c r="W119" s="11">
        <f>[14]PopulatedForm20!W116</f>
        <v>0</v>
      </c>
      <c r="X119" s="11">
        <f>[14]PopulatedForm20!X116</f>
        <v>0</v>
      </c>
      <c r="Y119" s="11">
        <f>[14]PopulatedForm20!Y116</f>
        <v>0</v>
      </c>
      <c r="Z119" s="12">
        <f t="shared" si="2"/>
        <v>0</v>
      </c>
      <c r="AA119" s="13">
        <v>0</v>
      </c>
      <c r="AB119" s="11">
        <f>[14]PopulatedForm20!Z116</f>
        <v>0</v>
      </c>
      <c r="AC119" s="13">
        <f t="shared" si="3"/>
        <v>0</v>
      </c>
      <c r="AD119" s="13">
        <v>0</v>
      </c>
    </row>
    <row r="120" spans="1:30" ht="15.75" hidden="1">
      <c r="A120" s="10">
        <f>[14]PopulatedForm20!A117</f>
        <v>0</v>
      </c>
      <c r="B120" s="11">
        <f>[14]PopulatedForm20!B117</f>
        <v>0</v>
      </c>
      <c r="C120" s="11">
        <f>[14]PopulatedForm20!C117</f>
        <v>0</v>
      </c>
      <c r="D120" s="11">
        <f>[14]PopulatedForm20!D117</f>
        <v>0</v>
      </c>
      <c r="E120" s="11">
        <f>[14]PopulatedForm20!E117</f>
        <v>0</v>
      </c>
      <c r="F120" s="11">
        <f>[14]PopulatedForm20!F117</f>
        <v>0</v>
      </c>
      <c r="G120" s="11">
        <f>[14]PopulatedForm20!G117</f>
        <v>0</v>
      </c>
      <c r="H120" s="11">
        <f>[14]PopulatedForm20!H117</f>
        <v>0</v>
      </c>
      <c r="I120" s="11">
        <f>[14]PopulatedForm20!I117</f>
        <v>0</v>
      </c>
      <c r="J120" s="11">
        <f>[14]PopulatedForm20!J117</f>
        <v>0</v>
      </c>
      <c r="K120" s="11">
        <f>[14]PopulatedForm20!K117</f>
        <v>0</v>
      </c>
      <c r="L120" s="11">
        <f>[14]PopulatedForm20!L117</f>
        <v>0</v>
      </c>
      <c r="M120" s="11">
        <f>[14]PopulatedForm20!M117</f>
        <v>0</v>
      </c>
      <c r="N120" s="11">
        <f>[14]PopulatedForm20!N117</f>
        <v>0</v>
      </c>
      <c r="O120" s="11">
        <f>[14]PopulatedForm20!O117</f>
        <v>0</v>
      </c>
      <c r="P120" s="11">
        <f>[14]PopulatedForm20!P117</f>
        <v>0</v>
      </c>
      <c r="Q120" s="11">
        <f>[14]PopulatedForm20!Q117</f>
        <v>0</v>
      </c>
      <c r="R120" s="11">
        <f>[14]PopulatedForm20!R117</f>
        <v>0</v>
      </c>
      <c r="S120" s="11">
        <f>[14]PopulatedForm20!S117</f>
        <v>0</v>
      </c>
      <c r="T120" s="11">
        <f>[14]PopulatedForm20!T117</f>
        <v>0</v>
      </c>
      <c r="U120" s="11">
        <f>[14]PopulatedForm20!U117</f>
        <v>0</v>
      </c>
      <c r="V120" s="11">
        <f>[14]PopulatedForm20!V117</f>
        <v>0</v>
      </c>
      <c r="W120" s="11">
        <f>[14]PopulatedForm20!W117</f>
        <v>0</v>
      </c>
      <c r="X120" s="11">
        <f>[14]PopulatedForm20!X117</f>
        <v>0</v>
      </c>
      <c r="Y120" s="11">
        <f>[14]PopulatedForm20!Y117</f>
        <v>0</v>
      </c>
      <c r="Z120" s="12">
        <f t="shared" si="2"/>
        <v>0</v>
      </c>
      <c r="AA120" s="13">
        <v>0</v>
      </c>
      <c r="AB120" s="11">
        <f>[14]PopulatedForm20!Z117</f>
        <v>0</v>
      </c>
      <c r="AC120" s="13">
        <f t="shared" si="3"/>
        <v>0</v>
      </c>
      <c r="AD120" s="13">
        <v>0</v>
      </c>
    </row>
    <row r="121" spans="1:30" ht="15.75" hidden="1">
      <c r="A121" s="10">
        <f>[14]PopulatedForm20!A118</f>
        <v>0</v>
      </c>
      <c r="B121" s="11">
        <f>[14]PopulatedForm20!B118</f>
        <v>0</v>
      </c>
      <c r="C121" s="11">
        <f>[14]PopulatedForm20!C118</f>
        <v>0</v>
      </c>
      <c r="D121" s="11">
        <f>[14]PopulatedForm20!D118</f>
        <v>0</v>
      </c>
      <c r="E121" s="11">
        <f>[14]PopulatedForm20!E118</f>
        <v>0</v>
      </c>
      <c r="F121" s="11">
        <f>[14]PopulatedForm20!F118</f>
        <v>0</v>
      </c>
      <c r="G121" s="11">
        <f>[14]PopulatedForm20!G118</f>
        <v>0</v>
      </c>
      <c r="H121" s="11">
        <f>[14]PopulatedForm20!H118</f>
        <v>0</v>
      </c>
      <c r="I121" s="11">
        <f>[14]PopulatedForm20!I118</f>
        <v>0</v>
      </c>
      <c r="J121" s="11">
        <f>[14]PopulatedForm20!J118</f>
        <v>0</v>
      </c>
      <c r="K121" s="11">
        <f>[14]PopulatedForm20!K118</f>
        <v>0</v>
      </c>
      <c r="L121" s="11">
        <f>[14]PopulatedForm20!L118</f>
        <v>0</v>
      </c>
      <c r="M121" s="11">
        <f>[14]PopulatedForm20!M118</f>
        <v>0</v>
      </c>
      <c r="N121" s="11">
        <f>[14]PopulatedForm20!N118</f>
        <v>0</v>
      </c>
      <c r="O121" s="11">
        <f>[14]PopulatedForm20!O118</f>
        <v>0</v>
      </c>
      <c r="P121" s="11">
        <f>[14]PopulatedForm20!P118</f>
        <v>0</v>
      </c>
      <c r="Q121" s="11">
        <f>[14]PopulatedForm20!Q118</f>
        <v>0</v>
      </c>
      <c r="R121" s="11">
        <f>[14]PopulatedForm20!R118</f>
        <v>0</v>
      </c>
      <c r="S121" s="11">
        <f>[14]PopulatedForm20!S118</f>
        <v>0</v>
      </c>
      <c r="T121" s="11">
        <f>[14]PopulatedForm20!T118</f>
        <v>0</v>
      </c>
      <c r="U121" s="11">
        <f>[14]PopulatedForm20!U118</f>
        <v>0</v>
      </c>
      <c r="V121" s="11">
        <f>[14]PopulatedForm20!V118</f>
        <v>0</v>
      </c>
      <c r="W121" s="11">
        <f>[14]PopulatedForm20!W118</f>
        <v>0</v>
      </c>
      <c r="X121" s="11">
        <f>[14]PopulatedForm20!X118</f>
        <v>0</v>
      </c>
      <c r="Y121" s="11">
        <f>[14]PopulatedForm20!Y118</f>
        <v>0</v>
      </c>
      <c r="Z121" s="12">
        <f t="shared" si="2"/>
        <v>0</v>
      </c>
      <c r="AA121" s="13">
        <v>0</v>
      </c>
      <c r="AB121" s="11">
        <f>[14]PopulatedForm20!Z118</f>
        <v>0</v>
      </c>
      <c r="AC121" s="13">
        <f t="shared" si="3"/>
        <v>0</v>
      </c>
      <c r="AD121" s="13">
        <v>0</v>
      </c>
    </row>
    <row r="122" spans="1:30" ht="15.75" hidden="1">
      <c r="A122" s="10">
        <f>[14]PopulatedForm20!A119</f>
        <v>0</v>
      </c>
      <c r="B122" s="11">
        <f>[14]PopulatedForm20!B119</f>
        <v>0</v>
      </c>
      <c r="C122" s="11">
        <f>[14]PopulatedForm20!C119</f>
        <v>0</v>
      </c>
      <c r="D122" s="11">
        <f>[14]PopulatedForm20!D119</f>
        <v>0</v>
      </c>
      <c r="E122" s="11">
        <f>[14]PopulatedForm20!E119</f>
        <v>0</v>
      </c>
      <c r="F122" s="11">
        <f>[14]PopulatedForm20!F119</f>
        <v>0</v>
      </c>
      <c r="G122" s="11">
        <f>[14]PopulatedForm20!G119</f>
        <v>0</v>
      </c>
      <c r="H122" s="11">
        <f>[14]PopulatedForm20!H119</f>
        <v>0</v>
      </c>
      <c r="I122" s="11">
        <f>[14]PopulatedForm20!I119</f>
        <v>0</v>
      </c>
      <c r="J122" s="11">
        <f>[14]PopulatedForm20!J119</f>
        <v>0</v>
      </c>
      <c r="K122" s="11">
        <f>[14]PopulatedForm20!K119</f>
        <v>0</v>
      </c>
      <c r="L122" s="11">
        <f>[14]PopulatedForm20!L119</f>
        <v>0</v>
      </c>
      <c r="M122" s="11">
        <f>[14]PopulatedForm20!M119</f>
        <v>0</v>
      </c>
      <c r="N122" s="11">
        <f>[14]PopulatedForm20!N119</f>
        <v>0</v>
      </c>
      <c r="O122" s="11">
        <f>[14]PopulatedForm20!O119</f>
        <v>0</v>
      </c>
      <c r="P122" s="11">
        <f>[14]PopulatedForm20!P119</f>
        <v>0</v>
      </c>
      <c r="Q122" s="11">
        <f>[14]PopulatedForm20!Q119</f>
        <v>0</v>
      </c>
      <c r="R122" s="11">
        <f>[14]PopulatedForm20!R119</f>
        <v>0</v>
      </c>
      <c r="S122" s="11">
        <f>[14]PopulatedForm20!S119</f>
        <v>0</v>
      </c>
      <c r="T122" s="11">
        <f>[14]PopulatedForm20!T119</f>
        <v>0</v>
      </c>
      <c r="U122" s="11">
        <f>[14]PopulatedForm20!U119</f>
        <v>0</v>
      </c>
      <c r="V122" s="11">
        <f>[14]PopulatedForm20!V119</f>
        <v>0</v>
      </c>
      <c r="W122" s="11">
        <f>[14]PopulatedForm20!W119</f>
        <v>0</v>
      </c>
      <c r="X122" s="11">
        <f>[14]PopulatedForm20!X119</f>
        <v>0</v>
      </c>
      <c r="Y122" s="11">
        <f>[14]PopulatedForm20!Y119</f>
        <v>0</v>
      </c>
      <c r="Z122" s="12">
        <f t="shared" si="2"/>
        <v>0</v>
      </c>
      <c r="AA122" s="13">
        <v>0</v>
      </c>
      <c r="AB122" s="11">
        <f>[14]PopulatedForm20!Z119</f>
        <v>0</v>
      </c>
      <c r="AC122" s="13">
        <f t="shared" si="3"/>
        <v>0</v>
      </c>
      <c r="AD122" s="13">
        <v>0</v>
      </c>
    </row>
    <row r="123" spans="1:30" ht="15.75" hidden="1">
      <c r="A123" s="10">
        <f>[14]PopulatedForm20!A120</f>
        <v>0</v>
      </c>
      <c r="B123" s="11">
        <f>[14]PopulatedForm20!B120</f>
        <v>0</v>
      </c>
      <c r="C123" s="11">
        <f>[14]PopulatedForm20!C120</f>
        <v>0</v>
      </c>
      <c r="D123" s="11">
        <f>[14]PopulatedForm20!D120</f>
        <v>0</v>
      </c>
      <c r="E123" s="11">
        <f>[14]PopulatedForm20!E120</f>
        <v>0</v>
      </c>
      <c r="F123" s="11">
        <f>[14]PopulatedForm20!F120</f>
        <v>0</v>
      </c>
      <c r="G123" s="11">
        <f>[14]PopulatedForm20!G120</f>
        <v>0</v>
      </c>
      <c r="H123" s="11">
        <f>[14]PopulatedForm20!H120</f>
        <v>0</v>
      </c>
      <c r="I123" s="11">
        <f>[14]PopulatedForm20!I120</f>
        <v>0</v>
      </c>
      <c r="J123" s="11">
        <f>[14]PopulatedForm20!J120</f>
        <v>0</v>
      </c>
      <c r="K123" s="11">
        <f>[14]PopulatedForm20!K120</f>
        <v>0</v>
      </c>
      <c r="L123" s="11">
        <f>[14]PopulatedForm20!L120</f>
        <v>0</v>
      </c>
      <c r="M123" s="11">
        <f>[14]PopulatedForm20!M120</f>
        <v>0</v>
      </c>
      <c r="N123" s="11">
        <f>[14]PopulatedForm20!N120</f>
        <v>0</v>
      </c>
      <c r="O123" s="11">
        <f>[14]PopulatedForm20!O120</f>
        <v>0</v>
      </c>
      <c r="P123" s="11">
        <f>[14]PopulatedForm20!P120</f>
        <v>0</v>
      </c>
      <c r="Q123" s="11">
        <f>[14]PopulatedForm20!Q120</f>
        <v>0</v>
      </c>
      <c r="R123" s="11">
        <f>[14]PopulatedForm20!R120</f>
        <v>0</v>
      </c>
      <c r="S123" s="11">
        <f>[14]PopulatedForm20!S120</f>
        <v>0</v>
      </c>
      <c r="T123" s="11">
        <f>[14]PopulatedForm20!T120</f>
        <v>0</v>
      </c>
      <c r="U123" s="11">
        <f>[14]PopulatedForm20!U120</f>
        <v>0</v>
      </c>
      <c r="V123" s="11">
        <f>[14]PopulatedForm20!V120</f>
        <v>0</v>
      </c>
      <c r="W123" s="11">
        <f>[14]PopulatedForm20!W120</f>
        <v>0</v>
      </c>
      <c r="X123" s="11">
        <f>[14]PopulatedForm20!X120</f>
        <v>0</v>
      </c>
      <c r="Y123" s="11">
        <f>[14]PopulatedForm20!Y120</f>
        <v>0</v>
      </c>
      <c r="Z123" s="12">
        <f t="shared" si="2"/>
        <v>0</v>
      </c>
      <c r="AA123" s="13">
        <v>0</v>
      </c>
      <c r="AB123" s="11">
        <f>[14]PopulatedForm20!Z120</f>
        <v>0</v>
      </c>
      <c r="AC123" s="13">
        <f t="shared" si="3"/>
        <v>0</v>
      </c>
      <c r="AD123" s="13">
        <v>0</v>
      </c>
    </row>
    <row r="124" spans="1:30" ht="15.75" hidden="1">
      <c r="A124" s="10">
        <f>[14]PopulatedForm20!A121</f>
        <v>0</v>
      </c>
      <c r="B124" s="11">
        <f>[14]PopulatedForm20!B121</f>
        <v>0</v>
      </c>
      <c r="C124" s="11">
        <f>[14]PopulatedForm20!C121</f>
        <v>0</v>
      </c>
      <c r="D124" s="11">
        <f>[14]PopulatedForm20!D121</f>
        <v>0</v>
      </c>
      <c r="E124" s="11">
        <f>[14]PopulatedForm20!E121</f>
        <v>0</v>
      </c>
      <c r="F124" s="11">
        <f>[14]PopulatedForm20!F121</f>
        <v>0</v>
      </c>
      <c r="G124" s="11">
        <f>[14]PopulatedForm20!G121</f>
        <v>0</v>
      </c>
      <c r="H124" s="11">
        <f>[14]PopulatedForm20!H121</f>
        <v>0</v>
      </c>
      <c r="I124" s="11">
        <f>[14]PopulatedForm20!I121</f>
        <v>0</v>
      </c>
      <c r="J124" s="11">
        <f>[14]PopulatedForm20!J121</f>
        <v>0</v>
      </c>
      <c r="K124" s="11">
        <f>[14]PopulatedForm20!K121</f>
        <v>0</v>
      </c>
      <c r="L124" s="11">
        <f>[14]PopulatedForm20!L121</f>
        <v>0</v>
      </c>
      <c r="M124" s="11">
        <f>[14]PopulatedForm20!M121</f>
        <v>0</v>
      </c>
      <c r="N124" s="11">
        <f>[14]PopulatedForm20!N121</f>
        <v>0</v>
      </c>
      <c r="O124" s="11">
        <f>[14]PopulatedForm20!O121</f>
        <v>0</v>
      </c>
      <c r="P124" s="11">
        <f>[14]PopulatedForm20!P121</f>
        <v>0</v>
      </c>
      <c r="Q124" s="11">
        <f>[14]PopulatedForm20!Q121</f>
        <v>0</v>
      </c>
      <c r="R124" s="11">
        <f>[14]PopulatedForm20!R121</f>
        <v>0</v>
      </c>
      <c r="S124" s="11">
        <f>[14]PopulatedForm20!S121</f>
        <v>0</v>
      </c>
      <c r="T124" s="11">
        <f>[14]PopulatedForm20!T121</f>
        <v>0</v>
      </c>
      <c r="U124" s="11">
        <f>[14]PopulatedForm20!U121</f>
        <v>0</v>
      </c>
      <c r="V124" s="11">
        <f>[14]PopulatedForm20!V121</f>
        <v>0</v>
      </c>
      <c r="W124" s="11">
        <f>[14]PopulatedForm20!W121</f>
        <v>0</v>
      </c>
      <c r="X124" s="11">
        <f>[14]PopulatedForm20!X121</f>
        <v>0</v>
      </c>
      <c r="Y124" s="11">
        <f>[14]PopulatedForm20!Y121</f>
        <v>0</v>
      </c>
      <c r="Z124" s="12">
        <f t="shared" si="2"/>
        <v>0</v>
      </c>
      <c r="AA124" s="13">
        <v>0</v>
      </c>
      <c r="AB124" s="11">
        <f>[14]PopulatedForm20!Z121</f>
        <v>0</v>
      </c>
      <c r="AC124" s="13">
        <f t="shared" si="3"/>
        <v>0</v>
      </c>
      <c r="AD124" s="13">
        <v>0</v>
      </c>
    </row>
    <row r="125" spans="1:30" ht="15.75" hidden="1">
      <c r="A125" s="10">
        <f>[14]PopulatedForm20!A122</f>
        <v>0</v>
      </c>
      <c r="B125" s="11">
        <f>[14]PopulatedForm20!B122</f>
        <v>0</v>
      </c>
      <c r="C125" s="11">
        <f>[14]PopulatedForm20!C122</f>
        <v>0</v>
      </c>
      <c r="D125" s="11">
        <f>[14]PopulatedForm20!D122</f>
        <v>0</v>
      </c>
      <c r="E125" s="11">
        <f>[14]PopulatedForm20!E122</f>
        <v>0</v>
      </c>
      <c r="F125" s="11">
        <f>[14]PopulatedForm20!F122</f>
        <v>0</v>
      </c>
      <c r="G125" s="11">
        <f>[14]PopulatedForm20!G122</f>
        <v>0</v>
      </c>
      <c r="H125" s="11">
        <f>[14]PopulatedForm20!H122</f>
        <v>0</v>
      </c>
      <c r="I125" s="11">
        <f>[14]PopulatedForm20!I122</f>
        <v>0</v>
      </c>
      <c r="J125" s="11">
        <f>[14]PopulatedForm20!J122</f>
        <v>0</v>
      </c>
      <c r="K125" s="11">
        <f>[14]PopulatedForm20!K122</f>
        <v>0</v>
      </c>
      <c r="L125" s="11">
        <f>[14]PopulatedForm20!L122</f>
        <v>0</v>
      </c>
      <c r="M125" s="11">
        <f>[14]PopulatedForm20!M122</f>
        <v>0</v>
      </c>
      <c r="N125" s="11">
        <f>[14]PopulatedForm20!N122</f>
        <v>0</v>
      </c>
      <c r="O125" s="11">
        <f>[14]PopulatedForm20!O122</f>
        <v>0</v>
      </c>
      <c r="P125" s="11">
        <f>[14]PopulatedForm20!P122</f>
        <v>0</v>
      </c>
      <c r="Q125" s="11">
        <f>[14]PopulatedForm20!Q122</f>
        <v>0</v>
      </c>
      <c r="R125" s="11">
        <f>[14]PopulatedForm20!R122</f>
        <v>0</v>
      </c>
      <c r="S125" s="11">
        <f>[14]PopulatedForm20!S122</f>
        <v>0</v>
      </c>
      <c r="T125" s="11">
        <f>[14]PopulatedForm20!T122</f>
        <v>0</v>
      </c>
      <c r="U125" s="11">
        <f>[14]PopulatedForm20!U122</f>
        <v>0</v>
      </c>
      <c r="V125" s="11">
        <f>[14]PopulatedForm20!V122</f>
        <v>0</v>
      </c>
      <c r="W125" s="11">
        <f>[14]PopulatedForm20!W122</f>
        <v>0</v>
      </c>
      <c r="X125" s="11">
        <f>[14]PopulatedForm20!X122</f>
        <v>0</v>
      </c>
      <c r="Y125" s="11">
        <f>[14]PopulatedForm20!Y122</f>
        <v>0</v>
      </c>
      <c r="Z125" s="12">
        <f t="shared" si="2"/>
        <v>0</v>
      </c>
      <c r="AA125" s="13">
        <v>0</v>
      </c>
      <c r="AB125" s="11">
        <f>[14]PopulatedForm20!Z122</f>
        <v>0</v>
      </c>
      <c r="AC125" s="13">
        <f t="shared" si="3"/>
        <v>0</v>
      </c>
      <c r="AD125" s="13">
        <v>0</v>
      </c>
    </row>
    <row r="126" spans="1:30" ht="15.75" hidden="1">
      <c r="A126" s="10">
        <f>[14]PopulatedForm20!A123</f>
        <v>0</v>
      </c>
      <c r="B126" s="11">
        <f>[14]PopulatedForm20!B123</f>
        <v>0</v>
      </c>
      <c r="C126" s="11">
        <f>[14]PopulatedForm20!C123</f>
        <v>0</v>
      </c>
      <c r="D126" s="11">
        <f>[14]PopulatedForm20!D123</f>
        <v>0</v>
      </c>
      <c r="E126" s="11">
        <f>[14]PopulatedForm20!E123</f>
        <v>0</v>
      </c>
      <c r="F126" s="11">
        <f>[14]PopulatedForm20!F123</f>
        <v>0</v>
      </c>
      <c r="G126" s="11">
        <f>[14]PopulatedForm20!G123</f>
        <v>0</v>
      </c>
      <c r="H126" s="11">
        <f>[14]PopulatedForm20!H123</f>
        <v>0</v>
      </c>
      <c r="I126" s="11">
        <f>[14]PopulatedForm20!I123</f>
        <v>0</v>
      </c>
      <c r="J126" s="11">
        <f>[14]PopulatedForm20!J123</f>
        <v>0</v>
      </c>
      <c r="K126" s="11">
        <f>[14]PopulatedForm20!K123</f>
        <v>0</v>
      </c>
      <c r="L126" s="11">
        <f>[14]PopulatedForm20!L123</f>
        <v>0</v>
      </c>
      <c r="M126" s="11">
        <f>[14]PopulatedForm20!M123</f>
        <v>0</v>
      </c>
      <c r="N126" s="11">
        <f>[14]PopulatedForm20!N123</f>
        <v>0</v>
      </c>
      <c r="O126" s="11">
        <f>[14]PopulatedForm20!O123</f>
        <v>0</v>
      </c>
      <c r="P126" s="11">
        <f>[14]PopulatedForm20!P123</f>
        <v>0</v>
      </c>
      <c r="Q126" s="11">
        <f>[14]PopulatedForm20!Q123</f>
        <v>0</v>
      </c>
      <c r="R126" s="11">
        <f>[14]PopulatedForm20!R123</f>
        <v>0</v>
      </c>
      <c r="S126" s="11">
        <f>[14]PopulatedForm20!S123</f>
        <v>0</v>
      </c>
      <c r="T126" s="11">
        <f>[14]PopulatedForm20!T123</f>
        <v>0</v>
      </c>
      <c r="U126" s="11">
        <f>[14]PopulatedForm20!U123</f>
        <v>0</v>
      </c>
      <c r="V126" s="11">
        <f>[14]PopulatedForm20!V123</f>
        <v>0</v>
      </c>
      <c r="W126" s="11">
        <f>[14]PopulatedForm20!W123</f>
        <v>0</v>
      </c>
      <c r="X126" s="11">
        <f>[14]PopulatedForm20!X123</f>
        <v>0</v>
      </c>
      <c r="Y126" s="11">
        <f>[14]PopulatedForm20!Y123</f>
        <v>0</v>
      </c>
      <c r="Z126" s="12">
        <f t="shared" si="2"/>
        <v>0</v>
      </c>
      <c r="AA126" s="13">
        <v>0</v>
      </c>
      <c r="AB126" s="11">
        <f>[14]PopulatedForm20!Z123</f>
        <v>0</v>
      </c>
      <c r="AC126" s="13">
        <f t="shared" si="3"/>
        <v>0</v>
      </c>
      <c r="AD126" s="13">
        <v>0</v>
      </c>
    </row>
    <row r="127" spans="1:30" ht="15.75">
      <c r="A127" s="10">
        <f>[14]PopulatedForm20!A124</f>
        <v>61</v>
      </c>
      <c r="B127" s="11">
        <f>[14]PopulatedForm20!B124</f>
        <v>0</v>
      </c>
      <c r="C127" s="11">
        <f>[14]PopulatedForm20!C124</f>
        <v>0</v>
      </c>
      <c r="D127" s="11">
        <f>[14]PopulatedForm20!D124</f>
        <v>1</v>
      </c>
      <c r="E127" s="11">
        <f>[14]PopulatedForm20!E124</f>
        <v>609</v>
      </c>
      <c r="F127" s="11">
        <f>[14]PopulatedForm20!F124</f>
        <v>2</v>
      </c>
      <c r="G127" s="11">
        <f>[14]PopulatedForm20!G124</f>
        <v>0</v>
      </c>
      <c r="H127" s="11">
        <f>[14]PopulatedForm20!H124</f>
        <v>0</v>
      </c>
      <c r="I127" s="11">
        <f>[14]PopulatedForm20!I124</f>
        <v>0</v>
      </c>
      <c r="J127" s="11">
        <f>[14]PopulatedForm20!J124</f>
        <v>0</v>
      </c>
      <c r="K127" s="11">
        <f>[14]PopulatedForm20!K124</f>
        <v>0</v>
      </c>
      <c r="L127" s="11">
        <f>[14]PopulatedForm20!L124</f>
        <v>0</v>
      </c>
      <c r="M127" s="11">
        <f>[14]PopulatedForm20!M124</f>
        <v>0</v>
      </c>
      <c r="N127" s="11">
        <f>[14]PopulatedForm20!N124</f>
        <v>0</v>
      </c>
      <c r="O127" s="11">
        <f>[14]PopulatedForm20!O124</f>
        <v>0</v>
      </c>
      <c r="P127" s="11">
        <f>[14]PopulatedForm20!P124</f>
        <v>0</v>
      </c>
      <c r="Q127" s="11">
        <f>[14]PopulatedForm20!Q124</f>
        <v>0</v>
      </c>
      <c r="R127" s="11">
        <f>[14]PopulatedForm20!R124</f>
        <v>0</v>
      </c>
      <c r="S127" s="11">
        <f>[14]PopulatedForm20!S124</f>
        <v>0</v>
      </c>
      <c r="T127" s="11">
        <f>[14]PopulatedForm20!T124</f>
        <v>0</v>
      </c>
      <c r="U127" s="11">
        <f>[14]PopulatedForm20!U124</f>
        <v>0</v>
      </c>
      <c r="V127" s="11">
        <f>[14]PopulatedForm20!V124</f>
        <v>3</v>
      </c>
      <c r="W127" s="11">
        <f>[14]PopulatedForm20!W124</f>
        <v>5</v>
      </c>
      <c r="X127" s="11">
        <f>[14]PopulatedForm20!X124</f>
        <v>0</v>
      </c>
      <c r="Y127" s="11">
        <f>[14]PopulatedForm20!Y124</f>
        <v>0</v>
      </c>
      <c r="Z127" s="12">
        <f t="shared" si="2"/>
        <v>620</v>
      </c>
      <c r="AA127" s="13">
        <v>0</v>
      </c>
      <c r="AB127" s="11">
        <f>[14]PopulatedForm20!Z124</f>
        <v>0</v>
      </c>
      <c r="AC127" s="13">
        <f t="shared" si="3"/>
        <v>620</v>
      </c>
      <c r="AD127" s="13">
        <v>0</v>
      </c>
    </row>
    <row r="128" spans="1:30" ht="15.75">
      <c r="A128" s="10">
        <f>[14]PopulatedForm20!A125</f>
        <v>62</v>
      </c>
      <c r="B128" s="11">
        <f>[14]PopulatedForm20!B125</f>
        <v>0</v>
      </c>
      <c r="C128" s="11">
        <f>[14]PopulatedForm20!C125</f>
        <v>0</v>
      </c>
      <c r="D128" s="11">
        <f>[14]PopulatedForm20!D125</f>
        <v>4</v>
      </c>
      <c r="E128" s="11">
        <f>[14]PopulatedForm20!E125</f>
        <v>742</v>
      </c>
      <c r="F128" s="11">
        <f>[14]PopulatedForm20!F125</f>
        <v>6</v>
      </c>
      <c r="G128" s="11">
        <f>[14]PopulatedForm20!G125</f>
        <v>2</v>
      </c>
      <c r="H128" s="11">
        <f>[14]PopulatedForm20!H125</f>
        <v>1</v>
      </c>
      <c r="I128" s="11">
        <f>[14]PopulatedForm20!I125</f>
        <v>0</v>
      </c>
      <c r="J128" s="11">
        <f>[14]PopulatedForm20!J125</f>
        <v>0</v>
      </c>
      <c r="K128" s="11">
        <f>[14]PopulatedForm20!K125</f>
        <v>0</v>
      </c>
      <c r="L128" s="11">
        <f>[14]PopulatedForm20!L125</f>
        <v>0</v>
      </c>
      <c r="M128" s="11">
        <f>[14]PopulatedForm20!M125</f>
        <v>0</v>
      </c>
      <c r="N128" s="11">
        <f>[14]PopulatedForm20!N125</f>
        <v>0</v>
      </c>
      <c r="O128" s="11">
        <f>[14]PopulatedForm20!O125</f>
        <v>0</v>
      </c>
      <c r="P128" s="11">
        <f>[14]PopulatedForm20!P125</f>
        <v>0</v>
      </c>
      <c r="Q128" s="11">
        <f>[14]PopulatedForm20!Q125</f>
        <v>0</v>
      </c>
      <c r="R128" s="11">
        <f>[14]PopulatedForm20!R125</f>
        <v>0</v>
      </c>
      <c r="S128" s="11">
        <f>[14]PopulatedForm20!S125</f>
        <v>0</v>
      </c>
      <c r="T128" s="11">
        <f>[14]PopulatedForm20!T125</f>
        <v>0</v>
      </c>
      <c r="U128" s="11">
        <f>[14]PopulatedForm20!U125</f>
        <v>0</v>
      </c>
      <c r="V128" s="11">
        <f>[14]PopulatedForm20!V125</f>
        <v>0</v>
      </c>
      <c r="W128" s="11">
        <f>[14]PopulatedForm20!W125</f>
        <v>0</v>
      </c>
      <c r="X128" s="11">
        <f>[14]PopulatedForm20!X125</f>
        <v>0</v>
      </c>
      <c r="Y128" s="11">
        <f>[14]PopulatedForm20!Y125</f>
        <v>0</v>
      </c>
      <c r="Z128" s="12">
        <f t="shared" si="2"/>
        <v>755</v>
      </c>
      <c r="AA128" s="13">
        <v>0</v>
      </c>
      <c r="AB128" s="11">
        <f>[14]PopulatedForm20!Z125</f>
        <v>0</v>
      </c>
      <c r="AC128" s="13">
        <f t="shared" si="3"/>
        <v>755</v>
      </c>
      <c r="AD128" s="13">
        <v>0</v>
      </c>
    </row>
    <row r="129" spans="1:30" ht="15.75">
      <c r="A129" s="10">
        <f>[14]PopulatedForm20!A126</f>
        <v>63</v>
      </c>
      <c r="B129" s="11">
        <f>[14]PopulatedForm20!B126</f>
        <v>0</v>
      </c>
      <c r="C129" s="11">
        <f>[14]PopulatedForm20!C126</f>
        <v>0</v>
      </c>
      <c r="D129" s="11">
        <f>[14]PopulatedForm20!D126</f>
        <v>1</v>
      </c>
      <c r="E129" s="11">
        <f>[14]PopulatedForm20!E126</f>
        <v>880</v>
      </c>
      <c r="F129" s="11">
        <f>[14]PopulatedForm20!F126</f>
        <v>0</v>
      </c>
      <c r="G129" s="11">
        <f>[14]PopulatedForm20!G126</f>
        <v>0</v>
      </c>
      <c r="H129" s="11">
        <f>[14]PopulatedForm20!H126</f>
        <v>0</v>
      </c>
      <c r="I129" s="11">
        <f>[14]PopulatedForm20!I126</f>
        <v>0</v>
      </c>
      <c r="J129" s="11">
        <f>[14]PopulatedForm20!J126</f>
        <v>0</v>
      </c>
      <c r="K129" s="11">
        <f>[14]PopulatedForm20!K126</f>
        <v>0</v>
      </c>
      <c r="L129" s="11">
        <f>[14]PopulatedForm20!L126</f>
        <v>0</v>
      </c>
      <c r="M129" s="11">
        <f>[14]PopulatedForm20!M126</f>
        <v>0</v>
      </c>
      <c r="N129" s="11">
        <f>[14]PopulatedForm20!N126</f>
        <v>0</v>
      </c>
      <c r="O129" s="11">
        <f>[14]PopulatedForm20!O126</f>
        <v>0</v>
      </c>
      <c r="P129" s="11">
        <f>[14]PopulatedForm20!P126</f>
        <v>0</v>
      </c>
      <c r="Q129" s="11">
        <f>[14]PopulatedForm20!Q126</f>
        <v>0</v>
      </c>
      <c r="R129" s="11">
        <f>[14]PopulatedForm20!R126</f>
        <v>0</v>
      </c>
      <c r="S129" s="11">
        <f>[14]PopulatedForm20!S126</f>
        <v>0</v>
      </c>
      <c r="T129" s="11">
        <f>[14]PopulatedForm20!T126</f>
        <v>0</v>
      </c>
      <c r="U129" s="11">
        <f>[14]PopulatedForm20!U126</f>
        <v>0</v>
      </c>
      <c r="V129" s="11">
        <f>[14]PopulatedForm20!V126</f>
        <v>1</v>
      </c>
      <c r="W129" s="11">
        <f>[14]PopulatedForm20!W126</f>
        <v>0</v>
      </c>
      <c r="X129" s="11">
        <f>[14]PopulatedForm20!X126</f>
        <v>0</v>
      </c>
      <c r="Y129" s="11">
        <f>[14]PopulatedForm20!Y126</f>
        <v>0</v>
      </c>
      <c r="Z129" s="12">
        <f t="shared" si="2"/>
        <v>882</v>
      </c>
      <c r="AA129" s="13">
        <v>0</v>
      </c>
      <c r="AB129" s="11">
        <f>[14]PopulatedForm20!Z126</f>
        <v>0</v>
      </c>
      <c r="AC129" s="13">
        <f t="shared" si="3"/>
        <v>882</v>
      </c>
      <c r="AD129" s="13">
        <v>0</v>
      </c>
    </row>
    <row r="130" spans="1:30" ht="15.75">
      <c r="A130" s="10">
        <f>[14]PopulatedForm20!A127</f>
        <v>64</v>
      </c>
      <c r="B130" s="11">
        <f>[14]PopulatedForm20!B127</f>
        <v>0</v>
      </c>
      <c r="C130" s="11">
        <f>[14]PopulatedForm20!C127</f>
        <v>5</v>
      </c>
      <c r="D130" s="11">
        <f>[14]PopulatedForm20!D127</f>
        <v>35</v>
      </c>
      <c r="E130" s="11">
        <f>[14]PopulatedForm20!E127</f>
        <v>352</v>
      </c>
      <c r="F130" s="11">
        <f>[14]PopulatedForm20!F127</f>
        <v>1</v>
      </c>
      <c r="G130" s="11">
        <f>[14]PopulatedForm20!G127</f>
        <v>0</v>
      </c>
      <c r="H130" s="11">
        <f>[14]PopulatedForm20!H127</f>
        <v>7</v>
      </c>
      <c r="I130" s="11">
        <f>[14]PopulatedForm20!I127</f>
        <v>0</v>
      </c>
      <c r="J130" s="11">
        <f>[14]PopulatedForm20!J127</f>
        <v>0</v>
      </c>
      <c r="K130" s="11">
        <f>[14]PopulatedForm20!K127</f>
        <v>1</v>
      </c>
      <c r="L130" s="11">
        <f>[14]PopulatedForm20!L127</f>
        <v>0</v>
      </c>
      <c r="M130" s="11">
        <f>[14]PopulatedForm20!M127</f>
        <v>0</v>
      </c>
      <c r="N130" s="11">
        <f>[14]PopulatedForm20!N127</f>
        <v>0</v>
      </c>
      <c r="O130" s="11">
        <f>[14]PopulatedForm20!O127</f>
        <v>0</v>
      </c>
      <c r="P130" s="11">
        <f>[14]PopulatedForm20!P127</f>
        <v>0</v>
      </c>
      <c r="Q130" s="11">
        <f>[14]PopulatedForm20!Q127</f>
        <v>0</v>
      </c>
      <c r="R130" s="11">
        <f>[14]PopulatedForm20!R127</f>
        <v>0</v>
      </c>
      <c r="S130" s="11">
        <f>[14]PopulatedForm20!S127</f>
        <v>0</v>
      </c>
      <c r="T130" s="11">
        <f>[14]PopulatedForm20!T127</f>
        <v>0</v>
      </c>
      <c r="U130" s="11">
        <f>[14]PopulatedForm20!U127</f>
        <v>0</v>
      </c>
      <c r="V130" s="11">
        <f>[14]PopulatedForm20!V127</f>
        <v>1</v>
      </c>
      <c r="W130" s="11">
        <f>[14]PopulatedForm20!W127</f>
        <v>1</v>
      </c>
      <c r="X130" s="11">
        <f>[14]PopulatedForm20!X127</f>
        <v>0</v>
      </c>
      <c r="Y130" s="11">
        <f>[14]PopulatedForm20!Y127</f>
        <v>0</v>
      </c>
      <c r="Z130" s="12">
        <f t="shared" si="2"/>
        <v>403</v>
      </c>
      <c r="AA130" s="13">
        <v>0</v>
      </c>
      <c r="AB130" s="11">
        <f>[14]PopulatedForm20!Z127</f>
        <v>0</v>
      </c>
      <c r="AC130" s="13">
        <f t="shared" si="3"/>
        <v>403</v>
      </c>
      <c r="AD130" s="13">
        <v>0</v>
      </c>
    </row>
    <row r="131" spans="1:30" ht="15.75">
      <c r="A131" s="10">
        <f>[14]PopulatedForm20!A128</f>
        <v>65</v>
      </c>
      <c r="B131" s="11">
        <f>[14]PopulatedForm20!B128</f>
        <v>1</v>
      </c>
      <c r="C131" s="11">
        <f>[14]PopulatedForm20!C128</f>
        <v>0</v>
      </c>
      <c r="D131" s="11">
        <f>[14]PopulatedForm20!D128</f>
        <v>11</v>
      </c>
      <c r="E131" s="11">
        <f>[14]PopulatedForm20!E128</f>
        <v>554</v>
      </c>
      <c r="F131" s="11">
        <f>[14]PopulatedForm20!F128</f>
        <v>0</v>
      </c>
      <c r="G131" s="11">
        <f>[14]PopulatedForm20!G128</f>
        <v>1</v>
      </c>
      <c r="H131" s="11">
        <f>[14]PopulatedForm20!H128</f>
        <v>5</v>
      </c>
      <c r="I131" s="11">
        <f>[14]PopulatedForm20!I128</f>
        <v>0</v>
      </c>
      <c r="J131" s="11">
        <f>[14]PopulatedForm20!J128</f>
        <v>1</v>
      </c>
      <c r="K131" s="11">
        <f>[14]PopulatedForm20!K128</f>
        <v>0</v>
      </c>
      <c r="L131" s="11">
        <f>[14]PopulatedForm20!L128</f>
        <v>0</v>
      </c>
      <c r="M131" s="11">
        <f>[14]PopulatedForm20!M128</f>
        <v>0</v>
      </c>
      <c r="N131" s="11">
        <f>[14]PopulatedForm20!N128</f>
        <v>0</v>
      </c>
      <c r="O131" s="11">
        <f>[14]PopulatedForm20!O128</f>
        <v>0</v>
      </c>
      <c r="P131" s="11">
        <f>[14]PopulatedForm20!P128</f>
        <v>0</v>
      </c>
      <c r="Q131" s="11">
        <f>[14]PopulatedForm20!Q128</f>
        <v>0</v>
      </c>
      <c r="R131" s="11">
        <f>[14]PopulatedForm20!R128</f>
        <v>0</v>
      </c>
      <c r="S131" s="11">
        <f>[14]PopulatedForm20!S128</f>
        <v>0</v>
      </c>
      <c r="T131" s="11">
        <f>[14]PopulatedForm20!T128</f>
        <v>0</v>
      </c>
      <c r="U131" s="11">
        <f>[14]PopulatedForm20!U128</f>
        <v>0</v>
      </c>
      <c r="V131" s="11">
        <f>[14]PopulatedForm20!V128</f>
        <v>1</v>
      </c>
      <c r="W131" s="11">
        <f>[14]PopulatedForm20!W128</f>
        <v>0</v>
      </c>
      <c r="X131" s="11">
        <f>[14]PopulatedForm20!X128</f>
        <v>0</v>
      </c>
      <c r="Y131" s="11">
        <f>[14]PopulatedForm20!Y128</f>
        <v>0</v>
      </c>
      <c r="Z131" s="12">
        <f t="shared" si="2"/>
        <v>574</v>
      </c>
      <c r="AA131" s="13">
        <v>0</v>
      </c>
      <c r="AB131" s="11">
        <f>[14]PopulatedForm20!Z128</f>
        <v>1</v>
      </c>
      <c r="AC131" s="13">
        <f t="shared" si="3"/>
        <v>575</v>
      </c>
      <c r="AD131" s="13">
        <v>0</v>
      </c>
    </row>
    <row r="132" spans="1:30" ht="15.75">
      <c r="A132" s="10">
        <f>[14]PopulatedForm20!A129</f>
        <v>66</v>
      </c>
      <c r="B132" s="11">
        <f>[14]PopulatedForm20!B129</f>
        <v>0</v>
      </c>
      <c r="C132" s="11">
        <f>[14]PopulatedForm20!C129</f>
        <v>0</v>
      </c>
      <c r="D132" s="11">
        <f>[14]PopulatedForm20!D129</f>
        <v>2</v>
      </c>
      <c r="E132" s="11">
        <f>[14]PopulatedForm20!E129</f>
        <v>594</v>
      </c>
      <c r="F132" s="11">
        <f>[14]PopulatedForm20!F129</f>
        <v>0</v>
      </c>
      <c r="G132" s="11">
        <f>[14]PopulatedForm20!G129</f>
        <v>0</v>
      </c>
      <c r="H132" s="11">
        <f>[14]PopulatedForm20!H129</f>
        <v>0</v>
      </c>
      <c r="I132" s="11">
        <f>[14]PopulatedForm20!I129</f>
        <v>0</v>
      </c>
      <c r="J132" s="11">
        <f>[14]PopulatedForm20!J129</f>
        <v>0</v>
      </c>
      <c r="K132" s="11">
        <f>[14]PopulatedForm20!K129</f>
        <v>0</v>
      </c>
      <c r="L132" s="11">
        <f>[14]PopulatedForm20!L129</f>
        <v>0</v>
      </c>
      <c r="M132" s="11">
        <f>[14]PopulatedForm20!M129</f>
        <v>0</v>
      </c>
      <c r="N132" s="11">
        <f>[14]PopulatedForm20!N129</f>
        <v>0</v>
      </c>
      <c r="O132" s="11">
        <f>[14]PopulatedForm20!O129</f>
        <v>0</v>
      </c>
      <c r="P132" s="11">
        <f>[14]PopulatedForm20!P129</f>
        <v>0</v>
      </c>
      <c r="Q132" s="11">
        <f>[14]PopulatedForm20!Q129</f>
        <v>0</v>
      </c>
      <c r="R132" s="11">
        <f>[14]PopulatedForm20!R129</f>
        <v>0</v>
      </c>
      <c r="S132" s="11">
        <f>[14]PopulatedForm20!S129</f>
        <v>0</v>
      </c>
      <c r="T132" s="11">
        <f>[14]PopulatedForm20!T129</f>
        <v>0</v>
      </c>
      <c r="U132" s="11">
        <f>[14]PopulatedForm20!U129</f>
        <v>0</v>
      </c>
      <c r="V132" s="11">
        <f>[14]PopulatedForm20!V129</f>
        <v>0</v>
      </c>
      <c r="W132" s="11">
        <f>[14]PopulatedForm20!W129</f>
        <v>0</v>
      </c>
      <c r="X132" s="11">
        <f>[14]PopulatedForm20!X129</f>
        <v>0</v>
      </c>
      <c r="Y132" s="11">
        <f>[14]PopulatedForm20!Y129</f>
        <v>0</v>
      </c>
      <c r="Z132" s="12">
        <f t="shared" si="2"/>
        <v>596</v>
      </c>
      <c r="AA132" s="13">
        <v>0</v>
      </c>
      <c r="AB132" s="11">
        <f>[14]PopulatedForm20!Z129</f>
        <v>0</v>
      </c>
      <c r="AC132" s="13">
        <f t="shared" si="3"/>
        <v>596</v>
      </c>
      <c r="AD132" s="13">
        <v>0</v>
      </c>
    </row>
    <row r="133" spans="1:30" ht="15.75">
      <c r="A133" s="10">
        <f>[14]PopulatedForm20!A130</f>
        <v>67</v>
      </c>
      <c r="B133" s="11">
        <f>[14]PopulatedForm20!B130</f>
        <v>0</v>
      </c>
      <c r="C133" s="11">
        <f>[14]PopulatedForm20!C130</f>
        <v>0</v>
      </c>
      <c r="D133" s="11">
        <f>[14]PopulatedForm20!D130</f>
        <v>9</v>
      </c>
      <c r="E133" s="11">
        <f>[14]PopulatedForm20!E130</f>
        <v>278</v>
      </c>
      <c r="F133" s="11">
        <f>[14]PopulatedForm20!F130</f>
        <v>2</v>
      </c>
      <c r="G133" s="11">
        <f>[14]PopulatedForm20!G130</f>
        <v>0</v>
      </c>
      <c r="H133" s="11">
        <f>[14]PopulatedForm20!H130</f>
        <v>0</v>
      </c>
      <c r="I133" s="11">
        <f>[14]PopulatedForm20!I130</f>
        <v>0</v>
      </c>
      <c r="J133" s="11">
        <f>[14]PopulatedForm20!J130</f>
        <v>0</v>
      </c>
      <c r="K133" s="11">
        <f>[14]PopulatedForm20!K130</f>
        <v>0</v>
      </c>
      <c r="L133" s="11">
        <f>[14]PopulatedForm20!L130</f>
        <v>0</v>
      </c>
      <c r="M133" s="11">
        <f>[14]PopulatedForm20!M130</f>
        <v>0</v>
      </c>
      <c r="N133" s="11">
        <f>[14]PopulatedForm20!N130</f>
        <v>0</v>
      </c>
      <c r="O133" s="11">
        <f>[14]PopulatedForm20!O130</f>
        <v>0</v>
      </c>
      <c r="P133" s="11">
        <f>[14]PopulatedForm20!P130</f>
        <v>0</v>
      </c>
      <c r="Q133" s="11">
        <f>[14]PopulatedForm20!Q130</f>
        <v>0</v>
      </c>
      <c r="R133" s="11">
        <f>[14]PopulatedForm20!R130</f>
        <v>0</v>
      </c>
      <c r="S133" s="11">
        <f>[14]PopulatedForm20!S130</f>
        <v>0</v>
      </c>
      <c r="T133" s="11">
        <f>[14]PopulatedForm20!T130</f>
        <v>0</v>
      </c>
      <c r="U133" s="11">
        <f>[14]PopulatedForm20!U130</f>
        <v>0</v>
      </c>
      <c r="V133" s="11">
        <f>[14]PopulatedForm20!V130</f>
        <v>0</v>
      </c>
      <c r="W133" s="11">
        <f>[14]PopulatedForm20!W130</f>
        <v>0</v>
      </c>
      <c r="X133" s="11">
        <f>[14]PopulatedForm20!X130</f>
        <v>0</v>
      </c>
      <c r="Y133" s="11">
        <f>[14]PopulatedForm20!Y130</f>
        <v>0</v>
      </c>
      <c r="Z133" s="12">
        <f t="shared" si="2"/>
        <v>289</v>
      </c>
      <c r="AA133" s="13">
        <v>0</v>
      </c>
      <c r="AB133" s="11">
        <f>[14]PopulatedForm20!Z130</f>
        <v>0</v>
      </c>
      <c r="AC133" s="13">
        <f t="shared" si="3"/>
        <v>289</v>
      </c>
      <c r="AD133" s="13">
        <v>0</v>
      </c>
    </row>
    <row r="134" spans="1:30" ht="15.75">
      <c r="A134" s="10">
        <f>[14]PopulatedForm20!A131</f>
        <v>68</v>
      </c>
      <c r="B134" s="11">
        <f>[14]PopulatedForm20!B131</f>
        <v>0</v>
      </c>
      <c r="C134" s="11">
        <f>[14]PopulatedForm20!C131</f>
        <v>3</v>
      </c>
      <c r="D134" s="11">
        <f>[14]PopulatedForm20!D131</f>
        <v>3</v>
      </c>
      <c r="E134" s="11">
        <f>[14]PopulatedForm20!E131</f>
        <v>675</v>
      </c>
      <c r="F134" s="11">
        <f>[14]PopulatedForm20!F131</f>
        <v>0</v>
      </c>
      <c r="G134" s="11">
        <f>[14]PopulatedForm20!G131</f>
        <v>0</v>
      </c>
      <c r="H134" s="11">
        <f>[14]PopulatedForm20!H131</f>
        <v>1</v>
      </c>
      <c r="I134" s="11">
        <f>[14]PopulatedForm20!I131</f>
        <v>0</v>
      </c>
      <c r="J134" s="11">
        <f>[14]PopulatedForm20!J131</f>
        <v>0</v>
      </c>
      <c r="K134" s="11">
        <f>[14]PopulatedForm20!K131</f>
        <v>0</v>
      </c>
      <c r="L134" s="11">
        <f>[14]PopulatedForm20!L131</f>
        <v>0</v>
      </c>
      <c r="M134" s="11">
        <f>[14]PopulatedForm20!M131</f>
        <v>0</v>
      </c>
      <c r="N134" s="11">
        <f>[14]PopulatedForm20!N131</f>
        <v>0</v>
      </c>
      <c r="O134" s="11">
        <f>[14]PopulatedForm20!O131</f>
        <v>0</v>
      </c>
      <c r="P134" s="11">
        <f>[14]PopulatedForm20!P131</f>
        <v>0</v>
      </c>
      <c r="Q134" s="11">
        <f>[14]PopulatedForm20!Q131</f>
        <v>0</v>
      </c>
      <c r="R134" s="11">
        <f>[14]PopulatedForm20!R131</f>
        <v>0</v>
      </c>
      <c r="S134" s="11">
        <f>[14]PopulatedForm20!S131</f>
        <v>0</v>
      </c>
      <c r="T134" s="11">
        <f>[14]PopulatedForm20!T131</f>
        <v>0</v>
      </c>
      <c r="U134" s="11">
        <f>[14]PopulatedForm20!U131</f>
        <v>0</v>
      </c>
      <c r="V134" s="11">
        <f>[14]PopulatedForm20!V131</f>
        <v>0</v>
      </c>
      <c r="W134" s="11">
        <f>[14]PopulatedForm20!W131</f>
        <v>0</v>
      </c>
      <c r="X134" s="11">
        <f>[14]PopulatedForm20!X131</f>
        <v>0</v>
      </c>
      <c r="Y134" s="11">
        <f>[14]PopulatedForm20!Y131</f>
        <v>0</v>
      </c>
      <c r="Z134" s="12">
        <f t="shared" si="2"/>
        <v>682</v>
      </c>
      <c r="AA134" s="13">
        <v>0</v>
      </c>
      <c r="AB134" s="11">
        <f>[14]PopulatedForm20!Z131</f>
        <v>0</v>
      </c>
      <c r="AC134" s="13">
        <f t="shared" si="3"/>
        <v>682</v>
      </c>
      <c r="AD134" s="13">
        <v>0</v>
      </c>
    </row>
    <row r="135" spans="1:30" ht="15.75">
      <c r="A135" s="10">
        <f>[14]PopulatedForm20!A132</f>
        <v>69</v>
      </c>
      <c r="B135" s="11">
        <f>[14]PopulatedForm20!B132</f>
        <v>0</v>
      </c>
      <c r="C135" s="11">
        <f>[14]PopulatedForm20!C132</f>
        <v>0</v>
      </c>
      <c r="D135" s="11">
        <f>[14]PopulatedForm20!D132</f>
        <v>3</v>
      </c>
      <c r="E135" s="11">
        <f>[14]PopulatedForm20!E132</f>
        <v>528</v>
      </c>
      <c r="F135" s="11">
        <f>[14]PopulatedForm20!F132</f>
        <v>2</v>
      </c>
      <c r="G135" s="11">
        <f>[14]PopulatedForm20!G132</f>
        <v>0</v>
      </c>
      <c r="H135" s="11">
        <f>[14]PopulatedForm20!H132</f>
        <v>0</v>
      </c>
      <c r="I135" s="11">
        <f>[14]PopulatedForm20!I132</f>
        <v>0</v>
      </c>
      <c r="J135" s="11">
        <f>[14]PopulatedForm20!J132</f>
        <v>0</v>
      </c>
      <c r="K135" s="11">
        <f>[14]PopulatedForm20!K132</f>
        <v>0</v>
      </c>
      <c r="L135" s="11">
        <f>[14]PopulatedForm20!L132</f>
        <v>0</v>
      </c>
      <c r="M135" s="11">
        <f>[14]PopulatedForm20!M132</f>
        <v>0</v>
      </c>
      <c r="N135" s="11">
        <f>[14]PopulatedForm20!N132</f>
        <v>0</v>
      </c>
      <c r="O135" s="11">
        <f>[14]PopulatedForm20!O132</f>
        <v>0</v>
      </c>
      <c r="P135" s="11">
        <f>[14]PopulatedForm20!P132</f>
        <v>0</v>
      </c>
      <c r="Q135" s="11">
        <f>[14]PopulatedForm20!Q132</f>
        <v>0</v>
      </c>
      <c r="R135" s="11">
        <f>[14]PopulatedForm20!R132</f>
        <v>0</v>
      </c>
      <c r="S135" s="11">
        <f>[14]PopulatedForm20!S132</f>
        <v>0</v>
      </c>
      <c r="T135" s="11">
        <f>[14]PopulatedForm20!T132</f>
        <v>0</v>
      </c>
      <c r="U135" s="11">
        <f>[14]PopulatedForm20!U132</f>
        <v>0</v>
      </c>
      <c r="V135" s="11">
        <f>[14]PopulatedForm20!V132</f>
        <v>2</v>
      </c>
      <c r="W135" s="11">
        <f>[14]PopulatedForm20!W132</f>
        <v>0</v>
      </c>
      <c r="X135" s="11">
        <f>[14]PopulatedForm20!X132</f>
        <v>0</v>
      </c>
      <c r="Y135" s="11">
        <f>[14]PopulatedForm20!Y132</f>
        <v>0</v>
      </c>
      <c r="Z135" s="12">
        <f t="shared" ref="Z135:Z198" si="4">SUM(B135:Y135)</f>
        <v>535</v>
      </c>
      <c r="AA135" s="13">
        <v>0</v>
      </c>
      <c r="AB135" s="11">
        <f>[14]PopulatedForm20!Z132</f>
        <v>0</v>
      </c>
      <c r="AC135" s="13">
        <f t="shared" si="3"/>
        <v>535</v>
      </c>
      <c r="AD135" s="13">
        <v>0</v>
      </c>
    </row>
    <row r="136" spans="1:30" ht="15.75">
      <c r="A136" s="10">
        <f>[14]PopulatedForm20!A133</f>
        <v>70</v>
      </c>
      <c r="B136" s="11">
        <f>[14]PopulatedForm20!B133</f>
        <v>0</v>
      </c>
      <c r="C136" s="11">
        <f>[14]PopulatedForm20!C133</f>
        <v>2</v>
      </c>
      <c r="D136" s="11">
        <f>[14]PopulatedForm20!D133</f>
        <v>3</v>
      </c>
      <c r="E136" s="11">
        <f>[14]PopulatedForm20!E133</f>
        <v>549</v>
      </c>
      <c r="F136" s="11">
        <f>[14]PopulatedForm20!F133</f>
        <v>4</v>
      </c>
      <c r="G136" s="11">
        <f>[14]PopulatedForm20!G133</f>
        <v>0</v>
      </c>
      <c r="H136" s="11">
        <f>[14]PopulatedForm20!H133</f>
        <v>1</v>
      </c>
      <c r="I136" s="11">
        <f>[14]PopulatedForm20!I133</f>
        <v>0</v>
      </c>
      <c r="J136" s="11">
        <f>[14]PopulatedForm20!J133</f>
        <v>0</v>
      </c>
      <c r="K136" s="11">
        <f>[14]PopulatedForm20!K133</f>
        <v>0</v>
      </c>
      <c r="L136" s="11">
        <f>[14]PopulatedForm20!L133</f>
        <v>0</v>
      </c>
      <c r="M136" s="11">
        <f>[14]PopulatedForm20!M133</f>
        <v>0</v>
      </c>
      <c r="N136" s="11">
        <f>[14]PopulatedForm20!N133</f>
        <v>0</v>
      </c>
      <c r="O136" s="11">
        <f>[14]PopulatedForm20!O133</f>
        <v>0</v>
      </c>
      <c r="P136" s="11">
        <f>[14]PopulatedForm20!P133</f>
        <v>0</v>
      </c>
      <c r="Q136" s="11">
        <f>[14]PopulatedForm20!Q133</f>
        <v>0</v>
      </c>
      <c r="R136" s="11">
        <f>[14]PopulatedForm20!R133</f>
        <v>0</v>
      </c>
      <c r="S136" s="11">
        <f>[14]PopulatedForm20!S133</f>
        <v>0</v>
      </c>
      <c r="T136" s="11">
        <f>[14]PopulatedForm20!T133</f>
        <v>0</v>
      </c>
      <c r="U136" s="11">
        <f>[14]PopulatedForm20!U133</f>
        <v>1</v>
      </c>
      <c r="V136" s="11">
        <f>[14]PopulatedForm20!V133</f>
        <v>9</v>
      </c>
      <c r="W136" s="11">
        <f>[14]PopulatedForm20!W133</f>
        <v>0</v>
      </c>
      <c r="X136" s="11">
        <f>[14]PopulatedForm20!X133</f>
        <v>0</v>
      </c>
      <c r="Y136" s="11">
        <f>[14]PopulatedForm20!Y133</f>
        <v>0</v>
      </c>
      <c r="Z136" s="12">
        <f t="shared" si="4"/>
        <v>569</v>
      </c>
      <c r="AA136" s="13">
        <v>0</v>
      </c>
      <c r="AB136" s="11">
        <f>[14]PopulatedForm20!Z133</f>
        <v>0</v>
      </c>
      <c r="AC136" s="13">
        <f t="shared" ref="AC136:AC199" si="5">SUM(Z136:AB136)</f>
        <v>569</v>
      </c>
      <c r="AD136" s="13">
        <v>0</v>
      </c>
    </row>
    <row r="137" spans="1:30" ht="15.75" hidden="1">
      <c r="A137" s="10">
        <f>[14]PopulatedForm20!A134</f>
        <v>0</v>
      </c>
      <c r="B137" s="11">
        <f>[14]PopulatedForm20!B134</f>
        <v>0</v>
      </c>
      <c r="C137" s="11">
        <f>[14]PopulatedForm20!C134</f>
        <v>0</v>
      </c>
      <c r="D137" s="11">
        <f>[14]PopulatedForm20!D134</f>
        <v>0</v>
      </c>
      <c r="E137" s="11">
        <f>[14]PopulatedForm20!E134</f>
        <v>0</v>
      </c>
      <c r="F137" s="11">
        <f>[14]PopulatedForm20!F134</f>
        <v>0</v>
      </c>
      <c r="G137" s="11">
        <f>[14]PopulatedForm20!G134</f>
        <v>0</v>
      </c>
      <c r="H137" s="11">
        <f>[14]PopulatedForm20!H134</f>
        <v>0</v>
      </c>
      <c r="I137" s="11">
        <f>[14]PopulatedForm20!I134</f>
        <v>0</v>
      </c>
      <c r="J137" s="11">
        <f>[14]PopulatedForm20!J134</f>
        <v>0</v>
      </c>
      <c r="K137" s="11">
        <f>[14]PopulatedForm20!K134</f>
        <v>0</v>
      </c>
      <c r="L137" s="11">
        <f>[14]PopulatedForm20!L134</f>
        <v>0</v>
      </c>
      <c r="M137" s="11">
        <f>[14]PopulatedForm20!M134</f>
        <v>0</v>
      </c>
      <c r="N137" s="11">
        <f>[14]PopulatedForm20!N134</f>
        <v>0</v>
      </c>
      <c r="O137" s="11">
        <f>[14]PopulatedForm20!O134</f>
        <v>0</v>
      </c>
      <c r="P137" s="11">
        <f>[14]PopulatedForm20!P134</f>
        <v>0</v>
      </c>
      <c r="Q137" s="11">
        <f>[14]PopulatedForm20!Q134</f>
        <v>0</v>
      </c>
      <c r="R137" s="11">
        <f>[14]PopulatedForm20!R134</f>
        <v>0</v>
      </c>
      <c r="S137" s="11">
        <f>[14]PopulatedForm20!S134</f>
        <v>0</v>
      </c>
      <c r="T137" s="11">
        <f>[14]PopulatedForm20!T134</f>
        <v>0</v>
      </c>
      <c r="U137" s="11">
        <f>[14]PopulatedForm20!U134</f>
        <v>0</v>
      </c>
      <c r="V137" s="11">
        <f>[14]PopulatedForm20!V134</f>
        <v>0</v>
      </c>
      <c r="W137" s="11">
        <f>[14]PopulatedForm20!W134</f>
        <v>0</v>
      </c>
      <c r="X137" s="11">
        <f>[14]PopulatedForm20!X134</f>
        <v>0</v>
      </c>
      <c r="Y137" s="11">
        <f>[14]PopulatedForm20!Y134</f>
        <v>0</v>
      </c>
      <c r="Z137" s="12">
        <f t="shared" si="4"/>
        <v>0</v>
      </c>
      <c r="AA137" s="13">
        <v>0</v>
      </c>
      <c r="AB137" s="11">
        <f>[14]PopulatedForm20!Z134</f>
        <v>0</v>
      </c>
      <c r="AC137" s="13">
        <f t="shared" si="5"/>
        <v>0</v>
      </c>
      <c r="AD137" s="13">
        <v>0</v>
      </c>
    </row>
    <row r="138" spans="1:30" ht="15.75" hidden="1">
      <c r="A138" s="10">
        <f>[14]PopulatedForm20!A135</f>
        <v>0</v>
      </c>
      <c r="B138" s="11">
        <f>[14]PopulatedForm20!B135</f>
        <v>0</v>
      </c>
      <c r="C138" s="11">
        <f>[14]PopulatedForm20!C135</f>
        <v>0</v>
      </c>
      <c r="D138" s="11">
        <f>[14]PopulatedForm20!D135</f>
        <v>0</v>
      </c>
      <c r="E138" s="11">
        <f>[14]PopulatedForm20!E135</f>
        <v>0</v>
      </c>
      <c r="F138" s="11">
        <f>[14]PopulatedForm20!F135</f>
        <v>0</v>
      </c>
      <c r="G138" s="11">
        <f>[14]PopulatedForm20!G135</f>
        <v>0</v>
      </c>
      <c r="H138" s="11">
        <f>[14]PopulatedForm20!H135</f>
        <v>0</v>
      </c>
      <c r="I138" s="11">
        <f>[14]PopulatedForm20!I135</f>
        <v>0</v>
      </c>
      <c r="J138" s="11">
        <f>[14]PopulatedForm20!J135</f>
        <v>0</v>
      </c>
      <c r="K138" s="11">
        <f>[14]PopulatedForm20!K135</f>
        <v>0</v>
      </c>
      <c r="L138" s="11">
        <f>[14]PopulatedForm20!L135</f>
        <v>0</v>
      </c>
      <c r="M138" s="11">
        <f>[14]PopulatedForm20!M135</f>
        <v>0</v>
      </c>
      <c r="N138" s="11">
        <f>[14]PopulatedForm20!N135</f>
        <v>0</v>
      </c>
      <c r="O138" s="11">
        <f>[14]PopulatedForm20!O135</f>
        <v>0</v>
      </c>
      <c r="P138" s="11">
        <f>[14]PopulatedForm20!P135</f>
        <v>0</v>
      </c>
      <c r="Q138" s="11">
        <f>[14]PopulatedForm20!Q135</f>
        <v>0</v>
      </c>
      <c r="R138" s="11">
        <f>[14]PopulatedForm20!R135</f>
        <v>0</v>
      </c>
      <c r="S138" s="11">
        <f>[14]PopulatedForm20!S135</f>
        <v>0</v>
      </c>
      <c r="T138" s="11">
        <f>[14]PopulatedForm20!T135</f>
        <v>0</v>
      </c>
      <c r="U138" s="11">
        <f>[14]PopulatedForm20!U135</f>
        <v>0</v>
      </c>
      <c r="V138" s="11">
        <f>[14]PopulatedForm20!V135</f>
        <v>0</v>
      </c>
      <c r="W138" s="11">
        <f>[14]PopulatedForm20!W135</f>
        <v>0</v>
      </c>
      <c r="X138" s="11">
        <f>[14]PopulatedForm20!X135</f>
        <v>0</v>
      </c>
      <c r="Y138" s="11">
        <f>[14]PopulatedForm20!Y135</f>
        <v>0</v>
      </c>
      <c r="Z138" s="12">
        <f t="shared" si="4"/>
        <v>0</v>
      </c>
      <c r="AA138" s="13">
        <v>0</v>
      </c>
      <c r="AB138" s="11">
        <f>[14]PopulatedForm20!Z135</f>
        <v>0</v>
      </c>
      <c r="AC138" s="13">
        <f t="shared" si="5"/>
        <v>0</v>
      </c>
      <c r="AD138" s="13">
        <v>0</v>
      </c>
    </row>
    <row r="139" spans="1:30" ht="15.75" hidden="1">
      <c r="A139" s="10">
        <f>[14]PopulatedForm20!A136</f>
        <v>0</v>
      </c>
      <c r="B139" s="11">
        <f>[14]PopulatedForm20!B136</f>
        <v>0</v>
      </c>
      <c r="C139" s="11">
        <f>[14]PopulatedForm20!C136</f>
        <v>0</v>
      </c>
      <c r="D139" s="11">
        <f>[14]PopulatedForm20!D136</f>
        <v>0</v>
      </c>
      <c r="E139" s="11">
        <f>[14]PopulatedForm20!E136</f>
        <v>0</v>
      </c>
      <c r="F139" s="11">
        <f>[14]PopulatedForm20!F136</f>
        <v>0</v>
      </c>
      <c r="G139" s="11">
        <f>[14]PopulatedForm20!G136</f>
        <v>0</v>
      </c>
      <c r="H139" s="11">
        <f>[14]PopulatedForm20!H136</f>
        <v>0</v>
      </c>
      <c r="I139" s="11">
        <f>[14]PopulatedForm20!I136</f>
        <v>0</v>
      </c>
      <c r="J139" s="11">
        <f>[14]PopulatedForm20!J136</f>
        <v>0</v>
      </c>
      <c r="K139" s="11">
        <f>[14]PopulatedForm20!K136</f>
        <v>0</v>
      </c>
      <c r="L139" s="11">
        <f>[14]PopulatedForm20!L136</f>
        <v>0</v>
      </c>
      <c r="M139" s="11">
        <f>[14]PopulatedForm20!M136</f>
        <v>0</v>
      </c>
      <c r="N139" s="11">
        <f>[14]PopulatedForm20!N136</f>
        <v>0</v>
      </c>
      <c r="O139" s="11">
        <f>[14]PopulatedForm20!O136</f>
        <v>0</v>
      </c>
      <c r="P139" s="11">
        <f>[14]PopulatedForm20!P136</f>
        <v>0</v>
      </c>
      <c r="Q139" s="11">
        <f>[14]PopulatedForm20!Q136</f>
        <v>0</v>
      </c>
      <c r="R139" s="11">
        <f>[14]PopulatedForm20!R136</f>
        <v>0</v>
      </c>
      <c r="S139" s="11">
        <f>[14]PopulatedForm20!S136</f>
        <v>0</v>
      </c>
      <c r="T139" s="11">
        <f>[14]PopulatedForm20!T136</f>
        <v>0</v>
      </c>
      <c r="U139" s="11">
        <f>[14]PopulatedForm20!U136</f>
        <v>0</v>
      </c>
      <c r="V139" s="11">
        <f>[14]PopulatedForm20!V136</f>
        <v>0</v>
      </c>
      <c r="W139" s="11">
        <f>[14]PopulatedForm20!W136</f>
        <v>0</v>
      </c>
      <c r="X139" s="11">
        <f>[14]PopulatedForm20!X136</f>
        <v>0</v>
      </c>
      <c r="Y139" s="11">
        <f>[14]PopulatedForm20!Y136</f>
        <v>0</v>
      </c>
      <c r="Z139" s="12">
        <f t="shared" si="4"/>
        <v>0</v>
      </c>
      <c r="AA139" s="13">
        <v>0</v>
      </c>
      <c r="AB139" s="11">
        <f>[14]PopulatedForm20!Z136</f>
        <v>0</v>
      </c>
      <c r="AC139" s="13">
        <f t="shared" si="5"/>
        <v>0</v>
      </c>
      <c r="AD139" s="13">
        <v>0</v>
      </c>
    </row>
    <row r="140" spans="1:30" ht="15.75" hidden="1">
      <c r="A140" s="10">
        <f>[14]PopulatedForm20!A137</f>
        <v>0</v>
      </c>
      <c r="B140" s="11">
        <f>[14]PopulatedForm20!B137</f>
        <v>0</v>
      </c>
      <c r="C140" s="11">
        <f>[14]PopulatedForm20!C137</f>
        <v>0</v>
      </c>
      <c r="D140" s="11">
        <f>[14]PopulatedForm20!D137</f>
        <v>0</v>
      </c>
      <c r="E140" s="11">
        <f>[14]PopulatedForm20!E137</f>
        <v>0</v>
      </c>
      <c r="F140" s="11">
        <f>[14]PopulatedForm20!F137</f>
        <v>0</v>
      </c>
      <c r="G140" s="11">
        <f>[14]PopulatedForm20!G137</f>
        <v>0</v>
      </c>
      <c r="H140" s="11">
        <f>[14]PopulatedForm20!H137</f>
        <v>0</v>
      </c>
      <c r="I140" s="11">
        <f>[14]PopulatedForm20!I137</f>
        <v>0</v>
      </c>
      <c r="J140" s="11">
        <f>[14]PopulatedForm20!J137</f>
        <v>0</v>
      </c>
      <c r="K140" s="11">
        <f>[14]PopulatedForm20!K137</f>
        <v>0</v>
      </c>
      <c r="L140" s="11">
        <f>[14]PopulatedForm20!L137</f>
        <v>0</v>
      </c>
      <c r="M140" s="11">
        <f>[14]PopulatedForm20!M137</f>
        <v>0</v>
      </c>
      <c r="N140" s="11">
        <f>[14]PopulatedForm20!N137</f>
        <v>0</v>
      </c>
      <c r="O140" s="11">
        <f>[14]PopulatedForm20!O137</f>
        <v>0</v>
      </c>
      <c r="P140" s="11">
        <f>[14]PopulatedForm20!P137</f>
        <v>0</v>
      </c>
      <c r="Q140" s="11">
        <f>[14]PopulatedForm20!Q137</f>
        <v>0</v>
      </c>
      <c r="R140" s="11">
        <f>[14]PopulatedForm20!R137</f>
        <v>0</v>
      </c>
      <c r="S140" s="11">
        <f>[14]PopulatedForm20!S137</f>
        <v>0</v>
      </c>
      <c r="T140" s="11">
        <f>[14]PopulatedForm20!T137</f>
        <v>0</v>
      </c>
      <c r="U140" s="11">
        <f>[14]PopulatedForm20!U137</f>
        <v>0</v>
      </c>
      <c r="V140" s="11">
        <f>[14]PopulatedForm20!V137</f>
        <v>0</v>
      </c>
      <c r="W140" s="11">
        <f>[14]PopulatedForm20!W137</f>
        <v>0</v>
      </c>
      <c r="X140" s="11">
        <f>[14]PopulatedForm20!X137</f>
        <v>0</v>
      </c>
      <c r="Y140" s="11">
        <f>[14]PopulatedForm20!Y137</f>
        <v>0</v>
      </c>
      <c r="Z140" s="12">
        <f t="shared" si="4"/>
        <v>0</v>
      </c>
      <c r="AA140" s="13">
        <v>0</v>
      </c>
      <c r="AB140" s="11">
        <f>[14]PopulatedForm20!Z137</f>
        <v>0</v>
      </c>
      <c r="AC140" s="13">
        <f t="shared" si="5"/>
        <v>0</v>
      </c>
      <c r="AD140" s="13">
        <v>0</v>
      </c>
    </row>
    <row r="141" spans="1:30" ht="15.75" hidden="1">
      <c r="A141" s="10">
        <f>[14]PopulatedForm20!A138</f>
        <v>0</v>
      </c>
      <c r="B141" s="11">
        <f>[14]PopulatedForm20!B138</f>
        <v>0</v>
      </c>
      <c r="C141" s="11">
        <f>[14]PopulatedForm20!C138</f>
        <v>0</v>
      </c>
      <c r="D141" s="11">
        <f>[14]PopulatedForm20!D138</f>
        <v>0</v>
      </c>
      <c r="E141" s="11">
        <f>[14]PopulatedForm20!E138</f>
        <v>0</v>
      </c>
      <c r="F141" s="11">
        <f>[14]PopulatedForm20!F138</f>
        <v>0</v>
      </c>
      <c r="G141" s="11">
        <f>[14]PopulatedForm20!G138</f>
        <v>0</v>
      </c>
      <c r="H141" s="11">
        <f>[14]PopulatedForm20!H138</f>
        <v>0</v>
      </c>
      <c r="I141" s="11">
        <f>[14]PopulatedForm20!I138</f>
        <v>0</v>
      </c>
      <c r="J141" s="11">
        <f>[14]PopulatedForm20!J138</f>
        <v>0</v>
      </c>
      <c r="K141" s="11">
        <f>[14]PopulatedForm20!K138</f>
        <v>0</v>
      </c>
      <c r="L141" s="11">
        <f>[14]PopulatedForm20!L138</f>
        <v>0</v>
      </c>
      <c r="M141" s="11">
        <f>[14]PopulatedForm20!M138</f>
        <v>0</v>
      </c>
      <c r="N141" s="11">
        <f>[14]PopulatedForm20!N138</f>
        <v>0</v>
      </c>
      <c r="O141" s="11">
        <f>[14]PopulatedForm20!O138</f>
        <v>0</v>
      </c>
      <c r="P141" s="11">
        <f>[14]PopulatedForm20!P138</f>
        <v>0</v>
      </c>
      <c r="Q141" s="11">
        <f>[14]PopulatedForm20!Q138</f>
        <v>0</v>
      </c>
      <c r="R141" s="11">
        <f>[14]PopulatedForm20!R138</f>
        <v>0</v>
      </c>
      <c r="S141" s="11">
        <f>[14]PopulatedForm20!S138</f>
        <v>0</v>
      </c>
      <c r="T141" s="11">
        <f>[14]PopulatedForm20!T138</f>
        <v>0</v>
      </c>
      <c r="U141" s="11">
        <f>[14]PopulatedForm20!U138</f>
        <v>0</v>
      </c>
      <c r="V141" s="11">
        <f>[14]PopulatedForm20!V138</f>
        <v>0</v>
      </c>
      <c r="W141" s="11">
        <f>[14]PopulatedForm20!W138</f>
        <v>0</v>
      </c>
      <c r="X141" s="11">
        <f>[14]PopulatedForm20!X138</f>
        <v>0</v>
      </c>
      <c r="Y141" s="11">
        <f>[14]PopulatedForm20!Y138</f>
        <v>0</v>
      </c>
      <c r="Z141" s="12">
        <f t="shared" si="4"/>
        <v>0</v>
      </c>
      <c r="AA141" s="13">
        <v>0</v>
      </c>
      <c r="AB141" s="11">
        <f>[14]PopulatedForm20!Z138</f>
        <v>0</v>
      </c>
      <c r="AC141" s="13">
        <f t="shared" si="5"/>
        <v>0</v>
      </c>
      <c r="AD141" s="13">
        <v>0</v>
      </c>
    </row>
    <row r="142" spans="1:30" ht="15.75" hidden="1">
      <c r="A142" s="10">
        <f>[14]PopulatedForm20!A139</f>
        <v>0</v>
      </c>
      <c r="B142" s="11">
        <f>[14]PopulatedForm20!B139</f>
        <v>0</v>
      </c>
      <c r="C142" s="11">
        <f>[14]PopulatedForm20!C139</f>
        <v>0</v>
      </c>
      <c r="D142" s="11">
        <f>[14]PopulatedForm20!D139</f>
        <v>0</v>
      </c>
      <c r="E142" s="11">
        <f>[14]PopulatedForm20!E139</f>
        <v>0</v>
      </c>
      <c r="F142" s="11">
        <f>[14]PopulatedForm20!F139</f>
        <v>0</v>
      </c>
      <c r="G142" s="11">
        <f>[14]PopulatedForm20!G139</f>
        <v>0</v>
      </c>
      <c r="H142" s="11">
        <f>[14]PopulatedForm20!H139</f>
        <v>0</v>
      </c>
      <c r="I142" s="11">
        <f>[14]PopulatedForm20!I139</f>
        <v>0</v>
      </c>
      <c r="J142" s="11">
        <f>[14]PopulatedForm20!J139</f>
        <v>0</v>
      </c>
      <c r="K142" s="11">
        <f>[14]PopulatedForm20!K139</f>
        <v>0</v>
      </c>
      <c r="L142" s="11">
        <f>[14]PopulatedForm20!L139</f>
        <v>0</v>
      </c>
      <c r="M142" s="11">
        <f>[14]PopulatedForm20!M139</f>
        <v>0</v>
      </c>
      <c r="N142" s="11">
        <f>[14]PopulatedForm20!N139</f>
        <v>0</v>
      </c>
      <c r="O142" s="11">
        <f>[14]PopulatedForm20!O139</f>
        <v>0</v>
      </c>
      <c r="P142" s="11">
        <f>[14]PopulatedForm20!P139</f>
        <v>0</v>
      </c>
      <c r="Q142" s="11">
        <f>[14]PopulatedForm20!Q139</f>
        <v>0</v>
      </c>
      <c r="R142" s="11">
        <f>[14]PopulatedForm20!R139</f>
        <v>0</v>
      </c>
      <c r="S142" s="11">
        <f>[14]PopulatedForm20!S139</f>
        <v>0</v>
      </c>
      <c r="T142" s="11">
        <f>[14]PopulatedForm20!T139</f>
        <v>0</v>
      </c>
      <c r="U142" s="11">
        <f>[14]PopulatedForm20!U139</f>
        <v>0</v>
      </c>
      <c r="V142" s="11">
        <f>[14]PopulatedForm20!V139</f>
        <v>0</v>
      </c>
      <c r="W142" s="11">
        <f>[14]PopulatedForm20!W139</f>
        <v>0</v>
      </c>
      <c r="X142" s="11">
        <f>[14]PopulatedForm20!X139</f>
        <v>0</v>
      </c>
      <c r="Y142" s="11">
        <f>[14]PopulatedForm20!Y139</f>
        <v>0</v>
      </c>
      <c r="Z142" s="12">
        <f t="shared" si="4"/>
        <v>0</v>
      </c>
      <c r="AA142" s="13">
        <v>0</v>
      </c>
      <c r="AB142" s="11">
        <f>[14]PopulatedForm20!Z139</f>
        <v>0</v>
      </c>
      <c r="AC142" s="13">
        <f t="shared" si="5"/>
        <v>0</v>
      </c>
      <c r="AD142" s="13">
        <v>0</v>
      </c>
    </row>
    <row r="143" spans="1:30" ht="15.75" hidden="1">
      <c r="A143" s="10">
        <f>[14]PopulatedForm20!A140</f>
        <v>0</v>
      </c>
      <c r="B143" s="11">
        <f>[14]PopulatedForm20!B140</f>
        <v>0</v>
      </c>
      <c r="C143" s="11">
        <f>[14]PopulatedForm20!C140</f>
        <v>0</v>
      </c>
      <c r="D143" s="11">
        <f>[14]PopulatedForm20!D140</f>
        <v>0</v>
      </c>
      <c r="E143" s="11">
        <f>[14]PopulatedForm20!E140</f>
        <v>0</v>
      </c>
      <c r="F143" s="11">
        <f>[14]PopulatedForm20!F140</f>
        <v>0</v>
      </c>
      <c r="G143" s="11">
        <f>[14]PopulatedForm20!G140</f>
        <v>0</v>
      </c>
      <c r="H143" s="11">
        <f>[14]PopulatedForm20!H140</f>
        <v>0</v>
      </c>
      <c r="I143" s="11">
        <f>[14]PopulatedForm20!I140</f>
        <v>0</v>
      </c>
      <c r="J143" s="11">
        <f>[14]PopulatedForm20!J140</f>
        <v>0</v>
      </c>
      <c r="K143" s="11">
        <f>[14]PopulatedForm20!K140</f>
        <v>0</v>
      </c>
      <c r="L143" s="11">
        <f>[14]PopulatedForm20!L140</f>
        <v>0</v>
      </c>
      <c r="M143" s="11">
        <f>[14]PopulatedForm20!M140</f>
        <v>0</v>
      </c>
      <c r="N143" s="11">
        <f>[14]PopulatedForm20!N140</f>
        <v>0</v>
      </c>
      <c r="O143" s="11">
        <f>[14]PopulatedForm20!O140</f>
        <v>0</v>
      </c>
      <c r="P143" s="11">
        <f>[14]PopulatedForm20!P140</f>
        <v>0</v>
      </c>
      <c r="Q143" s="11">
        <f>[14]PopulatedForm20!Q140</f>
        <v>0</v>
      </c>
      <c r="R143" s="11">
        <f>[14]PopulatedForm20!R140</f>
        <v>0</v>
      </c>
      <c r="S143" s="11">
        <f>[14]PopulatedForm20!S140</f>
        <v>0</v>
      </c>
      <c r="T143" s="11">
        <f>[14]PopulatedForm20!T140</f>
        <v>0</v>
      </c>
      <c r="U143" s="11">
        <f>[14]PopulatedForm20!U140</f>
        <v>0</v>
      </c>
      <c r="V143" s="11">
        <f>[14]PopulatedForm20!V140</f>
        <v>0</v>
      </c>
      <c r="W143" s="11">
        <f>[14]PopulatedForm20!W140</f>
        <v>0</v>
      </c>
      <c r="X143" s="11">
        <f>[14]PopulatedForm20!X140</f>
        <v>0</v>
      </c>
      <c r="Y143" s="11">
        <f>[14]PopulatedForm20!Y140</f>
        <v>0</v>
      </c>
      <c r="Z143" s="12">
        <f t="shared" si="4"/>
        <v>0</v>
      </c>
      <c r="AA143" s="13">
        <v>0</v>
      </c>
      <c r="AB143" s="11">
        <f>[14]PopulatedForm20!Z140</f>
        <v>0</v>
      </c>
      <c r="AC143" s="13">
        <f t="shared" si="5"/>
        <v>0</v>
      </c>
      <c r="AD143" s="13">
        <v>0</v>
      </c>
    </row>
    <row r="144" spans="1:30" ht="15.75" hidden="1">
      <c r="A144" s="10">
        <f>[14]PopulatedForm20!A141</f>
        <v>0</v>
      </c>
      <c r="B144" s="11">
        <f>[14]PopulatedForm20!B141</f>
        <v>0</v>
      </c>
      <c r="C144" s="11">
        <f>[14]PopulatedForm20!C141</f>
        <v>0</v>
      </c>
      <c r="D144" s="11">
        <f>[14]PopulatedForm20!D141</f>
        <v>0</v>
      </c>
      <c r="E144" s="11">
        <f>[14]PopulatedForm20!E141</f>
        <v>0</v>
      </c>
      <c r="F144" s="11">
        <f>[14]PopulatedForm20!F141</f>
        <v>0</v>
      </c>
      <c r="G144" s="11">
        <f>[14]PopulatedForm20!G141</f>
        <v>0</v>
      </c>
      <c r="H144" s="11">
        <f>[14]PopulatedForm20!H141</f>
        <v>0</v>
      </c>
      <c r="I144" s="11">
        <f>[14]PopulatedForm20!I141</f>
        <v>0</v>
      </c>
      <c r="J144" s="11">
        <f>[14]PopulatedForm20!J141</f>
        <v>0</v>
      </c>
      <c r="K144" s="11">
        <f>[14]PopulatedForm20!K141</f>
        <v>0</v>
      </c>
      <c r="L144" s="11">
        <f>[14]PopulatedForm20!L141</f>
        <v>0</v>
      </c>
      <c r="M144" s="11">
        <f>[14]PopulatedForm20!M141</f>
        <v>0</v>
      </c>
      <c r="N144" s="11">
        <f>[14]PopulatedForm20!N141</f>
        <v>0</v>
      </c>
      <c r="O144" s="11">
        <f>[14]PopulatedForm20!O141</f>
        <v>0</v>
      </c>
      <c r="P144" s="11">
        <f>[14]PopulatedForm20!P141</f>
        <v>0</v>
      </c>
      <c r="Q144" s="11">
        <f>[14]PopulatedForm20!Q141</f>
        <v>0</v>
      </c>
      <c r="R144" s="11">
        <f>[14]PopulatedForm20!R141</f>
        <v>0</v>
      </c>
      <c r="S144" s="11">
        <f>[14]PopulatedForm20!S141</f>
        <v>0</v>
      </c>
      <c r="T144" s="11">
        <f>[14]PopulatedForm20!T141</f>
        <v>0</v>
      </c>
      <c r="U144" s="11">
        <f>[14]PopulatedForm20!U141</f>
        <v>0</v>
      </c>
      <c r="V144" s="11">
        <f>[14]PopulatedForm20!V141</f>
        <v>0</v>
      </c>
      <c r="W144" s="11">
        <f>[14]PopulatedForm20!W141</f>
        <v>0</v>
      </c>
      <c r="X144" s="11">
        <f>[14]PopulatedForm20!X141</f>
        <v>0</v>
      </c>
      <c r="Y144" s="11">
        <f>[14]PopulatedForm20!Y141</f>
        <v>0</v>
      </c>
      <c r="Z144" s="12">
        <f t="shared" si="4"/>
        <v>0</v>
      </c>
      <c r="AA144" s="13">
        <v>0</v>
      </c>
      <c r="AB144" s="11">
        <f>[14]PopulatedForm20!Z141</f>
        <v>0</v>
      </c>
      <c r="AC144" s="13">
        <f t="shared" si="5"/>
        <v>0</v>
      </c>
      <c r="AD144" s="13">
        <v>0</v>
      </c>
    </row>
    <row r="145" spans="1:30" ht="15.75" hidden="1">
      <c r="A145" s="10">
        <f>[14]PopulatedForm20!A142</f>
        <v>0</v>
      </c>
      <c r="B145" s="11">
        <f>[14]PopulatedForm20!B142</f>
        <v>0</v>
      </c>
      <c r="C145" s="11">
        <f>[14]PopulatedForm20!C142</f>
        <v>0</v>
      </c>
      <c r="D145" s="11">
        <f>[14]PopulatedForm20!D142</f>
        <v>0</v>
      </c>
      <c r="E145" s="11">
        <f>[14]PopulatedForm20!E142</f>
        <v>0</v>
      </c>
      <c r="F145" s="11">
        <f>[14]PopulatedForm20!F142</f>
        <v>0</v>
      </c>
      <c r="G145" s="11">
        <f>[14]PopulatedForm20!G142</f>
        <v>0</v>
      </c>
      <c r="H145" s="11">
        <f>[14]PopulatedForm20!H142</f>
        <v>0</v>
      </c>
      <c r="I145" s="11">
        <f>[14]PopulatedForm20!I142</f>
        <v>0</v>
      </c>
      <c r="J145" s="11">
        <f>[14]PopulatedForm20!J142</f>
        <v>0</v>
      </c>
      <c r="K145" s="11">
        <f>[14]PopulatedForm20!K142</f>
        <v>0</v>
      </c>
      <c r="L145" s="11">
        <f>[14]PopulatedForm20!L142</f>
        <v>0</v>
      </c>
      <c r="M145" s="11">
        <f>[14]PopulatedForm20!M142</f>
        <v>0</v>
      </c>
      <c r="N145" s="11">
        <f>[14]PopulatedForm20!N142</f>
        <v>0</v>
      </c>
      <c r="O145" s="11">
        <f>[14]PopulatedForm20!O142</f>
        <v>0</v>
      </c>
      <c r="P145" s="11">
        <f>[14]PopulatedForm20!P142</f>
        <v>0</v>
      </c>
      <c r="Q145" s="11">
        <f>[14]PopulatedForm20!Q142</f>
        <v>0</v>
      </c>
      <c r="R145" s="11">
        <f>[14]PopulatedForm20!R142</f>
        <v>0</v>
      </c>
      <c r="S145" s="11">
        <f>[14]PopulatedForm20!S142</f>
        <v>0</v>
      </c>
      <c r="T145" s="11">
        <f>[14]PopulatedForm20!T142</f>
        <v>0</v>
      </c>
      <c r="U145" s="11">
        <f>[14]PopulatedForm20!U142</f>
        <v>0</v>
      </c>
      <c r="V145" s="11">
        <f>[14]PopulatedForm20!V142</f>
        <v>0</v>
      </c>
      <c r="W145" s="11">
        <f>[14]PopulatedForm20!W142</f>
        <v>0</v>
      </c>
      <c r="X145" s="11">
        <f>[14]PopulatedForm20!X142</f>
        <v>0</v>
      </c>
      <c r="Y145" s="11">
        <f>[14]PopulatedForm20!Y142</f>
        <v>0</v>
      </c>
      <c r="Z145" s="12">
        <f t="shared" si="4"/>
        <v>0</v>
      </c>
      <c r="AA145" s="13">
        <v>0</v>
      </c>
      <c r="AB145" s="11">
        <f>[14]PopulatedForm20!Z142</f>
        <v>0</v>
      </c>
      <c r="AC145" s="13">
        <f t="shared" si="5"/>
        <v>0</v>
      </c>
      <c r="AD145" s="13">
        <v>0</v>
      </c>
    </row>
    <row r="146" spans="1:30" ht="15.75" hidden="1">
      <c r="A146" s="10">
        <f>[14]PopulatedForm20!A143</f>
        <v>0</v>
      </c>
      <c r="B146" s="11">
        <f>[14]PopulatedForm20!B143</f>
        <v>0</v>
      </c>
      <c r="C146" s="11">
        <f>[14]PopulatedForm20!C143</f>
        <v>0</v>
      </c>
      <c r="D146" s="11">
        <f>[14]PopulatedForm20!D143</f>
        <v>0</v>
      </c>
      <c r="E146" s="11">
        <f>[14]PopulatedForm20!E143</f>
        <v>0</v>
      </c>
      <c r="F146" s="11">
        <f>[14]PopulatedForm20!F143</f>
        <v>0</v>
      </c>
      <c r="G146" s="11">
        <f>[14]PopulatedForm20!G143</f>
        <v>0</v>
      </c>
      <c r="H146" s="11">
        <f>[14]PopulatedForm20!H143</f>
        <v>0</v>
      </c>
      <c r="I146" s="11">
        <f>[14]PopulatedForm20!I143</f>
        <v>0</v>
      </c>
      <c r="J146" s="11">
        <f>[14]PopulatedForm20!J143</f>
        <v>0</v>
      </c>
      <c r="K146" s="11">
        <f>[14]PopulatedForm20!K143</f>
        <v>0</v>
      </c>
      <c r="L146" s="11">
        <f>[14]PopulatedForm20!L143</f>
        <v>0</v>
      </c>
      <c r="M146" s="11">
        <f>[14]PopulatedForm20!M143</f>
        <v>0</v>
      </c>
      <c r="N146" s="11">
        <f>[14]PopulatedForm20!N143</f>
        <v>0</v>
      </c>
      <c r="O146" s="11">
        <f>[14]PopulatedForm20!O143</f>
        <v>0</v>
      </c>
      <c r="P146" s="11">
        <f>[14]PopulatedForm20!P143</f>
        <v>0</v>
      </c>
      <c r="Q146" s="11">
        <f>[14]PopulatedForm20!Q143</f>
        <v>0</v>
      </c>
      <c r="R146" s="11">
        <f>[14]PopulatedForm20!R143</f>
        <v>0</v>
      </c>
      <c r="S146" s="11">
        <f>[14]PopulatedForm20!S143</f>
        <v>0</v>
      </c>
      <c r="T146" s="11">
        <f>[14]PopulatedForm20!T143</f>
        <v>0</v>
      </c>
      <c r="U146" s="11">
        <f>[14]PopulatedForm20!U143</f>
        <v>0</v>
      </c>
      <c r="V146" s="11">
        <f>[14]PopulatedForm20!V143</f>
        <v>0</v>
      </c>
      <c r="W146" s="11">
        <f>[14]PopulatedForm20!W143</f>
        <v>0</v>
      </c>
      <c r="X146" s="11">
        <f>[14]PopulatedForm20!X143</f>
        <v>0</v>
      </c>
      <c r="Y146" s="11">
        <f>[14]PopulatedForm20!Y143</f>
        <v>0</v>
      </c>
      <c r="Z146" s="12">
        <f t="shared" si="4"/>
        <v>0</v>
      </c>
      <c r="AA146" s="13">
        <v>0</v>
      </c>
      <c r="AB146" s="11">
        <f>[14]PopulatedForm20!Z143</f>
        <v>0</v>
      </c>
      <c r="AC146" s="13">
        <f t="shared" si="5"/>
        <v>0</v>
      </c>
      <c r="AD146" s="13">
        <v>0</v>
      </c>
    </row>
    <row r="147" spans="1:30" ht="15.75">
      <c r="A147" s="10">
        <f>[14]PopulatedForm20!A144</f>
        <v>71</v>
      </c>
      <c r="B147" s="11">
        <f>[14]PopulatedForm20!B144</f>
        <v>0</v>
      </c>
      <c r="C147" s="11">
        <f>[14]PopulatedForm20!C144</f>
        <v>0</v>
      </c>
      <c r="D147" s="11">
        <f>[14]PopulatedForm20!D144</f>
        <v>9</v>
      </c>
      <c r="E147" s="11">
        <f>[14]PopulatedForm20!E144</f>
        <v>432</v>
      </c>
      <c r="F147" s="11">
        <f>[14]PopulatedForm20!F144</f>
        <v>0</v>
      </c>
      <c r="G147" s="11">
        <f>[14]PopulatedForm20!G144</f>
        <v>1</v>
      </c>
      <c r="H147" s="11">
        <f>[14]PopulatedForm20!H144</f>
        <v>0</v>
      </c>
      <c r="I147" s="11">
        <f>[14]PopulatedForm20!I144</f>
        <v>0</v>
      </c>
      <c r="J147" s="11">
        <f>[14]PopulatedForm20!J144</f>
        <v>0</v>
      </c>
      <c r="K147" s="11">
        <f>[14]PopulatedForm20!K144</f>
        <v>0</v>
      </c>
      <c r="L147" s="11">
        <f>[14]PopulatedForm20!L144</f>
        <v>0</v>
      </c>
      <c r="M147" s="11">
        <f>[14]PopulatedForm20!M144</f>
        <v>0</v>
      </c>
      <c r="N147" s="11">
        <f>[14]PopulatedForm20!N144</f>
        <v>0</v>
      </c>
      <c r="O147" s="11">
        <f>[14]PopulatedForm20!O144</f>
        <v>0</v>
      </c>
      <c r="P147" s="11">
        <f>[14]PopulatedForm20!P144</f>
        <v>0</v>
      </c>
      <c r="Q147" s="11">
        <f>[14]PopulatedForm20!Q144</f>
        <v>0</v>
      </c>
      <c r="R147" s="11">
        <f>[14]PopulatedForm20!R144</f>
        <v>0</v>
      </c>
      <c r="S147" s="11">
        <f>[14]PopulatedForm20!S144</f>
        <v>0</v>
      </c>
      <c r="T147" s="11">
        <f>[14]PopulatedForm20!T144</f>
        <v>0</v>
      </c>
      <c r="U147" s="11">
        <f>[14]PopulatedForm20!U144</f>
        <v>0</v>
      </c>
      <c r="V147" s="11">
        <f>[14]PopulatedForm20!V144</f>
        <v>0</v>
      </c>
      <c r="W147" s="11">
        <f>[14]PopulatedForm20!W144</f>
        <v>0</v>
      </c>
      <c r="X147" s="11">
        <f>[14]PopulatedForm20!X144</f>
        <v>0</v>
      </c>
      <c r="Y147" s="11">
        <f>[14]PopulatedForm20!Y144</f>
        <v>0</v>
      </c>
      <c r="Z147" s="12">
        <f t="shared" si="4"/>
        <v>442</v>
      </c>
      <c r="AA147" s="13">
        <v>0</v>
      </c>
      <c r="AB147" s="11">
        <f>[14]PopulatedForm20!Z144</f>
        <v>0</v>
      </c>
      <c r="AC147" s="13">
        <f t="shared" si="5"/>
        <v>442</v>
      </c>
      <c r="AD147" s="13">
        <v>0</v>
      </c>
    </row>
    <row r="148" spans="1:30" ht="15.75">
      <c r="A148" s="10">
        <f>[14]PopulatedForm20!A145</f>
        <v>72</v>
      </c>
      <c r="B148" s="11">
        <f>[14]PopulatedForm20!B145</f>
        <v>0</v>
      </c>
      <c r="C148" s="11">
        <f>[14]PopulatedForm20!C145</f>
        <v>0</v>
      </c>
      <c r="D148" s="11">
        <f>[14]PopulatedForm20!D145</f>
        <v>3</v>
      </c>
      <c r="E148" s="11">
        <f>[14]PopulatedForm20!E145</f>
        <v>660</v>
      </c>
      <c r="F148" s="11">
        <f>[14]PopulatedForm20!F145</f>
        <v>1</v>
      </c>
      <c r="G148" s="11">
        <f>[14]PopulatedForm20!G145</f>
        <v>1</v>
      </c>
      <c r="H148" s="11">
        <f>[14]PopulatedForm20!H145</f>
        <v>0</v>
      </c>
      <c r="I148" s="11">
        <f>[14]PopulatedForm20!I145</f>
        <v>0</v>
      </c>
      <c r="J148" s="11">
        <f>[14]PopulatedForm20!J145</f>
        <v>0</v>
      </c>
      <c r="K148" s="11">
        <f>[14]PopulatedForm20!K145</f>
        <v>0</v>
      </c>
      <c r="L148" s="11">
        <f>[14]PopulatedForm20!L145</f>
        <v>0</v>
      </c>
      <c r="M148" s="11">
        <f>[14]PopulatedForm20!M145</f>
        <v>0</v>
      </c>
      <c r="N148" s="11">
        <f>[14]PopulatedForm20!N145</f>
        <v>0</v>
      </c>
      <c r="O148" s="11">
        <f>[14]PopulatedForm20!O145</f>
        <v>0</v>
      </c>
      <c r="P148" s="11">
        <f>[14]PopulatedForm20!P145</f>
        <v>0</v>
      </c>
      <c r="Q148" s="11">
        <f>[14]PopulatedForm20!Q145</f>
        <v>0</v>
      </c>
      <c r="R148" s="11">
        <f>[14]PopulatedForm20!R145</f>
        <v>0</v>
      </c>
      <c r="S148" s="11">
        <f>[14]PopulatedForm20!S145</f>
        <v>0</v>
      </c>
      <c r="T148" s="11">
        <f>[14]PopulatedForm20!T145</f>
        <v>0</v>
      </c>
      <c r="U148" s="11">
        <f>[14]PopulatedForm20!U145</f>
        <v>0</v>
      </c>
      <c r="V148" s="11">
        <f>[14]PopulatedForm20!V145</f>
        <v>1</v>
      </c>
      <c r="W148" s="11">
        <f>[14]PopulatedForm20!W145</f>
        <v>0</v>
      </c>
      <c r="X148" s="11">
        <f>[14]PopulatedForm20!X145</f>
        <v>0</v>
      </c>
      <c r="Y148" s="11">
        <f>[14]PopulatedForm20!Y145</f>
        <v>0</v>
      </c>
      <c r="Z148" s="12">
        <f t="shared" si="4"/>
        <v>666</v>
      </c>
      <c r="AA148" s="13">
        <v>0</v>
      </c>
      <c r="AB148" s="11">
        <f>[14]PopulatedForm20!Z145</f>
        <v>0</v>
      </c>
      <c r="AC148" s="13">
        <f t="shared" si="5"/>
        <v>666</v>
      </c>
      <c r="AD148" s="13">
        <v>0</v>
      </c>
    </row>
    <row r="149" spans="1:30" ht="15.75">
      <c r="A149" s="10">
        <f>[14]PopulatedForm20!A146</f>
        <v>73</v>
      </c>
      <c r="B149" s="11">
        <f>[14]PopulatedForm20!B146</f>
        <v>0</v>
      </c>
      <c r="C149" s="11">
        <f>[14]PopulatedForm20!C146</f>
        <v>0</v>
      </c>
      <c r="D149" s="11">
        <f>[14]PopulatedForm20!D146</f>
        <v>0</v>
      </c>
      <c r="E149" s="11">
        <f>[14]PopulatedForm20!E146</f>
        <v>191</v>
      </c>
      <c r="F149" s="11">
        <f>[14]PopulatedForm20!F146</f>
        <v>3</v>
      </c>
      <c r="G149" s="11">
        <f>[14]PopulatedForm20!G146</f>
        <v>0</v>
      </c>
      <c r="H149" s="11">
        <f>[14]PopulatedForm20!H146</f>
        <v>0</v>
      </c>
      <c r="I149" s="11">
        <f>[14]PopulatedForm20!I146</f>
        <v>0</v>
      </c>
      <c r="J149" s="11">
        <f>[14]PopulatedForm20!J146</f>
        <v>0</v>
      </c>
      <c r="K149" s="11">
        <f>[14]PopulatedForm20!K146</f>
        <v>0</v>
      </c>
      <c r="L149" s="11">
        <f>[14]PopulatedForm20!L146</f>
        <v>0</v>
      </c>
      <c r="M149" s="11">
        <f>[14]PopulatedForm20!M146</f>
        <v>0</v>
      </c>
      <c r="N149" s="11">
        <f>[14]PopulatedForm20!N146</f>
        <v>0</v>
      </c>
      <c r="O149" s="11">
        <f>[14]PopulatedForm20!O146</f>
        <v>0</v>
      </c>
      <c r="P149" s="11">
        <f>[14]PopulatedForm20!P146</f>
        <v>0</v>
      </c>
      <c r="Q149" s="11">
        <f>[14]PopulatedForm20!Q146</f>
        <v>0</v>
      </c>
      <c r="R149" s="11">
        <f>[14]PopulatedForm20!R146</f>
        <v>0</v>
      </c>
      <c r="S149" s="11">
        <f>[14]PopulatedForm20!S146</f>
        <v>0</v>
      </c>
      <c r="T149" s="11">
        <f>[14]PopulatedForm20!T146</f>
        <v>0</v>
      </c>
      <c r="U149" s="11">
        <f>[14]PopulatedForm20!U146</f>
        <v>0</v>
      </c>
      <c r="V149" s="11">
        <f>[14]PopulatedForm20!V146</f>
        <v>0</v>
      </c>
      <c r="W149" s="11">
        <f>[14]PopulatedForm20!W146</f>
        <v>0</v>
      </c>
      <c r="X149" s="11">
        <f>[14]PopulatedForm20!X146</f>
        <v>0</v>
      </c>
      <c r="Y149" s="11">
        <f>[14]PopulatedForm20!Y146</f>
        <v>0</v>
      </c>
      <c r="Z149" s="12">
        <f t="shared" si="4"/>
        <v>194</v>
      </c>
      <c r="AA149" s="13">
        <v>0</v>
      </c>
      <c r="AB149" s="11">
        <f>[14]PopulatedForm20!Z146</f>
        <v>0</v>
      </c>
      <c r="AC149" s="13">
        <f t="shared" si="5"/>
        <v>194</v>
      </c>
      <c r="AD149" s="13">
        <v>0</v>
      </c>
    </row>
    <row r="150" spans="1:30" ht="15.75">
      <c r="A150" s="10">
        <f>[14]PopulatedForm20!A147</f>
        <v>74</v>
      </c>
      <c r="B150" s="11">
        <f>[14]PopulatedForm20!B147</f>
        <v>1</v>
      </c>
      <c r="C150" s="11">
        <f>[14]PopulatedForm20!C147</f>
        <v>0</v>
      </c>
      <c r="D150" s="11">
        <f>[14]PopulatedForm20!D147</f>
        <v>1</v>
      </c>
      <c r="E150" s="11">
        <f>[14]PopulatedForm20!E147</f>
        <v>268</v>
      </c>
      <c r="F150" s="11">
        <f>[14]PopulatedForm20!F147</f>
        <v>0</v>
      </c>
      <c r="G150" s="11">
        <f>[14]PopulatedForm20!G147</f>
        <v>0</v>
      </c>
      <c r="H150" s="11">
        <f>[14]PopulatedForm20!H147</f>
        <v>1</v>
      </c>
      <c r="I150" s="11">
        <f>[14]PopulatedForm20!I147</f>
        <v>0</v>
      </c>
      <c r="J150" s="11">
        <f>[14]PopulatedForm20!J147</f>
        <v>0</v>
      </c>
      <c r="K150" s="11">
        <f>[14]PopulatedForm20!K147</f>
        <v>0</v>
      </c>
      <c r="L150" s="11">
        <f>[14]PopulatedForm20!L147</f>
        <v>0</v>
      </c>
      <c r="M150" s="11">
        <f>[14]PopulatedForm20!M147</f>
        <v>0</v>
      </c>
      <c r="N150" s="11">
        <f>[14]PopulatedForm20!N147</f>
        <v>1</v>
      </c>
      <c r="O150" s="11">
        <f>[14]PopulatedForm20!O147</f>
        <v>0</v>
      </c>
      <c r="P150" s="11">
        <f>[14]PopulatedForm20!P147</f>
        <v>0</v>
      </c>
      <c r="Q150" s="11">
        <f>[14]PopulatedForm20!Q147</f>
        <v>0</v>
      </c>
      <c r="R150" s="11">
        <f>[14]PopulatedForm20!R147</f>
        <v>0</v>
      </c>
      <c r="S150" s="11">
        <f>[14]PopulatedForm20!S147</f>
        <v>0</v>
      </c>
      <c r="T150" s="11">
        <f>[14]PopulatedForm20!T147</f>
        <v>0</v>
      </c>
      <c r="U150" s="11">
        <f>[14]PopulatedForm20!U147</f>
        <v>0</v>
      </c>
      <c r="V150" s="11">
        <f>[14]PopulatedForm20!V147</f>
        <v>1</v>
      </c>
      <c r="W150" s="11">
        <f>[14]PopulatedForm20!W147</f>
        <v>2</v>
      </c>
      <c r="X150" s="11">
        <f>[14]PopulatedForm20!X147</f>
        <v>0</v>
      </c>
      <c r="Y150" s="11">
        <f>[14]PopulatedForm20!Y147</f>
        <v>0</v>
      </c>
      <c r="Z150" s="12">
        <f t="shared" si="4"/>
        <v>275</v>
      </c>
      <c r="AA150" s="13">
        <v>0</v>
      </c>
      <c r="AB150" s="11">
        <f>[14]PopulatedForm20!Z147</f>
        <v>0</v>
      </c>
      <c r="AC150" s="13">
        <f t="shared" si="5"/>
        <v>275</v>
      </c>
      <c r="AD150" s="13">
        <v>0</v>
      </c>
    </row>
    <row r="151" spans="1:30" ht="15.75">
      <c r="A151" s="10">
        <f>[14]PopulatedForm20!A148</f>
        <v>75</v>
      </c>
      <c r="B151" s="11">
        <f>[14]PopulatedForm20!B148</f>
        <v>1</v>
      </c>
      <c r="C151" s="11">
        <f>[14]PopulatedForm20!C148</f>
        <v>1</v>
      </c>
      <c r="D151" s="11">
        <f>[14]PopulatedForm20!D148</f>
        <v>1</v>
      </c>
      <c r="E151" s="11">
        <f>[14]PopulatedForm20!E148</f>
        <v>734</v>
      </c>
      <c r="F151" s="11">
        <f>[14]PopulatedForm20!F148</f>
        <v>4</v>
      </c>
      <c r="G151" s="11">
        <f>[14]PopulatedForm20!G148</f>
        <v>0</v>
      </c>
      <c r="H151" s="11">
        <f>[14]PopulatedForm20!H148</f>
        <v>1</v>
      </c>
      <c r="I151" s="11">
        <f>[14]PopulatedForm20!I148</f>
        <v>0</v>
      </c>
      <c r="J151" s="11">
        <f>[14]PopulatedForm20!J148</f>
        <v>0</v>
      </c>
      <c r="K151" s="11">
        <f>[14]PopulatedForm20!K148</f>
        <v>0</v>
      </c>
      <c r="L151" s="11">
        <f>[14]PopulatedForm20!L148</f>
        <v>0</v>
      </c>
      <c r="M151" s="11">
        <f>[14]PopulatedForm20!M148</f>
        <v>0</v>
      </c>
      <c r="N151" s="11">
        <f>[14]PopulatedForm20!N148</f>
        <v>0</v>
      </c>
      <c r="O151" s="11">
        <f>[14]PopulatedForm20!O148</f>
        <v>0</v>
      </c>
      <c r="P151" s="11">
        <f>[14]PopulatedForm20!P148</f>
        <v>0</v>
      </c>
      <c r="Q151" s="11">
        <f>[14]PopulatedForm20!Q148</f>
        <v>0</v>
      </c>
      <c r="R151" s="11">
        <f>[14]PopulatedForm20!R148</f>
        <v>0</v>
      </c>
      <c r="S151" s="11">
        <f>[14]PopulatedForm20!S148</f>
        <v>0</v>
      </c>
      <c r="T151" s="11">
        <f>[14]PopulatedForm20!T148</f>
        <v>0</v>
      </c>
      <c r="U151" s="11">
        <f>[14]PopulatedForm20!U148</f>
        <v>5</v>
      </c>
      <c r="V151" s="11">
        <f>[14]PopulatedForm20!V148</f>
        <v>0</v>
      </c>
      <c r="W151" s="11">
        <f>[14]PopulatedForm20!W148</f>
        <v>0</v>
      </c>
      <c r="X151" s="11">
        <f>[14]PopulatedForm20!X148</f>
        <v>1</v>
      </c>
      <c r="Y151" s="11">
        <f>[14]PopulatedForm20!Y148</f>
        <v>0</v>
      </c>
      <c r="Z151" s="12">
        <f t="shared" si="4"/>
        <v>748</v>
      </c>
      <c r="AA151" s="13">
        <v>0</v>
      </c>
      <c r="AB151" s="11">
        <f>[14]PopulatedForm20!Z148</f>
        <v>0</v>
      </c>
      <c r="AC151" s="13">
        <f t="shared" si="5"/>
        <v>748</v>
      </c>
      <c r="AD151" s="13">
        <v>0</v>
      </c>
    </row>
    <row r="152" spans="1:30" ht="15.75">
      <c r="A152" s="10">
        <f>[14]PopulatedForm20!A149</f>
        <v>76</v>
      </c>
      <c r="B152" s="11">
        <f>[14]PopulatedForm20!B149</f>
        <v>0</v>
      </c>
      <c r="C152" s="11">
        <f>[14]PopulatedForm20!C149</f>
        <v>0</v>
      </c>
      <c r="D152" s="11">
        <f>[14]PopulatedForm20!D149</f>
        <v>12</v>
      </c>
      <c r="E152" s="11">
        <f>[14]PopulatedForm20!E149</f>
        <v>550</v>
      </c>
      <c r="F152" s="11">
        <f>[14]PopulatedForm20!F149</f>
        <v>6</v>
      </c>
      <c r="G152" s="11">
        <f>[14]PopulatedForm20!G149</f>
        <v>0</v>
      </c>
      <c r="H152" s="11">
        <f>[14]PopulatedForm20!H149</f>
        <v>3</v>
      </c>
      <c r="I152" s="11">
        <f>[14]PopulatedForm20!I149</f>
        <v>0</v>
      </c>
      <c r="J152" s="11">
        <f>[14]PopulatedForm20!J149</f>
        <v>0</v>
      </c>
      <c r="K152" s="11">
        <f>[14]PopulatedForm20!K149</f>
        <v>0</v>
      </c>
      <c r="L152" s="11">
        <f>[14]PopulatedForm20!L149</f>
        <v>0</v>
      </c>
      <c r="M152" s="11">
        <f>[14]PopulatedForm20!M149</f>
        <v>0</v>
      </c>
      <c r="N152" s="11">
        <f>[14]PopulatedForm20!N149</f>
        <v>0</v>
      </c>
      <c r="O152" s="11">
        <f>[14]PopulatedForm20!O149</f>
        <v>0</v>
      </c>
      <c r="P152" s="11">
        <f>[14]PopulatedForm20!P149</f>
        <v>0</v>
      </c>
      <c r="Q152" s="11">
        <f>[14]PopulatedForm20!Q149</f>
        <v>1</v>
      </c>
      <c r="R152" s="11">
        <f>[14]PopulatedForm20!R149</f>
        <v>0</v>
      </c>
      <c r="S152" s="11">
        <f>[14]PopulatedForm20!S149</f>
        <v>0</v>
      </c>
      <c r="T152" s="11">
        <f>[14]PopulatedForm20!T149</f>
        <v>0</v>
      </c>
      <c r="U152" s="11">
        <f>[14]PopulatedForm20!U149</f>
        <v>0</v>
      </c>
      <c r="V152" s="11">
        <f>[14]PopulatedForm20!V149</f>
        <v>0</v>
      </c>
      <c r="W152" s="11">
        <f>[14]PopulatedForm20!W149</f>
        <v>0</v>
      </c>
      <c r="X152" s="11">
        <f>[14]PopulatedForm20!X149</f>
        <v>0</v>
      </c>
      <c r="Y152" s="11">
        <f>[14]PopulatedForm20!Y149</f>
        <v>0</v>
      </c>
      <c r="Z152" s="12">
        <f t="shared" si="4"/>
        <v>572</v>
      </c>
      <c r="AA152" s="13">
        <v>0</v>
      </c>
      <c r="AB152" s="11">
        <f>[14]PopulatedForm20!Z149</f>
        <v>0</v>
      </c>
      <c r="AC152" s="13">
        <f t="shared" si="5"/>
        <v>572</v>
      </c>
      <c r="AD152" s="13">
        <v>0</v>
      </c>
    </row>
    <row r="153" spans="1:30" ht="15.75">
      <c r="A153" s="10">
        <f>[14]PopulatedForm20!A150</f>
        <v>77</v>
      </c>
      <c r="B153" s="11">
        <f>[14]PopulatedForm20!B150</f>
        <v>0</v>
      </c>
      <c r="C153" s="11">
        <f>[14]PopulatedForm20!C150</f>
        <v>0</v>
      </c>
      <c r="D153" s="11">
        <f>[14]PopulatedForm20!D150</f>
        <v>7</v>
      </c>
      <c r="E153" s="11">
        <f>[14]PopulatedForm20!E150</f>
        <v>775</v>
      </c>
      <c r="F153" s="11">
        <f>[14]PopulatedForm20!F150</f>
        <v>0</v>
      </c>
      <c r="G153" s="11">
        <f>[14]PopulatedForm20!G150</f>
        <v>0</v>
      </c>
      <c r="H153" s="11">
        <f>[14]PopulatedForm20!H150</f>
        <v>4</v>
      </c>
      <c r="I153" s="11">
        <f>[14]PopulatedForm20!I150</f>
        <v>0</v>
      </c>
      <c r="J153" s="11">
        <f>[14]PopulatedForm20!J150</f>
        <v>0</v>
      </c>
      <c r="K153" s="11">
        <f>[14]PopulatedForm20!K150</f>
        <v>0</v>
      </c>
      <c r="L153" s="11">
        <f>[14]PopulatedForm20!L150</f>
        <v>0</v>
      </c>
      <c r="M153" s="11">
        <f>[14]PopulatedForm20!M150</f>
        <v>0</v>
      </c>
      <c r="N153" s="11">
        <f>[14]PopulatedForm20!N150</f>
        <v>0</v>
      </c>
      <c r="O153" s="11">
        <f>[14]PopulatedForm20!O150</f>
        <v>0</v>
      </c>
      <c r="P153" s="11">
        <f>[14]PopulatedForm20!P150</f>
        <v>0</v>
      </c>
      <c r="Q153" s="11">
        <f>[14]PopulatedForm20!Q150</f>
        <v>0</v>
      </c>
      <c r="R153" s="11">
        <f>[14]PopulatedForm20!R150</f>
        <v>0</v>
      </c>
      <c r="S153" s="11">
        <f>[14]PopulatedForm20!S150</f>
        <v>0</v>
      </c>
      <c r="T153" s="11">
        <f>[14]PopulatedForm20!T150</f>
        <v>0</v>
      </c>
      <c r="U153" s="11">
        <f>[14]PopulatedForm20!U150</f>
        <v>0</v>
      </c>
      <c r="V153" s="11">
        <f>[14]PopulatedForm20!V150</f>
        <v>1</v>
      </c>
      <c r="W153" s="11">
        <f>[14]PopulatedForm20!W150</f>
        <v>1</v>
      </c>
      <c r="X153" s="11">
        <f>[14]PopulatedForm20!X150</f>
        <v>3</v>
      </c>
      <c r="Y153" s="11">
        <f>[14]PopulatedForm20!Y150</f>
        <v>0</v>
      </c>
      <c r="Z153" s="12">
        <f t="shared" si="4"/>
        <v>791</v>
      </c>
      <c r="AA153" s="13">
        <v>0</v>
      </c>
      <c r="AB153" s="11">
        <f>[14]PopulatedForm20!Z150</f>
        <v>0</v>
      </c>
      <c r="AC153" s="13">
        <f t="shared" si="5"/>
        <v>791</v>
      </c>
      <c r="AD153" s="13">
        <v>0</v>
      </c>
    </row>
    <row r="154" spans="1:30" ht="15.75">
      <c r="A154" s="10">
        <f>[14]PopulatedForm20!A151</f>
        <v>78</v>
      </c>
      <c r="B154" s="11">
        <f>[14]PopulatedForm20!B151</f>
        <v>0</v>
      </c>
      <c r="C154" s="11">
        <f>[14]PopulatedForm20!C151</f>
        <v>0</v>
      </c>
      <c r="D154" s="11">
        <f>[14]PopulatedForm20!D151</f>
        <v>2</v>
      </c>
      <c r="E154" s="11">
        <f>[14]PopulatedForm20!E151</f>
        <v>595</v>
      </c>
      <c r="F154" s="11">
        <f>[14]PopulatedForm20!F151</f>
        <v>2</v>
      </c>
      <c r="G154" s="11">
        <f>[14]PopulatedForm20!G151</f>
        <v>0</v>
      </c>
      <c r="H154" s="11">
        <f>[14]PopulatedForm20!H151</f>
        <v>0</v>
      </c>
      <c r="I154" s="11">
        <f>[14]PopulatedForm20!I151</f>
        <v>0</v>
      </c>
      <c r="J154" s="11">
        <f>[14]PopulatedForm20!J151</f>
        <v>0</v>
      </c>
      <c r="K154" s="11">
        <f>[14]PopulatedForm20!K151</f>
        <v>0</v>
      </c>
      <c r="L154" s="11">
        <f>[14]PopulatedForm20!L151</f>
        <v>0</v>
      </c>
      <c r="M154" s="11">
        <f>[14]PopulatedForm20!M151</f>
        <v>0</v>
      </c>
      <c r="N154" s="11">
        <f>[14]PopulatedForm20!N151</f>
        <v>0</v>
      </c>
      <c r="O154" s="11">
        <f>[14]PopulatedForm20!O151</f>
        <v>0</v>
      </c>
      <c r="P154" s="11">
        <f>[14]PopulatedForm20!P151</f>
        <v>2</v>
      </c>
      <c r="Q154" s="11">
        <f>[14]PopulatedForm20!Q151</f>
        <v>0</v>
      </c>
      <c r="R154" s="11">
        <f>[14]PopulatedForm20!R151</f>
        <v>0</v>
      </c>
      <c r="S154" s="11">
        <f>[14]PopulatedForm20!S151</f>
        <v>0</v>
      </c>
      <c r="T154" s="11">
        <f>[14]PopulatedForm20!T151</f>
        <v>0</v>
      </c>
      <c r="U154" s="11">
        <f>[14]PopulatedForm20!U151</f>
        <v>0</v>
      </c>
      <c r="V154" s="11">
        <f>[14]PopulatedForm20!V151</f>
        <v>0</v>
      </c>
      <c r="W154" s="11">
        <f>[14]PopulatedForm20!W151</f>
        <v>0</v>
      </c>
      <c r="X154" s="11">
        <f>[14]PopulatedForm20!X151</f>
        <v>0</v>
      </c>
      <c r="Y154" s="11">
        <f>[14]PopulatedForm20!Y151</f>
        <v>0</v>
      </c>
      <c r="Z154" s="12">
        <f t="shared" si="4"/>
        <v>601</v>
      </c>
      <c r="AA154" s="13">
        <v>0</v>
      </c>
      <c r="AB154" s="11">
        <f>[14]PopulatedForm20!Z151</f>
        <v>0</v>
      </c>
      <c r="AC154" s="13">
        <f t="shared" si="5"/>
        <v>601</v>
      </c>
      <c r="AD154" s="13">
        <v>0</v>
      </c>
    </row>
    <row r="155" spans="1:30" ht="15.75">
      <c r="A155" s="10">
        <f>[14]PopulatedForm20!A152</f>
        <v>79</v>
      </c>
      <c r="B155" s="11">
        <f>[14]PopulatedForm20!B152</f>
        <v>0</v>
      </c>
      <c r="C155" s="11">
        <f>[14]PopulatedForm20!C152</f>
        <v>0</v>
      </c>
      <c r="D155" s="11">
        <f>[14]PopulatedForm20!D152</f>
        <v>13</v>
      </c>
      <c r="E155" s="11">
        <f>[14]PopulatedForm20!E152</f>
        <v>225</v>
      </c>
      <c r="F155" s="11">
        <f>[14]PopulatedForm20!F152</f>
        <v>0</v>
      </c>
      <c r="G155" s="11">
        <f>[14]PopulatedForm20!G152</f>
        <v>0</v>
      </c>
      <c r="H155" s="11">
        <f>[14]PopulatedForm20!H152</f>
        <v>0</v>
      </c>
      <c r="I155" s="11">
        <f>[14]PopulatedForm20!I152</f>
        <v>0</v>
      </c>
      <c r="J155" s="11">
        <f>[14]PopulatedForm20!J152</f>
        <v>0</v>
      </c>
      <c r="K155" s="11">
        <f>[14]PopulatedForm20!K152</f>
        <v>0</v>
      </c>
      <c r="L155" s="11">
        <f>[14]PopulatedForm20!L152</f>
        <v>0</v>
      </c>
      <c r="M155" s="11">
        <f>[14]PopulatedForm20!M152</f>
        <v>0</v>
      </c>
      <c r="N155" s="11">
        <f>[14]PopulatedForm20!N152</f>
        <v>0</v>
      </c>
      <c r="O155" s="11">
        <f>[14]PopulatedForm20!O152</f>
        <v>0</v>
      </c>
      <c r="P155" s="11">
        <f>[14]PopulatedForm20!P152</f>
        <v>0</v>
      </c>
      <c r="Q155" s="11">
        <f>[14]PopulatedForm20!Q152</f>
        <v>0</v>
      </c>
      <c r="R155" s="11">
        <f>[14]PopulatedForm20!R152</f>
        <v>0</v>
      </c>
      <c r="S155" s="11">
        <f>[14]PopulatedForm20!S152</f>
        <v>0</v>
      </c>
      <c r="T155" s="11">
        <f>[14]PopulatedForm20!T152</f>
        <v>0</v>
      </c>
      <c r="U155" s="11">
        <f>[14]PopulatedForm20!U152</f>
        <v>0</v>
      </c>
      <c r="V155" s="11">
        <f>[14]PopulatedForm20!V152</f>
        <v>0</v>
      </c>
      <c r="W155" s="11">
        <f>[14]PopulatedForm20!W152</f>
        <v>0</v>
      </c>
      <c r="X155" s="11">
        <f>[14]PopulatedForm20!X152</f>
        <v>0</v>
      </c>
      <c r="Y155" s="11">
        <f>[14]PopulatedForm20!Y152</f>
        <v>0</v>
      </c>
      <c r="Z155" s="12">
        <f t="shared" si="4"/>
        <v>238</v>
      </c>
      <c r="AA155" s="13">
        <v>0</v>
      </c>
      <c r="AB155" s="11">
        <f>[14]PopulatedForm20!Z152</f>
        <v>0</v>
      </c>
      <c r="AC155" s="13">
        <f t="shared" si="5"/>
        <v>238</v>
      </c>
      <c r="AD155" s="13">
        <v>0</v>
      </c>
    </row>
    <row r="156" spans="1:30" ht="15.75">
      <c r="A156" s="10">
        <f>[14]PopulatedForm20!A153</f>
        <v>80</v>
      </c>
      <c r="B156" s="11">
        <f>[14]PopulatedForm20!B153</f>
        <v>0</v>
      </c>
      <c r="C156" s="11">
        <f>[14]PopulatedForm20!C153</f>
        <v>0</v>
      </c>
      <c r="D156" s="11">
        <f>[14]PopulatedForm20!D153</f>
        <v>0</v>
      </c>
      <c r="E156" s="11">
        <f>[14]PopulatedForm20!E153</f>
        <v>227</v>
      </c>
      <c r="F156" s="11">
        <f>[14]PopulatedForm20!F153</f>
        <v>0</v>
      </c>
      <c r="G156" s="11">
        <f>[14]PopulatedForm20!G153</f>
        <v>0</v>
      </c>
      <c r="H156" s="11">
        <f>[14]PopulatedForm20!H153</f>
        <v>0</v>
      </c>
      <c r="I156" s="11">
        <f>[14]PopulatedForm20!I153</f>
        <v>0</v>
      </c>
      <c r="J156" s="11">
        <f>[14]PopulatedForm20!J153</f>
        <v>0</v>
      </c>
      <c r="K156" s="11">
        <f>[14]PopulatedForm20!K153</f>
        <v>0</v>
      </c>
      <c r="L156" s="11">
        <f>[14]PopulatedForm20!L153</f>
        <v>0</v>
      </c>
      <c r="M156" s="11">
        <f>[14]PopulatedForm20!M153</f>
        <v>0</v>
      </c>
      <c r="N156" s="11">
        <f>[14]PopulatedForm20!N153</f>
        <v>0</v>
      </c>
      <c r="O156" s="11">
        <f>[14]PopulatedForm20!O153</f>
        <v>0</v>
      </c>
      <c r="P156" s="11">
        <f>[14]PopulatedForm20!P153</f>
        <v>0</v>
      </c>
      <c r="Q156" s="11">
        <f>[14]PopulatedForm20!Q153</f>
        <v>0</v>
      </c>
      <c r="R156" s="11">
        <f>[14]PopulatedForm20!R153</f>
        <v>0</v>
      </c>
      <c r="S156" s="11">
        <f>[14]PopulatedForm20!S153</f>
        <v>0</v>
      </c>
      <c r="T156" s="11">
        <f>[14]PopulatedForm20!T153</f>
        <v>0</v>
      </c>
      <c r="U156" s="11">
        <f>[14]PopulatedForm20!U153</f>
        <v>0</v>
      </c>
      <c r="V156" s="11">
        <f>[14]PopulatedForm20!V153</f>
        <v>0</v>
      </c>
      <c r="W156" s="11">
        <f>[14]PopulatedForm20!W153</f>
        <v>0</v>
      </c>
      <c r="X156" s="11">
        <f>[14]PopulatedForm20!X153</f>
        <v>0</v>
      </c>
      <c r="Y156" s="11">
        <f>[14]PopulatedForm20!Y153</f>
        <v>0</v>
      </c>
      <c r="Z156" s="12">
        <f t="shared" si="4"/>
        <v>227</v>
      </c>
      <c r="AA156" s="13">
        <v>0</v>
      </c>
      <c r="AB156" s="11">
        <f>[14]PopulatedForm20!Z153</f>
        <v>0</v>
      </c>
      <c r="AC156" s="13">
        <f t="shared" si="5"/>
        <v>227</v>
      </c>
      <c r="AD156" s="13">
        <v>0</v>
      </c>
    </row>
    <row r="157" spans="1:30" ht="15.75" hidden="1">
      <c r="A157" s="10">
        <f>[14]PopulatedForm20!A154</f>
        <v>0</v>
      </c>
      <c r="B157" s="11">
        <f>[14]PopulatedForm20!B154</f>
        <v>0</v>
      </c>
      <c r="C157" s="11">
        <f>[14]PopulatedForm20!C154</f>
        <v>0</v>
      </c>
      <c r="D157" s="11">
        <f>[14]PopulatedForm20!D154</f>
        <v>0</v>
      </c>
      <c r="E157" s="11">
        <f>[14]PopulatedForm20!E154</f>
        <v>0</v>
      </c>
      <c r="F157" s="11">
        <f>[14]PopulatedForm20!F154</f>
        <v>0</v>
      </c>
      <c r="G157" s="11">
        <f>[14]PopulatedForm20!G154</f>
        <v>0</v>
      </c>
      <c r="H157" s="11">
        <f>[14]PopulatedForm20!H154</f>
        <v>0</v>
      </c>
      <c r="I157" s="11">
        <f>[14]PopulatedForm20!I154</f>
        <v>0</v>
      </c>
      <c r="J157" s="11">
        <f>[14]PopulatedForm20!J154</f>
        <v>0</v>
      </c>
      <c r="K157" s="11">
        <f>[14]PopulatedForm20!K154</f>
        <v>0</v>
      </c>
      <c r="L157" s="11">
        <f>[14]PopulatedForm20!L154</f>
        <v>0</v>
      </c>
      <c r="M157" s="11">
        <f>[14]PopulatedForm20!M154</f>
        <v>0</v>
      </c>
      <c r="N157" s="11">
        <f>[14]PopulatedForm20!N154</f>
        <v>0</v>
      </c>
      <c r="O157" s="11">
        <f>[14]PopulatedForm20!O154</f>
        <v>0</v>
      </c>
      <c r="P157" s="11">
        <f>[14]PopulatedForm20!P154</f>
        <v>0</v>
      </c>
      <c r="Q157" s="11">
        <f>[14]PopulatedForm20!Q154</f>
        <v>0</v>
      </c>
      <c r="R157" s="11">
        <f>[14]PopulatedForm20!R154</f>
        <v>0</v>
      </c>
      <c r="S157" s="11">
        <f>[14]PopulatedForm20!S154</f>
        <v>0</v>
      </c>
      <c r="T157" s="11">
        <f>[14]PopulatedForm20!T154</f>
        <v>0</v>
      </c>
      <c r="U157" s="11">
        <f>[14]PopulatedForm20!U154</f>
        <v>0</v>
      </c>
      <c r="V157" s="11">
        <f>[14]PopulatedForm20!V154</f>
        <v>0</v>
      </c>
      <c r="W157" s="11">
        <f>[14]PopulatedForm20!W154</f>
        <v>0</v>
      </c>
      <c r="X157" s="11">
        <f>[14]PopulatedForm20!X154</f>
        <v>0</v>
      </c>
      <c r="Y157" s="11">
        <f>[14]PopulatedForm20!Y154</f>
        <v>0</v>
      </c>
      <c r="Z157" s="12">
        <f t="shared" si="4"/>
        <v>0</v>
      </c>
      <c r="AA157" s="13">
        <v>0</v>
      </c>
      <c r="AB157" s="11">
        <f>[14]PopulatedForm20!Z154</f>
        <v>0</v>
      </c>
      <c r="AC157" s="13">
        <f t="shared" si="5"/>
        <v>0</v>
      </c>
      <c r="AD157" s="13">
        <v>0</v>
      </c>
    </row>
    <row r="158" spans="1:30" ht="15.75" hidden="1">
      <c r="A158" s="10">
        <f>[14]PopulatedForm20!A155</f>
        <v>0</v>
      </c>
      <c r="B158" s="11">
        <f>[14]PopulatedForm20!B155</f>
        <v>0</v>
      </c>
      <c r="C158" s="11">
        <f>[14]PopulatedForm20!C155</f>
        <v>0</v>
      </c>
      <c r="D158" s="11">
        <f>[14]PopulatedForm20!D155</f>
        <v>0</v>
      </c>
      <c r="E158" s="11">
        <f>[14]PopulatedForm20!E155</f>
        <v>0</v>
      </c>
      <c r="F158" s="11">
        <f>[14]PopulatedForm20!F155</f>
        <v>0</v>
      </c>
      <c r="G158" s="11">
        <f>[14]PopulatedForm20!G155</f>
        <v>0</v>
      </c>
      <c r="H158" s="11">
        <f>[14]PopulatedForm20!H155</f>
        <v>0</v>
      </c>
      <c r="I158" s="11">
        <f>[14]PopulatedForm20!I155</f>
        <v>0</v>
      </c>
      <c r="J158" s="11">
        <f>[14]PopulatedForm20!J155</f>
        <v>0</v>
      </c>
      <c r="K158" s="11">
        <f>[14]PopulatedForm20!K155</f>
        <v>0</v>
      </c>
      <c r="L158" s="11">
        <f>[14]PopulatedForm20!L155</f>
        <v>0</v>
      </c>
      <c r="M158" s="11">
        <f>[14]PopulatedForm20!M155</f>
        <v>0</v>
      </c>
      <c r="N158" s="11">
        <f>[14]PopulatedForm20!N155</f>
        <v>0</v>
      </c>
      <c r="O158" s="11">
        <f>[14]PopulatedForm20!O155</f>
        <v>0</v>
      </c>
      <c r="P158" s="11">
        <f>[14]PopulatedForm20!P155</f>
        <v>0</v>
      </c>
      <c r="Q158" s="11">
        <f>[14]PopulatedForm20!Q155</f>
        <v>0</v>
      </c>
      <c r="R158" s="11">
        <f>[14]PopulatedForm20!R155</f>
        <v>0</v>
      </c>
      <c r="S158" s="11">
        <f>[14]PopulatedForm20!S155</f>
        <v>0</v>
      </c>
      <c r="T158" s="11">
        <f>[14]PopulatedForm20!T155</f>
        <v>0</v>
      </c>
      <c r="U158" s="11">
        <f>[14]PopulatedForm20!U155</f>
        <v>0</v>
      </c>
      <c r="V158" s="11">
        <f>[14]PopulatedForm20!V155</f>
        <v>0</v>
      </c>
      <c r="W158" s="11">
        <f>[14]PopulatedForm20!W155</f>
        <v>0</v>
      </c>
      <c r="X158" s="11">
        <f>[14]PopulatedForm20!X155</f>
        <v>0</v>
      </c>
      <c r="Y158" s="11">
        <f>[14]PopulatedForm20!Y155</f>
        <v>0</v>
      </c>
      <c r="Z158" s="12">
        <f t="shared" si="4"/>
        <v>0</v>
      </c>
      <c r="AA158" s="13">
        <v>0</v>
      </c>
      <c r="AB158" s="11">
        <f>[14]PopulatedForm20!Z155</f>
        <v>0</v>
      </c>
      <c r="AC158" s="13">
        <f t="shared" si="5"/>
        <v>0</v>
      </c>
      <c r="AD158" s="13">
        <v>0</v>
      </c>
    </row>
    <row r="159" spans="1:30" ht="15.75" hidden="1">
      <c r="A159" s="10">
        <f>[14]PopulatedForm20!A156</f>
        <v>0</v>
      </c>
      <c r="B159" s="11">
        <f>[14]PopulatedForm20!B156</f>
        <v>0</v>
      </c>
      <c r="C159" s="11">
        <f>[14]PopulatedForm20!C156</f>
        <v>0</v>
      </c>
      <c r="D159" s="11">
        <f>[14]PopulatedForm20!D156</f>
        <v>0</v>
      </c>
      <c r="E159" s="11">
        <f>[14]PopulatedForm20!E156</f>
        <v>0</v>
      </c>
      <c r="F159" s="11">
        <f>[14]PopulatedForm20!F156</f>
        <v>0</v>
      </c>
      <c r="G159" s="11">
        <f>[14]PopulatedForm20!G156</f>
        <v>0</v>
      </c>
      <c r="H159" s="11">
        <f>[14]PopulatedForm20!H156</f>
        <v>0</v>
      </c>
      <c r="I159" s="11">
        <f>[14]PopulatedForm20!I156</f>
        <v>0</v>
      </c>
      <c r="J159" s="11">
        <f>[14]PopulatedForm20!J156</f>
        <v>0</v>
      </c>
      <c r="K159" s="11">
        <f>[14]PopulatedForm20!K156</f>
        <v>0</v>
      </c>
      <c r="L159" s="11">
        <f>[14]PopulatedForm20!L156</f>
        <v>0</v>
      </c>
      <c r="M159" s="11">
        <f>[14]PopulatedForm20!M156</f>
        <v>0</v>
      </c>
      <c r="N159" s="11">
        <f>[14]PopulatedForm20!N156</f>
        <v>0</v>
      </c>
      <c r="O159" s="11">
        <f>[14]PopulatedForm20!O156</f>
        <v>0</v>
      </c>
      <c r="P159" s="11">
        <f>[14]PopulatedForm20!P156</f>
        <v>0</v>
      </c>
      <c r="Q159" s="11">
        <f>[14]PopulatedForm20!Q156</f>
        <v>0</v>
      </c>
      <c r="R159" s="11">
        <f>[14]PopulatedForm20!R156</f>
        <v>0</v>
      </c>
      <c r="S159" s="11">
        <f>[14]PopulatedForm20!S156</f>
        <v>0</v>
      </c>
      <c r="T159" s="11">
        <f>[14]PopulatedForm20!T156</f>
        <v>0</v>
      </c>
      <c r="U159" s="11">
        <f>[14]PopulatedForm20!U156</f>
        <v>0</v>
      </c>
      <c r="V159" s="11">
        <f>[14]PopulatedForm20!V156</f>
        <v>0</v>
      </c>
      <c r="W159" s="11">
        <f>[14]PopulatedForm20!W156</f>
        <v>0</v>
      </c>
      <c r="X159" s="11">
        <f>[14]PopulatedForm20!X156</f>
        <v>0</v>
      </c>
      <c r="Y159" s="11">
        <f>[14]PopulatedForm20!Y156</f>
        <v>0</v>
      </c>
      <c r="Z159" s="12">
        <f t="shared" si="4"/>
        <v>0</v>
      </c>
      <c r="AA159" s="13">
        <v>0</v>
      </c>
      <c r="AB159" s="11">
        <f>[14]PopulatedForm20!Z156</f>
        <v>0</v>
      </c>
      <c r="AC159" s="13">
        <f t="shared" si="5"/>
        <v>0</v>
      </c>
      <c r="AD159" s="13">
        <v>0</v>
      </c>
    </row>
    <row r="160" spans="1:30" ht="15.75" hidden="1">
      <c r="A160" s="10">
        <f>[14]PopulatedForm20!A157</f>
        <v>0</v>
      </c>
      <c r="B160" s="11">
        <f>[14]PopulatedForm20!B157</f>
        <v>0</v>
      </c>
      <c r="C160" s="11">
        <f>[14]PopulatedForm20!C157</f>
        <v>0</v>
      </c>
      <c r="D160" s="11">
        <f>[14]PopulatedForm20!D157</f>
        <v>0</v>
      </c>
      <c r="E160" s="11">
        <f>[14]PopulatedForm20!E157</f>
        <v>0</v>
      </c>
      <c r="F160" s="11">
        <f>[14]PopulatedForm20!F157</f>
        <v>0</v>
      </c>
      <c r="G160" s="11">
        <f>[14]PopulatedForm20!G157</f>
        <v>0</v>
      </c>
      <c r="H160" s="11">
        <f>[14]PopulatedForm20!H157</f>
        <v>0</v>
      </c>
      <c r="I160" s="11">
        <f>[14]PopulatedForm20!I157</f>
        <v>0</v>
      </c>
      <c r="J160" s="11">
        <f>[14]PopulatedForm20!J157</f>
        <v>0</v>
      </c>
      <c r="K160" s="11">
        <f>[14]PopulatedForm20!K157</f>
        <v>0</v>
      </c>
      <c r="L160" s="11">
        <f>[14]PopulatedForm20!L157</f>
        <v>0</v>
      </c>
      <c r="M160" s="11">
        <f>[14]PopulatedForm20!M157</f>
        <v>0</v>
      </c>
      <c r="N160" s="11">
        <f>[14]PopulatedForm20!N157</f>
        <v>0</v>
      </c>
      <c r="O160" s="11">
        <f>[14]PopulatedForm20!O157</f>
        <v>0</v>
      </c>
      <c r="P160" s="11">
        <f>[14]PopulatedForm20!P157</f>
        <v>0</v>
      </c>
      <c r="Q160" s="11">
        <f>[14]PopulatedForm20!Q157</f>
        <v>0</v>
      </c>
      <c r="R160" s="11">
        <f>[14]PopulatedForm20!R157</f>
        <v>0</v>
      </c>
      <c r="S160" s="11">
        <f>[14]PopulatedForm20!S157</f>
        <v>0</v>
      </c>
      <c r="T160" s="11">
        <f>[14]PopulatedForm20!T157</f>
        <v>0</v>
      </c>
      <c r="U160" s="11">
        <f>[14]PopulatedForm20!U157</f>
        <v>0</v>
      </c>
      <c r="V160" s="11">
        <f>[14]PopulatedForm20!V157</f>
        <v>0</v>
      </c>
      <c r="W160" s="11">
        <f>[14]PopulatedForm20!W157</f>
        <v>0</v>
      </c>
      <c r="X160" s="11">
        <f>[14]PopulatedForm20!X157</f>
        <v>0</v>
      </c>
      <c r="Y160" s="11">
        <f>[14]PopulatedForm20!Y157</f>
        <v>0</v>
      </c>
      <c r="Z160" s="12">
        <f t="shared" si="4"/>
        <v>0</v>
      </c>
      <c r="AA160" s="13">
        <v>0</v>
      </c>
      <c r="AB160" s="11">
        <f>[14]PopulatedForm20!Z157</f>
        <v>0</v>
      </c>
      <c r="AC160" s="13">
        <f t="shared" si="5"/>
        <v>0</v>
      </c>
      <c r="AD160" s="13">
        <v>0</v>
      </c>
    </row>
    <row r="161" spans="1:30" ht="15.75" hidden="1">
      <c r="A161" s="10">
        <f>[14]PopulatedForm20!A158</f>
        <v>0</v>
      </c>
      <c r="B161" s="11">
        <f>[14]PopulatedForm20!B158</f>
        <v>0</v>
      </c>
      <c r="C161" s="11">
        <f>[14]PopulatedForm20!C158</f>
        <v>0</v>
      </c>
      <c r="D161" s="11">
        <f>[14]PopulatedForm20!D158</f>
        <v>0</v>
      </c>
      <c r="E161" s="11">
        <f>[14]PopulatedForm20!E158</f>
        <v>0</v>
      </c>
      <c r="F161" s="11">
        <f>[14]PopulatedForm20!F158</f>
        <v>0</v>
      </c>
      <c r="G161" s="11">
        <f>[14]PopulatedForm20!G158</f>
        <v>0</v>
      </c>
      <c r="H161" s="11">
        <f>[14]PopulatedForm20!H158</f>
        <v>0</v>
      </c>
      <c r="I161" s="11">
        <f>[14]PopulatedForm20!I158</f>
        <v>0</v>
      </c>
      <c r="J161" s="11">
        <f>[14]PopulatedForm20!J158</f>
        <v>0</v>
      </c>
      <c r="K161" s="11">
        <f>[14]PopulatedForm20!K158</f>
        <v>0</v>
      </c>
      <c r="L161" s="11">
        <f>[14]PopulatedForm20!L158</f>
        <v>0</v>
      </c>
      <c r="M161" s="11">
        <f>[14]PopulatedForm20!M158</f>
        <v>0</v>
      </c>
      <c r="N161" s="11">
        <f>[14]PopulatedForm20!N158</f>
        <v>0</v>
      </c>
      <c r="O161" s="11">
        <f>[14]PopulatedForm20!O158</f>
        <v>0</v>
      </c>
      <c r="P161" s="11">
        <f>[14]PopulatedForm20!P158</f>
        <v>0</v>
      </c>
      <c r="Q161" s="11">
        <f>[14]PopulatedForm20!Q158</f>
        <v>0</v>
      </c>
      <c r="R161" s="11">
        <f>[14]PopulatedForm20!R158</f>
        <v>0</v>
      </c>
      <c r="S161" s="11">
        <f>[14]PopulatedForm20!S158</f>
        <v>0</v>
      </c>
      <c r="T161" s="11">
        <f>[14]PopulatedForm20!T158</f>
        <v>0</v>
      </c>
      <c r="U161" s="11">
        <f>[14]PopulatedForm20!U158</f>
        <v>0</v>
      </c>
      <c r="V161" s="11">
        <f>[14]PopulatedForm20!V158</f>
        <v>0</v>
      </c>
      <c r="W161" s="11">
        <f>[14]PopulatedForm20!W158</f>
        <v>0</v>
      </c>
      <c r="X161" s="11">
        <f>[14]PopulatedForm20!X158</f>
        <v>0</v>
      </c>
      <c r="Y161" s="11">
        <f>[14]PopulatedForm20!Y158</f>
        <v>0</v>
      </c>
      <c r="Z161" s="12">
        <f t="shared" si="4"/>
        <v>0</v>
      </c>
      <c r="AA161" s="13">
        <v>0</v>
      </c>
      <c r="AB161" s="11">
        <f>[14]PopulatedForm20!Z158</f>
        <v>0</v>
      </c>
      <c r="AC161" s="13">
        <f t="shared" si="5"/>
        <v>0</v>
      </c>
      <c r="AD161" s="13">
        <v>0</v>
      </c>
    </row>
    <row r="162" spans="1:30" ht="15.75" hidden="1">
      <c r="A162" s="10">
        <f>[14]PopulatedForm20!A159</f>
        <v>0</v>
      </c>
      <c r="B162" s="11">
        <f>[14]PopulatedForm20!B159</f>
        <v>0</v>
      </c>
      <c r="C162" s="11">
        <f>[14]PopulatedForm20!C159</f>
        <v>0</v>
      </c>
      <c r="D162" s="11">
        <f>[14]PopulatedForm20!D159</f>
        <v>0</v>
      </c>
      <c r="E162" s="11">
        <f>[14]PopulatedForm20!E159</f>
        <v>0</v>
      </c>
      <c r="F162" s="11">
        <f>[14]PopulatedForm20!F159</f>
        <v>0</v>
      </c>
      <c r="G162" s="11">
        <f>[14]PopulatedForm20!G159</f>
        <v>0</v>
      </c>
      <c r="H162" s="11">
        <f>[14]PopulatedForm20!H159</f>
        <v>0</v>
      </c>
      <c r="I162" s="11">
        <f>[14]PopulatedForm20!I159</f>
        <v>0</v>
      </c>
      <c r="J162" s="11">
        <f>[14]PopulatedForm20!J159</f>
        <v>0</v>
      </c>
      <c r="K162" s="11">
        <f>[14]PopulatedForm20!K159</f>
        <v>0</v>
      </c>
      <c r="L162" s="11">
        <f>[14]PopulatedForm20!L159</f>
        <v>0</v>
      </c>
      <c r="M162" s="11">
        <f>[14]PopulatedForm20!M159</f>
        <v>0</v>
      </c>
      <c r="N162" s="11">
        <f>[14]PopulatedForm20!N159</f>
        <v>0</v>
      </c>
      <c r="O162" s="11">
        <f>[14]PopulatedForm20!O159</f>
        <v>0</v>
      </c>
      <c r="P162" s="11">
        <f>[14]PopulatedForm20!P159</f>
        <v>0</v>
      </c>
      <c r="Q162" s="11">
        <f>[14]PopulatedForm20!Q159</f>
        <v>0</v>
      </c>
      <c r="R162" s="11">
        <f>[14]PopulatedForm20!R159</f>
        <v>0</v>
      </c>
      <c r="S162" s="11">
        <f>[14]PopulatedForm20!S159</f>
        <v>0</v>
      </c>
      <c r="T162" s="11">
        <f>[14]PopulatedForm20!T159</f>
        <v>0</v>
      </c>
      <c r="U162" s="11">
        <f>[14]PopulatedForm20!U159</f>
        <v>0</v>
      </c>
      <c r="V162" s="11">
        <f>[14]PopulatedForm20!V159</f>
        <v>0</v>
      </c>
      <c r="W162" s="11">
        <f>[14]PopulatedForm20!W159</f>
        <v>0</v>
      </c>
      <c r="X162" s="11">
        <f>[14]PopulatedForm20!X159</f>
        <v>0</v>
      </c>
      <c r="Y162" s="11">
        <f>[14]PopulatedForm20!Y159</f>
        <v>0</v>
      </c>
      <c r="Z162" s="12">
        <f t="shared" si="4"/>
        <v>0</v>
      </c>
      <c r="AA162" s="13">
        <v>0</v>
      </c>
      <c r="AB162" s="11">
        <f>[14]PopulatedForm20!Z159</f>
        <v>0</v>
      </c>
      <c r="AC162" s="13">
        <f t="shared" si="5"/>
        <v>0</v>
      </c>
      <c r="AD162" s="13">
        <v>0</v>
      </c>
    </row>
    <row r="163" spans="1:30" ht="15.75" hidden="1">
      <c r="A163" s="10">
        <f>[14]PopulatedForm20!A160</f>
        <v>0</v>
      </c>
      <c r="B163" s="11">
        <f>[14]PopulatedForm20!B160</f>
        <v>0</v>
      </c>
      <c r="C163" s="11">
        <f>[14]PopulatedForm20!C160</f>
        <v>0</v>
      </c>
      <c r="D163" s="11">
        <f>[14]PopulatedForm20!D160</f>
        <v>0</v>
      </c>
      <c r="E163" s="11">
        <f>[14]PopulatedForm20!E160</f>
        <v>0</v>
      </c>
      <c r="F163" s="11">
        <f>[14]PopulatedForm20!F160</f>
        <v>0</v>
      </c>
      <c r="G163" s="11">
        <f>[14]PopulatedForm20!G160</f>
        <v>0</v>
      </c>
      <c r="H163" s="11">
        <f>[14]PopulatedForm20!H160</f>
        <v>0</v>
      </c>
      <c r="I163" s="11">
        <f>[14]PopulatedForm20!I160</f>
        <v>0</v>
      </c>
      <c r="J163" s="11">
        <f>[14]PopulatedForm20!J160</f>
        <v>0</v>
      </c>
      <c r="K163" s="11">
        <f>[14]PopulatedForm20!K160</f>
        <v>0</v>
      </c>
      <c r="L163" s="11">
        <f>[14]PopulatedForm20!L160</f>
        <v>0</v>
      </c>
      <c r="M163" s="11">
        <f>[14]PopulatedForm20!M160</f>
        <v>0</v>
      </c>
      <c r="N163" s="11">
        <f>[14]PopulatedForm20!N160</f>
        <v>0</v>
      </c>
      <c r="O163" s="11">
        <f>[14]PopulatedForm20!O160</f>
        <v>0</v>
      </c>
      <c r="P163" s="11">
        <f>[14]PopulatedForm20!P160</f>
        <v>0</v>
      </c>
      <c r="Q163" s="11">
        <f>[14]PopulatedForm20!Q160</f>
        <v>0</v>
      </c>
      <c r="R163" s="11">
        <f>[14]PopulatedForm20!R160</f>
        <v>0</v>
      </c>
      <c r="S163" s="11">
        <f>[14]PopulatedForm20!S160</f>
        <v>0</v>
      </c>
      <c r="T163" s="11">
        <f>[14]PopulatedForm20!T160</f>
        <v>0</v>
      </c>
      <c r="U163" s="11">
        <f>[14]PopulatedForm20!U160</f>
        <v>0</v>
      </c>
      <c r="V163" s="11">
        <f>[14]PopulatedForm20!V160</f>
        <v>0</v>
      </c>
      <c r="W163" s="11">
        <f>[14]PopulatedForm20!W160</f>
        <v>0</v>
      </c>
      <c r="X163" s="11">
        <f>[14]PopulatedForm20!X160</f>
        <v>0</v>
      </c>
      <c r="Y163" s="11">
        <f>[14]PopulatedForm20!Y160</f>
        <v>0</v>
      </c>
      <c r="Z163" s="12">
        <f t="shared" si="4"/>
        <v>0</v>
      </c>
      <c r="AA163" s="13">
        <v>0</v>
      </c>
      <c r="AB163" s="11">
        <f>[14]PopulatedForm20!Z160</f>
        <v>0</v>
      </c>
      <c r="AC163" s="13">
        <f t="shared" si="5"/>
        <v>0</v>
      </c>
      <c r="AD163" s="13">
        <v>0</v>
      </c>
    </row>
    <row r="164" spans="1:30" ht="15.75" hidden="1">
      <c r="A164" s="10">
        <f>[14]PopulatedForm20!A161</f>
        <v>0</v>
      </c>
      <c r="B164" s="11">
        <f>[14]PopulatedForm20!B161</f>
        <v>0</v>
      </c>
      <c r="C164" s="11">
        <f>[14]PopulatedForm20!C161</f>
        <v>0</v>
      </c>
      <c r="D164" s="11">
        <f>[14]PopulatedForm20!D161</f>
        <v>0</v>
      </c>
      <c r="E164" s="11">
        <f>[14]PopulatedForm20!E161</f>
        <v>0</v>
      </c>
      <c r="F164" s="11">
        <f>[14]PopulatedForm20!F161</f>
        <v>0</v>
      </c>
      <c r="G164" s="11">
        <f>[14]PopulatedForm20!G161</f>
        <v>0</v>
      </c>
      <c r="H164" s="11">
        <f>[14]PopulatedForm20!H161</f>
        <v>0</v>
      </c>
      <c r="I164" s="11">
        <f>[14]PopulatedForm20!I161</f>
        <v>0</v>
      </c>
      <c r="J164" s="11">
        <f>[14]PopulatedForm20!J161</f>
        <v>0</v>
      </c>
      <c r="K164" s="11">
        <f>[14]PopulatedForm20!K161</f>
        <v>0</v>
      </c>
      <c r="L164" s="11">
        <f>[14]PopulatedForm20!L161</f>
        <v>0</v>
      </c>
      <c r="M164" s="11">
        <f>[14]PopulatedForm20!M161</f>
        <v>0</v>
      </c>
      <c r="N164" s="11">
        <f>[14]PopulatedForm20!N161</f>
        <v>0</v>
      </c>
      <c r="O164" s="11">
        <f>[14]PopulatedForm20!O161</f>
        <v>0</v>
      </c>
      <c r="P164" s="11">
        <f>[14]PopulatedForm20!P161</f>
        <v>0</v>
      </c>
      <c r="Q164" s="11">
        <f>[14]PopulatedForm20!Q161</f>
        <v>0</v>
      </c>
      <c r="R164" s="11">
        <f>[14]PopulatedForm20!R161</f>
        <v>0</v>
      </c>
      <c r="S164" s="11">
        <f>[14]PopulatedForm20!S161</f>
        <v>0</v>
      </c>
      <c r="T164" s="11">
        <f>[14]PopulatedForm20!T161</f>
        <v>0</v>
      </c>
      <c r="U164" s="11">
        <f>[14]PopulatedForm20!U161</f>
        <v>0</v>
      </c>
      <c r="V164" s="11">
        <f>[14]PopulatedForm20!V161</f>
        <v>0</v>
      </c>
      <c r="W164" s="11">
        <f>[14]PopulatedForm20!W161</f>
        <v>0</v>
      </c>
      <c r="X164" s="11">
        <f>[14]PopulatedForm20!X161</f>
        <v>0</v>
      </c>
      <c r="Y164" s="11">
        <f>[14]PopulatedForm20!Y161</f>
        <v>0</v>
      </c>
      <c r="Z164" s="12">
        <f t="shared" si="4"/>
        <v>0</v>
      </c>
      <c r="AA164" s="13">
        <v>0</v>
      </c>
      <c r="AB164" s="11">
        <f>[14]PopulatedForm20!Z161</f>
        <v>0</v>
      </c>
      <c r="AC164" s="13">
        <f t="shared" si="5"/>
        <v>0</v>
      </c>
      <c r="AD164" s="13">
        <v>0</v>
      </c>
    </row>
    <row r="165" spans="1:30" ht="15.75" hidden="1">
      <c r="A165" s="10">
        <f>[14]PopulatedForm20!A162</f>
        <v>0</v>
      </c>
      <c r="B165" s="11">
        <f>[14]PopulatedForm20!B162</f>
        <v>0</v>
      </c>
      <c r="C165" s="11">
        <f>[14]PopulatedForm20!C162</f>
        <v>0</v>
      </c>
      <c r="D165" s="11">
        <f>[14]PopulatedForm20!D162</f>
        <v>0</v>
      </c>
      <c r="E165" s="11">
        <f>[14]PopulatedForm20!E162</f>
        <v>0</v>
      </c>
      <c r="F165" s="11">
        <f>[14]PopulatedForm20!F162</f>
        <v>0</v>
      </c>
      <c r="G165" s="11">
        <f>[14]PopulatedForm20!G162</f>
        <v>0</v>
      </c>
      <c r="H165" s="11">
        <f>[14]PopulatedForm20!H162</f>
        <v>0</v>
      </c>
      <c r="I165" s="11">
        <f>[14]PopulatedForm20!I162</f>
        <v>0</v>
      </c>
      <c r="J165" s="11">
        <f>[14]PopulatedForm20!J162</f>
        <v>0</v>
      </c>
      <c r="K165" s="11">
        <f>[14]PopulatedForm20!K162</f>
        <v>0</v>
      </c>
      <c r="L165" s="11">
        <f>[14]PopulatedForm20!L162</f>
        <v>0</v>
      </c>
      <c r="M165" s="11">
        <f>[14]PopulatedForm20!M162</f>
        <v>0</v>
      </c>
      <c r="N165" s="11">
        <f>[14]PopulatedForm20!N162</f>
        <v>0</v>
      </c>
      <c r="O165" s="11">
        <f>[14]PopulatedForm20!O162</f>
        <v>0</v>
      </c>
      <c r="P165" s="11">
        <f>[14]PopulatedForm20!P162</f>
        <v>0</v>
      </c>
      <c r="Q165" s="11">
        <f>[14]PopulatedForm20!Q162</f>
        <v>0</v>
      </c>
      <c r="R165" s="11">
        <f>[14]PopulatedForm20!R162</f>
        <v>0</v>
      </c>
      <c r="S165" s="11">
        <f>[14]PopulatedForm20!S162</f>
        <v>0</v>
      </c>
      <c r="T165" s="11">
        <f>[14]PopulatedForm20!T162</f>
        <v>0</v>
      </c>
      <c r="U165" s="11">
        <f>[14]PopulatedForm20!U162</f>
        <v>0</v>
      </c>
      <c r="V165" s="11">
        <f>[14]PopulatedForm20!V162</f>
        <v>0</v>
      </c>
      <c r="W165" s="11">
        <f>[14]PopulatedForm20!W162</f>
        <v>0</v>
      </c>
      <c r="X165" s="11">
        <f>[14]PopulatedForm20!X162</f>
        <v>0</v>
      </c>
      <c r="Y165" s="11">
        <f>[14]PopulatedForm20!Y162</f>
        <v>0</v>
      </c>
      <c r="Z165" s="12">
        <f t="shared" si="4"/>
        <v>0</v>
      </c>
      <c r="AA165" s="13">
        <v>0</v>
      </c>
      <c r="AB165" s="11">
        <f>[14]PopulatedForm20!Z162</f>
        <v>0</v>
      </c>
      <c r="AC165" s="13">
        <f t="shared" si="5"/>
        <v>0</v>
      </c>
      <c r="AD165" s="13">
        <v>0</v>
      </c>
    </row>
    <row r="166" spans="1:30" ht="15.75" hidden="1">
      <c r="A166" s="10">
        <f>[14]PopulatedForm20!A163</f>
        <v>0</v>
      </c>
      <c r="B166" s="11">
        <f>[14]PopulatedForm20!B163</f>
        <v>0</v>
      </c>
      <c r="C166" s="11">
        <f>[14]PopulatedForm20!C163</f>
        <v>0</v>
      </c>
      <c r="D166" s="11">
        <f>[14]PopulatedForm20!D163</f>
        <v>0</v>
      </c>
      <c r="E166" s="11">
        <f>[14]PopulatedForm20!E163</f>
        <v>0</v>
      </c>
      <c r="F166" s="11">
        <f>[14]PopulatedForm20!F163</f>
        <v>0</v>
      </c>
      <c r="G166" s="11">
        <f>[14]PopulatedForm20!G163</f>
        <v>0</v>
      </c>
      <c r="H166" s="11">
        <f>[14]PopulatedForm20!H163</f>
        <v>0</v>
      </c>
      <c r="I166" s="11">
        <f>[14]PopulatedForm20!I163</f>
        <v>0</v>
      </c>
      <c r="J166" s="11">
        <f>[14]PopulatedForm20!J163</f>
        <v>0</v>
      </c>
      <c r="K166" s="11">
        <f>[14]PopulatedForm20!K163</f>
        <v>0</v>
      </c>
      <c r="L166" s="11">
        <f>[14]PopulatedForm20!L163</f>
        <v>0</v>
      </c>
      <c r="M166" s="11">
        <f>[14]PopulatedForm20!M163</f>
        <v>0</v>
      </c>
      <c r="N166" s="11">
        <f>[14]PopulatedForm20!N163</f>
        <v>0</v>
      </c>
      <c r="O166" s="11">
        <f>[14]PopulatedForm20!O163</f>
        <v>0</v>
      </c>
      <c r="P166" s="11">
        <f>[14]PopulatedForm20!P163</f>
        <v>0</v>
      </c>
      <c r="Q166" s="11">
        <f>[14]PopulatedForm20!Q163</f>
        <v>0</v>
      </c>
      <c r="R166" s="11">
        <f>[14]PopulatedForm20!R163</f>
        <v>0</v>
      </c>
      <c r="S166" s="11">
        <f>[14]PopulatedForm20!S163</f>
        <v>0</v>
      </c>
      <c r="T166" s="11">
        <f>[14]PopulatedForm20!T163</f>
        <v>0</v>
      </c>
      <c r="U166" s="11">
        <f>[14]PopulatedForm20!U163</f>
        <v>0</v>
      </c>
      <c r="V166" s="11">
        <f>[14]PopulatedForm20!V163</f>
        <v>0</v>
      </c>
      <c r="W166" s="11">
        <f>[14]PopulatedForm20!W163</f>
        <v>0</v>
      </c>
      <c r="X166" s="11">
        <f>[14]PopulatedForm20!X163</f>
        <v>0</v>
      </c>
      <c r="Y166" s="11">
        <f>[14]PopulatedForm20!Y163</f>
        <v>0</v>
      </c>
      <c r="Z166" s="12">
        <f t="shared" si="4"/>
        <v>0</v>
      </c>
      <c r="AA166" s="13">
        <v>0</v>
      </c>
      <c r="AB166" s="11">
        <f>[14]PopulatedForm20!Z163</f>
        <v>0</v>
      </c>
      <c r="AC166" s="13">
        <f t="shared" si="5"/>
        <v>0</v>
      </c>
      <c r="AD166" s="13">
        <v>0</v>
      </c>
    </row>
    <row r="167" spans="1:30" ht="15.75">
      <c r="A167" s="10">
        <f>[14]PopulatedForm20!A164</f>
        <v>81</v>
      </c>
      <c r="B167" s="11">
        <f>[14]PopulatedForm20!B164</f>
        <v>0</v>
      </c>
      <c r="C167" s="11">
        <f>[14]PopulatedForm20!C164</f>
        <v>0</v>
      </c>
      <c r="D167" s="11">
        <f>[14]PopulatedForm20!D164</f>
        <v>22</v>
      </c>
      <c r="E167" s="11">
        <f>[14]PopulatedForm20!E164</f>
        <v>527</v>
      </c>
      <c r="F167" s="11">
        <f>[14]PopulatedForm20!F164</f>
        <v>3</v>
      </c>
      <c r="G167" s="11">
        <f>[14]PopulatedForm20!G164</f>
        <v>2</v>
      </c>
      <c r="H167" s="11">
        <f>[14]PopulatedForm20!H164</f>
        <v>8</v>
      </c>
      <c r="I167" s="11">
        <f>[14]PopulatedForm20!I164</f>
        <v>0</v>
      </c>
      <c r="J167" s="11">
        <f>[14]PopulatedForm20!J164</f>
        <v>0</v>
      </c>
      <c r="K167" s="11">
        <f>[14]PopulatedForm20!K164</f>
        <v>0</v>
      </c>
      <c r="L167" s="11">
        <f>[14]PopulatedForm20!L164</f>
        <v>0</v>
      </c>
      <c r="M167" s="11">
        <f>[14]PopulatedForm20!M164</f>
        <v>0</v>
      </c>
      <c r="N167" s="11">
        <f>[14]PopulatedForm20!N164</f>
        <v>0</v>
      </c>
      <c r="O167" s="11">
        <f>[14]PopulatedForm20!O164</f>
        <v>0</v>
      </c>
      <c r="P167" s="11">
        <f>[14]PopulatedForm20!P164</f>
        <v>0</v>
      </c>
      <c r="Q167" s="11">
        <f>[14]PopulatedForm20!Q164</f>
        <v>2</v>
      </c>
      <c r="R167" s="11">
        <f>[14]PopulatedForm20!R164</f>
        <v>0</v>
      </c>
      <c r="S167" s="11">
        <f>[14]PopulatedForm20!S164</f>
        <v>0</v>
      </c>
      <c r="T167" s="11">
        <f>[14]PopulatedForm20!T164</f>
        <v>0</v>
      </c>
      <c r="U167" s="11">
        <f>[14]PopulatedForm20!U164</f>
        <v>3</v>
      </c>
      <c r="V167" s="11">
        <f>[14]PopulatedForm20!V164</f>
        <v>0</v>
      </c>
      <c r="W167" s="11">
        <f>[14]PopulatedForm20!W164</f>
        <v>1</v>
      </c>
      <c r="X167" s="11">
        <f>[14]PopulatedForm20!X164</f>
        <v>0</v>
      </c>
      <c r="Y167" s="11">
        <f>[14]PopulatedForm20!Y164</f>
        <v>0</v>
      </c>
      <c r="Z167" s="12">
        <f t="shared" si="4"/>
        <v>568</v>
      </c>
      <c r="AA167" s="13">
        <v>0</v>
      </c>
      <c r="AB167" s="11">
        <f>[14]PopulatedForm20!Z164</f>
        <v>0</v>
      </c>
      <c r="AC167" s="13">
        <f t="shared" si="5"/>
        <v>568</v>
      </c>
      <c r="AD167" s="13">
        <v>0</v>
      </c>
    </row>
    <row r="168" spans="1:30" ht="15.75">
      <c r="A168" s="10">
        <f>[14]PopulatedForm20!A165</f>
        <v>82</v>
      </c>
      <c r="B168" s="11">
        <f>[14]PopulatedForm20!B165</f>
        <v>0</v>
      </c>
      <c r="C168" s="11">
        <f>[14]PopulatedForm20!C165</f>
        <v>0</v>
      </c>
      <c r="D168" s="11">
        <f>[14]PopulatedForm20!D165</f>
        <v>0</v>
      </c>
      <c r="E168" s="11">
        <f>[14]PopulatedForm20!E165</f>
        <v>200</v>
      </c>
      <c r="F168" s="11">
        <f>[14]PopulatedForm20!F165</f>
        <v>10</v>
      </c>
      <c r="G168" s="11">
        <f>[14]PopulatedForm20!G165</f>
        <v>0</v>
      </c>
      <c r="H168" s="11">
        <f>[14]PopulatedForm20!H165</f>
        <v>0</v>
      </c>
      <c r="I168" s="11">
        <f>[14]PopulatedForm20!I165</f>
        <v>0</v>
      </c>
      <c r="J168" s="11">
        <f>[14]PopulatedForm20!J165</f>
        <v>0</v>
      </c>
      <c r="K168" s="11">
        <f>[14]PopulatedForm20!K165</f>
        <v>0</v>
      </c>
      <c r="L168" s="11">
        <f>[14]PopulatedForm20!L165</f>
        <v>0</v>
      </c>
      <c r="M168" s="11">
        <f>[14]PopulatedForm20!M165</f>
        <v>0</v>
      </c>
      <c r="N168" s="11">
        <f>[14]PopulatedForm20!N165</f>
        <v>0</v>
      </c>
      <c r="O168" s="11">
        <f>[14]PopulatedForm20!O165</f>
        <v>0</v>
      </c>
      <c r="P168" s="11">
        <f>[14]PopulatedForm20!P165</f>
        <v>0</v>
      </c>
      <c r="Q168" s="11">
        <f>[14]PopulatedForm20!Q165</f>
        <v>0</v>
      </c>
      <c r="R168" s="11">
        <f>[14]PopulatedForm20!R165</f>
        <v>0</v>
      </c>
      <c r="S168" s="11">
        <f>[14]PopulatedForm20!S165</f>
        <v>0</v>
      </c>
      <c r="T168" s="11">
        <f>[14]PopulatedForm20!T165</f>
        <v>0</v>
      </c>
      <c r="U168" s="11">
        <f>[14]PopulatedForm20!U165</f>
        <v>0</v>
      </c>
      <c r="V168" s="11">
        <f>[14]PopulatedForm20!V165</f>
        <v>0</v>
      </c>
      <c r="W168" s="11">
        <f>[14]PopulatedForm20!W165</f>
        <v>0</v>
      </c>
      <c r="X168" s="11">
        <f>[14]PopulatedForm20!X165</f>
        <v>0</v>
      </c>
      <c r="Y168" s="11">
        <f>[14]PopulatedForm20!Y165</f>
        <v>0</v>
      </c>
      <c r="Z168" s="12">
        <f t="shared" si="4"/>
        <v>210</v>
      </c>
      <c r="AA168" s="13">
        <v>0</v>
      </c>
      <c r="AB168" s="11">
        <f>[14]PopulatedForm20!Z165</f>
        <v>0</v>
      </c>
      <c r="AC168" s="13">
        <f t="shared" si="5"/>
        <v>210</v>
      </c>
      <c r="AD168" s="13">
        <v>0</v>
      </c>
    </row>
    <row r="169" spans="1:30" ht="15.75">
      <c r="A169" s="10">
        <f>[14]PopulatedForm20!A166</f>
        <v>83</v>
      </c>
      <c r="B169" s="11">
        <f>[14]PopulatedForm20!B166</f>
        <v>0</v>
      </c>
      <c r="C169" s="11">
        <f>[14]PopulatedForm20!C166</f>
        <v>0</v>
      </c>
      <c r="D169" s="11">
        <f>[14]PopulatedForm20!D166</f>
        <v>3</v>
      </c>
      <c r="E169" s="11">
        <f>[14]PopulatedForm20!E166</f>
        <v>509</v>
      </c>
      <c r="F169" s="11">
        <f>[14]PopulatedForm20!F166</f>
        <v>3</v>
      </c>
      <c r="G169" s="11">
        <f>[14]PopulatedForm20!G166</f>
        <v>0</v>
      </c>
      <c r="H169" s="11">
        <f>[14]PopulatedForm20!H166</f>
        <v>0</v>
      </c>
      <c r="I169" s="11">
        <f>[14]PopulatedForm20!I166</f>
        <v>0</v>
      </c>
      <c r="J169" s="11">
        <f>[14]PopulatedForm20!J166</f>
        <v>0</v>
      </c>
      <c r="K169" s="11">
        <f>[14]PopulatedForm20!K166</f>
        <v>0</v>
      </c>
      <c r="L169" s="11">
        <f>[14]PopulatedForm20!L166</f>
        <v>0</v>
      </c>
      <c r="M169" s="11">
        <f>[14]PopulatedForm20!M166</f>
        <v>0</v>
      </c>
      <c r="N169" s="11">
        <f>[14]PopulatedForm20!N166</f>
        <v>0</v>
      </c>
      <c r="O169" s="11">
        <f>[14]PopulatedForm20!O166</f>
        <v>0</v>
      </c>
      <c r="P169" s="11">
        <f>[14]PopulatedForm20!P166</f>
        <v>0</v>
      </c>
      <c r="Q169" s="11">
        <f>[14]PopulatedForm20!Q166</f>
        <v>0</v>
      </c>
      <c r="R169" s="11">
        <f>[14]PopulatedForm20!R166</f>
        <v>0</v>
      </c>
      <c r="S169" s="11">
        <f>[14]PopulatedForm20!S166</f>
        <v>0</v>
      </c>
      <c r="T169" s="11">
        <f>[14]PopulatedForm20!T166</f>
        <v>0</v>
      </c>
      <c r="U169" s="11">
        <f>[14]PopulatedForm20!U166</f>
        <v>0</v>
      </c>
      <c r="V169" s="11">
        <f>[14]PopulatedForm20!V166</f>
        <v>0</v>
      </c>
      <c r="W169" s="11">
        <f>[14]PopulatedForm20!W166</f>
        <v>0</v>
      </c>
      <c r="X169" s="11">
        <f>[14]PopulatedForm20!X166</f>
        <v>0</v>
      </c>
      <c r="Y169" s="11">
        <f>[14]PopulatedForm20!Y166</f>
        <v>0</v>
      </c>
      <c r="Z169" s="12">
        <f t="shared" si="4"/>
        <v>515</v>
      </c>
      <c r="AA169" s="13">
        <v>0</v>
      </c>
      <c r="AB169" s="11">
        <f>[14]PopulatedForm20!Z166</f>
        <v>0</v>
      </c>
      <c r="AC169" s="13">
        <f t="shared" si="5"/>
        <v>515</v>
      </c>
      <c r="AD169" s="13">
        <v>0</v>
      </c>
    </row>
    <row r="170" spans="1:30" ht="15.75">
      <c r="A170" s="10">
        <f>[14]PopulatedForm20!A167</f>
        <v>84</v>
      </c>
      <c r="B170" s="11">
        <f>[14]PopulatedForm20!B167</f>
        <v>0</v>
      </c>
      <c r="C170" s="11">
        <f>[14]PopulatedForm20!C167</f>
        <v>0</v>
      </c>
      <c r="D170" s="11">
        <f>[14]PopulatedForm20!D167</f>
        <v>12</v>
      </c>
      <c r="E170" s="11">
        <f>[14]PopulatedForm20!E167</f>
        <v>356</v>
      </c>
      <c r="F170" s="11">
        <f>[14]PopulatedForm20!F167</f>
        <v>5</v>
      </c>
      <c r="G170" s="11">
        <f>[14]PopulatedForm20!G167</f>
        <v>0</v>
      </c>
      <c r="H170" s="11">
        <f>[14]PopulatedForm20!H167</f>
        <v>24</v>
      </c>
      <c r="I170" s="11">
        <f>[14]PopulatedForm20!I167</f>
        <v>0</v>
      </c>
      <c r="J170" s="11">
        <f>[14]PopulatedForm20!J167</f>
        <v>0</v>
      </c>
      <c r="K170" s="11">
        <f>[14]PopulatedForm20!K167</f>
        <v>0</v>
      </c>
      <c r="L170" s="11">
        <f>[14]PopulatedForm20!L167</f>
        <v>0</v>
      </c>
      <c r="M170" s="11">
        <f>[14]PopulatedForm20!M167</f>
        <v>0</v>
      </c>
      <c r="N170" s="11">
        <f>[14]PopulatedForm20!N167</f>
        <v>0</v>
      </c>
      <c r="O170" s="11">
        <f>[14]PopulatedForm20!O167</f>
        <v>0</v>
      </c>
      <c r="P170" s="11">
        <f>[14]PopulatedForm20!P167</f>
        <v>0</v>
      </c>
      <c r="Q170" s="11">
        <f>[14]PopulatedForm20!Q167</f>
        <v>0</v>
      </c>
      <c r="R170" s="11">
        <f>[14]PopulatedForm20!R167</f>
        <v>0</v>
      </c>
      <c r="S170" s="11">
        <f>[14]PopulatedForm20!S167</f>
        <v>0</v>
      </c>
      <c r="T170" s="11">
        <f>[14]PopulatedForm20!T167</f>
        <v>0</v>
      </c>
      <c r="U170" s="11">
        <f>[14]PopulatedForm20!U167</f>
        <v>0</v>
      </c>
      <c r="V170" s="11">
        <f>[14]PopulatedForm20!V167</f>
        <v>0</v>
      </c>
      <c r="W170" s="11">
        <f>[14]PopulatedForm20!W167</f>
        <v>1</v>
      </c>
      <c r="X170" s="11">
        <f>[14]PopulatedForm20!X167</f>
        <v>0</v>
      </c>
      <c r="Y170" s="11">
        <f>[14]PopulatedForm20!Y167</f>
        <v>0</v>
      </c>
      <c r="Z170" s="12">
        <f t="shared" si="4"/>
        <v>398</v>
      </c>
      <c r="AA170" s="13">
        <v>0</v>
      </c>
      <c r="AB170" s="11">
        <f>[14]PopulatedForm20!Z167</f>
        <v>0</v>
      </c>
      <c r="AC170" s="13">
        <f t="shared" si="5"/>
        <v>398</v>
      </c>
      <c r="AD170" s="13">
        <v>0</v>
      </c>
    </row>
    <row r="171" spans="1:30" ht="15.75">
      <c r="A171" s="10">
        <f>[14]PopulatedForm20!A168</f>
        <v>85</v>
      </c>
      <c r="B171" s="11">
        <f>[14]PopulatedForm20!B168</f>
        <v>0</v>
      </c>
      <c r="C171" s="11">
        <f>[14]PopulatedForm20!C168</f>
        <v>0</v>
      </c>
      <c r="D171" s="11">
        <f>[14]PopulatedForm20!D168</f>
        <v>1</v>
      </c>
      <c r="E171" s="11">
        <f>[14]PopulatedForm20!E168</f>
        <v>312</v>
      </c>
      <c r="F171" s="11">
        <f>[14]PopulatedForm20!F168</f>
        <v>0</v>
      </c>
      <c r="G171" s="11">
        <f>[14]PopulatedForm20!G168</f>
        <v>0</v>
      </c>
      <c r="H171" s="11">
        <f>[14]PopulatedForm20!H168</f>
        <v>49</v>
      </c>
      <c r="I171" s="11">
        <f>[14]PopulatedForm20!I168</f>
        <v>0</v>
      </c>
      <c r="J171" s="11">
        <f>[14]PopulatedForm20!J168</f>
        <v>1</v>
      </c>
      <c r="K171" s="11">
        <f>[14]PopulatedForm20!K168</f>
        <v>0</v>
      </c>
      <c r="L171" s="11">
        <f>[14]PopulatedForm20!L168</f>
        <v>0</v>
      </c>
      <c r="M171" s="11">
        <f>[14]PopulatedForm20!M168</f>
        <v>1</v>
      </c>
      <c r="N171" s="11">
        <f>[14]PopulatedForm20!N168</f>
        <v>0</v>
      </c>
      <c r="O171" s="11">
        <f>[14]PopulatedForm20!O168</f>
        <v>0</v>
      </c>
      <c r="P171" s="11">
        <f>[14]PopulatedForm20!P168</f>
        <v>0</v>
      </c>
      <c r="Q171" s="11">
        <f>[14]PopulatedForm20!Q168</f>
        <v>0</v>
      </c>
      <c r="R171" s="11">
        <f>[14]PopulatedForm20!R168</f>
        <v>0</v>
      </c>
      <c r="S171" s="11">
        <f>[14]PopulatedForm20!S168</f>
        <v>0</v>
      </c>
      <c r="T171" s="11">
        <f>[14]PopulatedForm20!T168</f>
        <v>0</v>
      </c>
      <c r="U171" s="11">
        <f>[14]PopulatedForm20!U168</f>
        <v>0</v>
      </c>
      <c r="V171" s="11">
        <f>[14]PopulatedForm20!V168</f>
        <v>0</v>
      </c>
      <c r="W171" s="11">
        <f>[14]PopulatedForm20!W168</f>
        <v>0</v>
      </c>
      <c r="X171" s="11">
        <f>[14]PopulatedForm20!X168</f>
        <v>0</v>
      </c>
      <c r="Y171" s="11">
        <f>[14]PopulatedForm20!Y168</f>
        <v>0</v>
      </c>
      <c r="Z171" s="12">
        <f t="shared" si="4"/>
        <v>364</v>
      </c>
      <c r="AA171" s="13">
        <v>0</v>
      </c>
      <c r="AB171" s="11">
        <f>[14]PopulatedForm20!Z168</f>
        <v>0</v>
      </c>
      <c r="AC171" s="13">
        <f t="shared" si="5"/>
        <v>364</v>
      </c>
      <c r="AD171" s="13">
        <v>0</v>
      </c>
    </row>
    <row r="172" spans="1:30" ht="15.75">
      <c r="A172" s="10">
        <f>[14]PopulatedForm20!A169</f>
        <v>86</v>
      </c>
      <c r="B172" s="11">
        <f>[14]PopulatedForm20!B169</f>
        <v>0</v>
      </c>
      <c r="C172" s="11">
        <f>[14]PopulatedForm20!C169</f>
        <v>0</v>
      </c>
      <c r="D172" s="11">
        <f>[14]PopulatedForm20!D169</f>
        <v>2</v>
      </c>
      <c r="E172" s="11">
        <f>[14]PopulatedForm20!E169</f>
        <v>171</v>
      </c>
      <c r="F172" s="11">
        <f>[14]PopulatedForm20!F169</f>
        <v>0</v>
      </c>
      <c r="G172" s="11">
        <f>[14]PopulatedForm20!G169</f>
        <v>0</v>
      </c>
      <c r="H172" s="11">
        <f>[14]PopulatedForm20!H169</f>
        <v>2</v>
      </c>
      <c r="I172" s="11">
        <f>[14]PopulatedForm20!I169</f>
        <v>0</v>
      </c>
      <c r="J172" s="11">
        <f>[14]PopulatedForm20!J169</f>
        <v>0</v>
      </c>
      <c r="K172" s="11">
        <f>[14]PopulatedForm20!K169</f>
        <v>0</v>
      </c>
      <c r="L172" s="11">
        <f>[14]PopulatedForm20!L169</f>
        <v>0</v>
      </c>
      <c r="M172" s="11">
        <f>[14]PopulatedForm20!M169</f>
        <v>0</v>
      </c>
      <c r="N172" s="11">
        <f>[14]PopulatedForm20!N169</f>
        <v>0</v>
      </c>
      <c r="O172" s="11">
        <f>[14]PopulatedForm20!O169</f>
        <v>1</v>
      </c>
      <c r="P172" s="11">
        <f>[14]PopulatedForm20!P169</f>
        <v>0</v>
      </c>
      <c r="Q172" s="11">
        <f>[14]PopulatedForm20!Q169</f>
        <v>0</v>
      </c>
      <c r="R172" s="11">
        <f>[14]PopulatedForm20!R169</f>
        <v>0</v>
      </c>
      <c r="S172" s="11">
        <f>[14]PopulatedForm20!S169</f>
        <v>0</v>
      </c>
      <c r="T172" s="11">
        <f>[14]PopulatedForm20!T169</f>
        <v>0</v>
      </c>
      <c r="U172" s="11">
        <f>[14]PopulatedForm20!U169</f>
        <v>0</v>
      </c>
      <c r="V172" s="11">
        <f>[14]PopulatedForm20!V169</f>
        <v>0</v>
      </c>
      <c r="W172" s="11">
        <f>[14]PopulatedForm20!W169</f>
        <v>2</v>
      </c>
      <c r="X172" s="11">
        <f>[14]PopulatedForm20!X169</f>
        <v>0</v>
      </c>
      <c r="Y172" s="11">
        <f>[14]PopulatedForm20!Y169</f>
        <v>0</v>
      </c>
      <c r="Z172" s="12">
        <f t="shared" si="4"/>
        <v>178</v>
      </c>
      <c r="AA172" s="13">
        <v>0</v>
      </c>
      <c r="AB172" s="11">
        <f>[14]PopulatedForm20!Z169</f>
        <v>0</v>
      </c>
      <c r="AC172" s="13">
        <f t="shared" si="5"/>
        <v>178</v>
      </c>
      <c r="AD172" s="13">
        <v>0</v>
      </c>
    </row>
    <row r="173" spans="1:30" ht="15.75">
      <c r="A173" s="10">
        <f>[14]PopulatedForm20!A170</f>
        <v>87</v>
      </c>
      <c r="B173" s="11">
        <f>[14]PopulatedForm20!B170</f>
        <v>0</v>
      </c>
      <c r="C173" s="11">
        <f>[14]PopulatedForm20!C170</f>
        <v>0</v>
      </c>
      <c r="D173" s="11">
        <f>[14]PopulatedForm20!D170</f>
        <v>1</v>
      </c>
      <c r="E173" s="11">
        <f>[14]PopulatedForm20!E170</f>
        <v>823</v>
      </c>
      <c r="F173" s="11">
        <f>[14]PopulatedForm20!F170</f>
        <v>4</v>
      </c>
      <c r="G173" s="11">
        <f>[14]PopulatedForm20!G170</f>
        <v>0</v>
      </c>
      <c r="H173" s="11">
        <f>[14]PopulatedForm20!H170</f>
        <v>4</v>
      </c>
      <c r="I173" s="11">
        <f>[14]PopulatedForm20!I170</f>
        <v>0</v>
      </c>
      <c r="J173" s="11">
        <f>[14]PopulatedForm20!J170</f>
        <v>0</v>
      </c>
      <c r="K173" s="11">
        <f>[14]PopulatedForm20!K170</f>
        <v>1</v>
      </c>
      <c r="L173" s="11">
        <f>[14]PopulatedForm20!L170</f>
        <v>0</v>
      </c>
      <c r="M173" s="11">
        <f>[14]PopulatedForm20!M170</f>
        <v>0</v>
      </c>
      <c r="N173" s="11">
        <f>[14]PopulatedForm20!N170</f>
        <v>0</v>
      </c>
      <c r="O173" s="11">
        <f>[14]PopulatedForm20!O170</f>
        <v>0</v>
      </c>
      <c r="P173" s="11">
        <f>[14]PopulatedForm20!P170</f>
        <v>0</v>
      </c>
      <c r="Q173" s="11">
        <f>[14]PopulatedForm20!Q170</f>
        <v>0</v>
      </c>
      <c r="R173" s="11">
        <f>[14]PopulatedForm20!R170</f>
        <v>0</v>
      </c>
      <c r="S173" s="11">
        <f>[14]PopulatedForm20!S170</f>
        <v>0</v>
      </c>
      <c r="T173" s="11">
        <f>[14]PopulatedForm20!T170</f>
        <v>0</v>
      </c>
      <c r="U173" s="11">
        <f>[14]PopulatedForm20!U170</f>
        <v>0</v>
      </c>
      <c r="V173" s="11">
        <f>[14]PopulatedForm20!V170</f>
        <v>3</v>
      </c>
      <c r="W173" s="11">
        <f>[14]PopulatedForm20!W170</f>
        <v>0</v>
      </c>
      <c r="X173" s="11">
        <f>[14]PopulatedForm20!X170</f>
        <v>0</v>
      </c>
      <c r="Y173" s="11">
        <f>[14]PopulatedForm20!Y170</f>
        <v>0</v>
      </c>
      <c r="Z173" s="12">
        <f t="shared" si="4"/>
        <v>836</v>
      </c>
      <c r="AA173" s="13">
        <v>0</v>
      </c>
      <c r="AB173" s="11">
        <f>[14]PopulatedForm20!Z170</f>
        <v>0</v>
      </c>
      <c r="AC173" s="13">
        <f t="shared" si="5"/>
        <v>836</v>
      </c>
      <c r="AD173" s="13">
        <v>0</v>
      </c>
    </row>
    <row r="174" spans="1:30" ht="15.75">
      <c r="A174" s="10">
        <f>[14]PopulatedForm20!A171</f>
        <v>88</v>
      </c>
      <c r="B174" s="11">
        <f>[14]PopulatedForm20!B171</f>
        <v>1</v>
      </c>
      <c r="C174" s="11">
        <f>[14]PopulatedForm20!C171</f>
        <v>68</v>
      </c>
      <c r="D174" s="11">
        <f>[14]PopulatedForm20!D171</f>
        <v>7</v>
      </c>
      <c r="E174" s="11">
        <f>[14]PopulatedForm20!E171</f>
        <v>465</v>
      </c>
      <c r="F174" s="11">
        <f>[14]PopulatedForm20!F171</f>
        <v>4</v>
      </c>
      <c r="G174" s="11">
        <f>[14]PopulatedForm20!G171</f>
        <v>0</v>
      </c>
      <c r="H174" s="11">
        <f>[14]PopulatedForm20!H171</f>
        <v>0</v>
      </c>
      <c r="I174" s="11">
        <f>[14]PopulatedForm20!I171</f>
        <v>0</v>
      </c>
      <c r="J174" s="11">
        <f>[14]PopulatedForm20!J171</f>
        <v>0</v>
      </c>
      <c r="K174" s="11">
        <f>[14]PopulatedForm20!K171</f>
        <v>1</v>
      </c>
      <c r="L174" s="11">
        <f>[14]PopulatedForm20!L171</f>
        <v>0</v>
      </c>
      <c r="M174" s="11">
        <f>[14]PopulatedForm20!M171</f>
        <v>0</v>
      </c>
      <c r="N174" s="11">
        <f>[14]PopulatedForm20!N171</f>
        <v>0</v>
      </c>
      <c r="O174" s="11">
        <f>[14]PopulatedForm20!O171</f>
        <v>0</v>
      </c>
      <c r="P174" s="11">
        <f>[14]PopulatedForm20!P171</f>
        <v>0</v>
      </c>
      <c r="Q174" s="11">
        <f>[14]PopulatedForm20!Q171</f>
        <v>0</v>
      </c>
      <c r="R174" s="11">
        <f>[14]PopulatedForm20!R171</f>
        <v>0</v>
      </c>
      <c r="S174" s="11">
        <f>[14]PopulatedForm20!S171</f>
        <v>0</v>
      </c>
      <c r="T174" s="11">
        <f>[14]PopulatedForm20!T171</f>
        <v>0</v>
      </c>
      <c r="U174" s="11">
        <f>[14]PopulatedForm20!U171</f>
        <v>0</v>
      </c>
      <c r="V174" s="11">
        <f>[14]PopulatedForm20!V171</f>
        <v>0</v>
      </c>
      <c r="W174" s="11">
        <f>[14]PopulatedForm20!W171</f>
        <v>0</v>
      </c>
      <c r="X174" s="11">
        <f>[14]PopulatedForm20!X171</f>
        <v>0</v>
      </c>
      <c r="Y174" s="11">
        <f>[14]PopulatedForm20!Y171</f>
        <v>0</v>
      </c>
      <c r="Z174" s="12">
        <f t="shared" si="4"/>
        <v>546</v>
      </c>
      <c r="AA174" s="13">
        <v>0</v>
      </c>
      <c r="AB174" s="11">
        <f>[14]PopulatedForm20!Z171</f>
        <v>0</v>
      </c>
      <c r="AC174" s="13">
        <f t="shared" si="5"/>
        <v>546</v>
      </c>
      <c r="AD174" s="13">
        <v>0</v>
      </c>
    </row>
    <row r="175" spans="1:30" ht="15.75">
      <c r="A175" s="10">
        <f>[14]PopulatedForm20!A172</f>
        <v>89</v>
      </c>
      <c r="B175" s="11">
        <f>[14]PopulatedForm20!B172</f>
        <v>0</v>
      </c>
      <c r="C175" s="11">
        <f>[14]PopulatedForm20!C172</f>
        <v>1</v>
      </c>
      <c r="D175" s="11">
        <f>[14]PopulatedForm20!D172</f>
        <v>0</v>
      </c>
      <c r="E175" s="11">
        <f>[14]PopulatedForm20!E172</f>
        <v>548</v>
      </c>
      <c r="F175" s="11">
        <f>[14]PopulatedForm20!F172</f>
        <v>3</v>
      </c>
      <c r="G175" s="11">
        <f>[14]PopulatedForm20!G172</f>
        <v>0</v>
      </c>
      <c r="H175" s="11">
        <f>[14]PopulatedForm20!H172</f>
        <v>0</v>
      </c>
      <c r="I175" s="11">
        <f>[14]PopulatedForm20!I172</f>
        <v>0</v>
      </c>
      <c r="J175" s="11">
        <f>[14]PopulatedForm20!J172</f>
        <v>0</v>
      </c>
      <c r="K175" s="11">
        <f>[14]PopulatedForm20!K172</f>
        <v>0</v>
      </c>
      <c r="L175" s="11">
        <f>[14]PopulatedForm20!L172</f>
        <v>0</v>
      </c>
      <c r="M175" s="11">
        <f>[14]PopulatedForm20!M172</f>
        <v>0</v>
      </c>
      <c r="N175" s="11">
        <f>[14]PopulatedForm20!N172</f>
        <v>0</v>
      </c>
      <c r="O175" s="11">
        <f>[14]PopulatedForm20!O172</f>
        <v>0</v>
      </c>
      <c r="P175" s="11">
        <f>[14]PopulatedForm20!P172</f>
        <v>0</v>
      </c>
      <c r="Q175" s="11">
        <f>[14]PopulatedForm20!Q172</f>
        <v>0</v>
      </c>
      <c r="R175" s="11">
        <f>[14]PopulatedForm20!R172</f>
        <v>0</v>
      </c>
      <c r="S175" s="11">
        <f>[14]PopulatedForm20!S172</f>
        <v>0</v>
      </c>
      <c r="T175" s="11">
        <f>[14]PopulatedForm20!T172</f>
        <v>0</v>
      </c>
      <c r="U175" s="11">
        <f>[14]PopulatedForm20!U172</f>
        <v>0</v>
      </c>
      <c r="V175" s="11">
        <f>[14]PopulatedForm20!V172</f>
        <v>0</v>
      </c>
      <c r="W175" s="11">
        <f>[14]PopulatedForm20!W172</f>
        <v>0</v>
      </c>
      <c r="X175" s="11">
        <f>[14]PopulatedForm20!X172</f>
        <v>0</v>
      </c>
      <c r="Y175" s="11">
        <f>[14]PopulatedForm20!Y172</f>
        <v>0</v>
      </c>
      <c r="Z175" s="12">
        <f t="shared" si="4"/>
        <v>552</v>
      </c>
      <c r="AA175" s="13">
        <v>0</v>
      </c>
      <c r="AB175" s="11">
        <f>[14]PopulatedForm20!Z172</f>
        <v>0</v>
      </c>
      <c r="AC175" s="13">
        <f t="shared" si="5"/>
        <v>552</v>
      </c>
      <c r="AD175" s="13">
        <v>0</v>
      </c>
    </row>
    <row r="176" spans="1:30" ht="15.75">
      <c r="A176" s="10">
        <f>[14]PopulatedForm20!A173</f>
        <v>90</v>
      </c>
      <c r="B176" s="11">
        <f>[14]PopulatedForm20!B173</f>
        <v>0</v>
      </c>
      <c r="C176" s="11">
        <f>[14]PopulatedForm20!C173</f>
        <v>0</v>
      </c>
      <c r="D176" s="11">
        <f>[14]PopulatedForm20!D173</f>
        <v>2</v>
      </c>
      <c r="E176" s="11">
        <f>[14]PopulatedForm20!E173</f>
        <v>237</v>
      </c>
      <c r="F176" s="11">
        <f>[14]PopulatedForm20!F173</f>
        <v>3</v>
      </c>
      <c r="G176" s="11">
        <f>[14]PopulatedForm20!G173</f>
        <v>0</v>
      </c>
      <c r="H176" s="11">
        <f>[14]PopulatedForm20!H173</f>
        <v>1</v>
      </c>
      <c r="I176" s="11">
        <f>[14]PopulatedForm20!I173</f>
        <v>0</v>
      </c>
      <c r="J176" s="11">
        <f>[14]PopulatedForm20!J173</f>
        <v>0</v>
      </c>
      <c r="K176" s="11">
        <f>[14]PopulatedForm20!K173</f>
        <v>0</v>
      </c>
      <c r="L176" s="11">
        <f>[14]PopulatedForm20!L173</f>
        <v>0</v>
      </c>
      <c r="M176" s="11">
        <f>[14]PopulatedForm20!M173</f>
        <v>0</v>
      </c>
      <c r="N176" s="11">
        <f>[14]PopulatedForm20!N173</f>
        <v>0</v>
      </c>
      <c r="O176" s="11">
        <f>[14]PopulatedForm20!O173</f>
        <v>0</v>
      </c>
      <c r="P176" s="11">
        <f>[14]PopulatedForm20!P173</f>
        <v>0</v>
      </c>
      <c r="Q176" s="11">
        <f>[14]PopulatedForm20!Q173</f>
        <v>0</v>
      </c>
      <c r="R176" s="11">
        <f>[14]PopulatedForm20!R173</f>
        <v>0</v>
      </c>
      <c r="S176" s="11">
        <f>[14]PopulatedForm20!S173</f>
        <v>0</v>
      </c>
      <c r="T176" s="11">
        <f>[14]PopulatedForm20!T173</f>
        <v>1</v>
      </c>
      <c r="U176" s="11">
        <f>[14]PopulatedForm20!U173</f>
        <v>0</v>
      </c>
      <c r="V176" s="11">
        <f>[14]PopulatedForm20!V173</f>
        <v>0</v>
      </c>
      <c r="W176" s="11">
        <f>[14]PopulatedForm20!W173</f>
        <v>0</v>
      </c>
      <c r="X176" s="11">
        <f>[14]PopulatedForm20!X173</f>
        <v>0</v>
      </c>
      <c r="Y176" s="11">
        <f>[14]PopulatedForm20!Y173</f>
        <v>0</v>
      </c>
      <c r="Z176" s="12">
        <f t="shared" si="4"/>
        <v>244</v>
      </c>
      <c r="AA176" s="13">
        <v>0</v>
      </c>
      <c r="AB176" s="11">
        <f>[14]PopulatedForm20!Z173</f>
        <v>0</v>
      </c>
      <c r="AC176" s="13">
        <f t="shared" si="5"/>
        <v>244</v>
      </c>
      <c r="AD176" s="13">
        <v>0</v>
      </c>
    </row>
    <row r="177" spans="1:30" ht="15.75" hidden="1">
      <c r="A177" s="10">
        <f>[14]PopulatedForm20!A174</f>
        <v>0</v>
      </c>
      <c r="B177" s="11">
        <f>[14]PopulatedForm20!B174</f>
        <v>0</v>
      </c>
      <c r="C177" s="11">
        <f>[14]PopulatedForm20!C174</f>
        <v>0</v>
      </c>
      <c r="D177" s="11">
        <f>[14]PopulatedForm20!D174</f>
        <v>0</v>
      </c>
      <c r="E177" s="11">
        <f>[14]PopulatedForm20!E174</f>
        <v>0</v>
      </c>
      <c r="F177" s="11">
        <f>[14]PopulatedForm20!F174</f>
        <v>0</v>
      </c>
      <c r="G177" s="11">
        <f>[14]PopulatedForm20!G174</f>
        <v>0</v>
      </c>
      <c r="H177" s="11">
        <f>[14]PopulatedForm20!H174</f>
        <v>0</v>
      </c>
      <c r="I177" s="11">
        <f>[14]PopulatedForm20!I174</f>
        <v>0</v>
      </c>
      <c r="J177" s="11">
        <f>[14]PopulatedForm20!J174</f>
        <v>0</v>
      </c>
      <c r="K177" s="11">
        <f>[14]PopulatedForm20!K174</f>
        <v>0</v>
      </c>
      <c r="L177" s="11">
        <f>[14]PopulatedForm20!L174</f>
        <v>0</v>
      </c>
      <c r="M177" s="11">
        <f>[14]PopulatedForm20!M174</f>
        <v>0</v>
      </c>
      <c r="N177" s="11">
        <f>[14]PopulatedForm20!N174</f>
        <v>0</v>
      </c>
      <c r="O177" s="11">
        <f>[14]PopulatedForm20!O174</f>
        <v>0</v>
      </c>
      <c r="P177" s="11">
        <f>[14]PopulatedForm20!P174</f>
        <v>0</v>
      </c>
      <c r="Q177" s="11">
        <f>[14]PopulatedForm20!Q174</f>
        <v>0</v>
      </c>
      <c r="R177" s="11">
        <f>[14]PopulatedForm20!R174</f>
        <v>0</v>
      </c>
      <c r="S177" s="11">
        <f>[14]PopulatedForm20!S174</f>
        <v>0</v>
      </c>
      <c r="T177" s="11">
        <f>[14]PopulatedForm20!T174</f>
        <v>0</v>
      </c>
      <c r="U177" s="11">
        <f>[14]PopulatedForm20!U174</f>
        <v>0</v>
      </c>
      <c r="V177" s="11">
        <f>[14]PopulatedForm20!V174</f>
        <v>0</v>
      </c>
      <c r="W177" s="11">
        <f>[14]PopulatedForm20!W174</f>
        <v>0</v>
      </c>
      <c r="X177" s="11">
        <f>[14]PopulatedForm20!X174</f>
        <v>0</v>
      </c>
      <c r="Y177" s="11">
        <f>[14]PopulatedForm20!Y174</f>
        <v>0</v>
      </c>
      <c r="Z177" s="12">
        <f t="shared" si="4"/>
        <v>0</v>
      </c>
      <c r="AA177" s="13">
        <v>0</v>
      </c>
      <c r="AB177" s="11">
        <f>[14]PopulatedForm20!Z174</f>
        <v>0</v>
      </c>
      <c r="AC177" s="13">
        <f t="shared" si="5"/>
        <v>0</v>
      </c>
      <c r="AD177" s="13">
        <v>0</v>
      </c>
    </row>
    <row r="178" spans="1:30" ht="15.75" hidden="1">
      <c r="A178" s="10">
        <f>[14]PopulatedForm20!A175</f>
        <v>0</v>
      </c>
      <c r="B178" s="11">
        <f>[14]PopulatedForm20!B175</f>
        <v>0</v>
      </c>
      <c r="C178" s="11">
        <f>[14]PopulatedForm20!C175</f>
        <v>0</v>
      </c>
      <c r="D178" s="11">
        <f>[14]PopulatedForm20!D175</f>
        <v>0</v>
      </c>
      <c r="E178" s="11">
        <f>[14]PopulatedForm20!E175</f>
        <v>0</v>
      </c>
      <c r="F178" s="11">
        <f>[14]PopulatedForm20!F175</f>
        <v>0</v>
      </c>
      <c r="G178" s="11">
        <f>[14]PopulatedForm20!G175</f>
        <v>0</v>
      </c>
      <c r="H178" s="11">
        <f>[14]PopulatedForm20!H175</f>
        <v>0</v>
      </c>
      <c r="I178" s="11">
        <f>[14]PopulatedForm20!I175</f>
        <v>0</v>
      </c>
      <c r="J178" s="11">
        <f>[14]PopulatedForm20!J175</f>
        <v>0</v>
      </c>
      <c r="K178" s="11">
        <f>[14]PopulatedForm20!K175</f>
        <v>0</v>
      </c>
      <c r="L178" s="11">
        <f>[14]PopulatedForm20!L175</f>
        <v>0</v>
      </c>
      <c r="M178" s="11">
        <f>[14]PopulatedForm20!M175</f>
        <v>0</v>
      </c>
      <c r="N178" s="11">
        <f>[14]PopulatedForm20!N175</f>
        <v>0</v>
      </c>
      <c r="O178" s="11">
        <f>[14]PopulatedForm20!O175</f>
        <v>0</v>
      </c>
      <c r="P178" s="11">
        <f>[14]PopulatedForm20!P175</f>
        <v>0</v>
      </c>
      <c r="Q178" s="11">
        <f>[14]PopulatedForm20!Q175</f>
        <v>0</v>
      </c>
      <c r="R178" s="11">
        <f>[14]PopulatedForm20!R175</f>
        <v>0</v>
      </c>
      <c r="S178" s="11">
        <f>[14]PopulatedForm20!S175</f>
        <v>0</v>
      </c>
      <c r="T178" s="11">
        <f>[14]PopulatedForm20!T175</f>
        <v>0</v>
      </c>
      <c r="U178" s="11">
        <f>[14]PopulatedForm20!U175</f>
        <v>0</v>
      </c>
      <c r="V178" s="11">
        <f>[14]PopulatedForm20!V175</f>
        <v>0</v>
      </c>
      <c r="W178" s="11">
        <f>[14]PopulatedForm20!W175</f>
        <v>0</v>
      </c>
      <c r="X178" s="11">
        <f>[14]PopulatedForm20!X175</f>
        <v>0</v>
      </c>
      <c r="Y178" s="11">
        <f>[14]PopulatedForm20!Y175</f>
        <v>0</v>
      </c>
      <c r="Z178" s="12">
        <f t="shared" si="4"/>
        <v>0</v>
      </c>
      <c r="AA178" s="13">
        <v>0</v>
      </c>
      <c r="AB178" s="11">
        <f>[14]PopulatedForm20!Z175</f>
        <v>0</v>
      </c>
      <c r="AC178" s="13">
        <f t="shared" si="5"/>
        <v>0</v>
      </c>
      <c r="AD178" s="13">
        <v>0</v>
      </c>
    </row>
    <row r="179" spans="1:30" ht="15.75" hidden="1">
      <c r="A179" s="10">
        <f>[14]PopulatedForm20!A176</f>
        <v>0</v>
      </c>
      <c r="B179" s="11">
        <f>[14]PopulatedForm20!B176</f>
        <v>0</v>
      </c>
      <c r="C179" s="11">
        <f>[14]PopulatedForm20!C176</f>
        <v>0</v>
      </c>
      <c r="D179" s="11">
        <f>[14]PopulatedForm20!D176</f>
        <v>0</v>
      </c>
      <c r="E179" s="11">
        <f>[14]PopulatedForm20!E176</f>
        <v>0</v>
      </c>
      <c r="F179" s="11">
        <f>[14]PopulatedForm20!F176</f>
        <v>0</v>
      </c>
      <c r="G179" s="11">
        <f>[14]PopulatedForm20!G176</f>
        <v>0</v>
      </c>
      <c r="H179" s="11">
        <f>[14]PopulatedForm20!H176</f>
        <v>0</v>
      </c>
      <c r="I179" s="11">
        <f>[14]PopulatedForm20!I176</f>
        <v>0</v>
      </c>
      <c r="J179" s="11">
        <f>[14]PopulatedForm20!J176</f>
        <v>0</v>
      </c>
      <c r="K179" s="11">
        <f>[14]PopulatedForm20!K176</f>
        <v>0</v>
      </c>
      <c r="L179" s="11">
        <f>[14]PopulatedForm20!L176</f>
        <v>0</v>
      </c>
      <c r="M179" s="11">
        <f>[14]PopulatedForm20!M176</f>
        <v>0</v>
      </c>
      <c r="N179" s="11">
        <f>[14]PopulatedForm20!N176</f>
        <v>0</v>
      </c>
      <c r="O179" s="11">
        <f>[14]PopulatedForm20!O176</f>
        <v>0</v>
      </c>
      <c r="P179" s="11">
        <f>[14]PopulatedForm20!P176</f>
        <v>0</v>
      </c>
      <c r="Q179" s="11">
        <f>[14]PopulatedForm20!Q176</f>
        <v>0</v>
      </c>
      <c r="R179" s="11">
        <f>[14]PopulatedForm20!R176</f>
        <v>0</v>
      </c>
      <c r="S179" s="11">
        <f>[14]PopulatedForm20!S176</f>
        <v>0</v>
      </c>
      <c r="T179" s="11">
        <f>[14]PopulatedForm20!T176</f>
        <v>0</v>
      </c>
      <c r="U179" s="11">
        <f>[14]PopulatedForm20!U176</f>
        <v>0</v>
      </c>
      <c r="V179" s="11">
        <f>[14]PopulatedForm20!V176</f>
        <v>0</v>
      </c>
      <c r="W179" s="11">
        <f>[14]PopulatedForm20!W176</f>
        <v>0</v>
      </c>
      <c r="X179" s="11">
        <f>[14]PopulatedForm20!X176</f>
        <v>0</v>
      </c>
      <c r="Y179" s="11">
        <f>[14]PopulatedForm20!Y176</f>
        <v>0</v>
      </c>
      <c r="Z179" s="12">
        <f t="shared" si="4"/>
        <v>0</v>
      </c>
      <c r="AA179" s="13">
        <v>0</v>
      </c>
      <c r="AB179" s="11">
        <f>[14]PopulatedForm20!Z176</f>
        <v>0</v>
      </c>
      <c r="AC179" s="13">
        <f t="shared" si="5"/>
        <v>0</v>
      </c>
      <c r="AD179" s="13">
        <v>0</v>
      </c>
    </row>
    <row r="180" spans="1:30" ht="15.75" hidden="1">
      <c r="A180" s="10">
        <f>[14]PopulatedForm20!A177</f>
        <v>0</v>
      </c>
      <c r="B180" s="11">
        <f>[14]PopulatedForm20!B177</f>
        <v>0</v>
      </c>
      <c r="C180" s="11">
        <f>[14]PopulatedForm20!C177</f>
        <v>0</v>
      </c>
      <c r="D180" s="11">
        <f>[14]PopulatedForm20!D177</f>
        <v>0</v>
      </c>
      <c r="E180" s="11">
        <f>[14]PopulatedForm20!E177</f>
        <v>0</v>
      </c>
      <c r="F180" s="11">
        <f>[14]PopulatedForm20!F177</f>
        <v>0</v>
      </c>
      <c r="G180" s="11">
        <f>[14]PopulatedForm20!G177</f>
        <v>0</v>
      </c>
      <c r="H180" s="11">
        <f>[14]PopulatedForm20!H177</f>
        <v>0</v>
      </c>
      <c r="I180" s="11">
        <f>[14]PopulatedForm20!I177</f>
        <v>0</v>
      </c>
      <c r="J180" s="11">
        <f>[14]PopulatedForm20!J177</f>
        <v>0</v>
      </c>
      <c r="K180" s="11">
        <f>[14]PopulatedForm20!K177</f>
        <v>0</v>
      </c>
      <c r="L180" s="11">
        <f>[14]PopulatedForm20!L177</f>
        <v>0</v>
      </c>
      <c r="M180" s="11">
        <f>[14]PopulatedForm20!M177</f>
        <v>0</v>
      </c>
      <c r="N180" s="11">
        <f>[14]PopulatedForm20!N177</f>
        <v>0</v>
      </c>
      <c r="O180" s="11">
        <f>[14]PopulatedForm20!O177</f>
        <v>0</v>
      </c>
      <c r="P180" s="11">
        <f>[14]PopulatedForm20!P177</f>
        <v>0</v>
      </c>
      <c r="Q180" s="11">
        <f>[14]PopulatedForm20!Q177</f>
        <v>0</v>
      </c>
      <c r="R180" s="11">
        <f>[14]PopulatedForm20!R177</f>
        <v>0</v>
      </c>
      <c r="S180" s="11">
        <f>[14]PopulatedForm20!S177</f>
        <v>0</v>
      </c>
      <c r="T180" s="11">
        <f>[14]PopulatedForm20!T177</f>
        <v>0</v>
      </c>
      <c r="U180" s="11">
        <f>[14]PopulatedForm20!U177</f>
        <v>0</v>
      </c>
      <c r="V180" s="11">
        <f>[14]PopulatedForm20!V177</f>
        <v>0</v>
      </c>
      <c r="W180" s="11">
        <f>[14]PopulatedForm20!W177</f>
        <v>0</v>
      </c>
      <c r="X180" s="11">
        <f>[14]PopulatedForm20!X177</f>
        <v>0</v>
      </c>
      <c r="Y180" s="11">
        <f>[14]PopulatedForm20!Y177</f>
        <v>0</v>
      </c>
      <c r="Z180" s="12">
        <f t="shared" si="4"/>
        <v>0</v>
      </c>
      <c r="AA180" s="13">
        <v>0</v>
      </c>
      <c r="AB180" s="11">
        <f>[14]PopulatedForm20!Z177</f>
        <v>0</v>
      </c>
      <c r="AC180" s="13">
        <f t="shared" si="5"/>
        <v>0</v>
      </c>
      <c r="AD180" s="13">
        <v>0</v>
      </c>
    </row>
    <row r="181" spans="1:30" ht="15.75" hidden="1">
      <c r="A181" s="10">
        <f>[14]PopulatedForm20!A178</f>
        <v>0</v>
      </c>
      <c r="B181" s="11">
        <f>[14]PopulatedForm20!B178</f>
        <v>0</v>
      </c>
      <c r="C181" s="11">
        <f>[14]PopulatedForm20!C178</f>
        <v>0</v>
      </c>
      <c r="D181" s="11">
        <f>[14]PopulatedForm20!D178</f>
        <v>0</v>
      </c>
      <c r="E181" s="11">
        <f>[14]PopulatedForm20!E178</f>
        <v>0</v>
      </c>
      <c r="F181" s="11">
        <f>[14]PopulatedForm20!F178</f>
        <v>0</v>
      </c>
      <c r="G181" s="11">
        <f>[14]PopulatedForm20!G178</f>
        <v>0</v>
      </c>
      <c r="H181" s="11">
        <f>[14]PopulatedForm20!H178</f>
        <v>0</v>
      </c>
      <c r="I181" s="11">
        <f>[14]PopulatedForm20!I178</f>
        <v>0</v>
      </c>
      <c r="J181" s="11">
        <f>[14]PopulatedForm20!J178</f>
        <v>0</v>
      </c>
      <c r="K181" s="11">
        <f>[14]PopulatedForm20!K178</f>
        <v>0</v>
      </c>
      <c r="L181" s="11">
        <f>[14]PopulatedForm20!L178</f>
        <v>0</v>
      </c>
      <c r="M181" s="11">
        <f>[14]PopulatedForm20!M178</f>
        <v>0</v>
      </c>
      <c r="N181" s="11">
        <f>[14]PopulatedForm20!N178</f>
        <v>0</v>
      </c>
      <c r="O181" s="11">
        <f>[14]PopulatedForm20!O178</f>
        <v>0</v>
      </c>
      <c r="P181" s="11">
        <f>[14]PopulatedForm20!P178</f>
        <v>0</v>
      </c>
      <c r="Q181" s="11">
        <f>[14]PopulatedForm20!Q178</f>
        <v>0</v>
      </c>
      <c r="R181" s="11">
        <f>[14]PopulatedForm20!R178</f>
        <v>0</v>
      </c>
      <c r="S181" s="11">
        <f>[14]PopulatedForm20!S178</f>
        <v>0</v>
      </c>
      <c r="T181" s="11">
        <f>[14]PopulatedForm20!T178</f>
        <v>0</v>
      </c>
      <c r="U181" s="11">
        <f>[14]PopulatedForm20!U178</f>
        <v>0</v>
      </c>
      <c r="V181" s="11">
        <f>[14]PopulatedForm20!V178</f>
        <v>0</v>
      </c>
      <c r="W181" s="11">
        <f>[14]PopulatedForm20!W178</f>
        <v>0</v>
      </c>
      <c r="X181" s="11">
        <f>[14]PopulatedForm20!X178</f>
        <v>0</v>
      </c>
      <c r="Y181" s="11">
        <f>[14]PopulatedForm20!Y178</f>
        <v>0</v>
      </c>
      <c r="Z181" s="12">
        <f t="shared" si="4"/>
        <v>0</v>
      </c>
      <c r="AA181" s="13">
        <v>0</v>
      </c>
      <c r="AB181" s="11">
        <f>[14]PopulatedForm20!Z178</f>
        <v>0</v>
      </c>
      <c r="AC181" s="13">
        <f t="shared" si="5"/>
        <v>0</v>
      </c>
      <c r="AD181" s="13">
        <v>0</v>
      </c>
    </row>
    <row r="182" spans="1:30" ht="15.75" hidden="1">
      <c r="A182" s="10">
        <f>[14]PopulatedForm20!A179</f>
        <v>0</v>
      </c>
      <c r="B182" s="11">
        <f>[14]PopulatedForm20!B179</f>
        <v>0</v>
      </c>
      <c r="C182" s="11">
        <f>[14]PopulatedForm20!C179</f>
        <v>0</v>
      </c>
      <c r="D182" s="11">
        <f>[14]PopulatedForm20!D179</f>
        <v>0</v>
      </c>
      <c r="E182" s="11">
        <f>[14]PopulatedForm20!E179</f>
        <v>0</v>
      </c>
      <c r="F182" s="11">
        <f>[14]PopulatedForm20!F179</f>
        <v>0</v>
      </c>
      <c r="G182" s="11">
        <f>[14]PopulatedForm20!G179</f>
        <v>0</v>
      </c>
      <c r="H182" s="11">
        <f>[14]PopulatedForm20!H179</f>
        <v>0</v>
      </c>
      <c r="I182" s="11">
        <f>[14]PopulatedForm20!I179</f>
        <v>0</v>
      </c>
      <c r="J182" s="11">
        <f>[14]PopulatedForm20!J179</f>
        <v>0</v>
      </c>
      <c r="K182" s="11">
        <f>[14]PopulatedForm20!K179</f>
        <v>0</v>
      </c>
      <c r="L182" s="11">
        <f>[14]PopulatedForm20!L179</f>
        <v>0</v>
      </c>
      <c r="M182" s="11">
        <f>[14]PopulatedForm20!M179</f>
        <v>0</v>
      </c>
      <c r="N182" s="11">
        <f>[14]PopulatedForm20!N179</f>
        <v>0</v>
      </c>
      <c r="O182" s="11">
        <f>[14]PopulatedForm20!O179</f>
        <v>0</v>
      </c>
      <c r="P182" s="11">
        <f>[14]PopulatedForm20!P179</f>
        <v>0</v>
      </c>
      <c r="Q182" s="11">
        <f>[14]PopulatedForm20!Q179</f>
        <v>0</v>
      </c>
      <c r="R182" s="11">
        <f>[14]PopulatedForm20!R179</f>
        <v>0</v>
      </c>
      <c r="S182" s="11">
        <f>[14]PopulatedForm20!S179</f>
        <v>0</v>
      </c>
      <c r="T182" s="11">
        <f>[14]PopulatedForm20!T179</f>
        <v>0</v>
      </c>
      <c r="U182" s="11">
        <f>[14]PopulatedForm20!U179</f>
        <v>0</v>
      </c>
      <c r="V182" s="11">
        <f>[14]PopulatedForm20!V179</f>
        <v>0</v>
      </c>
      <c r="W182" s="11">
        <f>[14]PopulatedForm20!W179</f>
        <v>0</v>
      </c>
      <c r="X182" s="11">
        <f>[14]PopulatedForm20!X179</f>
        <v>0</v>
      </c>
      <c r="Y182" s="11">
        <f>[14]PopulatedForm20!Y179</f>
        <v>0</v>
      </c>
      <c r="Z182" s="12">
        <f t="shared" si="4"/>
        <v>0</v>
      </c>
      <c r="AA182" s="13">
        <v>0</v>
      </c>
      <c r="AB182" s="11">
        <f>[14]PopulatedForm20!Z179</f>
        <v>0</v>
      </c>
      <c r="AC182" s="13">
        <f t="shared" si="5"/>
        <v>0</v>
      </c>
      <c r="AD182" s="13">
        <v>0</v>
      </c>
    </row>
    <row r="183" spans="1:30" ht="15.75" hidden="1">
      <c r="A183" s="10">
        <f>[14]PopulatedForm20!A180</f>
        <v>0</v>
      </c>
      <c r="B183" s="11">
        <f>[14]PopulatedForm20!B180</f>
        <v>0</v>
      </c>
      <c r="C183" s="11">
        <f>[14]PopulatedForm20!C180</f>
        <v>0</v>
      </c>
      <c r="D183" s="11">
        <f>[14]PopulatedForm20!D180</f>
        <v>0</v>
      </c>
      <c r="E183" s="11">
        <f>[14]PopulatedForm20!E180</f>
        <v>0</v>
      </c>
      <c r="F183" s="11">
        <f>[14]PopulatedForm20!F180</f>
        <v>0</v>
      </c>
      <c r="G183" s="11">
        <f>[14]PopulatedForm20!G180</f>
        <v>0</v>
      </c>
      <c r="H183" s="11">
        <f>[14]PopulatedForm20!H180</f>
        <v>0</v>
      </c>
      <c r="I183" s="11">
        <f>[14]PopulatedForm20!I180</f>
        <v>0</v>
      </c>
      <c r="J183" s="11">
        <f>[14]PopulatedForm20!J180</f>
        <v>0</v>
      </c>
      <c r="K183" s="11">
        <f>[14]PopulatedForm20!K180</f>
        <v>0</v>
      </c>
      <c r="L183" s="11">
        <f>[14]PopulatedForm20!L180</f>
        <v>0</v>
      </c>
      <c r="M183" s="11">
        <f>[14]PopulatedForm20!M180</f>
        <v>0</v>
      </c>
      <c r="N183" s="11">
        <f>[14]PopulatedForm20!N180</f>
        <v>0</v>
      </c>
      <c r="O183" s="11">
        <f>[14]PopulatedForm20!O180</f>
        <v>0</v>
      </c>
      <c r="P183" s="11">
        <f>[14]PopulatedForm20!P180</f>
        <v>0</v>
      </c>
      <c r="Q183" s="11">
        <f>[14]PopulatedForm20!Q180</f>
        <v>0</v>
      </c>
      <c r="R183" s="11">
        <f>[14]PopulatedForm20!R180</f>
        <v>0</v>
      </c>
      <c r="S183" s="11">
        <f>[14]PopulatedForm20!S180</f>
        <v>0</v>
      </c>
      <c r="T183" s="11">
        <f>[14]PopulatedForm20!T180</f>
        <v>0</v>
      </c>
      <c r="U183" s="11">
        <f>[14]PopulatedForm20!U180</f>
        <v>0</v>
      </c>
      <c r="V183" s="11">
        <f>[14]PopulatedForm20!V180</f>
        <v>0</v>
      </c>
      <c r="W183" s="11">
        <f>[14]PopulatedForm20!W180</f>
        <v>0</v>
      </c>
      <c r="X183" s="11">
        <f>[14]PopulatedForm20!X180</f>
        <v>0</v>
      </c>
      <c r="Y183" s="11">
        <f>[14]PopulatedForm20!Y180</f>
        <v>0</v>
      </c>
      <c r="Z183" s="12">
        <f t="shared" si="4"/>
        <v>0</v>
      </c>
      <c r="AA183" s="13">
        <v>0</v>
      </c>
      <c r="AB183" s="11">
        <f>[14]PopulatedForm20!Z180</f>
        <v>0</v>
      </c>
      <c r="AC183" s="13">
        <f t="shared" si="5"/>
        <v>0</v>
      </c>
      <c r="AD183" s="13">
        <v>0</v>
      </c>
    </row>
    <row r="184" spans="1:30" ht="15.75" hidden="1">
      <c r="A184" s="10">
        <f>[14]PopulatedForm20!A181</f>
        <v>0</v>
      </c>
      <c r="B184" s="11">
        <f>[14]PopulatedForm20!B181</f>
        <v>0</v>
      </c>
      <c r="C184" s="11">
        <f>[14]PopulatedForm20!C181</f>
        <v>0</v>
      </c>
      <c r="D184" s="11">
        <f>[14]PopulatedForm20!D181</f>
        <v>0</v>
      </c>
      <c r="E184" s="11">
        <f>[14]PopulatedForm20!E181</f>
        <v>0</v>
      </c>
      <c r="F184" s="11">
        <f>[14]PopulatedForm20!F181</f>
        <v>0</v>
      </c>
      <c r="G184" s="11">
        <f>[14]PopulatedForm20!G181</f>
        <v>0</v>
      </c>
      <c r="H184" s="11">
        <f>[14]PopulatedForm20!H181</f>
        <v>0</v>
      </c>
      <c r="I184" s="11">
        <f>[14]PopulatedForm20!I181</f>
        <v>0</v>
      </c>
      <c r="J184" s="11">
        <f>[14]PopulatedForm20!J181</f>
        <v>0</v>
      </c>
      <c r="K184" s="11">
        <f>[14]PopulatedForm20!K181</f>
        <v>0</v>
      </c>
      <c r="L184" s="11">
        <f>[14]PopulatedForm20!L181</f>
        <v>0</v>
      </c>
      <c r="M184" s="11">
        <f>[14]PopulatedForm20!M181</f>
        <v>0</v>
      </c>
      <c r="N184" s="11">
        <f>[14]PopulatedForm20!N181</f>
        <v>0</v>
      </c>
      <c r="O184" s="11">
        <f>[14]PopulatedForm20!O181</f>
        <v>0</v>
      </c>
      <c r="P184" s="11">
        <f>[14]PopulatedForm20!P181</f>
        <v>0</v>
      </c>
      <c r="Q184" s="11">
        <f>[14]PopulatedForm20!Q181</f>
        <v>0</v>
      </c>
      <c r="R184" s="11">
        <f>[14]PopulatedForm20!R181</f>
        <v>0</v>
      </c>
      <c r="S184" s="11">
        <f>[14]PopulatedForm20!S181</f>
        <v>0</v>
      </c>
      <c r="T184" s="11">
        <f>[14]PopulatedForm20!T181</f>
        <v>0</v>
      </c>
      <c r="U184" s="11">
        <f>[14]PopulatedForm20!U181</f>
        <v>0</v>
      </c>
      <c r="V184" s="11">
        <f>[14]PopulatedForm20!V181</f>
        <v>0</v>
      </c>
      <c r="W184" s="11">
        <f>[14]PopulatedForm20!W181</f>
        <v>0</v>
      </c>
      <c r="X184" s="11">
        <f>[14]PopulatedForm20!X181</f>
        <v>0</v>
      </c>
      <c r="Y184" s="11">
        <f>[14]PopulatedForm20!Y181</f>
        <v>0</v>
      </c>
      <c r="Z184" s="12">
        <f t="shared" si="4"/>
        <v>0</v>
      </c>
      <c r="AA184" s="13">
        <v>0</v>
      </c>
      <c r="AB184" s="11">
        <f>[14]PopulatedForm20!Z181</f>
        <v>0</v>
      </c>
      <c r="AC184" s="13">
        <f t="shared" si="5"/>
        <v>0</v>
      </c>
      <c r="AD184" s="13">
        <v>0</v>
      </c>
    </row>
    <row r="185" spans="1:30" ht="15.75" hidden="1">
      <c r="A185" s="10">
        <f>[14]PopulatedForm20!A182</f>
        <v>0</v>
      </c>
      <c r="B185" s="11">
        <f>[14]PopulatedForm20!B182</f>
        <v>0</v>
      </c>
      <c r="C185" s="11">
        <f>[14]PopulatedForm20!C182</f>
        <v>0</v>
      </c>
      <c r="D185" s="11">
        <f>[14]PopulatedForm20!D182</f>
        <v>0</v>
      </c>
      <c r="E185" s="11">
        <f>[14]PopulatedForm20!E182</f>
        <v>0</v>
      </c>
      <c r="F185" s="11">
        <f>[14]PopulatedForm20!F182</f>
        <v>0</v>
      </c>
      <c r="G185" s="11">
        <f>[14]PopulatedForm20!G182</f>
        <v>0</v>
      </c>
      <c r="H185" s="11">
        <f>[14]PopulatedForm20!H182</f>
        <v>0</v>
      </c>
      <c r="I185" s="11">
        <f>[14]PopulatedForm20!I182</f>
        <v>0</v>
      </c>
      <c r="J185" s="11">
        <f>[14]PopulatedForm20!J182</f>
        <v>0</v>
      </c>
      <c r="K185" s="11">
        <f>[14]PopulatedForm20!K182</f>
        <v>0</v>
      </c>
      <c r="L185" s="11">
        <f>[14]PopulatedForm20!L182</f>
        <v>0</v>
      </c>
      <c r="M185" s="11">
        <f>[14]PopulatedForm20!M182</f>
        <v>0</v>
      </c>
      <c r="N185" s="11">
        <f>[14]PopulatedForm20!N182</f>
        <v>0</v>
      </c>
      <c r="O185" s="11">
        <f>[14]PopulatedForm20!O182</f>
        <v>0</v>
      </c>
      <c r="P185" s="11">
        <f>[14]PopulatedForm20!P182</f>
        <v>0</v>
      </c>
      <c r="Q185" s="11">
        <f>[14]PopulatedForm20!Q182</f>
        <v>0</v>
      </c>
      <c r="R185" s="11">
        <f>[14]PopulatedForm20!R182</f>
        <v>0</v>
      </c>
      <c r="S185" s="11">
        <f>[14]PopulatedForm20!S182</f>
        <v>0</v>
      </c>
      <c r="T185" s="11">
        <f>[14]PopulatedForm20!T182</f>
        <v>0</v>
      </c>
      <c r="U185" s="11">
        <f>[14]PopulatedForm20!U182</f>
        <v>0</v>
      </c>
      <c r="V185" s="11">
        <f>[14]PopulatedForm20!V182</f>
        <v>0</v>
      </c>
      <c r="W185" s="11">
        <f>[14]PopulatedForm20!W182</f>
        <v>0</v>
      </c>
      <c r="X185" s="11">
        <f>[14]PopulatedForm20!X182</f>
        <v>0</v>
      </c>
      <c r="Y185" s="11">
        <f>[14]PopulatedForm20!Y182</f>
        <v>0</v>
      </c>
      <c r="Z185" s="12">
        <f t="shared" si="4"/>
        <v>0</v>
      </c>
      <c r="AA185" s="13">
        <v>0</v>
      </c>
      <c r="AB185" s="11">
        <f>[14]PopulatedForm20!Z182</f>
        <v>0</v>
      </c>
      <c r="AC185" s="13">
        <f t="shared" si="5"/>
        <v>0</v>
      </c>
      <c r="AD185" s="13">
        <v>0</v>
      </c>
    </row>
    <row r="186" spans="1:30" ht="15.75" hidden="1">
      <c r="A186" s="10">
        <f>[14]PopulatedForm20!A183</f>
        <v>0</v>
      </c>
      <c r="B186" s="11">
        <f>[14]PopulatedForm20!B183</f>
        <v>0</v>
      </c>
      <c r="C186" s="11">
        <f>[14]PopulatedForm20!C183</f>
        <v>0</v>
      </c>
      <c r="D186" s="11">
        <f>[14]PopulatedForm20!D183</f>
        <v>0</v>
      </c>
      <c r="E186" s="11">
        <f>[14]PopulatedForm20!E183</f>
        <v>0</v>
      </c>
      <c r="F186" s="11">
        <f>[14]PopulatedForm20!F183</f>
        <v>0</v>
      </c>
      <c r="G186" s="11">
        <f>[14]PopulatedForm20!G183</f>
        <v>0</v>
      </c>
      <c r="H186" s="11">
        <f>[14]PopulatedForm20!H183</f>
        <v>0</v>
      </c>
      <c r="I186" s="11">
        <f>[14]PopulatedForm20!I183</f>
        <v>0</v>
      </c>
      <c r="J186" s="11">
        <f>[14]PopulatedForm20!J183</f>
        <v>0</v>
      </c>
      <c r="K186" s="11">
        <f>[14]PopulatedForm20!K183</f>
        <v>0</v>
      </c>
      <c r="L186" s="11">
        <f>[14]PopulatedForm20!L183</f>
        <v>0</v>
      </c>
      <c r="M186" s="11">
        <f>[14]PopulatedForm20!M183</f>
        <v>0</v>
      </c>
      <c r="N186" s="11">
        <f>[14]PopulatedForm20!N183</f>
        <v>0</v>
      </c>
      <c r="O186" s="11">
        <f>[14]PopulatedForm20!O183</f>
        <v>0</v>
      </c>
      <c r="P186" s="11">
        <f>[14]PopulatedForm20!P183</f>
        <v>0</v>
      </c>
      <c r="Q186" s="11">
        <f>[14]PopulatedForm20!Q183</f>
        <v>0</v>
      </c>
      <c r="R186" s="11">
        <f>[14]PopulatedForm20!R183</f>
        <v>0</v>
      </c>
      <c r="S186" s="11">
        <f>[14]PopulatedForm20!S183</f>
        <v>0</v>
      </c>
      <c r="T186" s="11">
        <f>[14]PopulatedForm20!T183</f>
        <v>0</v>
      </c>
      <c r="U186" s="11">
        <f>[14]PopulatedForm20!U183</f>
        <v>0</v>
      </c>
      <c r="V186" s="11">
        <f>[14]PopulatedForm20!V183</f>
        <v>0</v>
      </c>
      <c r="W186" s="11">
        <f>[14]PopulatedForm20!W183</f>
        <v>0</v>
      </c>
      <c r="X186" s="11">
        <f>[14]PopulatedForm20!X183</f>
        <v>0</v>
      </c>
      <c r="Y186" s="11">
        <f>[14]PopulatedForm20!Y183</f>
        <v>0</v>
      </c>
      <c r="Z186" s="12">
        <f t="shared" si="4"/>
        <v>0</v>
      </c>
      <c r="AA186" s="13">
        <v>0</v>
      </c>
      <c r="AB186" s="11">
        <f>[14]PopulatedForm20!Z183</f>
        <v>0</v>
      </c>
      <c r="AC186" s="13">
        <f t="shared" si="5"/>
        <v>0</v>
      </c>
      <c r="AD186" s="13">
        <v>0</v>
      </c>
    </row>
    <row r="187" spans="1:30" ht="15.75">
      <c r="A187" s="10">
        <f>[14]PopulatedForm20!A184</f>
        <v>91</v>
      </c>
      <c r="B187" s="11">
        <f>[14]PopulatedForm20!B184</f>
        <v>0</v>
      </c>
      <c r="C187" s="11">
        <f>[14]PopulatedForm20!C184</f>
        <v>2</v>
      </c>
      <c r="D187" s="11">
        <f>[14]PopulatedForm20!D184</f>
        <v>5</v>
      </c>
      <c r="E187" s="11">
        <f>[14]PopulatedForm20!E184</f>
        <v>466</v>
      </c>
      <c r="F187" s="11">
        <f>[14]PopulatedForm20!F184</f>
        <v>2</v>
      </c>
      <c r="G187" s="11">
        <f>[14]PopulatedForm20!G184</f>
        <v>0</v>
      </c>
      <c r="H187" s="11">
        <f>[14]PopulatedForm20!H184</f>
        <v>0</v>
      </c>
      <c r="I187" s="11">
        <f>[14]PopulatedForm20!I184</f>
        <v>0</v>
      </c>
      <c r="J187" s="11">
        <f>[14]PopulatedForm20!J184</f>
        <v>0</v>
      </c>
      <c r="K187" s="11">
        <f>[14]PopulatedForm20!K184</f>
        <v>0</v>
      </c>
      <c r="L187" s="11">
        <f>[14]PopulatedForm20!L184</f>
        <v>0</v>
      </c>
      <c r="M187" s="11">
        <f>[14]PopulatedForm20!M184</f>
        <v>0</v>
      </c>
      <c r="N187" s="11">
        <f>[14]PopulatedForm20!N184</f>
        <v>0</v>
      </c>
      <c r="O187" s="11">
        <f>[14]PopulatedForm20!O184</f>
        <v>0</v>
      </c>
      <c r="P187" s="11">
        <f>[14]PopulatedForm20!P184</f>
        <v>0</v>
      </c>
      <c r="Q187" s="11">
        <f>[14]PopulatedForm20!Q184</f>
        <v>1</v>
      </c>
      <c r="R187" s="11">
        <f>[14]PopulatedForm20!R184</f>
        <v>0</v>
      </c>
      <c r="S187" s="11">
        <f>[14]PopulatedForm20!S184</f>
        <v>0</v>
      </c>
      <c r="T187" s="11">
        <f>[14]PopulatedForm20!T184</f>
        <v>0</v>
      </c>
      <c r="U187" s="11">
        <f>[14]PopulatedForm20!U184</f>
        <v>0</v>
      </c>
      <c r="V187" s="11">
        <f>[14]PopulatedForm20!V184</f>
        <v>1</v>
      </c>
      <c r="W187" s="11">
        <f>[14]PopulatedForm20!W184</f>
        <v>13</v>
      </c>
      <c r="X187" s="11">
        <f>[14]PopulatedForm20!X184</f>
        <v>1</v>
      </c>
      <c r="Y187" s="11">
        <f>[14]PopulatedForm20!Y184</f>
        <v>0</v>
      </c>
      <c r="Z187" s="12">
        <f t="shared" si="4"/>
        <v>491</v>
      </c>
      <c r="AA187" s="13">
        <v>0</v>
      </c>
      <c r="AB187" s="11">
        <f>[14]PopulatedForm20!Z184</f>
        <v>0</v>
      </c>
      <c r="AC187" s="13">
        <f t="shared" si="5"/>
        <v>491</v>
      </c>
      <c r="AD187" s="13">
        <v>0</v>
      </c>
    </row>
    <row r="188" spans="1:30" ht="15.75">
      <c r="A188" s="10">
        <f>[14]PopulatedForm20!A185</f>
        <v>92</v>
      </c>
      <c r="B188" s="11">
        <f>[14]PopulatedForm20!B185</f>
        <v>0</v>
      </c>
      <c r="C188" s="11">
        <f>[14]PopulatedForm20!C185</f>
        <v>1</v>
      </c>
      <c r="D188" s="11">
        <f>[14]PopulatedForm20!D185</f>
        <v>60</v>
      </c>
      <c r="E188" s="11">
        <f>[14]PopulatedForm20!E185</f>
        <v>367</v>
      </c>
      <c r="F188" s="11">
        <f>[14]PopulatedForm20!F185</f>
        <v>0</v>
      </c>
      <c r="G188" s="11">
        <f>[14]PopulatedForm20!G185</f>
        <v>0</v>
      </c>
      <c r="H188" s="11">
        <f>[14]PopulatedForm20!H185</f>
        <v>1</v>
      </c>
      <c r="I188" s="11">
        <f>[14]PopulatedForm20!I185</f>
        <v>0</v>
      </c>
      <c r="J188" s="11">
        <f>[14]PopulatedForm20!J185</f>
        <v>0</v>
      </c>
      <c r="K188" s="11">
        <f>[14]PopulatedForm20!K185</f>
        <v>0</v>
      </c>
      <c r="L188" s="11">
        <f>[14]PopulatedForm20!L185</f>
        <v>0</v>
      </c>
      <c r="M188" s="11">
        <f>[14]PopulatedForm20!M185</f>
        <v>0</v>
      </c>
      <c r="N188" s="11">
        <f>[14]PopulatedForm20!N185</f>
        <v>0</v>
      </c>
      <c r="O188" s="11">
        <f>[14]PopulatedForm20!O185</f>
        <v>0</v>
      </c>
      <c r="P188" s="11">
        <f>[14]PopulatedForm20!P185</f>
        <v>0</v>
      </c>
      <c r="Q188" s="11">
        <f>[14]PopulatedForm20!Q185</f>
        <v>0</v>
      </c>
      <c r="R188" s="11">
        <f>[14]PopulatedForm20!R185</f>
        <v>0</v>
      </c>
      <c r="S188" s="11">
        <f>[14]PopulatedForm20!S185</f>
        <v>1</v>
      </c>
      <c r="T188" s="11">
        <f>[14]PopulatedForm20!T185</f>
        <v>0</v>
      </c>
      <c r="U188" s="11">
        <f>[14]PopulatedForm20!U185</f>
        <v>2</v>
      </c>
      <c r="V188" s="11">
        <f>[14]PopulatedForm20!V185</f>
        <v>4</v>
      </c>
      <c r="W188" s="11">
        <f>[14]PopulatedForm20!W185</f>
        <v>0</v>
      </c>
      <c r="X188" s="11">
        <f>[14]PopulatedForm20!X185</f>
        <v>0</v>
      </c>
      <c r="Y188" s="11">
        <f>[14]PopulatedForm20!Y185</f>
        <v>0</v>
      </c>
      <c r="Z188" s="12">
        <f t="shared" si="4"/>
        <v>436</v>
      </c>
      <c r="AA188" s="13">
        <v>0</v>
      </c>
      <c r="AB188" s="11">
        <f>[14]PopulatedForm20!Z185</f>
        <v>0</v>
      </c>
      <c r="AC188" s="13">
        <f t="shared" si="5"/>
        <v>436</v>
      </c>
      <c r="AD188" s="13">
        <v>0</v>
      </c>
    </row>
    <row r="189" spans="1:30" ht="15.75">
      <c r="A189" s="10">
        <f>[14]PopulatedForm20!A186</f>
        <v>93</v>
      </c>
      <c r="B189" s="11">
        <f>[14]PopulatedForm20!B186</f>
        <v>0</v>
      </c>
      <c r="C189" s="11">
        <f>[14]PopulatedForm20!C186</f>
        <v>1</v>
      </c>
      <c r="D189" s="11">
        <f>[14]PopulatedForm20!D186</f>
        <v>5</v>
      </c>
      <c r="E189" s="11">
        <f>[14]PopulatedForm20!E186</f>
        <v>537</v>
      </c>
      <c r="F189" s="11">
        <f>[14]PopulatedForm20!F186</f>
        <v>0</v>
      </c>
      <c r="G189" s="11">
        <f>[14]PopulatedForm20!G186</f>
        <v>0</v>
      </c>
      <c r="H189" s="11">
        <f>[14]PopulatedForm20!H186</f>
        <v>0</v>
      </c>
      <c r="I189" s="11">
        <f>[14]PopulatedForm20!I186</f>
        <v>0</v>
      </c>
      <c r="J189" s="11">
        <f>[14]PopulatedForm20!J186</f>
        <v>0</v>
      </c>
      <c r="K189" s="11">
        <f>[14]PopulatedForm20!K186</f>
        <v>0</v>
      </c>
      <c r="L189" s="11">
        <f>[14]PopulatedForm20!L186</f>
        <v>0</v>
      </c>
      <c r="M189" s="11">
        <f>[14]PopulatedForm20!M186</f>
        <v>0</v>
      </c>
      <c r="N189" s="11">
        <f>[14]PopulatedForm20!N186</f>
        <v>0</v>
      </c>
      <c r="O189" s="11">
        <f>[14]PopulatedForm20!O186</f>
        <v>1</v>
      </c>
      <c r="P189" s="11">
        <f>[14]PopulatedForm20!P186</f>
        <v>0</v>
      </c>
      <c r="Q189" s="11">
        <f>[14]PopulatedForm20!Q186</f>
        <v>0</v>
      </c>
      <c r="R189" s="11">
        <f>[14]PopulatedForm20!R186</f>
        <v>0</v>
      </c>
      <c r="S189" s="11">
        <f>[14]PopulatedForm20!S186</f>
        <v>0</v>
      </c>
      <c r="T189" s="11">
        <f>[14]PopulatedForm20!T186</f>
        <v>0</v>
      </c>
      <c r="U189" s="11">
        <f>[14]PopulatedForm20!U186</f>
        <v>0</v>
      </c>
      <c r="V189" s="11">
        <f>[14]PopulatedForm20!V186</f>
        <v>1</v>
      </c>
      <c r="W189" s="11">
        <f>[14]PopulatedForm20!W186</f>
        <v>15</v>
      </c>
      <c r="X189" s="11">
        <f>[14]PopulatedForm20!X186</f>
        <v>0</v>
      </c>
      <c r="Y189" s="11">
        <f>[14]PopulatedForm20!Y186</f>
        <v>0</v>
      </c>
      <c r="Z189" s="12">
        <f t="shared" si="4"/>
        <v>560</v>
      </c>
      <c r="AA189" s="13">
        <v>0</v>
      </c>
      <c r="AB189" s="11">
        <f>[14]PopulatedForm20!Z186</f>
        <v>1</v>
      </c>
      <c r="AC189" s="13">
        <f t="shared" si="5"/>
        <v>561</v>
      </c>
      <c r="AD189" s="13">
        <v>0</v>
      </c>
    </row>
    <row r="190" spans="1:30" ht="15.75">
      <c r="A190" s="10">
        <f>[14]PopulatedForm20!A187</f>
        <v>94</v>
      </c>
      <c r="B190" s="11">
        <f>[14]PopulatedForm20!B187</f>
        <v>0</v>
      </c>
      <c r="C190" s="11">
        <f>[14]PopulatedForm20!C187</f>
        <v>0</v>
      </c>
      <c r="D190" s="11">
        <f>[14]PopulatedForm20!D187</f>
        <v>6</v>
      </c>
      <c r="E190" s="11">
        <f>[14]PopulatedForm20!E187</f>
        <v>631</v>
      </c>
      <c r="F190" s="11">
        <f>[14]PopulatedForm20!F187</f>
        <v>4</v>
      </c>
      <c r="G190" s="11">
        <f>[14]PopulatedForm20!G187</f>
        <v>1</v>
      </c>
      <c r="H190" s="11">
        <f>[14]PopulatedForm20!H187</f>
        <v>13</v>
      </c>
      <c r="I190" s="11">
        <f>[14]PopulatedForm20!I187</f>
        <v>0</v>
      </c>
      <c r="J190" s="11">
        <f>[14]PopulatedForm20!J187</f>
        <v>1</v>
      </c>
      <c r="K190" s="11">
        <f>[14]PopulatedForm20!K187</f>
        <v>0</v>
      </c>
      <c r="L190" s="11">
        <f>[14]PopulatedForm20!L187</f>
        <v>0</v>
      </c>
      <c r="M190" s="11">
        <f>[14]PopulatedForm20!M187</f>
        <v>0</v>
      </c>
      <c r="N190" s="11">
        <f>[14]PopulatedForm20!N187</f>
        <v>0</v>
      </c>
      <c r="O190" s="11">
        <f>[14]PopulatedForm20!O187</f>
        <v>0</v>
      </c>
      <c r="P190" s="11">
        <f>[14]PopulatedForm20!P187</f>
        <v>0</v>
      </c>
      <c r="Q190" s="11">
        <f>[14]PopulatedForm20!Q187</f>
        <v>1</v>
      </c>
      <c r="R190" s="11">
        <f>[14]PopulatedForm20!R187</f>
        <v>0</v>
      </c>
      <c r="S190" s="11">
        <f>[14]PopulatedForm20!S187</f>
        <v>0</v>
      </c>
      <c r="T190" s="11">
        <f>[14]PopulatedForm20!T187</f>
        <v>0</v>
      </c>
      <c r="U190" s="11">
        <f>[14]PopulatedForm20!U187</f>
        <v>1</v>
      </c>
      <c r="V190" s="11">
        <f>[14]PopulatedForm20!V187</f>
        <v>1</v>
      </c>
      <c r="W190" s="11">
        <f>[14]PopulatedForm20!W187</f>
        <v>50</v>
      </c>
      <c r="X190" s="11">
        <f>[14]PopulatedForm20!X187</f>
        <v>0</v>
      </c>
      <c r="Y190" s="11">
        <f>[14]PopulatedForm20!Y187</f>
        <v>0</v>
      </c>
      <c r="Z190" s="12">
        <f t="shared" si="4"/>
        <v>709</v>
      </c>
      <c r="AA190" s="13">
        <v>0</v>
      </c>
      <c r="AB190" s="11">
        <f>[14]PopulatedForm20!Z187</f>
        <v>0</v>
      </c>
      <c r="AC190" s="13">
        <f t="shared" si="5"/>
        <v>709</v>
      </c>
      <c r="AD190" s="13">
        <v>0</v>
      </c>
    </row>
    <row r="191" spans="1:30" ht="15.75">
      <c r="A191" s="10">
        <f>[14]PopulatedForm20!A188</f>
        <v>95</v>
      </c>
      <c r="B191" s="11">
        <f>[14]PopulatedForm20!B188</f>
        <v>0</v>
      </c>
      <c r="C191" s="11">
        <f>[14]PopulatedForm20!C188</f>
        <v>0</v>
      </c>
      <c r="D191" s="11">
        <f>[14]PopulatedForm20!D188</f>
        <v>10</v>
      </c>
      <c r="E191" s="11">
        <f>[14]PopulatedForm20!E188</f>
        <v>417</v>
      </c>
      <c r="F191" s="11">
        <f>[14]PopulatedForm20!F188</f>
        <v>0</v>
      </c>
      <c r="G191" s="11">
        <f>[14]PopulatedForm20!G188</f>
        <v>1</v>
      </c>
      <c r="H191" s="11">
        <f>[14]PopulatedForm20!H188</f>
        <v>9</v>
      </c>
      <c r="I191" s="11">
        <f>[14]PopulatedForm20!I188</f>
        <v>0</v>
      </c>
      <c r="J191" s="11">
        <f>[14]PopulatedForm20!J188</f>
        <v>0</v>
      </c>
      <c r="K191" s="11">
        <f>[14]PopulatedForm20!K188</f>
        <v>0</v>
      </c>
      <c r="L191" s="11">
        <f>[14]PopulatedForm20!L188</f>
        <v>1</v>
      </c>
      <c r="M191" s="11">
        <f>[14]PopulatedForm20!M188</f>
        <v>0</v>
      </c>
      <c r="N191" s="11">
        <f>[14]PopulatedForm20!N188</f>
        <v>0</v>
      </c>
      <c r="O191" s="11">
        <f>[14]PopulatedForm20!O188</f>
        <v>1</v>
      </c>
      <c r="P191" s="11">
        <f>[14]PopulatedForm20!P188</f>
        <v>0</v>
      </c>
      <c r="Q191" s="11">
        <f>[14]PopulatedForm20!Q188</f>
        <v>1</v>
      </c>
      <c r="R191" s="11">
        <f>[14]PopulatedForm20!R188</f>
        <v>0</v>
      </c>
      <c r="S191" s="11">
        <f>[14]PopulatedForm20!S188</f>
        <v>0</v>
      </c>
      <c r="T191" s="11">
        <f>[14]PopulatedForm20!T188</f>
        <v>0</v>
      </c>
      <c r="U191" s="11">
        <f>[14]PopulatedForm20!U188</f>
        <v>0</v>
      </c>
      <c r="V191" s="11">
        <f>[14]PopulatedForm20!V188</f>
        <v>6</v>
      </c>
      <c r="W191" s="11">
        <f>[14]PopulatedForm20!W188</f>
        <v>3</v>
      </c>
      <c r="X191" s="11">
        <f>[14]PopulatedForm20!X188</f>
        <v>0</v>
      </c>
      <c r="Y191" s="11">
        <f>[14]PopulatedForm20!Y188</f>
        <v>1</v>
      </c>
      <c r="Z191" s="12">
        <f t="shared" si="4"/>
        <v>450</v>
      </c>
      <c r="AA191" s="13">
        <v>0</v>
      </c>
      <c r="AB191" s="11">
        <f>[14]PopulatedForm20!Z188</f>
        <v>0</v>
      </c>
      <c r="AC191" s="13">
        <f t="shared" si="5"/>
        <v>450</v>
      </c>
      <c r="AD191" s="13">
        <v>0</v>
      </c>
    </row>
    <row r="192" spans="1:30" ht="15.75">
      <c r="A192" s="10">
        <f>[14]PopulatedForm20!A189</f>
        <v>96</v>
      </c>
      <c r="B192" s="11">
        <f>[14]PopulatedForm20!B189</f>
        <v>1</v>
      </c>
      <c r="C192" s="11">
        <f>[14]PopulatedForm20!C189</f>
        <v>0</v>
      </c>
      <c r="D192" s="11">
        <f>[14]PopulatedForm20!D189</f>
        <v>6</v>
      </c>
      <c r="E192" s="11">
        <f>[14]PopulatedForm20!E189</f>
        <v>449</v>
      </c>
      <c r="F192" s="11">
        <f>[14]PopulatedForm20!F189</f>
        <v>42</v>
      </c>
      <c r="G192" s="11">
        <f>[14]PopulatedForm20!G189</f>
        <v>0</v>
      </c>
      <c r="H192" s="11">
        <f>[14]PopulatedForm20!H189</f>
        <v>0</v>
      </c>
      <c r="I192" s="11">
        <f>[14]PopulatedForm20!I189</f>
        <v>0</v>
      </c>
      <c r="J192" s="11">
        <f>[14]PopulatedForm20!J189</f>
        <v>0</v>
      </c>
      <c r="K192" s="11">
        <f>[14]PopulatedForm20!K189</f>
        <v>1</v>
      </c>
      <c r="L192" s="11">
        <f>[14]PopulatedForm20!L189</f>
        <v>0</v>
      </c>
      <c r="M192" s="11">
        <f>[14]PopulatedForm20!M189</f>
        <v>0</v>
      </c>
      <c r="N192" s="11">
        <f>[14]PopulatedForm20!N189</f>
        <v>0</v>
      </c>
      <c r="O192" s="11">
        <f>[14]PopulatedForm20!O189</f>
        <v>0</v>
      </c>
      <c r="P192" s="11">
        <f>[14]PopulatedForm20!P189</f>
        <v>0</v>
      </c>
      <c r="Q192" s="11">
        <f>[14]PopulatedForm20!Q189</f>
        <v>0</v>
      </c>
      <c r="R192" s="11">
        <f>[14]PopulatedForm20!R189</f>
        <v>0</v>
      </c>
      <c r="S192" s="11">
        <f>[14]PopulatedForm20!S189</f>
        <v>0</v>
      </c>
      <c r="T192" s="11">
        <f>[14]PopulatedForm20!T189</f>
        <v>0</v>
      </c>
      <c r="U192" s="11">
        <f>[14]PopulatedForm20!U189</f>
        <v>0</v>
      </c>
      <c r="V192" s="11">
        <f>[14]PopulatedForm20!V189</f>
        <v>0</v>
      </c>
      <c r="W192" s="11">
        <f>[14]PopulatedForm20!W189</f>
        <v>0</v>
      </c>
      <c r="X192" s="11">
        <f>[14]PopulatedForm20!X189</f>
        <v>0</v>
      </c>
      <c r="Y192" s="11">
        <f>[14]PopulatedForm20!Y189</f>
        <v>0</v>
      </c>
      <c r="Z192" s="12">
        <f t="shared" si="4"/>
        <v>499</v>
      </c>
      <c r="AA192" s="13">
        <v>0</v>
      </c>
      <c r="AB192" s="11">
        <f>[14]PopulatedForm20!Z189</f>
        <v>0</v>
      </c>
      <c r="AC192" s="13">
        <f t="shared" si="5"/>
        <v>499</v>
      </c>
      <c r="AD192" s="13">
        <v>0</v>
      </c>
    </row>
    <row r="193" spans="1:30" ht="15.75">
      <c r="A193" s="10">
        <f>[14]PopulatedForm20!A190</f>
        <v>97</v>
      </c>
      <c r="B193" s="11">
        <f>[14]PopulatedForm20!B190</f>
        <v>0</v>
      </c>
      <c r="C193" s="11">
        <f>[14]PopulatedForm20!C190</f>
        <v>0</v>
      </c>
      <c r="D193" s="11">
        <f>[14]PopulatedForm20!D190</f>
        <v>1</v>
      </c>
      <c r="E193" s="11">
        <f>[14]PopulatedForm20!E190</f>
        <v>564</v>
      </c>
      <c r="F193" s="11">
        <f>[14]PopulatedForm20!F190</f>
        <v>15</v>
      </c>
      <c r="G193" s="11">
        <f>[14]PopulatedForm20!G190</f>
        <v>0</v>
      </c>
      <c r="H193" s="11">
        <f>[14]PopulatedForm20!H190</f>
        <v>0</v>
      </c>
      <c r="I193" s="11">
        <f>[14]PopulatedForm20!I190</f>
        <v>0</v>
      </c>
      <c r="J193" s="11">
        <f>[14]PopulatedForm20!J190</f>
        <v>0</v>
      </c>
      <c r="K193" s="11">
        <f>[14]PopulatedForm20!K190</f>
        <v>0</v>
      </c>
      <c r="L193" s="11">
        <f>[14]PopulatedForm20!L190</f>
        <v>0</v>
      </c>
      <c r="M193" s="11">
        <f>[14]PopulatedForm20!M190</f>
        <v>0</v>
      </c>
      <c r="N193" s="11">
        <f>[14]PopulatedForm20!N190</f>
        <v>0</v>
      </c>
      <c r="O193" s="11">
        <f>[14]PopulatedForm20!O190</f>
        <v>0</v>
      </c>
      <c r="P193" s="11">
        <f>[14]PopulatedForm20!P190</f>
        <v>0</v>
      </c>
      <c r="Q193" s="11">
        <f>[14]PopulatedForm20!Q190</f>
        <v>0</v>
      </c>
      <c r="R193" s="11">
        <f>[14]PopulatedForm20!R190</f>
        <v>0</v>
      </c>
      <c r="S193" s="11">
        <f>[14]PopulatedForm20!S190</f>
        <v>0</v>
      </c>
      <c r="T193" s="11">
        <f>[14]PopulatedForm20!T190</f>
        <v>0</v>
      </c>
      <c r="U193" s="11">
        <f>[14]PopulatedForm20!U190</f>
        <v>0</v>
      </c>
      <c r="V193" s="11">
        <f>[14]PopulatedForm20!V190</f>
        <v>0</v>
      </c>
      <c r="W193" s="11">
        <f>[14]PopulatedForm20!W190</f>
        <v>0</v>
      </c>
      <c r="X193" s="11">
        <f>[14]PopulatedForm20!X190</f>
        <v>0</v>
      </c>
      <c r="Y193" s="11">
        <f>[14]PopulatedForm20!Y190</f>
        <v>0</v>
      </c>
      <c r="Z193" s="12">
        <f t="shared" si="4"/>
        <v>580</v>
      </c>
      <c r="AA193" s="13">
        <v>0</v>
      </c>
      <c r="AB193" s="11">
        <f>[14]PopulatedForm20!Z190</f>
        <v>0</v>
      </c>
      <c r="AC193" s="13">
        <f t="shared" si="5"/>
        <v>580</v>
      </c>
      <c r="AD193" s="13">
        <v>0</v>
      </c>
    </row>
    <row r="194" spans="1:30" ht="15.75">
      <c r="A194" s="10">
        <f>[14]PopulatedForm20!A191</f>
        <v>98</v>
      </c>
      <c r="B194" s="11">
        <f>[14]PopulatedForm20!B191</f>
        <v>0</v>
      </c>
      <c r="C194" s="11">
        <f>[14]PopulatedForm20!C191</f>
        <v>0</v>
      </c>
      <c r="D194" s="11">
        <f>[14]PopulatedForm20!D191</f>
        <v>4</v>
      </c>
      <c r="E194" s="11">
        <f>[14]PopulatedForm20!E191</f>
        <v>625</v>
      </c>
      <c r="F194" s="11">
        <f>[14]PopulatedForm20!F191</f>
        <v>14</v>
      </c>
      <c r="G194" s="11">
        <f>[14]PopulatedForm20!G191</f>
        <v>0</v>
      </c>
      <c r="H194" s="11">
        <f>[14]PopulatedForm20!H191</f>
        <v>0</v>
      </c>
      <c r="I194" s="11">
        <f>[14]PopulatedForm20!I191</f>
        <v>0</v>
      </c>
      <c r="J194" s="11">
        <f>[14]PopulatedForm20!J191</f>
        <v>0</v>
      </c>
      <c r="K194" s="11">
        <f>[14]PopulatedForm20!K191</f>
        <v>0</v>
      </c>
      <c r="L194" s="11">
        <f>[14]PopulatedForm20!L191</f>
        <v>0</v>
      </c>
      <c r="M194" s="11">
        <f>[14]PopulatedForm20!M191</f>
        <v>0</v>
      </c>
      <c r="N194" s="11">
        <f>[14]PopulatedForm20!N191</f>
        <v>0</v>
      </c>
      <c r="O194" s="11">
        <f>[14]PopulatedForm20!O191</f>
        <v>1</v>
      </c>
      <c r="P194" s="11">
        <f>[14]PopulatedForm20!P191</f>
        <v>0</v>
      </c>
      <c r="Q194" s="11">
        <f>[14]PopulatedForm20!Q191</f>
        <v>0</v>
      </c>
      <c r="R194" s="11">
        <f>[14]PopulatedForm20!R191</f>
        <v>0</v>
      </c>
      <c r="S194" s="11">
        <f>[14]PopulatedForm20!S191</f>
        <v>0</v>
      </c>
      <c r="T194" s="11">
        <f>[14]PopulatedForm20!T191</f>
        <v>0</v>
      </c>
      <c r="U194" s="11">
        <f>[14]PopulatedForm20!U191</f>
        <v>1</v>
      </c>
      <c r="V194" s="11">
        <f>[14]PopulatedForm20!V191</f>
        <v>0</v>
      </c>
      <c r="W194" s="11">
        <f>[14]PopulatedForm20!W191</f>
        <v>0</v>
      </c>
      <c r="X194" s="11">
        <f>[14]PopulatedForm20!X191</f>
        <v>0</v>
      </c>
      <c r="Y194" s="11">
        <f>[14]PopulatedForm20!Y191</f>
        <v>0</v>
      </c>
      <c r="Z194" s="12">
        <f t="shared" si="4"/>
        <v>645</v>
      </c>
      <c r="AA194" s="13">
        <v>0</v>
      </c>
      <c r="AB194" s="11">
        <f>[14]PopulatedForm20!Z191</f>
        <v>0</v>
      </c>
      <c r="AC194" s="13">
        <f t="shared" si="5"/>
        <v>645</v>
      </c>
      <c r="AD194" s="13">
        <v>0</v>
      </c>
    </row>
    <row r="195" spans="1:30" ht="15.75">
      <c r="A195" s="10">
        <f>[14]PopulatedForm20!A192</f>
        <v>99</v>
      </c>
      <c r="B195" s="11">
        <f>[14]PopulatedForm20!B192</f>
        <v>0</v>
      </c>
      <c r="C195" s="11">
        <f>[14]PopulatedForm20!C192</f>
        <v>0</v>
      </c>
      <c r="D195" s="11">
        <f>[14]PopulatedForm20!D192</f>
        <v>2</v>
      </c>
      <c r="E195" s="11">
        <f>[14]PopulatedForm20!E192</f>
        <v>355</v>
      </c>
      <c r="F195" s="11">
        <f>[14]PopulatedForm20!F192</f>
        <v>4</v>
      </c>
      <c r="G195" s="11">
        <f>[14]PopulatedForm20!G192</f>
        <v>0</v>
      </c>
      <c r="H195" s="11">
        <f>[14]PopulatedForm20!H192</f>
        <v>0</v>
      </c>
      <c r="I195" s="11">
        <f>[14]PopulatedForm20!I192</f>
        <v>0</v>
      </c>
      <c r="J195" s="11">
        <f>[14]PopulatedForm20!J192</f>
        <v>0</v>
      </c>
      <c r="K195" s="11">
        <f>[14]PopulatedForm20!K192</f>
        <v>0</v>
      </c>
      <c r="L195" s="11">
        <f>[14]PopulatedForm20!L192</f>
        <v>0</v>
      </c>
      <c r="M195" s="11">
        <f>[14]PopulatedForm20!M192</f>
        <v>0</v>
      </c>
      <c r="N195" s="11">
        <f>[14]PopulatedForm20!N192</f>
        <v>0</v>
      </c>
      <c r="O195" s="11">
        <f>[14]PopulatedForm20!O192</f>
        <v>0</v>
      </c>
      <c r="P195" s="11">
        <f>[14]PopulatedForm20!P192</f>
        <v>0</v>
      </c>
      <c r="Q195" s="11">
        <f>[14]PopulatedForm20!Q192</f>
        <v>0</v>
      </c>
      <c r="R195" s="11">
        <f>[14]PopulatedForm20!R192</f>
        <v>0</v>
      </c>
      <c r="S195" s="11">
        <f>[14]PopulatedForm20!S192</f>
        <v>0</v>
      </c>
      <c r="T195" s="11">
        <f>[14]PopulatedForm20!T192</f>
        <v>0</v>
      </c>
      <c r="U195" s="11">
        <f>[14]PopulatedForm20!U192</f>
        <v>0</v>
      </c>
      <c r="V195" s="11">
        <f>[14]PopulatedForm20!V192</f>
        <v>0</v>
      </c>
      <c r="W195" s="11">
        <f>[14]PopulatedForm20!W192</f>
        <v>0</v>
      </c>
      <c r="X195" s="11">
        <f>[14]PopulatedForm20!X192</f>
        <v>0</v>
      </c>
      <c r="Y195" s="11">
        <f>[14]PopulatedForm20!Y192</f>
        <v>0</v>
      </c>
      <c r="Z195" s="12">
        <f t="shared" si="4"/>
        <v>361</v>
      </c>
      <c r="AA195" s="13">
        <v>0</v>
      </c>
      <c r="AB195" s="11">
        <f>[14]PopulatedForm20!Z192</f>
        <v>0</v>
      </c>
      <c r="AC195" s="13">
        <f t="shared" si="5"/>
        <v>361</v>
      </c>
      <c r="AD195" s="13">
        <v>0</v>
      </c>
    </row>
    <row r="196" spans="1:30" ht="15.75">
      <c r="A196" s="10">
        <f>[14]PopulatedForm20!A193</f>
        <v>100</v>
      </c>
      <c r="B196" s="11">
        <f>[14]PopulatedForm20!B193</f>
        <v>0</v>
      </c>
      <c r="C196" s="11">
        <f>[14]PopulatedForm20!C193</f>
        <v>0</v>
      </c>
      <c r="D196" s="11">
        <f>[14]PopulatedForm20!D193</f>
        <v>0</v>
      </c>
      <c r="E196" s="11">
        <f>[14]PopulatedForm20!E193</f>
        <v>351</v>
      </c>
      <c r="F196" s="11">
        <f>[14]PopulatedForm20!F193</f>
        <v>6</v>
      </c>
      <c r="G196" s="11">
        <f>[14]PopulatedForm20!G193</f>
        <v>0</v>
      </c>
      <c r="H196" s="11">
        <f>[14]PopulatedForm20!H193</f>
        <v>1</v>
      </c>
      <c r="I196" s="11">
        <f>[14]PopulatedForm20!I193</f>
        <v>1</v>
      </c>
      <c r="J196" s="11">
        <f>[14]PopulatedForm20!J193</f>
        <v>0</v>
      </c>
      <c r="K196" s="11">
        <f>[14]PopulatedForm20!K193</f>
        <v>0</v>
      </c>
      <c r="L196" s="11">
        <f>[14]PopulatedForm20!L193</f>
        <v>0</v>
      </c>
      <c r="M196" s="11">
        <f>[14]PopulatedForm20!M193</f>
        <v>0</v>
      </c>
      <c r="N196" s="11">
        <f>[14]PopulatedForm20!N193</f>
        <v>0</v>
      </c>
      <c r="O196" s="11">
        <f>[14]PopulatedForm20!O193</f>
        <v>0</v>
      </c>
      <c r="P196" s="11">
        <f>[14]PopulatedForm20!P193</f>
        <v>0</v>
      </c>
      <c r="Q196" s="11">
        <f>[14]PopulatedForm20!Q193</f>
        <v>0</v>
      </c>
      <c r="R196" s="11">
        <f>[14]PopulatedForm20!R193</f>
        <v>0</v>
      </c>
      <c r="S196" s="11">
        <f>[14]PopulatedForm20!S193</f>
        <v>0</v>
      </c>
      <c r="T196" s="11">
        <f>[14]PopulatedForm20!T193</f>
        <v>0</v>
      </c>
      <c r="U196" s="11">
        <f>[14]PopulatedForm20!U193</f>
        <v>0</v>
      </c>
      <c r="V196" s="11">
        <f>[14]PopulatedForm20!V193</f>
        <v>0</v>
      </c>
      <c r="W196" s="11">
        <f>[14]PopulatedForm20!W193</f>
        <v>0</v>
      </c>
      <c r="X196" s="11">
        <f>[14]PopulatedForm20!X193</f>
        <v>0</v>
      </c>
      <c r="Y196" s="11">
        <f>[14]PopulatedForm20!Y193</f>
        <v>0</v>
      </c>
      <c r="Z196" s="12">
        <f t="shared" si="4"/>
        <v>359</v>
      </c>
      <c r="AA196" s="13">
        <v>0</v>
      </c>
      <c r="AB196" s="11">
        <f>[14]PopulatedForm20!Z193</f>
        <v>1</v>
      </c>
      <c r="AC196" s="13">
        <f t="shared" si="5"/>
        <v>360</v>
      </c>
      <c r="AD196" s="13">
        <v>0</v>
      </c>
    </row>
    <row r="197" spans="1:30" ht="15.75" hidden="1">
      <c r="A197" s="10">
        <f>[14]PopulatedForm20!A194</f>
        <v>0</v>
      </c>
      <c r="B197" s="11">
        <f>[14]PopulatedForm20!B194</f>
        <v>0</v>
      </c>
      <c r="C197" s="11">
        <f>[14]PopulatedForm20!C194</f>
        <v>0</v>
      </c>
      <c r="D197" s="11">
        <f>[14]PopulatedForm20!D194</f>
        <v>0</v>
      </c>
      <c r="E197" s="11">
        <f>[14]PopulatedForm20!E194</f>
        <v>0</v>
      </c>
      <c r="F197" s="11">
        <f>[14]PopulatedForm20!F194</f>
        <v>0</v>
      </c>
      <c r="G197" s="11">
        <f>[14]PopulatedForm20!G194</f>
        <v>0</v>
      </c>
      <c r="H197" s="11">
        <f>[14]PopulatedForm20!H194</f>
        <v>0</v>
      </c>
      <c r="I197" s="11">
        <f>[14]PopulatedForm20!I194</f>
        <v>0</v>
      </c>
      <c r="J197" s="11">
        <f>[14]PopulatedForm20!J194</f>
        <v>0</v>
      </c>
      <c r="K197" s="11">
        <f>[14]PopulatedForm20!K194</f>
        <v>0</v>
      </c>
      <c r="L197" s="11">
        <f>[14]PopulatedForm20!L194</f>
        <v>0</v>
      </c>
      <c r="M197" s="11">
        <f>[14]PopulatedForm20!M194</f>
        <v>0</v>
      </c>
      <c r="N197" s="11">
        <f>[14]PopulatedForm20!N194</f>
        <v>0</v>
      </c>
      <c r="O197" s="11">
        <f>[14]PopulatedForm20!O194</f>
        <v>0</v>
      </c>
      <c r="P197" s="11">
        <f>[14]PopulatedForm20!P194</f>
        <v>0</v>
      </c>
      <c r="Q197" s="11">
        <f>[14]PopulatedForm20!Q194</f>
        <v>0</v>
      </c>
      <c r="R197" s="11">
        <f>[14]PopulatedForm20!R194</f>
        <v>0</v>
      </c>
      <c r="S197" s="11">
        <f>[14]PopulatedForm20!S194</f>
        <v>0</v>
      </c>
      <c r="T197" s="11">
        <f>[14]PopulatedForm20!T194</f>
        <v>0</v>
      </c>
      <c r="U197" s="11">
        <f>[14]PopulatedForm20!U194</f>
        <v>0</v>
      </c>
      <c r="V197" s="11">
        <f>[14]PopulatedForm20!V194</f>
        <v>0</v>
      </c>
      <c r="W197" s="11">
        <f>[14]PopulatedForm20!W194</f>
        <v>0</v>
      </c>
      <c r="X197" s="11">
        <f>[14]PopulatedForm20!X194</f>
        <v>0</v>
      </c>
      <c r="Y197" s="11">
        <f>[14]PopulatedForm20!Y194</f>
        <v>0</v>
      </c>
      <c r="Z197" s="12">
        <f t="shared" si="4"/>
        <v>0</v>
      </c>
      <c r="AA197" s="13">
        <v>0</v>
      </c>
      <c r="AB197" s="11">
        <f>[14]PopulatedForm20!Z194</f>
        <v>0</v>
      </c>
      <c r="AC197" s="13">
        <f t="shared" si="5"/>
        <v>0</v>
      </c>
      <c r="AD197" s="13">
        <v>0</v>
      </c>
    </row>
    <row r="198" spans="1:30" ht="15.75" hidden="1">
      <c r="A198" s="10">
        <f>[14]PopulatedForm20!A195</f>
        <v>0</v>
      </c>
      <c r="B198" s="11">
        <f>[14]PopulatedForm20!B195</f>
        <v>0</v>
      </c>
      <c r="C198" s="11">
        <f>[14]PopulatedForm20!C195</f>
        <v>0</v>
      </c>
      <c r="D198" s="11">
        <f>[14]PopulatedForm20!D195</f>
        <v>0</v>
      </c>
      <c r="E198" s="11">
        <f>[14]PopulatedForm20!E195</f>
        <v>0</v>
      </c>
      <c r="F198" s="11">
        <f>[14]PopulatedForm20!F195</f>
        <v>0</v>
      </c>
      <c r="G198" s="11">
        <f>[14]PopulatedForm20!G195</f>
        <v>0</v>
      </c>
      <c r="H198" s="11">
        <f>[14]PopulatedForm20!H195</f>
        <v>0</v>
      </c>
      <c r="I198" s="11">
        <f>[14]PopulatedForm20!I195</f>
        <v>0</v>
      </c>
      <c r="J198" s="11">
        <f>[14]PopulatedForm20!J195</f>
        <v>0</v>
      </c>
      <c r="K198" s="11">
        <f>[14]PopulatedForm20!K195</f>
        <v>0</v>
      </c>
      <c r="L198" s="11">
        <f>[14]PopulatedForm20!L195</f>
        <v>0</v>
      </c>
      <c r="M198" s="11">
        <f>[14]PopulatedForm20!M195</f>
        <v>0</v>
      </c>
      <c r="N198" s="11">
        <f>[14]PopulatedForm20!N195</f>
        <v>0</v>
      </c>
      <c r="O198" s="11">
        <f>[14]PopulatedForm20!O195</f>
        <v>0</v>
      </c>
      <c r="P198" s="11">
        <f>[14]PopulatedForm20!P195</f>
        <v>0</v>
      </c>
      <c r="Q198" s="11">
        <f>[14]PopulatedForm20!Q195</f>
        <v>0</v>
      </c>
      <c r="R198" s="11">
        <f>[14]PopulatedForm20!R195</f>
        <v>0</v>
      </c>
      <c r="S198" s="11">
        <f>[14]PopulatedForm20!S195</f>
        <v>0</v>
      </c>
      <c r="T198" s="11">
        <f>[14]PopulatedForm20!T195</f>
        <v>0</v>
      </c>
      <c r="U198" s="11">
        <f>[14]PopulatedForm20!U195</f>
        <v>0</v>
      </c>
      <c r="V198" s="11">
        <f>[14]PopulatedForm20!V195</f>
        <v>0</v>
      </c>
      <c r="W198" s="11">
        <f>[14]PopulatedForm20!W195</f>
        <v>0</v>
      </c>
      <c r="X198" s="11">
        <f>[14]PopulatedForm20!X195</f>
        <v>0</v>
      </c>
      <c r="Y198" s="11">
        <f>[14]PopulatedForm20!Y195</f>
        <v>0</v>
      </c>
      <c r="Z198" s="12">
        <f t="shared" si="4"/>
        <v>0</v>
      </c>
      <c r="AA198" s="13">
        <v>0</v>
      </c>
      <c r="AB198" s="11">
        <f>[14]PopulatedForm20!Z195</f>
        <v>0</v>
      </c>
      <c r="AC198" s="13">
        <f t="shared" si="5"/>
        <v>0</v>
      </c>
      <c r="AD198" s="13">
        <v>0</v>
      </c>
    </row>
    <row r="199" spans="1:30" ht="15.75" hidden="1">
      <c r="A199" s="10">
        <f>[14]PopulatedForm20!A196</f>
        <v>0</v>
      </c>
      <c r="B199" s="11">
        <f>[14]PopulatedForm20!B196</f>
        <v>0</v>
      </c>
      <c r="C199" s="11">
        <f>[14]PopulatedForm20!C196</f>
        <v>0</v>
      </c>
      <c r="D199" s="11">
        <f>[14]PopulatedForm20!D196</f>
        <v>0</v>
      </c>
      <c r="E199" s="11">
        <f>[14]PopulatedForm20!E196</f>
        <v>0</v>
      </c>
      <c r="F199" s="11">
        <f>[14]PopulatedForm20!F196</f>
        <v>0</v>
      </c>
      <c r="G199" s="11">
        <f>[14]PopulatedForm20!G196</f>
        <v>0</v>
      </c>
      <c r="H199" s="11">
        <f>[14]PopulatedForm20!H196</f>
        <v>0</v>
      </c>
      <c r="I199" s="11">
        <f>[14]PopulatedForm20!I196</f>
        <v>0</v>
      </c>
      <c r="J199" s="11">
        <f>[14]PopulatedForm20!J196</f>
        <v>0</v>
      </c>
      <c r="K199" s="11">
        <f>[14]PopulatedForm20!K196</f>
        <v>0</v>
      </c>
      <c r="L199" s="11">
        <f>[14]PopulatedForm20!L196</f>
        <v>0</v>
      </c>
      <c r="M199" s="11">
        <f>[14]PopulatedForm20!M196</f>
        <v>0</v>
      </c>
      <c r="N199" s="11">
        <f>[14]PopulatedForm20!N196</f>
        <v>0</v>
      </c>
      <c r="O199" s="11">
        <f>[14]PopulatedForm20!O196</f>
        <v>0</v>
      </c>
      <c r="P199" s="11">
        <f>[14]PopulatedForm20!P196</f>
        <v>0</v>
      </c>
      <c r="Q199" s="11">
        <f>[14]PopulatedForm20!Q196</f>
        <v>0</v>
      </c>
      <c r="R199" s="11">
        <f>[14]PopulatedForm20!R196</f>
        <v>0</v>
      </c>
      <c r="S199" s="11">
        <f>[14]PopulatedForm20!S196</f>
        <v>0</v>
      </c>
      <c r="T199" s="11">
        <f>[14]PopulatedForm20!T196</f>
        <v>0</v>
      </c>
      <c r="U199" s="11">
        <f>[14]PopulatedForm20!U196</f>
        <v>0</v>
      </c>
      <c r="V199" s="11">
        <f>[14]PopulatedForm20!V196</f>
        <v>0</v>
      </c>
      <c r="W199" s="11">
        <f>[14]PopulatedForm20!W196</f>
        <v>0</v>
      </c>
      <c r="X199" s="11">
        <f>[14]PopulatedForm20!X196</f>
        <v>0</v>
      </c>
      <c r="Y199" s="11">
        <f>[14]PopulatedForm20!Y196</f>
        <v>0</v>
      </c>
      <c r="Z199" s="12">
        <f t="shared" ref="Z199:Z262" si="6">SUM(B199:Y199)</f>
        <v>0</v>
      </c>
      <c r="AA199" s="13">
        <v>0</v>
      </c>
      <c r="AB199" s="11">
        <f>[14]PopulatedForm20!Z196</f>
        <v>0</v>
      </c>
      <c r="AC199" s="13">
        <f t="shared" si="5"/>
        <v>0</v>
      </c>
      <c r="AD199" s="13">
        <v>0</v>
      </c>
    </row>
    <row r="200" spans="1:30" ht="15.75" hidden="1">
      <c r="A200" s="10">
        <f>[14]PopulatedForm20!A197</f>
        <v>0</v>
      </c>
      <c r="B200" s="11">
        <f>[14]PopulatedForm20!B197</f>
        <v>0</v>
      </c>
      <c r="C200" s="11">
        <f>[14]PopulatedForm20!C197</f>
        <v>0</v>
      </c>
      <c r="D200" s="11">
        <f>[14]PopulatedForm20!D197</f>
        <v>0</v>
      </c>
      <c r="E200" s="11">
        <f>[14]PopulatedForm20!E197</f>
        <v>0</v>
      </c>
      <c r="F200" s="11">
        <f>[14]PopulatedForm20!F197</f>
        <v>0</v>
      </c>
      <c r="G200" s="11">
        <f>[14]PopulatedForm20!G197</f>
        <v>0</v>
      </c>
      <c r="H200" s="11">
        <f>[14]PopulatedForm20!H197</f>
        <v>0</v>
      </c>
      <c r="I200" s="11">
        <f>[14]PopulatedForm20!I197</f>
        <v>0</v>
      </c>
      <c r="J200" s="11">
        <f>[14]PopulatedForm20!J197</f>
        <v>0</v>
      </c>
      <c r="K200" s="11">
        <f>[14]PopulatedForm20!K197</f>
        <v>0</v>
      </c>
      <c r="L200" s="11">
        <f>[14]PopulatedForm20!L197</f>
        <v>0</v>
      </c>
      <c r="M200" s="11">
        <f>[14]PopulatedForm20!M197</f>
        <v>0</v>
      </c>
      <c r="N200" s="11">
        <f>[14]PopulatedForm20!N197</f>
        <v>0</v>
      </c>
      <c r="O200" s="11">
        <f>[14]PopulatedForm20!O197</f>
        <v>0</v>
      </c>
      <c r="P200" s="11">
        <f>[14]PopulatedForm20!P197</f>
        <v>0</v>
      </c>
      <c r="Q200" s="11">
        <f>[14]PopulatedForm20!Q197</f>
        <v>0</v>
      </c>
      <c r="R200" s="11">
        <f>[14]PopulatedForm20!R197</f>
        <v>0</v>
      </c>
      <c r="S200" s="11">
        <f>[14]PopulatedForm20!S197</f>
        <v>0</v>
      </c>
      <c r="T200" s="11">
        <f>[14]PopulatedForm20!T197</f>
        <v>0</v>
      </c>
      <c r="U200" s="11">
        <f>[14]PopulatedForm20!U197</f>
        <v>0</v>
      </c>
      <c r="V200" s="11">
        <f>[14]PopulatedForm20!V197</f>
        <v>0</v>
      </c>
      <c r="W200" s="11">
        <f>[14]PopulatedForm20!W197</f>
        <v>0</v>
      </c>
      <c r="X200" s="11">
        <f>[14]PopulatedForm20!X197</f>
        <v>0</v>
      </c>
      <c r="Y200" s="11">
        <f>[14]PopulatedForm20!Y197</f>
        <v>0</v>
      </c>
      <c r="Z200" s="12">
        <f t="shared" si="6"/>
        <v>0</v>
      </c>
      <c r="AA200" s="13">
        <v>0</v>
      </c>
      <c r="AB200" s="11">
        <f>[14]PopulatedForm20!Z197</f>
        <v>0</v>
      </c>
      <c r="AC200" s="13">
        <f t="shared" ref="AC200:AC263" si="7">SUM(Z200:AB200)</f>
        <v>0</v>
      </c>
      <c r="AD200" s="13">
        <v>0</v>
      </c>
    </row>
    <row r="201" spans="1:30" ht="15.75" hidden="1">
      <c r="A201" s="10">
        <f>[14]PopulatedForm20!A198</f>
        <v>0</v>
      </c>
      <c r="B201" s="11">
        <f>[14]PopulatedForm20!B198</f>
        <v>0</v>
      </c>
      <c r="C201" s="11">
        <f>[14]PopulatedForm20!C198</f>
        <v>0</v>
      </c>
      <c r="D201" s="11">
        <f>[14]PopulatedForm20!D198</f>
        <v>0</v>
      </c>
      <c r="E201" s="11">
        <f>[14]PopulatedForm20!E198</f>
        <v>0</v>
      </c>
      <c r="F201" s="11">
        <f>[14]PopulatedForm20!F198</f>
        <v>0</v>
      </c>
      <c r="G201" s="11">
        <f>[14]PopulatedForm20!G198</f>
        <v>0</v>
      </c>
      <c r="H201" s="11">
        <f>[14]PopulatedForm20!H198</f>
        <v>0</v>
      </c>
      <c r="I201" s="11">
        <f>[14]PopulatedForm20!I198</f>
        <v>0</v>
      </c>
      <c r="J201" s="11">
        <f>[14]PopulatedForm20!J198</f>
        <v>0</v>
      </c>
      <c r="K201" s="11">
        <f>[14]PopulatedForm20!K198</f>
        <v>0</v>
      </c>
      <c r="L201" s="11">
        <f>[14]PopulatedForm20!L198</f>
        <v>0</v>
      </c>
      <c r="M201" s="11">
        <f>[14]PopulatedForm20!M198</f>
        <v>0</v>
      </c>
      <c r="N201" s="11">
        <f>[14]PopulatedForm20!N198</f>
        <v>0</v>
      </c>
      <c r="O201" s="11">
        <f>[14]PopulatedForm20!O198</f>
        <v>0</v>
      </c>
      <c r="P201" s="11">
        <f>[14]PopulatedForm20!P198</f>
        <v>0</v>
      </c>
      <c r="Q201" s="11">
        <f>[14]PopulatedForm20!Q198</f>
        <v>0</v>
      </c>
      <c r="R201" s="11">
        <f>[14]PopulatedForm20!R198</f>
        <v>0</v>
      </c>
      <c r="S201" s="11">
        <f>[14]PopulatedForm20!S198</f>
        <v>0</v>
      </c>
      <c r="T201" s="11">
        <f>[14]PopulatedForm20!T198</f>
        <v>0</v>
      </c>
      <c r="U201" s="11">
        <f>[14]PopulatedForm20!U198</f>
        <v>0</v>
      </c>
      <c r="V201" s="11">
        <f>[14]PopulatedForm20!V198</f>
        <v>0</v>
      </c>
      <c r="W201" s="11">
        <f>[14]PopulatedForm20!W198</f>
        <v>0</v>
      </c>
      <c r="X201" s="11">
        <f>[14]PopulatedForm20!X198</f>
        <v>0</v>
      </c>
      <c r="Y201" s="11">
        <f>[14]PopulatedForm20!Y198</f>
        <v>0</v>
      </c>
      <c r="Z201" s="12">
        <f t="shared" si="6"/>
        <v>0</v>
      </c>
      <c r="AA201" s="13">
        <v>0</v>
      </c>
      <c r="AB201" s="11">
        <f>[14]PopulatedForm20!Z198</f>
        <v>0</v>
      </c>
      <c r="AC201" s="13">
        <f t="shared" si="7"/>
        <v>0</v>
      </c>
      <c r="AD201" s="13">
        <v>0</v>
      </c>
    </row>
    <row r="202" spans="1:30" ht="15.75" hidden="1">
      <c r="A202" s="10">
        <f>[14]PopulatedForm20!A199</f>
        <v>0</v>
      </c>
      <c r="B202" s="11">
        <f>[14]PopulatedForm20!B199</f>
        <v>0</v>
      </c>
      <c r="C202" s="11">
        <f>[14]PopulatedForm20!C199</f>
        <v>0</v>
      </c>
      <c r="D202" s="11">
        <f>[14]PopulatedForm20!D199</f>
        <v>0</v>
      </c>
      <c r="E202" s="11">
        <f>[14]PopulatedForm20!E199</f>
        <v>0</v>
      </c>
      <c r="F202" s="11">
        <f>[14]PopulatedForm20!F199</f>
        <v>0</v>
      </c>
      <c r="G202" s="11">
        <f>[14]PopulatedForm20!G199</f>
        <v>0</v>
      </c>
      <c r="H202" s="11">
        <f>[14]PopulatedForm20!H199</f>
        <v>0</v>
      </c>
      <c r="I202" s="11">
        <f>[14]PopulatedForm20!I199</f>
        <v>0</v>
      </c>
      <c r="J202" s="11">
        <f>[14]PopulatedForm20!J199</f>
        <v>0</v>
      </c>
      <c r="K202" s="11">
        <f>[14]PopulatedForm20!K199</f>
        <v>0</v>
      </c>
      <c r="L202" s="11">
        <f>[14]PopulatedForm20!L199</f>
        <v>0</v>
      </c>
      <c r="M202" s="11">
        <f>[14]PopulatedForm20!M199</f>
        <v>0</v>
      </c>
      <c r="N202" s="11">
        <f>[14]PopulatedForm20!N199</f>
        <v>0</v>
      </c>
      <c r="O202" s="11">
        <f>[14]PopulatedForm20!O199</f>
        <v>0</v>
      </c>
      <c r="P202" s="11">
        <f>[14]PopulatedForm20!P199</f>
        <v>0</v>
      </c>
      <c r="Q202" s="11">
        <f>[14]PopulatedForm20!Q199</f>
        <v>0</v>
      </c>
      <c r="R202" s="11">
        <f>[14]PopulatedForm20!R199</f>
        <v>0</v>
      </c>
      <c r="S202" s="11">
        <f>[14]PopulatedForm20!S199</f>
        <v>0</v>
      </c>
      <c r="T202" s="11">
        <f>[14]PopulatedForm20!T199</f>
        <v>0</v>
      </c>
      <c r="U202" s="11">
        <f>[14]PopulatedForm20!U199</f>
        <v>0</v>
      </c>
      <c r="V202" s="11">
        <f>[14]PopulatedForm20!V199</f>
        <v>0</v>
      </c>
      <c r="W202" s="11">
        <f>[14]PopulatedForm20!W199</f>
        <v>0</v>
      </c>
      <c r="X202" s="11">
        <f>[14]PopulatedForm20!X199</f>
        <v>0</v>
      </c>
      <c r="Y202" s="11">
        <f>[14]PopulatedForm20!Y199</f>
        <v>0</v>
      </c>
      <c r="Z202" s="12">
        <f t="shared" si="6"/>
        <v>0</v>
      </c>
      <c r="AA202" s="13">
        <v>0</v>
      </c>
      <c r="AB202" s="11">
        <f>[14]PopulatedForm20!Z199</f>
        <v>0</v>
      </c>
      <c r="AC202" s="13">
        <f t="shared" si="7"/>
        <v>0</v>
      </c>
      <c r="AD202" s="13">
        <v>0</v>
      </c>
    </row>
    <row r="203" spans="1:30" ht="15.75" hidden="1">
      <c r="A203" s="10">
        <f>[14]PopulatedForm20!A200</f>
        <v>0</v>
      </c>
      <c r="B203" s="11">
        <f>[14]PopulatedForm20!B200</f>
        <v>0</v>
      </c>
      <c r="C203" s="11">
        <f>[14]PopulatedForm20!C200</f>
        <v>0</v>
      </c>
      <c r="D203" s="11">
        <f>[14]PopulatedForm20!D200</f>
        <v>0</v>
      </c>
      <c r="E203" s="11">
        <f>[14]PopulatedForm20!E200</f>
        <v>0</v>
      </c>
      <c r="F203" s="11">
        <f>[14]PopulatedForm20!F200</f>
        <v>0</v>
      </c>
      <c r="G203" s="11">
        <f>[14]PopulatedForm20!G200</f>
        <v>0</v>
      </c>
      <c r="H203" s="11">
        <f>[14]PopulatedForm20!H200</f>
        <v>0</v>
      </c>
      <c r="I203" s="11">
        <f>[14]PopulatedForm20!I200</f>
        <v>0</v>
      </c>
      <c r="J203" s="11">
        <f>[14]PopulatedForm20!J200</f>
        <v>0</v>
      </c>
      <c r="K203" s="11">
        <f>[14]PopulatedForm20!K200</f>
        <v>0</v>
      </c>
      <c r="L203" s="11">
        <f>[14]PopulatedForm20!L200</f>
        <v>0</v>
      </c>
      <c r="M203" s="11">
        <f>[14]PopulatedForm20!M200</f>
        <v>0</v>
      </c>
      <c r="N203" s="11">
        <f>[14]PopulatedForm20!N200</f>
        <v>0</v>
      </c>
      <c r="O203" s="11">
        <f>[14]PopulatedForm20!O200</f>
        <v>0</v>
      </c>
      <c r="P203" s="11">
        <f>[14]PopulatedForm20!P200</f>
        <v>0</v>
      </c>
      <c r="Q203" s="11">
        <f>[14]PopulatedForm20!Q200</f>
        <v>0</v>
      </c>
      <c r="R203" s="11">
        <f>[14]PopulatedForm20!R200</f>
        <v>0</v>
      </c>
      <c r="S203" s="11">
        <f>[14]PopulatedForm20!S200</f>
        <v>0</v>
      </c>
      <c r="T203" s="11">
        <f>[14]PopulatedForm20!T200</f>
        <v>0</v>
      </c>
      <c r="U203" s="11">
        <f>[14]PopulatedForm20!U200</f>
        <v>0</v>
      </c>
      <c r="V203" s="11">
        <f>[14]PopulatedForm20!V200</f>
        <v>0</v>
      </c>
      <c r="W203" s="11">
        <f>[14]PopulatedForm20!W200</f>
        <v>0</v>
      </c>
      <c r="X203" s="11">
        <f>[14]PopulatedForm20!X200</f>
        <v>0</v>
      </c>
      <c r="Y203" s="11">
        <f>[14]PopulatedForm20!Y200</f>
        <v>0</v>
      </c>
      <c r="Z203" s="12">
        <f t="shared" si="6"/>
        <v>0</v>
      </c>
      <c r="AA203" s="13">
        <v>0</v>
      </c>
      <c r="AB203" s="11">
        <f>[14]PopulatedForm20!Z200</f>
        <v>0</v>
      </c>
      <c r="AC203" s="13">
        <f t="shared" si="7"/>
        <v>0</v>
      </c>
      <c r="AD203" s="13">
        <v>0</v>
      </c>
    </row>
    <row r="204" spans="1:30" ht="15.75" hidden="1">
      <c r="A204" s="10">
        <f>[14]PopulatedForm20!A201</f>
        <v>0</v>
      </c>
      <c r="B204" s="11">
        <f>[14]PopulatedForm20!B201</f>
        <v>0</v>
      </c>
      <c r="C204" s="11">
        <f>[14]PopulatedForm20!C201</f>
        <v>0</v>
      </c>
      <c r="D204" s="11">
        <f>[14]PopulatedForm20!D201</f>
        <v>0</v>
      </c>
      <c r="E204" s="11">
        <f>[14]PopulatedForm20!E201</f>
        <v>0</v>
      </c>
      <c r="F204" s="11">
        <f>[14]PopulatedForm20!F201</f>
        <v>0</v>
      </c>
      <c r="G204" s="11">
        <f>[14]PopulatedForm20!G201</f>
        <v>0</v>
      </c>
      <c r="H204" s="11">
        <f>[14]PopulatedForm20!H201</f>
        <v>0</v>
      </c>
      <c r="I204" s="11">
        <f>[14]PopulatedForm20!I201</f>
        <v>0</v>
      </c>
      <c r="J204" s="11">
        <f>[14]PopulatedForm20!J201</f>
        <v>0</v>
      </c>
      <c r="K204" s="11">
        <f>[14]PopulatedForm20!K201</f>
        <v>0</v>
      </c>
      <c r="L204" s="11">
        <f>[14]PopulatedForm20!L201</f>
        <v>0</v>
      </c>
      <c r="M204" s="11">
        <f>[14]PopulatedForm20!M201</f>
        <v>0</v>
      </c>
      <c r="N204" s="11">
        <f>[14]PopulatedForm20!N201</f>
        <v>0</v>
      </c>
      <c r="O204" s="11">
        <f>[14]PopulatedForm20!O201</f>
        <v>0</v>
      </c>
      <c r="P204" s="11">
        <f>[14]PopulatedForm20!P201</f>
        <v>0</v>
      </c>
      <c r="Q204" s="11">
        <f>[14]PopulatedForm20!Q201</f>
        <v>0</v>
      </c>
      <c r="R204" s="11">
        <f>[14]PopulatedForm20!R201</f>
        <v>0</v>
      </c>
      <c r="S204" s="11">
        <f>[14]PopulatedForm20!S201</f>
        <v>0</v>
      </c>
      <c r="T204" s="11">
        <f>[14]PopulatedForm20!T201</f>
        <v>0</v>
      </c>
      <c r="U204" s="11">
        <f>[14]PopulatedForm20!U201</f>
        <v>0</v>
      </c>
      <c r="V204" s="11">
        <f>[14]PopulatedForm20!V201</f>
        <v>0</v>
      </c>
      <c r="W204" s="11">
        <f>[14]PopulatedForm20!W201</f>
        <v>0</v>
      </c>
      <c r="X204" s="11">
        <f>[14]PopulatedForm20!X201</f>
        <v>0</v>
      </c>
      <c r="Y204" s="11">
        <f>[14]PopulatedForm20!Y201</f>
        <v>0</v>
      </c>
      <c r="Z204" s="12">
        <f t="shared" si="6"/>
        <v>0</v>
      </c>
      <c r="AA204" s="13">
        <v>0</v>
      </c>
      <c r="AB204" s="11">
        <f>[14]PopulatedForm20!Z201</f>
        <v>0</v>
      </c>
      <c r="AC204" s="13">
        <f t="shared" si="7"/>
        <v>0</v>
      </c>
      <c r="AD204" s="13">
        <v>0</v>
      </c>
    </row>
    <row r="205" spans="1:30" ht="15.75" hidden="1">
      <c r="A205" s="10">
        <f>[14]PopulatedForm20!A202</f>
        <v>0</v>
      </c>
      <c r="B205" s="11">
        <f>[14]PopulatedForm20!B202</f>
        <v>0</v>
      </c>
      <c r="C205" s="11">
        <f>[14]PopulatedForm20!C202</f>
        <v>0</v>
      </c>
      <c r="D205" s="11">
        <f>[14]PopulatedForm20!D202</f>
        <v>0</v>
      </c>
      <c r="E205" s="11">
        <f>[14]PopulatedForm20!E202</f>
        <v>0</v>
      </c>
      <c r="F205" s="11">
        <f>[14]PopulatedForm20!F202</f>
        <v>0</v>
      </c>
      <c r="G205" s="11">
        <f>[14]PopulatedForm20!G202</f>
        <v>0</v>
      </c>
      <c r="H205" s="11">
        <f>[14]PopulatedForm20!H202</f>
        <v>0</v>
      </c>
      <c r="I205" s="11">
        <f>[14]PopulatedForm20!I202</f>
        <v>0</v>
      </c>
      <c r="J205" s="11">
        <f>[14]PopulatedForm20!J202</f>
        <v>0</v>
      </c>
      <c r="K205" s="11">
        <f>[14]PopulatedForm20!K202</f>
        <v>0</v>
      </c>
      <c r="L205" s="11">
        <f>[14]PopulatedForm20!L202</f>
        <v>0</v>
      </c>
      <c r="M205" s="11">
        <f>[14]PopulatedForm20!M202</f>
        <v>0</v>
      </c>
      <c r="N205" s="11">
        <f>[14]PopulatedForm20!N202</f>
        <v>0</v>
      </c>
      <c r="O205" s="11">
        <f>[14]PopulatedForm20!O202</f>
        <v>0</v>
      </c>
      <c r="P205" s="11">
        <f>[14]PopulatedForm20!P202</f>
        <v>0</v>
      </c>
      <c r="Q205" s="11">
        <f>[14]PopulatedForm20!Q202</f>
        <v>0</v>
      </c>
      <c r="R205" s="11">
        <f>[14]PopulatedForm20!R202</f>
        <v>0</v>
      </c>
      <c r="S205" s="11">
        <f>[14]PopulatedForm20!S202</f>
        <v>0</v>
      </c>
      <c r="T205" s="11">
        <f>[14]PopulatedForm20!T202</f>
        <v>0</v>
      </c>
      <c r="U205" s="11">
        <f>[14]PopulatedForm20!U202</f>
        <v>0</v>
      </c>
      <c r="V205" s="11">
        <f>[14]PopulatedForm20!V202</f>
        <v>0</v>
      </c>
      <c r="W205" s="11">
        <f>[14]PopulatedForm20!W202</f>
        <v>0</v>
      </c>
      <c r="X205" s="11">
        <f>[14]PopulatedForm20!X202</f>
        <v>0</v>
      </c>
      <c r="Y205" s="11">
        <f>[14]PopulatedForm20!Y202</f>
        <v>0</v>
      </c>
      <c r="Z205" s="12">
        <f t="shared" si="6"/>
        <v>0</v>
      </c>
      <c r="AA205" s="13">
        <v>0</v>
      </c>
      <c r="AB205" s="11">
        <f>[14]PopulatedForm20!Z202</f>
        <v>0</v>
      </c>
      <c r="AC205" s="13">
        <f t="shared" si="7"/>
        <v>0</v>
      </c>
      <c r="AD205" s="13">
        <v>0</v>
      </c>
    </row>
    <row r="206" spans="1:30" ht="15.75" hidden="1">
      <c r="A206" s="10">
        <f>[14]PopulatedForm20!A203</f>
        <v>0</v>
      </c>
      <c r="B206" s="11">
        <f>[14]PopulatedForm20!B203</f>
        <v>0</v>
      </c>
      <c r="C206" s="11">
        <f>[14]PopulatedForm20!C203</f>
        <v>0</v>
      </c>
      <c r="D206" s="11">
        <f>[14]PopulatedForm20!D203</f>
        <v>0</v>
      </c>
      <c r="E206" s="11">
        <f>[14]PopulatedForm20!E203</f>
        <v>0</v>
      </c>
      <c r="F206" s="11">
        <f>[14]PopulatedForm20!F203</f>
        <v>0</v>
      </c>
      <c r="G206" s="11">
        <f>[14]PopulatedForm20!G203</f>
        <v>0</v>
      </c>
      <c r="H206" s="11">
        <f>[14]PopulatedForm20!H203</f>
        <v>0</v>
      </c>
      <c r="I206" s="11">
        <f>[14]PopulatedForm20!I203</f>
        <v>0</v>
      </c>
      <c r="J206" s="11">
        <f>[14]PopulatedForm20!J203</f>
        <v>0</v>
      </c>
      <c r="K206" s="11">
        <f>[14]PopulatedForm20!K203</f>
        <v>0</v>
      </c>
      <c r="L206" s="11">
        <f>[14]PopulatedForm20!L203</f>
        <v>0</v>
      </c>
      <c r="M206" s="11">
        <f>[14]PopulatedForm20!M203</f>
        <v>0</v>
      </c>
      <c r="N206" s="11">
        <f>[14]PopulatedForm20!N203</f>
        <v>0</v>
      </c>
      <c r="O206" s="11">
        <f>[14]PopulatedForm20!O203</f>
        <v>0</v>
      </c>
      <c r="P206" s="11">
        <f>[14]PopulatedForm20!P203</f>
        <v>0</v>
      </c>
      <c r="Q206" s="11">
        <f>[14]PopulatedForm20!Q203</f>
        <v>0</v>
      </c>
      <c r="R206" s="11">
        <f>[14]PopulatedForm20!R203</f>
        <v>0</v>
      </c>
      <c r="S206" s="11">
        <f>[14]PopulatedForm20!S203</f>
        <v>0</v>
      </c>
      <c r="T206" s="11">
        <f>[14]PopulatedForm20!T203</f>
        <v>0</v>
      </c>
      <c r="U206" s="11">
        <f>[14]PopulatedForm20!U203</f>
        <v>0</v>
      </c>
      <c r="V206" s="11">
        <f>[14]PopulatedForm20!V203</f>
        <v>0</v>
      </c>
      <c r="W206" s="11">
        <f>[14]PopulatedForm20!W203</f>
        <v>0</v>
      </c>
      <c r="X206" s="11">
        <f>[14]PopulatedForm20!X203</f>
        <v>0</v>
      </c>
      <c r="Y206" s="11">
        <f>[14]PopulatedForm20!Y203</f>
        <v>0</v>
      </c>
      <c r="Z206" s="12">
        <f t="shared" si="6"/>
        <v>0</v>
      </c>
      <c r="AA206" s="13">
        <v>0</v>
      </c>
      <c r="AB206" s="11">
        <f>[14]PopulatedForm20!Z203</f>
        <v>0</v>
      </c>
      <c r="AC206" s="13">
        <f t="shared" si="7"/>
        <v>0</v>
      </c>
      <c r="AD206" s="13">
        <v>0</v>
      </c>
    </row>
    <row r="207" spans="1:30" ht="15.75">
      <c r="A207" s="10">
        <f>[14]PopulatedForm20!A204</f>
        <v>101</v>
      </c>
      <c r="B207" s="11">
        <f>[14]PopulatedForm20!B204</f>
        <v>2</v>
      </c>
      <c r="C207" s="11">
        <f>[14]PopulatedForm20!C204</f>
        <v>0</v>
      </c>
      <c r="D207" s="11">
        <f>[14]PopulatedForm20!D204</f>
        <v>2</v>
      </c>
      <c r="E207" s="11">
        <f>[14]PopulatedForm20!E204</f>
        <v>518</v>
      </c>
      <c r="F207" s="11">
        <f>[14]PopulatedForm20!F204</f>
        <v>0</v>
      </c>
      <c r="G207" s="11">
        <f>[14]PopulatedForm20!G204</f>
        <v>0</v>
      </c>
      <c r="H207" s="11">
        <f>[14]PopulatedForm20!H204</f>
        <v>6</v>
      </c>
      <c r="I207" s="11">
        <f>[14]PopulatedForm20!I204</f>
        <v>0</v>
      </c>
      <c r="J207" s="11">
        <f>[14]PopulatedForm20!J204</f>
        <v>0</v>
      </c>
      <c r="K207" s="11">
        <f>[14]PopulatedForm20!K204</f>
        <v>0</v>
      </c>
      <c r="L207" s="11">
        <f>[14]PopulatedForm20!L204</f>
        <v>0</v>
      </c>
      <c r="M207" s="11">
        <f>[14]PopulatedForm20!M204</f>
        <v>0</v>
      </c>
      <c r="N207" s="11">
        <f>[14]PopulatedForm20!N204</f>
        <v>0</v>
      </c>
      <c r="O207" s="11">
        <f>[14]PopulatedForm20!O204</f>
        <v>0</v>
      </c>
      <c r="P207" s="11">
        <f>[14]PopulatedForm20!P204</f>
        <v>0</v>
      </c>
      <c r="Q207" s="11">
        <f>[14]PopulatedForm20!Q204</f>
        <v>1</v>
      </c>
      <c r="R207" s="11">
        <f>[14]PopulatedForm20!R204</f>
        <v>0</v>
      </c>
      <c r="S207" s="11">
        <f>[14]PopulatedForm20!S204</f>
        <v>0</v>
      </c>
      <c r="T207" s="11">
        <f>[14]PopulatedForm20!T204</f>
        <v>0</v>
      </c>
      <c r="U207" s="11">
        <f>[14]PopulatedForm20!U204</f>
        <v>0</v>
      </c>
      <c r="V207" s="11">
        <f>[14]PopulatedForm20!V204</f>
        <v>0</v>
      </c>
      <c r="W207" s="11">
        <f>[14]PopulatedForm20!W204</f>
        <v>1</v>
      </c>
      <c r="X207" s="11">
        <f>[14]PopulatedForm20!X204</f>
        <v>0</v>
      </c>
      <c r="Y207" s="11">
        <f>[14]PopulatedForm20!Y204</f>
        <v>0</v>
      </c>
      <c r="Z207" s="12">
        <f t="shared" si="6"/>
        <v>530</v>
      </c>
      <c r="AA207" s="13">
        <v>0</v>
      </c>
      <c r="AB207" s="11">
        <f>[14]PopulatedForm20!Z204</f>
        <v>0</v>
      </c>
      <c r="AC207" s="13">
        <f t="shared" si="7"/>
        <v>530</v>
      </c>
      <c r="AD207" s="13">
        <v>0</v>
      </c>
    </row>
    <row r="208" spans="1:30" ht="15.75">
      <c r="A208" s="10">
        <f>[14]PopulatedForm20!A205</f>
        <v>102</v>
      </c>
      <c r="B208" s="11">
        <f>[14]PopulatedForm20!B205</f>
        <v>0</v>
      </c>
      <c r="C208" s="11">
        <f>[14]PopulatedForm20!C205</f>
        <v>6</v>
      </c>
      <c r="D208" s="11">
        <f>[14]PopulatedForm20!D205</f>
        <v>3</v>
      </c>
      <c r="E208" s="11">
        <f>[14]PopulatedForm20!E205</f>
        <v>523</v>
      </c>
      <c r="F208" s="11">
        <f>[14]PopulatedForm20!F205</f>
        <v>42</v>
      </c>
      <c r="G208" s="11">
        <f>[14]PopulatedForm20!G205</f>
        <v>3</v>
      </c>
      <c r="H208" s="11">
        <f>[14]PopulatedForm20!H205</f>
        <v>0</v>
      </c>
      <c r="I208" s="11">
        <f>[14]PopulatedForm20!I205</f>
        <v>0</v>
      </c>
      <c r="J208" s="11">
        <f>[14]PopulatedForm20!J205</f>
        <v>0</v>
      </c>
      <c r="K208" s="11">
        <f>[14]PopulatedForm20!K205</f>
        <v>2</v>
      </c>
      <c r="L208" s="11">
        <f>[14]PopulatedForm20!L205</f>
        <v>0</v>
      </c>
      <c r="M208" s="11">
        <f>[14]PopulatedForm20!M205</f>
        <v>0</v>
      </c>
      <c r="N208" s="11">
        <f>[14]PopulatedForm20!N205</f>
        <v>0</v>
      </c>
      <c r="O208" s="11">
        <f>[14]PopulatedForm20!O205</f>
        <v>1</v>
      </c>
      <c r="P208" s="11">
        <f>[14]PopulatedForm20!P205</f>
        <v>0</v>
      </c>
      <c r="Q208" s="11">
        <f>[14]PopulatedForm20!Q205</f>
        <v>0</v>
      </c>
      <c r="R208" s="11">
        <f>[14]PopulatedForm20!R205</f>
        <v>3</v>
      </c>
      <c r="S208" s="11">
        <f>[14]PopulatedForm20!S205</f>
        <v>1</v>
      </c>
      <c r="T208" s="11">
        <f>[14]PopulatedForm20!T205</f>
        <v>0</v>
      </c>
      <c r="U208" s="11">
        <f>[14]PopulatedForm20!U205</f>
        <v>1</v>
      </c>
      <c r="V208" s="11">
        <f>[14]PopulatedForm20!V205</f>
        <v>13</v>
      </c>
      <c r="W208" s="11">
        <f>[14]PopulatedForm20!W205</f>
        <v>0</v>
      </c>
      <c r="X208" s="11">
        <f>[14]PopulatedForm20!X205</f>
        <v>0</v>
      </c>
      <c r="Y208" s="11">
        <f>[14]PopulatedForm20!Y205</f>
        <v>0</v>
      </c>
      <c r="Z208" s="12">
        <f t="shared" si="6"/>
        <v>598</v>
      </c>
      <c r="AA208" s="13">
        <v>0</v>
      </c>
      <c r="AB208" s="11">
        <f>[14]PopulatedForm20!Z205</f>
        <v>0</v>
      </c>
      <c r="AC208" s="13">
        <f t="shared" si="7"/>
        <v>598</v>
      </c>
      <c r="AD208" s="13">
        <v>0</v>
      </c>
    </row>
    <row r="209" spans="1:30" ht="15.75">
      <c r="A209" s="10">
        <f>[14]PopulatedForm20!A206</f>
        <v>103</v>
      </c>
      <c r="B209" s="11">
        <f>[14]PopulatedForm20!B206</f>
        <v>0</v>
      </c>
      <c r="C209" s="11">
        <f>[14]PopulatedForm20!C206</f>
        <v>0</v>
      </c>
      <c r="D209" s="11">
        <f>[14]PopulatedForm20!D206</f>
        <v>0</v>
      </c>
      <c r="E209" s="11">
        <f>[14]PopulatedForm20!E206</f>
        <v>596</v>
      </c>
      <c r="F209" s="11">
        <f>[14]PopulatedForm20!F206</f>
        <v>3</v>
      </c>
      <c r="G209" s="11">
        <f>[14]PopulatedForm20!G206</f>
        <v>0</v>
      </c>
      <c r="H209" s="11">
        <f>[14]PopulatedForm20!H206</f>
        <v>4</v>
      </c>
      <c r="I209" s="11">
        <f>[14]PopulatedForm20!I206</f>
        <v>0</v>
      </c>
      <c r="J209" s="11">
        <f>[14]PopulatedForm20!J206</f>
        <v>0</v>
      </c>
      <c r="K209" s="11">
        <f>[14]PopulatedForm20!K206</f>
        <v>0</v>
      </c>
      <c r="L209" s="11">
        <f>[14]PopulatedForm20!L206</f>
        <v>0</v>
      </c>
      <c r="M209" s="11">
        <f>[14]PopulatedForm20!M206</f>
        <v>0</v>
      </c>
      <c r="N209" s="11">
        <f>[14]PopulatedForm20!N206</f>
        <v>0</v>
      </c>
      <c r="O209" s="11">
        <f>[14]PopulatedForm20!O206</f>
        <v>0</v>
      </c>
      <c r="P209" s="11">
        <f>[14]PopulatedForm20!P206</f>
        <v>0</v>
      </c>
      <c r="Q209" s="11">
        <f>[14]PopulatedForm20!Q206</f>
        <v>0</v>
      </c>
      <c r="R209" s="11">
        <f>[14]PopulatedForm20!R206</f>
        <v>0</v>
      </c>
      <c r="S209" s="11">
        <f>[14]PopulatedForm20!S206</f>
        <v>0</v>
      </c>
      <c r="T209" s="11">
        <f>[14]PopulatedForm20!T206</f>
        <v>0</v>
      </c>
      <c r="U209" s="11">
        <f>[14]PopulatedForm20!U206</f>
        <v>0</v>
      </c>
      <c r="V209" s="11">
        <f>[14]PopulatedForm20!V206</f>
        <v>0</v>
      </c>
      <c r="W209" s="11">
        <f>[14]PopulatedForm20!W206</f>
        <v>1</v>
      </c>
      <c r="X209" s="11">
        <f>[14]PopulatedForm20!X206</f>
        <v>0</v>
      </c>
      <c r="Y209" s="11">
        <f>[14]PopulatedForm20!Y206</f>
        <v>0</v>
      </c>
      <c r="Z209" s="12">
        <f t="shared" si="6"/>
        <v>604</v>
      </c>
      <c r="AA209" s="13">
        <v>0</v>
      </c>
      <c r="AB209" s="11">
        <f>[14]PopulatedForm20!Z206</f>
        <v>0</v>
      </c>
      <c r="AC209" s="13">
        <f t="shared" si="7"/>
        <v>604</v>
      </c>
      <c r="AD209" s="13">
        <v>0</v>
      </c>
    </row>
    <row r="210" spans="1:30" ht="15.75">
      <c r="A210" s="10">
        <f>[14]PopulatedForm20!A207</f>
        <v>104</v>
      </c>
      <c r="B210" s="11">
        <f>[14]PopulatedForm20!B207</f>
        <v>0</v>
      </c>
      <c r="C210" s="11">
        <f>[14]PopulatedForm20!C207</f>
        <v>0</v>
      </c>
      <c r="D210" s="11">
        <f>[14]PopulatedForm20!D207</f>
        <v>0</v>
      </c>
      <c r="E210" s="11">
        <f>[14]PopulatedForm20!E207</f>
        <v>240</v>
      </c>
      <c r="F210" s="11">
        <f>[14]PopulatedForm20!F207</f>
        <v>1</v>
      </c>
      <c r="G210" s="11">
        <f>[14]PopulatedForm20!G207</f>
        <v>0</v>
      </c>
      <c r="H210" s="11">
        <f>[14]PopulatedForm20!H207</f>
        <v>0</v>
      </c>
      <c r="I210" s="11">
        <f>[14]PopulatedForm20!I207</f>
        <v>0</v>
      </c>
      <c r="J210" s="11">
        <f>[14]PopulatedForm20!J207</f>
        <v>0</v>
      </c>
      <c r="K210" s="11">
        <f>[14]PopulatedForm20!K207</f>
        <v>0</v>
      </c>
      <c r="L210" s="11">
        <f>[14]PopulatedForm20!L207</f>
        <v>0</v>
      </c>
      <c r="M210" s="11">
        <f>[14]PopulatedForm20!M207</f>
        <v>0</v>
      </c>
      <c r="N210" s="11">
        <f>[14]PopulatedForm20!N207</f>
        <v>0</v>
      </c>
      <c r="O210" s="11">
        <f>[14]PopulatedForm20!O207</f>
        <v>0</v>
      </c>
      <c r="P210" s="11">
        <f>[14]PopulatedForm20!P207</f>
        <v>0</v>
      </c>
      <c r="Q210" s="11">
        <f>[14]PopulatedForm20!Q207</f>
        <v>0</v>
      </c>
      <c r="R210" s="11">
        <f>[14]PopulatedForm20!R207</f>
        <v>0</v>
      </c>
      <c r="S210" s="11">
        <f>[14]PopulatedForm20!S207</f>
        <v>0</v>
      </c>
      <c r="T210" s="11">
        <f>[14]PopulatedForm20!T207</f>
        <v>0</v>
      </c>
      <c r="U210" s="11">
        <f>[14]PopulatedForm20!U207</f>
        <v>0</v>
      </c>
      <c r="V210" s="11">
        <f>[14]PopulatedForm20!V207</f>
        <v>0</v>
      </c>
      <c r="W210" s="11">
        <f>[14]PopulatedForm20!W207</f>
        <v>0</v>
      </c>
      <c r="X210" s="11">
        <f>[14]PopulatedForm20!X207</f>
        <v>0</v>
      </c>
      <c r="Y210" s="11">
        <f>[14]PopulatedForm20!Y207</f>
        <v>0</v>
      </c>
      <c r="Z210" s="12">
        <f t="shared" si="6"/>
        <v>241</v>
      </c>
      <c r="AA210" s="13">
        <v>0</v>
      </c>
      <c r="AB210" s="11">
        <f>[14]PopulatedForm20!Z207</f>
        <v>0</v>
      </c>
      <c r="AC210" s="13">
        <f t="shared" si="7"/>
        <v>241</v>
      </c>
      <c r="AD210" s="13">
        <v>0</v>
      </c>
    </row>
    <row r="211" spans="1:30" ht="15.75">
      <c r="A211" s="10">
        <f>[14]PopulatedForm20!A208</f>
        <v>105</v>
      </c>
      <c r="B211" s="11">
        <f>[14]PopulatedForm20!B208</f>
        <v>0</v>
      </c>
      <c r="C211" s="11">
        <f>[14]PopulatedForm20!C208</f>
        <v>0</v>
      </c>
      <c r="D211" s="11">
        <f>[14]PopulatedForm20!D208</f>
        <v>1</v>
      </c>
      <c r="E211" s="11">
        <f>[14]PopulatedForm20!E208</f>
        <v>815</v>
      </c>
      <c r="F211" s="11">
        <f>[14]PopulatedForm20!F208</f>
        <v>17</v>
      </c>
      <c r="G211" s="11">
        <f>[14]PopulatedForm20!G208</f>
        <v>0</v>
      </c>
      <c r="H211" s="11">
        <f>[14]PopulatedForm20!H208</f>
        <v>0</v>
      </c>
      <c r="I211" s="11">
        <f>[14]PopulatedForm20!I208</f>
        <v>0</v>
      </c>
      <c r="J211" s="11">
        <f>[14]PopulatedForm20!J208</f>
        <v>0</v>
      </c>
      <c r="K211" s="11">
        <f>[14]PopulatedForm20!K208</f>
        <v>0</v>
      </c>
      <c r="L211" s="11">
        <f>[14]PopulatedForm20!L208</f>
        <v>0</v>
      </c>
      <c r="M211" s="11">
        <f>[14]PopulatedForm20!M208</f>
        <v>0</v>
      </c>
      <c r="N211" s="11">
        <f>[14]PopulatedForm20!N208</f>
        <v>0</v>
      </c>
      <c r="O211" s="11">
        <f>[14]PopulatedForm20!O208</f>
        <v>0</v>
      </c>
      <c r="P211" s="11">
        <f>[14]PopulatedForm20!P208</f>
        <v>0</v>
      </c>
      <c r="Q211" s="11">
        <f>[14]PopulatedForm20!Q208</f>
        <v>1</v>
      </c>
      <c r="R211" s="11">
        <f>[14]PopulatedForm20!R208</f>
        <v>0</v>
      </c>
      <c r="S211" s="11">
        <f>[14]PopulatedForm20!S208</f>
        <v>0</v>
      </c>
      <c r="T211" s="11">
        <f>[14]PopulatedForm20!T208</f>
        <v>0</v>
      </c>
      <c r="U211" s="11">
        <f>[14]PopulatedForm20!U208</f>
        <v>0</v>
      </c>
      <c r="V211" s="11">
        <f>[14]PopulatedForm20!V208</f>
        <v>1</v>
      </c>
      <c r="W211" s="11">
        <f>[14]PopulatedForm20!W208</f>
        <v>0</v>
      </c>
      <c r="X211" s="11">
        <f>[14]PopulatedForm20!X208</f>
        <v>0</v>
      </c>
      <c r="Y211" s="11">
        <f>[14]PopulatedForm20!Y208</f>
        <v>0</v>
      </c>
      <c r="Z211" s="12">
        <f t="shared" si="6"/>
        <v>835</v>
      </c>
      <c r="AA211" s="13">
        <v>0</v>
      </c>
      <c r="AB211" s="11">
        <f>[14]PopulatedForm20!Z208</f>
        <v>0</v>
      </c>
      <c r="AC211" s="13">
        <f t="shared" si="7"/>
        <v>835</v>
      </c>
      <c r="AD211" s="13">
        <v>0</v>
      </c>
    </row>
    <row r="212" spans="1:30" ht="15.75">
      <c r="A212" s="10">
        <f>[14]PopulatedForm20!A209</f>
        <v>106</v>
      </c>
      <c r="B212" s="11">
        <f>[14]PopulatedForm20!B209</f>
        <v>0</v>
      </c>
      <c r="C212" s="11">
        <f>[14]PopulatedForm20!C209</f>
        <v>0</v>
      </c>
      <c r="D212" s="11">
        <f>[14]PopulatedForm20!D209</f>
        <v>2</v>
      </c>
      <c r="E212" s="11">
        <f>[14]PopulatedForm20!E209</f>
        <v>502</v>
      </c>
      <c r="F212" s="11">
        <f>[14]PopulatedForm20!F209</f>
        <v>1</v>
      </c>
      <c r="G212" s="11">
        <f>[14]PopulatedForm20!G209</f>
        <v>0</v>
      </c>
      <c r="H212" s="11">
        <f>[14]PopulatedForm20!H209</f>
        <v>0</v>
      </c>
      <c r="I212" s="11">
        <f>[14]PopulatedForm20!I209</f>
        <v>0</v>
      </c>
      <c r="J212" s="11">
        <f>[14]PopulatedForm20!J209</f>
        <v>0</v>
      </c>
      <c r="K212" s="11">
        <f>[14]PopulatedForm20!K209</f>
        <v>0</v>
      </c>
      <c r="L212" s="11">
        <f>[14]PopulatedForm20!L209</f>
        <v>0</v>
      </c>
      <c r="M212" s="11">
        <f>[14]PopulatedForm20!M209</f>
        <v>0</v>
      </c>
      <c r="N212" s="11">
        <f>[14]PopulatedForm20!N209</f>
        <v>0</v>
      </c>
      <c r="O212" s="11">
        <f>[14]PopulatedForm20!O209</f>
        <v>0</v>
      </c>
      <c r="P212" s="11">
        <f>[14]PopulatedForm20!P209</f>
        <v>0</v>
      </c>
      <c r="Q212" s="11">
        <f>[14]PopulatedForm20!Q209</f>
        <v>0</v>
      </c>
      <c r="R212" s="11">
        <f>[14]PopulatedForm20!R209</f>
        <v>0</v>
      </c>
      <c r="S212" s="11">
        <f>[14]PopulatedForm20!S209</f>
        <v>0</v>
      </c>
      <c r="T212" s="11">
        <f>[14]PopulatedForm20!T209</f>
        <v>0</v>
      </c>
      <c r="U212" s="11">
        <f>[14]PopulatedForm20!U209</f>
        <v>0</v>
      </c>
      <c r="V212" s="11">
        <f>[14]PopulatedForm20!V209</f>
        <v>1</v>
      </c>
      <c r="W212" s="11">
        <f>[14]PopulatedForm20!W209</f>
        <v>0</v>
      </c>
      <c r="X212" s="11">
        <f>[14]PopulatedForm20!X209</f>
        <v>0</v>
      </c>
      <c r="Y212" s="11">
        <f>[14]PopulatedForm20!Y209</f>
        <v>0</v>
      </c>
      <c r="Z212" s="12">
        <f t="shared" si="6"/>
        <v>506</v>
      </c>
      <c r="AA212" s="13">
        <v>0</v>
      </c>
      <c r="AB212" s="11">
        <f>[14]PopulatedForm20!Z209</f>
        <v>1</v>
      </c>
      <c r="AC212" s="13">
        <f t="shared" si="7"/>
        <v>507</v>
      </c>
      <c r="AD212" s="13">
        <v>0</v>
      </c>
    </row>
    <row r="213" spans="1:30" ht="15.75">
      <c r="A213" s="10">
        <f>[14]PopulatedForm20!A210</f>
        <v>107</v>
      </c>
      <c r="B213" s="11">
        <f>[14]PopulatedForm20!B210</f>
        <v>0</v>
      </c>
      <c r="C213" s="11">
        <f>[14]PopulatedForm20!C210</f>
        <v>0</v>
      </c>
      <c r="D213" s="11">
        <f>[14]PopulatedForm20!D210</f>
        <v>3</v>
      </c>
      <c r="E213" s="11">
        <f>[14]PopulatedForm20!E210</f>
        <v>357</v>
      </c>
      <c r="F213" s="11">
        <f>[14]PopulatedForm20!F210</f>
        <v>7</v>
      </c>
      <c r="G213" s="11">
        <f>[14]PopulatedForm20!G210</f>
        <v>0</v>
      </c>
      <c r="H213" s="11">
        <f>[14]PopulatedForm20!H210</f>
        <v>0</v>
      </c>
      <c r="I213" s="11">
        <f>[14]PopulatedForm20!I210</f>
        <v>0</v>
      </c>
      <c r="J213" s="11">
        <f>[14]PopulatedForm20!J210</f>
        <v>0</v>
      </c>
      <c r="K213" s="11">
        <f>[14]PopulatedForm20!K210</f>
        <v>0</v>
      </c>
      <c r="L213" s="11">
        <f>[14]PopulatedForm20!L210</f>
        <v>0</v>
      </c>
      <c r="M213" s="11">
        <f>[14]PopulatedForm20!M210</f>
        <v>0</v>
      </c>
      <c r="N213" s="11">
        <f>[14]PopulatedForm20!N210</f>
        <v>3</v>
      </c>
      <c r="O213" s="11">
        <f>[14]PopulatedForm20!O210</f>
        <v>0</v>
      </c>
      <c r="P213" s="11">
        <f>[14]PopulatedForm20!P210</f>
        <v>0</v>
      </c>
      <c r="Q213" s="11">
        <f>[14]PopulatedForm20!Q210</f>
        <v>0</v>
      </c>
      <c r="R213" s="11">
        <f>[14]PopulatedForm20!R210</f>
        <v>0</v>
      </c>
      <c r="S213" s="11">
        <f>[14]PopulatedForm20!S210</f>
        <v>0</v>
      </c>
      <c r="T213" s="11">
        <f>[14]PopulatedForm20!T210</f>
        <v>2</v>
      </c>
      <c r="U213" s="11">
        <f>[14]PopulatedForm20!U210</f>
        <v>0</v>
      </c>
      <c r="V213" s="11">
        <f>[14]PopulatedForm20!V210</f>
        <v>58</v>
      </c>
      <c r="W213" s="11">
        <f>[14]PopulatedForm20!W210</f>
        <v>0</v>
      </c>
      <c r="X213" s="11">
        <f>[14]PopulatedForm20!X210</f>
        <v>0</v>
      </c>
      <c r="Y213" s="11">
        <f>[14]PopulatedForm20!Y210</f>
        <v>0</v>
      </c>
      <c r="Z213" s="12">
        <f t="shared" si="6"/>
        <v>430</v>
      </c>
      <c r="AA213" s="13">
        <v>0</v>
      </c>
      <c r="AB213" s="11">
        <f>[14]PopulatedForm20!Z210</f>
        <v>0</v>
      </c>
      <c r="AC213" s="13">
        <f t="shared" si="7"/>
        <v>430</v>
      </c>
      <c r="AD213" s="13">
        <v>0</v>
      </c>
    </row>
    <row r="214" spans="1:30" ht="15.75">
      <c r="A214" s="10">
        <f>[14]PopulatedForm20!A211</f>
        <v>108</v>
      </c>
      <c r="B214" s="11">
        <f>[14]PopulatedForm20!B211</f>
        <v>0</v>
      </c>
      <c r="C214" s="11">
        <f>[14]PopulatedForm20!C211</f>
        <v>1</v>
      </c>
      <c r="D214" s="11">
        <f>[14]PopulatedForm20!D211</f>
        <v>0</v>
      </c>
      <c r="E214" s="11">
        <f>[14]PopulatedForm20!E211</f>
        <v>298</v>
      </c>
      <c r="F214" s="11">
        <f>[14]PopulatedForm20!F211</f>
        <v>4</v>
      </c>
      <c r="G214" s="11">
        <f>[14]PopulatedForm20!G211</f>
        <v>0</v>
      </c>
      <c r="H214" s="11">
        <f>[14]PopulatedForm20!H211</f>
        <v>0</v>
      </c>
      <c r="I214" s="11">
        <f>[14]PopulatedForm20!I211</f>
        <v>0</v>
      </c>
      <c r="J214" s="11">
        <f>[14]PopulatedForm20!J211</f>
        <v>0</v>
      </c>
      <c r="K214" s="11">
        <f>[14]PopulatedForm20!K211</f>
        <v>0</v>
      </c>
      <c r="L214" s="11">
        <f>[14]PopulatedForm20!L211</f>
        <v>0</v>
      </c>
      <c r="M214" s="11">
        <f>[14]PopulatedForm20!M211</f>
        <v>0</v>
      </c>
      <c r="N214" s="11">
        <f>[14]PopulatedForm20!N211</f>
        <v>0</v>
      </c>
      <c r="O214" s="11">
        <f>[14]PopulatedForm20!O211</f>
        <v>0</v>
      </c>
      <c r="P214" s="11">
        <f>[14]PopulatedForm20!P211</f>
        <v>0</v>
      </c>
      <c r="Q214" s="11">
        <f>[14]PopulatedForm20!Q211</f>
        <v>0</v>
      </c>
      <c r="R214" s="11">
        <f>[14]PopulatedForm20!R211</f>
        <v>0</v>
      </c>
      <c r="S214" s="11">
        <f>[14]PopulatedForm20!S211</f>
        <v>0</v>
      </c>
      <c r="T214" s="11">
        <f>[14]PopulatedForm20!T211</f>
        <v>0</v>
      </c>
      <c r="U214" s="11">
        <f>[14]PopulatedForm20!U211</f>
        <v>0</v>
      </c>
      <c r="V214" s="11">
        <f>[14]PopulatedForm20!V211</f>
        <v>29</v>
      </c>
      <c r="W214" s="11">
        <f>[14]PopulatedForm20!W211</f>
        <v>0</v>
      </c>
      <c r="X214" s="11">
        <f>[14]PopulatedForm20!X211</f>
        <v>0</v>
      </c>
      <c r="Y214" s="11">
        <f>[14]PopulatedForm20!Y211</f>
        <v>0</v>
      </c>
      <c r="Z214" s="12">
        <f t="shared" si="6"/>
        <v>332</v>
      </c>
      <c r="AA214" s="13">
        <v>0</v>
      </c>
      <c r="AB214" s="11">
        <f>[14]PopulatedForm20!Z211</f>
        <v>0</v>
      </c>
      <c r="AC214" s="13">
        <f t="shared" si="7"/>
        <v>332</v>
      </c>
      <c r="AD214" s="13">
        <v>0</v>
      </c>
    </row>
    <row r="215" spans="1:30" ht="15.75">
      <c r="A215" s="10">
        <f>[14]PopulatedForm20!A212</f>
        <v>109</v>
      </c>
      <c r="B215" s="11">
        <f>[14]PopulatedForm20!B212</f>
        <v>0</v>
      </c>
      <c r="C215" s="11">
        <f>[14]PopulatedForm20!C212</f>
        <v>1</v>
      </c>
      <c r="D215" s="11">
        <f>[14]PopulatedForm20!D212</f>
        <v>11</v>
      </c>
      <c r="E215" s="11">
        <f>[14]PopulatedForm20!E212</f>
        <v>556</v>
      </c>
      <c r="F215" s="11">
        <f>[14]PopulatedForm20!F212</f>
        <v>2</v>
      </c>
      <c r="G215" s="11">
        <f>[14]PopulatedForm20!G212</f>
        <v>0</v>
      </c>
      <c r="H215" s="11">
        <f>[14]PopulatedForm20!H212</f>
        <v>0</v>
      </c>
      <c r="I215" s="11">
        <f>[14]PopulatedForm20!I212</f>
        <v>1</v>
      </c>
      <c r="J215" s="11">
        <f>[14]PopulatedForm20!J212</f>
        <v>0</v>
      </c>
      <c r="K215" s="11">
        <f>[14]PopulatedForm20!K212</f>
        <v>0</v>
      </c>
      <c r="L215" s="11">
        <f>[14]PopulatedForm20!L212</f>
        <v>0</v>
      </c>
      <c r="M215" s="11">
        <f>[14]PopulatedForm20!M212</f>
        <v>0</v>
      </c>
      <c r="N215" s="11">
        <f>[14]PopulatedForm20!N212</f>
        <v>0</v>
      </c>
      <c r="O215" s="11">
        <f>[14]PopulatedForm20!O212</f>
        <v>0</v>
      </c>
      <c r="P215" s="11">
        <f>[14]PopulatedForm20!P212</f>
        <v>0</v>
      </c>
      <c r="Q215" s="11">
        <f>[14]PopulatedForm20!Q212</f>
        <v>1</v>
      </c>
      <c r="R215" s="11">
        <f>[14]PopulatedForm20!R212</f>
        <v>1</v>
      </c>
      <c r="S215" s="11">
        <f>[14]PopulatedForm20!S212</f>
        <v>0</v>
      </c>
      <c r="T215" s="11">
        <f>[14]PopulatedForm20!T212</f>
        <v>0</v>
      </c>
      <c r="U215" s="11">
        <f>[14]PopulatedForm20!U212</f>
        <v>0</v>
      </c>
      <c r="V215" s="11">
        <f>[14]PopulatedForm20!V212</f>
        <v>42</v>
      </c>
      <c r="W215" s="11">
        <f>[14]PopulatedForm20!W212</f>
        <v>0</v>
      </c>
      <c r="X215" s="11">
        <f>[14]PopulatedForm20!X212</f>
        <v>0</v>
      </c>
      <c r="Y215" s="11">
        <f>[14]PopulatedForm20!Y212</f>
        <v>2</v>
      </c>
      <c r="Z215" s="12">
        <f t="shared" si="6"/>
        <v>617</v>
      </c>
      <c r="AA215" s="13">
        <v>0</v>
      </c>
      <c r="AB215" s="11">
        <f>[14]PopulatedForm20!Z212</f>
        <v>0</v>
      </c>
      <c r="AC215" s="13">
        <f t="shared" si="7"/>
        <v>617</v>
      </c>
      <c r="AD215" s="13">
        <v>0</v>
      </c>
    </row>
    <row r="216" spans="1:30" ht="15.75">
      <c r="A216" s="10">
        <f>[14]PopulatedForm20!A213</f>
        <v>110</v>
      </c>
      <c r="B216" s="11">
        <f>[14]PopulatedForm20!B213</f>
        <v>0</v>
      </c>
      <c r="C216" s="11">
        <f>[14]PopulatedForm20!C213</f>
        <v>0</v>
      </c>
      <c r="D216" s="11">
        <f>[14]PopulatedForm20!D213</f>
        <v>1</v>
      </c>
      <c r="E216" s="11">
        <f>[14]PopulatedForm20!E213</f>
        <v>545</v>
      </c>
      <c r="F216" s="11">
        <f>[14]PopulatedForm20!F213</f>
        <v>1</v>
      </c>
      <c r="G216" s="11">
        <f>[14]PopulatedForm20!G213</f>
        <v>0</v>
      </c>
      <c r="H216" s="11">
        <f>[14]PopulatedForm20!H213</f>
        <v>0</v>
      </c>
      <c r="I216" s="11">
        <f>[14]PopulatedForm20!I213</f>
        <v>0</v>
      </c>
      <c r="J216" s="11">
        <f>[14]PopulatedForm20!J213</f>
        <v>0</v>
      </c>
      <c r="K216" s="11">
        <f>[14]PopulatedForm20!K213</f>
        <v>0</v>
      </c>
      <c r="L216" s="11">
        <f>[14]PopulatedForm20!L213</f>
        <v>0</v>
      </c>
      <c r="M216" s="11">
        <f>[14]PopulatedForm20!M213</f>
        <v>0</v>
      </c>
      <c r="N216" s="11">
        <f>[14]PopulatedForm20!N213</f>
        <v>0</v>
      </c>
      <c r="O216" s="11">
        <f>[14]PopulatedForm20!O213</f>
        <v>0</v>
      </c>
      <c r="P216" s="11">
        <f>[14]PopulatedForm20!P213</f>
        <v>0</v>
      </c>
      <c r="Q216" s="11">
        <f>[14]PopulatedForm20!Q213</f>
        <v>0</v>
      </c>
      <c r="R216" s="11">
        <f>[14]PopulatedForm20!R213</f>
        <v>0</v>
      </c>
      <c r="S216" s="11">
        <f>[14]PopulatedForm20!S213</f>
        <v>0</v>
      </c>
      <c r="T216" s="11">
        <f>[14]PopulatedForm20!T213</f>
        <v>0</v>
      </c>
      <c r="U216" s="11">
        <f>[14]PopulatedForm20!U213</f>
        <v>0</v>
      </c>
      <c r="V216" s="11">
        <f>[14]PopulatedForm20!V213</f>
        <v>29</v>
      </c>
      <c r="W216" s="11">
        <f>[14]PopulatedForm20!W213</f>
        <v>0</v>
      </c>
      <c r="X216" s="11">
        <f>[14]PopulatedForm20!X213</f>
        <v>0</v>
      </c>
      <c r="Y216" s="11">
        <f>[14]PopulatedForm20!Y213</f>
        <v>0</v>
      </c>
      <c r="Z216" s="12">
        <f t="shared" si="6"/>
        <v>576</v>
      </c>
      <c r="AA216" s="13">
        <v>0</v>
      </c>
      <c r="AB216" s="11">
        <f>[14]PopulatedForm20!Z213</f>
        <v>0</v>
      </c>
      <c r="AC216" s="13">
        <f t="shared" si="7"/>
        <v>576</v>
      </c>
      <c r="AD216" s="13">
        <v>0</v>
      </c>
    </row>
    <row r="217" spans="1:30" ht="15.75" hidden="1">
      <c r="A217" s="10">
        <f>[14]PopulatedForm20!A214</f>
        <v>0</v>
      </c>
      <c r="B217" s="11">
        <f>[14]PopulatedForm20!B214</f>
        <v>0</v>
      </c>
      <c r="C217" s="11">
        <f>[14]PopulatedForm20!C214</f>
        <v>0</v>
      </c>
      <c r="D217" s="11">
        <f>[14]PopulatedForm20!D214</f>
        <v>0</v>
      </c>
      <c r="E217" s="11">
        <f>[14]PopulatedForm20!E214</f>
        <v>0</v>
      </c>
      <c r="F217" s="11">
        <f>[14]PopulatedForm20!F214</f>
        <v>0</v>
      </c>
      <c r="G217" s="11">
        <f>[14]PopulatedForm20!G214</f>
        <v>0</v>
      </c>
      <c r="H217" s="11">
        <f>[14]PopulatedForm20!H214</f>
        <v>0</v>
      </c>
      <c r="I217" s="11">
        <f>[14]PopulatedForm20!I214</f>
        <v>0</v>
      </c>
      <c r="J217" s="11">
        <f>[14]PopulatedForm20!J214</f>
        <v>0</v>
      </c>
      <c r="K217" s="11">
        <f>[14]PopulatedForm20!K214</f>
        <v>0</v>
      </c>
      <c r="L217" s="11">
        <f>[14]PopulatedForm20!L214</f>
        <v>0</v>
      </c>
      <c r="M217" s="11">
        <f>[14]PopulatedForm20!M214</f>
        <v>0</v>
      </c>
      <c r="N217" s="11">
        <f>[14]PopulatedForm20!N214</f>
        <v>0</v>
      </c>
      <c r="O217" s="11">
        <f>[14]PopulatedForm20!O214</f>
        <v>0</v>
      </c>
      <c r="P217" s="11">
        <f>[14]PopulatedForm20!P214</f>
        <v>0</v>
      </c>
      <c r="Q217" s="11">
        <f>[14]PopulatedForm20!Q214</f>
        <v>0</v>
      </c>
      <c r="R217" s="11">
        <f>[14]PopulatedForm20!R214</f>
        <v>0</v>
      </c>
      <c r="S217" s="11">
        <f>[14]PopulatedForm20!S214</f>
        <v>0</v>
      </c>
      <c r="T217" s="11">
        <f>[14]PopulatedForm20!T214</f>
        <v>0</v>
      </c>
      <c r="U217" s="11">
        <f>[14]PopulatedForm20!U214</f>
        <v>0</v>
      </c>
      <c r="V217" s="11">
        <f>[14]PopulatedForm20!V214</f>
        <v>0</v>
      </c>
      <c r="W217" s="11">
        <f>[14]PopulatedForm20!W214</f>
        <v>0</v>
      </c>
      <c r="X217" s="11">
        <f>[14]PopulatedForm20!X214</f>
        <v>0</v>
      </c>
      <c r="Y217" s="11">
        <f>[14]PopulatedForm20!Y214</f>
        <v>0</v>
      </c>
      <c r="Z217" s="12">
        <f t="shared" si="6"/>
        <v>0</v>
      </c>
      <c r="AA217" s="13">
        <v>0</v>
      </c>
      <c r="AB217" s="11">
        <f>[14]PopulatedForm20!Z214</f>
        <v>0</v>
      </c>
      <c r="AC217" s="13">
        <f t="shared" si="7"/>
        <v>0</v>
      </c>
      <c r="AD217" s="13">
        <v>0</v>
      </c>
    </row>
    <row r="218" spans="1:30" ht="15.75" hidden="1">
      <c r="A218" s="10">
        <f>[14]PopulatedForm20!A215</f>
        <v>0</v>
      </c>
      <c r="B218" s="11">
        <f>[14]PopulatedForm20!B215</f>
        <v>0</v>
      </c>
      <c r="C218" s="11">
        <f>[14]PopulatedForm20!C215</f>
        <v>0</v>
      </c>
      <c r="D218" s="11">
        <f>[14]PopulatedForm20!D215</f>
        <v>0</v>
      </c>
      <c r="E218" s="11">
        <f>[14]PopulatedForm20!E215</f>
        <v>0</v>
      </c>
      <c r="F218" s="11">
        <f>[14]PopulatedForm20!F215</f>
        <v>0</v>
      </c>
      <c r="G218" s="11">
        <f>[14]PopulatedForm20!G215</f>
        <v>0</v>
      </c>
      <c r="H218" s="11">
        <f>[14]PopulatedForm20!H215</f>
        <v>0</v>
      </c>
      <c r="I218" s="11">
        <f>[14]PopulatedForm20!I215</f>
        <v>0</v>
      </c>
      <c r="J218" s="11">
        <f>[14]PopulatedForm20!J215</f>
        <v>0</v>
      </c>
      <c r="K218" s="11">
        <f>[14]PopulatedForm20!K215</f>
        <v>0</v>
      </c>
      <c r="L218" s="11">
        <f>[14]PopulatedForm20!L215</f>
        <v>0</v>
      </c>
      <c r="M218" s="11">
        <f>[14]PopulatedForm20!M215</f>
        <v>0</v>
      </c>
      <c r="N218" s="11">
        <f>[14]PopulatedForm20!N215</f>
        <v>0</v>
      </c>
      <c r="O218" s="11">
        <f>[14]PopulatedForm20!O215</f>
        <v>0</v>
      </c>
      <c r="P218" s="11">
        <f>[14]PopulatedForm20!P215</f>
        <v>0</v>
      </c>
      <c r="Q218" s="11">
        <f>[14]PopulatedForm20!Q215</f>
        <v>0</v>
      </c>
      <c r="R218" s="11">
        <f>[14]PopulatedForm20!R215</f>
        <v>0</v>
      </c>
      <c r="S218" s="11">
        <f>[14]PopulatedForm20!S215</f>
        <v>0</v>
      </c>
      <c r="T218" s="11">
        <f>[14]PopulatedForm20!T215</f>
        <v>0</v>
      </c>
      <c r="U218" s="11">
        <f>[14]PopulatedForm20!U215</f>
        <v>0</v>
      </c>
      <c r="V218" s="11">
        <f>[14]PopulatedForm20!V215</f>
        <v>0</v>
      </c>
      <c r="W218" s="11">
        <f>[14]PopulatedForm20!W215</f>
        <v>0</v>
      </c>
      <c r="X218" s="11">
        <f>[14]PopulatedForm20!X215</f>
        <v>0</v>
      </c>
      <c r="Y218" s="11">
        <f>[14]PopulatedForm20!Y215</f>
        <v>0</v>
      </c>
      <c r="Z218" s="12">
        <f t="shared" si="6"/>
        <v>0</v>
      </c>
      <c r="AA218" s="13">
        <v>0</v>
      </c>
      <c r="AB218" s="11">
        <f>[14]PopulatedForm20!Z215</f>
        <v>0</v>
      </c>
      <c r="AC218" s="13">
        <f t="shared" si="7"/>
        <v>0</v>
      </c>
      <c r="AD218" s="13">
        <v>0</v>
      </c>
    </row>
    <row r="219" spans="1:30" ht="15.75" hidden="1">
      <c r="A219" s="10">
        <f>[14]PopulatedForm20!A216</f>
        <v>0</v>
      </c>
      <c r="B219" s="11">
        <f>[14]PopulatedForm20!B216</f>
        <v>0</v>
      </c>
      <c r="C219" s="11">
        <f>[14]PopulatedForm20!C216</f>
        <v>0</v>
      </c>
      <c r="D219" s="11">
        <f>[14]PopulatedForm20!D216</f>
        <v>0</v>
      </c>
      <c r="E219" s="11">
        <f>[14]PopulatedForm20!E216</f>
        <v>0</v>
      </c>
      <c r="F219" s="11">
        <f>[14]PopulatedForm20!F216</f>
        <v>0</v>
      </c>
      <c r="G219" s="11">
        <f>[14]PopulatedForm20!G216</f>
        <v>0</v>
      </c>
      <c r="H219" s="11">
        <f>[14]PopulatedForm20!H216</f>
        <v>0</v>
      </c>
      <c r="I219" s="11">
        <f>[14]PopulatedForm20!I216</f>
        <v>0</v>
      </c>
      <c r="J219" s="11">
        <f>[14]PopulatedForm20!J216</f>
        <v>0</v>
      </c>
      <c r="K219" s="11">
        <f>[14]PopulatedForm20!K216</f>
        <v>0</v>
      </c>
      <c r="L219" s="11">
        <f>[14]PopulatedForm20!L216</f>
        <v>0</v>
      </c>
      <c r="M219" s="11">
        <f>[14]PopulatedForm20!M216</f>
        <v>0</v>
      </c>
      <c r="N219" s="11">
        <f>[14]PopulatedForm20!N216</f>
        <v>0</v>
      </c>
      <c r="O219" s="11">
        <f>[14]PopulatedForm20!O216</f>
        <v>0</v>
      </c>
      <c r="P219" s="11">
        <f>[14]PopulatedForm20!P216</f>
        <v>0</v>
      </c>
      <c r="Q219" s="11">
        <f>[14]PopulatedForm20!Q216</f>
        <v>0</v>
      </c>
      <c r="R219" s="11">
        <f>[14]PopulatedForm20!R216</f>
        <v>0</v>
      </c>
      <c r="S219" s="11">
        <f>[14]PopulatedForm20!S216</f>
        <v>0</v>
      </c>
      <c r="T219" s="11">
        <f>[14]PopulatedForm20!T216</f>
        <v>0</v>
      </c>
      <c r="U219" s="11">
        <f>[14]PopulatedForm20!U216</f>
        <v>0</v>
      </c>
      <c r="V219" s="11">
        <f>[14]PopulatedForm20!V216</f>
        <v>0</v>
      </c>
      <c r="W219" s="11">
        <f>[14]PopulatedForm20!W216</f>
        <v>0</v>
      </c>
      <c r="X219" s="11">
        <f>[14]PopulatedForm20!X216</f>
        <v>0</v>
      </c>
      <c r="Y219" s="11">
        <f>[14]PopulatedForm20!Y216</f>
        <v>0</v>
      </c>
      <c r="Z219" s="12">
        <f t="shared" si="6"/>
        <v>0</v>
      </c>
      <c r="AA219" s="13">
        <v>0</v>
      </c>
      <c r="AB219" s="11">
        <f>[14]PopulatedForm20!Z216</f>
        <v>0</v>
      </c>
      <c r="AC219" s="13">
        <f t="shared" si="7"/>
        <v>0</v>
      </c>
      <c r="AD219" s="13">
        <v>0</v>
      </c>
    </row>
    <row r="220" spans="1:30" ht="15.75" hidden="1">
      <c r="A220" s="10">
        <f>[14]PopulatedForm20!A217</f>
        <v>0</v>
      </c>
      <c r="B220" s="11">
        <f>[14]PopulatedForm20!B217</f>
        <v>0</v>
      </c>
      <c r="C220" s="11">
        <f>[14]PopulatedForm20!C217</f>
        <v>0</v>
      </c>
      <c r="D220" s="11">
        <f>[14]PopulatedForm20!D217</f>
        <v>0</v>
      </c>
      <c r="E220" s="11">
        <f>[14]PopulatedForm20!E217</f>
        <v>0</v>
      </c>
      <c r="F220" s="11">
        <f>[14]PopulatedForm20!F217</f>
        <v>0</v>
      </c>
      <c r="G220" s="11">
        <f>[14]PopulatedForm20!G217</f>
        <v>0</v>
      </c>
      <c r="H220" s="11">
        <f>[14]PopulatedForm20!H217</f>
        <v>0</v>
      </c>
      <c r="I220" s="11">
        <f>[14]PopulatedForm20!I217</f>
        <v>0</v>
      </c>
      <c r="J220" s="11">
        <f>[14]PopulatedForm20!J217</f>
        <v>0</v>
      </c>
      <c r="K220" s="11">
        <f>[14]PopulatedForm20!K217</f>
        <v>0</v>
      </c>
      <c r="L220" s="11">
        <f>[14]PopulatedForm20!L217</f>
        <v>0</v>
      </c>
      <c r="M220" s="11">
        <f>[14]PopulatedForm20!M217</f>
        <v>0</v>
      </c>
      <c r="N220" s="11">
        <f>[14]PopulatedForm20!N217</f>
        <v>0</v>
      </c>
      <c r="O220" s="11">
        <f>[14]PopulatedForm20!O217</f>
        <v>0</v>
      </c>
      <c r="P220" s="11">
        <f>[14]PopulatedForm20!P217</f>
        <v>0</v>
      </c>
      <c r="Q220" s="11">
        <f>[14]PopulatedForm20!Q217</f>
        <v>0</v>
      </c>
      <c r="R220" s="11">
        <f>[14]PopulatedForm20!R217</f>
        <v>0</v>
      </c>
      <c r="S220" s="11">
        <f>[14]PopulatedForm20!S217</f>
        <v>0</v>
      </c>
      <c r="T220" s="11">
        <f>[14]PopulatedForm20!T217</f>
        <v>0</v>
      </c>
      <c r="U220" s="11">
        <f>[14]PopulatedForm20!U217</f>
        <v>0</v>
      </c>
      <c r="V220" s="11">
        <f>[14]PopulatedForm20!V217</f>
        <v>0</v>
      </c>
      <c r="W220" s="11">
        <f>[14]PopulatedForm20!W217</f>
        <v>0</v>
      </c>
      <c r="X220" s="11">
        <f>[14]PopulatedForm20!X217</f>
        <v>0</v>
      </c>
      <c r="Y220" s="11">
        <f>[14]PopulatedForm20!Y217</f>
        <v>0</v>
      </c>
      <c r="Z220" s="12">
        <f t="shared" si="6"/>
        <v>0</v>
      </c>
      <c r="AA220" s="13">
        <v>0</v>
      </c>
      <c r="AB220" s="11">
        <f>[14]PopulatedForm20!Z217</f>
        <v>0</v>
      </c>
      <c r="AC220" s="13">
        <f t="shared" si="7"/>
        <v>0</v>
      </c>
      <c r="AD220" s="13">
        <v>0</v>
      </c>
    </row>
    <row r="221" spans="1:30" ht="15.75" hidden="1">
      <c r="A221" s="10">
        <f>[14]PopulatedForm20!A218</f>
        <v>0</v>
      </c>
      <c r="B221" s="11">
        <f>[14]PopulatedForm20!B218</f>
        <v>0</v>
      </c>
      <c r="C221" s="11">
        <f>[14]PopulatedForm20!C218</f>
        <v>0</v>
      </c>
      <c r="D221" s="11">
        <f>[14]PopulatedForm20!D218</f>
        <v>0</v>
      </c>
      <c r="E221" s="11">
        <f>[14]PopulatedForm20!E218</f>
        <v>0</v>
      </c>
      <c r="F221" s="11">
        <f>[14]PopulatedForm20!F218</f>
        <v>0</v>
      </c>
      <c r="G221" s="11">
        <f>[14]PopulatedForm20!G218</f>
        <v>0</v>
      </c>
      <c r="H221" s="11">
        <f>[14]PopulatedForm20!H218</f>
        <v>0</v>
      </c>
      <c r="I221" s="11">
        <f>[14]PopulatedForm20!I218</f>
        <v>0</v>
      </c>
      <c r="J221" s="11">
        <f>[14]PopulatedForm20!J218</f>
        <v>0</v>
      </c>
      <c r="K221" s="11">
        <f>[14]PopulatedForm20!K218</f>
        <v>0</v>
      </c>
      <c r="L221" s="11">
        <f>[14]PopulatedForm20!L218</f>
        <v>0</v>
      </c>
      <c r="M221" s="11">
        <f>[14]PopulatedForm20!M218</f>
        <v>0</v>
      </c>
      <c r="N221" s="11">
        <f>[14]PopulatedForm20!N218</f>
        <v>0</v>
      </c>
      <c r="O221" s="11">
        <f>[14]PopulatedForm20!O218</f>
        <v>0</v>
      </c>
      <c r="P221" s="11">
        <f>[14]PopulatedForm20!P218</f>
        <v>0</v>
      </c>
      <c r="Q221" s="11">
        <f>[14]PopulatedForm20!Q218</f>
        <v>0</v>
      </c>
      <c r="R221" s="11">
        <f>[14]PopulatedForm20!R218</f>
        <v>0</v>
      </c>
      <c r="S221" s="11">
        <f>[14]PopulatedForm20!S218</f>
        <v>0</v>
      </c>
      <c r="T221" s="11">
        <f>[14]PopulatedForm20!T218</f>
        <v>0</v>
      </c>
      <c r="U221" s="11">
        <f>[14]PopulatedForm20!U218</f>
        <v>0</v>
      </c>
      <c r="V221" s="11">
        <f>[14]PopulatedForm20!V218</f>
        <v>0</v>
      </c>
      <c r="W221" s="11">
        <f>[14]PopulatedForm20!W218</f>
        <v>0</v>
      </c>
      <c r="X221" s="11">
        <f>[14]PopulatedForm20!X218</f>
        <v>0</v>
      </c>
      <c r="Y221" s="11">
        <f>[14]PopulatedForm20!Y218</f>
        <v>0</v>
      </c>
      <c r="Z221" s="12">
        <f t="shared" si="6"/>
        <v>0</v>
      </c>
      <c r="AA221" s="13">
        <v>0</v>
      </c>
      <c r="AB221" s="11">
        <f>[14]PopulatedForm20!Z218</f>
        <v>0</v>
      </c>
      <c r="AC221" s="13">
        <f t="shared" si="7"/>
        <v>0</v>
      </c>
      <c r="AD221" s="13">
        <v>0</v>
      </c>
    </row>
    <row r="222" spans="1:30" ht="15.75" hidden="1">
      <c r="A222" s="10">
        <f>[14]PopulatedForm20!A219</f>
        <v>0</v>
      </c>
      <c r="B222" s="11">
        <f>[14]PopulatedForm20!B219</f>
        <v>0</v>
      </c>
      <c r="C222" s="11">
        <f>[14]PopulatedForm20!C219</f>
        <v>0</v>
      </c>
      <c r="D222" s="11">
        <f>[14]PopulatedForm20!D219</f>
        <v>0</v>
      </c>
      <c r="E222" s="11">
        <f>[14]PopulatedForm20!E219</f>
        <v>0</v>
      </c>
      <c r="F222" s="11">
        <f>[14]PopulatedForm20!F219</f>
        <v>0</v>
      </c>
      <c r="G222" s="11">
        <f>[14]PopulatedForm20!G219</f>
        <v>0</v>
      </c>
      <c r="H222" s="11">
        <f>[14]PopulatedForm20!H219</f>
        <v>0</v>
      </c>
      <c r="I222" s="11">
        <f>[14]PopulatedForm20!I219</f>
        <v>0</v>
      </c>
      <c r="J222" s="11">
        <f>[14]PopulatedForm20!J219</f>
        <v>0</v>
      </c>
      <c r="K222" s="11">
        <f>[14]PopulatedForm20!K219</f>
        <v>0</v>
      </c>
      <c r="L222" s="11">
        <f>[14]PopulatedForm20!L219</f>
        <v>0</v>
      </c>
      <c r="M222" s="11">
        <f>[14]PopulatedForm20!M219</f>
        <v>0</v>
      </c>
      <c r="N222" s="11">
        <f>[14]PopulatedForm20!N219</f>
        <v>0</v>
      </c>
      <c r="O222" s="11">
        <f>[14]PopulatedForm20!O219</f>
        <v>0</v>
      </c>
      <c r="P222" s="11">
        <f>[14]PopulatedForm20!P219</f>
        <v>0</v>
      </c>
      <c r="Q222" s="11">
        <f>[14]PopulatedForm20!Q219</f>
        <v>0</v>
      </c>
      <c r="R222" s="11">
        <f>[14]PopulatedForm20!R219</f>
        <v>0</v>
      </c>
      <c r="S222" s="11">
        <f>[14]PopulatedForm20!S219</f>
        <v>0</v>
      </c>
      <c r="T222" s="11">
        <f>[14]PopulatedForm20!T219</f>
        <v>0</v>
      </c>
      <c r="U222" s="11">
        <f>[14]PopulatedForm20!U219</f>
        <v>0</v>
      </c>
      <c r="V222" s="11">
        <f>[14]PopulatedForm20!V219</f>
        <v>0</v>
      </c>
      <c r="W222" s="11">
        <f>[14]PopulatedForm20!W219</f>
        <v>0</v>
      </c>
      <c r="X222" s="11">
        <f>[14]PopulatedForm20!X219</f>
        <v>0</v>
      </c>
      <c r="Y222" s="11">
        <f>[14]PopulatedForm20!Y219</f>
        <v>0</v>
      </c>
      <c r="Z222" s="12">
        <f t="shared" si="6"/>
        <v>0</v>
      </c>
      <c r="AA222" s="13">
        <v>0</v>
      </c>
      <c r="AB222" s="11">
        <f>[14]PopulatedForm20!Z219</f>
        <v>0</v>
      </c>
      <c r="AC222" s="13">
        <f t="shared" si="7"/>
        <v>0</v>
      </c>
      <c r="AD222" s="13">
        <v>0</v>
      </c>
    </row>
    <row r="223" spans="1:30" ht="15.75" hidden="1">
      <c r="A223" s="10">
        <f>[14]PopulatedForm20!A220</f>
        <v>0</v>
      </c>
      <c r="B223" s="11">
        <f>[14]PopulatedForm20!B220</f>
        <v>0</v>
      </c>
      <c r="C223" s="11">
        <f>[14]PopulatedForm20!C220</f>
        <v>0</v>
      </c>
      <c r="D223" s="11">
        <f>[14]PopulatedForm20!D220</f>
        <v>0</v>
      </c>
      <c r="E223" s="11">
        <f>[14]PopulatedForm20!E220</f>
        <v>0</v>
      </c>
      <c r="F223" s="11">
        <f>[14]PopulatedForm20!F220</f>
        <v>0</v>
      </c>
      <c r="G223" s="11">
        <f>[14]PopulatedForm20!G220</f>
        <v>0</v>
      </c>
      <c r="H223" s="11">
        <f>[14]PopulatedForm20!H220</f>
        <v>0</v>
      </c>
      <c r="I223" s="11">
        <f>[14]PopulatedForm20!I220</f>
        <v>0</v>
      </c>
      <c r="J223" s="11">
        <f>[14]PopulatedForm20!J220</f>
        <v>0</v>
      </c>
      <c r="K223" s="11">
        <f>[14]PopulatedForm20!K220</f>
        <v>0</v>
      </c>
      <c r="L223" s="11">
        <f>[14]PopulatedForm20!L220</f>
        <v>0</v>
      </c>
      <c r="M223" s="11">
        <f>[14]PopulatedForm20!M220</f>
        <v>0</v>
      </c>
      <c r="N223" s="11">
        <f>[14]PopulatedForm20!N220</f>
        <v>0</v>
      </c>
      <c r="O223" s="11">
        <f>[14]PopulatedForm20!O220</f>
        <v>0</v>
      </c>
      <c r="P223" s="11">
        <f>[14]PopulatedForm20!P220</f>
        <v>0</v>
      </c>
      <c r="Q223" s="11">
        <f>[14]PopulatedForm20!Q220</f>
        <v>0</v>
      </c>
      <c r="R223" s="11">
        <f>[14]PopulatedForm20!R220</f>
        <v>0</v>
      </c>
      <c r="S223" s="11">
        <f>[14]PopulatedForm20!S220</f>
        <v>0</v>
      </c>
      <c r="T223" s="11">
        <f>[14]PopulatedForm20!T220</f>
        <v>0</v>
      </c>
      <c r="U223" s="11">
        <f>[14]PopulatedForm20!U220</f>
        <v>0</v>
      </c>
      <c r="V223" s="11">
        <f>[14]PopulatedForm20!V220</f>
        <v>0</v>
      </c>
      <c r="W223" s="11">
        <f>[14]PopulatedForm20!W220</f>
        <v>0</v>
      </c>
      <c r="X223" s="11">
        <f>[14]PopulatedForm20!X220</f>
        <v>0</v>
      </c>
      <c r="Y223" s="11">
        <f>[14]PopulatedForm20!Y220</f>
        <v>0</v>
      </c>
      <c r="Z223" s="12">
        <f t="shared" si="6"/>
        <v>0</v>
      </c>
      <c r="AA223" s="13">
        <v>0</v>
      </c>
      <c r="AB223" s="11">
        <f>[14]PopulatedForm20!Z220</f>
        <v>0</v>
      </c>
      <c r="AC223" s="13">
        <f t="shared" si="7"/>
        <v>0</v>
      </c>
      <c r="AD223" s="13">
        <v>0</v>
      </c>
    </row>
    <row r="224" spans="1:30" ht="15.75" hidden="1">
      <c r="A224" s="10">
        <f>[14]PopulatedForm20!A221</f>
        <v>0</v>
      </c>
      <c r="B224" s="11">
        <f>[14]PopulatedForm20!B221</f>
        <v>0</v>
      </c>
      <c r="C224" s="11">
        <f>[14]PopulatedForm20!C221</f>
        <v>0</v>
      </c>
      <c r="D224" s="11">
        <f>[14]PopulatedForm20!D221</f>
        <v>0</v>
      </c>
      <c r="E224" s="11">
        <f>[14]PopulatedForm20!E221</f>
        <v>0</v>
      </c>
      <c r="F224" s="11">
        <f>[14]PopulatedForm20!F221</f>
        <v>0</v>
      </c>
      <c r="G224" s="11">
        <f>[14]PopulatedForm20!G221</f>
        <v>0</v>
      </c>
      <c r="H224" s="11">
        <f>[14]PopulatedForm20!H221</f>
        <v>0</v>
      </c>
      <c r="I224" s="11">
        <f>[14]PopulatedForm20!I221</f>
        <v>0</v>
      </c>
      <c r="J224" s="11">
        <f>[14]PopulatedForm20!J221</f>
        <v>0</v>
      </c>
      <c r="K224" s="11">
        <f>[14]PopulatedForm20!K221</f>
        <v>0</v>
      </c>
      <c r="L224" s="11">
        <f>[14]PopulatedForm20!L221</f>
        <v>0</v>
      </c>
      <c r="M224" s="11">
        <f>[14]PopulatedForm20!M221</f>
        <v>0</v>
      </c>
      <c r="N224" s="11">
        <f>[14]PopulatedForm20!N221</f>
        <v>0</v>
      </c>
      <c r="O224" s="11">
        <f>[14]PopulatedForm20!O221</f>
        <v>0</v>
      </c>
      <c r="P224" s="11">
        <f>[14]PopulatedForm20!P221</f>
        <v>0</v>
      </c>
      <c r="Q224" s="11">
        <f>[14]PopulatedForm20!Q221</f>
        <v>0</v>
      </c>
      <c r="R224" s="11">
        <f>[14]PopulatedForm20!R221</f>
        <v>0</v>
      </c>
      <c r="S224" s="11">
        <f>[14]PopulatedForm20!S221</f>
        <v>0</v>
      </c>
      <c r="T224" s="11">
        <f>[14]PopulatedForm20!T221</f>
        <v>0</v>
      </c>
      <c r="U224" s="11">
        <f>[14]PopulatedForm20!U221</f>
        <v>0</v>
      </c>
      <c r="V224" s="11">
        <f>[14]PopulatedForm20!V221</f>
        <v>0</v>
      </c>
      <c r="W224" s="11">
        <f>[14]PopulatedForm20!W221</f>
        <v>0</v>
      </c>
      <c r="X224" s="11">
        <f>[14]PopulatedForm20!X221</f>
        <v>0</v>
      </c>
      <c r="Y224" s="11">
        <f>[14]PopulatedForm20!Y221</f>
        <v>0</v>
      </c>
      <c r="Z224" s="12">
        <f t="shared" si="6"/>
        <v>0</v>
      </c>
      <c r="AA224" s="13">
        <v>0</v>
      </c>
      <c r="AB224" s="11">
        <f>[14]PopulatedForm20!Z221</f>
        <v>0</v>
      </c>
      <c r="AC224" s="13">
        <f t="shared" si="7"/>
        <v>0</v>
      </c>
      <c r="AD224" s="13">
        <v>0</v>
      </c>
    </row>
    <row r="225" spans="1:30" ht="15.75" hidden="1">
      <c r="A225" s="10">
        <f>[14]PopulatedForm20!A222</f>
        <v>0</v>
      </c>
      <c r="B225" s="11">
        <f>[14]PopulatedForm20!B222</f>
        <v>0</v>
      </c>
      <c r="C225" s="11">
        <f>[14]PopulatedForm20!C222</f>
        <v>0</v>
      </c>
      <c r="D225" s="11">
        <f>[14]PopulatedForm20!D222</f>
        <v>0</v>
      </c>
      <c r="E225" s="11">
        <f>[14]PopulatedForm20!E222</f>
        <v>0</v>
      </c>
      <c r="F225" s="11">
        <f>[14]PopulatedForm20!F222</f>
        <v>0</v>
      </c>
      <c r="G225" s="11">
        <f>[14]PopulatedForm20!G222</f>
        <v>0</v>
      </c>
      <c r="H225" s="11">
        <f>[14]PopulatedForm20!H222</f>
        <v>0</v>
      </c>
      <c r="I225" s="11">
        <f>[14]PopulatedForm20!I222</f>
        <v>0</v>
      </c>
      <c r="J225" s="11">
        <f>[14]PopulatedForm20!J222</f>
        <v>0</v>
      </c>
      <c r="K225" s="11">
        <f>[14]PopulatedForm20!K222</f>
        <v>0</v>
      </c>
      <c r="L225" s="11">
        <f>[14]PopulatedForm20!L222</f>
        <v>0</v>
      </c>
      <c r="M225" s="11">
        <f>[14]PopulatedForm20!M222</f>
        <v>0</v>
      </c>
      <c r="N225" s="11">
        <f>[14]PopulatedForm20!N222</f>
        <v>0</v>
      </c>
      <c r="O225" s="11">
        <f>[14]PopulatedForm20!O222</f>
        <v>0</v>
      </c>
      <c r="P225" s="11">
        <f>[14]PopulatedForm20!P222</f>
        <v>0</v>
      </c>
      <c r="Q225" s="11">
        <f>[14]PopulatedForm20!Q222</f>
        <v>0</v>
      </c>
      <c r="R225" s="11">
        <f>[14]PopulatedForm20!R222</f>
        <v>0</v>
      </c>
      <c r="S225" s="11">
        <f>[14]PopulatedForm20!S222</f>
        <v>0</v>
      </c>
      <c r="T225" s="11">
        <f>[14]PopulatedForm20!T222</f>
        <v>0</v>
      </c>
      <c r="U225" s="11">
        <f>[14]PopulatedForm20!U222</f>
        <v>0</v>
      </c>
      <c r="V225" s="11">
        <f>[14]PopulatedForm20!V222</f>
        <v>0</v>
      </c>
      <c r="W225" s="11">
        <f>[14]PopulatedForm20!W222</f>
        <v>0</v>
      </c>
      <c r="X225" s="11">
        <f>[14]PopulatedForm20!X222</f>
        <v>0</v>
      </c>
      <c r="Y225" s="11">
        <f>[14]PopulatedForm20!Y222</f>
        <v>0</v>
      </c>
      <c r="Z225" s="12">
        <f t="shared" si="6"/>
        <v>0</v>
      </c>
      <c r="AA225" s="13">
        <v>0</v>
      </c>
      <c r="AB225" s="11">
        <f>[14]PopulatedForm20!Z222</f>
        <v>0</v>
      </c>
      <c r="AC225" s="13">
        <f t="shared" si="7"/>
        <v>0</v>
      </c>
      <c r="AD225" s="13">
        <v>0</v>
      </c>
    </row>
    <row r="226" spans="1:30" ht="15.75" hidden="1">
      <c r="A226" s="10">
        <f>[14]PopulatedForm20!A223</f>
        <v>0</v>
      </c>
      <c r="B226" s="11">
        <f>[14]PopulatedForm20!B223</f>
        <v>0</v>
      </c>
      <c r="C226" s="11">
        <f>[14]PopulatedForm20!C223</f>
        <v>0</v>
      </c>
      <c r="D226" s="11">
        <f>[14]PopulatedForm20!D223</f>
        <v>0</v>
      </c>
      <c r="E226" s="11">
        <f>[14]PopulatedForm20!E223</f>
        <v>0</v>
      </c>
      <c r="F226" s="11">
        <f>[14]PopulatedForm20!F223</f>
        <v>0</v>
      </c>
      <c r="G226" s="11">
        <f>[14]PopulatedForm20!G223</f>
        <v>0</v>
      </c>
      <c r="H226" s="11">
        <f>[14]PopulatedForm20!H223</f>
        <v>0</v>
      </c>
      <c r="I226" s="11">
        <f>[14]PopulatedForm20!I223</f>
        <v>0</v>
      </c>
      <c r="J226" s="11">
        <f>[14]PopulatedForm20!J223</f>
        <v>0</v>
      </c>
      <c r="K226" s="11">
        <f>[14]PopulatedForm20!K223</f>
        <v>0</v>
      </c>
      <c r="L226" s="11">
        <f>[14]PopulatedForm20!L223</f>
        <v>0</v>
      </c>
      <c r="M226" s="11">
        <f>[14]PopulatedForm20!M223</f>
        <v>0</v>
      </c>
      <c r="N226" s="11">
        <f>[14]PopulatedForm20!N223</f>
        <v>0</v>
      </c>
      <c r="O226" s="11">
        <f>[14]PopulatedForm20!O223</f>
        <v>0</v>
      </c>
      <c r="P226" s="11">
        <f>[14]PopulatedForm20!P223</f>
        <v>0</v>
      </c>
      <c r="Q226" s="11">
        <f>[14]PopulatedForm20!Q223</f>
        <v>0</v>
      </c>
      <c r="R226" s="11">
        <f>[14]PopulatedForm20!R223</f>
        <v>0</v>
      </c>
      <c r="S226" s="11">
        <f>[14]PopulatedForm20!S223</f>
        <v>0</v>
      </c>
      <c r="T226" s="11">
        <f>[14]PopulatedForm20!T223</f>
        <v>0</v>
      </c>
      <c r="U226" s="11">
        <f>[14]PopulatedForm20!U223</f>
        <v>0</v>
      </c>
      <c r="V226" s="11">
        <f>[14]PopulatedForm20!V223</f>
        <v>0</v>
      </c>
      <c r="W226" s="11">
        <f>[14]PopulatedForm20!W223</f>
        <v>0</v>
      </c>
      <c r="X226" s="11">
        <f>[14]PopulatedForm20!X223</f>
        <v>0</v>
      </c>
      <c r="Y226" s="11">
        <f>[14]PopulatedForm20!Y223</f>
        <v>0</v>
      </c>
      <c r="Z226" s="12">
        <f t="shared" si="6"/>
        <v>0</v>
      </c>
      <c r="AA226" s="13">
        <v>0</v>
      </c>
      <c r="AB226" s="11">
        <f>[14]PopulatedForm20!Z223</f>
        <v>0</v>
      </c>
      <c r="AC226" s="13">
        <f t="shared" si="7"/>
        <v>0</v>
      </c>
      <c r="AD226" s="13">
        <v>0</v>
      </c>
    </row>
    <row r="227" spans="1:30" ht="15.75">
      <c r="A227" s="10">
        <f>[14]PopulatedForm20!A224</f>
        <v>111</v>
      </c>
      <c r="B227" s="11">
        <f>[14]PopulatedForm20!B224</f>
        <v>0</v>
      </c>
      <c r="C227" s="11">
        <f>[14]PopulatedForm20!C224</f>
        <v>0</v>
      </c>
      <c r="D227" s="11">
        <f>[14]PopulatedForm20!D224</f>
        <v>4</v>
      </c>
      <c r="E227" s="11">
        <f>[14]PopulatedForm20!E224</f>
        <v>584</v>
      </c>
      <c r="F227" s="11">
        <f>[14]PopulatedForm20!F224</f>
        <v>1</v>
      </c>
      <c r="G227" s="11">
        <f>[14]PopulatedForm20!G224</f>
        <v>0</v>
      </c>
      <c r="H227" s="11">
        <f>[14]PopulatedForm20!H224</f>
        <v>0</v>
      </c>
      <c r="I227" s="11">
        <f>[14]PopulatedForm20!I224</f>
        <v>0</v>
      </c>
      <c r="J227" s="11">
        <f>[14]PopulatedForm20!J224</f>
        <v>1</v>
      </c>
      <c r="K227" s="11">
        <f>[14]PopulatedForm20!K224</f>
        <v>0</v>
      </c>
      <c r="L227" s="11">
        <f>[14]PopulatedForm20!L224</f>
        <v>0</v>
      </c>
      <c r="M227" s="11">
        <f>[14]PopulatedForm20!M224</f>
        <v>0</v>
      </c>
      <c r="N227" s="11">
        <f>[14]PopulatedForm20!N224</f>
        <v>1</v>
      </c>
      <c r="O227" s="11">
        <f>[14]PopulatedForm20!O224</f>
        <v>0</v>
      </c>
      <c r="P227" s="11">
        <f>[14]PopulatedForm20!P224</f>
        <v>0</v>
      </c>
      <c r="Q227" s="11">
        <f>[14]PopulatedForm20!Q224</f>
        <v>0</v>
      </c>
      <c r="R227" s="11">
        <f>[14]PopulatedForm20!R224</f>
        <v>0</v>
      </c>
      <c r="S227" s="11">
        <f>[14]PopulatedForm20!S224</f>
        <v>0</v>
      </c>
      <c r="T227" s="11">
        <f>[14]PopulatedForm20!T224</f>
        <v>0</v>
      </c>
      <c r="U227" s="11">
        <f>[14]PopulatedForm20!U224</f>
        <v>1</v>
      </c>
      <c r="V227" s="11">
        <f>[14]PopulatedForm20!V224</f>
        <v>2</v>
      </c>
      <c r="W227" s="11">
        <f>[14]PopulatedForm20!W224</f>
        <v>0</v>
      </c>
      <c r="X227" s="11">
        <f>[14]PopulatedForm20!X224</f>
        <v>0</v>
      </c>
      <c r="Y227" s="11">
        <f>[14]PopulatedForm20!Y224</f>
        <v>0</v>
      </c>
      <c r="Z227" s="12">
        <f t="shared" si="6"/>
        <v>594</v>
      </c>
      <c r="AA227" s="13">
        <v>0</v>
      </c>
      <c r="AB227" s="11">
        <f>[14]PopulatedForm20!Z224</f>
        <v>0</v>
      </c>
      <c r="AC227" s="13">
        <f t="shared" si="7"/>
        <v>594</v>
      </c>
      <c r="AD227" s="13">
        <v>0</v>
      </c>
    </row>
    <row r="228" spans="1:30" ht="15.75">
      <c r="A228" s="10">
        <f>[14]PopulatedForm20!A225</f>
        <v>112</v>
      </c>
      <c r="B228" s="11">
        <f>[14]PopulatedForm20!B225</f>
        <v>0</v>
      </c>
      <c r="C228" s="11">
        <f>[14]PopulatedForm20!C225</f>
        <v>0</v>
      </c>
      <c r="D228" s="11">
        <f>[14]PopulatedForm20!D225</f>
        <v>3</v>
      </c>
      <c r="E228" s="11">
        <f>[14]PopulatedForm20!E225</f>
        <v>410</v>
      </c>
      <c r="F228" s="11">
        <f>[14]PopulatedForm20!F225</f>
        <v>4</v>
      </c>
      <c r="G228" s="11">
        <f>[14]PopulatedForm20!G225</f>
        <v>0</v>
      </c>
      <c r="H228" s="11">
        <f>[14]PopulatedForm20!H225</f>
        <v>0</v>
      </c>
      <c r="I228" s="11">
        <f>[14]PopulatedForm20!I225</f>
        <v>1</v>
      </c>
      <c r="J228" s="11">
        <f>[14]PopulatedForm20!J225</f>
        <v>0</v>
      </c>
      <c r="K228" s="11">
        <f>[14]PopulatedForm20!K225</f>
        <v>0</v>
      </c>
      <c r="L228" s="11">
        <f>[14]PopulatedForm20!L225</f>
        <v>0</v>
      </c>
      <c r="M228" s="11">
        <f>[14]PopulatedForm20!M225</f>
        <v>0</v>
      </c>
      <c r="N228" s="11">
        <f>[14]PopulatedForm20!N225</f>
        <v>0</v>
      </c>
      <c r="O228" s="11">
        <f>[14]PopulatedForm20!O225</f>
        <v>0</v>
      </c>
      <c r="P228" s="11">
        <f>[14]PopulatedForm20!P225</f>
        <v>0</v>
      </c>
      <c r="Q228" s="11">
        <f>[14]PopulatedForm20!Q225</f>
        <v>0</v>
      </c>
      <c r="R228" s="11">
        <f>[14]PopulatedForm20!R225</f>
        <v>0</v>
      </c>
      <c r="S228" s="11">
        <f>[14]PopulatedForm20!S225</f>
        <v>0</v>
      </c>
      <c r="T228" s="11">
        <f>[14]PopulatedForm20!T225</f>
        <v>0</v>
      </c>
      <c r="U228" s="11">
        <f>[14]PopulatedForm20!U225</f>
        <v>0</v>
      </c>
      <c r="V228" s="11">
        <f>[14]PopulatedForm20!V225</f>
        <v>21</v>
      </c>
      <c r="W228" s="11">
        <f>[14]PopulatedForm20!W225</f>
        <v>0</v>
      </c>
      <c r="X228" s="11">
        <f>[14]PopulatedForm20!X225</f>
        <v>0</v>
      </c>
      <c r="Y228" s="11">
        <f>[14]PopulatedForm20!Y225</f>
        <v>0</v>
      </c>
      <c r="Z228" s="12">
        <f t="shared" si="6"/>
        <v>439</v>
      </c>
      <c r="AA228" s="13">
        <v>0</v>
      </c>
      <c r="AB228" s="11">
        <f>[14]PopulatedForm20!Z225</f>
        <v>0</v>
      </c>
      <c r="AC228" s="13">
        <f t="shared" si="7"/>
        <v>439</v>
      </c>
      <c r="AD228" s="13">
        <v>0</v>
      </c>
    </row>
    <row r="229" spans="1:30" ht="15.75">
      <c r="A229" s="10">
        <f>[14]PopulatedForm20!A226</f>
        <v>113</v>
      </c>
      <c r="B229" s="11">
        <f>[14]PopulatedForm20!B226</f>
        <v>0</v>
      </c>
      <c r="C229" s="11">
        <f>[14]PopulatedForm20!C226</f>
        <v>1</v>
      </c>
      <c r="D229" s="11">
        <f>[14]PopulatedForm20!D226</f>
        <v>5</v>
      </c>
      <c r="E229" s="11">
        <f>[14]PopulatedForm20!E226</f>
        <v>227</v>
      </c>
      <c r="F229" s="11">
        <f>[14]PopulatedForm20!F226</f>
        <v>0</v>
      </c>
      <c r="G229" s="11">
        <f>[14]PopulatedForm20!G226</f>
        <v>3</v>
      </c>
      <c r="H229" s="11">
        <f>[14]PopulatedForm20!H226</f>
        <v>0</v>
      </c>
      <c r="I229" s="11">
        <f>[14]PopulatedForm20!I226</f>
        <v>0</v>
      </c>
      <c r="J229" s="11">
        <f>[14]PopulatedForm20!J226</f>
        <v>2</v>
      </c>
      <c r="K229" s="11">
        <f>[14]PopulatedForm20!K226</f>
        <v>0</v>
      </c>
      <c r="L229" s="11">
        <f>[14]PopulatedForm20!L226</f>
        <v>0</v>
      </c>
      <c r="M229" s="11">
        <f>[14]PopulatedForm20!M226</f>
        <v>0</v>
      </c>
      <c r="N229" s="11">
        <f>[14]PopulatedForm20!N226</f>
        <v>0</v>
      </c>
      <c r="O229" s="11">
        <f>[14]PopulatedForm20!O226</f>
        <v>0</v>
      </c>
      <c r="P229" s="11">
        <f>[14]PopulatedForm20!P226</f>
        <v>0</v>
      </c>
      <c r="Q229" s="11">
        <f>[14]PopulatedForm20!Q226</f>
        <v>1</v>
      </c>
      <c r="R229" s="11">
        <f>[14]PopulatedForm20!R226</f>
        <v>0</v>
      </c>
      <c r="S229" s="11">
        <f>[14]PopulatedForm20!S226</f>
        <v>0</v>
      </c>
      <c r="T229" s="11">
        <f>[14]PopulatedForm20!T226</f>
        <v>0</v>
      </c>
      <c r="U229" s="11">
        <f>[14]PopulatedForm20!U226</f>
        <v>0</v>
      </c>
      <c r="V229" s="11">
        <f>[14]PopulatedForm20!V226</f>
        <v>195</v>
      </c>
      <c r="W229" s="11">
        <f>[14]PopulatedForm20!W226</f>
        <v>0</v>
      </c>
      <c r="X229" s="11">
        <f>[14]PopulatedForm20!X226</f>
        <v>0</v>
      </c>
      <c r="Y229" s="11">
        <f>[14]PopulatedForm20!Y226</f>
        <v>1</v>
      </c>
      <c r="Z229" s="12">
        <f t="shared" si="6"/>
        <v>435</v>
      </c>
      <c r="AA229" s="13">
        <v>0</v>
      </c>
      <c r="AB229" s="11">
        <f>[14]PopulatedForm20!Z226</f>
        <v>0</v>
      </c>
      <c r="AC229" s="13">
        <f t="shared" si="7"/>
        <v>435</v>
      </c>
      <c r="AD229" s="13">
        <v>0</v>
      </c>
    </row>
    <row r="230" spans="1:30" ht="15.75">
      <c r="A230" s="10">
        <f>[14]PopulatedForm20!A227</f>
        <v>114</v>
      </c>
      <c r="B230" s="11">
        <f>[14]PopulatedForm20!B227</f>
        <v>0</v>
      </c>
      <c r="C230" s="11">
        <f>[14]PopulatedForm20!C227</f>
        <v>0</v>
      </c>
      <c r="D230" s="11">
        <f>[14]PopulatedForm20!D227</f>
        <v>2</v>
      </c>
      <c r="E230" s="11">
        <f>[14]PopulatedForm20!E227</f>
        <v>855</v>
      </c>
      <c r="F230" s="11">
        <f>[14]PopulatedForm20!F227</f>
        <v>2</v>
      </c>
      <c r="G230" s="11">
        <f>[14]PopulatedForm20!G227</f>
        <v>0</v>
      </c>
      <c r="H230" s="11">
        <f>[14]PopulatedForm20!H227</f>
        <v>0</v>
      </c>
      <c r="I230" s="11">
        <f>[14]PopulatedForm20!I227</f>
        <v>0</v>
      </c>
      <c r="J230" s="11">
        <f>[14]PopulatedForm20!J227</f>
        <v>0</v>
      </c>
      <c r="K230" s="11">
        <f>[14]PopulatedForm20!K227</f>
        <v>0</v>
      </c>
      <c r="L230" s="11">
        <f>[14]PopulatedForm20!L227</f>
        <v>0</v>
      </c>
      <c r="M230" s="11">
        <f>[14]PopulatedForm20!M227</f>
        <v>0</v>
      </c>
      <c r="N230" s="11">
        <f>[14]PopulatedForm20!N227</f>
        <v>0</v>
      </c>
      <c r="O230" s="11">
        <f>[14]PopulatedForm20!O227</f>
        <v>0</v>
      </c>
      <c r="P230" s="11">
        <f>[14]PopulatedForm20!P227</f>
        <v>0</v>
      </c>
      <c r="Q230" s="11">
        <f>[14]PopulatedForm20!Q227</f>
        <v>0</v>
      </c>
      <c r="R230" s="11">
        <f>[14]PopulatedForm20!R227</f>
        <v>0</v>
      </c>
      <c r="S230" s="11">
        <f>[14]PopulatedForm20!S227</f>
        <v>0</v>
      </c>
      <c r="T230" s="11">
        <f>[14]PopulatedForm20!T227</f>
        <v>0</v>
      </c>
      <c r="U230" s="11">
        <f>[14]PopulatedForm20!U227</f>
        <v>0</v>
      </c>
      <c r="V230" s="11">
        <f>[14]PopulatedForm20!V227</f>
        <v>0</v>
      </c>
      <c r="W230" s="11">
        <f>[14]PopulatedForm20!W227</f>
        <v>4</v>
      </c>
      <c r="X230" s="11">
        <f>[14]PopulatedForm20!X227</f>
        <v>0</v>
      </c>
      <c r="Y230" s="11">
        <f>[14]PopulatedForm20!Y227</f>
        <v>0</v>
      </c>
      <c r="Z230" s="12">
        <f t="shared" si="6"/>
        <v>863</v>
      </c>
      <c r="AA230" s="13">
        <v>0</v>
      </c>
      <c r="AB230" s="11">
        <f>[14]PopulatedForm20!Z227</f>
        <v>0</v>
      </c>
      <c r="AC230" s="13">
        <f t="shared" si="7"/>
        <v>863</v>
      </c>
      <c r="AD230" s="13">
        <v>0</v>
      </c>
    </row>
    <row r="231" spans="1:30" ht="15.75">
      <c r="A231" s="10">
        <f>[14]PopulatedForm20!A228</f>
        <v>115</v>
      </c>
      <c r="B231" s="11">
        <f>[14]PopulatedForm20!B228</f>
        <v>1</v>
      </c>
      <c r="C231" s="11">
        <f>[14]PopulatedForm20!C228</f>
        <v>0</v>
      </c>
      <c r="D231" s="11">
        <f>[14]PopulatedForm20!D228</f>
        <v>4</v>
      </c>
      <c r="E231" s="11">
        <f>[14]PopulatedForm20!E228</f>
        <v>788</v>
      </c>
      <c r="F231" s="11">
        <f>[14]PopulatedForm20!F228</f>
        <v>2</v>
      </c>
      <c r="G231" s="11">
        <f>[14]PopulatedForm20!G228</f>
        <v>0</v>
      </c>
      <c r="H231" s="11">
        <f>[14]PopulatedForm20!H228</f>
        <v>0</v>
      </c>
      <c r="I231" s="11">
        <f>[14]PopulatedForm20!I228</f>
        <v>0</v>
      </c>
      <c r="J231" s="11">
        <f>[14]PopulatedForm20!J228</f>
        <v>0</v>
      </c>
      <c r="K231" s="11">
        <f>[14]PopulatedForm20!K228</f>
        <v>0</v>
      </c>
      <c r="L231" s="11">
        <f>[14]PopulatedForm20!L228</f>
        <v>0</v>
      </c>
      <c r="M231" s="11">
        <f>[14]PopulatedForm20!M228</f>
        <v>0</v>
      </c>
      <c r="N231" s="11">
        <f>[14]PopulatedForm20!N228</f>
        <v>0</v>
      </c>
      <c r="O231" s="11">
        <f>[14]PopulatedForm20!O228</f>
        <v>0</v>
      </c>
      <c r="P231" s="11">
        <f>[14]PopulatedForm20!P228</f>
        <v>0</v>
      </c>
      <c r="Q231" s="11">
        <f>[14]PopulatedForm20!Q228</f>
        <v>0</v>
      </c>
      <c r="R231" s="11">
        <f>[14]PopulatedForm20!R228</f>
        <v>0</v>
      </c>
      <c r="S231" s="11">
        <f>[14]PopulatedForm20!S228</f>
        <v>0</v>
      </c>
      <c r="T231" s="11">
        <f>[14]PopulatedForm20!T228</f>
        <v>0</v>
      </c>
      <c r="U231" s="11">
        <f>[14]PopulatedForm20!U228</f>
        <v>0</v>
      </c>
      <c r="V231" s="11">
        <f>[14]PopulatedForm20!V228</f>
        <v>0</v>
      </c>
      <c r="W231" s="11">
        <f>[14]PopulatedForm20!W228</f>
        <v>0</v>
      </c>
      <c r="X231" s="11">
        <f>[14]PopulatedForm20!X228</f>
        <v>0</v>
      </c>
      <c r="Y231" s="11">
        <f>[14]PopulatedForm20!Y228</f>
        <v>0</v>
      </c>
      <c r="Z231" s="12">
        <f t="shared" si="6"/>
        <v>795</v>
      </c>
      <c r="AA231" s="13">
        <v>0</v>
      </c>
      <c r="AB231" s="11">
        <f>[14]PopulatedForm20!Z228</f>
        <v>0</v>
      </c>
      <c r="AC231" s="13">
        <f t="shared" si="7"/>
        <v>795</v>
      </c>
      <c r="AD231" s="13">
        <v>0</v>
      </c>
    </row>
    <row r="232" spans="1:30" ht="15.75">
      <c r="A232" s="10">
        <f>[14]PopulatedForm20!A229</f>
        <v>116</v>
      </c>
      <c r="B232" s="11">
        <f>[14]PopulatedForm20!B229</f>
        <v>2</v>
      </c>
      <c r="C232" s="11">
        <f>[14]PopulatedForm20!C229</f>
        <v>0</v>
      </c>
      <c r="D232" s="11">
        <f>[14]PopulatedForm20!D229</f>
        <v>4</v>
      </c>
      <c r="E232" s="11">
        <f>[14]PopulatedForm20!E229</f>
        <v>347</v>
      </c>
      <c r="F232" s="11">
        <f>[14]PopulatedForm20!F229</f>
        <v>1</v>
      </c>
      <c r="G232" s="11">
        <f>[14]PopulatedForm20!G229</f>
        <v>0</v>
      </c>
      <c r="H232" s="11">
        <f>[14]PopulatedForm20!H229</f>
        <v>0</v>
      </c>
      <c r="I232" s="11">
        <f>[14]PopulatedForm20!I229</f>
        <v>0</v>
      </c>
      <c r="J232" s="11">
        <f>[14]PopulatedForm20!J229</f>
        <v>0</v>
      </c>
      <c r="K232" s="11">
        <f>[14]PopulatedForm20!K229</f>
        <v>0</v>
      </c>
      <c r="L232" s="11">
        <f>[14]PopulatedForm20!L229</f>
        <v>0</v>
      </c>
      <c r="M232" s="11">
        <f>[14]PopulatedForm20!M229</f>
        <v>0</v>
      </c>
      <c r="N232" s="11">
        <f>[14]PopulatedForm20!N229</f>
        <v>0</v>
      </c>
      <c r="O232" s="11">
        <f>[14]PopulatedForm20!O229</f>
        <v>0</v>
      </c>
      <c r="P232" s="11">
        <f>[14]PopulatedForm20!P229</f>
        <v>0</v>
      </c>
      <c r="Q232" s="11">
        <f>[14]PopulatedForm20!Q229</f>
        <v>0</v>
      </c>
      <c r="R232" s="11">
        <f>[14]PopulatedForm20!R229</f>
        <v>0</v>
      </c>
      <c r="S232" s="11">
        <f>[14]PopulatedForm20!S229</f>
        <v>0</v>
      </c>
      <c r="T232" s="11">
        <f>[14]PopulatedForm20!T229</f>
        <v>0</v>
      </c>
      <c r="U232" s="11">
        <f>[14]PopulatedForm20!U229</f>
        <v>0</v>
      </c>
      <c r="V232" s="11">
        <f>[14]PopulatedForm20!V229</f>
        <v>0</v>
      </c>
      <c r="W232" s="11">
        <f>[14]PopulatedForm20!W229</f>
        <v>0</v>
      </c>
      <c r="X232" s="11">
        <f>[14]PopulatedForm20!X229</f>
        <v>0</v>
      </c>
      <c r="Y232" s="11">
        <f>[14]PopulatedForm20!Y229</f>
        <v>0</v>
      </c>
      <c r="Z232" s="12">
        <f t="shared" si="6"/>
        <v>354</v>
      </c>
      <c r="AA232" s="13">
        <v>0</v>
      </c>
      <c r="AB232" s="11">
        <f>[14]PopulatedForm20!Z229</f>
        <v>0</v>
      </c>
      <c r="AC232" s="13">
        <f t="shared" si="7"/>
        <v>354</v>
      </c>
      <c r="AD232" s="13">
        <v>0</v>
      </c>
    </row>
    <row r="233" spans="1:30" ht="15.75">
      <c r="A233" s="10">
        <f>[14]PopulatedForm20!A230</f>
        <v>117</v>
      </c>
      <c r="B233" s="11">
        <f>[14]PopulatedForm20!B230</f>
        <v>0</v>
      </c>
      <c r="C233" s="11">
        <f>[14]PopulatedForm20!C230</f>
        <v>0</v>
      </c>
      <c r="D233" s="11">
        <f>[14]PopulatedForm20!D230</f>
        <v>1</v>
      </c>
      <c r="E233" s="11">
        <f>[14]PopulatedForm20!E230</f>
        <v>349</v>
      </c>
      <c r="F233" s="11">
        <f>[14]PopulatedForm20!F230</f>
        <v>0</v>
      </c>
      <c r="G233" s="11">
        <f>[14]PopulatedForm20!G230</f>
        <v>0</v>
      </c>
      <c r="H233" s="11">
        <f>[14]PopulatedForm20!H230</f>
        <v>0</v>
      </c>
      <c r="I233" s="11">
        <f>[14]PopulatedForm20!I230</f>
        <v>0</v>
      </c>
      <c r="J233" s="11">
        <f>[14]PopulatedForm20!J230</f>
        <v>0</v>
      </c>
      <c r="K233" s="11">
        <f>[14]PopulatedForm20!K230</f>
        <v>0</v>
      </c>
      <c r="L233" s="11">
        <f>[14]PopulatedForm20!L230</f>
        <v>0</v>
      </c>
      <c r="M233" s="11">
        <f>[14]PopulatedForm20!M230</f>
        <v>0</v>
      </c>
      <c r="N233" s="11">
        <f>[14]PopulatedForm20!N230</f>
        <v>0</v>
      </c>
      <c r="O233" s="11">
        <f>[14]PopulatedForm20!O230</f>
        <v>0</v>
      </c>
      <c r="P233" s="11">
        <f>[14]PopulatedForm20!P230</f>
        <v>0</v>
      </c>
      <c r="Q233" s="11">
        <f>[14]PopulatedForm20!Q230</f>
        <v>0</v>
      </c>
      <c r="R233" s="11">
        <f>[14]PopulatedForm20!R230</f>
        <v>0</v>
      </c>
      <c r="S233" s="11">
        <f>[14]PopulatedForm20!S230</f>
        <v>0</v>
      </c>
      <c r="T233" s="11">
        <f>[14]PopulatedForm20!T230</f>
        <v>0</v>
      </c>
      <c r="U233" s="11">
        <f>[14]PopulatedForm20!U230</f>
        <v>0</v>
      </c>
      <c r="V233" s="11">
        <f>[14]PopulatedForm20!V230</f>
        <v>0</v>
      </c>
      <c r="W233" s="11">
        <f>[14]PopulatedForm20!W230</f>
        <v>0</v>
      </c>
      <c r="X233" s="11">
        <f>[14]PopulatedForm20!X230</f>
        <v>0</v>
      </c>
      <c r="Y233" s="11">
        <f>[14]PopulatedForm20!Y230</f>
        <v>0</v>
      </c>
      <c r="Z233" s="12">
        <f t="shared" si="6"/>
        <v>350</v>
      </c>
      <c r="AA233" s="13">
        <v>0</v>
      </c>
      <c r="AB233" s="11">
        <f>[14]PopulatedForm20!Z230</f>
        <v>0</v>
      </c>
      <c r="AC233" s="13">
        <f t="shared" si="7"/>
        <v>350</v>
      </c>
      <c r="AD233" s="13">
        <v>0</v>
      </c>
    </row>
    <row r="234" spans="1:30" ht="15.75">
      <c r="A234" s="10">
        <f>[14]PopulatedForm20!A231</f>
        <v>118</v>
      </c>
      <c r="B234" s="11">
        <f>[14]PopulatedForm20!B231</f>
        <v>0</v>
      </c>
      <c r="C234" s="11">
        <f>[14]PopulatedForm20!C231</f>
        <v>0</v>
      </c>
      <c r="D234" s="11">
        <f>[14]PopulatedForm20!D231</f>
        <v>26</v>
      </c>
      <c r="E234" s="11">
        <f>[14]PopulatedForm20!E231</f>
        <v>411</v>
      </c>
      <c r="F234" s="11">
        <f>[14]PopulatedForm20!F231</f>
        <v>1</v>
      </c>
      <c r="G234" s="11">
        <f>[14]PopulatedForm20!G231</f>
        <v>1</v>
      </c>
      <c r="H234" s="11">
        <f>[14]PopulatedForm20!H231</f>
        <v>4</v>
      </c>
      <c r="I234" s="11">
        <f>[14]PopulatedForm20!I231</f>
        <v>1</v>
      </c>
      <c r="J234" s="11">
        <f>[14]PopulatedForm20!J231</f>
        <v>0</v>
      </c>
      <c r="K234" s="11">
        <f>[14]PopulatedForm20!K231</f>
        <v>0</v>
      </c>
      <c r="L234" s="11">
        <f>[14]PopulatedForm20!L231</f>
        <v>0</v>
      </c>
      <c r="M234" s="11">
        <f>[14]PopulatedForm20!M231</f>
        <v>0</v>
      </c>
      <c r="N234" s="11">
        <f>[14]PopulatedForm20!N231</f>
        <v>0</v>
      </c>
      <c r="O234" s="11">
        <f>[14]PopulatedForm20!O231</f>
        <v>0</v>
      </c>
      <c r="P234" s="11">
        <f>[14]PopulatedForm20!P231</f>
        <v>0</v>
      </c>
      <c r="Q234" s="11">
        <f>[14]PopulatedForm20!Q231</f>
        <v>0</v>
      </c>
      <c r="R234" s="11">
        <f>[14]PopulatedForm20!R231</f>
        <v>0</v>
      </c>
      <c r="S234" s="11">
        <f>[14]PopulatedForm20!S231</f>
        <v>0</v>
      </c>
      <c r="T234" s="11">
        <f>[14]PopulatedForm20!T231</f>
        <v>0</v>
      </c>
      <c r="U234" s="11">
        <f>[14]PopulatedForm20!U231</f>
        <v>0</v>
      </c>
      <c r="V234" s="11">
        <f>[14]PopulatedForm20!V231</f>
        <v>0</v>
      </c>
      <c r="W234" s="11">
        <f>[14]PopulatedForm20!W231</f>
        <v>4</v>
      </c>
      <c r="X234" s="11">
        <f>[14]PopulatedForm20!X231</f>
        <v>2</v>
      </c>
      <c r="Y234" s="11">
        <f>[14]PopulatedForm20!Y231</f>
        <v>0</v>
      </c>
      <c r="Z234" s="12">
        <f t="shared" si="6"/>
        <v>450</v>
      </c>
      <c r="AA234" s="13">
        <v>0</v>
      </c>
      <c r="AB234" s="11">
        <f>[14]PopulatedForm20!Z231</f>
        <v>0</v>
      </c>
      <c r="AC234" s="13">
        <f t="shared" si="7"/>
        <v>450</v>
      </c>
      <c r="AD234" s="13">
        <v>0</v>
      </c>
    </row>
    <row r="235" spans="1:30" ht="15.75">
      <c r="A235" s="10">
        <f>[14]PopulatedForm20!A232</f>
        <v>119</v>
      </c>
      <c r="B235" s="11">
        <f>[14]PopulatedForm20!B232</f>
        <v>0</v>
      </c>
      <c r="C235" s="11">
        <f>[14]PopulatedForm20!C232</f>
        <v>1</v>
      </c>
      <c r="D235" s="11">
        <f>[14]PopulatedForm20!D232</f>
        <v>35</v>
      </c>
      <c r="E235" s="11">
        <f>[14]PopulatedForm20!E232</f>
        <v>422</v>
      </c>
      <c r="F235" s="11">
        <f>[14]PopulatedForm20!F232</f>
        <v>3</v>
      </c>
      <c r="G235" s="11">
        <f>[14]PopulatedForm20!G232</f>
        <v>1</v>
      </c>
      <c r="H235" s="11">
        <f>[14]PopulatedForm20!H232</f>
        <v>2</v>
      </c>
      <c r="I235" s="11">
        <f>[14]PopulatedForm20!I232</f>
        <v>0</v>
      </c>
      <c r="J235" s="11">
        <f>[14]PopulatedForm20!J232</f>
        <v>0</v>
      </c>
      <c r="K235" s="11">
        <f>[14]PopulatedForm20!K232</f>
        <v>0</v>
      </c>
      <c r="L235" s="11">
        <f>[14]PopulatedForm20!L232</f>
        <v>0</v>
      </c>
      <c r="M235" s="11">
        <f>[14]PopulatedForm20!M232</f>
        <v>0</v>
      </c>
      <c r="N235" s="11">
        <f>[14]PopulatedForm20!N232</f>
        <v>0</v>
      </c>
      <c r="O235" s="11">
        <f>[14]PopulatedForm20!O232</f>
        <v>1</v>
      </c>
      <c r="P235" s="11">
        <f>[14]PopulatedForm20!P232</f>
        <v>2</v>
      </c>
      <c r="Q235" s="11">
        <f>[14]PopulatedForm20!Q232</f>
        <v>0</v>
      </c>
      <c r="R235" s="11">
        <f>[14]PopulatedForm20!R232</f>
        <v>0</v>
      </c>
      <c r="S235" s="11">
        <f>[14]PopulatedForm20!S232</f>
        <v>0</v>
      </c>
      <c r="T235" s="11">
        <f>[14]PopulatedForm20!T232</f>
        <v>1</v>
      </c>
      <c r="U235" s="11">
        <f>[14]PopulatedForm20!U232</f>
        <v>2</v>
      </c>
      <c r="V235" s="11">
        <f>[14]PopulatedForm20!V232</f>
        <v>0</v>
      </c>
      <c r="W235" s="11">
        <f>[14]PopulatedForm20!W232</f>
        <v>0</v>
      </c>
      <c r="X235" s="11">
        <f>[14]PopulatedForm20!X232</f>
        <v>0</v>
      </c>
      <c r="Y235" s="11">
        <f>[14]PopulatedForm20!Y232</f>
        <v>0</v>
      </c>
      <c r="Z235" s="12">
        <f t="shared" si="6"/>
        <v>470</v>
      </c>
      <c r="AA235" s="13">
        <v>0</v>
      </c>
      <c r="AB235" s="11">
        <f>[14]PopulatedForm20!Z232</f>
        <v>0</v>
      </c>
      <c r="AC235" s="13">
        <f t="shared" si="7"/>
        <v>470</v>
      </c>
      <c r="AD235" s="13">
        <v>0</v>
      </c>
    </row>
    <row r="236" spans="1:30" ht="15.75">
      <c r="A236" s="10">
        <f>[14]PopulatedForm20!A233</f>
        <v>120</v>
      </c>
      <c r="B236" s="11">
        <f>[14]PopulatedForm20!B233</f>
        <v>1</v>
      </c>
      <c r="C236" s="11">
        <f>[14]PopulatedForm20!C233</f>
        <v>2</v>
      </c>
      <c r="D236" s="11">
        <f>[14]PopulatedForm20!D233</f>
        <v>10</v>
      </c>
      <c r="E236" s="11">
        <f>[14]PopulatedForm20!E233</f>
        <v>460</v>
      </c>
      <c r="F236" s="11">
        <f>[14]PopulatedForm20!F233</f>
        <v>1</v>
      </c>
      <c r="G236" s="11">
        <f>[14]PopulatedForm20!G233</f>
        <v>0</v>
      </c>
      <c r="H236" s="11">
        <f>[14]PopulatedForm20!H233</f>
        <v>1</v>
      </c>
      <c r="I236" s="11">
        <f>[14]PopulatedForm20!I233</f>
        <v>0</v>
      </c>
      <c r="J236" s="11">
        <f>[14]PopulatedForm20!J233</f>
        <v>0</v>
      </c>
      <c r="K236" s="11">
        <f>[14]PopulatedForm20!K233</f>
        <v>0</v>
      </c>
      <c r="L236" s="11">
        <f>[14]PopulatedForm20!L233</f>
        <v>0</v>
      </c>
      <c r="M236" s="11">
        <f>[14]PopulatedForm20!M233</f>
        <v>0</v>
      </c>
      <c r="N236" s="11">
        <f>[14]PopulatedForm20!N233</f>
        <v>0</v>
      </c>
      <c r="O236" s="11">
        <f>[14]PopulatedForm20!O233</f>
        <v>0</v>
      </c>
      <c r="P236" s="11">
        <f>[14]PopulatedForm20!P233</f>
        <v>0</v>
      </c>
      <c r="Q236" s="11">
        <f>[14]PopulatedForm20!Q233</f>
        <v>0</v>
      </c>
      <c r="R236" s="11">
        <f>[14]PopulatedForm20!R233</f>
        <v>0</v>
      </c>
      <c r="S236" s="11">
        <f>[14]PopulatedForm20!S233</f>
        <v>0</v>
      </c>
      <c r="T236" s="11">
        <f>[14]PopulatedForm20!T233</f>
        <v>0</v>
      </c>
      <c r="U236" s="11">
        <f>[14]PopulatedForm20!U233</f>
        <v>0</v>
      </c>
      <c r="V236" s="11">
        <f>[14]PopulatedForm20!V233</f>
        <v>0</v>
      </c>
      <c r="W236" s="11">
        <f>[14]PopulatedForm20!W233</f>
        <v>0</v>
      </c>
      <c r="X236" s="11">
        <f>[14]PopulatedForm20!X233</f>
        <v>0</v>
      </c>
      <c r="Y236" s="11">
        <f>[14]PopulatedForm20!Y233</f>
        <v>0</v>
      </c>
      <c r="Z236" s="12">
        <f t="shared" si="6"/>
        <v>475</v>
      </c>
      <c r="AA236" s="13">
        <v>0</v>
      </c>
      <c r="AB236" s="11">
        <f>[14]PopulatedForm20!Z233</f>
        <v>0</v>
      </c>
      <c r="AC236" s="13">
        <f t="shared" si="7"/>
        <v>475</v>
      </c>
      <c r="AD236" s="13">
        <v>0</v>
      </c>
    </row>
    <row r="237" spans="1:30" ht="15.75" hidden="1">
      <c r="A237" s="10">
        <f>[14]PopulatedForm20!A234</f>
        <v>0</v>
      </c>
      <c r="B237" s="11">
        <f>[14]PopulatedForm20!B234</f>
        <v>0</v>
      </c>
      <c r="C237" s="11">
        <f>[14]PopulatedForm20!C234</f>
        <v>0</v>
      </c>
      <c r="D237" s="11">
        <f>[14]PopulatedForm20!D234</f>
        <v>0</v>
      </c>
      <c r="E237" s="11">
        <f>[14]PopulatedForm20!E234</f>
        <v>0</v>
      </c>
      <c r="F237" s="11">
        <f>[14]PopulatedForm20!F234</f>
        <v>0</v>
      </c>
      <c r="G237" s="11">
        <f>[14]PopulatedForm20!G234</f>
        <v>0</v>
      </c>
      <c r="H237" s="11">
        <f>[14]PopulatedForm20!H234</f>
        <v>0</v>
      </c>
      <c r="I237" s="11">
        <f>[14]PopulatedForm20!I234</f>
        <v>0</v>
      </c>
      <c r="J237" s="11">
        <f>[14]PopulatedForm20!J234</f>
        <v>0</v>
      </c>
      <c r="K237" s="11">
        <f>[14]PopulatedForm20!K234</f>
        <v>0</v>
      </c>
      <c r="L237" s="11">
        <f>[14]PopulatedForm20!L234</f>
        <v>0</v>
      </c>
      <c r="M237" s="11">
        <f>[14]PopulatedForm20!M234</f>
        <v>0</v>
      </c>
      <c r="N237" s="11">
        <f>[14]PopulatedForm20!N234</f>
        <v>0</v>
      </c>
      <c r="O237" s="11">
        <f>[14]PopulatedForm20!O234</f>
        <v>0</v>
      </c>
      <c r="P237" s="11">
        <f>[14]PopulatedForm20!P234</f>
        <v>0</v>
      </c>
      <c r="Q237" s="11">
        <f>[14]PopulatedForm20!Q234</f>
        <v>0</v>
      </c>
      <c r="R237" s="11">
        <f>[14]PopulatedForm20!R234</f>
        <v>0</v>
      </c>
      <c r="S237" s="11">
        <f>[14]PopulatedForm20!S234</f>
        <v>0</v>
      </c>
      <c r="T237" s="11">
        <f>[14]PopulatedForm20!T234</f>
        <v>0</v>
      </c>
      <c r="U237" s="11">
        <f>[14]PopulatedForm20!U234</f>
        <v>0</v>
      </c>
      <c r="V237" s="11">
        <f>[14]PopulatedForm20!V234</f>
        <v>0</v>
      </c>
      <c r="W237" s="11">
        <f>[14]PopulatedForm20!W234</f>
        <v>0</v>
      </c>
      <c r="X237" s="11">
        <f>[14]PopulatedForm20!X234</f>
        <v>0</v>
      </c>
      <c r="Y237" s="11">
        <f>[14]PopulatedForm20!Y234</f>
        <v>0</v>
      </c>
      <c r="Z237" s="12">
        <f t="shared" si="6"/>
        <v>0</v>
      </c>
      <c r="AA237" s="13">
        <v>0</v>
      </c>
      <c r="AB237" s="11">
        <f>[14]PopulatedForm20!Z234</f>
        <v>0</v>
      </c>
      <c r="AC237" s="13">
        <f t="shared" si="7"/>
        <v>0</v>
      </c>
      <c r="AD237" s="13">
        <v>0</v>
      </c>
    </row>
    <row r="238" spans="1:30" ht="15.75" hidden="1">
      <c r="A238" s="10">
        <f>[14]PopulatedForm20!A235</f>
        <v>0</v>
      </c>
      <c r="B238" s="11">
        <f>[14]PopulatedForm20!B235</f>
        <v>0</v>
      </c>
      <c r="C238" s="11">
        <f>[14]PopulatedForm20!C235</f>
        <v>0</v>
      </c>
      <c r="D238" s="11">
        <f>[14]PopulatedForm20!D235</f>
        <v>0</v>
      </c>
      <c r="E238" s="11">
        <f>[14]PopulatedForm20!E235</f>
        <v>0</v>
      </c>
      <c r="F238" s="11">
        <f>[14]PopulatedForm20!F235</f>
        <v>0</v>
      </c>
      <c r="G238" s="11">
        <f>[14]PopulatedForm20!G235</f>
        <v>0</v>
      </c>
      <c r="H238" s="11">
        <f>[14]PopulatedForm20!H235</f>
        <v>0</v>
      </c>
      <c r="I238" s="11">
        <f>[14]PopulatedForm20!I235</f>
        <v>0</v>
      </c>
      <c r="J238" s="11">
        <f>[14]PopulatedForm20!J235</f>
        <v>0</v>
      </c>
      <c r="K238" s="11">
        <f>[14]PopulatedForm20!K235</f>
        <v>0</v>
      </c>
      <c r="L238" s="11">
        <f>[14]PopulatedForm20!L235</f>
        <v>0</v>
      </c>
      <c r="M238" s="11">
        <f>[14]PopulatedForm20!M235</f>
        <v>0</v>
      </c>
      <c r="N238" s="11">
        <f>[14]PopulatedForm20!N235</f>
        <v>0</v>
      </c>
      <c r="O238" s="11">
        <f>[14]PopulatedForm20!O235</f>
        <v>0</v>
      </c>
      <c r="P238" s="11">
        <f>[14]PopulatedForm20!P235</f>
        <v>0</v>
      </c>
      <c r="Q238" s="11">
        <f>[14]PopulatedForm20!Q235</f>
        <v>0</v>
      </c>
      <c r="R238" s="11">
        <f>[14]PopulatedForm20!R235</f>
        <v>0</v>
      </c>
      <c r="S238" s="11">
        <f>[14]PopulatedForm20!S235</f>
        <v>0</v>
      </c>
      <c r="T238" s="11">
        <f>[14]PopulatedForm20!T235</f>
        <v>0</v>
      </c>
      <c r="U238" s="11">
        <f>[14]PopulatedForm20!U235</f>
        <v>0</v>
      </c>
      <c r="V238" s="11">
        <f>[14]PopulatedForm20!V235</f>
        <v>0</v>
      </c>
      <c r="W238" s="11">
        <f>[14]PopulatedForm20!W235</f>
        <v>0</v>
      </c>
      <c r="X238" s="11">
        <f>[14]PopulatedForm20!X235</f>
        <v>0</v>
      </c>
      <c r="Y238" s="11">
        <f>[14]PopulatedForm20!Y235</f>
        <v>0</v>
      </c>
      <c r="Z238" s="12">
        <f t="shared" si="6"/>
        <v>0</v>
      </c>
      <c r="AA238" s="13">
        <v>0</v>
      </c>
      <c r="AB238" s="11">
        <f>[14]PopulatedForm20!Z235</f>
        <v>0</v>
      </c>
      <c r="AC238" s="13">
        <f t="shared" si="7"/>
        <v>0</v>
      </c>
      <c r="AD238" s="13">
        <v>0</v>
      </c>
    </row>
    <row r="239" spans="1:30" ht="15.75" hidden="1">
      <c r="A239" s="10">
        <f>[14]PopulatedForm20!A236</f>
        <v>0</v>
      </c>
      <c r="B239" s="11">
        <f>[14]PopulatedForm20!B236</f>
        <v>0</v>
      </c>
      <c r="C239" s="11">
        <f>[14]PopulatedForm20!C236</f>
        <v>0</v>
      </c>
      <c r="D239" s="11">
        <f>[14]PopulatedForm20!D236</f>
        <v>0</v>
      </c>
      <c r="E239" s="11">
        <f>[14]PopulatedForm20!E236</f>
        <v>0</v>
      </c>
      <c r="F239" s="11">
        <f>[14]PopulatedForm20!F236</f>
        <v>0</v>
      </c>
      <c r="G239" s="11">
        <f>[14]PopulatedForm20!G236</f>
        <v>0</v>
      </c>
      <c r="H239" s="11">
        <f>[14]PopulatedForm20!H236</f>
        <v>0</v>
      </c>
      <c r="I239" s="11">
        <f>[14]PopulatedForm20!I236</f>
        <v>0</v>
      </c>
      <c r="J239" s="11">
        <f>[14]PopulatedForm20!J236</f>
        <v>0</v>
      </c>
      <c r="K239" s="11">
        <f>[14]PopulatedForm20!K236</f>
        <v>0</v>
      </c>
      <c r="L239" s="11">
        <f>[14]PopulatedForm20!L236</f>
        <v>0</v>
      </c>
      <c r="M239" s="11">
        <f>[14]PopulatedForm20!M236</f>
        <v>0</v>
      </c>
      <c r="N239" s="11">
        <f>[14]PopulatedForm20!N236</f>
        <v>0</v>
      </c>
      <c r="O239" s="11">
        <f>[14]PopulatedForm20!O236</f>
        <v>0</v>
      </c>
      <c r="P239" s="11">
        <f>[14]PopulatedForm20!P236</f>
        <v>0</v>
      </c>
      <c r="Q239" s="11">
        <f>[14]PopulatedForm20!Q236</f>
        <v>0</v>
      </c>
      <c r="R239" s="11">
        <f>[14]PopulatedForm20!R236</f>
        <v>0</v>
      </c>
      <c r="S239" s="11">
        <f>[14]PopulatedForm20!S236</f>
        <v>0</v>
      </c>
      <c r="T239" s="11">
        <f>[14]PopulatedForm20!T236</f>
        <v>0</v>
      </c>
      <c r="U239" s="11">
        <f>[14]PopulatedForm20!U236</f>
        <v>0</v>
      </c>
      <c r="V239" s="11">
        <f>[14]PopulatedForm20!V236</f>
        <v>0</v>
      </c>
      <c r="W239" s="11">
        <f>[14]PopulatedForm20!W236</f>
        <v>0</v>
      </c>
      <c r="X239" s="11">
        <f>[14]PopulatedForm20!X236</f>
        <v>0</v>
      </c>
      <c r="Y239" s="11">
        <f>[14]PopulatedForm20!Y236</f>
        <v>0</v>
      </c>
      <c r="Z239" s="12">
        <f t="shared" si="6"/>
        <v>0</v>
      </c>
      <c r="AA239" s="13">
        <v>0</v>
      </c>
      <c r="AB239" s="11">
        <f>[14]PopulatedForm20!Z236</f>
        <v>0</v>
      </c>
      <c r="AC239" s="13">
        <f t="shared" si="7"/>
        <v>0</v>
      </c>
      <c r="AD239" s="13">
        <v>0</v>
      </c>
    </row>
    <row r="240" spans="1:30" ht="15.75" hidden="1">
      <c r="A240" s="10">
        <f>[14]PopulatedForm20!A237</f>
        <v>0</v>
      </c>
      <c r="B240" s="11">
        <f>[14]PopulatedForm20!B237</f>
        <v>0</v>
      </c>
      <c r="C240" s="11">
        <f>[14]PopulatedForm20!C237</f>
        <v>0</v>
      </c>
      <c r="D240" s="11">
        <f>[14]PopulatedForm20!D237</f>
        <v>0</v>
      </c>
      <c r="E240" s="11">
        <f>[14]PopulatedForm20!E237</f>
        <v>0</v>
      </c>
      <c r="F240" s="11">
        <f>[14]PopulatedForm20!F237</f>
        <v>0</v>
      </c>
      <c r="G240" s="11">
        <f>[14]PopulatedForm20!G237</f>
        <v>0</v>
      </c>
      <c r="H240" s="11">
        <f>[14]PopulatedForm20!H237</f>
        <v>0</v>
      </c>
      <c r="I240" s="11">
        <f>[14]PopulatedForm20!I237</f>
        <v>0</v>
      </c>
      <c r="J240" s="11">
        <f>[14]PopulatedForm20!J237</f>
        <v>0</v>
      </c>
      <c r="K240" s="11">
        <f>[14]PopulatedForm20!K237</f>
        <v>0</v>
      </c>
      <c r="L240" s="11">
        <f>[14]PopulatedForm20!L237</f>
        <v>0</v>
      </c>
      <c r="M240" s="11">
        <f>[14]PopulatedForm20!M237</f>
        <v>0</v>
      </c>
      <c r="N240" s="11">
        <f>[14]PopulatedForm20!N237</f>
        <v>0</v>
      </c>
      <c r="O240" s="11">
        <f>[14]PopulatedForm20!O237</f>
        <v>0</v>
      </c>
      <c r="P240" s="11">
        <f>[14]PopulatedForm20!P237</f>
        <v>0</v>
      </c>
      <c r="Q240" s="11">
        <f>[14]PopulatedForm20!Q237</f>
        <v>0</v>
      </c>
      <c r="R240" s="11">
        <f>[14]PopulatedForm20!R237</f>
        <v>0</v>
      </c>
      <c r="S240" s="11">
        <f>[14]PopulatedForm20!S237</f>
        <v>0</v>
      </c>
      <c r="T240" s="11">
        <f>[14]PopulatedForm20!T237</f>
        <v>0</v>
      </c>
      <c r="U240" s="11">
        <f>[14]PopulatedForm20!U237</f>
        <v>0</v>
      </c>
      <c r="V240" s="11">
        <f>[14]PopulatedForm20!V237</f>
        <v>0</v>
      </c>
      <c r="W240" s="11">
        <f>[14]PopulatedForm20!W237</f>
        <v>0</v>
      </c>
      <c r="X240" s="11">
        <f>[14]PopulatedForm20!X237</f>
        <v>0</v>
      </c>
      <c r="Y240" s="11">
        <f>[14]PopulatedForm20!Y237</f>
        <v>0</v>
      </c>
      <c r="Z240" s="12">
        <f t="shared" si="6"/>
        <v>0</v>
      </c>
      <c r="AA240" s="13">
        <v>0</v>
      </c>
      <c r="AB240" s="11">
        <f>[14]PopulatedForm20!Z237</f>
        <v>0</v>
      </c>
      <c r="AC240" s="13">
        <f t="shared" si="7"/>
        <v>0</v>
      </c>
      <c r="AD240" s="13">
        <v>0</v>
      </c>
    </row>
    <row r="241" spans="1:30" ht="15.75" hidden="1">
      <c r="A241" s="10">
        <f>[14]PopulatedForm20!A238</f>
        <v>0</v>
      </c>
      <c r="B241" s="11">
        <f>[14]PopulatedForm20!B238</f>
        <v>0</v>
      </c>
      <c r="C241" s="11">
        <f>[14]PopulatedForm20!C238</f>
        <v>0</v>
      </c>
      <c r="D241" s="11">
        <f>[14]PopulatedForm20!D238</f>
        <v>0</v>
      </c>
      <c r="E241" s="11">
        <f>[14]PopulatedForm20!E238</f>
        <v>0</v>
      </c>
      <c r="F241" s="11">
        <f>[14]PopulatedForm20!F238</f>
        <v>0</v>
      </c>
      <c r="G241" s="11">
        <f>[14]PopulatedForm20!G238</f>
        <v>0</v>
      </c>
      <c r="H241" s="11">
        <f>[14]PopulatedForm20!H238</f>
        <v>0</v>
      </c>
      <c r="I241" s="11">
        <f>[14]PopulatedForm20!I238</f>
        <v>0</v>
      </c>
      <c r="J241" s="11">
        <f>[14]PopulatedForm20!J238</f>
        <v>0</v>
      </c>
      <c r="K241" s="11">
        <f>[14]PopulatedForm20!K238</f>
        <v>0</v>
      </c>
      <c r="L241" s="11">
        <f>[14]PopulatedForm20!L238</f>
        <v>0</v>
      </c>
      <c r="M241" s="11">
        <f>[14]PopulatedForm20!M238</f>
        <v>0</v>
      </c>
      <c r="N241" s="11">
        <f>[14]PopulatedForm20!N238</f>
        <v>0</v>
      </c>
      <c r="O241" s="11">
        <f>[14]PopulatedForm20!O238</f>
        <v>0</v>
      </c>
      <c r="P241" s="11">
        <f>[14]PopulatedForm20!P238</f>
        <v>0</v>
      </c>
      <c r="Q241" s="11">
        <f>[14]PopulatedForm20!Q238</f>
        <v>0</v>
      </c>
      <c r="R241" s="11">
        <f>[14]PopulatedForm20!R238</f>
        <v>0</v>
      </c>
      <c r="S241" s="11">
        <f>[14]PopulatedForm20!S238</f>
        <v>0</v>
      </c>
      <c r="T241" s="11">
        <f>[14]PopulatedForm20!T238</f>
        <v>0</v>
      </c>
      <c r="U241" s="11">
        <f>[14]PopulatedForm20!U238</f>
        <v>0</v>
      </c>
      <c r="V241" s="11">
        <f>[14]PopulatedForm20!V238</f>
        <v>0</v>
      </c>
      <c r="W241" s="11">
        <f>[14]PopulatedForm20!W238</f>
        <v>0</v>
      </c>
      <c r="X241" s="11">
        <f>[14]PopulatedForm20!X238</f>
        <v>0</v>
      </c>
      <c r="Y241" s="11">
        <f>[14]PopulatedForm20!Y238</f>
        <v>0</v>
      </c>
      <c r="Z241" s="12">
        <f t="shared" si="6"/>
        <v>0</v>
      </c>
      <c r="AA241" s="13">
        <v>0</v>
      </c>
      <c r="AB241" s="11">
        <f>[14]PopulatedForm20!Z238</f>
        <v>0</v>
      </c>
      <c r="AC241" s="13">
        <f t="shared" si="7"/>
        <v>0</v>
      </c>
      <c r="AD241" s="13">
        <v>0</v>
      </c>
    </row>
    <row r="242" spans="1:30" ht="15.75" hidden="1">
      <c r="A242" s="10">
        <f>[14]PopulatedForm20!A239</f>
        <v>0</v>
      </c>
      <c r="B242" s="11">
        <f>[14]PopulatedForm20!B239</f>
        <v>0</v>
      </c>
      <c r="C242" s="11">
        <f>[14]PopulatedForm20!C239</f>
        <v>0</v>
      </c>
      <c r="D242" s="11">
        <f>[14]PopulatedForm20!D239</f>
        <v>0</v>
      </c>
      <c r="E242" s="11">
        <f>[14]PopulatedForm20!E239</f>
        <v>0</v>
      </c>
      <c r="F242" s="11">
        <f>[14]PopulatedForm20!F239</f>
        <v>0</v>
      </c>
      <c r="G242" s="11">
        <f>[14]PopulatedForm20!G239</f>
        <v>0</v>
      </c>
      <c r="H242" s="11">
        <f>[14]PopulatedForm20!H239</f>
        <v>0</v>
      </c>
      <c r="I242" s="11">
        <f>[14]PopulatedForm20!I239</f>
        <v>0</v>
      </c>
      <c r="J242" s="11">
        <f>[14]PopulatedForm20!J239</f>
        <v>0</v>
      </c>
      <c r="K242" s="11">
        <f>[14]PopulatedForm20!K239</f>
        <v>0</v>
      </c>
      <c r="L242" s="11">
        <f>[14]PopulatedForm20!L239</f>
        <v>0</v>
      </c>
      <c r="M242" s="11">
        <f>[14]PopulatedForm20!M239</f>
        <v>0</v>
      </c>
      <c r="N242" s="11">
        <f>[14]PopulatedForm20!N239</f>
        <v>0</v>
      </c>
      <c r="O242" s="11">
        <f>[14]PopulatedForm20!O239</f>
        <v>0</v>
      </c>
      <c r="P242" s="11">
        <f>[14]PopulatedForm20!P239</f>
        <v>0</v>
      </c>
      <c r="Q242" s="11">
        <f>[14]PopulatedForm20!Q239</f>
        <v>0</v>
      </c>
      <c r="R242" s="11">
        <f>[14]PopulatedForm20!R239</f>
        <v>0</v>
      </c>
      <c r="S242" s="11">
        <f>[14]PopulatedForm20!S239</f>
        <v>0</v>
      </c>
      <c r="T242" s="11">
        <f>[14]PopulatedForm20!T239</f>
        <v>0</v>
      </c>
      <c r="U242" s="11">
        <f>[14]PopulatedForm20!U239</f>
        <v>0</v>
      </c>
      <c r="V242" s="11">
        <f>[14]PopulatedForm20!V239</f>
        <v>0</v>
      </c>
      <c r="W242" s="11">
        <f>[14]PopulatedForm20!W239</f>
        <v>0</v>
      </c>
      <c r="X242" s="11">
        <f>[14]PopulatedForm20!X239</f>
        <v>0</v>
      </c>
      <c r="Y242" s="11">
        <f>[14]PopulatedForm20!Y239</f>
        <v>0</v>
      </c>
      <c r="Z242" s="12">
        <f t="shared" si="6"/>
        <v>0</v>
      </c>
      <c r="AA242" s="13">
        <v>0</v>
      </c>
      <c r="AB242" s="11">
        <f>[14]PopulatedForm20!Z239</f>
        <v>0</v>
      </c>
      <c r="AC242" s="13">
        <f t="shared" si="7"/>
        <v>0</v>
      </c>
      <c r="AD242" s="13">
        <v>0</v>
      </c>
    </row>
    <row r="243" spans="1:30" ht="15.75" hidden="1">
      <c r="A243" s="10">
        <f>[14]PopulatedForm20!A240</f>
        <v>0</v>
      </c>
      <c r="B243" s="11">
        <f>[14]PopulatedForm20!B240</f>
        <v>0</v>
      </c>
      <c r="C243" s="11">
        <f>[14]PopulatedForm20!C240</f>
        <v>0</v>
      </c>
      <c r="D243" s="11">
        <f>[14]PopulatedForm20!D240</f>
        <v>0</v>
      </c>
      <c r="E243" s="11">
        <f>[14]PopulatedForm20!E240</f>
        <v>0</v>
      </c>
      <c r="F243" s="11">
        <f>[14]PopulatedForm20!F240</f>
        <v>0</v>
      </c>
      <c r="G243" s="11">
        <f>[14]PopulatedForm20!G240</f>
        <v>0</v>
      </c>
      <c r="H243" s="11">
        <f>[14]PopulatedForm20!H240</f>
        <v>0</v>
      </c>
      <c r="I243" s="11">
        <f>[14]PopulatedForm20!I240</f>
        <v>0</v>
      </c>
      <c r="J243" s="11">
        <f>[14]PopulatedForm20!J240</f>
        <v>0</v>
      </c>
      <c r="K243" s="11">
        <f>[14]PopulatedForm20!K240</f>
        <v>0</v>
      </c>
      <c r="L243" s="11">
        <f>[14]PopulatedForm20!L240</f>
        <v>0</v>
      </c>
      <c r="M243" s="11">
        <f>[14]PopulatedForm20!M240</f>
        <v>0</v>
      </c>
      <c r="N243" s="11">
        <f>[14]PopulatedForm20!N240</f>
        <v>0</v>
      </c>
      <c r="O243" s="11">
        <f>[14]PopulatedForm20!O240</f>
        <v>0</v>
      </c>
      <c r="P243" s="11">
        <f>[14]PopulatedForm20!P240</f>
        <v>0</v>
      </c>
      <c r="Q243" s="11">
        <f>[14]PopulatedForm20!Q240</f>
        <v>0</v>
      </c>
      <c r="R243" s="11">
        <f>[14]PopulatedForm20!R240</f>
        <v>0</v>
      </c>
      <c r="S243" s="11">
        <f>[14]PopulatedForm20!S240</f>
        <v>0</v>
      </c>
      <c r="T243" s="11">
        <f>[14]PopulatedForm20!T240</f>
        <v>0</v>
      </c>
      <c r="U243" s="11">
        <f>[14]PopulatedForm20!U240</f>
        <v>0</v>
      </c>
      <c r="V243" s="11">
        <f>[14]PopulatedForm20!V240</f>
        <v>0</v>
      </c>
      <c r="W243" s="11">
        <f>[14]PopulatedForm20!W240</f>
        <v>0</v>
      </c>
      <c r="X243" s="11">
        <f>[14]PopulatedForm20!X240</f>
        <v>0</v>
      </c>
      <c r="Y243" s="11">
        <f>[14]PopulatedForm20!Y240</f>
        <v>0</v>
      </c>
      <c r="Z243" s="12">
        <f t="shared" si="6"/>
        <v>0</v>
      </c>
      <c r="AA243" s="13">
        <v>0</v>
      </c>
      <c r="AB243" s="11">
        <f>[14]PopulatedForm20!Z240</f>
        <v>0</v>
      </c>
      <c r="AC243" s="13">
        <f t="shared" si="7"/>
        <v>0</v>
      </c>
      <c r="AD243" s="13">
        <v>0</v>
      </c>
    </row>
    <row r="244" spans="1:30" ht="15.75" hidden="1">
      <c r="A244" s="10">
        <f>[14]PopulatedForm20!A241</f>
        <v>0</v>
      </c>
      <c r="B244" s="11">
        <f>[14]PopulatedForm20!B241</f>
        <v>0</v>
      </c>
      <c r="C244" s="11">
        <f>[14]PopulatedForm20!C241</f>
        <v>0</v>
      </c>
      <c r="D244" s="11">
        <f>[14]PopulatedForm20!D241</f>
        <v>0</v>
      </c>
      <c r="E244" s="11">
        <f>[14]PopulatedForm20!E241</f>
        <v>0</v>
      </c>
      <c r="F244" s="11">
        <f>[14]PopulatedForm20!F241</f>
        <v>0</v>
      </c>
      <c r="G244" s="11">
        <f>[14]PopulatedForm20!G241</f>
        <v>0</v>
      </c>
      <c r="H244" s="11">
        <f>[14]PopulatedForm20!H241</f>
        <v>0</v>
      </c>
      <c r="I244" s="11">
        <f>[14]PopulatedForm20!I241</f>
        <v>0</v>
      </c>
      <c r="J244" s="11">
        <f>[14]PopulatedForm20!J241</f>
        <v>0</v>
      </c>
      <c r="K244" s="11">
        <f>[14]PopulatedForm20!K241</f>
        <v>0</v>
      </c>
      <c r="L244" s="11">
        <f>[14]PopulatedForm20!L241</f>
        <v>0</v>
      </c>
      <c r="M244" s="11">
        <f>[14]PopulatedForm20!M241</f>
        <v>0</v>
      </c>
      <c r="N244" s="11">
        <f>[14]PopulatedForm20!N241</f>
        <v>0</v>
      </c>
      <c r="O244" s="11">
        <f>[14]PopulatedForm20!O241</f>
        <v>0</v>
      </c>
      <c r="P244" s="11">
        <f>[14]PopulatedForm20!P241</f>
        <v>0</v>
      </c>
      <c r="Q244" s="11">
        <f>[14]PopulatedForm20!Q241</f>
        <v>0</v>
      </c>
      <c r="R244" s="11">
        <f>[14]PopulatedForm20!R241</f>
        <v>0</v>
      </c>
      <c r="S244" s="11">
        <f>[14]PopulatedForm20!S241</f>
        <v>0</v>
      </c>
      <c r="T244" s="11">
        <f>[14]PopulatedForm20!T241</f>
        <v>0</v>
      </c>
      <c r="U244" s="11">
        <f>[14]PopulatedForm20!U241</f>
        <v>0</v>
      </c>
      <c r="V244" s="11">
        <f>[14]PopulatedForm20!V241</f>
        <v>0</v>
      </c>
      <c r="W244" s="11">
        <f>[14]PopulatedForm20!W241</f>
        <v>0</v>
      </c>
      <c r="X244" s="11">
        <f>[14]PopulatedForm20!X241</f>
        <v>0</v>
      </c>
      <c r="Y244" s="11">
        <f>[14]PopulatedForm20!Y241</f>
        <v>0</v>
      </c>
      <c r="Z244" s="12">
        <f t="shared" si="6"/>
        <v>0</v>
      </c>
      <c r="AA244" s="13">
        <v>0</v>
      </c>
      <c r="AB244" s="11">
        <f>[14]PopulatedForm20!Z241</f>
        <v>0</v>
      </c>
      <c r="AC244" s="13">
        <f t="shared" si="7"/>
        <v>0</v>
      </c>
      <c r="AD244" s="13">
        <v>0</v>
      </c>
    </row>
    <row r="245" spans="1:30" ht="15.75" hidden="1">
      <c r="A245" s="10">
        <f>[14]PopulatedForm20!A242</f>
        <v>0</v>
      </c>
      <c r="B245" s="11">
        <f>[14]PopulatedForm20!B242</f>
        <v>0</v>
      </c>
      <c r="C245" s="11">
        <f>[14]PopulatedForm20!C242</f>
        <v>0</v>
      </c>
      <c r="D245" s="11">
        <f>[14]PopulatedForm20!D242</f>
        <v>0</v>
      </c>
      <c r="E245" s="11">
        <f>[14]PopulatedForm20!E242</f>
        <v>0</v>
      </c>
      <c r="F245" s="11">
        <f>[14]PopulatedForm20!F242</f>
        <v>0</v>
      </c>
      <c r="G245" s="11">
        <f>[14]PopulatedForm20!G242</f>
        <v>0</v>
      </c>
      <c r="H245" s="11">
        <f>[14]PopulatedForm20!H242</f>
        <v>0</v>
      </c>
      <c r="I245" s="11">
        <f>[14]PopulatedForm20!I242</f>
        <v>0</v>
      </c>
      <c r="J245" s="11">
        <f>[14]PopulatedForm20!J242</f>
        <v>0</v>
      </c>
      <c r="K245" s="11">
        <f>[14]PopulatedForm20!K242</f>
        <v>0</v>
      </c>
      <c r="L245" s="11">
        <f>[14]PopulatedForm20!L242</f>
        <v>0</v>
      </c>
      <c r="M245" s="11">
        <f>[14]PopulatedForm20!M242</f>
        <v>0</v>
      </c>
      <c r="N245" s="11">
        <f>[14]PopulatedForm20!N242</f>
        <v>0</v>
      </c>
      <c r="O245" s="11">
        <f>[14]PopulatedForm20!O242</f>
        <v>0</v>
      </c>
      <c r="P245" s="11">
        <f>[14]PopulatedForm20!P242</f>
        <v>0</v>
      </c>
      <c r="Q245" s="11">
        <f>[14]PopulatedForm20!Q242</f>
        <v>0</v>
      </c>
      <c r="R245" s="11">
        <f>[14]PopulatedForm20!R242</f>
        <v>0</v>
      </c>
      <c r="S245" s="11">
        <f>[14]PopulatedForm20!S242</f>
        <v>0</v>
      </c>
      <c r="T245" s="11">
        <f>[14]PopulatedForm20!T242</f>
        <v>0</v>
      </c>
      <c r="U245" s="11">
        <f>[14]PopulatedForm20!U242</f>
        <v>0</v>
      </c>
      <c r="V245" s="11">
        <f>[14]PopulatedForm20!V242</f>
        <v>0</v>
      </c>
      <c r="W245" s="11">
        <f>[14]PopulatedForm20!W242</f>
        <v>0</v>
      </c>
      <c r="X245" s="11">
        <f>[14]PopulatedForm20!X242</f>
        <v>0</v>
      </c>
      <c r="Y245" s="11">
        <f>[14]PopulatedForm20!Y242</f>
        <v>0</v>
      </c>
      <c r="Z245" s="12">
        <f t="shared" si="6"/>
        <v>0</v>
      </c>
      <c r="AA245" s="13">
        <v>0</v>
      </c>
      <c r="AB245" s="11">
        <f>[14]PopulatedForm20!Z242</f>
        <v>0</v>
      </c>
      <c r="AC245" s="13">
        <f t="shared" si="7"/>
        <v>0</v>
      </c>
      <c r="AD245" s="13">
        <v>0</v>
      </c>
    </row>
    <row r="246" spans="1:30" ht="15.75" hidden="1">
      <c r="A246" s="10">
        <f>[14]PopulatedForm20!A243</f>
        <v>0</v>
      </c>
      <c r="B246" s="11">
        <f>[14]PopulatedForm20!B243</f>
        <v>0</v>
      </c>
      <c r="C246" s="11">
        <f>[14]PopulatedForm20!C243</f>
        <v>0</v>
      </c>
      <c r="D246" s="11">
        <f>[14]PopulatedForm20!D243</f>
        <v>0</v>
      </c>
      <c r="E246" s="11">
        <f>[14]PopulatedForm20!E243</f>
        <v>0</v>
      </c>
      <c r="F246" s="11">
        <f>[14]PopulatedForm20!F243</f>
        <v>0</v>
      </c>
      <c r="G246" s="11">
        <f>[14]PopulatedForm20!G243</f>
        <v>0</v>
      </c>
      <c r="H246" s="11">
        <f>[14]PopulatedForm20!H243</f>
        <v>0</v>
      </c>
      <c r="I246" s="11">
        <f>[14]PopulatedForm20!I243</f>
        <v>0</v>
      </c>
      <c r="J246" s="11">
        <f>[14]PopulatedForm20!J243</f>
        <v>0</v>
      </c>
      <c r="K246" s="11">
        <f>[14]PopulatedForm20!K243</f>
        <v>0</v>
      </c>
      <c r="L246" s="11">
        <f>[14]PopulatedForm20!L243</f>
        <v>0</v>
      </c>
      <c r="M246" s="11">
        <f>[14]PopulatedForm20!M243</f>
        <v>0</v>
      </c>
      <c r="N246" s="11">
        <f>[14]PopulatedForm20!N243</f>
        <v>0</v>
      </c>
      <c r="O246" s="11">
        <f>[14]PopulatedForm20!O243</f>
        <v>0</v>
      </c>
      <c r="P246" s="11">
        <f>[14]PopulatedForm20!P243</f>
        <v>0</v>
      </c>
      <c r="Q246" s="11">
        <f>[14]PopulatedForm20!Q243</f>
        <v>0</v>
      </c>
      <c r="R246" s="11">
        <f>[14]PopulatedForm20!R243</f>
        <v>0</v>
      </c>
      <c r="S246" s="11">
        <f>[14]PopulatedForm20!S243</f>
        <v>0</v>
      </c>
      <c r="T246" s="11">
        <f>[14]PopulatedForm20!T243</f>
        <v>0</v>
      </c>
      <c r="U246" s="11">
        <f>[14]PopulatedForm20!U243</f>
        <v>0</v>
      </c>
      <c r="V246" s="11">
        <f>[14]PopulatedForm20!V243</f>
        <v>0</v>
      </c>
      <c r="W246" s="11">
        <f>[14]PopulatedForm20!W243</f>
        <v>0</v>
      </c>
      <c r="X246" s="11">
        <f>[14]PopulatedForm20!X243</f>
        <v>0</v>
      </c>
      <c r="Y246" s="11">
        <f>[14]PopulatedForm20!Y243</f>
        <v>0</v>
      </c>
      <c r="Z246" s="12">
        <f t="shared" si="6"/>
        <v>0</v>
      </c>
      <c r="AA246" s="13">
        <v>0</v>
      </c>
      <c r="AB246" s="11">
        <f>[14]PopulatedForm20!Z243</f>
        <v>0</v>
      </c>
      <c r="AC246" s="13">
        <f t="shared" si="7"/>
        <v>0</v>
      </c>
      <c r="AD246" s="13">
        <v>0</v>
      </c>
    </row>
    <row r="247" spans="1:30" ht="15.75">
      <c r="A247" s="10">
        <f>[14]PopulatedForm20!A244</f>
        <v>121</v>
      </c>
      <c r="B247" s="11">
        <f>[14]PopulatedForm20!B244</f>
        <v>0</v>
      </c>
      <c r="C247" s="11">
        <f>[14]PopulatedForm20!C244</f>
        <v>0</v>
      </c>
      <c r="D247" s="11">
        <f>[14]PopulatedForm20!D244</f>
        <v>1</v>
      </c>
      <c r="E247" s="11">
        <f>[14]PopulatedForm20!E244</f>
        <v>382</v>
      </c>
      <c r="F247" s="11">
        <f>[14]PopulatedForm20!F244</f>
        <v>0</v>
      </c>
      <c r="G247" s="11">
        <f>[14]PopulatedForm20!G244</f>
        <v>1</v>
      </c>
      <c r="H247" s="11">
        <f>[14]PopulatedForm20!H244</f>
        <v>1</v>
      </c>
      <c r="I247" s="11">
        <f>[14]PopulatedForm20!I244</f>
        <v>0</v>
      </c>
      <c r="J247" s="11">
        <f>[14]PopulatedForm20!J244</f>
        <v>0</v>
      </c>
      <c r="K247" s="11">
        <f>[14]PopulatedForm20!K244</f>
        <v>0</v>
      </c>
      <c r="L247" s="11">
        <f>[14]PopulatedForm20!L244</f>
        <v>0</v>
      </c>
      <c r="M247" s="11">
        <f>[14]PopulatedForm20!M244</f>
        <v>0</v>
      </c>
      <c r="N247" s="11">
        <f>[14]PopulatedForm20!N244</f>
        <v>0</v>
      </c>
      <c r="O247" s="11">
        <f>[14]PopulatedForm20!O244</f>
        <v>0</v>
      </c>
      <c r="P247" s="11">
        <f>[14]PopulatedForm20!P244</f>
        <v>0</v>
      </c>
      <c r="Q247" s="11">
        <f>[14]PopulatedForm20!Q244</f>
        <v>0</v>
      </c>
      <c r="R247" s="11">
        <f>[14]PopulatedForm20!R244</f>
        <v>0</v>
      </c>
      <c r="S247" s="11">
        <f>[14]PopulatedForm20!S244</f>
        <v>0</v>
      </c>
      <c r="T247" s="11">
        <f>[14]PopulatedForm20!T244</f>
        <v>0</v>
      </c>
      <c r="U247" s="11">
        <f>[14]PopulatedForm20!U244</f>
        <v>0</v>
      </c>
      <c r="V247" s="11">
        <f>[14]PopulatedForm20!V244</f>
        <v>0</v>
      </c>
      <c r="W247" s="11">
        <f>[14]PopulatedForm20!W244</f>
        <v>0</v>
      </c>
      <c r="X247" s="11">
        <f>[14]PopulatedForm20!X244</f>
        <v>0</v>
      </c>
      <c r="Y247" s="11">
        <f>[14]PopulatedForm20!Y244</f>
        <v>0</v>
      </c>
      <c r="Z247" s="12">
        <f t="shared" si="6"/>
        <v>385</v>
      </c>
      <c r="AA247" s="13">
        <v>0</v>
      </c>
      <c r="AB247" s="11">
        <f>[14]PopulatedForm20!Z244</f>
        <v>0</v>
      </c>
      <c r="AC247" s="13">
        <f t="shared" si="7"/>
        <v>385</v>
      </c>
      <c r="AD247" s="13">
        <v>0</v>
      </c>
    </row>
    <row r="248" spans="1:30" ht="15.75">
      <c r="A248" s="10">
        <f>[14]PopulatedForm20!A245</f>
        <v>122</v>
      </c>
      <c r="B248" s="11">
        <f>[14]PopulatedForm20!B245</f>
        <v>0</v>
      </c>
      <c r="C248" s="11">
        <f>[14]PopulatedForm20!C245</f>
        <v>0</v>
      </c>
      <c r="D248" s="11">
        <f>[14]PopulatedForm20!D245</f>
        <v>3</v>
      </c>
      <c r="E248" s="11">
        <f>[14]PopulatedForm20!E245</f>
        <v>312</v>
      </c>
      <c r="F248" s="11">
        <f>[14]PopulatedForm20!F245</f>
        <v>1</v>
      </c>
      <c r="G248" s="11">
        <f>[14]PopulatedForm20!G245</f>
        <v>2</v>
      </c>
      <c r="H248" s="11">
        <f>[14]PopulatedForm20!H245</f>
        <v>0</v>
      </c>
      <c r="I248" s="11">
        <f>[14]PopulatedForm20!I245</f>
        <v>0</v>
      </c>
      <c r="J248" s="11">
        <f>[14]PopulatedForm20!J245</f>
        <v>0</v>
      </c>
      <c r="K248" s="11">
        <f>[14]PopulatedForm20!K245</f>
        <v>0</v>
      </c>
      <c r="L248" s="11">
        <f>[14]PopulatedForm20!L245</f>
        <v>0</v>
      </c>
      <c r="M248" s="11">
        <f>[14]PopulatedForm20!M245</f>
        <v>0</v>
      </c>
      <c r="N248" s="11">
        <f>[14]PopulatedForm20!N245</f>
        <v>0</v>
      </c>
      <c r="O248" s="11">
        <f>[14]PopulatedForm20!O245</f>
        <v>1</v>
      </c>
      <c r="P248" s="11">
        <f>[14]PopulatedForm20!P245</f>
        <v>0</v>
      </c>
      <c r="Q248" s="11">
        <f>[14]PopulatedForm20!Q245</f>
        <v>0</v>
      </c>
      <c r="R248" s="11">
        <f>[14]PopulatedForm20!R245</f>
        <v>0</v>
      </c>
      <c r="S248" s="11">
        <f>[14]PopulatedForm20!S245</f>
        <v>0</v>
      </c>
      <c r="T248" s="11">
        <f>[14]PopulatedForm20!T245</f>
        <v>0</v>
      </c>
      <c r="U248" s="11">
        <f>[14]PopulatedForm20!U245</f>
        <v>0</v>
      </c>
      <c r="V248" s="11">
        <f>[14]PopulatedForm20!V245</f>
        <v>0</v>
      </c>
      <c r="W248" s="11">
        <f>[14]PopulatedForm20!W245</f>
        <v>11</v>
      </c>
      <c r="X248" s="11">
        <f>[14]PopulatedForm20!X245</f>
        <v>6</v>
      </c>
      <c r="Y248" s="11">
        <f>[14]PopulatedForm20!Y245</f>
        <v>0</v>
      </c>
      <c r="Z248" s="12">
        <f t="shared" si="6"/>
        <v>336</v>
      </c>
      <c r="AA248" s="13">
        <v>0</v>
      </c>
      <c r="AB248" s="11">
        <f>[14]PopulatedForm20!Z245</f>
        <v>0</v>
      </c>
      <c r="AC248" s="13">
        <f t="shared" si="7"/>
        <v>336</v>
      </c>
      <c r="AD248" s="13">
        <v>0</v>
      </c>
    </row>
    <row r="249" spans="1:30" ht="15.75">
      <c r="A249" s="10">
        <f>[14]PopulatedForm20!A246</f>
        <v>123</v>
      </c>
      <c r="B249" s="11">
        <f>[14]PopulatedForm20!B246</f>
        <v>0</v>
      </c>
      <c r="C249" s="11">
        <f>[14]PopulatedForm20!C246</f>
        <v>0</v>
      </c>
      <c r="D249" s="11">
        <f>[14]PopulatedForm20!D246</f>
        <v>5</v>
      </c>
      <c r="E249" s="11">
        <f>[14]PopulatedForm20!E246</f>
        <v>841</v>
      </c>
      <c r="F249" s="11">
        <f>[14]PopulatedForm20!F246</f>
        <v>1</v>
      </c>
      <c r="G249" s="11">
        <f>[14]PopulatedForm20!G246</f>
        <v>0</v>
      </c>
      <c r="H249" s="11">
        <f>[14]PopulatedForm20!H246</f>
        <v>2</v>
      </c>
      <c r="I249" s="11">
        <f>[14]PopulatedForm20!I246</f>
        <v>0</v>
      </c>
      <c r="J249" s="11">
        <f>[14]PopulatedForm20!J246</f>
        <v>0</v>
      </c>
      <c r="K249" s="11">
        <f>[14]PopulatedForm20!K246</f>
        <v>2</v>
      </c>
      <c r="L249" s="11">
        <f>[14]PopulatedForm20!L246</f>
        <v>0</v>
      </c>
      <c r="M249" s="11">
        <f>[14]PopulatedForm20!M246</f>
        <v>1</v>
      </c>
      <c r="N249" s="11">
        <f>[14]PopulatedForm20!N246</f>
        <v>0</v>
      </c>
      <c r="O249" s="11">
        <f>[14]PopulatedForm20!O246</f>
        <v>1</v>
      </c>
      <c r="P249" s="11">
        <f>[14]PopulatedForm20!P246</f>
        <v>0</v>
      </c>
      <c r="Q249" s="11">
        <f>[14]PopulatedForm20!Q246</f>
        <v>0</v>
      </c>
      <c r="R249" s="11">
        <f>[14]PopulatedForm20!R246</f>
        <v>0</v>
      </c>
      <c r="S249" s="11">
        <f>[14]PopulatedForm20!S246</f>
        <v>0</v>
      </c>
      <c r="T249" s="11">
        <f>[14]PopulatedForm20!T246</f>
        <v>0</v>
      </c>
      <c r="U249" s="11">
        <f>[14]PopulatedForm20!U246</f>
        <v>0</v>
      </c>
      <c r="V249" s="11">
        <f>[14]PopulatedForm20!V246</f>
        <v>0</v>
      </c>
      <c r="W249" s="11">
        <f>[14]PopulatedForm20!W246</f>
        <v>4</v>
      </c>
      <c r="X249" s="11">
        <f>[14]PopulatedForm20!X246</f>
        <v>0</v>
      </c>
      <c r="Y249" s="11">
        <f>[14]PopulatedForm20!Y246</f>
        <v>0</v>
      </c>
      <c r="Z249" s="12">
        <f t="shared" si="6"/>
        <v>857</v>
      </c>
      <c r="AA249" s="13">
        <v>0</v>
      </c>
      <c r="AB249" s="11">
        <f>[14]PopulatedForm20!Z246</f>
        <v>0</v>
      </c>
      <c r="AC249" s="13">
        <f t="shared" si="7"/>
        <v>857</v>
      </c>
      <c r="AD249" s="13">
        <v>0</v>
      </c>
    </row>
    <row r="250" spans="1:30" ht="15.75">
      <c r="A250" s="10">
        <f>[14]PopulatedForm20!A247</f>
        <v>124</v>
      </c>
      <c r="B250" s="11">
        <f>[14]PopulatedForm20!B247</f>
        <v>0</v>
      </c>
      <c r="C250" s="11">
        <f>[14]PopulatedForm20!C247</f>
        <v>0</v>
      </c>
      <c r="D250" s="11">
        <f>[14]PopulatedForm20!D247</f>
        <v>6</v>
      </c>
      <c r="E250" s="11">
        <f>[14]PopulatedForm20!E247</f>
        <v>623</v>
      </c>
      <c r="F250" s="11">
        <f>[14]PopulatedForm20!F247</f>
        <v>2</v>
      </c>
      <c r="G250" s="11">
        <f>[14]PopulatedForm20!G247</f>
        <v>0</v>
      </c>
      <c r="H250" s="11">
        <f>[14]PopulatedForm20!H247</f>
        <v>0</v>
      </c>
      <c r="I250" s="11">
        <f>[14]PopulatedForm20!I247</f>
        <v>0</v>
      </c>
      <c r="J250" s="11">
        <f>[14]PopulatedForm20!J247</f>
        <v>0</v>
      </c>
      <c r="K250" s="11">
        <f>[14]PopulatedForm20!K247</f>
        <v>0</v>
      </c>
      <c r="L250" s="11">
        <f>[14]PopulatedForm20!L247</f>
        <v>0</v>
      </c>
      <c r="M250" s="11">
        <f>[14]PopulatedForm20!M247</f>
        <v>0</v>
      </c>
      <c r="N250" s="11">
        <f>[14]PopulatedForm20!N247</f>
        <v>0</v>
      </c>
      <c r="O250" s="11">
        <f>[14]PopulatedForm20!O247</f>
        <v>0</v>
      </c>
      <c r="P250" s="11">
        <f>[14]PopulatedForm20!P247</f>
        <v>0</v>
      </c>
      <c r="Q250" s="11">
        <f>[14]PopulatedForm20!Q247</f>
        <v>0</v>
      </c>
      <c r="R250" s="11">
        <f>[14]PopulatedForm20!R247</f>
        <v>0</v>
      </c>
      <c r="S250" s="11">
        <f>[14]PopulatedForm20!S247</f>
        <v>0</v>
      </c>
      <c r="T250" s="11">
        <f>[14]PopulatedForm20!T247</f>
        <v>0</v>
      </c>
      <c r="U250" s="11">
        <f>[14]PopulatedForm20!U247</f>
        <v>0</v>
      </c>
      <c r="V250" s="11">
        <f>[14]PopulatedForm20!V247</f>
        <v>0</v>
      </c>
      <c r="W250" s="11">
        <f>[14]PopulatedForm20!W247</f>
        <v>0</v>
      </c>
      <c r="X250" s="11">
        <f>[14]PopulatedForm20!X247</f>
        <v>0</v>
      </c>
      <c r="Y250" s="11">
        <f>[14]PopulatedForm20!Y247</f>
        <v>0</v>
      </c>
      <c r="Z250" s="12">
        <f t="shared" si="6"/>
        <v>631</v>
      </c>
      <c r="AA250" s="13">
        <v>0</v>
      </c>
      <c r="AB250" s="11">
        <f>[14]PopulatedForm20!Z247</f>
        <v>0</v>
      </c>
      <c r="AC250" s="13">
        <f t="shared" si="7"/>
        <v>631</v>
      </c>
      <c r="AD250" s="13">
        <v>0</v>
      </c>
    </row>
    <row r="251" spans="1:30" ht="15.75">
      <c r="A251" s="10">
        <f>[14]PopulatedForm20!A248</f>
        <v>125</v>
      </c>
      <c r="B251" s="11">
        <f>[14]PopulatedForm20!B248</f>
        <v>0</v>
      </c>
      <c r="C251" s="11">
        <f>[14]PopulatedForm20!C248</f>
        <v>0</v>
      </c>
      <c r="D251" s="11">
        <f>[14]PopulatedForm20!D248</f>
        <v>0</v>
      </c>
      <c r="E251" s="11">
        <f>[14]PopulatedForm20!E248</f>
        <v>601</v>
      </c>
      <c r="F251" s="11">
        <f>[14]PopulatedForm20!F248</f>
        <v>3</v>
      </c>
      <c r="G251" s="11">
        <f>[14]PopulatedForm20!G248</f>
        <v>0</v>
      </c>
      <c r="H251" s="11">
        <f>[14]PopulatedForm20!H248</f>
        <v>0</v>
      </c>
      <c r="I251" s="11">
        <f>[14]PopulatedForm20!I248</f>
        <v>0</v>
      </c>
      <c r="J251" s="11">
        <f>[14]PopulatedForm20!J248</f>
        <v>0</v>
      </c>
      <c r="K251" s="11">
        <f>[14]PopulatedForm20!K248</f>
        <v>0</v>
      </c>
      <c r="L251" s="11">
        <f>[14]PopulatedForm20!L248</f>
        <v>0</v>
      </c>
      <c r="M251" s="11">
        <f>[14]PopulatedForm20!M248</f>
        <v>0</v>
      </c>
      <c r="N251" s="11">
        <f>[14]PopulatedForm20!N248</f>
        <v>0</v>
      </c>
      <c r="O251" s="11">
        <f>[14]PopulatedForm20!O248</f>
        <v>0</v>
      </c>
      <c r="P251" s="11">
        <f>[14]PopulatedForm20!P248</f>
        <v>0</v>
      </c>
      <c r="Q251" s="11">
        <f>[14]PopulatedForm20!Q248</f>
        <v>0</v>
      </c>
      <c r="R251" s="11">
        <f>[14]PopulatedForm20!R248</f>
        <v>0</v>
      </c>
      <c r="S251" s="11">
        <f>[14]PopulatedForm20!S248</f>
        <v>0</v>
      </c>
      <c r="T251" s="11">
        <f>[14]PopulatedForm20!T248</f>
        <v>0</v>
      </c>
      <c r="U251" s="11">
        <f>[14]PopulatedForm20!U248</f>
        <v>0</v>
      </c>
      <c r="V251" s="11">
        <f>[14]PopulatedForm20!V248</f>
        <v>0</v>
      </c>
      <c r="W251" s="11">
        <f>[14]PopulatedForm20!W248</f>
        <v>0</v>
      </c>
      <c r="X251" s="11">
        <f>[14]PopulatedForm20!X248</f>
        <v>0</v>
      </c>
      <c r="Y251" s="11">
        <f>[14]PopulatedForm20!Y248</f>
        <v>0</v>
      </c>
      <c r="Z251" s="12">
        <f t="shared" si="6"/>
        <v>604</v>
      </c>
      <c r="AA251" s="13">
        <v>0</v>
      </c>
      <c r="AB251" s="11">
        <f>[14]PopulatedForm20!Z248</f>
        <v>0</v>
      </c>
      <c r="AC251" s="13">
        <f t="shared" si="7"/>
        <v>604</v>
      </c>
      <c r="AD251" s="13">
        <v>0</v>
      </c>
    </row>
    <row r="252" spans="1:30" ht="15.75">
      <c r="A252" s="10">
        <f>[14]PopulatedForm20!A249</f>
        <v>126</v>
      </c>
      <c r="B252" s="11">
        <f>[14]PopulatedForm20!B249</f>
        <v>0</v>
      </c>
      <c r="C252" s="11">
        <f>[14]PopulatedForm20!C249</f>
        <v>0</v>
      </c>
      <c r="D252" s="11">
        <f>[14]PopulatedForm20!D249</f>
        <v>5</v>
      </c>
      <c r="E252" s="11">
        <f>[14]PopulatedForm20!E249</f>
        <v>844</v>
      </c>
      <c r="F252" s="11">
        <f>[14]PopulatedForm20!F249</f>
        <v>1</v>
      </c>
      <c r="G252" s="11">
        <f>[14]PopulatedForm20!G249</f>
        <v>0</v>
      </c>
      <c r="H252" s="11">
        <f>[14]PopulatedForm20!H249</f>
        <v>0</v>
      </c>
      <c r="I252" s="11">
        <f>[14]PopulatedForm20!I249</f>
        <v>0</v>
      </c>
      <c r="J252" s="11">
        <f>[14]PopulatedForm20!J249</f>
        <v>0</v>
      </c>
      <c r="K252" s="11">
        <f>[14]PopulatedForm20!K249</f>
        <v>0</v>
      </c>
      <c r="L252" s="11">
        <f>[14]PopulatedForm20!L249</f>
        <v>0</v>
      </c>
      <c r="M252" s="11">
        <f>[14]PopulatedForm20!M249</f>
        <v>0</v>
      </c>
      <c r="N252" s="11">
        <f>[14]PopulatedForm20!N249</f>
        <v>0</v>
      </c>
      <c r="O252" s="11">
        <f>[14]PopulatedForm20!O249</f>
        <v>0</v>
      </c>
      <c r="P252" s="11">
        <f>[14]PopulatedForm20!P249</f>
        <v>0</v>
      </c>
      <c r="Q252" s="11">
        <f>[14]PopulatedForm20!Q249</f>
        <v>0</v>
      </c>
      <c r="R252" s="11">
        <f>[14]PopulatedForm20!R249</f>
        <v>0</v>
      </c>
      <c r="S252" s="11">
        <f>[14]PopulatedForm20!S249</f>
        <v>0</v>
      </c>
      <c r="T252" s="11">
        <f>[14]PopulatedForm20!T249</f>
        <v>0</v>
      </c>
      <c r="U252" s="11">
        <f>[14]PopulatedForm20!U249</f>
        <v>0</v>
      </c>
      <c r="V252" s="11">
        <f>[14]PopulatedForm20!V249</f>
        <v>1</v>
      </c>
      <c r="W252" s="11">
        <f>[14]PopulatedForm20!W249</f>
        <v>0</v>
      </c>
      <c r="X252" s="11">
        <f>[14]PopulatedForm20!X249</f>
        <v>0</v>
      </c>
      <c r="Y252" s="11">
        <f>[14]PopulatedForm20!Y249</f>
        <v>0</v>
      </c>
      <c r="Z252" s="12">
        <f t="shared" si="6"/>
        <v>851</v>
      </c>
      <c r="AA252" s="13">
        <v>0</v>
      </c>
      <c r="AB252" s="11">
        <f>[14]PopulatedForm20!Z249</f>
        <v>0</v>
      </c>
      <c r="AC252" s="13">
        <f t="shared" si="7"/>
        <v>851</v>
      </c>
      <c r="AD252" s="13">
        <v>0</v>
      </c>
    </row>
    <row r="253" spans="1:30" ht="15.75">
      <c r="A253" s="10">
        <f>[14]PopulatedForm20!A250</f>
        <v>127</v>
      </c>
      <c r="B253" s="11">
        <f>[14]PopulatedForm20!B250</f>
        <v>0</v>
      </c>
      <c r="C253" s="11">
        <f>[14]PopulatedForm20!C250</f>
        <v>0</v>
      </c>
      <c r="D253" s="11">
        <f>[14]PopulatedForm20!D250</f>
        <v>2</v>
      </c>
      <c r="E253" s="11">
        <f>[14]PopulatedForm20!E250</f>
        <v>250</v>
      </c>
      <c r="F253" s="11">
        <f>[14]PopulatedForm20!F250</f>
        <v>1</v>
      </c>
      <c r="G253" s="11">
        <f>[14]PopulatedForm20!G250</f>
        <v>0</v>
      </c>
      <c r="H253" s="11">
        <f>[14]PopulatedForm20!H250</f>
        <v>0</v>
      </c>
      <c r="I253" s="11">
        <f>[14]PopulatedForm20!I250</f>
        <v>0</v>
      </c>
      <c r="J253" s="11">
        <f>[14]PopulatedForm20!J250</f>
        <v>0</v>
      </c>
      <c r="K253" s="11">
        <f>[14]PopulatedForm20!K250</f>
        <v>3</v>
      </c>
      <c r="L253" s="11">
        <f>[14]PopulatedForm20!L250</f>
        <v>0</v>
      </c>
      <c r="M253" s="11">
        <f>[14]PopulatedForm20!M250</f>
        <v>0</v>
      </c>
      <c r="N253" s="11">
        <f>[14]PopulatedForm20!N250</f>
        <v>1</v>
      </c>
      <c r="O253" s="11">
        <f>[14]PopulatedForm20!O250</f>
        <v>0</v>
      </c>
      <c r="P253" s="11">
        <f>[14]PopulatedForm20!P250</f>
        <v>0</v>
      </c>
      <c r="Q253" s="11">
        <f>[14]PopulatedForm20!Q250</f>
        <v>0</v>
      </c>
      <c r="R253" s="11">
        <f>[14]PopulatedForm20!R250</f>
        <v>0</v>
      </c>
      <c r="S253" s="11">
        <f>[14]PopulatedForm20!S250</f>
        <v>0</v>
      </c>
      <c r="T253" s="11">
        <f>[14]PopulatedForm20!T250</f>
        <v>0</v>
      </c>
      <c r="U253" s="11">
        <f>[14]PopulatedForm20!U250</f>
        <v>0</v>
      </c>
      <c r="V253" s="11">
        <f>[14]PopulatedForm20!V250</f>
        <v>0</v>
      </c>
      <c r="W253" s="11">
        <f>[14]PopulatedForm20!W250</f>
        <v>1</v>
      </c>
      <c r="X253" s="11">
        <f>[14]PopulatedForm20!X250</f>
        <v>0</v>
      </c>
      <c r="Y253" s="11">
        <f>[14]PopulatedForm20!Y250</f>
        <v>0</v>
      </c>
      <c r="Z253" s="12">
        <f t="shared" si="6"/>
        <v>258</v>
      </c>
      <c r="AA253" s="13">
        <v>0</v>
      </c>
      <c r="AB253" s="11">
        <f>[14]PopulatedForm20!Z250</f>
        <v>0</v>
      </c>
      <c r="AC253" s="13">
        <f t="shared" si="7"/>
        <v>258</v>
      </c>
      <c r="AD253" s="13">
        <v>0</v>
      </c>
    </row>
    <row r="254" spans="1:30" ht="15.75">
      <c r="A254" s="10">
        <f>[14]PopulatedForm20!A251</f>
        <v>128</v>
      </c>
      <c r="B254" s="11">
        <f>[14]PopulatedForm20!B251</f>
        <v>0</v>
      </c>
      <c r="C254" s="11">
        <f>[14]PopulatedForm20!C251</f>
        <v>1</v>
      </c>
      <c r="D254" s="11">
        <f>[14]PopulatedForm20!D251</f>
        <v>30</v>
      </c>
      <c r="E254" s="11">
        <f>[14]PopulatedForm20!E251</f>
        <v>461</v>
      </c>
      <c r="F254" s="11">
        <f>[14]PopulatedForm20!F251</f>
        <v>3</v>
      </c>
      <c r="G254" s="11">
        <f>[14]PopulatedForm20!G251</f>
        <v>0</v>
      </c>
      <c r="H254" s="11">
        <f>[14]PopulatedForm20!H251</f>
        <v>0</v>
      </c>
      <c r="I254" s="11">
        <f>[14]PopulatedForm20!I251</f>
        <v>0</v>
      </c>
      <c r="J254" s="11">
        <f>[14]PopulatedForm20!J251</f>
        <v>1</v>
      </c>
      <c r="K254" s="11">
        <f>[14]PopulatedForm20!K251</f>
        <v>4</v>
      </c>
      <c r="L254" s="11">
        <f>[14]PopulatedForm20!L251</f>
        <v>0</v>
      </c>
      <c r="M254" s="11">
        <f>[14]PopulatedForm20!M251</f>
        <v>0</v>
      </c>
      <c r="N254" s="11">
        <f>[14]PopulatedForm20!N251</f>
        <v>0</v>
      </c>
      <c r="O254" s="11">
        <f>[14]PopulatedForm20!O251</f>
        <v>0</v>
      </c>
      <c r="P254" s="11">
        <f>[14]PopulatedForm20!P251</f>
        <v>0</v>
      </c>
      <c r="Q254" s="11">
        <f>[14]PopulatedForm20!Q251</f>
        <v>0</v>
      </c>
      <c r="R254" s="11">
        <f>[14]PopulatedForm20!R251</f>
        <v>1</v>
      </c>
      <c r="S254" s="11">
        <f>[14]PopulatedForm20!S251</f>
        <v>0</v>
      </c>
      <c r="T254" s="11">
        <f>[14]PopulatedForm20!T251</f>
        <v>0</v>
      </c>
      <c r="U254" s="11">
        <f>[14]PopulatedForm20!U251</f>
        <v>2</v>
      </c>
      <c r="V254" s="11">
        <f>[14]PopulatedForm20!V251</f>
        <v>0</v>
      </c>
      <c r="W254" s="11">
        <f>[14]PopulatedForm20!W251</f>
        <v>0</v>
      </c>
      <c r="X254" s="11">
        <f>[14]PopulatedForm20!X251</f>
        <v>0</v>
      </c>
      <c r="Y254" s="11">
        <f>[14]PopulatedForm20!Y251</f>
        <v>0</v>
      </c>
      <c r="Z254" s="12">
        <f t="shared" si="6"/>
        <v>503</v>
      </c>
      <c r="AA254" s="13">
        <v>0</v>
      </c>
      <c r="AB254" s="11">
        <f>[14]PopulatedForm20!Z251</f>
        <v>0</v>
      </c>
      <c r="AC254" s="13">
        <f t="shared" si="7"/>
        <v>503</v>
      </c>
      <c r="AD254" s="13">
        <v>0</v>
      </c>
    </row>
    <row r="255" spans="1:30" ht="15.75">
      <c r="A255" s="10">
        <f>[14]PopulatedForm20!A252</f>
        <v>129</v>
      </c>
      <c r="B255" s="11">
        <f>[14]PopulatedForm20!B252</f>
        <v>2</v>
      </c>
      <c r="C255" s="11">
        <f>[14]PopulatedForm20!C252</f>
        <v>0</v>
      </c>
      <c r="D255" s="11">
        <f>[14]PopulatedForm20!D252</f>
        <v>13</v>
      </c>
      <c r="E255" s="11">
        <f>[14]PopulatedForm20!E252</f>
        <v>774</v>
      </c>
      <c r="F255" s="11">
        <f>[14]PopulatedForm20!F252</f>
        <v>6</v>
      </c>
      <c r="G255" s="11">
        <f>[14]PopulatedForm20!G252</f>
        <v>0</v>
      </c>
      <c r="H255" s="11">
        <f>[14]PopulatedForm20!H252</f>
        <v>0</v>
      </c>
      <c r="I255" s="11">
        <f>[14]PopulatedForm20!I252</f>
        <v>1</v>
      </c>
      <c r="J255" s="11">
        <f>[14]PopulatedForm20!J252</f>
        <v>2</v>
      </c>
      <c r="K255" s="11">
        <f>[14]PopulatedForm20!K252</f>
        <v>0</v>
      </c>
      <c r="L255" s="11">
        <f>[14]PopulatedForm20!L252</f>
        <v>0</v>
      </c>
      <c r="M255" s="11">
        <f>[14]PopulatedForm20!M252</f>
        <v>0</v>
      </c>
      <c r="N255" s="11">
        <f>[14]PopulatedForm20!N252</f>
        <v>1</v>
      </c>
      <c r="O255" s="11">
        <f>[14]PopulatedForm20!O252</f>
        <v>0</v>
      </c>
      <c r="P255" s="11">
        <f>[14]PopulatedForm20!P252</f>
        <v>0</v>
      </c>
      <c r="Q255" s="11">
        <f>[14]PopulatedForm20!Q252</f>
        <v>0</v>
      </c>
      <c r="R255" s="11">
        <f>[14]PopulatedForm20!R252</f>
        <v>0</v>
      </c>
      <c r="S255" s="11">
        <f>[14]PopulatedForm20!S252</f>
        <v>0</v>
      </c>
      <c r="T255" s="11">
        <f>[14]PopulatedForm20!T252</f>
        <v>1</v>
      </c>
      <c r="U255" s="11">
        <f>[14]PopulatedForm20!U252</f>
        <v>2</v>
      </c>
      <c r="V255" s="11">
        <f>[14]PopulatedForm20!V252</f>
        <v>2</v>
      </c>
      <c r="W255" s="11">
        <f>[14]PopulatedForm20!W252</f>
        <v>0</v>
      </c>
      <c r="X255" s="11">
        <f>[14]PopulatedForm20!X252</f>
        <v>3</v>
      </c>
      <c r="Y255" s="11">
        <f>[14]PopulatedForm20!Y252</f>
        <v>0</v>
      </c>
      <c r="Z255" s="12">
        <f t="shared" si="6"/>
        <v>807</v>
      </c>
      <c r="AA255" s="13">
        <v>0</v>
      </c>
      <c r="AB255" s="11">
        <f>[14]PopulatedForm20!Z252</f>
        <v>1</v>
      </c>
      <c r="AC255" s="13">
        <f t="shared" si="7"/>
        <v>808</v>
      </c>
      <c r="AD255" s="13">
        <v>0</v>
      </c>
    </row>
    <row r="256" spans="1:30" ht="15.75">
      <c r="A256" s="10">
        <f>[14]PopulatedForm20!A253</f>
        <v>130</v>
      </c>
      <c r="B256" s="11">
        <f>[14]PopulatedForm20!B253</f>
        <v>0</v>
      </c>
      <c r="C256" s="11">
        <f>[14]PopulatedForm20!C253</f>
        <v>0</v>
      </c>
      <c r="D256" s="11">
        <f>[14]PopulatedForm20!D253</f>
        <v>6</v>
      </c>
      <c r="E256" s="11">
        <f>[14]PopulatedForm20!E253</f>
        <v>257</v>
      </c>
      <c r="F256" s="11">
        <f>[14]PopulatedForm20!F253</f>
        <v>4</v>
      </c>
      <c r="G256" s="11">
        <f>[14]PopulatedForm20!G253</f>
        <v>0</v>
      </c>
      <c r="H256" s="11">
        <f>[14]PopulatedForm20!H253</f>
        <v>6</v>
      </c>
      <c r="I256" s="11">
        <f>[14]PopulatedForm20!I253</f>
        <v>0</v>
      </c>
      <c r="J256" s="11">
        <f>[14]PopulatedForm20!J253</f>
        <v>0</v>
      </c>
      <c r="K256" s="11">
        <f>[14]PopulatedForm20!K253</f>
        <v>0</v>
      </c>
      <c r="L256" s="11">
        <f>[14]PopulatedForm20!L253</f>
        <v>0</v>
      </c>
      <c r="M256" s="11">
        <f>[14]PopulatedForm20!M253</f>
        <v>0</v>
      </c>
      <c r="N256" s="11">
        <f>[14]PopulatedForm20!N253</f>
        <v>0</v>
      </c>
      <c r="O256" s="11">
        <f>[14]PopulatedForm20!O253</f>
        <v>1</v>
      </c>
      <c r="P256" s="11">
        <f>[14]PopulatedForm20!P253</f>
        <v>0</v>
      </c>
      <c r="Q256" s="11">
        <f>[14]PopulatedForm20!Q253</f>
        <v>0</v>
      </c>
      <c r="R256" s="11">
        <f>[14]PopulatedForm20!R253</f>
        <v>0</v>
      </c>
      <c r="S256" s="11">
        <f>[14]PopulatedForm20!S253</f>
        <v>2</v>
      </c>
      <c r="T256" s="11">
        <f>[14]PopulatedForm20!T253</f>
        <v>0</v>
      </c>
      <c r="U256" s="11">
        <f>[14]PopulatedForm20!U253</f>
        <v>0</v>
      </c>
      <c r="V256" s="11">
        <f>[14]PopulatedForm20!V253</f>
        <v>0</v>
      </c>
      <c r="W256" s="11">
        <f>[14]PopulatedForm20!W253</f>
        <v>53</v>
      </c>
      <c r="X256" s="11">
        <f>[14]PopulatedForm20!X253</f>
        <v>0</v>
      </c>
      <c r="Y256" s="11">
        <f>[14]PopulatedForm20!Y253</f>
        <v>0</v>
      </c>
      <c r="Z256" s="12">
        <f t="shared" si="6"/>
        <v>329</v>
      </c>
      <c r="AA256" s="13">
        <v>0</v>
      </c>
      <c r="AB256" s="11">
        <f>[14]PopulatedForm20!Z253</f>
        <v>0</v>
      </c>
      <c r="AC256" s="13">
        <f t="shared" si="7"/>
        <v>329</v>
      </c>
      <c r="AD256" s="13">
        <v>0</v>
      </c>
    </row>
    <row r="257" spans="1:30" ht="15.75" hidden="1">
      <c r="A257" s="10">
        <f>[14]PopulatedForm20!A254</f>
        <v>0</v>
      </c>
      <c r="B257" s="11">
        <f>[14]PopulatedForm20!B254</f>
        <v>0</v>
      </c>
      <c r="C257" s="11">
        <f>[14]PopulatedForm20!C254</f>
        <v>0</v>
      </c>
      <c r="D257" s="11">
        <f>[14]PopulatedForm20!D254</f>
        <v>0</v>
      </c>
      <c r="E257" s="11">
        <f>[14]PopulatedForm20!E254</f>
        <v>0</v>
      </c>
      <c r="F257" s="11">
        <f>[14]PopulatedForm20!F254</f>
        <v>0</v>
      </c>
      <c r="G257" s="11">
        <f>[14]PopulatedForm20!G254</f>
        <v>0</v>
      </c>
      <c r="H257" s="11">
        <f>[14]PopulatedForm20!H254</f>
        <v>0</v>
      </c>
      <c r="I257" s="11">
        <f>[14]PopulatedForm20!I254</f>
        <v>0</v>
      </c>
      <c r="J257" s="11">
        <f>[14]PopulatedForm20!J254</f>
        <v>0</v>
      </c>
      <c r="K257" s="11">
        <f>[14]PopulatedForm20!K254</f>
        <v>0</v>
      </c>
      <c r="L257" s="11">
        <f>[14]PopulatedForm20!L254</f>
        <v>0</v>
      </c>
      <c r="M257" s="11">
        <f>[14]PopulatedForm20!M254</f>
        <v>0</v>
      </c>
      <c r="N257" s="11">
        <f>[14]PopulatedForm20!N254</f>
        <v>0</v>
      </c>
      <c r="O257" s="11">
        <f>[14]PopulatedForm20!O254</f>
        <v>0</v>
      </c>
      <c r="P257" s="11">
        <f>[14]PopulatedForm20!P254</f>
        <v>0</v>
      </c>
      <c r="Q257" s="11">
        <f>[14]PopulatedForm20!Q254</f>
        <v>0</v>
      </c>
      <c r="R257" s="11">
        <f>[14]PopulatedForm20!R254</f>
        <v>0</v>
      </c>
      <c r="S257" s="11">
        <f>[14]PopulatedForm20!S254</f>
        <v>0</v>
      </c>
      <c r="T257" s="11">
        <f>[14]PopulatedForm20!T254</f>
        <v>0</v>
      </c>
      <c r="U257" s="11">
        <f>[14]PopulatedForm20!U254</f>
        <v>0</v>
      </c>
      <c r="V257" s="11">
        <f>[14]PopulatedForm20!V254</f>
        <v>0</v>
      </c>
      <c r="W257" s="11">
        <f>[14]PopulatedForm20!W254</f>
        <v>0</v>
      </c>
      <c r="X257" s="11">
        <f>[14]PopulatedForm20!X254</f>
        <v>0</v>
      </c>
      <c r="Y257" s="11">
        <f>[14]PopulatedForm20!Y254</f>
        <v>0</v>
      </c>
      <c r="Z257" s="12">
        <f t="shared" si="6"/>
        <v>0</v>
      </c>
      <c r="AA257" s="13">
        <v>0</v>
      </c>
      <c r="AB257" s="11">
        <f>[14]PopulatedForm20!Z254</f>
        <v>0</v>
      </c>
      <c r="AC257" s="13">
        <f t="shared" si="7"/>
        <v>0</v>
      </c>
      <c r="AD257" s="13">
        <v>0</v>
      </c>
    </row>
    <row r="258" spans="1:30" ht="15.75" hidden="1">
      <c r="A258" s="10">
        <f>[14]PopulatedForm20!A255</f>
        <v>0</v>
      </c>
      <c r="B258" s="11">
        <f>[14]PopulatedForm20!B255</f>
        <v>0</v>
      </c>
      <c r="C258" s="11">
        <f>[14]PopulatedForm20!C255</f>
        <v>0</v>
      </c>
      <c r="D258" s="11">
        <f>[14]PopulatedForm20!D255</f>
        <v>0</v>
      </c>
      <c r="E258" s="11">
        <f>[14]PopulatedForm20!E255</f>
        <v>0</v>
      </c>
      <c r="F258" s="11">
        <f>[14]PopulatedForm20!F255</f>
        <v>0</v>
      </c>
      <c r="G258" s="11">
        <f>[14]PopulatedForm20!G255</f>
        <v>0</v>
      </c>
      <c r="H258" s="11">
        <f>[14]PopulatedForm20!H255</f>
        <v>0</v>
      </c>
      <c r="I258" s="11">
        <f>[14]PopulatedForm20!I255</f>
        <v>0</v>
      </c>
      <c r="J258" s="11">
        <f>[14]PopulatedForm20!J255</f>
        <v>0</v>
      </c>
      <c r="K258" s="11">
        <f>[14]PopulatedForm20!K255</f>
        <v>0</v>
      </c>
      <c r="L258" s="11">
        <f>[14]PopulatedForm20!L255</f>
        <v>0</v>
      </c>
      <c r="M258" s="11">
        <f>[14]PopulatedForm20!M255</f>
        <v>0</v>
      </c>
      <c r="N258" s="11">
        <f>[14]PopulatedForm20!N255</f>
        <v>0</v>
      </c>
      <c r="O258" s="11">
        <f>[14]PopulatedForm20!O255</f>
        <v>0</v>
      </c>
      <c r="P258" s="11">
        <f>[14]PopulatedForm20!P255</f>
        <v>0</v>
      </c>
      <c r="Q258" s="11">
        <f>[14]PopulatedForm20!Q255</f>
        <v>0</v>
      </c>
      <c r="R258" s="11">
        <f>[14]PopulatedForm20!R255</f>
        <v>0</v>
      </c>
      <c r="S258" s="11">
        <f>[14]PopulatedForm20!S255</f>
        <v>0</v>
      </c>
      <c r="T258" s="11">
        <f>[14]PopulatedForm20!T255</f>
        <v>0</v>
      </c>
      <c r="U258" s="11">
        <f>[14]PopulatedForm20!U255</f>
        <v>0</v>
      </c>
      <c r="V258" s="11">
        <f>[14]PopulatedForm20!V255</f>
        <v>0</v>
      </c>
      <c r="W258" s="11">
        <f>[14]PopulatedForm20!W255</f>
        <v>0</v>
      </c>
      <c r="X258" s="11">
        <f>[14]PopulatedForm20!X255</f>
        <v>0</v>
      </c>
      <c r="Y258" s="11">
        <f>[14]PopulatedForm20!Y255</f>
        <v>0</v>
      </c>
      <c r="Z258" s="12">
        <f t="shared" si="6"/>
        <v>0</v>
      </c>
      <c r="AA258" s="13">
        <v>0</v>
      </c>
      <c r="AB258" s="11">
        <f>[14]PopulatedForm20!Z255</f>
        <v>0</v>
      </c>
      <c r="AC258" s="13">
        <f t="shared" si="7"/>
        <v>0</v>
      </c>
      <c r="AD258" s="13">
        <v>0</v>
      </c>
    </row>
    <row r="259" spans="1:30" ht="15.75" hidden="1">
      <c r="A259" s="10">
        <f>[14]PopulatedForm20!A256</f>
        <v>0</v>
      </c>
      <c r="B259" s="11">
        <f>[14]PopulatedForm20!B256</f>
        <v>0</v>
      </c>
      <c r="C259" s="11">
        <f>[14]PopulatedForm20!C256</f>
        <v>0</v>
      </c>
      <c r="D259" s="11">
        <f>[14]PopulatedForm20!D256</f>
        <v>0</v>
      </c>
      <c r="E259" s="11">
        <f>[14]PopulatedForm20!E256</f>
        <v>0</v>
      </c>
      <c r="F259" s="11">
        <f>[14]PopulatedForm20!F256</f>
        <v>0</v>
      </c>
      <c r="G259" s="11">
        <f>[14]PopulatedForm20!G256</f>
        <v>0</v>
      </c>
      <c r="H259" s="11">
        <f>[14]PopulatedForm20!H256</f>
        <v>0</v>
      </c>
      <c r="I259" s="11">
        <f>[14]PopulatedForm20!I256</f>
        <v>0</v>
      </c>
      <c r="J259" s="11">
        <f>[14]PopulatedForm20!J256</f>
        <v>0</v>
      </c>
      <c r="K259" s="11">
        <f>[14]PopulatedForm20!K256</f>
        <v>0</v>
      </c>
      <c r="L259" s="11">
        <f>[14]PopulatedForm20!L256</f>
        <v>0</v>
      </c>
      <c r="M259" s="11">
        <f>[14]PopulatedForm20!M256</f>
        <v>0</v>
      </c>
      <c r="N259" s="11">
        <f>[14]PopulatedForm20!N256</f>
        <v>0</v>
      </c>
      <c r="O259" s="11">
        <f>[14]PopulatedForm20!O256</f>
        <v>0</v>
      </c>
      <c r="P259" s="11">
        <f>[14]PopulatedForm20!P256</f>
        <v>0</v>
      </c>
      <c r="Q259" s="11">
        <f>[14]PopulatedForm20!Q256</f>
        <v>0</v>
      </c>
      <c r="R259" s="11">
        <f>[14]PopulatedForm20!R256</f>
        <v>0</v>
      </c>
      <c r="S259" s="11">
        <f>[14]PopulatedForm20!S256</f>
        <v>0</v>
      </c>
      <c r="T259" s="11">
        <f>[14]PopulatedForm20!T256</f>
        <v>0</v>
      </c>
      <c r="U259" s="11">
        <f>[14]PopulatedForm20!U256</f>
        <v>0</v>
      </c>
      <c r="V259" s="11">
        <f>[14]PopulatedForm20!V256</f>
        <v>0</v>
      </c>
      <c r="W259" s="11">
        <f>[14]PopulatedForm20!W256</f>
        <v>0</v>
      </c>
      <c r="X259" s="11">
        <f>[14]PopulatedForm20!X256</f>
        <v>0</v>
      </c>
      <c r="Y259" s="11">
        <f>[14]PopulatedForm20!Y256</f>
        <v>0</v>
      </c>
      <c r="Z259" s="12">
        <f t="shared" si="6"/>
        <v>0</v>
      </c>
      <c r="AA259" s="13">
        <v>0</v>
      </c>
      <c r="AB259" s="11">
        <f>[14]PopulatedForm20!Z256</f>
        <v>0</v>
      </c>
      <c r="AC259" s="13">
        <f t="shared" si="7"/>
        <v>0</v>
      </c>
      <c r="AD259" s="13">
        <v>0</v>
      </c>
    </row>
    <row r="260" spans="1:30" ht="15.75" hidden="1">
      <c r="A260" s="10">
        <f>[14]PopulatedForm20!A257</f>
        <v>0</v>
      </c>
      <c r="B260" s="11">
        <f>[14]PopulatedForm20!B257</f>
        <v>0</v>
      </c>
      <c r="C260" s="11">
        <f>[14]PopulatedForm20!C257</f>
        <v>0</v>
      </c>
      <c r="D260" s="11">
        <f>[14]PopulatedForm20!D257</f>
        <v>0</v>
      </c>
      <c r="E260" s="11">
        <f>[14]PopulatedForm20!E257</f>
        <v>0</v>
      </c>
      <c r="F260" s="11">
        <f>[14]PopulatedForm20!F257</f>
        <v>0</v>
      </c>
      <c r="G260" s="11">
        <f>[14]PopulatedForm20!G257</f>
        <v>0</v>
      </c>
      <c r="H260" s="11">
        <f>[14]PopulatedForm20!H257</f>
        <v>0</v>
      </c>
      <c r="I260" s="11">
        <f>[14]PopulatedForm20!I257</f>
        <v>0</v>
      </c>
      <c r="J260" s="11">
        <f>[14]PopulatedForm20!J257</f>
        <v>0</v>
      </c>
      <c r="K260" s="11">
        <f>[14]PopulatedForm20!K257</f>
        <v>0</v>
      </c>
      <c r="L260" s="11">
        <f>[14]PopulatedForm20!L257</f>
        <v>0</v>
      </c>
      <c r="M260" s="11">
        <f>[14]PopulatedForm20!M257</f>
        <v>0</v>
      </c>
      <c r="N260" s="11">
        <f>[14]PopulatedForm20!N257</f>
        <v>0</v>
      </c>
      <c r="O260" s="11">
        <f>[14]PopulatedForm20!O257</f>
        <v>0</v>
      </c>
      <c r="P260" s="11">
        <f>[14]PopulatedForm20!P257</f>
        <v>0</v>
      </c>
      <c r="Q260" s="11">
        <f>[14]PopulatedForm20!Q257</f>
        <v>0</v>
      </c>
      <c r="R260" s="11">
        <f>[14]PopulatedForm20!R257</f>
        <v>0</v>
      </c>
      <c r="S260" s="11">
        <f>[14]PopulatedForm20!S257</f>
        <v>0</v>
      </c>
      <c r="T260" s="11">
        <f>[14]PopulatedForm20!T257</f>
        <v>0</v>
      </c>
      <c r="U260" s="11">
        <f>[14]PopulatedForm20!U257</f>
        <v>0</v>
      </c>
      <c r="V260" s="11">
        <f>[14]PopulatedForm20!V257</f>
        <v>0</v>
      </c>
      <c r="W260" s="11">
        <f>[14]PopulatedForm20!W257</f>
        <v>0</v>
      </c>
      <c r="X260" s="11">
        <f>[14]PopulatedForm20!X257</f>
        <v>0</v>
      </c>
      <c r="Y260" s="11">
        <f>[14]PopulatedForm20!Y257</f>
        <v>0</v>
      </c>
      <c r="Z260" s="12">
        <f t="shared" si="6"/>
        <v>0</v>
      </c>
      <c r="AA260" s="13">
        <v>0</v>
      </c>
      <c r="AB260" s="11">
        <f>[14]PopulatedForm20!Z257</f>
        <v>0</v>
      </c>
      <c r="AC260" s="13">
        <f t="shared" si="7"/>
        <v>0</v>
      </c>
      <c r="AD260" s="13">
        <v>0</v>
      </c>
    </row>
    <row r="261" spans="1:30" ht="15.75" hidden="1">
      <c r="A261" s="10">
        <f>[14]PopulatedForm20!A258</f>
        <v>0</v>
      </c>
      <c r="B261" s="11">
        <f>[14]PopulatedForm20!B258</f>
        <v>0</v>
      </c>
      <c r="C261" s="11">
        <f>[14]PopulatedForm20!C258</f>
        <v>0</v>
      </c>
      <c r="D261" s="11">
        <f>[14]PopulatedForm20!D258</f>
        <v>0</v>
      </c>
      <c r="E261" s="11">
        <f>[14]PopulatedForm20!E258</f>
        <v>0</v>
      </c>
      <c r="F261" s="11">
        <f>[14]PopulatedForm20!F258</f>
        <v>0</v>
      </c>
      <c r="G261" s="11">
        <f>[14]PopulatedForm20!G258</f>
        <v>0</v>
      </c>
      <c r="H261" s="11">
        <f>[14]PopulatedForm20!H258</f>
        <v>0</v>
      </c>
      <c r="I261" s="11">
        <f>[14]PopulatedForm20!I258</f>
        <v>0</v>
      </c>
      <c r="J261" s="11">
        <f>[14]PopulatedForm20!J258</f>
        <v>0</v>
      </c>
      <c r="K261" s="11">
        <f>[14]PopulatedForm20!K258</f>
        <v>0</v>
      </c>
      <c r="L261" s="11">
        <f>[14]PopulatedForm20!L258</f>
        <v>0</v>
      </c>
      <c r="M261" s="11">
        <f>[14]PopulatedForm20!M258</f>
        <v>0</v>
      </c>
      <c r="N261" s="11">
        <f>[14]PopulatedForm20!N258</f>
        <v>0</v>
      </c>
      <c r="O261" s="11">
        <f>[14]PopulatedForm20!O258</f>
        <v>0</v>
      </c>
      <c r="P261" s="11">
        <f>[14]PopulatedForm20!P258</f>
        <v>0</v>
      </c>
      <c r="Q261" s="11">
        <f>[14]PopulatedForm20!Q258</f>
        <v>0</v>
      </c>
      <c r="R261" s="11">
        <f>[14]PopulatedForm20!R258</f>
        <v>0</v>
      </c>
      <c r="S261" s="11">
        <f>[14]PopulatedForm20!S258</f>
        <v>0</v>
      </c>
      <c r="T261" s="11">
        <f>[14]PopulatedForm20!T258</f>
        <v>0</v>
      </c>
      <c r="U261" s="11">
        <f>[14]PopulatedForm20!U258</f>
        <v>0</v>
      </c>
      <c r="V261" s="11">
        <f>[14]PopulatedForm20!V258</f>
        <v>0</v>
      </c>
      <c r="W261" s="11">
        <f>[14]PopulatedForm20!W258</f>
        <v>0</v>
      </c>
      <c r="X261" s="11">
        <f>[14]PopulatedForm20!X258</f>
        <v>0</v>
      </c>
      <c r="Y261" s="11">
        <f>[14]PopulatedForm20!Y258</f>
        <v>0</v>
      </c>
      <c r="Z261" s="12">
        <f t="shared" si="6"/>
        <v>0</v>
      </c>
      <c r="AA261" s="13">
        <v>0</v>
      </c>
      <c r="AB261" s="11">
        <f>[14]PopulatedForm20!Z258</f>
        <v>0</v>
      </c>
      <c r="AC261" s="13">
        <f t="shared" si="7"/>
        <v>0</v>
      </c>
      <c r="AD261" s="13">
        <v>0</v>
      </c>
    </row>
    <row r="262" spans="1:30" ht="15.75" hidden="1">
      <c r="A262" s="10">
        <f>[14]PopulatedForm20!A259</f>
        <v>0</v>
      </c>
      <c r="B262" s="11">
        <f>[14]PopulatedForm20!B259</f>
        <v>0</v>
      </c>
      <c r="C262" s="11">
        <f>[14]PopulatedForm20!C259</f>
        <v>0</v>
      </c>
      <c r="D262" s="11">
        <f>[14]PopulatedForm20!D259</f>
        <v>0</v>
      </c>
      <c r="E262" s="11">
        <f>[14]PopulatedForm20!E259</f>
        <v>0</v>
      </c>
      <c r="F262" s="11">
        <f>[14]PopulatedForm20!F259</f>
        <v>0</v>
      </c>
      <c r="G262" s="11">
        <f>[14]PopulatedForm20!G259</f>
        <v>0</v>
      </c>
      <c r="H262" s="11">
        <f>[14]PopulatedForm20!H259</f>
        <v>0</v>
      </c>
      <c r="I262" s="11">
        <f>[14]PopulatedForm20!I259</f>
        <v>0</v>
      </c>
      <c r="J262" s="11">
        <f>[14]PopulatedForm20!J259</f>
        <v>0</v>
      </c>
      <c r="K262" s="11">
        <f>[14]PopulatedForm20!K259</f>
        <v>0</v>
      </c>
      <c r="L262" s="11">
        <f>[14]PopulatedForm20!L259</f>
        <v>0</v>
      </c>
      <c r="M262" s="11">
        <f>[14]PopulatedForm20!M259</f>
        <v>0</v>
      </c>
      <c r="N262" s="11">
        <f>[14]PopulatedForm20!N259</f>
        <v>0</v>
      </c>
      <c r="O262" s="11">
        <f>[14]PopulatedForm20!O259</f>
        <v>0</v>
      </c>
      <c r="P262" s="11">
        <f>[14]PopulatedForm20!P259</f>
        <v>0</v>
      </c>
      <c r="Q262" s="11">
        <f>[14]PopulatedForm20!Q259</f>
        <v>0</v>
      </c>
      <c r="R262" s="11">
        <f>[14]PopulatedForm20!R259</f>
        <v>0</v>
      </c>
      <c r="S262" s="11">
        <f>[14]PopulatedForm20!S259</f>
        <v>0</v>
      </c>
      <c r="T262" s="11">
        <f>[14]PopulatedForm20!T259</f>
        <v>0</v>
      </c>
      <c r="U262" s="11">
        <f>[14]PopulatedForm20!U259</f>
        <v>0</v>
      </c>
      <c r="V262" s="11">
        <f>[14]PopulatedForm20!V259</f>
        <v>0</v>
      </c>
      <c r="W262" s="11">
        <f>[14]PopulatedForm20!W259</f>
        <v>0</v>
      </c>
      <c r="X262" s="11">
        <f>[14]PopulatedForm20!X259</f>
        <v>0</v>
      </c>
      <c r="Y262" s="11">
        <f>[14]PopulatedForm20!Y259</f>
        <v>0</v>
      </c>
      <c r="Z262" s="12">
        <f t="shared" si="6"/>
        <v>0</v>
      </c>
      <c r="AA262" s="13">
        <v>0</v>
      </c>
      <c r="AB262" s="11">
        <f>[14]PopulatedForm20!Z259</f>
        <v>0</v>
      </c>
      <c r="AC262" s="13">
        <f t="shared" si="7"/>
        <v>0</v>
      </c>
      <c r="AD262" s="13">
        <v>0</v>
      </c>
    </row>
    <row r="263" spans="1:30" ht="15.75" hidden="1">
      <c r="A263" s="10">
        <f>[14]PopulatedForm20!A260</f>
        <v>0</v>
      </c>
      <c r="B263" s="11">
        <f>[14]PopulatedForm20!B260</f>
        <v>0</v>
      </c>
      <c r="C263" s="11">
        <f>[14]PopulatedForm20!C260</f>
        <v>0</v>
      </c>
      <c r="D263" s="11">
        <f>[14]PopulatedForm20!D260</f>
        <v>0</v>
      </c>
      <c r="E263" s="11">
        <f>[14]PopulatedForm20!E260</f>
        <v>0</v>
      </c>
      <c r="F263" s="11">
        <f>[14]PopulatedForm20!F260</f>
        <v>0</v>
      </c>
      <c r="G263" s="11">
        <f>[14]PopulatedForm20!G260</f>
        <v>0</v>
      </c>
      <c r="H263" s="11">
        <f>[14]PopulatedForm20!H260</f>
        <v>0</v>
      </c>
      <c r="I263" s="11">
        <f>[14]PopulatedForm20!I260</f>
        <v>0</v>
      </c>
      <c r="J263" s="11">
        <f>[14]PopulatedForm20!J260</f>
        <v>0</v>
      </c>
      <c r="K263" s="11">
        <f>[14]PopulatedForm20!K260</f>
        <v>0</v>
      </c>
      <c r="L263" s="11">
        <f>[14]PopulatedForm20!L260</f>
        <v>0</v>
      </c>
      <c r="M263" s="11">
        <f>[14]PopulatedForm20!M260</f>
        <v>0</v>
      </c>
      <c r="N263" s="11">
        <f>[14]PopulatedForm20!N260</f>
        <v>0</v>
      </c>
      <c r="O263" s="11">
        <f>[14]PopulatedForm20!O260</f>
        <v>0</v>
      </c>
      <c r="P263" s="11">
        <f>[14]PopulatedForm20!P260</f>
        <v>0</v>
      </c>
      <c r="Q263" s="11">
        <f>[14]PopulatedForm20!Q260</f>
        <v>0</v>
      </c>
      <c r="R263" s="11">
        <f>[14]PopulatedForm20!R260</f>
        <v>0</v>
      </c>
      <c r="S263" s="11">
        <f>[14]PopulatedForm20!S260</f>
        <v>0</v>
      </c>
      <c r="T263" s="11">
        <f>[14]PopulatedForm20!T260</f>
        <v>0</v>
      </c>
      <c r="U263" s="11">
        <f>[14]PopulatedForm20!U260</f>
        <v>0</v>
      </c>
      <c r="V263" s="11">
        <f>[14]PopulatedForm20!V260</f>
        <v>0</v>
      </c>
      <c r="W263" s="11">
        <f>[14]PopulatedForm20!W260</f>
        <v>0</v>
      </c>
      <c r="X263" s="11">
        <f>[14]PopulatedForm20!X260</f>
        <v>0</v>
      </c>
      <c r="Y263" s="11">
        <f>[14]PopulatedForm20!Y260</f>
        <v>0</v>
      </c>
      <c r="Z263" s="12">
        <f t="shared" ref="Z263:Z326" si="8">SUM(B263:Y263)</f>
        <v>0</v>
      </c>
      <c r="AA263" s="13">
        <v>0</v>
      </c>
      <c r="AB263" s="11">
        <f>[14]PopulatedForm20!Z260</f>
        <v>0</v>
      </c>
      <c r="AC263" s="13">
        <f t="shared" si="7"/>
        <v>0</v>
      </c>
      <c r="AD263" s="13">
        <v>0</v>
      </c>
    </row>
    <row r="264" spans="1:30" ht="15.75" hidden="1">
      <c r="A264" s="10">
        <f>[14]PopulatedForm20!A261</f>
        <v>0</v>
      </c>
      <c r="B264" s="11">
        <f>[14]PopulatedForm20!B261</f>
        <v>0</v>
      </c>
      <c r="C264" s="11">
        <f>[14]PopulatedForm20!C261</f>
        <v>0</v>
      </c>
      <c r="D264" s="11">
        <f>[14]PopulatedForm20!D261</f>
        <v>0</v>
      </c>
      <c r="E264" s="11">
        <f>[14]PopulatedForm20!E261</f>
        <v>0</v>
      </c>
      <c r="F264" s="11">
        <f>[14]PopulatedForm20!F261</f>
        <v>0</v>
      </c>
      <c r="G264" s="11">
        <f>[14]PopulatedForm20!G261</f>
        <v>0</v>
      </c>
      <c r="H264" s="11">
        <f>[14]PopulatedForm20!H261</f>
        <v>0</v>
      </c>
      <c r="I264" s="11">
        <f>[14]PopulatedForm20!I261</f>
        <v>0</v>
      </c>
      <c r="J264" s="11">
        <f>[14]PopulatedForm20!J261</f>
        <v>0</v>
      </c>
      <c r="K264" s="11">
        <f>[14]PopulatedForm20!K261</f>
        <v>0</v>
      </c>
      <c r="L264" s="11">
        <f>[14]PopulatedForm20!L261</f>
        <v>0</v>
      </c>
      <c r="M264" s="11">
        <f>[14]PopulatedForm20!M261</f>
        <v>0</v>
      </c>
      <c r="N264" s="11">
        <f>[14]PopulatedForm20!N261</f>
        <v>0</v>
      </c>
      <c r="O264" s="11">
        <f>[14]PopulatedForm20!O261</f>
        <v>0</v>
      </c>
      <c r="P264" s="11">
        <f>[14]PopulatedForm20!P261</f>
        <v>0</v>
      </c>
      <c r="Q264" s="11">
        <f>[14]PopulatedForm20!Q261</f>
        <v>0</v>
      </c>
      <c r="R264" s="11">
        <f>[14]PopulatedForm20!R261</f>
        <v>0</v>
      </c>
      <c r="S264" s="11">
        <f>[14]PopulatedForm20!S261</f>
        <v>0</v>
      </c>
      <c r="T264" s="11">
        <f>[14]PopulatedForm20!T261</f>
        <v>0</v>
      </c>
      <c r="U264" s="11">
        <f>[14]PopulatedForm20!U261</f>
        <v>0</v>
      </c>
      <c r="V264" s="11">
        <f>[14]PopulatedForm20!V261</f>
        <v>0</v>
      </c>
      <c r="W264" s="11">
        <f>[14]PopulatedForm20!W261</f>
        <v>0</v>
      </c>
      <c r="X264" s="11">
        <f>[14]PopulatedForm20!X261</f>
        <v>0</v>
      </c>
      <c r="Y264" s="11">
        <f>[14]PopulatedForm20!Y261</f>
        <v>0</v>
      </c>
      <c r="Z264" s="12">
        <f t="shared" si="8"/>
        <v>0</v>
      </c>
      <c r="AA264" s="13">
        <v>0</v>
      </c>
      <c r="AB264" s="11">
        <f>[14]PopulatedForm20!Z261</f>
        <v>0</v>
      </c>
      <c r="AC264" s="13">
        <f t="shared" ref="AC264:AC327" si="9">SUM(Z264:AB264)</f>
        <v>0</v>
      </c>
      <c r="AD264" s="13">
        <v>0</v>
      </c>
    </row>
    <row r="265" spans="1:30" ht="15.75" hidden="1">
      <c r="A265" s="10">
        <f>[14]PopulatedForm20!A262</f>
        <v>0</v>
      </c>
      <c r="B265" s="11">
        <f>[14]PopulatedForm20!B262</f>
        <v>0</v>
      </c>
      <c r="C265" s="11">
        <f>[14]PopulatedForm20!C262</f>
        <v>0</v>
      </c>
      <c r="D265" s="11">
        <f>[14]PopulatedForm20!D262</f>
        <v>0</v>
      </c>
      <c r="E265" s="11">
        <f>[14]PopulatedForm20!E262</f>
        <v>0</v>
      </c>
      <c r="F265" s="11">
        <f>[14]PopulatedForm20!F262</f>
        <v>0</v>
      </c>
      <c r="G265" s="11">
        <f>[14]PopulatedForm20!G262</f>
        <v>0</v>
      </c>
      <c r="H265" s="11">
        <f>[14]PopulatedForm20!H262</f>
        <v>0</v>
      </c>
      <c r="I265" s="11">
        <f>[14]PopulatedForm20!I262</f>
        <v>0</v>
      </c>
      <c r="J265" s="11">
        <f>[14]PopulatedForm20!J262</f>
        <v>0</v>
      </c>
      <c r="K265" s="11">
        <f>[14]PopulatedForm20!K262</f>
        <v>0</v>
      </c>
      <c r="L265" s="11">
        <f>[14]PopulatedForm20!L262</f>
        <v>0</v>
      </c>
      <c r="M265" s="11">
        <f>[14]PopulatedForm20!M262</f>
        <v>0</v>
      </c>
      <c r="N265" s="11">
        <f>[14]PopulatedForm20!N262</f>
        <v>0</v>
      </c>
      <c r="O265" s="11">
        <f>[14]PopulatedForm20!O262</f>
        <v>0</v>
      </c>
      <c r="P265" s="11">
        <f>[14]PopulatedForm20!P262</f>
        <v>0</v>
      </c>
      <c r="Q265" s="11">
        <f>[14]PopulatedForm20!Q262</f>
        <v>0</v>
      </c>
      <c r="R265" s="11">
        <f>[14]PopulatedForm20!R262</f>
        <v>0</v>
      </c>
      <c r="S265" s="11">
        <f>[14]PopulatedForm20!S262</f>
        <v>0</v>
      </c>
      <c r="T265" s="11">
        <f>[14]PopulatedForm20!T262</f>
        <v>0</v>
      </c>
      <c r="U265" s="11">
        <f>[14]PopulatedForm20!U262</f>
        <v>0</v>
      </c>
      <c r="V265" s="11">
        <f>[14]PopulatedForm20!V262</f>
        <v>0</v>
      </c>
      <c r="W265" s="11">
        <f>[14]PopulatedForm20!W262</f>
        <v>0</v>
      </c>
      <c r="X265" s="11">
        <f>[14]PopulatedForm20!X262</f>
        <v>0</v>
      </c>
      <c r="Y265" s="11">
        <f>[14]PopulatedForm20!Y262</f>
        <v>0</v>
      </c>
      <c r="Z265" s="12">
        <f t="shared" si="8"/>
        <v>0</v>
      </c>
      <c r="AA265" s="13">
        <v>0</v>
      </c>
      <c r="AB265" s="11">
        <f>[14]PopulatedForm20!Z262</f>
        <v>0</v>
      </c>
      <c r="AC265" s="13">
        <f t="shared" si="9"/>
        <v>0</v>
      </c>
      <c r="AD265" s="13">
        <v>0</v>
      </c>
    </row>
    <row r="266" spans="1:30" ht="15.75" hidden="1">
      <c r="A266" s="10">
        <f>[14]PopulatedForm20!A263</f>
        <v>0</v>
      </c>
      <c r="B266" s="11">
        <f>[14]PopulatedForm20!B263</f>
        <v>0</v>
      </c>
      <c r="C266" s="11">
        <f>[14]PopulatedForm20!C263</f>
        <v>0</v>
      </c>
      <c r="D266" s="11">
        <f>[14]PopulatedForm20!D263</f>
        <v>0</v>
      </c>
      <c r="E266" s="11">
        <f>[14]PopulatedForm20!E263</f>
        <v>0</v>
      </c>
      <c r="F266" s="11">
        <f>[14]PopulatedForm20!F263</f>
        <v>0</v>
      </c>
      <c r="G266" s="11">
        <f>[14]PopulatedForm20!G263</f>
        <v>0</v>
      </c>
      <c r="H266" s="11">
        <f>[14]PopulatedForm20!H263</f>
        <v>0</v>
      </c>
      <c r="I266" s="11">
        <f>[14]PopulatedForm20!I263</f>
        <v>0</v>
      </c>
      <c r="J266" s="11">
        <f>[14]PopulatedForm20!J263</f>
        <v>0</v>
      </c>
      <c r="K266" s="11">
        <f>[14]PopulatedForm20!K263</f>
        <v>0</v>
      </c>
      <c r="L266" s="11">
        <f>[14]PopulatedForm20!L263</f>
        <v>0</v>
      </c>
      <c r="M266" s="11">
        <f>[14]PopulatedForm20!M263</f>
        <v>0</v>
      </c>
      <c r="N266" s="11">
        <f>[14]PopulatedForm20!N263</f>
        <v>0</v>
      </c>
      <c r="O266" s="11">
        <f>[14]PopulatedForm20!O263</f>
        <v>0</v>
      </c>
      <c r="P266" s="11">
        <f>[14]PopulatedForm20!P263</f>
        <v>0</v>
      </c>
      <c r="Q266" s="11">
        <f>[14]PopulatedForm20!Q263</f>
        <v>0</v>
      </c>
      <c r="R266" s="11">
        <f>[14]PopulatedForm20!R263</f>
        <v>0</v>
      </c>
      <c r="S266" s="11">
        <f>[14]PopulatedForm20!S263</f>
        <v>0</v>
      </c>
      <c r="T266" s="11">
        <f>[14]PopulatedForm20!T263</f>
        <v>0</v>
      </c>
      <c r="U266" s="11">
        <f>[14]PopulatedForm20!U263</f>
        <v>0</v>
      </c>
      <c r="V266" s="11">
        <f>[14]PopulatedForm20!V263</f>
        <v>0</v>
      </c>
      <c r="W266" s="11">
        <f>[14]PopulatedForm20!W263</f>
        <v>0</v>
      </c>
      <c r="X266" s="11">
        <f>[14]PopulatedForm20!X263</f>
        <v>0</v>
      </c>
      <c r="Y266" s="11">
        <f>[14]PopulatedForm20!Y263</f>
        <v>0</v>
      </c>
      <c r="Z266" s="12">
        <f t="shared" si="8"/>
        <v>0</v>
      </c>
      <c r="AA266" s="13">
        <v>0</v>
      </c>
      <c r="AB266" s="11">
        <f>[14]PopulatedForm20!Z263</f>
        <v>0</v>
      </c>
      <c r="AC266" s="13">
        <f t="shared" si="9"/>
        <v>0</v>
      </c>
      <c r="AD266" s="13">
        <v>0</v>
      </c>
    </row>
    <row r="267" spans="1:30" ht="15.75">
      <c r="A267" s="10">
        <f>[14]PopulatedForm20!A264</f>
        <v>131</v>
      </c>
      <c r="B267" s="11">
        <f>[14]PopulatedForm20!B264</f>
        <v>0</v>
      </c>
      <c r="C267" s="11">
        <f>[14]PopulatedForm20!C264</f>
        <v>0</v>
      </c>
      <c r="D267" s="11">
        <f>[14]PopulatedForm20!D264</f>
        <v>25</v>
      </c>
      <c r="E267" s="11">
        <f>[14]PopulatedForm20!E264</f>
        <v>300</v>
      </c>
      <c r="F267" s="11">
        <f>[14]PopulatedForm20!F264</f>
        <v>1</v>
      </c>
      <c r="G267" s="11">
        <f>[14]PopulatedForm20!G264</f>
        <v>0</v>
      </c>
      <c r="H267" s="11">
        <f>[14]PopulatedForm20!H264</f>
        <v>0</v>
      </c>
      <c r="I267" s="11">
        <f>[14]PopulatedForm20!I264</f>
        <v>0</v>
      </c>
      <c r="J267" s="11">
        <f>[14]PopulatedForm20!J264</f>
        <v>2</v>
      </c>
      <c r="K267" s="11">
        <f>[14]PopulatedForm20!K264</f>
        <v>0</v>
      </c>
      <c r="L267" s="11">
        <f>[14]PopulatedForm20!L264</f>
        <v>0</v>
      </c>
      <c r="M267" s="11">
        <f>[14]PopulatedForm20!M264</f>
        <v>0</v>
      </c>
      <c r="N267" s="11">
        <f>[14]PopulatedForm20!N264</f>
        <v>0</v>
      </c>
      <c r="O267" s="11">
        <f>[14]PopulatedForm20!O264</f>
        <v>0</v>
      </c>
      <c r="P267" s="11">
        <f>[14]PopulatedForm20!P264</f>
        <v>0</v>
      </c>
      <c r="Q267" s="11">
        <f>[14]PopulatedForm20!Q264</f>
        <v>0</v>
      </c>
      <c r="R267" s="11">
        <f>[14]PopulatedForm20!R264</f>
        <v>1</v>
      </c>
      <c r="S267" s="11">
        <f>[14]PopulatedForm20!S264</f>
        <v>0</v>
      </c>
      <c r="T267" s="11">
        <f>[14]PopulatedForm20!T264</f>
        <v>0</v>
      </c>
      <c r="U267" s="11">
        <f>[14]PopulatedForm20!U264</f>
        <v>1</v>
      </c>
      <c r="V267" s="11">
        <f>[14]PopulatedForm20!V264</f>
        <v>0</v>
      </c>
      <c r="W267" s="11">
        <f>[14]PopulatedForm20!W264</f>
        <v>0</v>
      </c>
      <c r="X267" s="11">
        <f>[14]PopulatedForm20!X264</f>
        <v>0</v>
      </c>
      <c r="Y267" s="11">
        <f>[14]PopulatedForm20!Y264</f>
        <v>0</v>
      </c>
      <c r="Z267" s="12">
        <f t="shared" si="8"/>
        <v>330</v>
      </c>
      <c r="AA267" s="13">
        <v>0</v>
      </c>
      <c r="AB267" s="11">
        <f>[14]PopulatedForm20!Z264</f>
        <v>2</v>
      </c>
      <c r="AC267" s="13">
        <f t="shared" si="9"/>
        <v>332</v>
      </c>
      <c r="AD267" s="13">
        <v>0</v>
      </c>
    </row>
    <row r="268" spans="1:30" ht="15.75">
      <c r="A268" s="10">
        <f>[14]PopulatedForm20!A265</f>
        <v>132</v>
      </c>
      <c r="B268" s="11">
        <f>[14]PopulatedForm20!B265</f>
        <v>0</v>
      </c>
      <c r="C268" s="11">
        <f>[14]PopulatedForm20!C265</f>
        <v>0</v>
      </c>
      <c r="D268" s="11">
        <f>[14]PopulatedForm20!D265</f>
        <v>11</v>
      </c>
      <c r="E268" s="11">
        <f>[14]PopulatedForm20!E265</f>
        <v>402</v>
      </c>
      <c r="F268" s="11">
        <f>[14]PopulatedForm20!F265</f>
        <v>3</v>
      </c>
      <c r="G268" s="11">
        <f>[14]PopulatedForm20!G265</f>
        <v>0</v>
      </c>
      <c r="H268" s="11">
        <f>[14]PopulatedForm20!H265</f>
        <v>0</v>
      </c>
      <c r="I268" s="11">
        <f>[14]PopulatedForm20!I265</f>
        <v>0</v>
      </c>
      <c r="J268" s="11">
        <f>[14]PopulatedForm20!J265</f>
        <v>0</v>
      </c>
      <c r="K268" s="11">
        <f>[14]PopulatedForm20!K265</f>
        <v>0</v>
      </c>
      <c r="L268" s="11">
        <f>[14]PopulatedForm20!L265</f>
        <v>0</v>
      </c>
      <c r="M268" s="11">
        <f>[14]PopulatedForm20!M265</f>
        <v>0</v>
      </c>
      <c r="N268" s="11">
        <f>[14]PopulatedForm20!N265</f>
        <v>0</v>
      </c>
      <c r="O268" s="11">
        <f>[14]PopulatedForm20!O265</f>
        <v>0</v>
      </c>
      <c r="P268" s="11">
        <f>[14]PopulatedForm20!P265</f>
        <v>0</v>
      </c>
      <c r="Q268" s="11">
        <f>[14]PopulatedForm20!Q265</f>
        <v>0</v>
      </c>
      <c r="R268" s="11">
        <f>[14]PopulatedForm20!R265</f>
        <v>0</v>
      </c>
      <c r="S268" s="11">
        <f>[14]PopulatedForm20!S265</f>
        <v>0</v>
      </c>
      <c r="T268" s="11">
        <f>[14]PopulatedForm20!T265</f>
        <v>0</v>
      </c>
      <c r="U268" s="11">
        <f>[14]PopulatedForm20!U265</f>
        <v>3</v>
      </c>
      <c r="V268" s="11">
        <f>[14]PopulatedForm20!V265</f>
        <v>0</v>
      </c>
      <c r="W268" s="11">
        <f>[14]PopulatedForm20!W265</f>
        <v>2</v>
      </c>
      <c r="X268" s="11">
        <f>[14]PopulatedForm20!X265</f>
        <v>1</v>
      </c>
      <c r="Y268" s="11">
        <f>[14]PopulatedForm20!Y265</f>
        <v>0</v>
      </c>
      <c r="Z268" s="12">
        <f t="shared" si="8"/>
        <v>422</v>
      </c>
      <c r="AA268" s="13">
        <v>0</v>
      </c>
      <c r="AB268" s="11">
        <f>[14]PopulatedForm20!Z265</f>
        <v>0</v>
      </c>
      <c r="AC268" s="13">
        <f t="shared" si="9"/>
        <v>422</v>
      </c>
      <c r="AD268" s="13">
        <v>0</v>
      </c>
    </row>
    <row r="269" spans="1:30" ht="15.75">
      <c r="A269" s="10">
        <f>[14]PopulatedForm20!A266</f>
        <v>133</v>
      </c>
      <c r="B269" s="11">
        <f>[14]PopulatedForm20!B266</f>
        <v>0</v>
      </c>
      <c r="C269" s="11">
        <f>[14]PopulatedForm20!C266</f>
        <v>0</v>
      </c>
      <c r="D269" s="11">
        <f>[14]PopulatedForm20!D266</f>
        <v>4</v>
      </c>
      <c r="E269" s="11">
        <f>[14]PopulatedForm20!E266</f>
        <v>491</v>
      </c>
      <c r="F269" s="11">
        <f>[14]PopulatedForm20!F266</f>
        <v>0</v>
      </c>
      <c r="G269" s="11">
        <f>[14]PopulatedForm20!G266</f>
        <v>0</v>
      </c>
      <c r="H269" s="11">
        <f>[14]PopulatedForm20!H266</f>
        <v>0</v>
      </c>
      <c r="I269" s="11">
        <f>[14]PopulatedForm20!I266</f>
        <v>0</v>
      </c>
      <c r="J269" s="11">
        <f>[14]PopulatedForm20!J266</f>
        <v>0</v>
      </c>
      <c r="K269" s="11">
        <f>[14]PopulatedForm20!K266</f>
        <v>6</v>
      </c>
      <c r="L269" s="11">
        <f>[14]PopulatedForm20!L266</f>
        <v>0</v>
      </c>
      <c r="M269" s="11">
        <f>[14]PopulatedForm20!M266</f>
        <v>0</v>
      </c>
      <c r="N269" s="11">
        <f>[14]PopulatedForm20!N266</f>
        <v>0</v>
      </c>
      <c r="O269" s="11">
        <f>[14]PopulatedForm20!O266</f>
        <v>0</v>
      </c>
      <c r="P269" s="11">
        <f>[14]PopulatedForm20!P266</f>
        <v>0</v>
      </c>
      <c r="Q269" s="11">
        <f>[14]PopulatedForm20!Q266</f>
        <v>0</v>
      </c>
      <c r="R269" s="11">
        <f>[14]PopulatedForm20!R266</f>
        <v>0</v>
      </c>
      <c r="S269" s="11">
        <f>[14]PopulatedForm20!S266</f>
        <v>0</v>
      </c>
      <c r="T269" s="11">
        <f>[14]PopulatedForm20!T266</f>
        <v>0</v>
      </c>
      <c r="U269" s="11">
        <f>[14]PopulatedForm20!U266</f>
        <v>1</v>
      </c>
      <c r="V269" s="11">
        <f>[14]PopulatedForm20!V266</f>
        <v>0</v>
      </c>
      <c r="W269" s="11">
        <f>[14]PopulatedForm20!W266</f>
        <v>0</v>
      </c>
      <c r="X269" s="11">
        <f>[14]PopulatedForm20!X266</f>
        <v>0</v>
      </c>
      <c r="Y269" s="11">
        <f>[14]PopulatedForm20!Y266</f>
        <v>0</v>
      </c>
      <c r="Z269" s="12">
        <f t="shared" si="8"/>
        <v>502</v>
      </c>
      <c r="AA269" s="13">
        <v>0</v>
      </c>
      <c r="AB269" s="11">
        <f>[14]PopulatedForm20!Z266</f>
        <v>0</v>
      </c>
      <c r="AC269" s="13">
        <f t="shared" si="9"/>
        <v>502</v>
      </c>
      <c r="AD269" s="13">
        <v>0</v>
      </c>
    </row>
    <row r="270" spans="1:30" ht="15.75">
      <c r="A270" s="10">
        <f>[14]PopulatedForm20!A267</f>
        <v>134</v>
      </c>
      <c r="B270" s="11">
        <f>[14]PopulatedForm20!B267</f>
        <v>1</v>
      </c>
      <c r="C270" s="11">
        <f>[14]PopulatedForm20!C267</f>
        <v>1</v>
      </c>
      <c r="D270" s="11">
        <f>[14]PopulatedForm20!D267</f>
        <v>5</v>
      </c>
      <c r="E270" s="11">
        <f>[14]PopulatedForm20!E267</f>
        <v>467</v>
      </c>
      <c r="F270" s="11">
        <f>[14]PopulatedForm20!F267</f>
        <v>1</v>
      </c>
      <c r="G270" s="11">
        <f>[14]PopulatedForm20!G267</f>
        <v>1</v>
      </c>
      <c r="H270" s="11">
        <f>[14]PopulatedForm20!H267</f>
        <v>0</v>
      </c>
      <c r="I270" s="11">
        <f>[14]PopulatedForm20!I267</f>
        <v>0</v>
      </c>
      <c r="J270" s="11">
        <f>[14]PopulatedForm20!J267</f>
        <v>0</v>
      </c>
      <c r="K270" s="11">
        <f>[14]PopulatedForm20!K267</f>
        <v>27</v>
      </c>
      <c r="L270" s="11">
        <f>[14]PopulatedForm20!L267</f>
        <v>0</v>
      </c>
      <c r="M270" s="11">
        <f>[14]PopulatedForm20!M267</f>
        <v>0</v>
      </c>
      <c r="N270" s="11">
        <f>[14]PopulatedForm20!N267</f>
        <v>0</v>
      </c>
      <c r="O270" s="11">
        <f>[14]PopulatedForm20!O267</f>
        <v>0</v>
      </c>
      <c r="P270" s="11">
        <f>[14]PopulatedForm20!P267</f>
        <v>0</v>
      </c>
      <c r="Q270" s="11">
        <f>[14]PopulatedForm20!Q267</f>
        <v>0</v>
      </c>
      <c r="R270" s="11">
        <f>[14]PopulatedForm20!R267</f>
        <v>0</v>
      </c>
      <c r="S270" s="11">
        <f>[14]PopulatedForm20!S267</f>
        <v>0</v>
      </c>
      <c r="T270" s="11">
        <f>[14]PopulatedForm20!T267</f>
        <v>0</v>
      </c>
      <c r="U270" s="11">
        <f>[14]PopulatedForm20!U267</f>
        <v>0</v>
      </c>
      <c r="V270" s="11">
        <f>[14]PopulatedForm20!V267</f>
        <v>0</v>
      </c>
      <c r="W270" s="11">
        <f>[14]PopulatedForm20!W267</f>
        <v>0</v>
      </c>
      <c r="X270" s="11">
        <f>[14]PopulatedForm20!X267</f>
        <v>0</v>
      </c>
      <c r="Y270" s="11">
        <f>[14]PopulatedForm20!Y267</f>
        <v>0</v>
      </c>
      <c r="Z270" s="12">
        <f t="shared" si="8"/>
        <v>503</v>
      </c>
      <c r="AA270" s="13">
        <v>0</v>
      </c>
      <c r="AB270" s="11">
        <f>[14]PopulatedForm20!Z267</f>
        <v>0</v>
      </c>
      <c r="AC270" s="13">
        <f t="shared" si="9"/>
        <v>503</v>
      </c>
      <c r="AD270" s="13">
        <v>0</v>
      </c>
    </row>
    <row r="271" spans="1:30" ht="15.75">
      <c r="A271" s="10">
        <f>[14]PopulatedForm20!A268</f>
        <v>135</v>
      </c>
      <c r="B271" s="11">
        <f>[14]PopulatedForm20!B268</f>
        <v>0</v>
      </c>
      <c r="C271" s="11">
        <f>[14]PopulatedForm20!C268</f>
        <v>1</v>
      </c>
      <c r="D271" s="11">
        <f>[14]PopulatedForm20!D268</f>
        <v>2</v>
      </c>
      <c r="E271" s="11">
        <f>[14]PopulatedForm20!E268</f>
        <v>430</v>
      </c>
      <c r="F271" s="11">
        <f>[14]PopulatedForm20!F268</f>
        <v>3</v>
      </c>
      <c r="G271" s="11">
        <f>[14]PopulatedForm20!G268</f>
        <v>0</v>
      </c>
      <c r="H271" s="11">
        <f>[14]PopulatedForm20!H268</f>
        <v>1</v>
      </c>
      <c r="I271" s="11">
        <f>[14]PopulatedForm20!I268</f>
        <v>0</v>
      </c>
      <c r="J271" s="11">
        <f>[14]PopulatedForm20!J268</f>
        <v>2</v>
      </c>
      <c r="K271" s="11">
        <f>[14]PopulatedForm20!K268</f>
        <v>4</v>
      </c>
      <c r="L271" s="11">
        <f>[14]PopulatedForm20!L268</f>
        <v>0</v>
      </c>
      <c r="M271" s="11">
        <f>[14]PopulatedForm20!M268</f>
        <v>0</v>
      </c>
      <c r="N271" s="11">
        <f>[14]PopulatedForm20!N268</f>
        <v>0</v>
      </c>
      <c r="O271" s="11">
        <f>[14]PopulatedForm20!O268</f>
        <v>0</v>
      </c>
      <c r="P271" s="11">
        <f>[14]PopulatedForm20!P268</f>
        <v>1</v>
      </c>
      <c r="Q271" s="11">
        <f>[14]PopulatedForm20!Q268</f>
        <v>1</v>
      </c>
      <c r="R271" s="11">
        <f>[14]PopulatedForm20!R268</f>
        <v>0</v>
      </c>
      <c r="S271" s="11">
        <f>[14]PopulatedForm20!S268</f>
        <v>0</v>
      </c>
      <c r="T271" s="11">
        <f>[14]PopulatedForm20!T268</f>
        <v>0</v>
      </c>
      <c r="U271" s="11">
        <f>[14]PopulatedForm20!U268</f>
        <v>0</v>
      </c>
      <c r="V271" s="11">
        <f>[14]PopulatedForm20!V268</f>
        <v>0</v>
      </c>
      <c r="W271" s="11">
        <f>[14]PopulatedForm20!W268</f>
        <v>1</v>
      </c>
      <c r="X271" s="11">
        <f>[14]PopulatedForm20!X268</f>
        <v>1</v>
      </c>
      <c r="Y271" s="11">
        <f>[14]PopulatedForm20!Y268</f>
        <v>0</v>
      </c>
      <c r="Z271" s="12">
        <f t="shared" si="8"/>
        <v>447</v>
      </c>
      <c r="AA271" s="13">
        <v>0</v>
      </c>
      <c r="AB271" s="11">
        <f>[14]PopulatedForm20!Z268</f>
        <v>0</v>
      </c>
      <c r="AC271" s="13">
        <f t="shared" si="9"/>
        <v>447</v>
      </c>
      <c r="AD271" s="13">
        <v>0</v>
      </c>
    </row>
    <row r="272" spans="1:30" ht="15.75">
      <c r="A272" s="10">
        <f>[14]PopulatedForm20!A269</f>
        <v>136</v>
      </c>
      <c r="B272" s="11">
        <f>[14]PopulatedForm20!B269</f>
        <v>0</v>
      </c>
      <c r="C272" s="11">
        <f>[14]PopulatedForm20!C269</f>
        <v>2</v>
      </c>
      <c r="D272" s="11">
        <f>[14]PopulatedForm20!D269</f>
        <v>28</v>
      </c>
      <c r="E272" s="11">
        <f>[14]PopulatedForm20!E269</f>
        <v>571</v>
      </c>
      <c r="F272" s="11">
        <f>[14]PopulatedForm20!F269</f>
        <v>0</v>
      </c>
      <c r="G272" s="11">
        <f>[14]PopulatedForm20!G269</f>
        <v>0</v>
      </c>
      <c r="H272" s="11">
        <f>[14]PopulatedForm20!H269</f>
        <v>0</v>
      </c>
      <c r="I272" s="11">
        <f>[14]PopulatedForm20!I269</f>
        <v>0</v>
      </c>
      <c r="J272" s="11">
        <f>[14]PopulatedForm20!J269</f>
        <v>0</v>
      </c>
      <c r="K272" s="11">
        <f>[14]PopulatedForm20!K269</f>
        <v>0</v>
      </c>
      <c r="L272" s="11">
        <f>[14]PopulatedForm20!L269</f>
        <v>0</v>
      </c>
      <c r="M272" s="11">
        <f>[14]PopulatedForm20!M269</f>
        <v>0</v>
      </c>
      <c r="N272" s="11">
        <f>[14]PopulatedForm20!N269</f>
        <v>0</v>
      </c>
      <c r="O272" s="11">
        <f>[14]PopulatedForm20!O269</f>
        <v>0</v>
      </c>
      <c r="P272" s="11">
        <f>[14]PopulatedForm20!P269</f>
        <v>0</v>
      </c>
      <c r="Q272" s="11">
        <f>[14]PopulatedForm20!Q269</f>
        <v>1</v>
      </c>
      <c r="R272" s="11">
        <f>[14]PopulatedForm20!R269</f>
        <v>0</v>
      </c>
      <c r="S272" s="11">
        <f>[14]PopulatedForm20!S269</f>
        <v>0</v>
      </c>
      <c r="T272" s="11">
        <f>[14]PopulatedForm20!T269</f>
        <v>1</v>
      </c>
      <c r="U272" s="11">
        <f>[14]PopulatedForm20!U269</f>
        <v>2</v>
      </c>
      <c r="V272" s="11">
        <f>[14]PopulatedForm20!V269</f>
        <v>26</v>
      </c>
      <c r="W272" s="11">
        <f>[14]PopulatedForm20!W269</f>
        <v>15</v>
      </c>
      <c r="X272" s="11">
        <f>[14]PopulatedForm20!X269</f>
        <v>0</v>
      </c>
      <c r="Y272" s="11">
        <f>[14]PopulatedForm20!Y269</f>
        <v>0</v>
      </c>
      <c r="Z272" s="12">
        <f t="shared" si="8"/>
        <v>646</v>
      </c>
      <c r="AA272" s="13">
        <v>0</v>
      </c>
      <c r="AB272" s="11">
        <f>[14]PopulatedForm20!Z269</f>
        <v>0</v>
      </c>
      <c r="AC272" s="13">
        <f t="shared" si="9"/>
        <v>646</v>
      </c>
      <c r="AD272" s="13">
        <v>0</v>
      </c>
    </row>
    <row r="273" spans="1:30" ht="15.75">
      <c r="A273" s="10">
        <f>[14]PopulatedForm20!A270</f>
        <v>137</v>
      </c>
      <c r="B273" s="11">
        <f>[14]PopulatedForm20!B270</f>
        <v>0</v>
      </c>
      <c r="C273" s="11">
        <f>[14]PopulatedForm20!C270</f>
        <v>0</v>
      </c>
      <c r="D273" s="11">
        <f>[14]PopulatedForm20!D270</f>
        <v>6</v>
      </c>
      <c r="E273" s="11">
        <f>[14]PopulatedForm20!E270</f>
        <v>705</v>
      </c>
      <c r="F273" s="11">
        <f>[14]PopulatedForm20!F270</f>
        <v>0</v>
      </c>
      <c r="G273" s="11">
        <f>[14]PopulatedForm20!G270</f>
        <v>0</v>
      </c>
      <c r="H273" s="11">
        <f>[14]PopulatedForm20!H270</f>
        <v>0</v>
      </c>
      <c r="I273" s="11">
        <f>[14]PopulatedForm20!I270</f>
        <v>0</v>
      </c>
      <c r="J273" s="11">
        <f>[14]PopulatedForm20!J270</f>
        <v>0</v>
      </c>
      <c r="K273" s="11">
        <f>[14]PopulatedForm20!K270</f>
        <v>5</v>
      </c>
      <c r="L273" s="11">
        <f>[14]PopulatedForm20!L270</f>
        <v>0</v>
      </c>
      <c r="M273" s="11">
        <f>[14]PopulatedForm20!M270</f>
        <v>0</v>
      </c>
      <c r="N273" s="11">
        <f>[14]PopulatedForm20!N270</f>
        <v>0</v>
      </c>
      <c r="O273" s="11">
        <f>[14]PopulatedForm20!O270</f>
        <v>0</v>
      </c>
      <c r="P273" s="11">
        <f>[14]PopulatedForm20!P270</f>
        <v>0</v>
      </c>
      <c r="Q273" s="11">
        <f>[14]PopulatedForm20!Q270</f>
        <v>0</v>
      </c>
      <c r="R273" s="11">
        <f>[14]PopulatedForm20!R270</f>
        <v>0</v>
      </c>
      <c r="S273" s="11">
        <f>[14]PopulatedForm20!S270</f>
        <v>0</v>
      </c>
      <c r="T273" s="11">
        <f>[14]PopulatedForm20!T270</f>
        <v>0</v>
      </c>
      <c r="U273" s="11">
        <f>[14]PopulatedForm20!U270</f>
        <v>1</v>
      </c>
      <c r="V273" s="11">
        <f>[14]PopulatedForm20!V270</f>
        <v>1</v>
      </c>
      <c r="W273" s="11">
        <f>[14]PopulatedForm20!W270</f>
        <v>0</v>
      </c>
      <c r="X273" s="11">
        <f>[14]PopulatedForm20!X270</f>
        <v>0</v>
      </c>
      <c r="Y273" s="11">
        <f>[14]PopulatedForm20!Y270</f>
        <v>0</v>
      </c>
      <c r="Z273" s="12">
        <f t="shared" si="8"/>
        <v>718</v>
      </c>
      <c r="AA273" s="13">
        <v>0</v>
      </c>
      <c r="AB273" s="11">
        <f>[14]PopulatedForm20!Z270</f>
        <v>0</v>
      </c>
      <c r="AC273" s="13">
        <f t="shared" si="9"/>
        <v>718</v>
      </c>
      <c r="AD273" s="13">
        <v>0</v>
      </c>
    </row>
    <row r="274" spans="1:30" ht="15.75">
      <c r="A274" s="10">
        <f>[14]PopulatedForm20!A271</f>
        <v>138</v>
      </c>
      <c r="B274" s="11">
        <f>[14]PopulatedForm20!B271</f>
        <v>1</v>
      </c>
      <c r="C274" s="11">
        <f>[14]PopulatedForm20!C271</f>
        <v>3</v>
      </c>
      <c r="D274" s="11">
        <f>[14]PopulatedForm20!D271</f>
        <v>33</v>
      </c>
      <c r="E274" s="11">
        <f>[14]PopulatedForm20!E271</f>
        <v>602</v>
      </c>
      <c r="F274" s="11">
        <f>[14]PopulatedForm20!F271</f>
        <v>9</v>
      </c>
      <c r="G274" s="11">
        <f>[14]PopulatedForm20!G271</f>
        <v>0</v>
      </c>
      <c r="H274" s="11">
        <f>[14]PopulatedForm20!H271</f>
        <v>2</v>
      </c>
      <c r="I274" s="11">
        <f>[14]PopulatedForm20!I271</f>
        <v>0</v>
      </c>
      <c r="J274" s="11">
        <f>[14]PopulatedForm20!J271</f>
        <v>1</v>
      </c>
      <c r="K274" s="11">
        <f>[14]PopulatedForm20!K271</f>
        <v>0</v>
      </c>
      <c r="L274" s="11">
        <f>[14]PopulatedForm20!L271</f>
        <v>0</v>
      </c>
      <c r="M274" s="11">
        <f>[14]PopulatedForm20!M271</f>
        <v>0</v>
      </c>
      <c r="N274" s="11">
        <f>[14]PopulatedForm20!N271</f>
        <v>0</v>
      </c>
      <c r="O274" s="11">
        <f>[14]PopulatedForm20!O271</f>
        <v>0</v>
      </c>
      <c r="P274" s="11">
        <f>[14]PopulatedForm20!P271</f>
        <v>1</v>
      </c>
      <c r="Q274" s="11">
        <f>[14]PopulatedForm20!Q271</f>
        <v>0</v>
      </c>
      <c r="R274" s="11">
        <f>[14]PopulatedForm20!R271</f>
        <v>2</v>
      </c>
      <c r="S274" s="11">
        <f>[14]PopulatedForm20!S271</f>
        <v>1</v>
      </c>
      <c r="T274" s="11">
        <f>[14]PopulatedForm20!T271</f>
        <v>0</v>
      </c>
      <c r="U274" s="11">
        <f>[14]PopulatedForm20!U271</f>
        <v>5</v>
      </c>
      <c r="V274" s="11">
        <f>[14]PopulatedForm20!V271</f>
        <v>3</v>
      </c>
      <c r="W274" s="11">
        <f>[14]PopulatedForm20!W271</f>
        <v>19</v>
      </c>
      <c r="X274" s="11">
        <f>[14]PopulatedForm20!X271</f>
        <v>2</v>
      </c>
      <c r="Y274" s="11">
        <f>[14]PopulatedForm20!Y271</f>
        <v>2</v>
      </c>
      <c r="Z274" s="12">
        <f t="shared" si="8"/>
        <v>686</v>
      </c>
      <c r="AA274" s="13">
        <v>0</v>
      </c>
      <c r="AB274" s="11">
        <f>[14]PopulatedForm20!Z271</f>
        <v>0</v>
      </c>
      <c r="AC274" s="13">
        <f t="shared" si="9"/>
        <v>686</v>
      </c>
      <c r="AD274" s="13">
        <v>0</v>
      </c>
    </row>
    <row r="275" spans="1:30" ht="15.75">
      <c r="A275" s="10">
        <f>[14]PopulatedForm20!A272</f>
        <v>139</v>
      </c>
      <c r="B275" s="11">
        <f>[14]PopulatedForm20!B272</f>
        <v>3</v>
      </c>
      <c r="C275" s="11">
        <f>[14]PopulatedForm20!C272</f>
        <v>29</v>
      </c>
      <c r="D275" s="11">
        <f>[14]PopulatedForm20!D272</f>
        <v>10</v>
      </c>
      <c r="E275" s="11">
        <f>[14]PopulatedForm20!E272</f>
        <v>830</v>
      </c>
      <c r="F275" s="11">
        <f>[14]PopulatedForm20!F272</f>
        <v>5</v>
      </c>
      <c r="G275" s="11">
        <f>[14]PopulatedForm20!G272</f>
        <v>1</v>
      </c>
      <c r="H275" s="11">
        <f>[14]PopulatedForm20!H272</f>
        <v>3</v>
      </c>
      <c r="I275" s="11">
        <f>[14]PopulatedForm20!I272</f>
        <v>0</v>
      </c>
      <c r="J275" s="11">
        <f>[14]PopulatedForm20!J272</f>
        <v>3</v>
      </c>
      <c r="K275" s="11">
        <f>[14]PopulatedForm20!K272</f>
        <v>0</v>
      </c>
      <c r="L275" s="11">
        <f>[14]PopulatedForm20!L272</f>
        <v>0</v>
      </c>
      <c r="M275" s="11">
        <f>[14]PopulatedForm20!M272</f>
        <v>0</v>
      </c>
      <c r="N275" s="11">
        <f>[14]PopulatedForm20!N272</f>
        <v>0</v>
      </c>
      <c r="O275" s="11">
        <f>[14]PopulatedForm20!O272</f>
        <v>1</v>
      </c>
      <c r="P275" s="11">
        <f>[14]PopulatedForm20!P272</f>
        <v>0</v>
      </c>
      <c r="Q275" s="11">
        <f>[14]PopulatedForm20!Q272</f>
        <v>0</v>
      </c>
      <c r="R275" s="11">
        <f>[14]PopulatedForm20!R272</f>
        <v>0</v>
      </c>
      <c r="S275" s="11">
        <f>[14]PopulatedForm20!S272</f>
        <v>0</v>
      </c>
      <c r="T275" s="11">
        <f>[14]PopulatedForm20!T272</f>
        <v>0</v>
      </c>
      <c r="U275" s="11">
        <f>[14]PopulatedForm20!U272</f>
        <v>0</v>
      </c>
      <c r="V275" s="11">
        <f>[14]PopulatedForm20!V272</f>
        <v>4</v>
      </c>
      <c r="W275" s="11">
        <f>[14]PopulatedForm20!W272</f>
        <v>0</v>
      </c>
      <c r="X275" s="11">
        <f>[14]PopulatedForm20!X272</f>
        <v>0</v>
      </c>
      <c r="Y275" s="11">
        <f>[14]PopulatedForm20!Y272</f>
        <v>0</v>
      </c>
      <c r="Z275" s="12">
        <f t="shared" si="8"/>
        <v>889</v>
      </c>
      <c r="AA275" s="13">
        <v>0</v>
      </c>
      <c r="AB275" s="11">
        <f>[14]PopulatedForm20!Z272</f>
        <v>0</v>
      </c>
      <c r="AC275" s="13">
        <f t="shared" si="9"/>
        <v>889</v>
      </c>
      <c r="AD275" s="13">
        <v>0</v>
      </c>
    </row>
    <row r="276" spans="1:30" ht="15.75">
      <c r="A276" s="10">
        <f>[14]PopulatedForm20!A273</f>
        <v>140</v>
      </c>
      <c r="B276" s="11">
        <f>[14]PopulatedForm20!B273</f>
        <v>1</v>
      </c>
      <c r="C276" s="11">
        <f>[14]PopulatedForm20!C273</f>
        <v>0</v>
      </c>
      <c r="D276" s="11">
        <f>[14]PopulatedForm20!D273</f>
        <v>0</v>
      </c>
      <c r="E276" s="11">
        <f>[14]PopulatedForm20!E273</f>
        <v>342</v>
      </c>
      <c r="F276" s="11">
        <f>[14]PopulatedForm20!F273</f>
        <v>3</v>
      </c>
      <c r="G276" s="11">
        <f>[14]PopulatedForm20!G273</f>
        <v>0</v>
      </c>
      <c r="H276" s="11">
        <f>[14]PopulatedForm20!H273</f>
        <v>1</v>
      </c>
      <c r="I276" s="11">
        <f>[14]PopulatedForm20!I273</f>
        <v>0</v>
      </c>
      <c r="J276" s="11">
        <f>[14]PopulatedForm20!J273</f>
        <v>0</v>
      </c>
      <c r="K276" s="11">
        <f>[14]PopulatedForm20!K273</f>
        <v>0</v>
      </c>
      <c r="L276" s="11">
        <f>[14]PopulatedForm20!L273</f>
        <v>0</v>
      </c>
      <c r="M276" s="11">
        <f>[14]PopulatedForm20!M273</f>
        <v>0</v>
      </c>
      <c r="N276" s="11">
        <f>[14]PopulatedForm20!N273</f>
        <v>0</v>
      </c>
      <c r="O276" s="11">
        <f>[14]PopulatedForm20!O273</f>
        <v>0</v>
      </c>
      <c r="P276" s="11">
        <f>[14]PopulatedForm20!P273</f>
        <v>0</v>
      </c>
      <c r="Q276" s="11">
        <f>[14]PopulatedForm20!Q273</f>
        <v>0</v>
      </c>
      <c r="R276" s="11">
        <f>[14]PopulatedForm20!R273</f>
        <v>0</v>
      </c>
      <c r="S276" s="11">
        <f>[14]PopulatedForm20!S273</f>
        <v>0</v>
      </c>
      <c r="T276" s="11">
        <f>[14]PopulatedForm20!T273</f>
        <v>0</v>
      </c>
      <c r="U276" s="11">
        <f>[14]PopulatedForm20!U273</f>
        <v>0</v>
      </c>
      <c r="V276" s="11">
        <f>[14]PopulatedForm20!V273</f>
        <v>0</v>
      </c>
      <c r="W276" s="11">
        <f>[14]PopulatedForm20!W273</f>
        <v>2</v>
      </c>
      <c r="X276" s="11">
        <f>[14]PopulatedForm20!X273</f>
        <v>0</v>
      </c>
      <c r="Y276" s="11">
        <f>[14]PopulatedForm20!Y273</f>
        <v>0</v>
      </c>
      <c r="Z276" s="12">
        <f t="shared" si="8"/>
        <v>349</v>
      </c>
      <c r="AA276" s="13">
        <v>0</v>
      </c>
      <c r="AB276" s="11">
        <f>[14]PopulatedForm20!Z273</f>
        <v>0</v>
      </c>
      <c r="AC276" s="13">
        <f t="shared" si="9"/>
        <v>349</v>
      </c>
      <c r="AD276" s="13">
        <v>0</v>
      </c>
    </row>
    <row r="277" spans="1:30" ht="15.75" hidden="1">
      <c r="A277" s="10">
        <f>[14]PopulatedForm20!A274</f>
        <v>0</v>
      </c>
      <c r="B277" s="11">
        <f>[14]PopulatedForm20!B274</f>
        <v>0</v>
      </c>
      <c r="C277" s="11">
        <f>[14]PopulatedForm20!C274</f>
        <v>0</v>
      </c>
      <c r="D277" s="11">
        <f>[14]PopulatedForm20!D274</f>
        <v>0</v>
      </c>
      <c r="E277" s="11">
        <f>[14]PopulatedForm20!E274</f>
        <v>0</v>
      </c>
      <c r="F277" s="11">
        <f>[14]PopulatedForm20!F274</f>
        <v>0</v>
      </c>
      <c r="G277" s="11">
        <f>[14]PopulatedForm20!G274</f>
        <v>0</v>
      </c>
      <c r="H277" s="11">
        <f>[14]PopulatedForm20!H274</f>
        <v>0</v>
      </c>
      <c r="I277" s="11">
        <f>[14]PopulatedForm20!I274</f>
        <v>0</v>
      </c>
      <c r="J277" s="11">
        <f>[14]PopulatedForm20!J274</f>
        <v>0</v>
      </c>
      <c r="K277" s="11">
        <f>[14]PopulatedForm20!K274</f>
        <v>0</v>
      </c>
      <c r="L277" s="11">
        <f>[14]PopulatedForm20!L274</f>
        <v>0</v>
      </c>
      <c r="M277" s="11">
        <f>[14]PopulatedForm20!M274</f>
        <v>0</v>
      </c>
      <c r="N277" s="11">
        <f>[14]PopulatedForm20!N274</f>
        <v>0</v>
      </c>
      <c r="O277" s="11">
        <f>[14]PopulatedForm20!O274</f>
        <v>0</v>
      </c>
      <c r="P277" s="11">
        <f>[14]PopulatedForm20!P274</f>
        <v>0</v>
      </c>
      <c r="Q277" s="11">
        <f>[14]PopulatedForm20!Q274</f>
        <v>0</v>
      </c>
      <c r="R277" s="11">
        <f>[14]PopulatedForm20!R274</f>
        <v>0</v>
      </c>
      <c r="S277" s="11">
        <f>[14]PopulatedForm20!S274</f>
        <v>0</v>
      </c>
      <c r="T277" s="11">
        <f>[14]PopulatedForm20!T274</f>
        <v>0</v>
      </c>
      <c r="U277" s="11">
        <f>[14]PopulatedForm20!U274</f>
        <v>0</v>
      </c>
      <c r="V277" s="11">
        <f>[14]PopulatedForm20!V274</f>
        <v>0</v>
      </c>
      <c r="W277" s="11">
        <f>[14]PopulatedForm20!W274</f>
        <v>0</v>
      </c>
      <c r="X277" s="11">
        <f>[14]PopulatedForm20!X274</f>
        <v>0</v>
      </c>
      <c r="Y277" s="11">
        <f>[14]PopulatedForm20!Y274</f>
        <v>0</v>
      </c>
      <c r="Z277" s="12">
        <f t="shared" si="8"/>
        <v>0</v>
      </c>
      <c r="AA277" s="13">
        <v>0</v>
      </c>
      <c r="AB277" s="11">
        <f>[14]PopulatedForm20!Z274</f>
        <v>0</v>
      </c>
      <c r="AC277" s="13">
        <f t="shared" si="9"/>
        <v>0</v>
      </c>
      <c r="AD277" s="13">
        <v>0</v>
      </c>
    </row>
    <row r="278" spans="1:30" ht="15.75" hidden="1">
      <c r="A278" s="10">
        <f>[14]PopulatedForm20!A275</f>
        <v>0</v>
      </c>
      <c r="B278" s="11">
        <f>[14]PopulatedForm20!B275</f>
        <v>0</v>
      </c>
      <c r="C278" s="11">
        <f>[14]PopulatedForm20!C275</f>
        <v>0</v>
      </c>
      <c r="D278" s="11">
        <f>[14]PopulatedForm20!D275</f>
        <v>0</v>
      </c>
      <c r="E278" s="11">
        <f>[14]PopulatedForm20!E275</f>
        <v>0</v>
      </c>
      <c r="F278" s="11">
        <f>[14]PopulatedForm20!F275</f>
        <v>0</v>
      </c>
      <c r="G278" s="11">
        <f>[14]PopulatedForm20!G275</f>
        <v>0</v>
      </c>
      <c r="H278" s="11">
        <f>[14]PopulatedForm20!H275</f>
        <v>0</v>
      </c>
      <c r="I278" s="11">
        <f>[14]PopulatedForm20!I275</f>
        <v>0</v>
      </c>
      <c r="J278" s="11">
        <f>[14]PopulatedForm20!J275</f>
        <v>0</v>
      </c>
      <c r="K278" s="11">
        <f>[14]PopulatedForm20!K275</f>
        <v>0</v>
      </c>
      <c r="L278" s="11">
        <f>[14]PopulatedForm20!L275</f>
        <v>0</v>
      </c>
      <c r="M278" s="11">
        <f>[14]PopulatedForm20!M275</f>
        <v>0</v>
      </c>
      <c r="N278" s="11">
        <f>[14]PopulatedForm20!N275</f>
        <v>0</v>
      </c>
      <c r="O278" s="11">
        <f>[14]PopulatedForm20!O275</f>
        <v>0</v>
      </c>
      <c r="P278" s="11">
        <f>[14]PopulatedForm20!P275</f>
        <v>0</v>
      </c>
      <c r="Q278" s="11">
        <f>[14]PopulatedForm20!Q275</f>
        <v>0</v>
      </c>
      <c r="R278" s="11">
        <f>[14]PopulatedForm20!R275</f>
        <v>0</v>
      </c>
      <c r="S278" s="11">
        <f>[14]PopulatedForm20!S275</f>
        <v>0</v>
      </c>
      <c r="T278" s="11">
        <f>[14]PopulatedForm20!T275</f>
        <v>0</v>
      </c>
      <c r="U278" s="11">
        <f>[14]PopulatedForm20!U275</f>
        <v>0</v>
      </c>
      <c r="V278" s="11">
        <f>[14]PopulatedForm20!V275</f>
        <v>0</v>
      </c>
      <c r="W278" s="11">
        <f>[14]PopulatedForm20!W275</f>
        <v>0</v>
      </c>
      <c r="X278" s="11">
        <f>[14]PopulatedForm20!X275</f>
        <v>0</v>
      </c>
      <c r="Y278" s="11">
        <f>[14]PopulatedForm20!Y275</f>
        <v>0</v>
      </c>
      <c r="Z278" s="12">
        <f t="shared" si="8"/>
        <v>0</v>
      </c>
      <c r="AA278" s="13">
        <v>0</v>
      </c>
      <c r="AB278" s="11">
        <f>[14]PopulatedForm20!Z275</f>
        <v>0</v>
      </c>
      <c r="AC278" s="13">
        <f t="shared" si="9"/>
        <v>0</v>
      </c>
      <c r="AD278" s="13">
        <v>0</v>
      </c>
    </row>
    <row r="279" spans="1:30" ht="15.75" hidden="1">
      <c r="A279" s="10">
        <f>[14]PopulatedForm20!A276</f>
        <v>0</v>
      </c>
      <c r="B279" s="11">
        <f>[14]PopulatedForm20!B276</f>
        <v>0</v>
      </c>
      <c r="C279" s="11">
        <f>[14]PopulatedForm20!C276</f>
        <v>0</v>
      </c>
      <c r="D279" s="11">
        <f>[14]PopulatedForm20!D276</f>
        <v>0</v>
      </c>
      <c r="E279" s="11">
        <f>[14]PopulatedForm20!E276</f>
        <v>0</v>
      </c>
      <c r="F279" s="11">
        <f>[14]PopulatedForm20!F276</f>
        <v>0</v>
      </c>
      <c r="G279" s="11">
        <f>[14]PopulatedForm20!G276</f>
        <v>0</v>
      </c>
      <c r="H279" s="11">
        <f>[14]PopulatedForm20!H276</f>
        <v>0</v>
      </c>
      <c r="I279" s="11">
        <f>[14]PopulatedForm20!I276</f>
        <v>0</v>
      </c>
      <c r="J279" s="11">
        <f>[14]PopulatedForm20!J276</f>
        <v>0</v>
      </c>
      <c r="K279" s="11">
        <f>[14]PopulatedForm20!K276</f>
        <v>0</v>
      </c>
      <c r="L279" s="11">
        <f>[14]PopulatedForm20!L276</f>
        <v>0</v>
      </c>
      <c r="M279" s="11">
        <f>[14]PopulatedForm20!M276</f>
        <v>0</v>
      </c>
      <c r="N279" s="11">
        <f>[14]PopulatedForm20!N276</f>
        <v>0</v>
      </c>
      <c r="O279" s="11">
        <f>[14]PopulatedForm20!O276</f>
        <v>0</v>
      </c>
      <c r="P279" s="11">
        <f>[14]PopulatedForm20!P276</f>
        <v>0</v>
      </c>
      <c r="Q279" s="11">
        <f>[14]PopulatedForm20!Q276</f>
        <v>0</v>
      </c>
      <c r="R279" s="11">
        <f>[14]PopulatedForm20!R276</f>
        <v>0</v>
      </c>
      <c r="S279" s="11">
        <f>[14]PopulatedForm20!S276</f>
        <v>0</v>
      </c>
      <c r="T279" s="11">
        <f>[14]PopulatedForm20!T276</f>
        <v>0</v>
      </c>
      <c r="U279" s="11">
        <f>[14]PopulatedForm20!U276</f>
        <v>0</v>
      </c>
      <c r="V279" s="11">
        <f>[14]PopulatedForm20!V276</f>
        <v>0</v>
      </c>
      <c r="W279" s="11">
        <f>[14]PopulatedForm20!W276</f>
        <v>0</v>
      </c>
      <c r="X279" s="11">
        <f>[14]PopulatedForm20!X276</f>
        <v>0</v>
      </c>
      <c r="Y279" s="11">
        <f>[14]PopulatedForm20!Y276</f>
        <v>0</v>
      </c>
      <c r="Z279" s="12">
        <f t="shared" si="8"/>
        <v>0</v>
      </c>
      <c r="AA279" s="13">
        <v>0</v>
      </c>
      <c r="AB279" s="11">
        <f>[14]PopulatedForm20!Z276</f>
        <v>0</v>
      </c>
      <c r="AC279" s="13">
        <f t="shared" si="9"/>
        <v>0</v>
      </c>
      <c r="AD279" s="13">
        <v>0</v>
      </c>
    </row>
    <row r="280" spans="1:30" ht="15.75" hidden="1">
      <c r="A280" s="10">
        <f>[14]PopulatedForm20!A277</f>
        <v>0</v>
      </c>
      <c r="B280" s="11">
        <f>[14]PopulatedForm20!B277</f>
        <v>0</v>
      </c>
      <c r="C280" s="11">
        <f>[14]PopulatedForm20!C277</f>
        <v>0</v>
      </c>
      <c r="D280" s="11">
        <f>[14]PopulatedForm20!D277</f>
        <v>0</v>
      </c>
      <c r="E280" s="11">
        <f>[14]PopulatedForm20!E277</f>
        <v>0</v>
      </c>
      <c r="F280" s="11">
        <f>[14]PopulatedForm20!F277</f>
        <v>0</v>
      </c>
      <c r="G280" s="11">
        <f>[14]PopulatedForm20!G277</f>
        <v>0</v>
      </c>
      <c r="H280" s="11">
        <f>[14]PopulatedForm20!H277</f>
        <v>0</v>
      </c>
      <c r="I280" s="11">
        <f>[14]PopulatedForm20!I277</f>
        <v>0</v>
      </c>
      <c r="J280" s="11">
        <f>[14]PopulatedForm20!J277</f>
        <v>0</v>
      </c>
      <c r="K280" s="11">
        <f>[14]PopulatedForm20!K277</f>
        <v>0</v>
      </c>
      <c r="L280" s="11">
        <f>[14]PopulatedForm20!L277</f>
        <v>0</v>
      </c>
      <c r="M280" s="11">
        <f>[14]PopulatedForm20!M277</f>
        <v>0</v>
      </c>
      <c r="N280" s="11">
        <f>[14]PopulatedForm20!N277</f>
        <v>0</v>
      </c>
      <c r="O280" s="11">
        <f>[14]PopulatedForm20!O277</f>
        <v>0</v>
      </c>
      <c r="P280" s="11">
        <f>[14]PopulatedForm20!P277</f>
        <v>0</v>
      </c>
      <c r="Q280" s="11">
        <f>[14]PopulatedForm20!Q277</f>
        <v>0</v>
      </c>
      <c r="R280" s="11">
        <f>[14]PopulatedForm20!R277</f>
        <v>0</v>
      </c>
      <c r="S280" s="11">
        <f>[14]PopulatedForm20!S277</f>
        <v>0</v>
      </c>
      <c r="T280" s="11">
        <f>[14]PopulatedForm20!T277</f>
        <v>0</v>
      </c>
      <c r="U280" s="11">
        <f>[14]PopulatedForm20!U277</f>
        <v>0</v>
      </c>
      <c r="V280" s="11">
        <f>[14]PopulatedForm20!V277</f>
        <v>0</v>
      </c>
      <c r="W280" s="11">
        <f>[14]PopulatedForm20!W277</f>
        <v>0</v>
      </c>
      <c r="X280" s="11">
        <f>[14]PopulatedForm20!X277</f>
        <v>0</v>
      </c>
      <c r="Y280" s="11">
        <f>[14]PopulatedForm20!Y277</f>
        <v>0</v>
      </c>
      <c r="Z280" s="12">
        <f t="shared" si="8"/>
        <v>0</v>
      </c>
      <c r="AA280" s="13">
        <v>0</v>
      </c>
      <c r="AB280" s="11">
        <f>[14]PopulatedForm20!Z277</f>
        <v>0</v>
      </c>
      <c r="AC280" s="13">
        <f t="shared" si="9"/>
        <v>0</v>
      </c>
      <c r="AD280" s="13">
        <v>0</v>
      </c>
    </row>
    <row r="281" spans="1:30" ht="15.75" hidden="1">
      <c r="A281" s="10">
        <f>[14]PopulatedForm20!A278</f>
        <v>0</v>
      </c>
      <c r="B281" s="11">
        <f>[14]PopulatedForm20!B278</f>
        <v>0</v>
      </c>
      <c r="C281" s="11">
        <f>[14]PopulatedForm20!C278</f>
        <v>0</v>
      </c>
      <c r="D281" s="11">
        <f>[14]PopulatedForm20!D278</f>
        <v>0</v>
      </c>
      <c r="E281" s="11">
        <f>[14]PopulatedForm20!E278</f>
        <v>0</v>
      </c>
      <c r="F281" s="11">
        <f>[14]PopulatedForm20!F278</f>
        <v>0</v>
      </c>
      <c r="G281" s="11">
        <f>[14]PopulatedForm20!G278</f>
        <v>0</v>
      </c>
      <c r="H281" s="11">
        <f>[14]PopulatedForm20!H278</f>
        <v>0</v>
      </c>
      <c r="I281" s="11">
        <f>[14]PopulatedForm20!I278</f>
        <v>0</v>
      </c>
      <c r="J281" s="11">
        <f>[14]PopulatedForm20!J278</f>
        <v>0</v>
      </c>
      <c r="K281" s="11">
        <f>[14]PopulatedForm20!K278</f>
        <v>0</v>
      </c>
      <c r="L281" s="11">
        <f>[14]PopulatedForm20!L278</f>
        <v>0</v>
      </c>
      <c r="M281" s="11">
        <f>[14]PopulatedForm20!M278</f>
        <v>0</v>
      </c>
      <c r="N281" s="11">
        <f>[14]PopulatedForm20!N278</f>
        <v>0</v>
      </c>
      <c r="O281" s="11">
        <f>[14]PopulatedForm20!O278</f>
        <v>0</v>
      </c>
      <c r="P281" s="11">
        <f>[14]PopulatedForm20!P278</f>
        <v>0</v>
      </c>
      <c r="Q281" s="11">
        <f>[14]PopulatedForm20!Q278</f>
        <v>0</v>
      </c>
      <c r="R281" s="11">
        <f>[14]PopulatedForm20!R278</f>
        <v>0</v>
      </c>
      <c r="S281" s="11">
        <f>[14]PopulatedForm20!S278</f>
        <v>0</v>
      </c>
      <c r="T281" s="11">
        <f>[14]PopulatedForm20!T278</f>
        <v>0</v>
      </c>
      <c r="U281" s="11">
        <f>[14]PopulatedForm20!U278</f>
        <v>0</v>
      </c>
      <c r="V281" s="11">
        <f>[14]PopulatedForm20!V278</f>
        <v>0</v>
      </c>
      <c r="W281" s="11">
        <f>[14]PopulatedForm20!W278</f>
        <v>0</v>
      </c>
      <c r="X281" s="11">
        <f>[14]PopulatedForm20!X278</f>
        <v>0</v>
      </c>
      <c r="Y281" s="11">
        <f>[14]PopulatedForm20!Y278</f>
        <v>0</v>
      </c>
      <c r="Z281" s="12">
        <f t="shared" si="8"/>
        <v>0</v>
      </c>
      <c r="AA281" s="13">
        <v>0</v>
      </c>
      <c r="AB281" s="11">
        <f>[14]PopulatedForm20!Z278</f>
        <v>0</v>
      </c>
      <c r="AC281" s="13">
        <f t="shared" si="9"/>
        <v>0</v>
      </c>
      <c r="AD281" s="13">
        <v>0</v>
      </c>
    </row>
    <row r="282" spans="1:30" ht="15.75" hidden="1">
      <c r="A282" s="10">
        <f>[14]PopulatedForm20!A279</f>
        <v>0</v>
      </c>
      <c r="B282" s="11">
        <f>[14]PopulatedForm20!B279</f>
        <v>0</v>
      </c>
      <c r="C282" s="11">
        <f>[14]PopulatedForm20!C279</f>
        <v>0</v>
      </c>
      <c r="D282" s="11">
        <f>[14]PopulatedForm20!D279</f>
        <v>0</v>
      </c>
      <c r="E282" s="11">
        <f>[14]PopulatedForm20!E279</f>
        <v>0</v>
      </c>
      <c r="F282" s="11">
        <f>[14]PopulatedForm20!F279</f>
        <v>0</v>
      </c>
      <c r="G282" s="11">
        <f>[14]PopulatedForm20!G279</f>
        <v>0</v>
      </c>
      <c r="H282" s="11">
        <f>[14]PopulatedForm20!H279</f>
        <v>0</v>
      </c>
      <c r="I282" s="11">
        <f>[14]PopulatedForm20!I279</f>
        <v>0</v>
      </c>
      <c r="J282" s="11">
        <f>[14]PopulatedForm20!J279</f>
        <v>0</v>
      </c>
      <c r="K282" s="11">
        <f>[14]PopulatedForm20!K279</f>
        <v>0</v>
      </c>
      <c r="L282" s="11">
        <f>[14]PopulatedForm20!L279</f>
        <v>0</v>
      </c>
      <c r="M282" s="11">
        <f>[14]PopulatedForm20!M279</f>
        <v>0</v>
      </c>
      <c r="N282" s="11">
        <f>[14]PopulatedForm20!N279</f>
        <v>0</v>
      </c>
      <c r="O282" s="11">
        <f>[14]PopulatedForm20!O279</f>
        <v>0</v>
      </c>
      <c r="P282" s="11">
        <f>[14]PopulatedForm20!P279</f>
        <v>0</v>
      </c>
      <c r="Q282" s="11">
        <f>[14]PopulatedForm20!Q279</f>
        <v>0</v>
      </c>
      <c r="R282" s="11">
        <f>[14]PopulatedForm20!R279</f>
        <v>0</v>
      </c>
      <c r="S282" s="11">
        <f>[14]PopulatedForm20!S279</f>
        <v>0</v>
      </c>
      <c r="T282" s="11">
        <f>[14]PopulatedForm20!T279</f>
        <v>0</v>
      </c>
      <c r="U282" s="11">
        <f>[14]PopulatedForm20!U279</f>
        <v>0</v>
      </c>
      <c r="V282" s="11">
        <f>[14]PopulatedForm20!V279</f>
        <v>0</v>
      </c>
      <c r="W282" s="11">
        <f>[14]PopulatedForm20!W279</f>
        <v>0</v>
      </c>
      <c r="X282" s="11">
        <f>[14]PopulatedForm20!X279</f>
        <v>0</v>
      </c>
      <c r="Y282" s="11">
        <f>[14]PopulatedForm20!Y279</f>
        <v>0</v>
      </c>
      <c r="Z282" s="12">
        <f t="shared" si="8"/>
        <v>0</v>
      </c>
      <c r="AA282" s="13">
        <v>0</v>
      </c>
      <c r="AB282" s="11">
        <f>[14]PopulatedForm20!Z279</f>
        <v>0</v>
      </c>
      <c r="AC282" s="13">
        <f t="shared" si="9"/>
        <v>0</v>
      </c>
      <c r="AD282" s="13">
        <v>0</v>
      </c>
    </row>
    <row r="283" spans="1:30" ht="15.75" hidden="1">
      <c r="A283" s="10">
        <f>[14]PopulatedForm20!A280</f>
        <v>0</v>
      </c>
      <c r="B283" s="11">
        <f>[14]PopulatedForm20!B280</f>
        <v>0</v>
      </c>
      <c r="C283" s="11">
        <f>[14]PopulatedForm20!C280</f>
        <v>0</v>
      </c>
      <c r="D283" s="11">
        <f>[14]PopulatedForm20!D280</f>
        <v>0</v>
      </c>
      <c r="E283" s="11">
        <f>[14]PopulatedForm20!E280</f>
        <v>0</v>
      </c>
      <c r="F283" s="11">
        <f>[14]PopulatedForm20!F280</f>
        <v>0</v>
      </c>
      <c r="G283" s="11">
        <f>[14]PopulatedForm20!G280</f>
        <v>0</v>
      </c>
      <c r="H283" s="11">
        <f>[14]PopulatedForm20!H280</f>
        <v>0</v>
      </c>
      <c r="I283" s="11">
        <f>[14]PopulatedForm20!I280</f>
        <v>0</v>
      </c>
      <c r="J283" s="11">
        <f>[14]PopulatedForm20!J280</f>
        <v>0</v>
      </c>
      <c r="K283" s="11">
        <f>[14]PopulatedForm20!K280</f>
        <v>0</v>
      </c>
      <c r="L283" s="11">
        <f>[14]PopulatedForm20!L280</f>
        <v>0</v>
      </c>
      <c r="M283" s="11">
        <f>[14]PopulatedForm20!M280</f>
        <v>0</v>
      </c>
      <c r="N283" s="11">
        <f>[14]PopulatedForm20!N280</f>
        <v>0</v>
      </c>
      <c r="O283" s="11">
        <f>[14]PopulatedForm20!O280</f>
        <v>0</v>
      </c>
      <c r="P283" s="11">
        <f>[14]PopulatedForm20!P280</f>
        <v>0</v>
      </c>
      <c r="Q283" s="11">
        <f>[14]PopulatedForm20!Q280</f>
        <v>0</v>
      </c>
      <c r="R283" s="11">
        <f>[14]PopulatedForm20!R280</f>
        <v>0</v>
      </c>
      <c r="S283" s="11">
        <f>[14]PopulatedForm20!S280</f>
        <v>0</v>
      </c>
      <c r="T283" s="11">
        <f>[14]PopulatedForm20!T280</f>
        <v>0</v>
      </c>
      <c r="U283" s="11">
        <f>[14]PopulatedForm20!U280</f>
        <v>0</v>
      </c>
      <c r="V283" s="11">
        <f>[14]PopulatedForm20!V280</f>
        <v>0</v>
      </c>
      <c r="W283" s="11">
        <f>[14]PopulatedForm20!W280</f>
        <v>0</v>
      </c>
      <c r="X283" s="11">
        <f>[14]PopulatedForm20!X280</f>
        <v>0</v>
      </c>
      <c r="Y283" s="11">
        <f>[14]PopulatedForm20!Y280</f>
        <v>0</v>
      </c>
      <c r="Z283" s="12">
        <f t="shared" si="8"/>
        <v>0</v>
      </c>
      <c r="AA283" s="13">
        <v>0</v>
      </c>
      <c r="AB283" s="11">
        <f>[14]PopulatedForm20!Z280</f>
        <v>0</v>
      </c>
      <c r="AC283" s="13">
        <f t="shared" si="9"/>
        <v>0</v>
      </c>
      <c r="AD283" s="13">
        <v>0</v>
      </c>
    </row>
    <row r="284" spans="1:30" ht="15.75" hidden="1">
      <c r="A284" s="10">
        <f>[14]PopulatedForm20!A281</f>
        <v>0</v>
      </c>
      <c r="B284" s="11">
        <f>[14]PopulatedForm20!B281</f>
        <v>0</v>
      </c>
      <c r="C284" s="11">
        <f>[14]PopulatedForm20!C281</f>
        <v>0</v>
      </c>
      <c r="D284" s="11">
        <f>[14]PopulatedForm20!D281</f>
        <v>0</v>
      </c>
      <c r="E284" s="11">
        <f>[14]PopulatedForm20!E281</f>
        <v>0</v>
      </c>
      <c r="F284" s="11">
        <f>[14]PopulatedForm20!F281</f>
        <v>0</v>
      </c>
      <c r="G284" s="11">
        <f>[14]PopulatedForm20!G281</f>
        <v>0</v>
      </c>
      <c r="H284" s="11">
        <f>[14]PopulatedForm20!H281</f>
        <v>0</v>
      </c>
      <c r="I284" s="11">
        <f>[14]PopulatedForm20!I281</f>
        <v>0</v>
      </c>
      <c r="J284" s="11">
        <f>[14]PopulatedForm20!J281</f>
        <v>0</v>
      </c>
      <c r="K284" s="11">
        <f>[14]PopulatedForm20!K281</f>
        <v>0</v>
      </c>
      <c r="L284" s="11">
        <f>[14]PopulatedForm20!L281</f>
        <v>0</v>
      </c>
      <c r="M284" s="11">
        <f>[14]PopulatedForm20!M281</f>
        <v>0</v>
      </c>
      <c r="N284" s="11">
        <f>[14]PopulatedForm20!N281</f>
        <v>0</v>
      </c>
      <c r="O284" s="11">
        <f>[14]PopulatedForm20!O281</f>
        <v>0</v>
      </c>
      <c r="P284" s="11">
        <f>[14]PopulatedForm20!P281</f>
        <v>0</v>
      </c>
      <c r="Q284" s="11">
        <f>[14]PopulatedForm20!Q281</f>
        <v>0</v>
      </c>
      <c r="R284" s="11">
        <f>[14]PopulatedForm20!R281</f>
        <v>0</v>
      </c>
      <c r="S284" s="11">
        <f>[14]PopulatedForm20!S281</f>
        <v>0</v>
      </c>
      <c r="T284" s="11">
        <f>[14]PopulatedForm20!T281</f>
        <v>0</v>
      </c>
      <c r="U284" s="11">
        <f>[14]PopulatedForm20!U281</f>
        <v>0</v>
      </c>
      <c r="V284" s="11">
        <f>[14]PopulatedForm20!V281</f>
        <v>0</v>
      </c>
      <c r="W284" s="11">
        <f>[14]PopulatedForm20!W281</f>
        <v>0</v>
      </c>
      <c r="X284" s="11">
        <f>[14]PopulatedForm20!X281</f>
        <v>0</v>
      </c>
      <c r="Y284" s="11">
        <f>[14]PopulatedForm20!Y281</f>
        <v>0</v>
      </c>
      <c r="Z284" s="12">
        <f t="shared" si="8"/>
        <v>0</v>
      </c>
      <c r="AA284" s="13">
        <v>0</v>
      </c>
      <c r="AB284" s="11">
        <f>[14]PopulatedForm20!Z281</f>
        <v>0</v>
      </c>
      <c r="AC284" s="13">
        <f t="shared" si="9"/>
        <v>0</v>
      </c>
      <c r="AD284" s="13">
        <v>0</v>
      </c>
    </row>
    <row r="285" spans="1:30" ht="15.75" hidden="1">
      <c r="A285" s="10">
        <f>[14]PopulatedForm20!A282</f>
        <v>0</v>
      </c>
      <c r="B285" s="11">
        <f>[14]PopulatedForm20!B282</f>
        <v>0</v>
      </c>
      <c r="C285" s="11">
        <f>[14]PopulatedForm20!C282</f>
        <v>0</v>
      </c>
      <c r="D285" s="11">
        <f>[14]PopulatedForm20!D282</f>
        <v>0</v>
      </c>
      <c r="E285" s="11">
        <f>[14]PopulatedForm20!E282</f>
        <v>0</v>
      </c>
      <c r="F285" s="11">
        <f>[14]PopulatedForm20!F282</f>
        <v>0</v>
      </c>
      <c r="G285" s="11">
        <f>[14]PopulatedForm20!G282</f>
        <v>0</v>
      </c>
      <c r="H285" s="11">
        <f>[14]PopulatedForm20!H282</f>
        <v>0</v>
      </c>
      <c r="I285" s="11">
        <f>[14]PopulatedForm20!I282</f>
        <v>0</v>
      </c>
      <c r="J285" s="11">
        <f>[14]PopulatedForm20!J282</f>
        <v>0</v>
      </c>
      <c r="K285" s="11">
        <f>[14]PopulatedForm20!K282</f>
        <v>0</v>
      </c>
      <c r="L285" s="11">
        <f>[14]PopulatedForm20!L282</f>
        <v>0</v>
      </c>
      <c r="M285" s="11">
        <f>[14]PopulatedForm20!M282</f>
        <v>0</v>
      </c>
      <c r="N285" s="11">
        <f>[14]PopulatedForm20!N282</f>
        <v>0</v>
      </c>
      <c r="O285" s="11">
        <f>[14]PopulatedForm20!O282</f>
        <v>0</v>
      </c>
      <c r="P285" s="11">
        <f>[14]PopulatedForm20!P282</f>
        <v>0</v>
      </c>
      <c r="Q285" s="11">
        <f>[14]PopulatedForm20!Q282</f>
        <v>0</v>
      </c>
      <c r="R285" s="11">
        <f>[14]PopulatedForm20!R282</f>
        <v>0</v>
      </c>
      <c r="S285" s="11">
        <f>[14]PopulatedForm20!S282</f>
        <v>0</v>
      </c>
      <c r="T285" s="11">
        <f>[14]PopulatedForm20!T282</f>
        <v>0</v>
      </c>
      <c r="U285" s="11">
        <f>[14]PopulatedForm20!U282</f>
        <v>0</v>
      </c>
      <c r="V285" s="11">
        <f>[14]PopulatedForm20!V282</f>
        <v>0</v>
      </c>
      <c r="W285" s="11">
        <f>[14]PopulatedForm20!W282</f>
        <v>0</v>
      </c>
      <c r="X285" s="11">
        <f>[14]PopulatedForm20!X282</f>
        <v>0</v>
      </c>
      <c r="Y285" s="11">
        <f>[14]PopulatedForm20!Y282</f>
        <v>0</v>
      </c>
      <c r="Z285" s="12">
        <f t="shared" si="8"/>
        <v>0</v>
      </c>
      <c r="AA285" s="13">
        <v>0</v>
      </c>
      <c r="AB285" s="11">
        <f>[14]PopulatedForm20!Z282</f>
        <v>0</v>
      </c>
      <c r="AC285" s="13">
        <f t="shared" si="9"/>
        <v>0</v>
      </c>
      <c r="AD285" s="13">
        <v>0</v>
      </c>
    </row>
    <row r="286" spans="1:30" ht="15.75" hidden="1">
      <c r="A286" s="10">
        <f>[14]PopulatedForm20!A283</f>
        <v>0</v>
      </c>
      <c r="B286" s="11">
        <f>[14]PopulatedForm20!B283</f>
        <v>0</v>
      </c>
      <c r="C286" s="11">
        <f>[14]PopulatedForm20!C283</f>
        <v>0</v>
      </c>
      <c r="D286" s="11">
        <f>[14]PopulatedForm20!D283</f>
        <v>0</v>
      </c>
      <c r="E286" s="11">
        <f>[14]PopulatedForm20!E283</f>
        <v>0</v>
      </c>
      <c r="F286" s="11">
        <f>[14]PopulatedForm20!F283</f>
        <v>0</v>
      </c>
      <c r="G286" s="11">
        <f>[14]PopulatedForm20!G283</f>
        <v>0</v>
      </c>
      <c r="H286" s="11">
        <f>[14]PopulatedForm20!H283</f>
        <v>0</v>
      </c>
      <c r="I286" s="11">
        <f>[14]PopulatedForm20!I283</f>
        <v>0</v>
      </c>
      <c r="J286" s="11">
        <f>[14]PopulatedForm20!J283</f>
        <v>0</v>
      </c>
      <c r="K286" s="11">
        <f>[14]PopulatedForm20!K283</f>
        <v>0</v>
      </c>
      <c r="L286" s="11">
        <f>[14]PopulatedForm20!L283</f>
        <v>0</v>
      </c>
      <c r="M286" s="11">
        <f>[14]PopulatedForm20!M283</f>
        <v>0</v>
      </c>
      <c r="N286" s="11">
        <f>[14]PopulatedForm20!N283</f>
        <v>0</v>
      </c>
      <c r="O286" s="11">
        <f>[14]PopulatedForm20!O283</f>
        <v>0</v>
      </c>
      <c r="P286" s="11">
        <f>[14]PopulatedForm20!P283</f>
        <v>0</v>
      </c>
      <c r="Q286" s="11">
        <f>[14]PopulatedForm20!Q283</f>
        <v>0</v>
      </c>
      <c r="R286" s="11">
        <f>[14]PopulatedForm20!R283</f>
        <v>0</v>
      </c>
      <c r="S286" s="11">
        <f>[14]PopulatedForm20!S283</f>
        <v>0</v>
      </c>
      <c r="T286" s="11">
        <f>[14]PopulatedForm20!T283</f>
        <v>0</v>
      </c>
      <c r="U286" s="11">
        <f>[14]PopulatedForm20!U283</f>
        <v>0</v>
      </c>
      <c r="V286" s="11">
        <f>[14]PopulatedForm20!V283</f>
        <v>0</v>
      </c>
      <c r="W286" s="11">
        <f>[14]PopulatedForm20!W283</f>
        <v>0</v>
      </c>
      <c r="X286" s="11">
        <f>[14]PopulatedForm20!X283</f>
        <v>0</v>
      </c>
      <c r="Y286" s="11">
        <f>[14]PopulatedForm20!Y283</f>
        <v>0</v>
      </c>
      <c r="Z286" s="12">
        <f t="shared" si="8"/>
        <v>0</v>
      </c>
      <c r="AA286" s="13">
        <v>0</v>
      </c>
      <c r="AB286" s="11">
        <f>[14]PopulatedForm20!Z283</f>
        <v>0</v>
      </c>
      <c r="AC286" s="13">
        <f t="shared" si="9"/>
        <v>0</v>
      </c>
      <c r="AD286" s="13">
        <v>0</v>
      </c>
    </row>
    <row r="287" spans="1:30" ht="15.75">
      <c r="A287" s="10">
        <f>[14]PopulatedForm20!A284</f>
        <v>141</v>
      </c>
      <c r="B287" s="11">
        <f>[14]PopulatedForm20!B284</f>
        <v>0</v>
      </c>
      <c r="C287" s="11">
        <f>[14]PopulatedForm20!C284</f>
        <v>0</v>
      </c>
      <c r="D287" s="11">
        <f>[14]PopulatedForm20!D284</f>
        <v>1</v>
      </c>
      <c r="E287" s="11">
        <f>[14]PopulatedForm20!E284</f>
        <v>754</v>
      </c>
      <c r="F287" s="11">
        <f>[14]PopulatedForm20!F284</f>
        <v>2</v>
      </c>
      <c r="G287" s="11">
        <f>[14]PopulatedForm20!G284</f>
        <v>2</v>
      </c>
      <c r="H287" s="11">
        <f>[14]PopulatedForm20!H284</f>
        <v>0</v>
      </c>
      <c r="I287" s="11">
        <f>[14]PopulatedForm20!I284</f>
        <v>0</v>
      </c>
      <c r="J287" s="11">
        <f>[14]PopulatedForm20!J284</f>
        <v>0</v>
      </c>
      <c r="K287" s="11">
        <f>[14]PopulatedForm20!K284</f>
        <v>0</v>
      </c>
      <c r="L287" s="11">
        <f>[14]PopulatedForm20!L284</f>
        <v>0</v>
      </c>
      <c r="M287" s="11">
        <f>[14]PopulatedForm20!M284</f>
        <v>0</v>
      </c>
      <c r="N287" s="11">
        <f>[14]PopulatedForm20!N284</f>
        <v>0</v>
      </c>
      <c r="O287" s="11">
        <f>[14]PopulatedForm20!O284</f>
        <v>0</v>
      </c>
      <c r="P287" s="11">
        <f>[14]PopulatedForm20!P284</f>
        <v>0</v>
      </c>
      <c r="Q287" s="11">
        <f>[14]PopulatedForm20!Q284</f>
        <v>0</v>
      </c>
      <c r="R287" s="11">
        <f>[14]PopulatedForm20!R284</f>
        <v>0</v>
      </c>
      <c r="S287" s="11">
        <f>[14]PopulatedForm20!S284</f>
        <v>0</v>
      </c>
      <c r="T287" s="11">
        <f>[14]PopulatedForm20!T284</f>
        <v>0</v>
      </c>
      <c r="U287" s="11">
        <f>[14]PopulatedForm20!U284</f>
        <v>0</v>
      </c>
      <c r="V287" s="11">
        <f>[14]PopulatedForm20!V284</f>
        <v>1</v>
      </c>
      <c r="W287" s="11">
        <f>[14]PopulatedForm20!W284</f>
        <v>0</v>
      </c>
      <c r="X287" s="11">
        <f>[14]PopulatedForm20!X284</f>
        <v>0</v>
      </c>
      <c r="Y287" s="11">
        <f>[14]PopulatedForm20!Y284</f>
        <v>0</v>
      </c>
      <c r="Z287" s="12">
        <f t="shared" si="8"/>
        <v>760</v>
      </c>
      <c r="AA287" s="13">
        <v>0</v>
      </c>
      <c r="AB287" s="11">
        <f>[14]PopulatedForm20!Z284</f>
        <v>0</v>
      </c>
      <c r="AC287" s="13">
        <f t="shared" si="9"/>
        <v>760</v>
      </c>
      <c r="AD287" s="13">
        <v>0</v>
      </c>
    </row>
    <row r="288" spans="1:30" ht="15.75">
      <c r="A288" s="10">
        <f>[14]PopulatedForm20!A285</f>
        <v>142</v>
      </c>
      <c r="B288" s="11">
        <f>[14]PopulatedForm20!B285</f>
        <v>0</v>
      </c>
      <c r="C288" s="11">
        <f>[14]PopulatedForm20!C285</f>
        <v>0</v>
      </c>
      <c r="D288" s="11">
        <f>[14]PopulatedForm20!D285</f>
        <v>4</v>
      </c>
      <c r="E288" s="11">
        <f>[14]PopulatedForm20!E285</f>
        <v>312</v>
      </c>
      <c r="F288" s="11">
        <f>[14]PopulatedForm20!F285</f>
        <v>0</v>
      </c>
      <c r="G288" s="11">
        <f>[14]PopulatedForm20!G285</f>
        <v>0</v>
      </c>
      <c r="H288" s="11">
        <f>[14]PopulatedForm20!H285</f>
        <v>0</v>
      </c>
      <c r="I288" s="11">
        <f>[14]PopulatedForm20!I285</f>
        <v>0</v>
      </c>
      <c r="J288" s="11">
        <f>[14]PopulatedForm20!J285</f>
        <v>0</v>
      </c>
      <c r="K288" s="11">
        <f>[14]PopulatedForm20!K285</f>
        <v>1</v>
      </c>
      <c r="L288" s="11">
        <f>[14]PopulatedForm20!L285</f>
        <v>0</v>
      </c>
      <c r="M288" s="11">
        <f>[14]PopulatedForm20!M285</f>
        <v>0</v>
      </c>
      <c r="N288" s="11">
        <f>[14]PopulatedForm20!N285</f>
        <v>0</v>
      </c>
      <c r="O288" s="11">
        <f>[14]PopulatedForm20!O285</f>
        <v>0</v>
      </c>
      <c r="P288" s="11">
        <f>[14]PopulatedForm20!P285</f>
        <v>0</v>
      </c>
      <c r="Q288" s="11">
        <f>[14]PopulatedForm20!Q285</f>
        <v>0</v>
      </c>
      <c r="R288" s="11">
        <f>[14]PopulatedForm20!R285</f>
        <v>0</v>
      </c>
      <c r="S288" s="11">
        <f>[14]PopulatedForm20!S285</f>
        <v>0</v>
      </c>
      <c r="T288" s="11">
        <f>[14]PopulatedForm20!T285</f>
        <v>0</v>
      </c>
      <c r="U288" s="11">
        <f>[14]PopulatedForm20!U285</f>
        <v>0</v>
      </c>
      <c r="V288" s="11">
        <f>[14]PopulatedForm20!V285</f>
        <v>23</v>
      </c>
      <c r="W288" s="11">
        <f>[14]PopulatedForm20!W285</f>
        <v>0</v>
      </c>
      <c r="X288" s="11">
        <f>[14]PopulatedForm20!X285</f>
        <v>0</v>
      </c>
      <c r="Y288" s="11">
        <f>[14]PopulatedForm20!Y285</f>
        <v>0</v>
      </c>
      <c r="Z288" s="12">
        <f t="shared" si="8"/>
        <v>340</v>
      </c>
      <c r="AA288" s="13">
        <v>0</v>
      </c>
      <c r="AB288" s="11">
        <f>[14]PopulatedForm20!Z285</f>
        <v>0</v>
      </c>
      <c r="AC288" s="13">
        <f t="shared" si="9"/>
        <v>340</v>
      </c>
      <c r="AD288" s="13">
        <v>0</v>
      </c>
    </row>
    <row r="289" spans="1:30" ht="15.75">
      <c r="A289" s="10">
        <f>[14]PopulatedForm20!A286</f>
        <v>143</v>
      </c>
      <c r="B289" s="11">
        <f>[14]PopulatedForm20!B286</f>
        <v>1</v>
      </c>
      <c r="C289" s="11">
        <f>[14]PopulatedForm20!C286</f>
        <v>0</v>
      </c>
      <c r="D289" s="11">
        <f>[14]PopulatedForm20!D286</f>
        <v>3</v>
      </c>
      <c r="E289" s="11">
        <f>[14]PopulatedForm20!E286</f>
        <v>428</v>
      </c>
      <c r="F289" s="11">
        <f>[14]PopulatedForm20!F286</f>
        <v>2</v>
      </c>
      <c r="G289" s="11">
        <f>[14]PopulatedForm20!G286</f>
        <v>0</v>
      </c>
      <c r="H289" s="11">
        <f>[14]PopulatedForm20!H286</f>
        <v>0</v>
      </c>
      <c r="I289" s="11">
        <f>[14]PopulatedForm20!I286</f>
        <v>0</v>
      </c>
      <c r="J289" s="11">
        <f>[14]PopulatedForm20!J286</f>
        <v>0</v>
      </c>
      <c r="K289" s="11">
        <f>[14]PopulatedForm20!K286</f>
        <v>0</v>
      </c>
      <c r="L289" s="11">
        <f>[14]PopulatedForm20!L286</f>
        <v>0</v>
      </c>
      <c r="M289" s="11">
        <f>[14]PopulatedForm20!M286</f>
        <v>0</v>
      </c>
      <c r="N289" s="11">
        <f>[14]PopulatedForm20!N286</f>
        <v>0</v>
      </c>
      <c r="O289" s="11">
        <f>[14]PopulatedForm20!O286</f>
        <v>0</v>
      </c>
      <c r="P289" s="11">
        <f>[14]PopulatedForm20!P286</f>
        <v>0</v>
      </c>
      <c r="Q289" s="11">
        <f>[14]PopulatedForm20!Q286</f>
        <v>0</v>
      </c>
      <c r="R289" s="11">
        <f>[14]PopulatedForm20!R286</f>
        <v>0</v>
      </c>
      <c r="S289" s="11">
        <f>[14]PopulatedForm20!S286</f>
        <v>0</v>
      </c>
      <c r="T289" s="11">
        <f>[14]PopulatedForm20!T286</f>
        <v>0</v>
      </c>
      <c r="U289" s="11">
        <f>[14]PopulatedForm20!U286</f>
        <v>0</v>
      </c>
      <c r="V289" s="11">
        <f>[14]PopulatedForm20!V286</f>
        <v>0</v>
      </c>
      <c r="W289" s="11">
        <f>[14]PopulatedForm20!W286</f>
        <v>0</v>
      </c>
      <c r="X289" s="11">
        <f>[14]PopulatedForm20!X286</f>
        <v>0</v>
      </c>
      <c r="Y289" s="11">
        <f>[14]PopulatedForm20!Y286</f>
        <v>0</v>
      </c>
      <c r="Z289" s="12">
        <f t="shared" si="8"/>
        <v>434</v>
      </c>
      <c r="AA289" s="13">
        <v>0</v>
      </c>
      <c r="AB289" s="11">
        <f>[14]PopulatedForm20!Z286</f>
        <v>0</v>
      </c>
      <c r="AC289" s="13">
        <f t="shared" si="9"/>
        <v>434</v>
      </c>
      <c r="AD289" s="13">
        <v>0</v>
      </c>
    </row>
    <row r="290" spans="1:30" ht="15.75">
      <c r="A290" s="10">
        <f>[14]PopulatedForm20!A287</f>
        <v>144</v>
      </c>
      <c r="B290" s="11">
        <f>[14]PopulatedForm20!B287</f>
        <v>0</v>
      </c>
      <c r="C290" s="11">
        <f>[14]PopulatedForm20!C287</f>
        <v>0</v>
      </c>
      <c r="D290" s="11">
        <f>[14]PopulatedForm20!D287</f>
        <v>13</v>
      </c>
      <c r="E290" s="11">
        <f>[14]PopulatedForm20!E287</f>
        <v>454</v>
      </c>
      <c r="F290" s="11">
        <f>[14]PopulatedForm20!F287</f>
        <v>2</v>
      </c>
      <c r="G290" s="11">
        <f>[14]PopulatedForm20!G287</f>
        <v>0</v>
      </c>
      <c r="H290" s="11">
        <f>[14]PopulatedForm20!H287</f>
        <v>10</v>
      </c>
      <c r="I290" s="11">
        <f>[14]PopulatedForm20!I287</f>
        <v>0</v>
      </c>
      <c r="J290" s="11">
        <f>[14]PopulatedForm20!J287</f>
        <v>0</v>
      </c>
      <c r="K290" s="11">
        <f>[14]PopulatedForm20!K287</f>
        <v>0</v>
      </c>
      <c r="L290" s="11">
        <f>[14]PopulatedForm20!L287</f>
        <v>0</v>
      </c>
      <c r="M290" s="11">
        <f>[14]PopulatedForm20!M287</f>
        <v>0</v>
      </c>
      <c r="N290" s="11">
        <f>[14]PopulatedForm20!N287</f>
        <v>0</v>
      </c>
      <c r="O290" s="11">
        <f>[14]PopulatedForm20!O287</f>
        <v>1</v>
      </c>
      <c r="P290" s="11">
        <f>[14]PopulatedForm20!P287</f>
        <v>0</v>
      </c>
      <c r="Q290" s="11">
        <f>[14]PopulatedForm20!Q287</f>
        <v>0</v>
      </c>
      <c r="R290" s="11">
        <f>[14]PopulatedForm20!R287</f>
        <v>0</v>
      </c>
      <c r="S290" s="11">
        <f>[14]PopulatedForm20!S287</f>
        <v>0</v>
      </c>
      <c r="T290" s="11">
        <f>[14]PopulatedForm20!T287</f>
        <v>0</v>
      </c>
      <c r="U290" s="11">
        <f>[14]PopulatedForm20!U287</f>
        <v>0</v>
      </c>
      <c r="V290" s="11">
        <f>[14]PopulatedForm20!V287</f>
        <v>0</v>
      </c>
      <c r="W290" s="11">
        <f>[14]PopulatedForm20!W287</f>
        <v>0</v>
      </c>
      <c r="X290" s="11">
        <f>[14]PopulatedForm20!X287</f>
        <v>0</v>
      </c>
      <c r="Y290" s="11">
        <f>[14]PopulatedForm20!Y287</f>
        <v>0</v>
      </c>
      <c r="Z290" s="12">
        <f t="shared" si="8"/>
        <v>480</v>
      </c>
      <c r="AA290" s="13">
        <v>0</v>
      </c>
      <c r="AB290" s="11">
        <f>[14]PopulatedForm20!Z287</f>
        <v>0</v>
      </c>
      <c r="AC290" s="13">
        <f t="shared" si="9"/>
        <v>480</v>
      </c>
      <c r="AD290" s="13">
        <v>0</v>
      </c>
    </row>
    <row r="291" spans="1:30" ht="15.75">
      <c r="A291" s="10">
        <f>[14]PopulatedForm20!A288</f>
        <v>145</v>
      </c>
      <c r="B291" s="11">
        <f>[14]PopulatedForm20!B288</f>
        <v>0</v>
      </c>
      <c r="C291" s="11">
        <f>[14]PopulatedForm20!C288</f>
        <v>0</v>
      </c>
      <c r="D291" s="11">
        <f>[14]PopulatedForm20!D288</f>
        <v>1</v>
      </c>
      <c r="E291" s="11">
        <f>[14]PopulatedForm20!E288</f>
        <v>258</v>
      </c>
      <c r="F291" s="11">
        <f>[14]PopulatedForm20!F288</f>
        <v>0</v>
      </c>
      <c r="G291" s="11">
        <f>[14]PopulatedForm20!G288</f>
        <v>0</v>
      </c>
      <c r="H291" s="11">
        <f>[14]PopulatedForm20!H288</f>
        <v>1</v>
      </c>
      <c r="I291" s="11">
        <f>[14]PopulatedForm20!I288</f>
        <v>0</v>
      </c>
      <c r="J291" s="11">
        <f>[14]PopulatedForm20!J288</f>
        <v>0</v>
      </c>
      <c r="K291" s="11">
        <f>[14]PopulatedForm20!K288</f>
        <v>0</v>
      </c>
      <c r="L291" s="11">
        <f>[14]PopulatedForm20!L288</f>
        <v>0</v>
      </c>
      <c r="M291" s="11">
        <f>[14]PopulatedForm20!M288</f>
        <v>0</v>
      </c>
      <c r="N291" s="11">
        <f>[14]PopulatedForm20!N288</f>
        <v>0</v>
      </c>
      <c r="O291" s="11">
        <f>[14]PopulatedForm20!O288</f>
        <v>0</v>
      </c>
      <c r="P291" s="11">
        <f>[14]PopulatedForm20!P288</f>
        <v>0</v>
      </c>
      <c r="Q291" s="11">
        <f>[14]PopulatedForm20!Q288</f>
        <v>0</v>
      </c>
      <c r="R291" s="11">
        <f>[14]PopulatedForm20!R288</f>
        <v>0</v>
      </c>
      <c r="S291" s="11">
        <f>[14]PopulatedForm20!S288</f>
        <v>0</v>
      </c>
      <c r="T291" s="11">
        <f>[14]PopulatedForm20!T288</f>
        <v>0</v>
      </c>
      <c r="U291" s="11">
        <f>[14]PopulatedForm20!U288</f>
        <v>0</v>
      </c>
      <c r="V291" s="11">
        <f>[14]PopulatedForm20!V288</f>
        <v>0</v>
      </c>
      <c r="W291" s="11">
        <f>[14]PopulatedForm20!W288</f>
        <v>0</v>
      </c>
      <c r="X291" s="11">
        <f>[14]PopulatedForm20!X288</f>
        <v>0</v>
      </c>
      <c r="Y291" s="11">
        <f>[14]PopulatedForm20!Y288</f>
        <v>0</v>
      </c>
      <c r="Z291" s="12">
        <f t="shared" si="8"/>
        <v>260</v>
      </c>
      <c r="AA291" s="13">
        <v>0</v>
      </c>
      <c r="AB291" s="11">
        <f>[14]PopulatedForm20!Z288</f>
        <v>0</v>
      </c>
      <c r="AC291" s="13">
        <f t="shared" si="9"/>
        <v>260</v>
      </c>
      <c r="AD291" s="13">
        <v>0</v>
      </c>
    </row>
    <row r="292" spans="1:30" ht="15.75">
      <c r="A292" s="10">
        <f>[14]PopulatedForm20!A289</f>
        <v>146</v>
      </c>
      <c r="B292" s="11">
        <f>[14]PopulatedForm20!B289</f>
        <v>0</v>
      </c>
      <c r="C292" s="11">
        <f>[14]PopulatedForm20!C289</f>
        <v>0</v>
      </c>
      <c r="D292" s="11">
        <f>[14]PopulatedForm20!D289</f>
        <v>0</v>
      </c>
      <c r="E292" s="11">
        <f>[14]PopulatedForm20!E289</f>
        <v>270</v>
      </c>
      <c r="F292" s="11">
        <f>[14]PopulatedForm20!F289</f>
        <v>0</v>
      </c>
      <c r="G292" s="11">
        <f>[14]PopulatedForm20!G289</f>
        <v>0</v>
      </c>
      <c r="H292" s="11">
        <f>[14]PopulatedForm20!H289</f>
        <v>0</v>
      </c>
      <c r="I292" s="11">
        <f>[14]PopulatedForm20!I289</f>
        <v>0</v>
      </c>
      <c r="J292" s="11">
        <f>[14]PopulatedForm20!J289</f>
        <v>0</v>
      </c>
      <c r="K292" s="11">
        <f>[14]PopulatedForm20!K289</f>
        <v>0</v>
      </c>
      <c r="L292" s="11">
        <f>[14]PopulatedForm20!L289</f>
        <v>0</v>
      </c>
      <c r="M292" s="11">
        <f>[14]PopulatedForm20!M289</f>
        <v>0</v>
      </c>
      <c r="N292" s="11">
        <f>[14]PopulatedForm20!N289</f>
        <v>0</v>
      </c>
      <c r="O292" s="11">
        <f>[14]PopulatedForm20!O289</f>
        <v>0</v>
      </c>
      <c r="P292" s="11">
        <f>[14]PopulatedForm20!P289</f>
        <v>0</v>
      </c>
      <c r="Q292" s="11">
        <f>[14]PopulatedForm20!Q289</f>
        <v>0</v>
      </c>
      <c r="R292" s="11">
        <f>[14]PopulatedForm20!R289</f>
        <v>0</v>
      </c>
      <c r="S292" s="11">
        <f>[14]PopulatedForm20!S289</f>
        <v>0</v>
      </c>
      <c r="T292" s="11">
        <f>[14]PopulatedForm20!T289</f>
        <v>0</v>
      </c>
      <c r="U292" s="11">
        <f>[14]PopulatedForm20!U289</f>
        <v>0</v>
      </c>
      <c r="V292" s="11">
        <f>[14]PopulatedForm20!V289</f>
        <v>0</v>
      </c>
      <c r="W292" s="11">
        <f>[14]PopulatedForm20!W289</f>
        <v>0</v>
      </c>
      <c r="X292" s="11">
        <f>[14]PopulatedForm20!X289</f>
        <v>0</v>
      </c>
      <c r="Y292" s="11">
        <f>[14]PopulatedForm20!Y289</f>
        <v>0</v>
      </c>
      <c r="Z292" s="12">
        <f t="shared" si="8"/>
        <v>270</v>
      </c>
      <c r="AA292" s="13">
        <v>0</v>
      </c>
      <c r="AB292" s="11">
        <f>[14]PopulatedForm20!Z289</f>
        <v>0</v>
      </c>
      <c r="AC292" s="13">
        <f t="shared" si="9"/>
        <v>270</v>
      </c>
      <c r="AD292" s="13">
        <v>0</v>
      </c>
    </row>
    <row r="293" spans="1:30" ht="15.75">
      <c r="A293" s="10">
        <f>[14]PopulatedForm20!A290</f>
        <v>147</v>
      </c>
      <c r="B293" s="11">
        <f>[14]PopulatedForm20!B290</f>
        <v>0</v>
      </c>
      <c r="C293" s="11">
        <f>[14]PopulatedForm20!C290</f>
        <v>0</v>
      </c>
      <c r="D293" s="11">
        <f>[14]PopulatedForm20!D290</f>
        <v>2</v>
      </c>
      <c r="E293" s="11">
        <f>[14]PopulatedForm20!E290</f>
        <v>233</v>
      </c>
      <c r="F293" s="11">
        <f>[14]PopulatedForm20!F290</f>
        <v>2</v>
      </c>
      <c r="G293" s="11">
        <f>[14]PopulatedForm20!G290</f>
        <v>0</v>
      </c>
      <c r="H293" s="11">
        <f>[14]PopulatedForm20!H290</f>
        <v>45</v>
      </c>
      <c r="I293" s="11">
        <f>[14]PopulatedForm20!I290</f>
        <v>0</v>
      </c>
      <c r="J293" s="11">
        <f>[14]PopulatedForm20!J290</f>
        <v>0</v>
      </c>
      <c r="K293" s="11">
        <f>[14]PopulatedForm20!K290</f>
        <v>0</v>
      </c>
      <c r="L293" s="11">
        <f>[14]PopulatedForm20!L290</f>
        <v>0</v>
      </c>
      <c r="M293" s="11">
        <f>[14]PopulatedForm20!M290</f>
        <v>0</v>
      </c>
      <c r="N293" s="11">
        <f>[14]PopulatedForm20!N290</f>
        <v>0</v>
      </c>
      <c r="O293" s="11">
        <f>[14]PopulatedForm20!O290</f>
        <v>0</v>
      </c>
      <c r="P293" s="11">
        <f>[14]PopulatedForm20!P290</f>
        <v>0</v>
      </c>
      <c r="Q293" s="11">
        <f>[14]PopulatedForm20!Q290</f>
        <v>0</v>
      </c>
      <c r="R293" s="11">
        <f>[14]PopulatedForm20!R290</f>
        <v>0</v>
      </c>
      <c r="S293" s="11">
        <f>[14]PopulatedForm20!S290</f>
        <v>0</v>
      </c>
      <c r="T293" s="11">
        <f>[14]PopulatedForm20!T290</f>
        <v>0</v>
      </c>
      <c r="U293" s="11">
        <f>[14]PopulatedForm20!U290</f>
        <v>0</v>
      </c>
      <c r="V293" s="11">
        <f>[14]PopulatedForm20!V290</f>
        <v>18</v>
      </c>
      <c r="W293" s="11">
        <f>[14]PopulatedForm20!W290</f>
        <v>1</v>
      </c>
      <c r="X293" s="11">
        <f>[14]PopulatedForm20!X290</f>
        <v>0</v>
      </c>
      <c r="Y293" s="11">
        <f>[14]PopulatedForm20!Y290</f>
        <v>0</v>
      </c>
      <c r="Z293" s="12">
        <f t="shared" si="8"/>
        <v>301</v>
      </c>
      <c r="AA293" s="13">
        <v>0</v>
      </c>
      <c r="AB293" s="11">
        <f>[14]PopulatedForm20!Z290</f>
        <v>0</v>
      </c>
      <c r="AC293" s="13">
        <f t="shared" si="9"/>
        <v>301</v>
      </c>
      <c r="AD293" s="13">
        <v>0</v>
      </c>
    </row>
    <row r="294" spans="1:30" ht="15.75">
      <c r="A294" s="10">
        <f>[14]PopulatedForm20!A291</f>
        <v>148</v>
      </c>
      <c r="B294" s="11">
        <f>[14]PopulatedForm20!B291</f>
        <v>0</v>
      </c>
      <c r="C294" s="11">
        <f>[14]PopulatedForm20!C291</f>
        <v>0</v>
      </c>
      <c r="D294" s="11">
        <f>[14]PopulatedForm20!D291</f>
        <v>6</v>
      </c>
      <c r="E294" s="11">
        <f>[14]PopulatedForm20!E291</f>
        <v>502</v>
      </c>
      <c r="F294" s="11">
        <f>[14]PopulatedForm20!F291</f>
        <v>2</v>
      </c>
      <c r="G294" s="11">
        <f>[14]PopulatedForm20!G291</f>
        <v>0</v>
      </c>
      <c r="H294" s="11">
        <f>[14]PopulatedForm20!H291</f>
        <v>2</v>
      </c>
      <c r="I294" s="11">
        <f>[14]PopulatedForm20!I291</f>
        <v>1</v>
      </c>
      <c r="J294" s="11">
        <f>[14]PopulatedForm20!J291</f>
        <v>0</v>
      </c>
      <c r="K294" s="11">
        <f>[14]PopulatedForm20!K291</f>
        <v>1</v>
      </c>
      <c r="L294" s="11">
        <f>[14]PopulatedForm20!L291</f>
        <v>0</v>
      </c>
      <c r="M294" s="11">
        <f>[14]PopulatedForm20!M291</f>
        <v>0</v>
      </c>
      <c r="N294" s="11">
        <f>[14]PopulatedForm20!N291</f>
        <v>0</v>
      </c>
      <c r="O294" s="11">
        <f>[14]PopulatedForm20!O291</f>
        <v>0</v>
      </c>
      <c r="P294" s="11">
        <f>[14]PopulatedForm20!P291</f>
        <v>0</v>
      </c>
      <c r="Q294" s="11">
        <f>[14]PopulatedForm20!Q291</f>
        <v>0</v>
      </c>
      <c r="R294" s="11">
        <f>[14]PopulatedForm20!R291</f>
        <v>1</v>
      </c>
      <c r="S294" s="11">
        <f>[14]PopulatedForm20!S291</f>
        <v>0</v>
      </c>
      <c r="T294" s="11">
        <f>[14]PopulatedForm20!T291</f>
        <v>1</v>
      </c>
      <c r="U294" s="11">
        <f>[14]PopulatedForm20!U291</f>
        <v>0</v>
      </c>
      <c r="V294" s="11">
        <f>[14]PopulatedForm20!V291</f>
        <v>0</v>
      </c>
      <c r="W294" s="11">
        <f>[14]PopulatedForm20!W291</f>
        <v>0</v>
      </c>
      <c r="X294" s="11">
        <f>[14]PopulatedForm20!X291</f>
        <v>5</v>
      </c>
      <c r="Y294" s="11">
        <f>[14]PopulatedForm20!Y291</f>
        <v>0</v>
      </c>
      <c r="Z294" s="12">
        <f t="shared" si="8"/>
        <v>521</v>
      </c>
      <c r="AA294" s="13">
        <v>0</v>
      </c>
      <c r="AB294" s="11">
        <f>[14]PopulatedForm20!Z291</f>
        <v>0</v>
      </c>
      <c r="AC294" s="13">
        <f t="shared" si="9"/>
        <v>521</v>
      </c>
      <c r="AD294" s="13">
        <v>0</v>
      </c>
    </row>
    <row r="295" spans="1:30" ht="15.75">
      <c r="A295" s="10">
        <f>[14]PopulatedForm20!A292</f>
        <v>149</v>
      </c>
      <c r="B295" s="11">
        <f>[14]PopulatedForm20!B292</f>
        <v>0</v>
      </c>
      <c r="C295" s="11">
        <f>[14]PopulatedForm20!C292</f>
        <v>0</v>
      </c>
      <c r="D295" s="11">
        <f>[14]PopulatedForm20!D292</f>
        <v>1</v>
      </c>
      <c r="E295" s="11">
        <f>[14]PopulatedForm20!E292</f>
        <v>457</v>
      </c>
      <c r="F295" s="11">
        <f>[14]PopulatedForm20!F292</f>
        <v>1</v>
      </c>
      <c r="G295" s="11">
        <f>[14]PopulatedForm20!G292</f>
        <v>0</v>
      </c>
      <c r="H295" s="11">
        <f>[14]PopulatedForm20!H292</f>
        <v>1</v>
      </c>
      <c r="I295" s="11">
        <f>[14]PopulatedForm20!I292</f>
        <v>0</v>
      </c>
      <c r="J295" s="11">
        <f>[14]PopulatedForm20!J292</f>
        <v>0</v>
      </c>
      <c r="K295" s="11">
        <f>[14]PopulatedForm20!K292</f>
        <v>0</v>
      </c>
      <c r="L295" s="11">
        <f>[14]PopulatedForm20!L292</f>
        <v>0</v>
      </c>
      <c r="M295" s="11">
        <f>[14]PopulatedForm20!M292</f>
        <v>0</v>
      </c>
      <c r="N295" s="11">
        <f>[14]PopulatedForm20!N292</f>
        <v>0</v>
      </c>
      <c r="O295" s="11">
        <f>[14]PopulatedForm20!O292</f>
        <v>0</v>
      </c>
      <c r="P295" s="11">
        <f>[14]PopulatedForm20!P292</f>
        <v>0</v>
      </c>
      <c r="Q295" s="11">
        <f>[14]PopulatedForm20!Q292</f>
        <v>0</v>
      </c>
      <c r="R295" s="11">
        <f>[14]PopulatedForm20!R292</f>
        <v>0</v>
      </c>
      <c r="S295" s="11">
        <f>[14]PopulatedForm20!S292</f>
        <v>0</v>
      </c>
      <c r="T295" s="11">
        <f>[14]PopulatedForm20!T292</f>
        <v>0</v>
      </c>
      <c r="U295" s="11">
        <f>[14]PopulatedForm20!U292</f>
        <v>1</v>
      </c>
      <c r="V295" s="11">
        <f>[14]PopulatedForm20!V292</f>
        <v>0</v>
      </c>
      <c r="W295" s="11">
        <f>[14]PopulatedForm20!W292</f>
        <v>0</v>
      </c>
      <c r="X295" s="11">
        <f>[14]PopulatedForm20!X292</f>
        <v>0</v>
      </c>
      <c r="Y295" s="11">
        <f>[14]PopulatedForm20!Y292</f>
        <v>0</v>
      </c>
      <c r="Z295" s="12">
        <f t="shared" si="8"/>
        <v>461</v>
      </c>
      <c r="AA295" s="13">
        <v>0</v>
      </c>
      <c r="AB295" s="11">
        <f>[14]PopulatedForm20!Z292</f>
        <v>0</v>
      </c>
      <c r="AC295" s="13">
        <f t="shared" si="9"/>
        <v>461</v>
      </c>
      <c r="AD295" s="13">
        <v>0</v>
      </c>
    </row>
    <row r="296" spans="1:30" ht="15.75" hidden="1">
      <c r="A296" s="10" t="s">
        <v>57</v>
      </c>
      <c r="B296" s="11">
        <f>[14]PopulatedForm20!B293</f>
        <v>0</v>
      </c>
      <c r="C296" s="11">
        <f>[14]PopulatedForm20!C293</f>
        <v>0</v>
      </c>
      <c r="D296" s="11">
        <f>[14]PopulatedForm20!D293</f>
        <v>0</v>
      </c>
      <c r="E296" s="11">
        <f>[14]PopulatedForm20!E293</f>
        <v>0</v>
      </c>
      <c r="F296" s="11">
        <f>[14]PopulatedForm20!F293</f>
        <v>0</v>
      </c>
      <c r="G296" s="11">
        <f>[14]PopulatedForm20!G293</f>
        <v>0</v>
      </c>
      <c r="H296" s="11">
        <f>[14]PopulatedForm20!H293</f>
        <v>0</v>
      </c>
      <c r="I296" s="11">
        <f>[14]PopulatedForm20!I293</f>
        <v>0</v>
      </c>
      <c r="J296" s="11">
        <f>[14]PopulatedForm20!J293</f>
        <v>0</v>
      </c>
      <c r="K296" s="11">
        <f>[14]PopulatedForm20!K293</f>
        <v>0</v>
      </c>
      <c r="L296" s="11">
        <f>[14]PopulatedForm20!L293</f>
        <v>0</v>
      </c>
      <c r="M296" s="11">
        <f>[14]PopulatedForm20!M293</f>
        <v>0</v>
      </c>
      <c r="N296" s="11">
        <f>[14]PopulatedForm20!N293</f>
        <v>0</v>
      </c>
      <c r="O296" s="11">
        <f>[14]PopulatedForm20!O293</f>
        <v>0</v>
      </c>
      <c r="P296" s="11">
        <f>[14]PopulatedForm20!P293</f>
        <v>0</v>
      </c>
      <c r="Q296" s="11">
        <f>[14]PopulatedForm20!Q293</f>
        <v>0</v>
      </c>
      <c r="R296" s="11">
        <f>[14]PopulatedForm20!R293</f>
        <v>0</v>
      </c>
      <c r="S296" s="11">
        <f>[14]PopulatedForm20!S293</f>
        <v>0</v>
      </c>
      <c r="T296" s="11">
        <f>[14]PopulatedForm20!T293</f>
        <v>0</v>
      </c>
      <c r="U296" s="11">
        <f>[14]PopulatedForm20!U293</f>
        <v>0</v>
      </c>
      <c r="V296" s="11">
        <f>[14]PopulatedForm20!V293</f>
        <v>0</v>
      </c>
      <c r="W296" s="11">
        <f>[14]PopulatedForm20!W293</f>
        <v>0</v>
      </c>
      <c r="X296" s="11">
        <f>[14]PopulatedForm20!X293</f>
        <v>0</v>
      </c>
      <c r="Y296" s="11">
        <f>[14]PopulatedForm20!Y293</f>
        <v>0</v>
      </c>
      <c r="Z296" s="12">
        <f t="shared" si="8"/>
        <v>0</v>
      </c>
      <c r="AA296" s="13">
        <v>0</v>
      </c>
      <c r="AB296" s="11">
        <f>[14]PopulatedForm20!Z293</f>
        <v>0</v>
      </c>
      <c r="AC296" s="13">
        <f t="shared" si="9"/>
        <v>0</v>
      </c>
      <c r="AD296" s="13">
        <v>0</v>
      </c>
    </row>
    <row r="297" spans="1:30" ht="15.75" hidden="1">
      <c r="A297" s="10">
        <f>[14]PopulatedForm20!A294</f>
        <v>0</v>
      </c>
      <c r="B297" s="11">
        <f>[14]PopulatedForm20!B294</f>
        <v>0</v>
      </c>
      <c r="C297" s="11">
        <f>[14]PopulatedForm20!C294</f>
        <v>0</v>
      </c>
      <c r="D297" s="11">
        <f>[14]PopulatedForm20!D294</f>
        <v>0</v>
      </c>
      <c r="E297" s="11">
        <f>[14]PopulatedForm20!E294</f>
        <v>0</v>
      </c>
      <c r="F297" s="11">
        <f>[14]PopulatedForm20!F294</f>
        <v>0</v>
      </c>
      <c r="G297" s="11">
        <f>[14]PopulatedForm20!G294</f>
        <v>0</v>
      </c>
      <c r="H297" s="11">
        <f>[14]PopulatedForm20!H294</f>
        <v>0</v>
      </c>
      <c r="I297" s="11">
        <f>[14]PopulatedForm20!I294</f>
        <v>0</v>
      </c>
      <c r="J297" s="11">
        <f>[14]PopulatedForm20!J294</f>
        <v>0</v>
      </c>
      <c r="K297" s="11">
        <f>[14]PopulatedForm20!K294</f>
        <v>0</v>
      </c>
      <c r="L297" s="11">
        <f>[14]PopulatedForm20!L294</f>
        <v>0</v>
      </c>
      <c r="M297" s="11">
        <f>[14]PopulatedForm20!M294</f>
        <v>0</v>
      </c>
      <c r="N297" s="11">
        <f>[14]PopulatedForm20!N294</f>
        <v>0</v>
      </c>
      <c r="O297" s="11">
        <f>[14]PopulatedForm20!O294</f>
        <v>0</v>
      </c>
      <c r="P297" s="11">
        <f>[14]PopulatedForm20!P294</f>
        <v>0</v>
      </c>
      <c r="Q297" s="11">
        <f>[14]PopulatedForm20!Q294</f>
        <v>0</v>
      </c>
      <c r="R297" s="11">
        <f>[14]PopulatedForm20!R294</f>
        <v>0</v>
      </c>
      <c r="S297" s="11">
        <f>[14]PopulatedForm20!S294</f>
        <v>0</v>
      </c>
      <c r="T297" s="11">
        <f>[14]PopulatedForm20!T294</f>
        <v>0</v>
      </c>
      <c r="U297" s="11">
        <f>[14]PopulatedForm20!U294</f>
        <v>0</v>
      </c>
      <c r="V297" s="11">
        <f>[14]PopulatedForm20!V294</f>
        <v>0</v>
      </c>
      <c r="W297" s="11">
        <f>[14]PopulatedForm20!W294</f>
        <v>0</v>
      </c>
      <c r="X297" s="11">
        <f>[14]PopulatedForm20!X294</f>
        <v>0</v>
      </c>
      <c r="Y297" s="11">
        <f>[14]PopulatedForm20!Y294</f>
        <v>0</v>
      </c>
      <c r="Z297" s="12">
        <f t="shared" si="8"/>
        <v>0</v>
      </c>
      <c r="AA297" s="13">
        <v>0</v>
      </c>
      <c r="AB297" s="11">
        <f>[14]PopulatedForm20!Z294</f>
        <v>0</v>
      </c>
      <c r="AC297" s="13">
        <f t="shared" si="9"/>
        <v>0</v>
      </c>
      <c r="AD297" s="13">
        <v>0</v>
      </c>
    </row>
    <row r="298" spans="1:30" ht="15.75" hidden="1">
      <c r="A298" s="10">
        <f>[14]PopulatedForm20!A295</f>
        <v>0</v>
      </c>
      <c r="B298" s="11">
        <f>[14]PopulatedForm20!B295</f>
        <v>0</v>
      </c>
      <c r="C298" s="11">
        <f>[14]PopulatedForm20!C295</f>
        <v>0</v>
      </c>
      <c r="D298" s="11">
        <f>[14]PopulatedForm20!D295</f>
        <v>0</v>
      </c>
      <c r="E298" s="11">
        <f>[14]PopulatedForm20!E295</f>
        <v>0</v>
      </c>
      <c r="F298" s="11">
        <f>[14]PopulatedForm20!F295</f>
        <v>0</v>
      </c>
      <c r="G298" s="11">
        <f>[14]PopulatedForm20!G295</f>
        <v>0</v>
      </c>
      <c r="H298" s="11">
        <f>[14]PopulatedForm20!H295</f>
        <v>0</v>
      </c>
      <c r="I298" s="11">
        <f>[14]PopulatedForm20!I295</f>
        <v>0</v>
      </c>
      <c r="J298" s="11">
        <f>[14]PopulatedForm20!J295</f>
        <v>0</v>
      </c>
      <c r="K298" s="11">
        <f>[14]PopulatedForm20!K295</f>
        <v>0</v>
      </c>
      <c r="L298" s="11">
        <f>[14]PopulatedForm20!L295</f>
        <v>0</v>
      </c>
      <c r="M298" s="11">
        <f>[14]PopulatedForm20!M295</f>
        <v>0</v>
      </c>
      <c r="N298" s="11">
        <f>[14]PopulatedForm20!N295</f>
        <v>0</v>
      </c>
      <c r="O298" s="11">
        <f>[14]PopulatedForm20!O295</f>
        <v>0</v>
      </c>
      <c r="P298" s="11">
        <f>[14]PopulatedForm20!P295</f>
        <v>0</v>
      </c>
      <c r="Q298" s="11">
        <f>[14]PopulatedForm20!Q295</f>
        <v>0</v>
      </c>
      <c r="R298" s="11">
        <f>[14]PopulatedForm20!R295</f>
        <v>0</v>
      </c>
      <c r="S298" s="11">
        <f>[14]PopulatedForm20!S295</f>
        <v>0</v>
      </c>
      <c r="T298" s="11">
        <f>[14]PopulatedForm20!T295</f>
        <v>0</v>
      </c>
      <c r="U298" s="11">
        <f>[14]PopulatedForm20!U295</f>
        <v>0</v>
      </c>
      <c r="V298" s="11">
        <f>[14]PopulatedForm20!V295</f>
        <v>0</v>
      </c>
      <c r="W298" s="11">
        <f>[14]PopulatedForm20!W295</f>
        <v>0</v>
      </c>
      <c r="X298" s="11">
        <f>[14]PopulatedForm20!X295</f>
        <v>0</v>
      </c>
      <c r="Y298" s="11">
        <f>[14]PopulatedForm20!Y295</f>
        <v>0</v>
      </c>
      <c r="Z298" s="12">
        <f t="shared" si="8"/>
        <v>0</v>
      </c>
      <c r="AA298" s="13">
        <v>0</v>
      </c>
      <c r="AB298" s="11">
        <f>[14]PopulatedForm20!Z295</f>
        <v>0</v>
      </c>
      <c r="AC298" s="13">
        <f t="shared" si="9"/>
        <v>0</v>
      </c>
      <c r="AD298" s="13">
        <v>0</v>
      </c>
    </row>
    <row r="299" spans="1:30" ht="15.75" hidden="1">
      <c r="A299" s="10">
        <f>[14]PopulatedForm20!A296</f>
        <v>0</v>
      </c>
      <c r="B299" s="11">
        <f>[14]PopulatedForm20!B296</f>
        <v>0</v>
      </c>
      <c r="C299" s="11">
        <f>[14]PopulatedForm20!C296</f>
        <v>0</v>
      </c>
      <c r="D299" s="11">
        <f>[14]PopulatedForm20!D296</f>
        <v>0</v>
      </c>
      <c r="E299" s="11">
        <f>[14]PopulatedForm20!E296</f>
        <v>0</v>
      </c>
      <c r="F299" s="11">
        <f>[14]PopulatedForm20!F296</f>
        <v>0</v>
      </c>
      <c r="G299" s="11">
        <f>[14]PopulatedForm20!G296</f>
        <v>0</v>
      </c>
      <c r="H299" s="11">
        <f>[14]PopulatedForm20!H296</f>
        <v>0</v>
      </c>
      <c r="I299" s="11">
        <f>[14]PopulatedForm20!I296</f>
        <v>0</v>
      </c>
      <c r="J299" s="11">
        <f>[14]PopulatedForm20!J296</f>
        <v>0</v>
      </c>
      <c r="K299" s="11">
        <f>[14]PopulatedForm20!K296</f>
        <v>0</v>
      </c>
      <c r="L299" s="11">
        <f>[14]PopulatedForm20!L296</f>
        <v>0</v>
      </c>
      <c r="M299" s="11">
        <f>[14]PopulatedForm20!M296</f>
        <v>0</v>
      </c>
      <c r="N299" s="11">
        <f>[14]PopulatedForm20!N296</f>
        <v>0</v>
      </c>
      <c r="O299" s="11">
        <f>[14]PopulatedForm20!O296</f>
        <v>0</v>
      </c>
      <c r="P299" s="11">
        <f>[14]PopulatedForm20!P296</f>
        <v>0</v>
      </c>
      <c r="Q299" s="11">
        <f>[14]PopulatedForm20!Q296</f>
        <v>0</v>
      </c>
      <c r="R299" s="11">
        <f>[14]PopulatedForm20!R296</f>
        <v>0</v>
      </c>
      <c r="S299" s="11">
        <f>[14]PopulatedForm20!S296</f>
        <v>0</v>
      </c>
      <c r="T299" s="11">
        <f>[14]PopulatedForm20!T296</f>
        <v>0</v>
      </c>
      <c r="U299" s="11">
        <f>[14]PopulatedForm20!U296</f>
        <v>0</v>
      </c>
      <c r="V299" s="11">
        <f>[14]PopulatedForm20!V296</f>
        <v>0</v>
      </c>
      <c r="W299" s="11">
        <f>[14]PopulatedForm20!W296</f>
        <v>0</v>
      </c>
      <c r="X299" s="11">
        <f>[14]PopulatedForm20!X296</f>
        <v>0</v>
      </c>
      <c r="Y299" s="11">
        <f>[14]PopulatedForm20!Y296</f>
        <v>0</v>
      </c>
      <c r="Z299" s="12">
        <f t="shared" si="8"/>
        <v>0</v>
      </c>
      <c r="AA299" s="13">
        <v>0</v>
      </c>
      <c r="AB299" s="11">
        <f>[14]PopulatedForm20!Z296</f>
        <v>0</v>
      </c>
      <c r="AC299" s="13">
        <f t="shared" si="9"/>
        <v>0</v>
      </c>
      <c r="AD299" s="13">
        <v>0</v>
      </c>
    </row>
    <row r="300" spans="1:30" ht="15.75" hidden="1">
      <c r="A300" s="10">
        <f>[14]PopulatedForm20!A297</f>
        <v>0</v>
      </c>
      <c r="B300" s="11">
        <f>[14]PopulatedForm20!B297</f>
        <v>0</v>
      </c>
      <c r="C300" s="11">
        <f>[14]PopulatedForm20!C297</f>
        <v>0</v>
      </c>
      <c r="D300" s="11">
        <f>[14]PopulatedForm20!D297</f>
        <v>0</v>
      </c>
      <c r="E300" s="11">
        <f>[14]PopulatedForm20!E297</f>
        <v>0</v>
      </c>
      <c r="F300" s="11">
        <f>[14]PopulatedForm20!F297</f>
        <v>0</v>
      </c>
      <c r="G300" s="11">
        <f>[14]PopulatedForm20!G297</f>
        <v>0</v>
      </c>
      <c r="H300" s="11">
        <f>[14]PopulatedForm20!H297</f>
        <v>0</v>
      </c>
      <c r="I300" s="11">
        <f>[14]PopulatedForm20!I297</f>
        <v>0</v>
      </c>
      <c r="J300" s="11">
        <f>[14]PopulatedForm20!J297</f>
        <v>0</v>
      </c>
      <c r="K300" s="11">
        <f>[14]PopulatedForm20!K297</f>
        <v>0</v>
      </c>
      <c r="L300" s="11">
        <f>[14]PopulatedForm20!L297</f>
        <v>0</v>
      </c>
      <c r="M300" s="11">
        <f>[14]PopulatedForm20!M297</f>
        <v>0</v>
      </c>
      <c r="N300" s="11">
        <f>[14]PopulatedForm20!N297</f>
        <v>0</v>
      </c>
      <c r="O300" s="11">
        <f>[14]PopulatedForm20!O297</f>
        <v>0</v>
      </c>
      <c r="P300" s="11">
        <f>[14]PopulatedForm20!P297</f>
        <v>0</v>
      </c>
      <c r="Q300" s="11">
        <f>[14]PopulatedForm20!Q297</f>
        <v>0</v>
      </c>
      <c r="R300" s="11">
        <f>[14]PopulatedForm20!R297</f>
        <v>0</v>
      </c>
      <c r="S300" s="11">
        <f>[14]PopulatedForm20!S297</f>
        <v>0</v>
      </c>
      <c r="T300" s="11">
        <f>[14]PopulatedForm20!T297</f>
        <v>0</v>
      </c>
      <c r="U300" s="11">
        <f>[14]PopulatedForm20!U297</f>
        <v>0</v>
      </c>
      <c r="V300" s="11">
        <f>[14]PopulatedForm20!V297</f>
        <v>0</v>
      </c>
      <c r="W300" s="11">
        <f>[14]PopulatedForm20!W297</f>
        <v>0</v>
      </c>
      <c r="X300" s="11">
        <f>[14]PopulatedForm20!X297</f>
        <v>0</v>
      </c>
      <c r="Y300" s="11">
        <f>[14]PopulatedForm20!Y297</f>
        <v>0</v>
      </c>
      <c r="Z300" s="12">
        <f t="shared" si="8"/>
        <v>0</v>
      </c>
      <c r="AA300" s="13">
        <v>0</v>
      </c>
      <c r="AB300" s="11">
        <f>[14]PopulatedForm20!Z297</f>
        <v>0</v>
      </c>
      <c r="AC300" s="13">
        <f t="shared" si="9"/>
        <v>0</v>
      </c>
      <c r="AD300" s="13">
        <v>0</v>
      </c>
    </row>
    <row r="301" spans="1:30" ht="15.75" hidden="1">
      <c r="A301" s="10">
        <f>[14]PopulatedForm20!A298</f>
        <v>0</v>
      </c>
      <c r="B301" s="11">
        <f>[14]PopulatedForm20!B298</f>
        <v>0</v>
      </c>
      <c r="C301" s="11">
        <f>[14]PopulatedForm20!C298</f>
        <v>0</v>
      </c>
      <c r="D301" s="11">
        <f>[14]PopulatedForm20!D298</f>
        <v>0</v>
      </c>
      <c r="E301" s="11">
        <f>[14]PopulatedForm20!E298</f>
        <v>0</v>
      </c>
      <c r="F301" s="11">
        <f>[14]PopulatedForm20!F298</f>
        <v>0</v>
      </c>
      <c r="G301" s="11">
        <f>[14]PopulatedForm20!G298</f>
        <v>0</v>
      </c>
      <c r="H301" s="11">
        <f>[14]PopulatedForm20!H298</f>
        <v>0</v>
      </c>
      <c r="I301" s="11">
        <f>[14]PopulatedForm20!I298</f>
        <v>0</v>
      </c>
      <c r="J301" s="11">
        <f>[14]PopulatedForm20!J298</f>
        <v>0</v>
      </c>
      <c r="K301" s="11">
        <f>[14]PopulatedForm20!K298</f>
        <v>0</v>
      </c>
      <c r="L301" s="11">
        <f>[14]PopulatedForm20!L298</f>
        <v>0</v>
      </c>
      <c r="M301" s="11">
        <f>[14]PopulatedForm20!M298</f>
        <v>0</v>
      </c>
      <c r="N301" s="11">
        <f>[14]PopulatedForm20!N298</f>
        <v>0</v>
      </c>
      <c r="O301" s="11">
        <f>[14]PopulatedForm20!O298</f>
        <v>0</v>
      </c>
      <c r="P301" s="11">
        <f>[14]PopulatedForm20!P298</f>
        <v>0</v>
      </c>
      <c r="Q301" s="11">
        <f>[14]PopulatedForm20!Q298</f>
        <v>0</v>
      </c>
      <c r="R301" s="11">
        <f>[14]PopulatedForm20!R298</f>
        <v>0</v>
      </c>
      <c r="S301" s="11">
        <f>[14]PopulatedForm20!S298</f>
        <v>0</v>
      </c>
      <c r="T301" s="11">
        <f>[14]PopulatedForm20!T298</f>
        <v>0</v>
      </c>
      <c r="U301" s="11">
        <f>[14]PopulatedForm20!U298</f>
        <v>0</v>
      </c>
      <c r="V301" s="11">
        <f>[14]PopulatedForm20!V298</f>
        <v>0</v>
      </c>
      <c r="W301" s="11">
        <f>[14]PopulatedForm20!W298</f>
        <v>0</v>
      </c>
      <c r="X301" s="11">
        <f>[14]PopulatedForm20!X298</f>
        <v>0</v>
      </c>
      <c r="Y301" s="11">
        <f>[14]PopulatedForm20!Y298</f>
        <v>0</v>
      </c>
      <c r="Z301" s="12">
        <f t="shared" si="8"/>
        <v>0</v>
      </c>
      <c r="AA301" s="13">
        <v>0</v>
      </c>
      <c r="AB301" s="11">
        <f>[14]PopulatedForm20!Z298</f>
        <v>0</v>
      </c>
      <c r="AC301" s="13">
        <f t="shared" si="9"/>
        <v>0</v>
      </c>
      <c r="AD301" s="13">
        <v>0</v>
      </c>
    </row>
    <row r="302" spans="1:30" ht="15.75" hidden="1">
      <c r="A302" s="10">
        <f>[14]PopulatedForm20!A299</f>
        <v>0</v>
      </c>
      <c r="B302" s="11">
        <f>[14]PopulatedForm20!B299</f>
        <v>0</v>
      </c>
      <c r="C302" s="11">
        <f>[14]PopulatedForm20!C299</f>
        <v>0</v>
      </c>
      <c r="D302" s="11">
        <f>[14]PopulatedForm20!D299</f>
        <v>0</v>
      </c>
      <c r="E302" s="11">
        <f>[14]PopulatedForm20!E299</f>
        <v>0</v>
      </c>
      <c r="F302" s="11">
        <f>[14]PopulatedForm20!F299</f>
        <v>0</v>
      </c>
      <c r="G302" s="11">
        <f>[14]PopulatedForm20!G299</f>
        <v>0</v>
      </c>
      <c r="H302" s="11">
        <f>[14]PopulatedForm20!H299</f>
        <v>0</v>
      </c>
      <c r="I302" s="11">
        <f>[14]PopulatedForm20!I299</f>
        <v>0</v>
      </c>
      <c r="J302" s="11">
        <f>[14]PopulatedForm20!J299</f>
        <v>0</v>
      </c>
      <c r="K302" s="11">
        <f>[14]PopulatedForm20!K299</f>
        <v>0</v>
      </c>
      <c r="L302" s="11">
        <f>[14]PopulatedForm20!L299</f>
        <v>0</v>
      </c>
      <c r="M302" s="11">
        <f>[14]PopulatedForm20!M299</f>
        <v>0</v>
      </c>
      <c r="N302" s="11">
        <f>[14]PopulatedForm20!N299</f>
        <v>0</v>
      </c>
      <c r="O302" s="11">
        <f>[14]PopulatedForm20!O299</f>
        <v>0</v>
      </c>
      <c r="P302" s="11">
        <f>[14]PopulatedForm20!P299</f>
        <v>0</v>
      </c>
      <c r="Q302" s="11">
        <f>[14]PopulatedForm20!Q299</f>
        <v>0</v>
      </c>
      <c r="R302" s="11">
        <f>[14]PopulatedForm20!R299</f>
        <v>0</v>
      </c>
      <c r="S302" s="11">
        <f>[14]PopulatedForm20!S299</f>
        <v>0</v>
      </c>
      <c r="T302" s="11">
        <f>[14]PopulatedForm20!T299</f>
        <v>0</v>
      </c>
      <c r="U302" s="11">
        <f>[14]PopulatedForm20!U299</f>
        <v>0</v>
      </c>
      <c r="V302" s="11">
        <f>[14]PopulatedForm20!V299</f>
        <v>0</v>
      </c>
      <c r="W302" s="11">
        <f>[14]PopulatedForm20!W299</f>
        <v>0</v>
      </c>
      <c r="X302" s="11">
        <f>[14]PopulatedForm20!X299</f>
        <v>0</v>
      </c>
      <c r="Y302" s="11">
        <f>[14]PopulatedForm20!Y299</f>
        <v>0</v>
      </c>
      <c r="Z302" s="12">
        <f t="shared" si="8"/>
        <v>0</v>
      </c>
      <c r="AA302" s="13">
        <v>0</v>
      </c>
      <c r="AB302" s="11">
        <f>[14]PopulatedForm20!Z299</f>
        <v>0</v>
      </c>
      <c r="AC302" s="13">
        <f t="shared" si="9"/>
        <v>0</v>
      </c>
      <c r="AD302" s="13">
        <v>0</v>
      </c>
    </row>
    <row r="303" spans="1:30" ht="15.75" hidden="1">
      <c r="A303" s="10">
        <f>[14]PopulatedForm20!A300</f>
        <v>0</v>
      </c>
      <c r="B303" s="11">
        <f>[14]PopulatedForm20!B300</f>
        <v>0</v>
      </c>
      <c r="C303" s="11">
        <f>[14]PopulatedForm20!C300</f>
        <v>0</v>
      </c>
      <c r="D303" s="11">
        <f>[14]PopulatedForm20!D300</f>
        <v>0</v>
      </c>
      <c r="E303" s="11">
        <f>[14]PopulatedForm20!E300</f>
        <v>0</v>
      </c>
      <c r="F303" s="11">
        <f>[14]PopulatedForm20!F300</f>
        <v>0</v>
      </c>
      <c r="G303" s="11">
        <f>[14]PopulatedForm20!G300</f>
        <v>0</v>
      </c>
      <c r="H303" s="11">
        <f>[14]PopulatedForm20!H300</f>
        <v>0</v>
      </c>
      <c r="I303" s="11">
        <f>[14]PopulatedForm20!I300</f>
        <v>0</v>
      </c>
      <c r="J303" s="11">
        <f>[14]PopulatedForm20!J300</f>
        <v>0</v>
      </c>
      <c r="K303" s="11">
        <f>[14]PopulatedForm20!K300</f>
        <v>0</v>
      </c>
      <c r="L303" s="11">
        <f>[14]PopulatedForm20!L300</f>
        <v>0</v>
      </c>
      <c r="M303" s="11">
        <f>[14]PopulatedForm20!M300</f>
        <v>0</v>
      </c>
      <c r="N303" s="11">
        <f>[14]PopulatedForm20!N300</f>
        <v>0</v>
      </c>
      <c r="O303" s="11">
        <f>[14]PopulatedForm20!O300</f>
        <v>0</v>
      </c>
      <c r="P303" s="11">
        <f>[14]PopulatedForm20!P300</f>
        <v>0</v>
      </c>
      <c r="Q303" s="11">
        <f>[14]PopulatedForm20!Q300</f>
        <v>0</v>
      </c>
      <c r="R303" s="11">
        <f>[14]PopulatedForm20!R300</f>
        <v>0</v>
      </c>
      <c r="S303" s="11">
        <f>[14]PopulatedForm20!S300</f>
        <v>0</v>
      </c>
      <c r="T303" s="11">
        <f>[14]PopulatedForm20!T300</f>
        <v>0</v>
      </c>
      <c r="U303" s="11">
        <f>[14]PopulatedForm20!U300</f>
        <v>0</v>
      </c>
      <c r="V303" s="11">
        <f>[14]PopulatedForm20!V300</f>
        <v>0</v>
      </c>
      <c r="W303" s="11">
        <f>[14]PopulatedForm20!W300</f>
        <v>0</v>
      </c>
      <c r="X303" s="11">
        <f>[14]PopulatedForm20!X300</f>
        <v>0</v>
      </c>
      <c r="Y303" s="11">
        <f>[14]PopulatedForm20!Y300</f>
        <v>0</v>
      </c>
      <c r="Z303" s="12">
        <f t="shared" si="8"/>
        <v>0</v>
      </c>
      <c r="AA303" s="13">
        <v>0</v>
      </c>
      <c r="AB303" s="11">
        <f>[14]PopulatedForm20!Z300</f>
        <v>0</v>
      </c>
      <c r="AC303" s="13">
        <f t="shared" si="9"/>
        <v>0</v>
      </c>
      <c r="AD303" s="13">
        <v>0</v>
      </c>
    </row>
    <row r="304" spans="1:30" ht="15.75" hidden="1">
      <c r="A304" s="10">
        <f>[14]PopulatedForm20!A301</f>
        <v>0</v>
      </c>
      <c r="B304" s="11">
        <f>[14]PopulatedForm20!B301</f>
        <v>0</v>
      </c>
      <c r="C304" s="11">
        <f>[14]PopulatedForm20!C301</f>
        <v>0</v>
      </c>
      <c r="D304" s="11">
        <f>[14]PopulatedForm20!D301</f>
        <v>0</v>
      </c>
      <c r="E304" s="11">
        <f>[14]PopulatedForm20!E301</f>
        <v>0</v>
      </c>
      <c r="F304" s="11">
        <f>[14]PopulatedForm20!F301</f>
        <v>0</v>
      </c>
      <c r="G304" s="11">
        <f>[14]PopulatedForm20!G301</f>
        <v>0</v>
      </c>
      <c r="H304" s="11">
        <f>[14]PopulatedForm20!H301</f>
        <v>0</v>
      </c>
      <c r="I304" s="11">
        <f>[14]PopulatedForm20!I301</f>
        <v>0</v>
      </c>
      <c r="J304" s="11">
        <f>[14]PopulatedForm20!J301</f>
        <v>0</v>
      </c>
      <c r="K304" s="11">
        <f>[14]PopulatedForm20!K301</f>
        <v>0</v>
      </c>
      <c r="L304" s="11">
        <f>[14]PopulatedForm20!L301</f>
        <v>0</v>
      </c>
      <c r="M304" s="11">
        <f>[14]PopulatedForm20!M301</f>
        <v>0</v>
      </c>
      <c r="N304" s="11">
        <f>[14]PopulatedForm20!N301</f>
        <v>0</v>
      </c>
      <c r="O304" s="11">
        <f>[14]PopulatedForm20!O301</f>
        <v>0</v>
      </c>
      <c r="P304" s="11">
        <f>[14]PopulatedForm20!P301</f>
        <v>0</v>
      </c>
      <c r="Q304" s="11">
        <f>[14]PopulatedForm20!Q301</f>
        <v>0</v>
      </c>
      <c r="R304" s="11">
        <f>[14]PopulatedForm20!R301</f>
        <v>0</v>
      </c>
      <c r="S304" s="11">
        <f>[14]PopulatedForm20!S301</f>
        <v>0</v>
      </c>
      <c r="T304" s="11">
        <f>[14]PopulatedForm20!T301</f>
        <v>0</v>
      </c>
      <c r="U304" s="11">
        <f>[14]PopulatedForm20!U301</f>
        <v>0</v>
      </c>
      <c r="V304" s="11">
        <f>[14]PopulatedForm20!V301</f>
        <v>0</v>
      </c>
      <c r="W304" s="11">
        <f>[14]PopulatedForm20!W301</f>
        <v>0</v>
      </c>
      <c r="X304" s="11">
        <f>[14]PopulatedForm20!X301</f>
        <v>0</v>
      </c>
      <c r="Y304" s="11">
        <f>[14]PopulatedForm20!Y301</f>
        <v>0</v>
      </c>
      <c r="Z304" s="12">
        <f t="shared" si="8"/>
        <v>0</v>
      </c>
      <c r="AA304" s="13">
        <v>0</v>
      </c>
      <c r="AB304" s="11">
        <f>[14]PopulatedForm20!Z301</f>
        <v>0</v>
      </c>
      <c r="AC304" s="13">
        <f t="shared" si="9"/>
        <v>0</v>
      </c>
      <c r="AD304" s="13">
        <v>0</v>
      </c>
    </row>
    <row r="305" spans="1:30" ht="15.75" hidden="1">
      <c r="A305" s="10">
        <f>[14]PopulatedForm20!A302</f>
        <v>0</v>
      </c>
      <c r="B305" s="11">
        <f>[14]PopulatedForm20!B302</f>
        <v>0</v>
      </c>
      <c r="C305" s="11">
        <f>[14]PopulatedForm20!C302</f>
        <v>0</v>
      </c>
      <c r="D305" s="11">
        <f>[14]PopulatedForm20!D302</f>
        <v>0</v>
      </c>
      <c r="E305" s="11">
        <f>[14]PopulatedForm20!E302</f>
        <v>0</v>
      </c>
      <c r="F305" s="11">
        <f>[14]PopulatedForm20!F302</f>
        <v>0</v>
      </c>
      <c r="G305" s="11">
        <f>[14]PopulatedForm20!G302</f>
        <v>0</v>
      </c>
      <c r="H305" s="11">
        <f>[14]PopulatedForm20!H302</f>
        <v>0</v>
      </c>
      <c r="I305" s="11">
        <f>[14]PopulatedForm20!I302</f>
        <v>0</v>
      </c>
      <c r="J305" s="11">
        <f>[14]PopulatedForm20!J302</f>
        <v>0</v>
      </c>
      <c r="K305" s="11">
        <f>[14]PopulatedForm20!K302</f>
        <v>0</v>
      </c>
      <c r="L305" s="11">
        <f>[14]PopulatedForm20!L302</f>
        <v>0</v>
      </c>
      <c r="M305" s="11">
        <f>[14]PopulatedForm20!M302</f>
        <v>0</v>
      </c>
      <c r="N305" s="11">
        <f>[14]PopulatedForm20!N302</f>
        <v>0</v>
      </c>
      <c r="O305" s="11">
        <f>[14]PopulatedForm20!O302</f>
        <v>0</v>
      </c>
      <c r="P305" s="11">
        <f>[14]PopulatedForm20!P302</f>
        <v>0</v>
      </c>
      <c r="Q305" s="11">
        <f>[14]PopulatedForm20!Q302</f>
        <v>0</v>
      </c>
      <c r="R305" s="11">
        <f>[14]PopulatedForm20!R302</f>
        <v>0</v>
      </c>
      <c r="S305" s="11">
        <f>[14]PopulatedForm20!S302</f>
        <v>0</v>
      </c>
      <c r="T305" s="11">
        <f>[14]PopulatedForm20!T302</f>
        <v>0</v>
      </c>
      <c r="U305" s="11">
        <f>[14]PopulatedForm20!U302</f>
        <v>0</v>
      </c>
      <c r="V305" s="11">
        <f>[14]PopulatedForm20!V302</f>
        <v>0</v>
      </c>
      <c r="W305" s="11">
        <f>[14]PopulatedForm20!W302</f>
        <v>0</v>
      </c>
      <c r="X305" s="11">
        <f>[14]PopulatedForm20!X302</f>
        <v>0</v>
      </c>
      <c r="Y305" s="11">
        <f>[14]PopulatedForm20!Y302</f>
        <v>0</v>
      </c>
      <c r="Z305" s="12">
        <f t="shared" si="8"/>
        <v>0</v>
      </c>
      <c r="AA305" s="13">
        <v>0</v>
      </c>
      <c r="AB305" s="11">
        <f>[14]PopulatedForm20!Z302</f>
        <v>0</v>
      </c>
      <c r="AC305" s="13">
        <f t="shared" si="9"/>
        <v>0</v>
      </c>
      <c r="AD305" s="13">
        <v>0</v>
      </c>
    </row>
    <row r="306" spans="1:30" ht="15.75" hidden="1">
      <c r="A306" s="10">
        <f>[14]PopulatedForm20!A303</f>
        <v>0</v>
      </c>
      <c r="B306" s="11">
        <f>[14]PopulatedForm20!B303</f>
        <v>0</v>
      </c>
      <c r="C306" s="11">
        <f>[14]PopulatedForm20!C303</f>
        <v>0</v>
      </c>
      <c r="D306" s="11">
        <f>[14]PopulatedForm20!D303</f>
        <v>0</v>
      </c>
      <c r="E306" s="11">
        <f>[14]PopulatedForm20!E303</f>
        <v>0</v>
      </c>
      <c r="F306" s="11">
        <f>[14]PopulatedForm20!F303</f>
        <v>0</v>
      </c>
      <c r="G306" s="11">
        <f>[14]PopulatedForm20!G303</f>
        <v>0</v>
      </c>
      <c r="H306" s="11">
        <f>[14]PopulatedForm20!H303</f>
        <v>0</v>
      </c>
      <c r="I306" s="11">
        <f>[14]PopulatedForm20!I303</f>
        <v>0</v>
      </c>
      <c r="J306" s="11">
        <f>[14]PopulatedForm20!J303</f>
        <v>0</v>
      </c>
      <c r="K306" s="11">
        <f>[14]PopulatedForm20!K303</f>
        <v>0</v>
      </c>
      <c r="L306" s="11">
        <f>[14]PopulatedForm20!L303</f>
        <v>0</v>
      </c>
      <c r="M306" s="11">
        <f>[14]PopulatedForm20!M303</f>
        <v>0</v>
      </c>
      <c r="N306" s="11">
        <f>[14]PopulatedForm20!N303</f>
        <v>0</v>
      </c>
      <c r="O306" s="11">
        <f>[14]PopulatedForm20!O303</f>
        <v>0</v>
      </c>
      <c r="P306" s="11">
        <f>[14]PopulatedForm20!P303</f>
        <v>0</v>
      </c>
      <c r="Q306" s="11">
        <f>[14]PopulatedForm20!Q303</f>
        <v>0</v>
      </c>
      <c r="R306" s="11">
        <f>[14]PopulatedForm20!R303</f>
        <v>0</v>
      </c>
      <c r="S306" s="11">
        <f>[14]PopulatedForm20!S303</f>
        <v>0</v>
      </c>
      <c r="T306" s="11">
        <f>[14]PopulatedForm20!T303</f>
        <v>0</v>
      </c>
      <c r="U306" s="11">
        <f>[14]PopulatedForm20!U303</f>
        <v>0</v>
      </c>
      <c r="V306" s="11">
        <f>[14]PopulatedForm20!V303</f>
        <v>0</v>
      </c>
      <c r="W306" s="11">
        <f>[14]PopulatedForm20!W303</f>
        <v>0</v>
      </c>
      <c r="X306" s="11">
        <f>[14]PopulatedForm20!X303</f>
        <v>0</v>
      </c>
      <c r="Y306" s="11">
        <f>[14]PopulatedForm20!Y303</f>
        <v>0</v>
      </c>
      <c r="Z306" s="12">
        <f t="shared" si="8"/>
        <v>0</v>
      </c>
      <c r="AA306" s="13">
        <v>0</v>
      </c>
      <c r="AB306" s="11">
        <f>[14]PopulatedForm20!Z303</f>
        <v>0</v>
      </c>
      <c r="AC306" s="13">
        <f t="shared" si="9"/>
        <v>0</v>
      </c>
      <c r="AD306" s="13">
        <v>0</v>
      </c>
    </row>
    <row r="307" spans="1:30" ht="15.75" hidden="1">
      <c r="A307" s="10">
        <f>[14]PopulatedForm20!A304</f>
        <v>0</v>
      </c>
      <c r="B307" s="11">
        <f>[14]PopulatedForm20!B304</f>
        <v>0</v>
      </c>
      <c r="C307" s="11">
        <f>[14]PopulatedForm20!C304</f>
        <v>0</v>
      </c>
      <c r="D307" s="11">
        <f>[14]PopulatedForm20!D304</f>
        <v>0</v>
      </c>
      <c r="E307" s="11">
        <f>[14]PopulatedForm20!E304</f>
        <v>0</v>
      </c>
      <c r="F307" s="11">
        <f>[14]PopulatedForm20!F304</f>
        <v>0</v>
      </c>
      <c r="G307" s="11">
        <f>[14]PopulatedForm20!G304</f>
        <v>0</v>
      </c>
      <c r="H307" s="11">
        <f>[14]PopulatedForm20!H304</f>
        <v>0</v>
      </c>
      <c r="I307" s="11">
        <f>[14]PopulatedForm20!I304</f>
        <v>0</v>
      </c>
      <c r="J307" s="11">
        <f>[14]PopulatedForm20!J304</f>
        <v>0</v>
      </c>
      <c r="K307" s="11">
        <f>[14]PopulatedForm20!K304</f>
        <v>0</v>
      </c>
      <c r="L307" s="11">
        <f>[14]PopulatedForm20!L304</f>
        <v>0</v>
      </c>
      <c r="M307" s="11">
        <f>[14]PopulatedForm20!M304</f>
        <v>0</v>
      </c>
      <c r="N307" s="11">
        <f>[14]PopulatedForm20!N304</f>
        <v>0</v>
      </c>
      <c r="O307" s="11">
        <f>[14]PopulatedForm20!O304</f>
        <v>0</v>
      </c>
      <c r="P307" s="11">
        <f>[14]PopulatedForm20!P304</f>
        <v>0</v>
      </c>
      <c r="Q307" s="11">
        <f>[14]PopulatedForm20!Q304</f>
        <v>0</v>
      </c>
      <c r="R307" s="11">
        <f>[14]PopulatedForm20!R304</f>
        <v>0</v>
      </c>
      <c r="S307" s="11">
        <f>[14]PopulatedForm20!S304</f>
        <v>0</v>
      </c>
      <c r="T307" s="11">
        <f>[14]PopulatedForm20!T304</f>
        <v>0</v>
      </c>
      <c r="U307" s="11">
        <f>[14]PopulatedForm20!U304</f>
        <v>0</v>
      </c>
      <c r="V307" s="11">
        <f>[14]PopulatedForm20!V304</f>
        <v>0</v>
      </c>
      <c r="W307" s="11">
        <f>[14]PopulatedForm20!W304</f>
        <v>0</v>
      </c>
      <c r="X307" s="11">
        <f>[14]PopulatedForm20!X304</f>
        <v>0</v>
      </c>
      <c r="Y307" s="11">
        <f>[14]PopulatedForm20!Y304</f>
        <v>0</v>
      </c>
      <c r="Z307" s="12">
        <f t="shared" si="8"/>
        <v>0</v>
      </c>
      <c r="AA307" s="13">
        <v>0</v>
      </c>
      <c r="AB307" s="11">
        <f>[14]PopulatedForm20!Z304</f>
        <v>0</v>
      </c>
      <c r="AC307" s="13">
        <f t="shared" si="9"/>
        <v>0</v>
      </c>
      <c r="AD307" s="13">
        <v>0</v>
      </c>
    </row>
    <row r="308" spans="1:30" ht="15.75" hidden="1">
      <c r="A308" s="10">
        <f>[14]PopulatedForm20!A305</f>
        <v>0</v>
      </c>
      <c r="B308" s="11">
        <f>[14]PopulatedForm20!B305</f>
        <v>0</v>
      </c>
      <c r="C308" s="11">
        <f>[14]PopulatedForm20!C305</f>
        <v>0</v>
      </c>
      <c r="D308" s="11">
        <f>[14]PopulatedForm20!D305</f>
        <v>0</v>
      </c>
      <c r="E308" s="11">
        <f>[14]PopulatedForm20!E305</f>
        <v>0</v>
      </c>
      <c r="F308" s="11">
        <f>[14]PopulatedForm20!F305</f>
        <v>0</v>
      </c>
      <c r="G308" s="11">
        <f>[14]PopulatedForm20!G305</f>
        <v>0</v>
      </c>
      <c r="H308" s="11">
        <f>[14]PopulatedForm20!H305</f>
        <v>0</v>
      </c>
      <c r="I308" s="11">
        <f>[14]PopulatedForm20!I305</f>
        <v>0</v>
      </c>
      <c r="J308" s="11">
        <f>[14]PopulatedForm20!J305</f>
        <v>0</v>
      </c>
      <c r="K308" s="11">
        <f>[14]PopulatedForm20!K305</f>
        <v>0</v>
      </c>
      <c r="L308" s="11">
        <f>[14]PopulatedForm20!L305</f>
        <v>0</v>
      </c>
      <c r="M308" s="11">
        <f>[14]PopulatedForm20!M305</f>
        <v>0</v>
      </c>
      <c r="N308" s="11">
        <f>[14]PopulatedForm20!N305</f>
        <v>0</v>
      </c>
      <c r="O308" s="11">
        <f>[14]PopulatedForm20!O305</f>
        <v>0</v>
      </c>
      <c r="P308" s="11">
        <f>[14]PopulatedForm20!P305</f>
        <v>0</v>
      </c>
      <c r="Q308" s="11">
        <f>[14]PopulatedForm20!Q305</f>
        <v>0</v>
      </c>
      <c r="R308" s="11">
        <f>[14]PopulatedForm20!R305</f>
        <v>0</v>
      </c>
      <c r="S308" s="11">
        <f>[14]PopulatedForm20!S305</f>
        <v>0</v>
      </c>
      <c r="T308" s="11">
        <f>[14]PopulatedForm20!T305</f>
        <v>0</v>
      </c>
      <c r="U308" s="11">
        <f>[14]PopulatedForm20!U305</f>
        <v>0</v>
      </c>
      <c r="V308" s="11">
        <f>[14]PopulatedForm20!V305</f>
        <v>0</v>
      </c>
      <c r="W308" s="11">
        <f>[14]PopulatedForm20!W305</f>
        <v>0</v>
      </c>
      <c r="X308" s="11">
        <f>[14]PopulatedForm20!X305</f>
        <v>0</v>
      </c>
      <c r="Y308" s="11">
        <f>[14]PopulatedForm20!Y305</f>
        <v>0</v>
      </c>
      <c r="Z308" s="12">
        <f t="shared" si="8"/>
        <v>0</v>
      </c>
      <c r="AA308" s="13">
        <v>0</v>
      </c>
      <c r="AB308" s="11">
        <f>[14]PopulatedForm20!Z305</f>
        <v>0</v>
      </c>
      <c r="AC308" s="13">
        <f t="shared" si="9"/>
        <v>0</v>
      </c>
      <c r="AD308" s="13">
        <v>0</v>
      </c>
    </row>
    <row r="309" spans="1:30" ht="15.75" hidden="1">
      <c r="A309" s="10">
        <f>[14]PopulatedForm20!A306</f>
        <v>0</v>
      </c>
      <c r="B309" s="11">
        <f>[14]PopulatedForm20!B306</f>
        <v>0</v>
      </c>
      <c r="C309" s="11">
        <f>[14]PopulatedForm20!C306</f>
        <v>0</v>
      </c>
      <c r="D309" s="11">
        <f>[14]PopulatedForm20!D306</f>
        <v>0</v>
      </c>
      <c r="E309" s="11">
        <f>[14]PopulatedForm20!E306</f>
        <v>0</v>
      </c>
      <c r="F309" s="11">
        <f>[14]PopulatedForm20!F306</f>
        <v>0</v>
      </c>
      <c r="G309" s="11">
        <f>[14]PopulatedForm20!G306</f>
        <v>0</v>
      </c>
      <c r="H309" s="11">
        <f>[14]PopulatedForm20!H306</f>
        <v>0</v>
      </c>
      <c r="I309" s="11">
        <f>[14]PopulatedForm20!I306</f>
        <v>0</v>
      </c>
      <c r="J309" s="11">
        <f>[14]PopulatedForm20!J306</f>
        <v>0</v>
      </c>
      <c r="K309" s="11">
        <f>[14]PopulatedForm20!K306</f>
        <v>0</v>
      </c>
      <c r="L309" s="11">
        <f>[14]PopulatedForm20!L306</f>
        <v>0</v>
      </c>
      <c r="M309" s="11">
        <f>[14]PopulatedForm20!M306</f>
        <v>0</v>
      </c>
      <c r="N309" s="11">
        <f>[14]PopulatedForm20!N306</f>
        <v>0</v>
      </c>
      <c r="O309" s="11">
        <f>[14]PopulatedForm20!O306</f>
        <v>0</v>
      </c>
      <c r="P309" s="11">
        <f>[14]PopulatedForm20!P306</f>
        <v>0</v>
      </c>
      <c r="Q309" s="11">
        <f>[14]PopulatedForm20!Q306</f>
        <v>0</v>
      </c>
      <c r="R309" s="11">
        <f>[14]PopulatedForm20!R306</f>
        <v>0</v>
      </c>
      <c r="S309" s="11">
        <f>[14]PopulatedForm20!S306</f>
        <v>0</v>
      </c>
      <c r="T309" s="11">
        <f>[14]PopulatedForm20!T306</f>
        <v>0</v>
      </c>
      <c r="U309" s="11">
        <f>[14]PopulatedForm20!U306</f>
        <v>0</v>
      </c>
      <c r="V309" s="11">
        <f>[14]PopulatedForm20!V306</f>
        <v>0</v>
      </c>
      <c r="W309" s="11">
        <f>[14]PopulatedForm20!W306</f>
        <v>0</v>
      </c>
      <c r="X309" s="11">
        <f>[14]PopulatedForm20!X306</f>
        <v>0</v>
      </c>
      <c r="Y309" s="11">
        <f>[14]PopulatedForm20!Y306</f>
        <v>0</v>
      </c>
      <c r="Z309" s="12">
        <f t="shared" si="8"/>
        <v>0</v>
      </c>
      <c r="AA309" s="13">
        <v>0</v>
      </c>
      <c r="AB309" s="11">
        <f>[14]PopulatedForm20!Z306</f>
        <v>0</v>
      </c>
      <c r="AC309" s="13">
        <f t="shared" si="9"/>
        <v>0</v>
      </c>
      <c r="AD309" s="13">
        <v>0</v>
      </c>
    </row>
    <row r="310" spans="1:30" ht="15.75" hidden="1">
      <c r="A310" s="10">
        <f>[14]PopulatedForm20!A307</f>
        <v>0</v>
      </c>
      <c r="B310" s="11">
        <f>[14]PopulatedForm20!B307</f>
        <v>0</v>
      </c>
      <c r="C310" s="11">
        <f>[14]PopulatedForm20!C307</f>
        <v>0</v>
      </c>
      <c r="D310" s="11">
        <f>[14]PopulatedForm20!D307</f>
        <v>0</v>
      </c>
      <c r="E310" s="11">
        <f>[14]PopulatedForm20!E307</f>
        <v>0</v>
      </c>
      <c r="F310" s="11">
        <f>[14]PopulatedForm20!F307</f>
        <v>0</v>
      </c>
      <c r="G310" s="11">
        <f>[14]PopulatedForm20!G307</f>
        <v>0</v>
      </c>
      <c r="H310" s="11">
        <f>[14]PopulatedForm20!H307</f>
        <v>0</v>
      </c>
      <c r="I310" s="11">
        <f>[14]PopulatedForm20!I307</f>
        <v>0</v>
      </c>
      <c r="J310" s="11">
        <f>[14]PopulatedForm20!J307</f>
        <v>0</v>
      </c>
      <c r="K310" s="11">
        <f>[14]PopulatedForm20!K307</f>
        <v>0</v>
      </c>
      <c r="L310" s="11">
        <f>[14]PopulatedForm20!L307</f>
        <v>0</v>
      </c>
      <c r="M310" s="11">
        <f>[14]PopulatedForm20!M307</f>
        <v>0</v>
      </c>
      <c r="N310" s="11">
        <f>[14]PopulatedForm20!N307</f>
        <v>0</v>
      </c>
      <c r="O310" s="11">
        <f>[14]PopulatedForm20!O307</f>
        <v>0</v>
      </c>
      <c r="P310" s="11">
        <f>[14]PopulatedForm20!P307</f>
        <v>0</v>
      </c>
      <c r="Q310" s="11">
        <f>[14]PopulatedForm20!Q307</f>
        <v>0</v>
      </c>
      <c r="R310" s="11">
        <f>[14]PopulatedForm20!R307</f>
        <v>0</v>
      </c>
      <c r="S310" s="11">
        <f>[14]PopulatedForm20!S307</f>
        <v>0</v>
      </c>
      <c r="T310" s="11">
        <f>[14]PopulatedForm20!T307</f>
        <v>0</v>
      </c>
      <c r="U310" s="11">
        <f>[14]PopulatedForm20!U307</f>
        <v>0</v>
      </c>
      <c r="V310" s="11">
        <f>[14]PopulatedForm20!V307</f>
        <v>0</v>
      </c>
      <c r="W310" s="11">
        <f>[14]PopulatedForm20!W307</f>
        <v>0</v>
      </c>
      <c r="X310" s="11">
        <f>[14]PopulatedForm20!X307</f>
        <v>0</v>
      </c>
      <c r="Y310" s="11">
        <f>[14]PopulatedForm20!Y307</f>
        <v>0</v>
      </c>
      <c r="Z310" s="12">
        <f t="shared" si="8"/>
        <v>0</v>
      </c>
      <c r="AA310" s="13">
        <v>0</v>
      </c>
      <c r="AB310" s="11">
        <f>[14]PopulatedForm20!Z307</f>
        <v>0</v>
      </c>
      <c r="AC310" s="13">
        <f t="shared" si="9"/>
        <v>0</v>
      </c>
      <c r="AD310" s="13">
        <v>0</v>
      </c>
    </row>
    <row r="311" spans="1:30" ht="15.75" hidden="1">
      <c r="A311" s="10">
        <f>[14]PopulatedForm20!A308</f>
        <v>0</v>
      </c>
      <c r="B311" s="11">
        <f>[14]PopulatedForm20!B308</f>
        <v>0</v>
      </c>
      <c r="C311" s="11">
        <f>[14]PopulatedForm20!C308</f>
        <v>0</v>
      </c>
      <c r="D311" s="11">
        <f>[14]PopulatedForm20!D308</f>
        <v>0</v>
      </c>
      <c r="E311" s="11">
        <f>[14]PopulatedForm20!E308</f>
        <v>0</v>
      </c>
      <c r="F311" s="11">
        <f>[14]PopulatedForm20!F308</f>
        <v>0</v>
      </c>
      <c r="G311" s="11">
        <f>[14]PopulatedForm20!G308</f>
        <v>0</v>
      </c>
      <c r="H311" s="11">
        <f>[14]PopulatedForm20!H308</f>
        <v>0</v>
      </c>
      <c r="I311" s="11">
        <f>[14]PopulatedForm20!I308</f>
        <v>0</v>
      </c>
      <c r="J311" s="11">
        <f>[14]PopulatedForm20!J308</f>
        <v>0</v>
      </c>
      <c r="K311" s="11">
        <f>[14]PopulatedForm20!K308</f>
        <v>0</v>
      </c>
      <c r="L311" s="11">
        <f>[14]PopulatedForm20!L308</f>
        <v>0</v>
      </c>
      <c r="M311" s="11">
        <f>[14]PopulatedForm20!M308</f>
        <v>0</v>
      </c>
      <c r="N311" s="11">
        <f>[14]PopulatedForm20!N308</f>
        <v>0</v>
      </c>
      <c r="O311" s="11">
        <f>[14]PopulatedForm20!O308</f>
        <v>0</v>
      </c>
      <c r="P311" s="11">
        <f>[14]PopulatedForm20!P308</f>
        <v>0</v>
      </c>
      <c r="Q311" s="11">
        <f>[14]PopulatedForm20!Q308</f>
        <v>0</v>
      </c>
      <c r="R311" s="11">
        <f>[14]PopulatedForm20!R308</f>
        <v>0</v>
      </c>
      <c r="S311" s="11">
        <f>[14]PopulatedForm20!S308</f>
        <v>0</v>
      </c>
      <c r="T311" s="11">
        <f>[14]PopulatedForm20!T308</f>
        <v>0</v>
      </c>
      <c r="U311" s="11">
        <f>[14]PopulatedForm20!U308</f>
        <v>0</v>
      </c>
      <c r="V311" s="11">
        <f>[14]PopulatedForm20!V308</f>
        <v>0</v>
      </c>
      <c r="W311" s="11">
        <f>[14]PopulatedForm20!W308</f>
        <v>0</v>
      </c>
      <c r="X311" s="11">
        <f>[14]PopulatedForm20!X308</f>
        <v>0</v>
      </c>
      <c r="Y311" s="11">
        <f>[14]PopulatedForm20!Y308</f>
        <v>0</v>
      </c>
      <c r="Z311" s="12">
        <f t="shared" si="8"/>
        <v>0</v>
      </c>
      <c r="AA311" s="13">
        <v>0</v>
      </c>
      <c r="AB311" s="11">
        <f>[14]PopulatedForm20!Z308</f>
        <v>0</v>
      </c>
      <c r="AC311" s="13">
        <f t="shared" si="9"/>
        <v>0</v>
      </c>
      <c r="AD311" s="13">
        <v>0</v>
      </c>
    </row>
    <row r="312" spans="1:30" ht="15.75" hidden="1">
      <c r="A312" s="10">
        <f>[14]PopulatedForm20!A309</f>
        <v>0</v>
      </c>
      <c r="B312" s="11">
        <f>[14]PopulatedForm20!B309</f>
        <v>0</v>
      </c>
      <c r="C312" s="11">
        <f>[14]PopulatedForm20!C309</f>
        <v>0</v>
      </c>
      <c r="D312" s="11">
        <f>[14]PopulatedForm20!D309</f>
        <v>0</v>
      </c>
      <c r="E312" s="11">
        <f>[14]PopulatedForm20!E309</f>
        <v>0</v>
      </c>
      <c r="F312" s="11">
        <f>[14]PopulatedForm20!F309</f>
        <v>0</v>
      </c>
      <c r="G312" s="11">
        <f>[14]PopulatedForm20!G309</f>
        <v>0</v>
      </c>
      <c r="H312" s="11">
        <f>[14]PopulatedForm20!H309</f>
        <v>0</v>
      </c>
      <c r="I312" s="11">
        <f>[14]PopulatedForm20!I309</f>
        <v>0</v>
      </c>
      <c r="J312" s="11">
        <f>[14]PopulatedForm20!J309</f>
        <v>0</v>
      </c>
      <c r="K312" s="11">
        <f>[14]PopulatedForm20!K309</f>
        <v>0</v>
      </c>
      <c r="L312" s="11">
        <f>[14]PopulatedForm20!L309</f>
        <v>0</v>
      </c>
      <c r="M312" s="11">
        <f>[14]PopulatedForm20!M309</f>
        <v>0</v>
      </c>
      <c r="N312" s="11">
        <f>[14]PopulatedForm20!N309</f>
        <v>0</v>
      </c>
      <c r="O312" s="11">
        <f>[14]PopulatedForm20!O309</f>
        <v>0</v>
      </c>
      <c r="P312" s="11">
        <f>[14]PopulatedForm20!P309</f>
        <v>0</v>
      </c>
      <c r="Q312" s="11">
        <f>[14]PopulatedForm20!Q309</f>
        <v>0</v>
      </c>
      <c r="R312" s="11">
        <f>[14]PopulatedForm20!R309</f>
        <v>0</v>
      </c>
      <c r="S312" s="11">
        <f>[14]PopulatedForm20!S309</f>
        <v>0</v>
      </c>
      <c r="T312" s="11">
        <f>[14]PopulatedForm20!T309</f>
        <v>0</v>
      </c>
      <c r="U312" s="11">
        <f>[14]PopulatedForm20!U309</f>
        <v>0</v>
      </c>
      <c r="V312" s="11">
        <f>[14]PopulatedForm20!V309</f>
        <v>0</v>
      </c>
      <c r="W312" s="11">
        <f>[14]PopulatedForm20!W309</f>
        <v>0</v>
      </c>
      <c r="X312" s="11">
        <f>[14]PopulatedForm20!X309</f>
        <v>0</v>
      </c>
      <c r="Y312" s="11">
        <f>[14]PopulatedForm20!Y309</f>
        <v>0</v>
      </c>
      <c r="Z312" s="12">
        <f t="shared" si="8"/>
        <v>0</v>
      </c>
      <c r="AA312" s="13">
        <v>0</v>
      </c>
      <c r="AB312" s="11">
        <f>[14]PopulatedForm20!Z309</f>
        <v>0</v>
      </c>
      <c r="AC312" s="13">
        <f t="shared" si="9"/>
        <v>0</v>
      </c>
      <c r="AD312" s="13">
        <v>0</v>
      </c>
    </row>
    <row r="313" spans="1:30" ht="15.75" hidden="1">
      <c r="A313" s="10">
        <f>[14]PopulatedForm20!A310</f>
        <v>0</v>
      </c>
      <c r="B313" s="11">
        <f>[14]PopulatedForm20!B310</f>
        <v>0</v>
      </c>
      <c r="C313" s="11">
        <f>[14]PopulatedForm20!C310</f>
        <v>0</v>
      </c>
      <c r="D313" s="11">
        <f>[14]PopulatedForm20!D310</f>
        <v>0</v>
      </c>
      <c r="E313" s="11">
        <f>[14]PopulatedForm20!E310</f>
        <v>0</v>
      </c>
      <c r="F313" s="11">
        <f>[14]PopulatedForm20!F310</f>
        <v>0</v>
      </c>
      <c r="G313" s="11">
        <f>[14]PopulatedForm20!G310</f>
        <v>0</v>
      </c>
      <c r="H313" s="11">
        <f>[14]PopulatedForm20!H310</f>
        <v>0</v>
      </c>
      <c r="I313" s="11">
        <f>[14]PopulatedForm20!I310</f>
        <v>0</v>
      </c>
      <c r="J313" s="11">
        <f>[14]PopulatedForm20!J310</f>
        <v>0</v>
      </c>
      <c r="K313" s="11">
        <f>[14]PopulatedForm20!K310</f>
        <v>0</v>
      </c>
      <c r="L313" s="11">
        <f>[14]PopulatedForm20!L310</f>
        <v>0</v>
      </c>
      <c r="M313" s="11">
        <f>[14]PopulatedForm20!M310</f>
        <v>0</v>
      </c>
      <c r="N313" s="11">
        <f>[14]PopulatedForm20!N310</f>
        <v>0</v>
      </c>
      <c r="O313" s="11">
        <f>[14]PopulatedForm20!O310</f>
        <v>0</v>
      </c>
      <c r="P313" s="11">
        <f>[14]PopulatedForm20!P310</f>
        <v>0</v>
      </c>
      <c r="Q313" s="11">
        <f>[14]PopulatedForm20!Q310</f>
        <v>0</v>
      </c>
      <c r="R313" s="11">
        <f>[14]PopulatedForm20!R310</f>
        <v>0</v>
      </c>
      <c r="S313" s="11">
        <f>[14]PopulatedForm20!S310</f>
        <v>0</v>
      </c>
      <c r="T313" s="11">
        <f>[14]PopulatedForm20!T310</f>
        <v>0</v>
      </c>
      <c r="U313" s="11">
        <f>[14]PopulatedForm20!U310</f>
        <v>0</v>
      </c>
      <c r="V313" s="11">
        <f>[14]PopulatedForm20!V310</f>
        <v>0</v>
      </c>
      <c r="W313" s="11">
        <f>[14]PopulatedForm20!W310</f>
        <v>0</v>
      </c>
      <c r="X313" s="11">
        <f>[14]PopulatedForm20!X310</f>
        <v>0</v>
      </c>
      <c r="Y313" s="11">
        <f>[14]PopulatedForm20!Y310</f>
        <v>0</v>
      </c>
      <c r="Z313" s="12">
        <f t="shared" si="8"/>
        <v>0</v>
      </c>
      <c r="AA313" s="13">
        <v>0</v>
      </c>
      <c r="AB313" s="11">
        <f>[14]PopulatedForm20!Z310</f>
        <v>0</v>
      </c>
      <c r="AC313" s="13">
        <f t="shared" si="9"/>
        <v>0</v>
      </c>
      <c r="AD313" s="13">
        <v>0</v>
      </c>
    </row>
    <row r="314" spans="1:30" ht="15.75" hidden="1">
      <c r="A314" s="10">
        <f>[14]PopulatedForm20!A311</f>
        <v>0</v>
      </c>
      <c r="B314" s="11">
        <f>[14]PopulatedForm20!B311</f>
        <v>0</v>
      </c>
      <c r="C314" s="11">
        <f>[14]PopulatedForm20!C311</f>
        <v>0</v>
      </c>
      <c r="D314" s="11">
        <f>[14]PopulatedForm20!D311</f>
        <v>0</v>
      </c>
      <c r="E314" s="11">
        <f>[14]PopulatedForm20!E311</f>
        <v>0</v>
      </c>
      <c r="F314" s="11">
        <f>[14]PopulatedForm20!F311</f>
        <v>0</v>
      </c>
      <c r="G314" s="11">
        <f>[14]PopulatedForm20!G311</f>
        <v>0</v>
      </c>
      <c r="H314" s="11">
        <f>[14]PopulatedForm20!H311</f>
        <v>0</v>
      </c>
      <c r="I314" s="11">
        <f>[14]PopulatedForm20!I311</f>
        <v>0</v>
      </c>
      <c r="J314" s="11">
        <f>[14]PopulatedForm20!J311</f>
        <v>0</v>
      </c>
      <c r="K314" s="11">
        <f>[14]PopulatedForm20!K311</f>
        <v>0</v>
      </c>
      <c r="L314" s="11">
        <f>[14]PopulatedForm20!L311</f>
        <v>0</v>
      </c>
      <c r="M314" s="11">
        <f>[14]PopulatedForm20!M311</f>
        <v>0</v>
      </c>
      <c r="N314" s="11">
        <f>[14]PopulatedForm20!N311</f>
        <v>0</v>
      </c>
      <c r="O314" s="11">
        <f>[14]PopulatedForm20!O311</f>
        <v>0</v>
      </c>
      <c r="P314" s="11">
        <f>[14]PopulatedForm20!P311</f>
        <v>0</v>
      </c>
      <c r="Q314" s="11">
        <f>[14]PopulatedForm20!Q311</f>
        <v>0</v>
      </c>
      <c r="R314" s="11">
        <f>[14]PopulatedForm20!R311</f>
        <v>0</v>
      </c>
      <c r="S314" s="11">
        <f>[14]PopulatedForm20!S311</f>
        <v>0</v>
      </c>
      <c r="T314" s="11">
        <f>[14]PopulatedForm20!T311</f>
        <v>0</v>
      </c>
      <c r="U314" s="11">
        <f>[14]PopulatedForm20!U311</f>
        <v>0</v>
      </c>
      <c r="V314" s="11">
        <f>[14]PopulatedForm20!V311</f>
        <v>0</v>
      </c>
      <c r="W314" s="11">
        <f>[14]PopulatedForm20!W311</f>
        <v>0</v>
      </c>
      <c r="X314" s="11">
        <f>[14]PopulatedForm20!X311</f>
        <v>0</v>
      </c>
      <c r="Y314" s="11">
        <f>[14]PopulatedForm20!Y311</f>
        <v>0</v>
      </c>
      <c r="Z314" s="12">
        <f t="shared" si="8"/>
        <v>0</v>
      </c>
      <c r="AA314" s="13">
        <v>0</v>
      </c>
      <c r="AB314" s="11">
        <f>[14]PopulatedForm20!Z311</f>
        <v>0</v>
      </c>
      <c r="AC314" s="13">
        <f t="shared" si="9"/>
        <v>0</v>
      </c>
      <c r="AD314" s="13">
        <v>0</v>
      </c>
    </row>
    <row r="315" spans="1:30" ht="15.75" hidden="1">
      <c r="A315" s="10">
        <f>[14]PopulatedForm20!A312</f>
        <v>0</v>
      </c>
      <c r="B315" s="11">
        <f>[14]PopulatedForm20!B312</f>
        <v>0</v>
      </c>
      <c r="C315" s="11">
        <f>[14]PopulatedForm20!C312</f>
        <v>0</v>
      </c>
      <c r="D315" s="11">
        <f>[14]PopulatedForm20!D312</f>
        <v>0</v>
      </c>
      <c r="E315" s="11">
        <f>[14]PopulatedForm20!E312</f>
        <v>0</v>
      </c>
      <c r="F315" s="11">
        <f>[14]PopulatedForm20!F312</f>
        <v>0</v>
      </c>
      <c r="G315" s="11">
        <f>[14]PopulatedForm20!G312</f>
        <v>0</v>
      </c>
      <c r="H315" s="11">
        <f>[14]PopulatedForm20!H312</f>
        <v>0</v>
      </c>
      <c r="I315" s="11">
        <f>[14]PopulatedForm20!I312</f>
        <v>0</v>
      </c>
      <c r="J315" s="11">
        <f>[14]PopulatedForm20!J312</f>
        <v>0</v>
      </c>
      <c r="K315" s="11">
        <f>[14]PopulatedForm20!K312</f>
        <v>0</v>
      </c>
      <c r="L315" s="11">
        <f>[14]PopulatedForm20!L312</f>
        <v>0</v>
      </c>
      <c r="M315" s="11">
        <f>[14]PopulatedForm20!M312</f>
        <v>0</v>
      </c>
      <c r="N315" s="11">
        <f>[14]PopulatedForm20!N312</f>
        <v>0</v>
      </c>
      <c r="O315" s="11">
        <f>[14]PopulatedForm20!O312</f>
        <v>0</v>
      </c>
      <c r="P315" s="11">
        <f>[14]PopulatedForm20!P312</f>
        <v>0</v>
      </c>
      <c r="Q315" s="11">
        <f>[14]PopulatedForm20!Q312</f>
        <v>0</v>
      </c>
      <c r="R315" s="11">
        <f>[14]PopulatedForm20!R312</f>
        <v>0</v>
      </c>
      <c r="S315" s="11">
        <f>[14]PopulatedForm20!S312</f>
        <v>0</v>
      </c>
      <c r="T315" s="11">
        <f>[14]PopulatedForm20!T312</f>
        <v>0</v>
      </c>
      <c r="U315" s="11">
        <f>[14]PopulatedForm20!U312</f>
        <v>0</v>
      </c>
      <c r="V315" s="11">
        <f>[14]PopulatedForm20!V312</f>
        <v>0</v>
      </c>
      <c r="W315" s="11">
        <f>[14]PopulatedForm20!W312</f>
        <v>0</v>
      </c>
      <c r="X315" s="11">
        <f>[14]PopulatedForm20!X312</f>
        <v>0</v>
      </c>
      <c r="Y315" s="11">
        <f>[14]PopulatedForm20!Y312</f>
        <v>0</v>
      </c>
      <c r="Z315" s="12">
        <f t="shared" si="8"/>
        <v>0</v>
      </c>
      <c r="AA315" s="13">
        <v>0</v>
      </c>
      <c r="AB315" s="11">
        <f>[14]PopulatedForm20!Z312</f>
        <v>0</v>
      </c>
      <c r="AC315" s="13">
        <f t="shared" si="9"/>
        <v>0</v>
      </c>
      <c r="AD315" s="13">
        <v>0</v>
      </c>
    </row>
    <row r="316" spans="1:30" ht="15.75" hidden="1">
      <c r="A316" s="10">
        <f>[14]PopulatedForm20!A313</f>
        <v>0</v>
      </c>
      <c r="B316" s="11">
        <f>[14]PopulatedForm20!B313</f>
        <v>0</v>
      </c>
      <c r="C316" s="11">
        <f>[14]PopulatedForm20!C313</f>
        <v>0</v>
      </c>
      <c r="D316" s="11">
        <f>[14]PopulatedForm20!D313</f>
        <v>0</v>
      </c>
      <c r="E316" s="11">
        <f>[14]PopulatedForm20!E313</f>
        <v>0</v>
      </c>
      <c r="F316" s="11">
        <f>[14]PopulatedForm20!F313</f>
        <v>0</v>
      </c>
      <c r="G316" s="11">
        <f>[14]PopulatedForm20!G313</f>
        <v>0</v>
      </c>
      <c r="H316" s="11">
        <f>[14]PopulatedForm20!H313</f>
        <v>0</v>
      </c>
      <c r="I316" s="11">
        <f>[14]PopulatedForm20!I313</f>
        <v>0</v>
      </c>
      <c r="J316" s="11">
        <f>[14]PopulatedForm20!J313</f>
        <v>0</v>
      </c>
      <c r="K316" s="11">
        <f>[14]PopulatedForm20!K313</f>
        <v>0</v>
      </c>
      <c r="L316" s="11">
        <f>[14]PopulatedForm20!L313</f>
        <v>0</v>
      </c>
      <c r="M316" s="11">
        <f>[14]PopulatedForm20!M313</f>
        <v>0</v>
      </c>
      <c r="N316" s="11">
        <f>[14]PopulatedForm20!N313</f>
        <v>0</v>
      </c>
      <c r="O316" s="11">
        <f>[14]PopulatedForm20!O313</f>
        <v>0</v>
      </c>
      <c r="P316" s="11">
        <f>[14]PopulatedForm20!P313</f>
        <v>0</v>
      </c>
      <c r="Q316" s="11">
        <f>[14]PopulatedForm20!Q313</f>
        <v>0</v>
      </c>
      <c r="R316" s="11">
        <f>[14]PopulatedForm20!R313</f>
        <v>0</v>
      </c>
      <c r="S316" s="11">
        <f>[14]PopulatedForm20!S313</f>
        <v>0</v>
      </c>
      <c r="T316" s="11">
        <f>[14]PopulatedForm20!T313</f>
        <v>0</v>
      </c>
      <c r="U316" s="11">
        <f>[14]PopulatedForm20!U313</f>
        <v>0</v>
      </c>
      <c r="V316" s="11">
        <f>[14]PopulatedForm20!V313</f>
        <v>0</v>
      </c>
      <c r="W316" s="11">
        <f>[14]PopulatedForm20!W313</f>
        <v>0</v>
      </c>
      <c r="X316" s="11">
        <f>[14]PopulatedForm20!X313</f>
        <v>0</v>
      </c>
      <c r="Y316" s="11">
        <f>[14]PopulatedForm20!Y313</f>
        <v>0</v>
      </c>
      <c r="Z316" s="12">
        <f t="shared" si="8"/>
        <v>0</v>
      </c>
      <c r="AA316" s="13">
        <v>0</v>
      </c>
      <c r="AB316" s="11">
        <f>[14]PopulatedForm20!Z313</f>
        <v>0</v>
      </c>
      <c r="AC316" s="13">
        <f t="shared" si="9"/>
        <v>0</v>
      </c>
      <c r="AD316" s="13">
        <v>0</v>
      </c>
    </row>
    <row r="317" spans="1:30" ht="15.75" hidden="1">
      <c r="A317" s="10">
        <f>[14]PopulatedForm20!A314</f>
        <v>0</v>
      </c>
      <c r="B317" s="11">
        <f>[14]PopulatedForm20!B314</f>
        <v>0</v>
      </c>
      <c r="C317" s="11">
        <f>[14]PopulatedForm20!C314</f>
        <v>0</v>
      </c>
      <c r="D317" s="11">
        <f>[14]PopulatedForm20!D314</f>
        <v>0</v>
      </c>
      <c r="E317" s="11">
        <f>[14]PopulatedForm20!E314</f>
        <v>0</v>
      </c>
      <c r="F317" s="11">
        <f>[14]PopulatedForm20!F314</f>
        <v>0</v>
      </c>
      <c r="G317" s="11">
        <f>[14]PopulatedForm20!G314</f>
        <v>0</v>
      </c>
      <c r="H317" s="11">
        <f>[14]PopulatedForm20!H314</f>
        <v>0</v>
      </c>
      <c r="I317" s="11">
        <f>[14]PopulatedForm20!I314</f>
        <v>0</v>
      </c>
      <c r="J317" s="11">
        <f>[14]PopulatedForm20!J314</f>
        <v>0</v>
      </c>
      <c r="K317" s="11">
        <f>[14]PopulatedForm20!K314</f>
        <v>0</v>
      </c>
      <c r="L317" s="11">
        <f>[14]PopulatedForm20!L314</f>
        <v>0</v>
      </c>
      <c r="M317" s="11">
        <f>[14]PopulatedForm20!M314</f>
        <v>0</v>
      </c>
      <c r="N317" s="11">
        <f>[14]PopulatedForm20!N314</f>
        <v>0</v>
      </c>
      <c r="O317" s="11">
        <f>[14]PopulatedForm20!O314</f>
        <v>0</v>
      </c>
      <c r="P317" s="11">
        <f>[14]PopulatedForm20!P314</f>
        <v>0</v>
      </c>
      <c r="Q317" s="11">
        <f>[14]PopulatedForm20!Q314</f>
        <v>0</v>
      </c>
      <c r="R317" s="11">
        <f>[14]PopulatedForm20!R314</f>
        <v>0</v>
      </c>
      <c r="S317" s="11">
        <f>[14]PopulatedForm20!S314</f>
        <v>0</v>
      </c>
      <c r="T317" s="11">
        <f>[14]PopulatedForm20!T314</f>
        <v>0</v>
      </c>
      <c r="U317" s="11">
        <f>[14]PopulatedForm20!U314</f>
        <v>0</v>
      </c>
      <c r="V317" s="11">
        <f>[14]PopulatedForm20!V314</f>
        <v>0</v>
      </c>
      <c r="W317" s="11">
        <f>[14]PopulatedForm20!W314</f>
        <v>0</v>
      </c>
      <c r="X317" s="11">
        <f>[14]PopulatedForm20!X314</f>
        <v>0</v>
      </c>
      <c r="Y317" s="11">
        <f>[14]PopulatedForm20!Y314</f>
        <v>0</v>
      </c>
      <c r="Z317" s="12">
        <f t="shared" si="8"/>
        <v>0</v>
      </c>
      <c r="AA317" s="13">
        <v>0</v>
      </c>
      <c r="AB317" s="11">
        <f>[14]PopulatedForm20!Z314</f>
        <v>0</v>
      </c>
      <c r="AC317" s="13">
        <f t="shared" si="9"/>
        <v>0</v>
      </c>
      <c r="AD317" s="13">
        <v>0</v>
      </c>
    </row>
    <row r="318" spans="1:30" ht="15.75" hidden="1">
      <c r="A318" s="10">
        <f>[14]PopulatedForm20!A315</f>
        <v>0</v>
      </c>
      <c r="B318" s="11">
        <f>[14]PopulatedForm20!B315</f>
        <v>0</v>
      </c>
      <c r="C318" s="11">
        <f>[14]PopulatedForm20!C315</f>
        <v>0</v>
      </c>
      <c r="D318" s="11">
        <f>[14]PopulatedForm20!D315</f>
        <v>0</v>
      </c>
      <c r="E318" s="11">
        <f>[14]PopulatedForm20!E315</f>
        <v>0</v>
      </c>
      <c r="F318" s="11">
        <f>[14]PopulatedForm20!F315</f>
        <v>0</v>
      </c>
      <c r="G318" s="11">
        <f>[14]PopulatedForm20!G315</f>
        <v>0</v>
      </c>
      <c r="H318" s="11">
        <f>[14]PopulatedForm20!H315</f>
        <v>0</v>
      </c>
      <c r="I318" s="11">
        <f>[14]PopulatedForm20!I315</f>
        <v>0</v>
      </c>
      <c r="J318" s="11">
        <f>[14]PopulatedForm20!J315</f>
        <v>0</v>
      </c>
      <c r="K318" s="11">
        <f>[14]PopulatedForm20!K315</f>
        <v>0</v>
      </c>
      <c r="L318" s="11">
        <f>[14]PopulatedForm20!L315</f>
        <v>0</v>
      </c>
      <c r="M318" s="11">
        <f>[14]PopulatedForm20!M315</f>
        <v>0</v>
      </c>
      <c r="N318" s="11">
        <f>[14]PopulatedForm20!N315</f>
        <v>0</v>
      </c>
      <c r="O318" s="11">
        <f>[14]PopulatedForm20!O315</f>
        <v>0</v>
      </c>
      <c r="P318" s="11">
        <f>[14]PopulatedForm20!P315</f>
        <v>0</v>
      </c>
      <c r="Q318" s="11">
        <f>[14]PopulatedForm20!Q315</f>
        <v>0</v>
      </c>
      <c r="R318" s="11">
        <f>[14]PopulatedForm20!R315</f>
        <v>0</v>
      </c>
      <c r="S318" s="11">
        <f>[14]PopulatedForm20!S315</f>
        <v>0</v>
      </c>
      <c r="T318" s="11">
        <f>[14]PopulatedForm20!T315</f>
        <v>0</v>
      </c>
      <c r="U318" s="11">
        <f>[14]PopulatedForm20!U315</f>
        <v>0</v>
      </c>
      <c r="V318" s="11">
        <f>[14]PopulatedForm20!V315</f>
        <v>0</v>
      </c>
      <c r="W318" s="11">
        <f>[14]PopulatedForm20!W315</f>
        <v>0</v>
      </c>
      <c r="X318" s="11">
        <f>[14]PopulatedForm20!X315</f>
        <v>0</v>
      </c>
      <c r="Y318" s="11">
        <f>[14]PopulatedForm20!Y315</f>
        <v>0</v>
      </c>
      <c r="Z318" s="12">
        <f t="shared" si="8"/>
        <v>0</v>
      </c>
      <c r="AA318" s="13">
        <v>0</v>
      </c>
      <c r="AB318" s="11">
        <f>[14]PopulatedForm20!Z315</f>
        <v>0</v>
      </c>
      <c r="AC318" s="13">
        <f t="shared" si="9"/>
        <v>0</v>
      </c>
      <c r="AD318" s="13">
        <v>0</v>
      </c>
    </row>
    <row r="319" spans="1:30" ht="15.75" hidden="1">
      <c r="A319" s="10">
        <f>[14]PopulatedForm20!A316</f>
        <v>0</v>
      </c>
      <c r="B319" s="11">
        <f>[14]PopulatedForm20!B316</f>
        <v>0</v>
      </c>
      <c r="C319" s="11">
        <f>[14]PopulatedForm20!C316</f>
        <v>0</v>
      </c>
      <c r="D319" s="11">
        <f>[14]PopulatedForm20!D316</f>
        <v>0</v>
      </c>
      <c r="E319" s="11">
        <f>[14]PopulatedForm20!E316</f>
        <v>0</v>
      </c>
      <c r="F319" s="11">
        <f>[14]PopulatedForm20!F316</f>
        <v>0</v>
      </c>
      <c r="G319" s="11">
        <f>[14]PopulatedForm20!G316</f>
        <v>0</v>
      </c>
      <c r="H319" s="11">
        <f>[14]PopulatedForm20!H316</f>
        <v>0</v>
      </c>
      <c r="I319" s="11">
        <f>[14]PopulatedForm20!I316</f>
        <v>0</v>
      </c>
      <c r="J319" s="11">
        <f>[14]PopulatedForm20!J316</f>
        <v>0</v>
      </c>
      <c r="K319" s="11">
        <f>[14]PopulatedForm20!K316</f>
        <v>0</v>
      </c>
      <c r="L319" s="11">
        <f>[14]PopulatedForm20!L316</f>
        <v>0</v>
      </c>
      <c r="M319" s="11">
        <f>[14]PopulatedForm20!M316</f>
        <v>0</v>
      </c>
      <c r="N319" s="11">
        <f>[14]PopulatedForm20!N316</f>
        <v>0</v>
      </c>
      <c r="O319" s="11">
        <f>[14]PopulatedForm20!O316</f>
        <v>0</v>
      </c>
      <c r="P319" s="11">
        <f>[14]PopulatedForm20!P316</f>
        <v>0</v>
      </c>
      <c r="Q319" s="11">
        <f>[14]PopulatedForm20!Q316</f>
        <v>0</v>
      </c>
      <c r="R319" s="11">
        <f>[14]PopulatedForm20!R316</f>
        <v>0</v>
      </c>
      <c r="S319" s="11">
        <f>[14]PopulatedForm20!S316</f>
        <v>0</v>
      </c>
      <c r="T319" s="11">
        <f>[14]PopulatedForm20!T316</f>
        <v>0</v>
      </c>
      <c r="U319" s="11">
        <f>[14]PopulatedForm20!U316</f>
        <v>0</v>
      </c>
      <c r="V319" s="11">
        <f>[14]PopulatedForm20!V316</f>
        <v>0</v>
      </c>
      <c r="W319" s="11">
        <f>[14]PopulatedForm20!W316</f>
        <v>0</v>
      </c>
      <c r="X319" s="11">
        <f>[14]PopulatedForm20!X316</f>
        <v>0</v>
      </c>
      <c r="Y319" s="11">
        <f>[14]PopulatedForm20!Y316</f>
        <v>0</v>
      </c>
      <c r="Z319" s="12">
        <f t="shared" si="8"/>
        <v>0</v>
      </c>
      <c r="AA319" s="13">
        <v>0</v>
      </c>
      <c r="AB319" s="11">
        <f>[14]PopulatedForm20!Z316</f>
        <v>0</v>
      </c>
      <c r="AC319" s="13">
        <f t="shared" si="9"/>
        <v>0</v>
      </c>
      <c r="AD319" s="13">
        <v>0</v>
      </c>
    </row>
    <row r="320" spans="1:30" ht="15.75" hidden="1">
      <c r="A320" s="10">
        <f>[14]PopulatedForm20!A317</f>
        <v>0</v>
      </c>
      <c r="B320" s="11">
        <f>[14]PopulatedForm20!B317</f>
        <v>0</v>
      </c>
      <c r="C320" s="11">
        <f>[14]PopulatedForm20!C317</f>
        <v>0</v>
      </c>
      <c r="D320" s="11">
        <f>[14]PopulatedForm20!D317</f>
        <v>0</v>
      </c>
      <c r="E320" s="11">
        <f>[14]PopulatedForm20!E317</f>
        <v>0</v>
      </c>
      <c r="F320" s="11">
        <f>[14]PopulatedForm20!F317</f>
        <v>0</v>
      </c>
      <c r="G320" s="11">
        <f>[14]PopulatedForm20!G317</f>
        <v>0</v>
      </c>
      <c r="H320" s="11">
        <f>[14]PopulatedForm20!H317</f>
        <v>0</v>
      </c>
      <c r="I320" s="11">
        <f>[14]PopulatedForm20!I317</f>
        <v>0</v>
      </c>
      <c r="J320" s="11">
        <f>[14]PopulatedForm20!J317</f>
        <v>0</v>
      </c>
      <c r="K320" s="11">
        <f>[14]PopulatedForm20!K317</f>
        <v>0</v>
      </c>
      <c r="L320" s="11">
        <f>[14]PopulatedForm20!L317</f>
        <v>0</v>
      </c>
      <c r="M320" s="11">
        <f>[14]PopulatedForm20!M317</f>
        <v>0</v>
      </c>
      <c r="N320" s="11">
        <f>[14]PopulatedForm20!N317</f>
        <v>0</v>
      </c>
      <c r="O320" s="11">
        <f>[14]PopulatedForm20!O317</f>
        <v>0</v>
      </c>
      <c r="P320" s="11">
        <f>[14]PopulatedForm20!P317</f>
        <v>0</v>
      </c>
      <c r="Q320" s="11">
        <f>[14]PopulatedForm20!Q317</f>
        <v>0</v>
      </c>
      <c r="R320" s="11">
        <f>[14]PopulatedForm20!R317</f>
        <v>0</v>
      </c>
      <c r="S320" s="11">
        <f>[14]PopulatedForm20!S317</f>
        <v>0</v>
      </c>
      <c r="T320" s="11">
        <f>[14]PopulatedForm20!T317</f>
        <v>0</v>
      </c>
      <c r="U320" s="11">
        <f>[14]PopulatedForm20!U317</f>
        <v>0</v>
      </c>
      <c r="V320" s="11">
        <f>[14]PopulatedForm20!V317</f>
        <v>0</v>
      </c>
      <c r="W320" s="11">
        <f>[14]PopulatedForm20!W317</f>
        <v>0</v>
      </c>
      <c r="X320" s="11">
        <f>[14]PopulatedForm20!X317</f>
        <v>0</v>
      </c>
      <c r="Y320" s="11">
        <f>[14]PopulatedForm20!Y317</f>
        <v>0</v>
      </c>
      <c r="Z320" s="12">
        <f t="shared" si="8"/>
        <v>0</v>
      </c>
      <c r="AA320" s="13">
        <v>0</v>
      </c>
      <c r="AB320" s="11">
        <f>[14]PopulatedForm20!Z317</f>
        <v>0</v>
      </c>
      <c r="AC320" s="13">
        <f t="shared" si="9"/>
        <v>0</v>
      </c>
      <c r="AD320" s="13">
        <v>0</v>
      </c>
    </row>
    <row r="321" spans="1:30" ht="15.75" hidden="1">
      <c r="A321" s="10">
        <f>[14]PopulatedForm20!A318</f>
        <v>0</v>
      </c>
      <c r="B321" s="11">
        <f>[14]PopulatedForm20!B318</f>
        <v>0</v>
      </c>
      <c r="C321" s="11">
        <f>[14]PopulatedForm20!C318</f>
        <v>0</v>
      </c>
      <c r="D321" s="11">
        <f>[14]PopulatedForm20!D318</f>
        <v>0</v>
      </c>
      <c r="E321" s="11">
        <f>[14]PopulatedForm20!E318</f>
        <v>0</v>
      </c>
      <c r="F321" s="11">
        <f>[14]PopulatedForm20!F318</f>
        <v>0</v>
      </c>
      <c r="G321" s="11">
        <f>[14]PopulatedForm20!G318</f>
        <v>0</v>
      </c>
      <c r="H321" s="11">
        <f>[14]PopulatedForm20!H318</f>
        <v>0</v>
      </c>
      <c r="I321" s="11">
        <f>[14]PopulatedForm20!I318</f>
        <v>0</v>
      </c>
      <c r="J321" s="11">
        <f>[14]PopulatedForm20!J318</f>
        <v>0</v>
      </c>
      <c r="K321" s="11">
        <f>[14]PopulatedForm20!K318</f>
        <v>0</v>
      </c>
      <c r="L321" s="11">
        <f>[14]PopulatedForm20!L318</f>
        <v>0</v>
      </c>
      <c r="M321" s="11">
        <f>[14]PopulatedForm20!M318</f>
        <v>0</v>
      </c>
      <c r="N321" s="11">
        <f>[14]PopulatedForm20!N318</f>
        <v>0</v>
      </c>
      <c r="O321" s="11">
        <f>[14]PopulatedForm20!O318</f>
        <v>0</v>
      </c>
      <c r="P321" s="11">
        <f>[14]PopulatedForm20!P318</f>
        <v>0</v>
      </c>
      <c r="Q321" s="11">
        <f>[14]PopulatedForm20!Q318</f>
        <v>0</v>
      </c>
      <c r="R321" s="11">
        <f>[14]PopulatedForm20!R318</f>
        <v>0</v>
      </c>
      <c r="S321" s="11">
        <f>[14]PopulatedForm20!S318</f>
        <v>0</v>
      </c>
      <c r="T321" s="11">
        <f>[14]PopulatedForm20!T318</f>
        <v>0</v>
      </c>
      <c r="U321" s="11">
        <f>[14]PopulatedForm20!U318</f>
        <v>0</v>
      </c>
      <c r="V321" s="11">
        <f>[14]PopulatedForm20!V318</f>
        <v>0</v>
      </c>
      <c r="W321" s="11">
        <f>[14]PopulatedForm20!W318</f>
        <v>0</v>
      </c>
      <c r="X321" s="11">
        <f>[14]PopulatedForm20!X318</f>
        <v>0</v>
      </c>
      <c r="Y321" s="11">
        <f>[14]PopulatedForm20!Y318</f>
        <v>0</v>
      </c>
      <c r="Z321" s="12">
        <f t="shared" si="8"/>
        <v>0</v>
      </c>
      <c r="AA321" s="13">
        <v>0</v>
      </c>
      <c r="AB321" s="11">
        <f>[14]PopulatedForm20!Z318</f>
        <v>0</v>
      </c>
      <c r="AC321" s="13">
        <f t="shared" si="9"/>
        <v>0</v>
      </c>
      <c r="AD321" s="13">
        <v>0</v>
      </c>
    </row>
    <row r="322" spans="1:30" ht="15.75" hidden="1">
      <c r="A322" s="10">
        <f>[14]PopulatedForm20!A319</f>
        <v>0</v>
      </c>
      <c r="B322" s="11">
        <f>[14]PopulatedForm20!B319</f>
        <v>0</v>
      </c>
      <c r="C322" s="11">
        <f>[14]PopulatedForm20!C319</f>
        <v>0</v>
      </c>
      <c r="D322" s="11">
        <f>[14]PopulatedForm20!D319</f>
        <v>0</v>
      </c>
      <c r="E322" s="11">
        <f>[14]PopulatedForm20!E319</f>
        <v>0</v>
      </c>
      <c r="F322" s="11">
        <f>[14]PopulatedForm20!F319</f>
        <v>0</v>
      </c>
      <c r="G322" s="11">
        <f>[14]PopulatedForm20!G319</f>
        <v>0</v>
      </c>
      <c r="H322" s="11">
        <f>[14]PopulatedForm20!H319</f>
        <v>0</v>
      </c>
      <c r="I322" s="11">
        <f>[14]PopulatedForm20!I319</f>
        <v>0</v>
      </c>
      <c r="J322" s="11">
        <f>[14]PopulatedForm20!J319</f>
        <v>0</v>
      </c>
      <c r="K322" s="11">
        <f>[14]PopulatedForm20!K319</f>
        <v>0</v>
      </c>
      <c r="L322" s="11">
        <f>[14]PopulatedForm20!L319</f>
        <v>0</v>
      </c>
      <c r="M322" s="11">
        <f>[14]PopulatedForm20!M319</f>
        <v>0</v>
      </c>
      <c r="N322" s="11">
        <f>[14]PopulatedForm20!N319</f>
        <v>0</v>
      </c>
      <c r="O322" s="11">
        <f>[14]PopulatedForm20!O319</f>
        <v>0</v>
      </c>
      <c r="P322" s="11">
        <f>[14]PopulatedForm20!P319</f>
        <v>0</v>
      </c>
      <c r="Q322" s="11">
        <f>[14]PopulatedForm20!Q319</f>
        <v>0</v>
      </c>
      <c r="R322" s="11">
        <f>[14]PopulatedForm20!R319</f>
        <v>0</v>
      </c>
      <c r="S322" s="11">
        <f>[14]PopulatedForm20!S319</f>
        <v>0</v>
      </c>
      <c r="T322" s="11">
        <f>[14]PopulatedForm20!T319</f>
        <v>0</v>
      </c>
      <c r="U322" s="11">
        <f>[14]PopulatedForm20!U319</f>
        <v>0</v>
      </c>
      <c r="V322" s="11">
        <f>[14]PopulatedForm20!V319</f>
        <v>0</v>
      </c>
      <c r="W322" s="11">
        <f>[14]PopulatedForm20!W319</f>
        <v>0</v>
      </c>
      <c r="X322" s="11">
        <f>[14]PopulatedForm20!X319</f>
        <v>0</v>
      </c>
      <c r="Y322" s="11">
        <f>[14]PopulatedForm20!Y319</f>
        <v>0</v>
      </c>
      <c r="Z322" s="12">
        <f t="shared" si="8"/>
        <v>0</v>
      </c>
      <c r="AA322" s="13">
        <v>0</v>
      </c>
      <c r="AB322" s="11">
        <f>[14]PopulatedForm20!Z319</f>
        <v>0</v>
      </c>
      <c r="AC322" s="13">
        <f t="shared" si="9"/>
        <v>0</v>
      </c>
      <c r="AD322" s="13">
        <v>0</v>
      </c>
    </row>
    <row r="323" spans="1:30" ht="15.75" hidden="1">
      <c r="A323" s="10">
        <f>[14]PopulatedForm20!A320</f>
        <v>0</v>
      </c>
      <c r="B323" s="11">
        <f>[14]PopulatedForm20!B320</f>
        <v>0</v>
      </c>
      <c r="C323" s="11">
        <f>[14]PopulatedForm20!C320</f>
        <v>0</v>
      </c>
      <c r="D323" s="11">
        <f>[14]PopulatedForm20!D320</f>
        <v>0</v>
      </c>
      <c r="E323" s="11">
        <f>[14]PopulatedForm20!E320</f>
        <v>0</v>
      </c>
      <c r="F323" s="11">
        <f>[14]PopulatedForm20!F320</f>
        <v>0</v>
      </c>
      <c r="G323" s="11">
        <f>[14]PopulatedForm20!G320</f>
        <v>0</v>
      </c>
      <c r="H323" s="11">
        <f>[14]PopulatedForm20!H320</f>
        <v>0</v>
      </c>
      <c r="I323" s="11">
        <f>[14]PopulatedForm20!I320</f>
        <v>0</v>
      </c>
      <c r="J323" s="11">
        <f>[14]PopulatedForm20!J320</f>
        <v>0</v>
      </c>
      <c r="K323" s="11">
        <f>[14]PopulatedForm20!K320</f>
        <v>0</v>
      </c>
      <c r="L323" s="11">
        <f>[14]PopulatedForm20!L320</f>
        <v>0</v>
      </c>
      <c r="M323" s="11">
        <f>[14]PopulatedForm20!M320</f>
        <v>0</v>
      </c>
      <c r="N323" s="11">
        <f>[14]PopulatedForm20!N320</f>
        <v>0</v>
      </c>
      <c r="O323" s="11">
        <f>[14]PopulatedForm20!O320</f>
        <v>0</v>
      </c>
      <c r="P323" s="11">
        <f>[14]PopulatedForm20!P320</f>
        <v>0</v>
      </c>
      <c r="Q323" s="11">
        <f>[14]PopulatedForm20!Q320</f>
        <v>0</v>
      </c>
      <c r="R323" s="11">
        <f>[14]PopulatedForm20!R320</f>
        <v>0</v>
      </c>
      <c r="S323" s="11">
        <f>[14]PopulatedForm20!S320</f>
        <v>0</v>
      </c>
      <c r="T323" s="11">
        <f>[14]PopulatedForm20!T320</f>
        <v>0</v>
      </c>
      <c r="U323" s="11">
        <f>[14]PopulatedForm20!U320</f>
        <v>0</v>
      </c>
      <c r="V323" s="11">
        <f>[14]PopulatedForm20!V320</f>
        <v>0</v>
      </c>
      <c r="W323" s="11">
        <f>[14]PopulatedForm20!W320</f>
        <v>0</v>
      </c>
      <c r="X323" s="11">
        <f>[14]PopulatedForm20!X320</f>
        <v>0</v>
      </c>
      <c r="Y323" s="11">
        <f>[14]PopulatedForm20!Y320</f>
        <v>0</v>
      </c>
      <c r="Z323" s="12">
        <f t="shared" si="8"/>
        <v>0</v>
      </c>
      <c r="AA323" s="13">
        <v>0</v>
      </c>
      <c r="AB323" s="11">
        <f>[14]PopulatedForm20!Z320</f>
        <v>0</v>
      </c>
      <c r="AC323" s="13">
        <f t="shared" si="9"/>
        <v>0</v>
      </c>
      <c r="AD323" s="13">
        <v>0</v>
      </c>
    </row>
    <row r="324" spans="1:30" ht="15.75" hidden="1">
      <c r="A324" s="10">
        <f>[14]PopulatedForm20!A321</f>
        <v>0</v>
      </c>
      <c r="B324" s="11">
        <f>[14]PopulatedForm20!B321</f>
        <v>0</v>
      </c>
      <c r="C324" s="11">
        <f>[14]PopulatedForm20!C321</f>
        <v>0</v>
      </c>
      <c r="D324" s="11">
        <f>[14]PopulatedForm20!D321</f>
        <v>0</v>
      </c>
      <c r="E324" s="11">
        <f>[14]PopulatedForm20!E321</f>
        <v>0</v>
      </c>
      <c r="F324" s="11">
        <f>[14]PopulatedForm20!F321</f>
        <v>0</v>
      </c>
      <c r="G324" s="11">
        <f>[14]PopulatedForm20!G321</f>
        <v>0</v>
      </c>
      <c r="H324" s="11">
        <f>[14]PopulatedForm20!H321</f>
        <v>0</v>
      </c>
      <c r="I324" s="11">
        <f>[14]PopulatedForm20!I321</f>
        <v>0</v>
      </c>
      <c r="J324" s="11">
        <f>[14]PopulatedForm20!J321</f>
        <v>0</v>
      </c>
      <c r="K324" s="11">
        <f>[14]PopulatedForm20!K321</f>
        <v>0</v>
      </c>
      <c r="L324" s="11">
        <f>[14]PopulatedForm20!L321</f>
        <v>0</v>
      </c>
      <c r="M324" s="11">
        <f>[14]PopulatedForm20!M321</f>
        <v>0</v>
      </c>
      <c r="N324" s="11">
        <f>[14]PopulatedForm20!N321</f>
        <v>0</v>
      </c>
      <c r="O324" s="11">
        <f>[14]PopulatedForm20!O321</f>
        <v>0</v>
      </c>
      <c r="P324" s="11">
        <f>[14]PopulatedForm20!P321</f>
        <v>0</v>
      </c>
      <c r="Q324" s="11">
        <f>[14]PopulatedForm20!Q321</f>
        <v>0</v>
      </c>
      <c r="R324" s="11">
        <f>[14]PopulatedForm20!R321</f>
        <v>0</v>
      </c>
      <c r="S324" s="11">
        <f>[14]PopulatedForm20!S321</f>
        <v>0</v>
      </c>
      <c r="T324" s="11">
        <f>[14]PopulatedForm20!T321</f>
        <v>0</v>
      </c>
      <c r="U324" s="11">
        <f>[14]PopulatedForm20!U321</f>
        <v>0</v>
      </c>
      <c r="V324" s="11">
        <f>[14]PopulatedForm20!V321</f>
        <v>0</v>
      </c>
      <c r="W324" s="11">
        <f>[14]PopulatedForm20!W321</f>
        <v>0</v>
      </c>
      <c r="X324" s="11">
        <f>[14]PopulatedForm20!X321</f>
        <v>0</v>
      </c>
      <c r="Y324" s="11">
        <f>[14]PopulatedForm20!Y321</f>
        <v>0</v>
      </c>
      <c r="Z324" s="12">
        <f t="shared" si="8"/>
        <v>0</v>
      </c>
      <c r="AA324" s="13">
        <v>0</v>
      </c>
      <c r="AB324" s="11">
        <f>[14]PopulatedForm20!Z321</f>
        <v>0</v>
      </c>
      <c r="AC324" s="13">
        <f t="shared" si="9"/>
        <v>0</v>
      </c>
      <c r="AD324" s="13">
        <v>0</v>
      </c>
    </row>
    <row r="325" spans="1:30" ht="15.75" hidden="1">
      <c r="A325" s="10">
        <f>[14]PopulatedForm20!A322</f>
        <v>0</v>
      </c>
      <c r="B325" s="11">
        <f>[14]PopulatedForm20!B322</f>
        <v>0</v>
      </c>
      <c r="C325" s="11">
        <f>[14]PopulatedForm20!C322</f>
        <v>0</v>
      </c>
      <c r="D325" s="11">
        <f>[14]PopulatedForm20!D322</f>
        <v>0</v>
      </c>
      <c r="E325" s="11">
        <f>[14]PopulatedForm20!E322</f>
        <v>0</v>
      </c>
      <c r="F325" s="11">
        <f>[14]PopulatedForm20!F322</f>
        <v>0</v>
      </c>
      <c r="G325" s="11">
        <f>[14]PopulatedForm20!G322</f>
        <v>0</v>
      </c>
      <c r="H325" s="11">
        <f>[14]PopulatedForm20!H322</f>
        <v>0</v>
      </c>
      <c r="I325" s="11">
        <f>[14]PopulatedForm20!I322</f>
        <v>0</v>
      </c>
      <c r="J325" s="11">
        <f>[14]PopulatedForm20!J322</f>
        <v>0</v>
      </c>
      <c r="K325" s="11">
        <f>[14]PopulatedForm20!K322</f>
        <v>0</v>
      </c>
      <c r="L325" s="11">
        <f>[14]PopulatedForm20!L322</f>
        <v>0</v>
      </c>
      <c r="M325" s="11">
        <f>[14]PopulatedForm20!M322</f>
        <v>0</v>
      </c>
      <c r="N325" s="11">
        <f>[14]PopulatedForm20!N322</f>
        <v>0</v>
      </c>
      <c r="O325" s="11">
        <f>[14]PopulatedForm20!O322</f>
        <v>0</v>
      </c>
      <c r="P325" s="11">
        <f>[14]PopulatedForm20!P322</f>
        <v>0</v>
      </c>
      <c r="Q325" s="11">
        <f>[14]PopulatedForm20!Q322</f>
        <v>0</v>
      </c>
      <c r="R325" s="11">
        <f>[14]PopulatedForm20!R322</f>
        <v>0</v>
      </c>
      <c r="S325" s="11">
        <f>[14]PopulatedForm20!S322</f>
        <v>0</v>
      </c>
      <c r="T325" s="11">
        <f>[14]PopulatedForm20!T322</f>
        <v>0</v>
      </c>
      <c r="U325" s="11">
        <f>[14]PopulatedForm20!U322</f>
        <v>0</v>
      </c>
      <c r="V325" s="11">
        <f>[14]PopulatedForm20!V322</f>
        <v>0</v>
      </c>
      <c r="W325" s="11">
        <f>[14]PopulatedForm20!W322</f>
        <v>0</v>
      </c>
      <c r="X325" s="11">
        <f>[14]PopulatedForm20!X322</f>
        <v>0</v>
      </c>
      <c r="Y325" s="11">
        <f>[14]PopulatedForm20!Y322</f>
        <v>0</v>
      </c>
      <c r="Z325" s="12">
        <f t="shared" si="8"/>
        <v>0</v>
      </c>
      <c r="AA325" s="13">
        <v>0</v>
      </c>
      <c r="AB325" s="11">
        <f>[14]PopulatedForm20!Z322</f>
        <v>0</v>
      </c>
      <c r="AC325" s="13">
        <f t="shared" si="9"/>
        <v>0</v>
      </c>
      <c r="AD325" s="13">
        <v>0</v>
      </c>
    </row>
    <row r="326" spans="1:30" ht="15.75" hidden="1">
      <c r="A326" s="10">
        <f>[14]PopulatedForm20!A323</f>
        <v>0</v>
      </c>
      <c r="B326" s="11">
        <f>[14]PopulatedForm20!B323</f>
        <v>0</v>
      </c>
      <c r="C326" s="11">
        <f>[14]PopulatedForm20!C323</f>
        <v>0</v>
      </c>
      <c r="D326" s="11">
        <f>[14]PopulatedForm20!D323</f>
        <v>0</v>
      </c>
      <c r="E326" s="11">
        <f>[14]PopulatedForm20!E323</f>
        <v>0</v>
      </c>
      <c r="F326" s="11">
        <f>[14]PopulatedForm20!F323</f>
        <v>0</v>
      </c>
      <c r="G326" s="11">
        <f>[14]PopulatedForm20!G323</f>
        <v>0</v>
      </c>
      <c r="H326" s="11">
        <f>[14]PopulatedForm20!H323</f>
        <v>0</v>
      </c>
      <c r="I326" s="11">
        <f>[14]PopulatedForm20!I323</f>
        <v>0</v>
      </c>
      <c r="J326" s="11">
        <f>[14]PopulatedForm20!J323</f>
        <v>0</v>
      </c>
      <c r="K326" s="11">
        <f>[14]PopulatedForm20!K323</f>
        <v>0</v>
      </c>
      <c r="L326" s="11">
        <f>[14]PopulatedForm20!L323</f>
        <v>0</v>
      </c>
      <c r="M326" s="11">
        <f>[14]PopulatedForm20!M323</f>
        <v>0</v>
      </c>
      <c r="N326" s="11">
        <f>[14]PopulatedForm20!N323</f>
        <v>0</v>
      </c>
      <c r="O326" s="11">
        <f>[14]PopulatedForm20!O323</f>
        <v>0</v>
      </c>
      <c r="P326" s="11">
        <f>[14]PopulatedForm20!P323</f>
        <v>0</v>
      </c>
      <c r="Q326" s="11">
        <f>[14]PopulatedForm20!Q323</f>
        <v>0</v>
      </c>
      <c r="R326" s="11">
        <f>[14]PopulatedForm20!R323</f>
        <v>0</v>
      </c>
      <c r="S326" s="11">
        <f>[14]PopulatedForm20!S323</f>
        <v>0</v>
      </c>
      <c r="T326" s="11">
        <f>[14]PopulatedForm20!T323</f>
        <v>0</v>
      </c>
      <c r="U326" s="11">
        <f>[14]PopulatedForm20!U323</f>
        <v>0</v>
      </c>
      <c r="V326" s="11">
        <f>[14]PopulatedForm20!V323</f>
        <v>0</v>
      </c>
      <c r="W326" s="11">
        <f>[14]PopulatedForm20!W323</f>
        <v>0</v>
      </c>
      <c r="X326" s="11">
        <f>[14]PopulatedForm20!X323</f>
        <v>0</v>
      </c>
      <c r="Y326" s="11">
        <f>[14]PopulatedForm20!Y323</f>
        <v>0</v>
      </c>
      <c r="Z326" s="12">
        <f t="shared" si="8"/>
        <v>0</v>
      </c>
      <c r="AA326" s="13">
        <v>0</v>
      </c>
      <c r="AB326" s="11">
        <f>[14]PopulatedForm20!Z323</f>
        <v>0</v>
      </c>
      <c r="AC326" s="13">
        <f t="shared" si="9"/>
        <v>0</v>
      </c>
      <c r="AD326" s="13">
        <v>0</v>
      </c>
    </row>
    <row r="327" spans="1:30" ht="15.75" hidden="1">
      <c r="A327" s="10">
        <f>[14]PopulatedForm20!A324</f>
        <v>0</v>
      </c>
      <c r="B327" s="11">
        <f>[14]PopulatedForm20!B324</f>
        <v>0</v>
      </c>
      <c r="C327" s="11">
        <f>[14]PopulatedForm20!C324</f>
        <v>0</v>
      </c>
      <c r="D327" s="11">
        <f>[14]PopulatedForm20!D324</f>
        <v>0</v>
      </c>
      <c r="E327" s="11">
        <f>[14]PopulatedForm20!E324</f>
        <v>0</v>
      </c>
      <c r="F327" s="11">
        <f>[14]PopulatedForm20!F324</f>
        <v>0</v>
      </c>
      <c r="G327" s="11">
        <f>[14]PopulatedForm20!G324</f>
        <v>0</v>
      </c>
      <c r="H327" s="11">
        <f>[14]PopulatedForm20!H324</f>
        <v>0</v>
      </c>
      <c r="I327" s="11">
        <f>[14]PopulatedForm20!I324</f>
        <v>0</v>
      </c>
      <c r="J327" s="11">
        <f>[14]PopulatedForm20!J324</f>
        <v>0</v>
      </c>
      <c r="K327" s="11">
        <f>[14]PopulatedForm20!K324</f>
        <v>0</v>
      </c>
      <c r="L327" s="11">
        <f>[14]PopulatedForm20!L324</f>
        <v>0</v>
      </c>
      <c r="M327" s="11">
        <f>[14]PopulatedForm20!M324</f>
        <v>0</v>
      </c>
      <c r="N327" s="11">
        <f>[14]PopulatedForm20!N324</f>
        <v>0</v>
      </c>
      <c r="O327" s="11">
        <f>[14]PopulatedForm20!O324</f>
        <v>0</v>
      </c>
      <c r="P327" s="11">
        <f>[14]PopulatedForm20!P324</f>
        <v>0</v>
      </c>
      <c r="Q327" s="11">
        <f>[14]PopulatedForm20!Q324</f>
        <v>0</v>
      </c>
      <c r="R327" s="11">
        <f>[14]PopulatedForm20!R324</f>
        <v>0</v>
      </c>
      <c r="S327" s="11">
        <f>[14]PopulatedForm20!S324</f>
        <v>0</v>
      </c>
      <c r="T327" s="11">
        <f>[14]PopulatedForm20!T324</f>
        <v>0</v>
      </c>
      <c r="U327" s="11">
        <f>[14]PopulatedForm20!U324</f>
        <v>0</v>
      </c>
      <c r="V327" s="11">
        <f>[14]PopulatedForm20!V324</f>
        <v>0</v>
      </c>
      <c r="W327" s="11">
        <f>[14]PopulatedForm20!W324</f>
        <v>0</v>
      </c>
      <c r="X327" s="11">
        <f>[14]PopulatedForm20!X324</f>
        <v>0</v>
      </c>
      <c r="Y327" s="11">
        <f>[14]PopulatedForm20!Y324</f>
        <v>0</v>
      </c>
      <c r="Z327" s="12">
        <f t="shared" ref="Z327:Z390" si="10">SUM(B327:Y327)</f>
        <v>0</v>
      </c>
      <c r="AA327" s="13">
        <v>0</v>
      </c>
      <c r="AB327" s="11">
        <f>[14]PopulatedForm20!Z324</f>
        <v>0</v>
      </c>
      <c r="AC327" s="13">
        <f t="shared" si="9"/>
        <v>0</v>
      </c>
      <c r="AD327" s="13">
        <v>0</v>
      </c>
    </row>
    <row r="328" spans="1:30" ht="15.75" hidden="1">
      <c r="A328" s="10">
        <f>[14]PopulatedForm20!A325</f>
        <v>0</v>
      </c>
      <c r="B328" s="11">
        <f>[14]PopulatedForm20!B325</f>
        <v>0</v>
      </c>
      <c r="C328" s="11">
        <f>[14]PopulatedForm20!C325</f>
        <v>0</v>
      </c>
      <c r="D328" s="11">
        <f>[14]PopulatedForm20!D325</f>
        <v>0</v>
      </c>
      <c r="E328" s="11">
        <f>[14]PopulatedForm20!E325</f>
        <v>0</v>
      </c>
      <c r="F328" s="11">
        <f>[14]PopulatedForm20!F325</f>
        <v>0</v>
      </c>
      <c r="G328" s="11">
        <f>[14]PopulatedForm20!G325</f>
        <v>0</v>
      </c>
      <c r="H328" s="11">
        <f>[14]PopulatedForm20!H325</f>
        <v>0</v>
      </c>
      <c r="I328" s="11">
        <f>[14]PopulatedForm20!I325</f>
        <v>0</v>
      </c>
      <c r="J328" s="11">
        <f>[14]PopulatedForm20!J325</f>
        <v>0</v>
      </c>
      <c r="K328" s="11">
        <f>[14]PopulatedForm20!K325</f>
        <v>0</v>
      </c>
      <c r="L328" s="11">
        <f>[14]PopulatedForm20!L325</f>
        <v>0</v>
      </c>
      <c r="M328" s="11">
        <f>[14]PopulatedForm20!M325</f>
        <v>0</v>
      </c>
      <c r="N328" s="11">
        <f>[14]PopulatedForm20!N325</f>
        <v>0</v>
      </c>
      <c r="O328" s="11">
        <f>[14]PopulatedForm20!O325</f>
        <v>0</v>
      </c>
      <c r="P328" s="11">
        <f>[14]PopulatedForm20!P325</f>
        <v>0</v>
      </c>
      <c r="Q328" s="11">
        <f>[14]PopulatedForm20!Q325</f>
        <v>0</v>
      </c>
      <c r="R328" s="11">
        <f>[14]PopulatedForm20!R325</f>
        <v>0</v>
      </c>
      <c r="S328" s="11">
        <f>[14]PopulatedForm20!S325</f>
        <v>0</v>
      </c>
      <c r="T328" s="11">
        <f>[14]PopulatedForm20!T325</f>
        <v>0</v>
      </c>
      <c r="U328" s="11">
        <f>[14]PopulatedForm20!U325</f>
        <v>0</v>
      </c>
      <c r="V328" s="11">
        <f>[14]PopulatedForm20!V325</f>
        <v>0</v>
      </c>
      <c r="W328" s="11">
        <f>[14]PopulatedForm20!W325</f>
        <v>0</v>
      </c>
      <c r="X328" s="11">
        <f>[14]PopulatedForm20!X325</f>
        <v>0</v>
      </c>
      <c r="Y328" s="11">
        <f>[14]PopulatedForm20!Y325</f>
        <v>0</v>
      </c>
      <c r="Z328" s="12">
        <f t="shared" si="10"/>
        <v>0</v>
      </c>
      <c r="AA328" s="13">
        <v>0</v>
      </c>
      <c r="AB328" s="11">
        <f>[14]PopulatedForm20!Z325</f>
        <v>0</v>
      </c>
      <c r="AC328" s="13">
        <f t="shared" ref="AC328:AC391" si="11">SUM(Z328:AB328)</f>
        <v>0</v>
      </c>
      <c r="AD328" s="13">
        <v>0</v>
      </c>
    </row>
    <row r="329" spans="1:30" ht="15.75" hidden="1">
      <c r="A329" s="10">
        <f>[14]PopulatedForm20!A326</f>
        <v>0</v>
      </c>
      <c r="B329" s="11">
        <f>[14]PopulatedForm20!B326</f>
        <v>0</v>
      </c>
      <c r="C329" s="11">
        <f>[14]PopulatedForm20!C326</f>
        <v>0</v>
      </c>
      <c r="D329" s="11">
        <f>[14]PopulatedForm20!D326</f>
        <v>0</v>
      </c>
      <c r="E329" s="11">
        <f>[14]PopulatedForm20!E326</f>
        <v>0</v>
      </c>
      <c r="F329" s="11">
        <f>[14]PopulatedForm20!F326</f>
        <v>0</v>
      </c>
      <c r="G329" s="11">
        <f>[14]PopulatedForm20!G326</f>
        <v>0</v>
      </c>
      <c r="H329" s="11">
        <f>[14]PopulatedForm20!H326</f>
        <v>0</v>
      </c>
      <c r="I329" s="11">
        <f>[14]PopulatedForm20!I326</f>
        <v>0</v>
      </c>
      <c r="J329" s="11">
        <f>[14]PopulatedForm20!J326</f>
        <v>0</v>
      </c>
      <c r="K329" s="11">
        <f>[14]PopulatedForm20!K326</f>
        <v>0</v>
      </c>
      <c r="L329" s="11">
        <f>[14]PopulatedForm20!L326</f>
        <v>0</v>
      </c>
      <c r="M329" s="11">
        <f>[14]PopulatedForm20!M326</f>
        <v>0</v>
      </c>
      <c r="N329" s="11">
        <f>[14]PopulatedForm20!N326</f>
        <v>0</v>
      </c>
      <c r="O329" s="11">
        <f>[14]PopulatedForm20!O326</f>
        <v>0</v>
      </c>
      <c r="P329" s="11">
        <f>[14]PopulatedForm20!P326</f>
        <v>0</v>
      </c>
      <c r="Q329" s="11">
        <f>[14]PopulatedForm20!Q326</f>
        <v>0</v>
      </c>
      <c r="R329" s="11">
        <f>[14]PopulatedForm20!R326</f>
        <v>0</v>
      </c>
      <c r="S329" s="11">
        <f>[14]PopulatedForm20!S326</f>
        <v>0</v>
      </c>
      <c r="T329" s="11">
        <f>[14]PopulatedForm20!T326</f>
        <v>0</v>
      </c>
      <c r="U329" s="11">
        <f>[14]PopulatedForm20!U326</f>
        <v>0</v>
      </c>
      <c r="V329" s="11">
        <f>[14]PopulatedForm20!V326</f>
        <v>0</v>
      </c>
      <c r="W329" s="11">
        <f>[14]PopulatedForm20!W326</f>
        <v>0</v>
      </c>
      <c r="X329" s="11">
        <f>[14]PopulatedForm20!X326</f>
        <v>0</v>
      </c>
      <c r="Y329" s="11">
        <f>[14]PopulatedForm20!Y326</f>
        <v>0</v>
      </c>
      <c r="Z329" s="12">
        <f t="shared" si="10"/>
        <v>0</v>
      </c>
      <c r="AA329" s="13">
        <v>0</v>
      </c>
      <c r="AB329" s="11">
        <f>[14]PopulatedForm20!Z326</f>
        <v>0</v>
      </c>
      <c r="AC329" s="13">
        <f t="shared" si="11"/>
        <v>0</v>
      </c>
      <c r="AD329" s="13">
        <v>0</v>
      </c>
    </row>
    <row r="330" spans="1:30" ht="15.75" hidden="1">
      <c r="A330" s="10">
        <f>[14]PopulatedForm20!A327</f>
        <v>0</v>
      </c>
      <c r="B330" s="11">
        <f>[14]PopulatedForm20!B327</f>
        <v>0</v>
      </c>
      <c r="C330" s="11">
        <f>[14]PopulatedForm20!C327</f>
        <v>0</v>
      </c>
      <c r="D330" s="11">
        <f>[14]PopulatedForm20!D327</f>
        <v>0</v>
      </c>
      <c r="E330" s="11">
        <f>[14]PopulatedForm20!E327</f>
        <v>0</v>
      </c>
      <c r="F330" s="11">
        <f>[14]PopulatedForm20!F327</f>
        <v>0</v>
      </c>
      <c r="G330" s="11">
        <f>[14]PopulatedForm20!G327</f>
        <v>0</v>
      </c>
      <c r="H330" s="11">
        <f>[14]PopulatedForm20!H327</f>
        <v>0</v>
      </c>
      <c r="I330" s="11">
        <f>[14]PopulatedForm20!I327</f>
        <v>0</v>
      </c>
      <c r="J330" s="11">
        <f>[14]PopulatedForm20!J327</f>
        <v>0</v>
      </c>
      <c r="K330" s="11">
        <f>[14]PopulatedForm20!K327</f>
        <v>0</v>
      </c>
      <c r="L330" s="11">
        <f>[14]PopulatedForm20!L327</f>
        <v>0</v>
      </c>
      <c r="M330" s="11">
        <f>[14]PopulatedForm20!M327</f>
        <v>0</v>
      </c>
      <c r="N330" s="11">
        <f>[14]PopulatedForm20!N327</f>
        <v>0</v>
      </c>
      <c r="O330" s="11">
        <f>[14]PopulatedForm20!O327</f>
        <v>0</v>
      </c>
      <c r="P330" s="11">
        <f>[14]PopulatedForm20!P327</f>
        <v>0</v>
      </c>
      <c r="Q330" s="11">
        <f>[14]PopulatedForm20!Q327</f>
        <v>0</v>
      </c>
      <c r="R330" s="11">
        <f>[14]PopulatedForm20!R327</f>
        <v>0</v>
      </c>
      <c r="S330" s="11">
        <f>[14]PopulatedForm20!S327</f>
        <v>0</v>
      </c>
      <c r="T330" s="11">
        <f>[14]PopulatedForm20!T327</f>
        <v>0</v>
      </c>
      <c r="U330" s="11">
        <f>[14]PopulatedForm20!U327</f>
        <v>0</v>
      </c>
      <c r="V330" s="11">
        <f>[14]PopulatedForm20!V327</f>
        <v>0</v>
      </c>
      <c r="W330" s="11">
        <f>[14]PopulatedForm20!W327</f>
        <v>0</v>
      </c>
      <c r="X330" s="11">
        <f>[14]PopulatedForm20!X327</f>
        <v>0</v>
      </c>
      <c r="Y330" s="11">
        <f>[14]PopulatedForm20!Y327</f>
        <v>0</v>
      </c>
      <c r="Z330" s="12">
        <f t="shared" si="10"/>
        <v>0</v>
      </c>
      <c r="AA330" s="13">
        <v>0</v>
      </c>
      <c r="AB330" s="11">
        <f>[14]PopulatedForm20!Z327</f>
        <v>0</v>
      </c>
      <c r="AC330" s="13">
        <f t="shared" si="11"/>
        <v>0</v>
      </c>
      <c r="AD330" s="13">
        <v>0</v>
      </c>
    </row>
    <row r="331" spans="1:30" ht="15.75" hidden="1">
      <c r="A331" s="10">
        <f>[14]PopulatedForm20!A328</f>
        <v>0</v>
      </c>
      <c r="B331" s="11">
        <f>[14]PopulatedForm20!B328</f>
        <v>0</v>
      </c>
      <c r="C331" s="11">
        <f>[14]PopulatedForm20!C328</f>
        <v>0</v>
      </c>
      <c r="D331" s="11">
        <f>[14]PopulatedForm20!D328</f>
        <v>0</v>
      </c>
      <c r="E331" s="11">
        <f>[14]PopulatedForm20!E328</f>
        <v>0</v>
      </c>
      <c r="F331" s="11">
        <f>[14]PopulatedForm20!F328</f>
        <v>0</v>
      </c>
      <c r="G331" s="11">
        <f>[14]PopulatedForm20!G328</f>
        <v>0</v>
      </c>
      <c r="H331" s="11">
        <f>[14]PopulatedForm20!H328</f>
        <v>0</v>
      </c>
      <c r="I331" s="11">
        <f>[14]PopulatedForm20!I328</f>
        <v>0</v>
      </c>
      <c r="J331" s="11">
        <f>[14]PopulatedForm20!J328</f>
        <v>0</v>
      </c>
      <c r="K331" s="11">
        <f>[14]PopulatedForm20!K328</f>
        <v>0</v>
      </c>
      <c r="L331" s="11">
        <f>[14]PopulatedForm20!L328</f>
        <v>0</v>
      </c>
      <c r="M331" s="11">
        <f>[14]PopulatedForm20!M328</f>
        <v>0</v>
      </c>
      <c r="N331" s="11">
        <f>[14]PopulatedForm20!N328</f>
        <v>0</v>
      </c>
      <c r="O331" s="11">
        <f>[14]PopulatedForm20!O328</f>
        <v>0</v>
      </c>
      <c r="P331" s="11">
        <f>[14]PopulatedForm20!P328</f>
        <v>0</v>
      </c>
      <c r="Q331" s="11">
        <f>[14]PopulatedForm20!Q328</f>
        <v>0</v>
      </c>
      <c r="R331" s="11">
        <f>[14]PopulatedForm20!R328</f>
        <v>0</v>
      </c>
      <c r="S331" s="11">
        <f>[14]PopulatedForm20!S328</f>
        <v>0</v>
      </c>
      <c r="T331" s="11">
        <f>[14]PopulatedForm20!T328</f>
        <v>0</v>
      </c>
      <c r="U331" s="11">
        <f>[14]PopulatedForm20!U328</f>
        <v>0</v>
      </c>
      <c r="V331" s="11">
        <f>[14]PopulatedForm20!V328</f>
        <v>0</v>
      </c>
      <c r="W331" s="11">
        <f>[14]PopulatedForm20!W328</f>
        <v>0</v>
      </c>
      <c r="X331" s="11">
        <f>[14]PopulatedForm20!X328</f>
        <v>0</v>
      </c>
      <c r="Y331" s="11">
        <f>[14]PopulatedForm20!Y328</f>
        <v>0</v>
      </c>
      <c r="Z331" s="12">
        <f t="shared" si="10"/>
        <v>0</v>
      </c>
      <c r="AA331" s="13">
        <v>0</v>
      </c>
      <c r="AB331" s="11">
        <f>[14]PopulatedForm20!Z328</f>
        <v>0</v>
      </c>
      <c r="AC331" s="13">
        <f t="shared" si="11"/>
        <v>0</v>
      </c>
      <c r="AD331" s="13">
        <v>0</v>
      </c>
    </row>
    <row r="332" spans="1:30" ht="15.75" hidden="1">
      <c r="A332" s="10">
        <f>[14]PopulatedForm20!A329</f>
        <v>0</v>
      </c>
      <c r="B332" s="11">
        <f>[14]PopulatedForm20!B329</f>
        <v>0</v>
      </c>
      <c r="C332" s="11">
        <f>[14]PopulatedForm20!C329</f>
        <v>0</v>
      </c>
      <c r="D332" s="11">
        <f>[14]PopulatedForm20!D329</f>
        <v>0</v>
      </c>
      <c r="E332" s="11">
        <f>[14]PopulatedForm20!E329</f>
        <v>0</v>
      </c>
      <c r="F332" s="11">
        <f>[14]PopulatedForm20!F329</f>
        <v>0</v>
      </c>
      <c r="G332" s="11">
        <f>[14]PopulatedForm20!G329</f>
        <v>0</v>
      </c>
      <c r="H332" s="11">
        <f>[14]PopulatedForm20!H329</f>
        <v>0</v>
      </c>
      <c r="I332" s="11">
        <f>[14]PopulatedForm20!I329</f>
        <v>0</v>
      </c>
      <c r="J332" s="11">
        <f>[14]PopulatedForm20!J329</f>
        <v>0</v>
      </c>
      <c r="K332" s="11">
        <f>[14]PopulatedForm20!K329</f>
        <v>0</v>
      </c>
      <c r="L332" s="11">
        <f>[14]PopulatedForm20!L329</f>
        <v>0</v>
      </c>
      <c r="M332" s="11">
        <f>[14]PopulatedForm20!M329</f>
        <v>0</v>
      </c>
      <c r="N332" s="11">
        <f>[14]PopulatedForm20!N329</f>
        <v>0</v>
      </c>
      <c r="O332" s="11">
        <f>[14]PopulatedForm20!O329</f>
        <v>0</v>
      </c>
      <c r="P332" s="11">
        <f>[14]PopulatedForm20!P329</f>
        <v>0</v>
      </c>
      <c r="Q332" s="11">
        <f>[14]PopulatedForm20!Q329</f>
        <v>0</v>
      </c>
      <c r="R332" s="11">
        <f>[14]PopulatedForm20!R329</f>
        <v>0</v>
      </c>
      <c r="S332" s="11">
        <f>[14]PopulatedForm20!S329</f>
        <v>0</v>
      </c>
      <c r="T332" s="11">
        <f>[14]PopulatedForm20!T329</f>
        <v>0</v>
      </c>
      <c r="U332" s="11">
        <f>[14]PopulatedForm20!U329</f>
        <v>0</v>
      </c>
      <c r="V332" s="11">
        <f>[14]PopulatedForm20!V329</f>
        <v>0</v>
      </c>
      <c r="W332" s="11">
        <f>[14]PopulatedForm20!W329</f>
        <v>0</v>
      </c>
      <c r="X332" s="11">
        <f>[14]PopulatedForm20!X329</f>
        <v>0</v>
      </c>
      <c r="Y332" s="11">
        <f>[14]PopulatedForm20!Y329</f>
        <v>0</v>
      </c>
      <c r="Z332" s="12">
        <f t="shared" si="10"/>
        <v>0</v>
      </c>
      <c r="AA332" s="13">
        <v>0</v>
      </c>
      <c r="AB332" s="11">
        <f>[14]PopulatedForm20!Z329</f>
        <v>0</v>
      </c>
      <c r="AC332" s="13">
        <f t="shared" si="11"/>
        <v>0</v>
      </c>
      <c r="AD332" s="13">
        <v>0</v>
      </c>
    </row>
    <row r="333" spans="1:30" ht="15.75" hidden="1">
      <c r="A333" s="10">
        <f>[14]PopulatedForm20!A330</f>
        <v>0</v>
      </c>
      <c r="B333" s="11">
        <f>[14]PopulatedForm20!B330</f>
        <v>0</v>
      </c>
      <c r="C333" s="11">
        <f>[14]PopulatedForm20!C330</f>
        <v>0</v>
      </c>
      <c r="D333" s="11">
        <f>[14]PopulatedForm20!D330</f>
        <v>0</v>
      </c>
      <c r="E333" s="11">
        <f>[14]PopulatedForm20!E330</f>
        <v>0</v>
      </c>
      <c r="F333" s="11">
        <f>[14]PopulatedForm20!F330</f>
        <v>0</v>
      </c>
      <c r="G333" s="11">
        <f>[14]PopulatedForm20!G330</f>
        <v>0</v>
      </c>
      <c r="H333" s="11">
        <f>[14]PopulatedForm20!H330</f>
        <v>0</v>
      </c>
      <c r="I333" s="11">
        <f>[14]PopulatedForm20!I330</f>
        <v>0</v>
      </c>
      <c r="J333" s="11">
        <f>[14]PopulatedForm20!J330</f>
        <v>0</v>
      </c>
      <c r="K333" s="11">
        <f>[14]PopulatedForm20!K330</f>
        <v>0</v>
      </c>
      <c r="L333" s="11">
        <f>[14]PopulatedForm20!L330</f>
        <v>0</v>
      </c>
      <c r="M333" s="11">
        <f>[14]PopulatedForm20!M330</f>
        <v>0</v>
      </c>
      <c r="N333" s="11">
        <f>[14]PopulatedForm20!N330</f>
        <v>0</v>
      </c>
      <c r="O333" s="11">
        <f>[14]PopulatedForm20!O330</f>
        <v>0</v>
      </c>
      <c r="P333" s="11">
        <f>[14]PopulatedForm20!P330</f>
        <v>0</v>
      </c>
      <c r="Q333" s="11">
        <f>[14]PopulatedForm20!Q330</f>
        <v>0</v>
      </c>
      <c r="R333" s="11">
        <f>[14]PopulatedForm20!R330</f>
        <v>0</v>
      </c>
      <c r="S333" s="11">
        <f>[14]PopulatedForm20!S330</f>
        <v>0</v>
      </c>
      <c r="T333" s="11">
        <f>[14]PopulatedForm20!T330</f>
        <v>0</v>
      </c>
      <c r="U333" s="11">
        <f>[14]PopulatedForm20!U330</f>
        <v>0</v>
      </c>
      <c r="V333" s="11">
        <f>[14]PopulatedForm20!V330</f>
        <v>0</v>
      </c>
      <c r="W333" s="11">
        <f>[14]PopulatedForm20!W330</f>
        <v>0</v>
      </c>
      <c r="X333" s="11">
        <f>[14]PopulatedForm20!X330</f>
        <v>0</v>
      </c>
      <c r="Y333" s="11">
        <f>[14]PopulatedForm20!Y330</f>
        <v>0</v>
      </c>
      <c r="Z333" s="12">
        <f t="shared" si="10"/>
        <v>0</v>
      </c>
      <c r="AA333" s="13">
        <v>0</v>
      </c>
      <c r="AB333" s="11">
        <f>[14]PopulatedForm20!Z330</f>
        <v>0</v>
      </c>
      <c r="AC333" s="13">
        <f t="shared" si="11"/>
        <v>0</v>
      </c>
      <c r="AD333" s="13">
        <v>0</v>
      </c>
    </row>
    <row r="334" spans="1:30" ht="15.75" hidden="1">
      <c r="A334" s="10">
        <f>[14]PopulatedForm20!A331</f>
        <v>0</v>
      </c>
      <c r="B334" s="11">
        <f>[14]PopulatedForm20!B331</f>
        <v>0</v>
      </c>
      <c r="C334" s="11">
        <f>[14]PopulatedForm20!C331</f>
        <v>0</v>
      </c>
      <c r="D334" s="11">
        <f>[14]PopulatedForm20!D331</f>
        <v>0</v>
      </c>
      <c r="E334" s="11">
        <f>[14]PopulatedForm20!E331</f>
        <v>0</v>
      </c>
      <c r="F334" s="11">
        <f>[14]PopulatedForm20!F331</f>
        <v>0</v>
      </c>
      <c r="G334" s="11">
        <f>[14]PopulatedForm20!G331</f>
        <v>0</v>
      </c>
      <c r="H334" s="11">
        <f>[14]PopulatedForm20!H331</f>
        <v>0</v>
      </c>
      <c r="I334" s="11">
        <f>[14]PopulatedForm20!I331</f>
        <v>0</v>
      </c>
      <c r="J334" s="11">
        <f>[14]PopulatedForm20!J331</f>
        <v>0</v>
      </c>
      <c r="K334" s="11">
        <f>[14]PopulatedForm20!K331</f>
        <v>0</v>
      </c>
      <c r="L334" s="11">
        <f>[14]PopulatedForm20!L331</f>
        <v>0</v>
      </c>
      <c r="M334" s="11">
        <f>[14]PopulatedForm20!M331</f>
        <v>0</v>
      </c>
      <c r="N334" s="11">
        <f>[14]PopulatedForm20!N331</f>
        <v>0</v>
      </c>
      <c r="O334" s="11">
        <f>[14]PopulatedForm20!O331</f>
        <v>0</v>
      </c>
      <c r="P334" s="11">
        <f>[14]PopulatedForm20!P331</f>
        <v>0</v>
      </c>
      <c r="Q334" s="11">
        <f>[14]PopulatedForm20!Q331</f>
        <v>0</v>
      </c>
      <c r="R334" s="11">
        <f>[14]PopulatedForm20!R331</f>
        <v>0</v>
      </c>
      <c r="S334" s="11">
        <f>[14]PopulatedForm20!S331</f>
        <v>0</v>
      </c>
      <c r="T334" s="11">
        <f>[14]PopulatedForm20!T331</f>
        <v>0</v>
      </c>
      <c r="U334" s="11">
        <f>[14]PopulatedForm20!U331</f>
        <v>0</v>
      </c>
      <c r="V334" s="11">
        <f>[14]PopulatedForm20!V331</f>
        <v>0</v>
      </c>
      <c r="W334" s="11">
        <f>[14]PopulatedForm20!W331</f>
        <v>0</v>
      </c>
      <c r="X334" s="11">
        <f>[14]PopulatedForm20!X331</f>
        <v>0</v>
      </c>
      <c r="Y334" s="11">
        <f>[14]PopulatedForm20!Y331</f>
        <v>0</v>
      </c>
      <c r="Z334" s="12">
        <f t="shared" si="10"/>
        <v>0</v>
      </c>
      <c r="AA334" s="13">
        <v>0</v>
      </c>
      <c r="AB334" s="11">
        <f>[14]PopulatedForm20!Z331</f>
        <v>0</v>
      </c>
      <c r="AC334" s="13">
        <f t="shared" si="11"/>
        <v>0</v>
      </c>
      <c r="AD334" s="13">
        <v>0</v>
      </c>
    </row>
    <row r="335" spans="1:30" ht="15.75" hidden="1">
      <c r="A335" s="10">
        <f>[14]PopulatedForm20!A332</f>
        <v>0</v>
      </c>
      <c r="B335" s="11">
        <f>[14]PopulatedForm20!B332</f>
        <v>0</v>
      </c>
      <c r="C335" s="11">
        <f>[14]PopulatedForm20!C332</f>
        <v>0</v>
      </c>
      <c r="D335" s="11">
        <f>[14]PopulatedForm20!D332</f>
        <v>0</v>
      </c>
      <c r="E335" s="11">
        <f>[14]PopulatedForm20!E332</f>
        <v>0</v>
      </c>
      <c r="F335" s="11">
        <f>[14]PopulatedForm20!F332</f>
        <v>0</v>
      </c>
      <c r="G335" s="11">
        <f>[14]PopulatedForm20!G332</f>
        <v>0</v>
      </c>
      <c r="H335" s="11">
        <f>[14]PopulatedForm20!H332</f>
        <v>0</v>
      </c>
      <c r="I335" s="11">
        <f>[14]PopulatedForm20!I332</f>
        <v>0</v>
      </c>
      <c r="J335" s="11">
        <f>[14]PopulatedForm20!J332</f>
        <v>0</v>
      </c>
      <c r="K335" s="11">
        <f>[14]PopulatedForm20!K332</f>
        <v>0</v>
      </c>
      <c r="L335" s="11">
        <f>[14]PopulatedForm20!L332</f>
        <v>0</v>
      </c>
      <c r="M335" s="11">
        <f>[14]PopulatedForm20!M332</f>
        <v>0</v>
      </c>
      <c r="N335" s="11">
        <f>[14]PopulatedForm20!N332</f>
        <v>0</v>
      </c>
      <c r="O335" s="11">
        <f>[14]PopulatedForm20!O332</f>
        <v>0</v>
      </c>
      <c r="P335" s="11">
        <f>[14]PopulatedForm20!P332</f>
        <v>0</v>
      </c>
      <c r="Q335" s="11">
        <f>[14]PopulatedForm20!Q332</f>
        <v>0</v>
      </c>
      <c r="R335" s="11">
        <f>[14]PopulatedForm20!R332</f>
        <v>0</v>
      </c>
      <c r="S335" s="11">
        <f>[14]PopulatedForm20!S332</f>
        <v>0</v>
      </c>
      <c r="T335" s="11">
        <f>[14]PopulatedForm20!T332</f>
        <v>0</v>
      </c>
      <c r="U335" s="11">
        <f>[14]PopulatedForm20!U332</f>
        <v>0</v>
      </c>
      <c r="V335" s="11">
        <f>[14]PopulatedForm20!V332</f>
        <v>0</v>
      </c>
      <c r="W335" s="11">
        <f>[14]PopulatedForm20!W332</f>
        <v>0</v>
      </c>
      <c r="X335" s="11">
        <f>[14]PopulatedForm20!X332</f>
        <v>0</v>
      </c>
      <c r="Y335" s="11">
        <f>[14]PopulatedForm20!Y332</f>
        <v>0</v>
      </c>
      <c r="Z335" s="12">
        <f t="shared" si="10"/>
        <v>0</v>
      </c>
      <c r="AA335" s="13">
        <v>0</v>
      </c>
      <c r="AB335" s="11">
        <f>[14]PopulatedForm20!Z332</f>
        <v>0</v>
      </c>
      <c r="AC335" s="13">
        <f t="shared" si="11"/>
        <v>0</v>
      </c>
      <c r="AD335" s="13">
        <v>0</v>
      </c>
    </row>
    <row r="336" spans="1:30" ht="15.75" hidden="1">
      <c r="A336" s="10">
        <f>[14]PopulatedForm20!A333</f>
        <v>0</v>
      </c>
      <c r="B336" s="11">
        <f>[14]PopulatedForm20!B333</f>
        <v>0</v>
      </c>
      <c r="C336" s="11">
        <f>[14]PopulatedForm20!C333</f>
        <v>0</v>
      </c>
      <c r="D336" s="11">
        <f>[14]PopulatedForm20!D333</f>
        <v>0</v>
      </c>
      <c r="E336" s="11">
        <f>[14]PopulatedForm20!E333</f>
        <v>0</v>
      </c>
      <c r="F336" s="11">
        <f>[14]PopulatedForm20!F333</f>
        <v>0</v>
      </c>
      <c r="G336" s="11">
        <f>[14]PopulatedForm20!G333</f>
        <v>0</v>
      </c>
      <c r="H336" s="11">
        <f>[14]PopulatedForm20!H333</f>
        <v>0</v>
      </c>
      <c r="I336" s="11">
        <f>[14]PopulatedForm20!I333</f>
        <v>0</v>
      </c>
      <c r="J336" s="11">
        <f>[14]PopulatedForm20!J333</f>
        <v>0</v>
      </c>
      <c r="K336" s="11">
        <f>[14]PopulatedForm20!K333</f>
        <v>0</v>
      </c>
      <c r="L336" s="11">
        <f>[14]PopulatedForm20!L333</f>
        <v>0</v>
      </c>
      <c r="M336" s="11">
        <f>[14]PopulatedForm20!M333</f>
        <v>0</v>
      </c>
      <c r="N336" s="11">
        <f>[14]PopulatedForm20!N333</f>
        <v>0</v>
      </c>
      <c r="O336" s="11">
        <f>[14]PopulatedForm20!O333</f>
        <v>0</v>
      </c>
      <c r="P336" s="11">
        <f>[14]PopulatedForm20!P333</f>
        <v>0</v>
      </c>
      <c r="Q336" s="11">
        <f>[14]PopulatedForm20!Q333</f>
        <v>0</v>
      </c>
      <c r="R336" s="11">
        <f>[14]PopulatedForm20!R333</f>
        <v>0</v>
      </c>
      <c r="S336" s="11">
        <f>[14]PopulatedForm20!S333</f>
        <v>0</v>
      </c>
      <c r="T336" s="11">
        <f>[14]PopulatedForm20!T333</f>
        <v>0</v>
      </c>
      <c r="U336" s="11">
        <f>[14]PopulatedForm20!U333</f>
        <v>0</v>
      </c>
      <c r="V336" s="11">
        <f>[14]PopulatedForm20!V333</f>
        <v>0</v>
      </c>
      <c r="W336" s="11">
        <f>[14]PopulatedForm20!W333</f>
        <v>0</v>
      </c>
      <c r="X336" s="11">
        <f>[14]PopulatedForm20!X333</f>
        <v>0</v>
      </c>
      <c r="Y336" s="11">
        <f>[14]PopulatedForm20!Y333</f>
        <v>0</v>
      </c>
      <c r="Z336" s="12">
        <f t="shared" si="10"/>
        <v>0</v>
      </c>
      <c r="AA336" s="13">
        <v>0</v>
      </c>
      <c r="AB336" s="11">
        <f>[14]PopulatedForm20!Z333</f>
        <v>0</v>
      </c>
      <c r="AC336" s="13">
        <f t="shared" si="11"/>
        <v>0</v>
      </c>
      <c r="AD336" s="13">
        <v>0</v>
      </c>
    </row>
    <row r="337" spans="1:30" ht="15.75" hidden="1">
      <c r="A337" s="10">
        <f>[14]PopulatedForm20!A334</f>
        <v>0</v>
      </c>
      <c r="B337" s="11">
        <f>[14]PopulatedForm20!B334</f>
        <v>0</v>
      </c>
      <c r="C337" s="11">
        <f>[14]PopulatedForm20!C334</f>
        <v>0</v>
      </c>
      <c r="D337" s="11">
        <f>[14]PopulatedForm20!D334</f>
        <v>0</v>
      </c>
      <c r="E337" s="11">
        <f>[14]PopulatedForm20!E334</f>
        <v>0</v>
      </c>
      <c r="F337" s="11">
        <f>[14]PopulatedForm20!F334</f>
        <v>0</v>
      </c>
      <c r="G337" s="11">
        <f>[14]PopulatedForm20!G334</f>
        <v>0</v>
      </c>
      <c r="H337" s="11">
        <f>[14]PopulatedForm20!H334</f>
        <v>0</v>
      </c>
      <c r="I337" s="11">
        <f>[14]PopulatedForm20!I334</f>
        <v>0</v>
      </c>
      <c r="J337" s="11">
        <f>[14]PopulatedForm20!J334</f>
        <v>0</v>
      </c>
      <c r="K337" s="11">
        <f>[14]PopulatedForm20!K334</f>
        <v>0</v>
      </c>
      <c r="L337" s="11">
        <f>[14]PopulatedForm20!L334</f>
        <v>0</v>
      </c>
      <c r="M337" s="11">
        <f>[14]PopulatedForm20!M334</f>
        <v>0</v>
      </c>
      <c r="N337" s="11">
        <f>[14]PopulatedForm20!N334</f>
        <v>0</v>
      </c>
      <c r="O337" s="11">
        <f>[14]PopulatedForm20!O334</f>
        <v>0</v>
      </c>
      <c r="P337" s="11">
        <f>[14]PopulatedForm20!P334</f>
        <v>0</v>
      </c>
      <c r="Q337" s="11">
        <f>[14]PopulatedForm20!Q334</f>
        <v>0</v>
      </c>
      <c r="R337" s="11">
        <f>[14]PopulatedForm20!R334</f>
        <v>0</v>
      </c>
      <c r="S337" s="11">
        <f>[14]PopulatedForm20!S334</f>
        <v>0</v>
      </c>
      <c r="T337" s="11">
        <f>[14]PopulatedForm20!T334</f>
        <v>0</v>
      </c>
      <c r="U337" s="11">
        <f>[14]PopulatedForm20!U334</f>
        <v>0</v>
      </c>
      <c r="V337" s="11">
        <f>[14]PopulatedForm20!V334</f>
        <v>0</v>
      </c>
      <c r="W337" s="11">
        <f>[14]PopulatedForm20!W334</f>
        <v>0</v>
      </c>
      <c r="X337" s="11">
        <f>[14]PopulatedForm20!X334</f>
        <v>0</v>
      </c>
      <c r="Y337" s="11">
        <f>[14]PopulatedForm20!Y334</f>
        <v>0</v>
      </c>
      <c r="Z337" s="12">
        <f t="shared" si="10"/>
        <v>0</v>
      </c>
      <c r="AA337" s="13">
        <v>0</v>
      </c>
      <c r="AB337" s="11">
        <f>[14]PopulatedForm20!Z334</f>
        <v>0</v>
      </c>
      <c r="AC337" s="13">
        <f t="shared" si="11"/>
        <v>0</v>
      </c>
      <c r="AD337" s="13">
        <v>0</v>
      </c>
    </row>
    <row r="338" spans="1:30" ht="15.75" hidden="1">
      <c r="A338" s="10">
        <f>[14]PopulatedForm20!A335</f>
        <v>0</v>
      </c>
      <c r="B338" s="11">
        <f>[14]PopulatedForm20!B335</f>
        <v>0</v>
      </c>
      <c r="C338" s="11">
        <f>[14]PopulatedForm20!C335</f>
        <v>0</v>
      </c>
      <c r="D338" s="11">
        <f>[14]PopulatedForm20!D335</f>
        <v>0</v>
      </c>
      <c r="E338" s="11">
        <f>[14]PopulatedForm20!E335</f>
        <v>0</v>
      </c>
      <c r="F338" s="11">
        <f>[14]PopulatedForm20!F335</f>
        <v>0</v>
      </c>
      <c r="G338" s="11">
        <f>[14]PopulatedForm20!G335</f>
        <v>0</v>
      </c>
      <c r="H338" s="11">
        <f>[14]PopulatedForm20!H335</f>
        <v>0</v>
      </c>
      <c r="I338" s="11">
        <f>[14]PopulatedForm20!I335</f>
        <v>0</v>
      </c>
      <c r="J338" s="11">
        <f>[14]PopulatedForm20!J335</f>
        <v>0</v>
      </c>
      <c r="K338" s="11">
        <f>[14]PopulatedForm20!K335</f>
        <v>0</v>
      </c>
      <c r="L338" s="11">
        <f>[14]PopulatedForm20!L335</f>
        <v>0</v>
      </c>
      <c r="M338" s="11">
        <f>[14]PopulatedForm20!M335</f>
        <v>0</v>
      </c>
      <c r="N338" s="11">
        <f>[14]PopulatedForm20!N335</f>
        <v>0</v>
      </c>
      <c r="O338" s="11">
        <f>[14]PopulatedForm20!O335</f>
        <v>0</v>
      </c>
      <c r="P338" s="11">
        <f>[14]PopulatedForm20!P335</f>
        <v>0</v>
      </c>
      <c r="Q338" s="11">
        <f>[14]PopulatedForm20!Q335</f>
        <v>0</v>
      </c>
      <c r="R338" s="11">
        <f>[14]PopulatedForm20!R335</f>
        <v>0</v>
      </c>
      <c r="S338" s="11">
        <f>[14]PopulatedForm20!S335</f>
        <v>0</v>
      </c>
      <c r="T338" s="11">
        <f>[14]PopulatedForm20!T335</f>
        <v>0</v>
      </c>
      <c r="U338" s="11">
        <f>[14]PopulatedForm20!U335</f>
        <v>0</v>
      </c>
      <c r="V338" s="11">
        <f>[14]PopulatedForm20!V335</f>
        <v>0</v>
      </c>
      <c r="W338" s="11">
        <f>[14]PopulatedForm20!W335</f>
        <v>0</v>
      </c>
      <c r="X338" s="11">
        <f>[14]PopulatedForm20!X335</f>
        <v>0</v>
      </c>
      <c r="Y338" s="11">
        <f>[14]PopulatedForm20!Y335</f>
        <v>0</v>
      </c>
      <c r="Z338" s="12">
        <f t="shared" si="10"/>
        <v>0</v>
      </c>
      <c r="AA338" s="13">
        <v>0</v>
      </c>
      <c r="AB338" s="11">
        <f>[14]PopulatedForm20!Z335</f>
        <v>0</v>
      </c>
      <c r="AC338" s="13">
        <f t="shared" si="11"/>
        <v>0</v>
      </c>
      <c r="AD338" s="13">
        <v>0</v>
      </c>
    </row>
    <row r="339" spans="1:30" ht="15.75" hidden="1">
      <c r="A339" s="10">
        <f>[14]PopulatedForm20!A336</f>
        <v>0</v>
      </c>
      <c r="B339" s="11">
        <f>[14]PopulatedForm20!B336</f>
        <v>0</v>
      </c>
      <c r="C339" s="11">
        <f>[14]PopulatedForm20!C336</f>
        <v>0</v>
      </c>
      <c r="D339" s="11">
        <f>[14]PopulatedForm20!D336</f>
        <v>0</v>
      </c>
      <c r="E339" s="11">
        <f>[14]PopulatedForm20!E336</f>
        <v>0</v>
      </c>
      <c r="F339" s="11">
        <f>[14]PopulatedForm20!F336</f>
        <v>0</v>
      </c>
      <c r="G339" s="11">
        <f>[14]PopulatedForm20!G336</f>
        <v>0</v>
      </c>
      <c r="H339" s="11">
        <f>[14]PopulatedForm20!H336</f>
        <v>0</v>
      </c>
      <c r="I339" s="11">
        <f>[14]PopulatedForm20!I336</f>
        <v>0</v>
      </c>
      <c r="J339" s="11">
        <f>[14]PopulatedForm20!J336</f>
        <v>0</v>
      </c>
      <c r="K339" s="11">
        <f>[14]PopulatedForm20!K336</f>
        <v>0</v>
      </c>
      <c r="L339" s="11">
        <f>[14]PopulatedForm20!L336</f>
        <v>0</v>
      </c>
      <c r="M339" s="11">
        <f>[14]PopulatedForm20!M336</f>
        <v>0</v>
      </c>
      <c r="N339" s="11">
        <f>[14]PopulatedForm20!N336</f>
        <v>0</v>
      </c>
      <c r="O339" s="11">
        <f>[14]PopulatedForm20!O336</f>
        <v>0</v>
      </c>
      <c r="P339" s="11">
        <f>[14]PopulatedForm20!P336</f>
        <v>0</v>
      </c>
      <c r="Q339" s="11">
        <f>[14]PopulatedForm20!Q336</f>
        <v>0</v>
      </c>
      <c r="R339" s="11">
        <f>[14]PopulatedForm20!R336</f>
        <v>0</v>
      </c>
      <c r="S339" s="11">
        <f>[14]PopulatedForm20!S336</f>
        <v>0</v>
      </c>
      <c r="T339" s="11">
        <f>[14]PopulatedForm20!T336</f>
        <v>0</v>
      </c>
      <c r="U339" s="11">
        <f>[14]PopulatedForm20!U336</f>
        <v>0</v>
      </c>
      <c r="V339" s="11">
        <f>[14]PopulatedForm20!V336</f>
        <v>0</v>
      </c>
      <c r="W339" s="11">
        <f>[14]PopulatedForm20!W336</f>
        <v>0</v>
      </c>
      <c r="X339" s="11">
        <f>[14]PopulatedForm20!X336</f>
        <v>0</v>
      </c>
      <c r="Y339" s="11">
        <f>[14]PopulatedForm20!Y336</f>
        <v>0</v>
      </c>
      <c r="Z339" s="12">
        <f t="shared" si="10"/>
        <v>0</v>
      </c>
      <c r="AA339" s="13">
        <v>0</v>
      </c>
      <c r="AB339" s="11">
        <f>[14]PopulatedForm20!Z336</f>
        <v>0</v>
      </c>
      <c r="AC339" s="13">
        <f t="shared" si="11"/>
        <v>0</v>
      </c>
      <c r="AD339" s="13">
        <v>0</v>
      </c>
    </row>
    <row r="340" spans="1:30" ht="15.75" hidden="1">
      <c r="A340" s="10">
        <f>[14]PopulatedForm20!A337</f>
        <v>0</v>
      </c>
      <c r="B340" s="11">
        <f>[14]PopulatedForm20!B337</f>
        <v>0</v>
      </c>
      <c r="C340" s="11">
        <f>[14]PopulatedForm20!C337</f>
        <v>0</v>
      </c>
      <c r="D340" s="11">
        <f>[14]PopulatedForm20!D337</f>
        <v>0</v>
      </c>
      <c r="E340" s="11">
        <f>[14]PopulatedForm20!E337</f>
        <v>0</v>
      </c>
      <c r="F340" s="11">
        <f>[14]PopulatedForm20!F337</f>
        <v>0</v>
      </c>
      <c r="G340" s="11">
        <f>[14]PopulatedForm20!G337</f>
        <v>0</v>
      </c>
      <c r="H340" s="11">
        <f>[14]PopulatedForm20!H337</f>
        <v>0</v>
      </c>
      <c r="I340" s="11">
        <f>[14]PopulatedForm20!I337</f>
        <v>0</v>
      </c>
      <c r="J340" s="11">
        <f>[14]PopulatedForm20!J337</f>
        <v>0</v>
      </c>
      <c r="K340" s="11">
        <f>[14]PopulatedForm20!K337</f>
        <v>0</v>
      </c>
      <c r="L340" s="11">
        <f>[14]PopulatedForm20!L337</f>
        <v>0</v>
      </c>
      <c r="M340" s="11">
        <f>[14]PopulatedForm20!M337</f>
        <v>0</v>
      </c>
      <c r="N340" s="11">
        <f>[14]PopulatedForm20!N337</f>
        <v>0</v>
      </c>
      <c r="O340" s="11">
        <f>[14]PopulatedForm20!O337</f>
        <v>0</v>
      </c>
      <c r="P340" s="11">
        <f>[14]PopulatedForm20!P337</f>
        <v>0</v>
      </c>
      <c r="Q340" s="11">
        <f>[14]PopulatedForm20!Q337</f>
        <v>0</v>
      </c>
      <c r="R340" s="11">
        <f>[14]PopulatedForm20!R337</f>
        <v>0</v>
      </c>
      <c r="S340" s="11">
        <f>[14]PopulatedForm20!S337</f>
        <v>0</v>
      </c>
      <c r="T340" s="11">
        <f>[14]PopulatedForm20!T337</f>
        <v>0</v>
      </c>
      <c r="U340" s="11">
        <f>[14]PopulatedForm20!U337</f>
        <v>0</v>
      </c>
      <c r="V340" s="11">
        <f>[14]PopulatedForm20!V337</f>
        <v>0</v>
      </c>
      <c r="W340" s="11">
        <f>[14]PopulatedForm20!W337</f>
        <v>0</v>
      </c>
      <c r="X340" s="11">
        <f>[14]PopulatedForm20!X337</f>
        <v>0</v>
      </c>
      <c r="Y340" s="11">
        <f>[14]PopulatedForm20!Y337</f>
        <v>0</v>
      </c>
      <c r="Z340" s="12">
        <f t="shared" si="10"/>
        <v>0</v>
      </c>
      <c r="AA340" s="13">
        <v>0</v>
      </c>
      <c r="AB340" s="11">
        <f>[14]PopulatedForm20!Z337</f>
        <v>0</v>
      </c>
      <c r="AC340" s="13">
        <f t="shared" si="11"/>
        <v>0</v>
      </c>
      <c r="AD340" s="13">
        <v>0</v>
      </c>
    </row>
    <row r="341" spans="1:30" ht="15.75" hidden="1">
      <c r="A341" s="10">
        <f>[14]PopulatedForm20!A338</f>
        <v>0</v>
      </c>
      <c r="B341" s="11">
        <f>[14]PopulatedForm20!B338</f>
        <v>0</v>
      </c>
      <c r="C341" s="11">
        <f>[14]PopulatedForm20!C338</f>
        <v>0</v>
      </c>
      <c r="D341" s="11">
        <f>[14]PopulatedForm20!D338</f>
        <v>0</v>
      </c>
      <c r="E341" s="11">
        <f>[14]PopulatedForm20!E338</f>
        <v>0</v>
      </c>
      <c r="F341" s="11">
        <f>[14]PopulatedForm20!F338</f>
        <v>0</v>
      </c>
      <c r="G341" s="11">
        <f>[14]PopulatedForm20!G338</f>
        <v>0</v>
      </c>
      <c r="H341" s="11">
        <f>[14]PopulatedForm20!H338</f>
        <v>0</v>
      </c>
      <c r="I341" s="11">
        <f>[14]PopulatedForm20!I338</f>
        <v>0</v>
      </c>
      <c r="J341" s="11">
        <f>[14]PopulatedForm20!J338</f>
        <v>0</v>
      </c>
      <c r="K341" s="11">
        <f>[14]PopulatedForm20!K338</f>
        <v>0</v>
      </c>
      <c r="L341" s="11">
        <f>[14]PopulatedForm20!L338</f>
        <v>0</v>
      </c>
      <c r="M341" s="11">
        <f>[14]PopulatedForm20!M338</f>
        <v>0</v>
      </c>
      <c r="N341" s="11">
        <f>[14]PopulatedForm20!N338</f>
        <v>0</v>
      </c>
      <c r="O341" s="11">
        <f>[14]PopulatedForm20!O338</f>
        <v>0</v>
      </c>
      <c r="P341" s="11">
        <f>[14]PopulatedForm20!P338</f>
        <v>0</v>
      </c>
      <c r="Q341" s="11">
        <f>[14]PopulatedForm20!Q338</f>
        <v>0</v>
      </c>
      <c r="R341" s="11">
        <f>[14]PopulatedForm20!R338</f>
        <v>0</v>
      </c>
      <c r="S341" s="11">
        <f>[14]PopulatedForm20!S338</f>
        <v>0</v>
      </c>
      <c r="T341" s="11">
        <f>[14]PopulatedForm20!T338</f>
        <v>0</v>
      </c>
      <c r="U341" s="11">
        <f>[14]PopulatedForm20!U338</f>
        <v>0</v>
      </c>
      <c r="V341" s="11">
        <f>[14]PopulatedForm20!V338</f>
        <v>0</v>
      </c>
      <c r="W341" s="11">
        <f>[14]PopulatedForm20!W338</f>
        <v>0</v>
      </c>
      <c r="X341" s="11">
        <f>[14]PopulatedForm20!X338</f>
        <v>0</v>
      </c>
      <c r="Y341" s="11">
        <f>[14]PopulatedForm20!Y338</f>
        <v>0</v>
      </c>
      <c r="Z341" s="12">
        <f t="shared" si="10"/>
        <v>0</v>
      </c>
      <c r="AA341" s="13">
        <v>0</v>
      </c>
      <c r="AB341" s="11">
        <f>[14]PopulatedForm20!Z338</f>
        <v>0</v>
      </c>
      <c r="AC341" s="13">
        <f t="shared" si="11"/>
        <v>0</v>
      </c>
      <c r="AD341" s="13">
        <v>0</v>
      </c>
    </row>
    <row r="342" spans="1:30" ht="15.75" hidden="1">
      <c r="A342" s="10">
        <f>[14]PopulatedForm20!A339</f>
        <v>0</v>
      </c>
      <c r="B342" s="11">
        <f>[14]PopulatedForm20!B339</f>
        <v>0</v>
      </c>
      <c r="C342" s="11">
        <f>[14]PopulatedForm20!C339</f>
        <v>0</v>
      </c>
      <c r="D342" s="11">
        <f>[14]PopulatedForm20!D339</f>
        <v>0</v>
      </c>
      <c r="E342" s="11">
        <f>[14]PopulatedForm20!E339</f>
        <v>0</v>
      </c>
      <c r="F342" s="11">
        <f>[14]PopulatedForm20!F339</f>
        <v>0</v>
      </c>
      <c r="G342" s="11">
        <f>[14]PopulatedForm20!G339</f>
        <v>0</v>
      </c>
      <c r="H342" s="11">
        <f>[14]PopulatedForm20!H339</f>
        <v>0</v>
      </c>
      <c r="I342" s="11">
        <f>[14]PopulatedForm20!I339</f>
        <v>0</v>
      </c>
      <c r="J342" s="11">
        <f>[14]PopulatedForm20!J339</f>
        <v>0</v>
      </c>
      <c r="K342" s="11">
        <f>[14]PopulatedForm20!K339</f>
        <v>0</v>
      </c>
      <c r="L342" s="11">
        <f>[14]PopulatedForm20!L339</f>
        <v>0</v>
      </c>
      <c r="M342" s="11">
        <f>[14]PopulatedForm20!M339</f>
        <v>0</v>
      </c>
      <c r="N342" s="11">
        <f>[14]PopulatedForm20!N339</f>
        <v>0</v>
      </c>
      <c r="O342" s="11">
        <f>[14]PopulatedForm20!O339</f>
        <v>0</v>
      </c>
      <c r="P342" s="11">
        <f>[14]PopulatedForm20!P339</f>
        <v>0</v>
      </c>
      <c r="Q342" s="11">
        <f>[14]PopulatedForm20!Q339</f>
        <v>0</v>
      </c>
      <c r="R342" s="11">
        <f>[14]PopulatedForm20!R339</f>
        <v>0</v>
      </c>
      <c r="S342" s="11">
        <f>[14]PopulatedForm20!S339</f>
        <v>0</v>
      </c>
      <c r="T342" s="11">
        <f>[14]PopulatedForm20!T339</f>
        <v>0</v>
      </c>
      <c r="U342" s="11">
        <f>[14]PopulatedForm20!U339</f>
        <v>0</v>
      </c>
      <c r="V342" s="11">
        <f>[14]PopulatedForm20!V339</f>
        <v>0</v>
      </c>
      <c r="W342" s="11">
        <f>[14]PopulatedForm20!W339</f>
        <v>0</v>
      </c>
      <c r="X342" s="11">
        <f>[14]PopulatedForm20!X339</f>
        <v>0</v>
      </c>
      <c r="Y342" s="11">
        <f>[14]PopulatedForm20!Y339</f>
        <v>0</v>
      </c>
      <c r="Z342" s="12">
        <f t="shared" si="10"/>
        <v>0</v>
      </c>
      <c r="AA342" s="13">
        <v>0</v>
      </c>
      <c r="AB342" s="11">
        <f>[14]PopulatedForm20!Z339</f>
        <v>0</v>
      </c>
      <c r="AC342" s="13">
        <f t="shared" si="11"/>
        <v>0</v>
      </c>
      <c r="AD342" s="13">
        <v>0</v>
      </c>
    </row>
    <row r="343" spans="1:30" ht="15.75" hidden="1">
      <c r="A343" s="10">
        <f>[14]PopulatedForm20!A340</f>
        <v>0</v>
      </c>
      <c r="B343" s="11">
        <f>[14]PopulatedForm20!B340</f>
        <v>0</v>
      </c>
      <c r="C343" s="11">
        <f>[14]PopulatedForm20!C340</f>
        <v>0</v>
      </c>
      <c r="D343" s="11">
        <f>[14]PopulatedForm20!D340</f>
        <v>0</v>
      </c>
      <c r="E343" s="11">
        <f>[14]PopulatedForm20!E340</f>
        <v>0</v>
      </c>
      <c r="F343" s="11">
        <f>[14]PopulatedForm20!F340</f>
        <v>0</v>
      </c>
      <c r="G343" s="11">
        <f>[14]PopulatedForm20!G340</f>
        <v>0</v>
      </c>
      <c r="H343" s="11">
        <f>[14]PopulatedForm20!H340</f>
        <v>0</v>
      </c>
      <c r="I343" s="11">
        <f>[14]PopulatedForm20!I340</f>
        <v>0</v>
      </c>
      <c r="J343" s="11">
        <f>[14]PopulatedForm20!J340</f>
        <v>0</v>
      </c>
      <c r="K343" s="11">
        <f>[14]PopulatedForm20!K340</f>
        <v>0</v>
      </c>
      <c r="L343" s="11">
        <f>[14]PopulatedForm20!L340</f>
        <v>0</v>
      </c>
      <c r="M343" s="11">
        <f>[14]PopulatedForm20!M340</f>
        <v>0</v>
      </c>
      <c r="N343" s="11">
        <f>[14]PopulatedForm20!N340</f>
        <v>0</v>
      </c>
      <c r="O343" s="11">
        <f>[14]PopulatedForm20!O340</f>
        <v>0</v>
      </c>
      <c r="P343" s="11">
        <f>[14]PopulatedForm20!P340</f>
        <v>0</v>
      </c>
      <c r="Q343" s="11">
        <f>[14]PopulatedForm20!Q340</f>
        <v>0</v>
      </c>
      <c r="R343" s="11">
        <f>[14]PopulatedForm20!R340</f>
        <v>0</v>
      </c>
      <c r="S343" s="11">
        <f>[14]PopulatedForm20!S340</f>
        <v>0</v>
      </c>
      <c r="T343" s="11">
        <f>[14]PopulatedForm20!T340</f>
        <v>0</v>
      </c>
      <c r="U343" s="11">
        <f>[14]PopulatedForm20!U340</f>
        <v>0</v>
      </c>
      <c r="V343" s="11">
        <f>[14]PopulatedForm20!V340</f>
        <v>0</v>
      </c>
      <c r="W343" s="11">
        <f>[14]PopulatedForm20!W340</f>
        <v>0</v>
      </c>
      <c r="X343" s="11">
        <f>[14]PopulatedForm20!X340</f>
        <v>0</v>
      </c>
      <c r="Y343" s="11">
        <f>[14]PopulatedForm20!Y340</f>
        <v>0</v>
      </c>
      <c r="Z343" s="12">
        <f t="shared" si="10"/>
        <v>0</v>
      </c>
      <c r="AA343" s="13">
        <v>0</v>
      </c>
      <c r="AB343" s="11">
        <f>[14]PopulatedForm20!Z340</f>
        <v>0</v>
      </c>
      <c r="AC343" s="13">
        <f t="shared" si="11"/>
        <v>0</v>
      </c>
      <c r="AD343" s="13">
        <v>0</v>
      </c>
    </row>
    <row r="344" spans="1:30" ht="15.75" hidden="1">
      <c r="A344" s="10">
        <f>[14]PopulatedForm20!A341</f>
        <v>0</v>
      </c>
      <c r="B344" s="11">
        <f>[14]PopulatedForm20!B341</f>
        <v>0</v>
      </c>
      <c r="C344" s="11">
        <f>[14]PopulatedForm20!C341</f>
        <v>0</v>
      </c>
      <c r="D344" s="11">
        <f>[14]PopulatedForm20!D341</f>
        <v>0</v>
      </c>
      <c r="E344" s="11">
        <f>[14]PopulatedForm20!E341</f>
        <v>0</v>
      </c>
      <c r="F344" s="11">
        <f>[14]PopulatedForm20!F341</f>
        <v>0</v>
      </c>
      <c r="G344" s="11">
        <f>[14]PopulatedForm20!G341</f>
        <v>0</v>
      </c>
      <c r="H344" s="11">
        <f>[14]PopulatedForm20!H341</f>
        <v>0</v>
      </c>
      <c r="I344" s="11">
        <f>[14]PopulatedForm20!I341</f>
        <v>0</v>
      </c>
      <c r="J344" s="11">
        <f>[14]PopulatedForm20!J341</f>
        <v>0</v>
      </c>
      <c r="K344" s="11">
        <f>[14]PopulatedForm20!K341</f>
        <v>0</v>
      </c>
      <c r="L344" s="11">
        <f>[14]PopulatedForm20!L341</f>
        <v>0</v>
      </c>
      <c r="M344" s="11">
        <f>[14]PopulatedForm20!M341</f>
        <v>0</v>
      </c>
      <c r="N344" s="11">
        <f>[14]PopulatedForm20!N341</f>
        <v>0</v>
      </c>
      <c r="O344" s="11">
        <f>[14]PopulatedForm20!O341</f>
        <v>0</v>
      </c>
      <c r="P344" s="11">
        <f>[14]PopulatedForm20!P341</f>
        <v>0</v>
      </c>
      <c r="Q344" s="11">
        <f>[14]PopulatedForm20!Q341</f>
        <v>0</v>
      </c>
      <c r="R344" s="11">
        <f>[14]PopulatedForm20!R341</f>
        <v>0</v>
      </c>
      <c r="S344" s="11">
        <f>[14]PopulatedForm20!S341</f>
        <v>0</v>
      </c>
      <c r="T344" s="11">
        <f>[14]PopulatedForm20!T341</f>
        <v>0</v>
      </c>
      <c r="U344" s="11">
        <f>[14]PopulatedForm20!U341</f>
        <v>0</v>
      </c>
      <c r="V344" s="11">
        <f>[14]PopulatedForm20!V341</f>
        <v>0</v>
      </c>
      <c r="W344" s="11">
        <f>[14]PopulatedForm20!W341</f>
        <v>0</v>
      </c>
      <c r="X344" s="11">
        <f>[14]PopulatedForm20!X341</f>
        <v>0</v>
      </c>
      <c r="Y344" s="11">
        <f>[14]PopulatedForm20!Y341</f>
        <v>0</v>
      </c>
      <c r="Z344" s="12">
        <f t="shared" si="10"/>
        <v>0</v>
      </c>
      <c r="AA344" s="13">
        <v>0</v>
      </c>
      <c r="AB344" s="11">
        <f>[14]PopulatedForm20!Z341</f>
        <v>0</v>
      </c>
      <c r="AC344" s="13">
        <f t="shared" si="11"/>
        <v>0</v>
      </c>
      <c r="AD344" s="13">
        <v>0</v>
      </c>
    </row>
    <row r="345" spans="1:30" ht="15.75" hidden="1">
      <c r="A345" s="10">
        <f>[14]PopulatedForm20!A342</f>
        <v>0</v>
      </c>
      <c r="B345" s="11">
        <f>[14]PopulatedForm20!B342</f>
        <v>0</v>
      </c>
      <c r="C345" s="11">
        <f>[14]PopulatedForm20!C342</f>
        <v>0</v>
      </c>
      <c r="D345" s="11">
        <f>[14]PopulatedForm20!D342</f>
        <v>0</v>
      </c>
      <c r="E345" s="11">
        <f>[14]PopulatedForm20!E342</f>
        <v>0</v>
      </c>
      <c r="F345" s="11">
        <f>[14]PopulatedForm20!F342</f>
        <v>0</v>
      </c>
      <c r="G345" s="11">
        <f>[14]PopulatedForm20!G342</f>
        <v>0</v>
      </c>
      <c r="H345" s="11">
        <f>[14]PopulatedForm20!H342</f>
        <v>0</v>
      </c>
      <c r="I345" s="11">
        <f>[14]PopulatedForm20!I342</f>
        <v>0</v>
      </c>
      <c r="J345" s="11">
        <f>[14]PopulatedForm20!J342</f>
        <v>0</v>
      </c>
      <c r="K345" s="11">
        <f>[14]PopulatedForm20!K342</f>
        <v>0</v>
      </c>
      <c r="L345" s="11">
        <f>[14]PopulatedForm20!L342</f>
        <v>0</v>
      </c>
      <c r="M345" s="11">
        <f>[14]PopulatedForm20!M342</f>
        <v>0</v>
      </c>
      <c r="N345" s="11">
        <f>[14]PopulatedForm20!N342</f>
        <v>0</v>
      </c>
      <c r="O345" s="11">
        <f>[14]PopulatedForm20!O342</f>
        <v>0</v>
      </c>
      <c r="P345" s="11">
        <f>[14]PopulatedForm20!P342</f>
        <v>0</v>
      </c>
      <c r="Q345" s="11">
        <f>[14]PopulatedForm20!Q342</f>
        <v>0</v>
      </c>
      <c r="R345" s="11">
        <f>[14]PopulatedForm20!R342</f>
        <v>0</v>
      </c>
      <c r="S345" s="11">
        <f>[14]PopulatedForm20!S342</f>
        <v>0</v>
      </c>
      <c r="T345" s="11">
        <f>[14]PopulatedForm20!T342</f>
        <v>0</v>
      </c>
      <c r="U345" s="11">
        <f>[14]PopulatedForm20!U342</f>
        <v>0</v>
      </c>
      <c r="V345" s="11">
        <f>[14]PopulatedForm20!V342</f>
        <v>0</v>
      </c>
      <c r="W345" s="11">
        <f>[14]PopulatedForm20!W342</f>
        <v>0</v>
      </c>
      <c r="X345" s="11">
        <f>[14]PopulatedForm20!X342</f>
        <v>0</v>
      </c>
      <c r="Y345" s="11">
        <f>[14]PopulatedForm20!Y342</f>
        <v>0</v>
      </c>
      <c r="Z345" s="12">
        <f t="shared" si="10"/>
        <v>0</v>
      </c>
      <c r="AA345" s="13">
        <v>0</v>
      </c>
      <c r="AB345" s="11">
        <f>[14]PopulatedForm20!Z342</f>
        <v>0</v>
      </c>
      <c r="AC345" s="13">
        <f t="shared" si="11"/>
        <v>0</v>
      </c>
      <c r="AD345" s="13">
        <v>0</v>
      </c>
    </row>
    <row r="346" spans="1:30" ht="15.75" hidden="1">
      <c r="A346" s="10">
        <f>[14]PopulatedForm20!A343</f>
        <v>0</v>
      </c>
      <c r="B346" s="11">
        <f>[14]PopulatedForm20!B343</f>
        <v>0</v>
      </c>
      <c r="C346" s="11">
        <f>[14]PopulatedForm20!C343</f>
        <v>0</v>
      </c>
      <c r="D346" s="11">
        <f>[14]PopulatedForm20!D343</f>
        <v>0</v>
      </c>
      <c r="E346" s="11">
        <f>[14]PopulatedForm20!E343</f>
        <v>0</v>
      </c>
      <c r="F346" s="11">
        <f>[14]PopulatedForm20!F343</f>
        <v>0</v>
      </c>
      <c r="G346" s="11">
        <f>[14]PopulatedForm20!G343</f>
        <v>0</v>
      </c>
      <c r="H346" s="11">
        <f>[14]PopulatedForm20!H343</f>
        <v>0</v>
      </c>
      <c r="I346" s="11">
        <f>[14]PopulatedForm20!I343</f>
        <v>0</v>
      </c>
      <c r="J346" s="11">
        <f>[14]PopulatedForm20!J343</f>
        <v>0</v>
      </c>
      <c r="K346" s="11">
        <f>[14]PopulatedForm20!K343</f>
        <v>0</v>
      </c>
      <c r="L346" s="11">
        <f>[14]PopulatedForm20!L343</f>
        <v>0</v>
      </c>
      <c r="M346" s="11">
        <f>[14]PopulatedForm20!M343</f>
        <v>0</v>
      </c>
      <c r="N346" s="11">
        <f>[14]PopulatedForm20!N343</f>
        <v>0</v>
      </c>
      <c r="O346" s="11">
        <f>[14]PopulatedForm20!O343</f>
        <v>0</v>
      </c>
      <c r="P346" s="11">
        <f>[14]PopulatedForm20!P343</f>
        <v>0</v>
      </c>
      <c r="Q346" s="11">
        <f>[14]PopulatedForm20!Q343</f>
        <v>0</v>
      </c>
      <c r="R346" s="11">
        <f>[14]PopulatedForm20!R343</f>
        <v>0</v>
      </c>
      <c r="S346" s="11">
        <f>[14]PopulatedForm20!S343</f>
        <v>0</v>
      </c>
      <c r="T346" s="11">
        <f>[14]PopulatedForm20!T343</f>
        <v>0</v>
      </c>
      <c r="U346" s="11">
        <f>[14]PopulatedForm20!U343</f>
        <v>0</v>
      </c>
      <c r="V346" s="11">
        <f>[14]PopulatedForm20!V343</f>
        <v>0</v>
      </c>
      <c r="W346" s="11">
        <f>[14]PopulatedForm20!W343</f>
        <v>0</v>
      </c>
      <c r="X346" s="11">
        <f>[14]PopulatedForm20!X343</f>
        <v>0</v>
      </c>
      <c r="Y346" s="11">
        <f>[14]PopulatedForm20!Y343</f>
        <v>0</v>
      </c>
      <c r="Z346" s="12">
        <f t="shared" si="10"/>
        <v>0</v>
      </c>
      <c r="AA346" s="13">
        <v>0</v>
      </c>
      <c r="AB346" s="11">
        <f>[14]PopulatedForm20!Z343</f>
        <v>0</v>
      </c>
      <c r="AC346" s="13">
        <f t="shared" si="11"/>
        <v>0</v>
      </c>
      <c r="AD346" s="13">
        <v>0</v>
      </c>
    </row>
    <row r="347" spans="1:30" ht="15.75" hidden="1">
      <c r="A347" s="10">
        <f>[14]PopulatedForm20!A344</f>
        <v>0</v>
      </c>
      <c r="B347" s="11">
        <f>[14]PopulatedForm20!B344</f>
        <v>0</v>
      </c>
      <c r="C347" s="11">
        <f>[14]PopulatedForm20!C344</f>
        <v>0</v>
      </c>
      <c r="D347" s="11">
        <f>[14]PopulatedForm20!D344</f>
        <v>0</v>
      </c>
      <c r="E347" s="11">
        <f>[14]PopulatedForm20!E344</f>
        <v>0</v>
      </c>
      <c r="F347" s="11">
        <f>[14]PopulatedForm20!F344</f>
        <v>0</v>
      </c>
      <c r="G347" s="11">
        <f>[14]PopulatedForm20!G344</f>
        <v>0</v>
      </c>
      <c r="H347" s="11">
        <f>[14]PopulatedForm20!H344</f>
        <v>0</v>
      </c>
      <c r="I347" s="11">
        <f>[14]PopulatedForm20!I344</f>
        <v>0</v>
      </c>
      <c r="J347" s="11">
        <f>[14]PopulatedForm20!J344</f>
        <v>0</v>
      </c>
      <c r="K347" s="11">
        <f>[14]PopulatedForm20!K344</f>
        <v>0</v>
      </c>
      <c r="L347" s="11">
        <f>[14]PopulatedForm20!L344</f>
        <v>0</v>
      </c>
      <c r="M347" s="11">
        <f>[14]PopulatedForm20!M344</f>
        <v>0</v>
      </c>
      <c r="N347" s="11">
        <f>[14]PopulatedForm20!N344</f>
        <v>0</v>
      </c>
      <c r="O347" s="11">
        <f>[14]PopulatedForm20!O344</f>
        <v>0</v>
      </c>
      <c r="P347" s="11">
        <f>[14]PopulatedForm20!P344</f>
        <v>0</v>
      </c>
      <c r="Q347" s="11">
        <f>[14]PopulatedForm20!Q344</f>
        <v>0</v>
      </c>
      <c r="R347" s="11">
        <f>[14]PopulatedForm20!R344</f>
        <v>0</v>
      </c>
      <c r="S347" s="11">
        <f>[14]PopulatedForm20!S344</f>
        <v>0</v>
      </c>
      <c r="T347" s="11">
        <f>[14]PopulatedForm20!T344</f>
        <v>0</v>
      </c>
      <c r="U347" s="11">
        <f>[14]PopulatedForm20!U344</f>
        <v>0</v>
      </c>
      <c r="V347" s="11">
        <f>[14]PopulatedForm20!V344</f>
        <v>0</v>
      </c>
      <c r="W347" s="11">
        <f>[14]PopulatedForm20!W344</f>
        <v>0</v>
      </c>
      <c r="X347" s="11">
        <f>[14]PopulatedForm20!X344</f>
        <v>0</v>
      </c>
      <c r="Y347" s="11">
        <f>[14]PopulatedForm20!Y344</f>
        <v>0</v>
      </c>
      <c r="Z347" s="12">
        <f t="shared" si="10"/>
        <v>0</v>
      </c>
      <c r="AA347" s="13">
        <v>0</v>
      </c>
      <c r="AB347" s="11">
        <f>[14]PopulatedForm20!Z344</f>
        <v>0</v>
      </c>
      <c r="AC347" s="13">
        <f t="shared" si="11"/>
        <v>0</v>
      </c>
      <c r="AD347" s="13">
        <v>0</v>
      </c>
    </row>
    <row r="348" spans="1:30" ht="15.75" hidden="1">
      <c r="A348" s="10">
        <f>[14]PopulatedForm20!A345</f>
        <v>0</v>
      </c>
      <c r="B348" s="11">
        <f>[14]PopulatedForm20!B345</f>
        <v>0</v>
      </c>
      <c r="C348" s="11">
        <f>[14]PopulatedForm20!C345</f>
        <v>0</v>
      </c>
      <c r="D348" s="11">
        <f>[14]PopulatedForm20!D345</f>
        <v>0</v>
      </c>
      <c r="E348" s="11">
        <f>[14]PopulatedForm20!E345</f>
        <v>0</v>
      </c>
      <c r="F348" s="11">
        <f>[14]PopulatedForm20!F345</f>
        <v>0</v>
      </c>
      <c r="G348" s="11">
        <f>[14]PopulatedForm20!G345</f>
        <v>0</v>
      </c>
      <c r="H348" s="11">
        <f>[14]PopulatedForm20!H345</f>
        <v>0</v>
      </c>
      <c r="I348" s="11">
        <f>[14]PopulatedForm20!I345</f>
        <v>0</v>
      </c>
      <c r="J348" s="11">
        <f>[14]PopulatedForm20!J345</f>
        <v>0</v>
      </c>
      <c r="K348" s="11">
        <f>[14]PopulatedForm20!K345</f>
        <v>0</v>
      </c>
      <c r="L348" s="11">
        <f>[14]PopulatedForm20!L345</f>
        <v>0</v>
      </c>
      <c r="M348" s="11">
        <f>[14]PopulatedForm20!M345</f>
        <v>0</v>
      </c>
      <c r="N348" s="11">
        <f>[14]PopulatedForm20!N345</f>
        <v>0</v>
      </c>
      <c r="O348" s="11">
        <f>[14]PopulatedForm20!O345</f>
        <v>0</v>
      </c>
      <c r="P348" s="11">
        <f>[14]PopulatedForm20!P345</f>
        <v>0</v>
      </c>
      <c r="Q348" s="11">
        <f>[14]PopulatedForm20!Q345</f>
        <v>0</v>
      </c>
      <c r="R348" s="11">
        <f>[14]PopulatedForm20!R345</f>
        <v>0</v>
      </c>
      <c r="S348" s="11">
        <f>[14]PopulatedForm20!S345</f>
        <v>0</v>
      </c>
      <c r="T348" s="11">
        <f>[14]PopulatedForm20!T345</f>
        <v>0</v>
      </c>
      <c r="U348" s="11">
        <f>[14]PopulatedForm20!U345</f>
        <v>0</v>
      </c>
      <c r="V348" s="11">
        <f>[14]PopulatedForm20!V345</f>
        <v>0</v>
      </c>
      <c r="W348" s="11">
        <f>[14]PopulatedForm20!W345</f>
        <v>0</v>
      </c>
      <c r="X348" s="11">
        <f>[14]PopulatedForm20!X345</f>
        <v>0</v>
      </c>
      <c r="Y348" s="11">
        <f>[14]PopulatedForm20!Y345</f>
        <v>0</v>
      </c>
      <c r="Z348" s="12">
        <f t="shared" si="10"/>
        <v>0</v>
      </c>
      <c r="AA348" s="13">
        <v>0</v>
      </c>
      <c r="AB348" s="11">
        <f>[14]PopulatedForm20!Z345</f>
        <v>0</v>
      </c>
      <c r="AC348" s="13">
        <f t="shared" si="11"/>
        <v>0</v>
      </c>
      <c r="AD348" s="13">
        <v>0</v>
      </c>
    </row>
    <row r="349" spans="1:30" ht="15.75" hidden="1">
      <c r="A349" s="10">
        <f>[14]PopulatedForm20!A346</f>
        <v>0</v>
      </c>
      <c r="B349" s="11">
        <f>[14]PopulatedForm20!B346</f>
        <v>0</v>
      </c>
      <c r="C349" s="11">
        <f>[14]PopulatedForm20!C346</f>
        <v>0</v>
      </c>
      <c r="D349" s="11">
        <f>[14]PopulatedForm20!D346</f>
        <v>0</v>
      </c>
      <c r="E349" s="11">
        <f>[14]PopulatedForm20!E346</f>
        <v>0</v>
      </c>
      <c r="F349" s="11">
        <f>[14]PopulatedForm20!F346</f>
        <v>0</v>
      </c>
      <c r="G349" s="11">
        <f>[14]PopulatedForm20!G346</f>
        <v>0</v>
      </c>
      <c r="H349" s="11">
        <f>[14]PopulatedForm20!H346</f>
        <v>0</v>
      </c>
      <c r="I349" s="11">
        <f>[14]PopulatedForm20!I346</f>
        <v>0</v>
      </c>
      <c r="J349" s="11">
        <f>[14]PopulatedForm20!J346</f>
        <v>0</v>
      </c>
      <c r="K349" s="11">
        <f>[14]PopulatedForm20!K346</f>
        <v>0</v>
      </c>
      <c r="L349" s="11">
        <f>[14]PopulatedForm20!L346</f>
        <v>0</v>
      </c>
      <c r="M349" s="11">
        <f>[14]PopulatedForm20!M346</f>
        <v>0</v>
      </c>
      <c r="N349" s="11">
        <f>[14]PopulatedForm20!N346</f>
        <v>0</v>
      </c>
      <c r="O349" s="11">
        <f>[14]PopulatedForm20!O346</f>
        <v>0</v>
      </c>
      <c r="P349" s="11">
        <f>[14]PopulatedForm20!P346</f>
        <v>0</v>
      </c>
      <c r="Q349" s="11">
        <f>[14]PopulatedForm20!Q346</f>
        <v>0</v>
      </c>
      <c r="R349" s="11">
        <f>[14]PopulatedForm20!R346</f>
        <v>0</v>
      </c>
      <c r="S349" s="11">
        <f>[14]PopulatedForm20!S346</f>
        <v>0</v>
      </c>
      <c r="T349" s="11">
        <f>[14]PopulatedForm20!T346</f>
        <v>0</v>
      </c>
      <c r="U349" s="11">
        <f>[14]PopulatedForm20!U346</f>
        <v>0</v>
      </c>
      <c r="V349" s="11">
        <f>[14]PopulatedForm20!V346</f>
        <v>0</v>
      </c>
      <c r="W349" s="11">
        <f>[14]PopulatedForm20!W346</f>
        <v>0</v>
      </c>
      <c r="X349" s="11">
        <f>[14]PopulatedForm20!X346</f>
        <v>0</v>
      </c>
      <c r="Y349" s="11">
        <f>[14]PopulatedForm20!Y346</f>
        <v>0</v>
      </c>
      <c r="Z349" s="12">
        <f t="shared" si="10"/>
        <v>0</v>
      </c>
      <c r="AA349" s="13">
        <v>0</v>
      </c>
      <c r="AB349" s="11">
        <f>[14]PopulatedForm20!Z346</f>
        <v>0</v>
      </c>
      <c r="AC349" s="13">
        <f t="shared" si="11"/>
        <v>0</v>
      </c>
      <c r="AD349" s="13">
        <v>0</v>
      </c>
    </row>
    <row r="350" spans="1:30" ht="15.75" hidden="1">
      <c r="A350" s="10">
        <f>[14]PopulatedForm20!A347</f>
        <v>0</v>
      </c>
      <c r="B350" s="11">
        <f>[14]PopulatedForm20!B347</f>
        <v>0</v>
      </c>
      <c r="C350" s="11">
        <f>[14]PopulatedForm20!C347</f>
        <v>0</v>
      </c>
      <c r="D350" s="11">
        <f>[14]PopulatedForm20!D347</f>
        <v>0</v>
      </c>
      <c r="E350" s="11">
        <f>[14]PopulatedForm20!E347</f>
        <v>0</v>
      </c>
      <c r="F350" s="11">
        <f>[14]PopulatedForm20!F347</f>
        <v>0</v>
      </c>
      <c r="G350" s="11">
        <f>[14]PopulatedForm20!G347</f>
        <v>0</v>
      </c>
      <c r="H350" s="11">
        <f>[14]PopulatedForm20!H347</f>
        <v>0</v>
      </c>
      <c r="I350" s="11">
        <f>[14]PopulatedForm20!I347</f>
        <v>0</v>
      </c>
      <c r="J350" s="11">
        <f>[14]PopulatedForm20!J347</f>
        <v>0</v>
      </c>
      <c r="K350" s="11">
        <f>[14]PopulatedForm20!K347</f>
        <v>0</v>
      </c>
      <c r="L350" s="11">
        <f>[14]PopulatedForm20!L347</f>
        <v>0</v>
      </c>
      <c r="M350" s="11">
        <f>[14]PopulatedForm20!M347</f>
        <v>0</v>
      </c>
      <c r="N350" s="11">
        <f>[14]PopulatedForm20!N347</f>
        <v>0</v>
      </c>
      <c r="O350" s="11">
        <f>[14]PopulatedForm20!O347</f>
        <v>0</v>
      </c>
      <c r="P350" s="11">
        <f>[14]PopulatedForm20!P347</f>
        <v>0</v>
      </c>
      <c r="Q350" s="11">
        <f>[14]PopulatedForm20!Q347</f>
        <v>0</v>
      </c>
      <c r="R350" s="11">
        <f>[14]PopulatedForm20!R347</f>
        <v>0</v>
      </c>
      <c r="S350" s="11">
        <f>[14]PopulatedForm20!S347</f>
        <v>0</v>
      </c>
      <c r="T350" s="11">
        <f>[14]PopulatedForm20!T347</f>
        <v>0</v>
      </c>
      <c r="U350" s="11">
        <f>[14]PopulatedForm20!U347</f>
        <v>0</v>
      </c>
      <c r="V350" s="11">
        <f>[14]PopulatedForm20!V347</f>
        <v>0</v>
      </c>
      <c r="W350" s="11">
        <f>[14]PopulatedForm20!W347</f>
        <v>0</v>
      </c>
      <c r="X350" s="11">
        <f>[14]PopulatedForm20!X347</f>
        <v>0</v>
      </c>
      <c r="Y350" s="11">
        <f>[14]PopulatedForm20!Y347</f>
        <v>0</v>
      </c>
      <c r="Z350" s="12">
        <f t="shared" si="10"/>
        <v>0</v>
      </c>
      <c r="AA350" s="13">
        <v>0</v>
      </c>
      <c r="AB350" s="11">
        <f>[14]PopulatedForm20!Z347</f>
        <v>0</v>
      </c>
      <c r="AC350" s="13">
        <f t="shared" si="11"/>
        <v>0</v>
      </c>
      <c r="AD350" s="13">
        <v>0</v>
      </c>
    </row>
    <row r="351" spans="1:30" ht="15.75" hidden="1">
      <c r="A351" s="10">
        <f>[14]PopulatedForm20!A348</f>
        <v>0</v>
      </c>
      <c r="B351" s="11">
        <f>[14]PopulatedForm20!B348</f>
        <v>0</v>
      </c>
      <c r="C351" s="11">
        <f>[14]PopulatedForm20!C348</f>
        <v>0</v>
      </c>
      <c r="D351" s="11">
        <f>[14]PopulatedForm20!D348</f>
        <v>0</v>
      </c>
      <c r="E351" s="11">
        <f>[14]PopulatedForm20!E348</f>
        <v>0</v>
      </c>
      <c r="F351" s="11">
        <f>[14]PopulatedForm20!F348</f>
        <v>0</v>
      </c>
      <c r="G351" s="11">
        <f>[14]PopulatedForm20!G348</f>
        <v>0</v>
      </c>
      <c r="H351" s="11">
        <f>[14]PopulatedForm20!H348</f>
        <v>0</v>
      </c>
      <c r="I351" s="11">
        <f>[14]PopulatedForm20!I348</f>
        <v>0</v>
      </c>
      <c r="J351" s="11">
        <f>[14]PopulatedForm20!J348</f>
        <v>0</v>
      </c>
      <c r="K351" s="11">
        <f>[14]PopulatedForm20!K348</f>
        <v>0</v>
      </c>
      <c r="L351" s="11">
        <f>[14]PopulatedForm20!L348</f>
        <v>0</v>
      </c>
      <c r="M351" s="11">
        <f>[14]PopulatedForm20!M348</f>
        <v>0</v>
      </c>
      <c r="N351" s="11">
        <f>[14]PopulatedForm20!N348</f>
        <v>0</v>
      </c>
      <c r="O351" s="11">
        <f>[14]PopulatedForm20!O348</f>
        <v>0</v>
      </c>
      <c r="P351" s="11">
        <f>[14]PopulatedForm20!P348</f>
        <v>0</v>
      </c>
      <c r="Q351" s="11">
        <f>[14]PopulatedForm20!Q348</f>
        <v>0</v>
      </c>
      <c r="R351" s="11">
        <f>[14]PopulatedForm20!R348</f>
        <v>0</v>
      </c>
      <c r="S351" s="11">
        <f>[14]PopulatedForm20!S348</f>
        <v>0</v>
      </c>
      <c r="T351" s="11">
        <f>[14]PopulatedForm20!T348</f>
        <v>0</v>
      </c>
      <c r="U351" s="11">
        <f>[14]PopulatedForm20!U348</f>
        <v>0</v>
      </c>
      <c r="V351" s="11">
        <f>[14]PopulatedForm20!V348</f>
        <v>0</v>
      </c>
      <c r="W351" s="11">
        <f>[14]PopulatedForm20!W348</f>
        <v>0</v>
      </c>
      <c r="X351" s="11">
        <f>[14]PopulatedForm20!X348</f>
        <v>0</v>
      </c>
      <c r="Y351" s="11">
        <f>[14]PopulatedForm20!Y348</f>
        <v>0</v>
      </c>
      <c r="Z351" s="12">
        <f t="shared" si="10"/>
        <v>0</v>
      </c>
      <c r="AA351" s="13">
        <v>0</v>
      </c>
      <c r="AB351" s="11">
        <f>[14]PopulatedForm20!Z348</f>
        <v>0</v>
      </c>
      <c r="AC351" s="13">
        <f t="shared" si="11"/>
        <v>0</v>
      </c>
      <c r="AD351" s="13">
        <v>0</v>
      </c>
    </row>
    <row r="352" spans="1:30" ht="15.75" hidden="1">
      <c r="A352" s="10">
        <f>[14]PopulatedForm20!A349</f>
        <v>0</v>
      </c>
      <c r="B352" s="11">
        <f>[14]PopulatedForm20!B349</f>
        <v>0</v>
      </c>
      <c r="C352" s="11">
        <f>[14]PopulatedForm20!C349</f>
        <v>0</v>
      </c>
      <c r="D352" s="11">
        <f>[14]PopulatedForm20!D349</f>
        <v>0</v>
      </c>
      <c r="E352" s="11">
        <f>[14]PopulatedForm20!E349</f>
        <v>0</v>
      </c>
      <c r="F352" s="11">
        <f>[14]PopulatedForm20!F349</f>
        <v>0</v>
      </c>
      <c r="G352" s="11">
        <f>[14]PopulatedForm20!G349</f>
        <v>0</v>
      </c>
      <c r="H352" s="11">
        <f>[14]PopulatedForm20!H349</f>
        <v>0</v>
      </c>
      <c r="I352" s="11">
        <f>[14]PopulatedForm20!I349</f>
        <v>0</v>
      </c>
      <c r="J352" s="11">
        <f>[14]PopulatedForm20!J349</f>
        <v>0</v>
      </c>
      <c r="K352" s="11">
        <f>[14]PopulatedForm20!K349</f>
        <v>0</v>
      </c>
      <c r="L352" s="11">
        <f>[14]PopulatedForm20!L349</f>
        <v>0</v>
      </c>
      <c r="M352" s="11">
        <f>[14]PopulatedForm20!M349</f>
        <v>0</v>
      </c>
      <c r="N352" s="11">
        <f>[14]PopulatedForm20!N349</f>
        <v>0</v>
      </c>
      <c r="O352" s="11">
        <f>[14]PopulatedForm20!O349</f>
        <v>0</v>
      </c>
      <c r="P352" s="11">
        <f>[14]PopulatedForm20!P349</f>
        <v>0</v>
      </c>
      <c r="Q352" s="11">
        <f>[14]PopulatedForm20!Q349</f>
        <v>0</v>
      </c>
      <c r="R352" s="11">
        <f>[14]PopulatedForm20!R349</f>
        <v>0</v>
      </c>
      <c r="S352" s="11">
        <f>[14]PopulatedForm20!S349</f>
        <v>0</v>
      </c>
      <c r="T352" s="11">
        <f>[14]PopulatedForm20!T349</f>
        <v>0</v>
      </c>
      <c r="U352" s="11">
        <f>[14]PopulatedForm20!U349</f>
        <v>0</v>
      </c>
      <c r="V352" s="11">
        <f>[14]PopulatedForm20!V349</f>
        <v>0</v>
      </c>
      <c r="W352" s="11">
        <f>[14]PopulatedForm20!W349</f>
        <v>0</v>
      </c>
      <c r="X352" s="11">
        <f>[14]PopulatedForm20!X349</f>
        <v>0</v>
      </c>
      <c r="Y352" s="11">
        <f>[14]PopulatedForm20!Y349</f>
        <v>0</v>
      </c>
      <c r="Z352" s="12">
        <f t="shared" si="10"/>
        <v>0</v>
      </c>
      <c r="AA352" s="13">
        <v>0</v>
      </c>
      <c r="AB352" s="11">
        <f>[14]PopulatedForm20!Z349</f>
        <v>0</v>
      </c>
      <c r="AC352" s="13">
        <f t="shared" si="11"/>
        <v>0</v>
      </c>
      <c r="AD352" s="13">
        <v>0</v>
      </c>
    </row>
    <row r="353" spans="1:30" ht="15.75" hidden="1">
      <c r="A353" s="10">
        <f>[14]PopulatedForm20!A350</f>
        <v>0</v>
      </c>
      <c r="B353" s="11">
        <f>[14]PopulatedForm20!B350</f>
        <v>0</v>
      </c>
      <c r="C353" s="11">
        <f>[14]PopulatedForm20!C350</f>
        <v>0</v>
      </c>
      <c r="D353" s="11">
        <f>[14]PopulatedForm20!D350</f>
        <v>0</v>
      </c>
      <c r="E353" s="11">
        <f>[14]PopulatedForm20!E350</f>
        <v>0</v>
      </c>
      <c r="F353" s="11">
        <f>[14]PopulatedForm20!F350</f>
        <v>0</v>
      </c>
      <c r="G353" s="11">
        <f>[14]PopulatedForm20!G350</f>
        <v>0</v>
      </c>
      <c r="H353" s="11">
        <f>[14]PopulatedForm20!H350</f>
        <v>0</v>
      </c>
      <c r="I353" s="11">
        <f>[14]PopulatedForm20!I350</f>
        <v>0</v>
      </c>
      <c r="J353" s="11">
        <f>[14]PopulatedForm20!J350</f>
        <v>0</v>
      </c>
      <c r="K353" s="11">
        <f>[14]PopulatedForm20!K350</f>
        <v>0</v>
      </c>
      <c r="L353" s="11">
        <f>[14]PopulatedForm20!L350</f>
        <v>0</v>
      </c>
      <c r="M353" s="11">
        <f>[14]PopulatedForm20!M350</f>
        <v>0</v>
      </c>
      <c r="N353" s="11">
        <f>[14]PopulatedForm20!N350</f>
        <v>0</v>
      </c>
      <c r="O353" s="11">
        <f>[14]PopulatedForm20!O350</f>
        <v>0</v>
      </c>
      <c r="P353" s="11">
        <f>[14]PopulatedForm20!P350</f>
        <v>0</v>
      </c>
      <c r="Q353" s="11">
        <f>[14]PopulatedForm20!Q350</f>
        <v>0</v>
      </c>
      <c r="R353" s="11">
        <f>[14]PopulatedForm20!R350</f>
        <v>0</v>
      </c>
      <c r="S353" s="11">
        <f>[14]PopulatedForm20!S350</f>
        <v>0</v>
      </c>
      <c r="T353" s="11">
        <f>[14]PopulatedForm20!T350</f>
        <v>0</v>
      </c>
      <c r="U353" s="11">
        <f>[14]PopulatedForm20!U350</f>
        <v>0</v>
      </c>
      <c r="V353" s="11">
        <f>[14]PopulatedForm20!V350</f>
        <v>0</v>
      </c>
      <c r="W353" s="11">
        <f>[14]PopulatedForm20!W350</f>
        <v>0</v>
      </c>
      <c r="X353" s="11">
        <f>[14]PopulatedForm20!X350</f>
        <v>0</v>
      </c>
      <c r="Y353" s="11">
        <f>[14]PopulatedForm20!Y350</f>
        <v>0</v>
      </c>
      <c r="Z353" s="12">
        <f t="shared" si="10"/>
        <v>0</v>
      </c>
      <c r="AA353" s="13">
        <v>0</v>
      </c>
      <c r="AB353" s="11">
        <f>[14]PopulatedForm20!Z350</f>
        <v>0</v>
      </c>
      <c r="AC353" s="13">
        <f t="shared" si="11"/>
        <v>0</v>
      </c>
      <c r="AD353" s="13">
        <v>0</v>
      </c>
    </row>
    <row r="354" spans="1:30" ht="15.75" hidden="1">
      <c r="A354" s="10">
        <f>[14]PopulatedForm20!A351</f>
        <v>0</v>
      </c>
      <c r="B354" s="11">
        <f>[14]PopulatedForm20!B351</f>
        <v>0</v>
      </c>
      <c r="C354" s="11">
        <f>[14]PopulatedForm20!C351</f>
        <v>0</v>
      </c>
      <c r="D354" s="11">
        <f>[14]PopulatedForm20!D351</f>
        <v>0</v>
      </c>
      <c r="E354" s="11">
        <f>[14]PopulatedForm20!E351</f>
        <v>0</v>
      </c>
      <c r="F354" s="11">
        <f>[14]PopulatedForm20!F351</f>
        <v>0</v>
      </c>
      <c r="G354" s="11">
        <f>[14]PopulatedForm20!G351</f>
        <v>0</v>
      </c>
      <c r="H354" s="11">
        <f>[14]PopulatedForm20!H351</f>
        <v>0</v>
      </c>
      <c r="I354" s="11">
        <f>[14]PopulatedForm20!I351</f>
        <v>0</v>
      </c>
      <c r="J354" s="11">
        <f>[14]PopulatedForm20!J351</f>
        <v>0</v>
      </c>
      <c r="K354" s="11">
        <f>[14]PopulatedForm20!K351</f>
        <v>0</v>
      </c>
      <c r="L354" s="11">
        <f>[14]PopulatedForm20!L351</f>
        <v>0</v>
      </c>
      <c r="M354" s="11">
        <f>[14]PopulatedForm20!M351</f>
        <v>0</v>
      </c>
      <c r="N354" s="11">
        <f>[14]PopulatedForm20!N351</f>
        <v>0</v>
      </c>
      <c r="O354" s="11">
        <f>[14]PopulatedForm20!O351</f>
        <v>0</v>
      </c>
      <c r="P354" s="11">
        <f>[14]PopulatedForm20!P351</f>
        <v>0</v>
      </c>
      <c r="Q354" s="11">
        <f>[14]PopulatedForm20!Q351</f>
        <v>0</v>
      </c>
      <c r="R354" s="11">
        <f>[14]PopulatedForm20!R351</f>
        <v>0</v>
      </c>
      <c r="S354" s="11">
        <f>[14]PopulatedForm20!S351</f>
        <v>0</v>
      </c>
      <c r="T354" s="11">
        <f>[14]PopulatedForm20!T351</f>
        <v>0</v>
      </c>
      <c r="U354" s="11">
        <f>[14]PopulatedForm20!U351</f>
        <v>0</v>
      </c>
      <c r="V354" s="11">
        <f>[14]PopulatedForm20!V351</f>
        <v>0</v>
      </c>
      <c r="W354" s="11">
        <f>[14]PopulatedForm20!W351</f>
        <v>0</v>
      </c>
      <c r="X354" s="11">
        <f>[14]PopulatedForm20!X351</f>
        <v>0</v>
      </c>
      <c r="Y354" s="11">
        <f>[14]PopulatedForm20!Y351</f>
        <v>0</v>
      </c>
      <c r="Z354" s="12">
        <f t="shared" si="10"/>
        <v>0</v>
      </c>
      <c r="AA354" s="13">
        <v>0</v>
      </c>
      <c r="AB354" s="11">
        <f>[14]PopulatedForm20!Z351</f>
        <v>0</v>
      </c>
      <c r="AC354" s="13">
        <f t="shared" si="11"/>
        <v>0</v>
      </c>
      <c r="AD354" s="13">
        <v>0</v>
      </c>
    </row>
    <row r="355" spans="1:30" ht="15.75" hidden="1">
      <c r="A355" s="10">
        <f>[14]PopulatedForm20!A352</f>
        <v>0</v>
      </c>
      <c r="B355" s="11">
        <f>[14]PopulatedForm20!B352</f>
        <v>0</v>
      </c>
      <c r="C355" s="11">
        <f>[14]PopulatedForm20!C352</f>
        <v>0</v>
      </c>
      <c r="D355" s="11">
        <f>[14]PopulatedForm20!D352</f>
        <v>0</v>
      </c>
      <c r="E355" s="11">
        <f>[14]PopulatedForm20!E352</f>
        <v>0</v>
      </c>
      <c r="F355" s="11">
        <f>[14]PopulatedForm20!F352</f>
        <v>0</v>
      </c>
      <c r="G355" s="11">
        <f>[14]PopulatedForm20!G352</f>
        <v>0</v>
      </c>
      <c r="H355" s="11">
        <f>[14]PopulatedForm20!H352</f>
        <v>0</v>
      </c>
      <c r="I355" s="11">
        <f>[14]PopulatedForm20!I352</f>
        <v>0</v>
      </c>
      <c r="J355" s="11">
        <f>[14]PopulatedForm20!J352</f>
        <v>0</v>
      </c>
      <c r="K355" s="11">
        <f>[14]PopulatedForm20!K352</f>
        <v>0</v>
      </c>
      <c r="L355" s="11">
        <f>[14]PopulatedForm20!L352</f>
        <v>0</v>
      </c>
      <c r="M355" s="11">
        <f>[14]PopulatedForm20!M352</f>
        <v>0</v>
      </c>
      <c r="N355" s="11">
        <f>[14]PopulatedForm20!N352</f>
        <v>0</v>
      </c>
      <c r="O355" s="11">
        <f>[14]PopulatedForm20!O352</f>
        <v>0</v>
      </c>
      <c r="P355" s="11">
        <f>[14]PopulatedForm20!P352</f>
        <v>0</v>
      </c>
      <c r="Q355" s="11">
        <f>[14]PopulatedForm20!Q352</f>
        <v>0</v>
      </c>
      <c r="R355" s="11">
        <f>[14]PopulatedForm20!R352</f>
        <v>0</v>
      </c>
      <c r="S355" s="11">
        <f>[14]PopulatedForm20!S352</f>
        <v>0</v>
      </c>
      <c r="T355" s="11">
        <f>[14]PopulatedForm20!T352</f>
        <v>0</v>
      </c>
      <c r="U355" s="11">
        <f>[14]PopulatedForm20!U352</f>
        <v>0</v>
      </c>
      <c r="V355" s="11">
        <f>[14]PopulatedForm20!V352</f>
        <v>0</v>
      </c>
      <c r="W355" s="11">
        <f>[14]PopulatedForm20!W352</f>
        <v>0</v>
      </c>
      <c r="X355" s="11">
        <f>[14]PopulatedForm20!X352</f>
        <v>0</v>
      </c>
      <c r="Y355" s="11">
        <f>[14]PopulatedForm20!Y352</f>
        <v>0</v>
      </c>
      <c r="Z355" s="12">
        <f t="shared" si="10"/>
        <v>0</v>
      </c>
      <c r="AA355" s="13">
        <v>0</v>
      </c>
      <c r="AB355" s="11">
        <f>[14]PopulatedForm20!Z352</f>
        <v>0</v>
      </c>
      <c r="AC355" s="13">
        <f t="shared" si="11"/>
        <v>0</v>
      </c>
      <c r="AD355" s="13">
        <v>0</v>
      </c>
    </row>
    <row r="356" spans="1:30" ht="15.75" hidden="1">
      <c r="A356" s="10">
        <f>[14]PopulatedForm20!A353</f>
        <v>0</v>
      </c>
      <c r="B356" s="11">
        <f>[14]PopulatedForm20!B353</f>
        <v>0</v>
      </c>
      <c r="C356" s="11">
        <f>[14]PopulatedForm20!C353</f>
        <v>0</v>
      </c>
      <c r="D356" s="11">
        <f>[14]PopulatedForm20!D353</f>
        <v>0</v>
      </c>
      <c r="E356" s="11">
        <f>[14]PopulatedForm20!E353</f>
        <v>0</v>
      </c>
      <c r="F356" s="11">
        <f>[14]PopulatedForm20!F353</f>
        <v>0</v>
      </c>
      <c r="G356" s="11">
        <f>[14]PopulatedForm20!G353</f>
        <v>0</v>
      </c>
      <c r="H356" s="11">
        <f>[14]PopulatedForm20!H353</f>
        <v>0</v>
      </c>
      <c r="I356" s="11">
        <f>[14]PopulatedForm20!I353</f>
        <v>0</v>
      </c>
      <c r="J356" s="11">
        <f>[14]PopulatedForm20!J353</f>
        <v>0</v>
      </c>
      <c r="K356" s="11">
        <f>[14]PopulatedForm20!K353</f>
        <v>0</v>
      </c>
      <c r="L356" s="11">
        <f>[14]PopulatedForm20!L353</f>
        <v>0</v>
      </c>
      <c r="M356" s="11">
        <f>[14]PopulatedForm20!M353</f>
        <v>0</v>
      </c>
      <c r="N356" s="11">
        <f>[14]PopulatedForm20!N353</f>
        <v>0</v>
      </c>
      <c r="O356" s="11">
        <f>[14]PopulatedForm20!O353</f>
        <v>0</v>
      </c>
      <c r="P356" s="11">
        <f>[14]PopulatedForm20!P353</f>
        <v>0</v>
      </c>
      <c r="Q356" s="11">
        <f>[14]PopulatedForm20!Q353</f>
        <v>0</v>
      </c>
      <c r="R356" s="11">
        <f>[14]PopulatedForm20!R353</f>
        <v>0</v>
      </c>
      <c r="S356" s="11">
        <f>[14]PopulatedForm20!S353</f>
        <v>0</v>
      </c>
      <c r="T356" s="11">
        <f>[14]PopulatedForm20!T353</f>
        <v>0</v>
      </c>
      <c r="U356" s="11">
        <f>[14]PopulatedForm20!U353</f>
        <v>0</v>
      </c>
      <c r="V356" s="11">
        <f>[14]PopulatedForm20!V353</f>
        <v>0</v>
      </c>
      <c r="W356" s="11">
        <f>[14]PopulatedForm20!W353</f>
        <v>0</v>
      </c>
      <c r="X356" s="11">
        <f>[14]PopulatedForm20!X353</f>
        <v>0</v>
      </c>
      <c r="Y356" s="11">
        <f>[14]PopulatedForm20!Y353</f>
        <v>0</v>
      </c>
      <c r="Z356" s="12">
        <f t="shared" si="10"/>
        <v>0</v>
      </c>
      <c r="AA356" s="13">
        <v>0</v>
      </c>
      <c r="AB356" s="11">
        <f>[14]PopulatedForm20!Z353</f>
        <v>0</v>
      </c>
      <c r="AC356" s="13">
        <f t="shared" si="11"/>
        <v>0</v>
      </c>
      <c r="AD356" s="13">
        <v>0</v>
      </c>
    </row>
    <row r="357" spans="1:30" ht="15.75" hidden="1">
      <c r="A357" s="10">
        <f>[14]PopulatedForm20!A354</f>
        <v>0</v>
      </c>
      <c r="B357" s="11">
        <f>[14]PopulatedForm20!B354</f>
        <v>0</v>
      </c>
      <c r="C357" s="11">
        <f>[14]PopulatedForm20!C354</f>
        <v>0</v>
      </c>
      <c r="D357" s="11">
        <f>[14]PopulatedForm20!D354</f>
        <v>0</v>
      </c>
      <c r="E357" s="11">
        <f>[14]PopulatedForm20!E354</f>
        <v>0</v>
      </c>
      <c r="F357" s="11">
        <f>[14]PopulatedForm20!F354</f>
        <v>0</v>
      </c>
      <c r="G357" s="11">
        <f>[14]PopulatedForm20!G354</f>
        <v>0</v>
      </c>
      <c r="H357" s="11">
        <f>[14]PopulatedForm20!H354</f>
        <v>0</v>
      </c>
      <c r="I357" s="11">
        <f>[14]PopulatedForm20!I354</f>
        <v>0</v>
      </c>
      <c r="J357" s="11">
        <f>[14]PopulatedForm20!J354</f>
        <v>0</v>
      </c>
      <c r="K357" s="11">
        <f>[14]PopulatedForm20!K354</f>
        <v>0</v>
      </c>
      <c r="L357" s="11">
        <f>[14]PopulatedForm20!L354</f>
        <v>0</v>
      </c>
      <c r="M357" s="11">
        <f>[14]PopulatedForm20!M354</f>
        <v>0</v>
      </c>
      <c r="N357" s="11">
        <f>[14]PopulatedForm20!N354</f>
        <v>0</v>
      </c>
      <c r="O357" s="11">
        <f>[14]PopulatedForm20!O354</f>
        <v>0</v>
      </c>
      <c r="P357" s="11">
        <f>[14]PopulatedForm20!P354</f>
        <v>0</v>
      </c>
      <c r="Q357" s="11">
        <f>[14]PopulatedForm20!Q354</f>
        <v>0</v>
      </c>
      <c r="R357" s="11">
        <f>[14]PopulatedForm20!R354</f>
        <v>0</v>
      </c>
      <c r="S357" s="11">
        <f>[14]PopulatedForm20!S354</f>
        <v>0</v>
      </c>
      <c r="T357" s="11">
        <f>[14]PopulatedForm20!T354</f>
        <v>0</v>
      </c>
      <c r="U357" s="11">
        <f>[14]PopulatedForm20!U354</f>
        <v>0</v>
      </c>
      <c r="V357" s="11">
        <f>[14]PopulatedForm20!V354</f>
        <v>0</v>
      </c>
      <c r="W357" s="11">
        <f>[14]PopulatedForm20!W354</f>
        <v>0</v>
      </c>
      <c r="X357" s="11">
        <f>[14]PopulatedForm20!X354</f>
        <v>0</v>
      </c>
      <c r="Y357" s="11">
        <f>[14]PopulatedForm20!Y354</f>
        <v>0</v>
      </c>
      <c r="Z357" s="12">
        <f t="shared" si="10"/>
        <v>0</v>
      </c>
      <c r="AA357" s="13">
        <v>0</v>
      </c>
      <c r="AB357" s="11">
        <f>[14]PopulatedForm20!Z354</f>
        <v>0</v>
      </c>
      <c r="AC357" s="13">
        <f t="shared" si="11"/>
        <v>0</v>
      </c>
      <c r="AD357" s="13">
        <v>0</v>
      </c>
    </row>
    <row r="358" spans="1:30" ht="15.75" hidden="1">
      <c r="A358" s="10">
        <f>[14]PopulatedForm20!A355</f>
        <v>0</v>
      </c>
      <c r="B358" s="11">
        <f>[14]PopulatedForm20!B355</f>
        <v>0</v>
      </c>
      <c r="C358" s="11">
        <f>[14]PopulatedForm20!C355</f>
        <v>0</v>
      </c>
      <c r="D358" s="11">
        <f>[14]PopulatedForm20!D355</f>
        <v>0</v>
      </c>
      <c r="E358" s="11">
        <f>[14]PopulatedForm20!E355</f>
        <v>0</v>
      </c>
      <c r="F358" s="11">
        <f>[14]PopulatedForm20!F355</f>
        <v>0</v>
      </c>
      <c r="G358" s="11">
        <f>[14]PopulatedForm20!G355</f>
        <v>0</v>
      </c>
      <c r="H358" s="11">
        <f>[14]PopulatedForm20!H355</f>
        <v>0</v>
      </c>
      <c r="I358" s="11">
        <f>[14]PopulatedForm20!I355</f>
        <v>0</v>
      </c>
      <c r="J358" s="11">
        <f>[14]PopulatedForm20!J355</f>
        <v>0</v>
      </c>
      <c r="K358" s="11">
        <f>[14]PopulatedForm20!K355</f>
        <v>0</v>
      </c>
      <c r="L358" s="11">
        <f>[14]PopulatedForm20!L355</f>
        <v>0</v>
      </c>
      <c r="M358" s="11">
        <f>[14]PopulatedForm20!M355</f>
        <v>0</v>
      </c>
      <c r="N358" s="11">
        <f>[14]PopulatedForm20!N355</f>
        <v>0</v>
      </c>
      <c r="O358" s="11">
        <f>[14]PopulatedForm20!O355</f>
        <v>0</v>
      </c>
      <c r="P358" s="11">
        <f>[14]PopulatedForm20!P355</f>
        <v>0</v>
      </c>
      <c r="Q358" s="11">
        <f>[14]PopulatedForm20!Q355</f>
        <v>0</v>
      </c>
      <c r="R358" s="11">
        <f>[14]PopulatedForm20!R355</f>
        <v>0</v>
      </c>
      <c r="S358" s="11">
        <f>[14]PopulatedForm20!S355</f>
        <v>0</v>
      </c>
      <c r="T358" s="11">
        <f>[14]PopulatedForm20!T355</f>
        <v>0</v>
      </c>
      <c r="U358" s="11">
        <f>[14]PopulatedForm20!U355</f>
        <v>0</v>
      </c>
      <c r="V358" s="11">
        <f>[14]PopulatedForm20!V355</f>
        <v>0</v>
      </c>
      <c r="W358" s="11">
        <f>[14]PopulatedForm20!W355</f>
        <v>0</v>
      </c>
      <c r="X358" s="11">
        <f>[14]PopulatedForm20!X355</f>
        <v>0</v>
      </c>
      <c r="Y358" s="11">
        <f>[14]PopulatedForm20!Y355</f>
        <v>0</v>
      </c>
      <c r="Z358" s="12">
        <f t="shared" si="10"/>
        <v>0</v>
      </c>
      <c r="AA358" s="13">
        <v>0</v>
      </c>
      <c r="AB358" s="11">
        <f>[14]PopulatedForm20!Z355</f>
        <v>0</v>
      </c>
      <c r="AC358" s="13">
        <f t="shared" si="11"/>
        <v>0</v>
      </c>
      <c r="AD358" s="13">
        <v>0</v>
      </c>
    </row>
    <row r="359" spans="1:30" ht="15.75" hidden="1">
      <c r="A359" s="10">
        <f>[14]PopulatedForm20!A356</f>
        <v>0</v>
      </c>
      <c r="B359" s="11">
        <f>[14]PopulatedForm20!B356</f>
        <v>0</v>
      </c>
      <c r="C359" s="11">
        <f>[14]PopulatedForm20!C356</f>
        <v>0</v>
      </c>
      <c r="D359" s="11">
        <f>[14]PopulatedForm20!D356</f>
        <v>0</v>
      </c>
      <c r="E359" s="11">
        <f>[14]PopulatedForm20!E356</f>
        <v>0</v>
      </c>
      <c r="F359" s="11">
        <f>[14]PopulatedForm20!F356</f>
        <v>0</v>
      </c>
      <c r="G359" s="11">
        <f>[14]PopulatedForm20!G356</f>
        <v>0</v>
      </c>
      <c r="H359" s="11">
        <f>[14]PopulatedForm20!H356</f>
        <v>0</v>
      </c>
      <c r="I359" s="11">
        <f>[14]PopulatedForm20!I356</f>
        <v>0</v>
      </c>
      <c r="J359" s="11">
        <f>[14]PopulatedForm20!J356</f>
        <v>0</v>
      </c>
      <c r="K359" s="11">
        <f>[14]PopulatedForm20!K356</f>
        <v>0</v>
      </c>
      <c r="L359" s="11">
        <f>[14]PopulatedForm20!L356</f>
        <v>0</v>
      </c>
      <c r="M359" s="11">
        <f>[14]PopulatedForm20!M356</f>
        <v>0</v>
      </c>
      <c r="N359" s="11">
        <f>[14]PopulatedForm20!N356</f>
        <v>0</v>
      </c>
      <c r="O359" s="11">
        <f>[14]PopulatedForm20!O356</f>
        <v>0</v>
      </c>
      <c r="P359" s="11">
        <f>[14]PopulatedForm20!P356</f>
        <v>0</v>
      </c>
      <c r="Q359" s="11">
        <f>[14]PopulatedForm20!Q356</f>
        <v>0</v>
      </c>
      <c r="R359" s="11">
        <f>[14]PopulatedForm20!R356</f>
        <v>0</v>
      </c>
      <c r="S359" s="11">
        <f>[14]PopulatedForm20!S356</f>
        <v>0</v>
      </c>
      <c r="T359" s="11">
        <f>[14]PopulatedForm20!T356</f>
        <v>0</v>
      </c>
      <c r="U359" s="11">
        <f>[14]PopulatedForm20!U356</f>
        <v>0</v>
      </c>
      <c r="V359" s="11">
        <f>[14]PopulatedForm20!V356</f>
        <v>0</v>
      </c>
      <c r="W359" s="11">
        <f>[14]PopulatedForm20!W356</f>
        <v>0</v>
      </c>
      <c r="X359" s="11">
        <f>[14]PopulatedForm20!X356</f>
        <v>0</v>
      </c>
      <c r="Y359" s="11">
        <f>[14]PopulatedForm20!Y356</f>
        <v>0</v>
      </c>
      <c r="Z359" s="12">
        <f t="shared" si="10"/>
        <v>0</v>
      </c>
      <c r="AA359" s="13">
        <v>0</v>
      </c>
      <c r="AB359" s="11">
        <f>[14]PopulatedForm20!Z356</f>
        <v>0</v>
      </c>
      <c r="AC359" s="13">
        <f t="shared" si="11"/>
        <v>0</v>
      </c>
      <c r="AD359" s="13">
        <v>0</v>
      </c>
    </row>
    <row r="360" spans="1:30" ht="15.75" hidden="1">
      <c r="A360" s="10">
        <f>[14]PopulatedForm20!A357</f>
        <v>0</v>
      </c>
      <c r="B360" s="11">
        <f>[14]PopulatedForm20!B357</f>
        <v>0</v>
      </c>
      <c r="C360" s="11">
        <f>[14]PopulatedForm20!C357</f>
        <v>0</v>
      </c>
      <c r="D360" s="11">
        <f>[14]PopulatedForm20!D357</f>
        <v>0</v>
      </c>
      <c r="E360" s="11">
        <f>[14]PopulatedForm20!E357</f>
        <v>0</v>
      </c>
      <c r="F360" s="11">
        <f>[14]PopulatedForm20!F357</f>
        <v>0</v>
      </c>
      <c r="G360" s="11">
        <f>[14]PopulatedForm20!G357</f>
        <v>0</v>
      </c>
      <c r="H360" s="11">
        <f>[14]PopulatedForm20!H357</f>
        <v>0</v>
      </c>
      <c r="I360" s="11">
        <f>[14]PopulatedForm20!I357</f>
        <v>0</v>
      </c>
      <c r="J360" s="11">
        <f>[14]PopulatedForm20!J357</f>
        <v>0</v>
      </c>
      <c r="K360" s="11">
        <f>[14]PopulatedForm20!K357</f>
        <v>0</v>
      </c>
      <c r="L360" s="11">
        <f>[14]PopulatedForm20!L357</f>
        <v>0</v>
      </c>
      <c r="M360" s="11">
        <f>[14]PopulatedForm20!M357</f>
        <v>0</v>
      </c>
      <c r="N360" s="11">
        <f>[14]PopulatedForm20!N357</f>
        <v>0</v>
      </c>
      <c r="O360" s="11">
        <f>[14]PopulatedForm20!O357</f>
        <v>0</v>
      </c>
      <c r="P360" s="11">
        <f>[14]PopulatedForm20!P357</f>
        <v>0</v>
      </c>
      <c r="Q360" s="11">
        <f>[14]PopulatedForm20!Q357</f>
        <v>0</v>
      </c>
      <c r="R360" s="11">
        <f>[14]PopulatedForm20!R357</f>
        <v>0</v>
      </c>
      <c r="S360" s="11">
        <f>[14]PopulatedForm20!S357</f>
        <v>0</v>
      </c>
      <c r="T360" s="11">
        <f>[14]PopulatedForm20!T357</f>
        <v>0</v>
      </c>
      <c r="U360" s="11">
        <f>[14]PopulatedForm20!U357</f>
        <v>0</v>
      </c>
      <c r="V360" s="11">
        <f>[14]PopulatedForm20!V357</f>
        <v>0</v>
      </c>
      <c r="W360" s="11">
        <f>[14]PopulatedForm20!W357</f>
        <v>0</v>
      </c>
      <c r="X360" s="11">
        <f>[14]PopulatedForm20!X357</f>
        <v>0</v>
      </c>
      <c r="Y360" s="11">
        <f>[14]PopulatedForm20!Y357</f>
        <v>0</v>
      </c>
      <c r="Z360" s="12">
        <f t="shared" si="10"/>
        <v>0</v>
      </c>
      <c r="AA360" s="13">
        <v>0</v>
      </c>
      <c r="AB360" s="11">
        <f>[14]PopulatedForm20!Z357</f>
        <v>0</v>
      </c>
      <c r="AC360" s="13">
        <f t="shared" si="11"/>
        <v>0</v>
      </c>
      <c r="AD360" s="13">
        <v>0</v>
      </c>
    </row>
    <row r="361" spans="1:30" ht="15.75" hidden="1">
      <c r="A361" s="10">
        <f>[14]PopulatedForm20!A358</f>
        <v>0</v>
      </c>
      <c r="B361" s="11">
        <f>[14]PopulatedForm20!B358</f>
        <v>0</v>
      </c>
      <c r="C361" s="11">
        <f>[14]PopulatedForm20!C358</f>
        <v>0</v>
      </c>
      <c r="D361" s="11">
        <f>[14]PopulatedForm20!D358</f>
        <v>0</v>
      </c>
      <c r="E361" s="11">
        <f>[14]PopulatedForm20!E358</f>
        <v>0</v>
      </c>
      <c r="F361" s="11">
        <f>[14]PopulatedForm20!F358</f>
        <v>0</v>
      </c>
      <c r="G361" s="11">
        <f>[14]PopulatedForm20!G358</f>
        <v>0</v>
      </c>
      <c r="H361" s="11">
        <f>[14]PopulatedForm20!H358</f>
        <v>0</v>
      </c>
      <c r="I361" s="11">
        <f>[14]PopulatedForm20!I358</f>
        <v>0</v>
      </c>
      <c r="J361" s="11">
        <f>[14]PopulatedForm20!J358</f>
        <v>0</v>
      </c>
      <c r="K361" s="11">
        <f>[14]PopulatedForm20!K358</f>
        <v>0</v>
      </c>
      <c r="L361" s="11">
        <f>[14]PopulatedForm20!L358</f>
        <v>0</v>
      </c>
      <c r="M361" s="11">
        <f>[14]PopulatedForm20!M358</f>
        <v>0</v>
      </c>
      <c r="N361" s="11">
        <f>[14]PopulatedForm20!N358</f>
        <v>0</v>
      </c>
      <c r="O361" s="11">
        <f>[14]PopulatedForm20!O358</f>
        <v>0</v>
      </c>
      <c r="P361" s="11">
        <f>[14]PopulatedForm20!P358</f>
        <v>0</v>
      </c>
      <c r="Q361" s="11">
        <f>[14]PopulatedForm20!Q358</f>
        <v>0</v>
      </c>
      <c r="R361" s="11">
        <f>[14]PopulatedForm20!R358</f>
        <v>0</v>
      </c>
      <c r="S361" s="11">
        <f>[14]PopulatedForm20!S358</f>
        <v>0</v>
      </c>
      <c r="T361" s="11">
        <f>[14]PopulatedForm20!T358</f>
        <v>0</v>
      </c>
      <c r="U361" s="11">
        <f>[14]PopulatedForm20!U358</f>
        <v>0</v>
      </c>
      <c r="V361" s="11">
        <f>[14]PopulatedForm20!V358</f>
        <v>0</v>
      </c>
      <c r="W361" s="11">
        <f>[14]PopulatedForm20!W358</f>
        <v>0</v>
      </c>
      <c r="X361" s="11">
        <f>[14]PopulatedForm20!X358</f>
        <v>0</v>
      </c>
      <c r="Y361" s="11">
        <f>[14]PopulatedForm20!Y358</f>
        <v>0</v>
      </c>
      <c r="Z361" s="12">
        <f t="shared" si="10"/>
        <v>0</v>
      </c>
      <c r="AA361" s="13">
        <v>0</v>
      </c>
      <c r="AB361" s="11">
        <f>[14]PopulatedForm20!Z358</f>
        <v>0</v>
      </c>
      <c r="AC361" s="13">
        <f t="shared" si="11"/>
        <v>0</v>
      </c>
      <c r="AD361" s="13">
        <v>0</v>
      </c>
    </row>
    <row r="362" spans="1:30" ht="15.75" hidden="1">
      <c r="A362" s="10">
        <f>[14]PopulatedForm20!A359</f>
        <v>0</v>
      </c>
      <c r="B362" s="11">
        <f>[14]PopulatedForm20!B359</f>
        <v>0</v>
      </c>
      <c r="C362" s="11">
        <f>[14]PopulatedForm20!C359</f>
        <v>0</v>
      </c>
      <c r="D362" s="11">
        <f>[14]PopulatedForm20!D359</f>
        <v>0</v>
      </c>
      <c r="E362" s="11">
        <f>[14]PopulatedForm20!E359</f>
        <v>0</v>
      </c>
      <c r="F362" s="11">
        <f>[14]PopulatedForm20!F359</f>
        <v>0</v>
      </c>
      <c r="G362" s="11">
        <f>[14]PopulatedForm20!G359</f>
        <v>0</v>
      </c>
      <c r="H362" s="11">
        <f>[14]PopulatedForm20!H359</f>
        <v>0</v>
      </c>
      <c r="I362" s="11">
        <f>[14]PopulatedForm20!I359</f>
        <v>0</v>
      </c>
      <c r="J362" s="11">
        <f>[14]PopulatedForm20!J359</f>
        <v>0</v>
      </c>
      <c r="K362" s="11">
        <f>[14]PopulatedForm20!K359</f>
        <v>0</v>
      </c>
      <c r="L362" s="11">
        <f>[14]PopulatedForm20!L359</f>
        <v>0</v>
      </c>
      <c r="M362" s="11">
        <f>[14]PopulatedForm20!M359</f>
        <v>0</v>
      </c>
      <c r="N362" s="11">
        <f>[14]PopulatedForm20!N359</f>
        <v>0</v>
      </c>
      <c r="O362" s="11">
        <f>[14]PopulatedForm20!O359</f>
        <v>0</v>
      </c>
      <c r="P362" s="11">
        <f>[14]PopulatedForm20!P359</f>
        <v>0</v>
      </c>
      <c r="Q362" s="11">
        <f>[14]PopulatedForm20!Q359</f>
        <v>0</v>
      </c>
      <c r="R362" s="11">
        <f>[14]PopulatedForm20!R359</f>
        <v>0</v>
      </c>
      <c r="S362" s="11">
        <f>[14]PopulatedForm20!S359</f>
        <v>0</v>
      </c>
      <c r="T362" s="11">
        <f>[14]PopulatedForm20!T359</f>
        <v>0</v>
      </c>
      <c r="U362" s="11">
        <f>[14]PopulatedForm20!U359</f>
        <v>0</v>
      </c>
      <c r="V362" s="11">
        <f>[14]PopulatedForm20!V359</f>
        <v>0</v>
      </c>
      <c r="W362" s="11">
        <f>[14]PopulatedForm20!W359</f>
        <v>0</v>
      </c>
      <c r="X362" s="11">
        <f>[14]PopulatedForm20!X359</f>
        <v>0</v>
      </c>
      <c r="Y362" s="11">
        <f>[14]PopulatedForm20!Y359</f>
        <v>0</v>
      </c>
      <c r="Z362" s="12">
        <f t="shared" si="10"/>
        <v>0</v>
      </c>
      <c r="AA362" s="13">
        <v>0</v>
      </c>
      <c r="AB362" s="11">
        <f>[14]PopulatedForm20!Z359</f>
        <v>0</v>
      </c>
      <c r="AC362" s="13">
        <f t="shared" si="11"/>
        <v>0</v>
      </c>
      <c r="AD362" s="13">
        <v>0</v>
      </c>
    </row>
    <row r="363" spans="1:30" ht="15.75" hidden="1">
      <c r="A363" s="10">
        <f>[14]PopulatedForm20!A360</f>
        <v>0</v>
      </c>
      <c r="B363" s="11">
        <f>[14]PopulatedForm20!B360</f>
        <v>0</v>
      </c>
      <c r="C363" s="11">
        <f>[14]PopulatedForm20!C360</f>
        <v>0</v>
      </c>
      <c r="D363" s="11">
        <f>[14]PopulatedForm20!D360</f>
        <v>0</v>
      </c>
      <c r="E363" s="11">
        <f>[14]PopulatedForm20!E360</f>
        <v>0</v>
      </c>
      <c r="F363" s="11">
        <f>[14]PopulatedForm20!F360</f>
        <v>0</v>
      </c>
      <c r="G363" s="11">
        <f>[14]PopulatedForm20!G360</f>
        <v>0</v>
      </c>
      <c r="H363" s="11">
        <f>[14]PopulatedForm20!H360</f>
        <v>0</v>
      </c>
      <c r="I363" s="11">
        <f>[14]PopulatedForm20!I360</f>
        <v>0</v>
      </c>
      <c r="J363" s="11">
        <f>[14]PopulatedForm20!J360</f>
        <v>0</v>
      </c>
      <c r="K363" s="11">
        <f>[14]PopulatedForm20!K360</f>
        <v>0</v>
      </c>
      <c r="L363" s="11">
        <f>[14]PopulatedForm20!L360</f>
        <v>0</v>
      </c>
      <c r="M363" s="11">
        <f>[14]PopulatedForm20!M360</f>
        <v>0</v>
      </c>
      <c r="N363" s="11">
        <f>[14]PopulatedForm20!N360</f>
        <v>0</v>
      </c>
      <c r="O363" s="11">
        <f>[14]PopulatedForm20!O360</f>
        <v>0</v>
      </c>
      <c r="P363" s="11">
        <f>[14]PopulatedForm20!P360</f>
        <v>0</v>
      </c>
      <c r="Q363" s="11">
        <f>[14]PopulatedForm20!Q360</f>
        <v>0</v>
      </c>
      <c r="R363" s="11">
        <f>[14]PopulatedForm20!R360</f>
        <v>0</v>
      </c>
      <c r="S363" s="11">
        <f>[14]PopulatedForm20!S360</f>
        <v>0</v>
      </c>
      <c r="T363" s="11">
        <f>[14]PopulatedForm20!T360</f>
        <v>0</v>
      </c>
      <c r="U363" s="11">
        <f>[14]PopulatedForm20!U360</f>
        <v>0</v>
      </c>
      <c r="V363" s="11">
        <f>[14]PopulatedForm20!V360</f>
        <v>0</v>
      </c>
      <c r="W363" s="11">
        <f>[14]PopulatedForm20!W360</f>
        <v>0</v>
      </c>
      <c r="X363" s="11">
        <f>[14]PopulatedForm20!X360</f>
        <v>0</v>
      </c>
      <c r="Y363" s="11">
        <f>[14]PopulatedForm20!Y360</f>
        <v>0</v>
      </c>
      <c r="Z363" s="12">
        <f t="shared" si="10"/>
        <v>0</v>
      </c>
      <c r="AA363" s="13">
        <v>0</v>
      </c>
      <c r="AB363" s="11">
        <f>[14]PopulatedForm20!Z360</f>
        <v>0</v>
      </c>
      <c r="AC363" s="13">
        <f t="shared" si="11"/>
        <v>0</v>
      </c>
      <c r="AD363" s="13">
        <v>0</v>
      </c>
    </row>
    <row r="364" spans="1:30" ht="15.75" hidden="1">
      <c r="A364" s="10">
        <f>[14]PopulatedForm20!A361</f>
        <v>0</v>
      </c>
      <c r="B364" s="11">
        <f>[14]PopulatedForm20!B361</f>
        <v>0</v>
      </c>
      <c r="C364" s="11">
        <f>[14]PopulatedForm20!C361</f>
        <v>0</v>
      </c>
      <c r="D364" s="11">
        <f>[14]PopulatedForm20!D361</f>
        <v>0</v>
      </c>
      <c r="E364" s="11">
        <f>[14]PopulatedForm20!E361</f>
        <v>0</v>
      </c>
      <c r="F364" s="11">
        <f>[14]PopulatedForm20!F361</f>
        <v>0</v>
      </c>
      <c r="G364" s="11">
        <f>[14]PopulatedForm20!G361</f>
        <v>0</v>
      </c>
      <c r="H364" s="11">
        <f>[14]PopulatedForm20!H361</f>
        <v>0</v>
      </c>
      <c r="I364" s="11">
        <f>[14]PopulatedForm20!I361</f>
        <v>0</v>
      </c>
      <c r="J364" s="11">
        <f>[14]PopulatedForm20!J361</f>
        <v>0</v>
      </c>
      <c r="K364" s="11">
        <f>[14]PopulatedForm20!K361</f>
        <v>0</v>
      </c>
      <c r="L364" s="11">
        <f>[14]PopulatedForm20!L361</f>
        <v>0</v>
      </c>
      <c r="M364" s="11">
        <f>[14]PopulatedForm20!M361</f>
        <v>0</v>
      </c>
      <c r="N364" s="11">
        <f>[14]PopulatedForm20!N361</f>
        <v>0</v>
      </c>
      <c r="O364" s="11">
        <f>[14]PopulatedForm20!O361</f>
        <v>0</v>
      </c>
      <c r="P364" s="11">
        <f>[14]PopulatedForm20!P361</f>
        <v>0</v>
      </c>
      <c r="Q364" s="11">
        <f>[14]PopulatedForm20!Q361</f>
        <v>0</v>
      </c>
      <c r="R364" s="11">
        <f>[14]PopulatedForm20!R361</f>
        <v>0</v>
      </c>
      <c r="S364" s="11">
        <f>[14]PopulatedForm20!S361</f>
        <v>0</v>
      </c>
      <c r="T364" s="11">
        <f>[14]PopulatedForm20!T361</f>
        <v>0</v>
      </c>
      <c r="U364" s="11">
        <f>[14]PopulatedForm20!U361</f>
        <v>0</v>
      </c>
      <c r="V364" s="11">
        <f>[14]PopulatedForm20!V361</f>
        <v>0</v>
      </c>
      <c r="W364" s="11">
        <f>[14]PopulatedForm20!W361</f>
        <v>0</v>
      </c>
      <c r="X364" s="11">
        <f>[14]PopulatedForm20!X361</f>
        <v>0</v>
      </c>
      <c r="Y364" s="11">
        <f>[14]PopulatedForm20!Y361</f>
        <v>0</v>
      </c>
      <c r="Z364" s="12">
        <f t="shared" si="10"/>
        <v>0</v>
      </c>
      <c r="AA364" s="13">
        <v>0</v>
      </c>
      <c r="AB364" s="11">
        <f>[14]PopulatedForm20!Z361</f>
        <v>0</v>
      </c>
      <c r="AC364" s="13">
        <f t="shared" si="11"/>
        <v>0</v>
      </c>
      <c r="AD364" s="13">
        <v>0</v>
      </c>
    </row>
    <row r="365" spans="1:30" ht="15.75" hidden="1">
      <c r="A365" s="10">
        <f>[14]PopulatedForm20!A362</f>
        <v>0</v>
      </c>
      <c r="B365" s="11">
        <f>[14]PopulatedForm20!B362</f>
        <v>0</v>
      </c>
      <c r="C365" s="11">
        <f>[14]PopulatedForm20!C362</f>
        <v>0</v>
      </c>
      <c r="D365" s="11">
        <f>[14]PopulatedForm20!D362</f>
        <v>0</v>
      </c>
      <c r="E365" s="11">
        <f>[14]PopulatedForm20!E362</f>
        <v>0</v>
      </c>
      <c r="F365" s="11">
        <f>[14]PopulatedForm20!F362</f>
        <v>0</v>
      </c>
      <c r="G365" s="11">
        <f>[14]PopulatedForm20!G362</f>
        <v>0</v>
      </c>
      <c r="H365" s="11">
        <f>[14]PopulatedForm20!H362</f>
        <v>0</v>
      </c>
      <c r="I365" s="11">
        <f>[14]PopulatedForm20!I362</f>
        <v>0</v>
      </c>
      <c r="J365" s="11">
        <f>[14]PopulatedForm20!J362</f>
        <v>0</v>
      </c>
      <c r="K365" s="11">
        <f>[14]PopulatedForm20!K362</f>
        <v>0</v>
      </c>
      <c r="L365" s="11">
        <f>[14]PopulatedForm20!L362</f>
        <v>0</v>
      </c>
      <c r="M365" s="11">
        <f>[14]PopulatedForm20!M362</f>
        <v>0</v>
      </c>
      <c r="N365" s="11">
        <f>[14]PopulatedForm20!N362</f>
        <v>0</v>
      </c>
      <c r="O365" s="11">
        <f>[14]PopulatedForm20!O362</f>
        <v>0</v>
      </c>
      <c r="P365" s="11">
        <f>[14]PopulatedForm20!P362</f>
        <v>0</v>
      </c>
      <c r="Q365" s="11">
        <f>[14]PopulatedForm20!Q362</f>
        <v>0</v>
      </c>
      <c r="R365" s="11">
        <f>[14]PopulatedForm20!R362</f>
        <v>0</v>
      </c>
      <c r="S365" s="11">
        <f>[14]PopulatedForm20!S362</f>
        <v>0</v>
      </c>
      <c r="T365" s="11">
        <f>[14]PopulatedForm20!T362</f>
        <v>0</v>
      </c>
      <c r="U365" s="11">
        <f>[14]PopulatedForm20!U362</f>
        <v>0</v>
      </c>
      <c r="V365" s="11">
        <f>[14]PopulatedForm20!V362</f>
        <v>0</v>
      </c>
      <c r="W365" s="11">
        <f>[14]PopulatedForm20!W362</f>
        <v>0</v>
      </c>
      <c r="X365" s="11">
        <f>[14]PopulatedForm20!X362</f>
        <v>0</v>
      </c>
      <c r="Y365" s="11">
        <f>[14]PopulatedForm20!Y362</f>
        <v>0</v>
      </c>
      <c r="Z365" s="12">
        <f t="shared" si="10"/>
        <v>0</v>
      </c>
      <c r="AA365" s="13">
        <v>0</v>
      </c>
      <c r="AB365" s="11">
        <f>[14]PopulatedForm20!Z362</f>
        <v>0</v>
      </c>
      <c r="AC365" s="13">
        <f t="shared" si="11"/>
        <v>0</v>
      </c>
      <c r="AD365" s="13">
        <v>0</v>
      </c>
    </row>
    <row r="366" spans="1:30" ht="15.75" hidden="1">
      <c r="A366" s="10">
        <f>[14]PopulatedForm20!A363</f>
        <v>0</v>
      </c>
      <c r="B366" s="11">
        <f>[14]PopulatedForm20!B363</f>
        <v>0</v>
      </c>
      <c r="C366" s="11">
        <f>[14]PopulatedForm20!C363</f>
        <v>0</v>
      </c>
      <c r="D366" s="11">
        <f>[14]PopulatedForm20!D363</f>
        <v>0</v>
      </c>
      <c r="E366" s="11">
        <f>[14]PopulatedForm20!E363</f>
        <v>0</v>
      </c>
      <c r="F366" s="11">
        <f>[14]PopulatedForm20!F363</f>
        <v>0</v>
      </c>
      <c r="G366" s="11">
        <f>[14]PopulatedForm20!G363</f>
        <v>0</v>
      </c>
      <c r="H366" s="11">
        <f>[14]PopulatedForm20!H363</f>
        <v>0</v>
      </c>
      <c r="I366" s="11">
        <f>[14]PopulatedForm20!I363</f>
        <v>0</v>
      </c>
      <c r="J366" s="11">
        <f>[14]PopulatedForm20!J363</f>
        <v>0</v>
      </c>
      <c r="K366" s="11">
        <f>[14]PopulatedForm20!K363</f>
        <v>0</v>
      </c>
      <c r="L366" s="11">
        <f>[14]PopulatedForm20!L363</f>
        <v>0</v>
      </c>
      <c r="M366" s="11">
        <f>[14]PopulatedForm20!M363</f>
        <v>0</v>
      </c>
      <c r="N366" s="11">
        <f>[14]PopulatedForm20!N363</f>
        <v>0</v>
      </c>
      <c r="O366" s="11">
        <f>[14]PopulatedForm20!O363</f>
        <v>0</v>
      </c>
      <c r="P366" s="11">
        <f>[14]PopulatedForm20!P363</f>
        <v>0</v>
      </c>
      <c r="Q366" s="11">
        <f>[14]PopulatedForm20!Q363</f>
        <v>0</v>
      </c>
      <c r="R366" s="11">
        <f>[14]PopulatedForm20!R363</f>
        <v>0</v>
      </c>
      <c r="S366" s="11">
        <f>[14]PopulatedForm20!S363</f>
        <v>0</v>
      </c>
      <c r="T366" s="11">
        <f>[14]PopulatedForm20!T363</f>
        <v>0</v>
      </c>
      <c r="U366" s="11">
        <f>[14]PopulatedForm20!U363</f>
        <v>0</v>
      </c>
      <c r="V366" s="11">
        <f>[14]PopulatedForm20!V363</f>
        <v>0</v>
      </c>
      <c r="W366" s="11">
        <f>[14]PopulatedForm20!W363</f>
        <v>0</v>
      </c>
      <c r="X366" s="11">
        <f>[14]PopulatedForm20!X363</f>
        <v>0</v>
      </c>
      <c r="Y366" s="11">
        <f>[14]PopulatedForm20!Y363</f>
        <v>0</v>
      </c>
      <c r="Z366" s="12">
        <f t="shared" si="10"/>
        <v>0</v>
      </c>
      <c r="AA366" s="13">
        <v>0</v>
      </c>
      <c r="AB366" s="11">
        <f>[14]PopulatedForm20!Z363</f>
        <v>0</v>
      </c>
      <c r="AC366" s="13">
        <f t="shared" si="11"/>
        <v>0</v>
      </c>
      <c r="AD366" s="13">
        <v>0</v>
      </c>
    </row>
    <row r="367" spans="1:30" ht="15.75" hidden="1">
      <c r="A367" s="10">
        <f>[14]PopulatedForm20!A364</f>
        <v>0</v>
      </c>
      <c r="B367" s="11">
        <f>[14]PopulatedForm20!B364</f>
        <v>0</v>
      </c>
      <c r="C367" s="11">
        <f>[14]PopulatedForm20!C364</f>
        <v>0</v>
      </c>
      <c r="D367" s="11">
        <f>[14]PopulatedForm20!D364</f>
        <v>0</v>
      </c>
      <c r="E367" s="11">
        <f>[14]PopulatedForm20!E364</f>
        <v>0</v>
      </c>
      <c r="F367" s="11">
        <f>[14]PopulatedForm20!F364</f>
        <v>0</v>
      </c>
      <c r="G367" s="11">
        <f>[14]PopulatedForm20!G364</f>
        <v>0</v>
      </c>
      <c r="H367" s="11">
        <f>[14]PopulatedForm20!H364</f>
        <v>0</v>
      </c>
      <c r="I367" s="11">
        <f>[14]PopulatedForm20!I364</f>
        <v>0</v>
      </c>
      <c r="J367" s="11">
        <f>[14]PopulatedForm20!J364</f>
        <v>0</v>
      </c>
      <c r="K367" s="11">
        <f>[14]PopulatedForm20!K364</f>
        <v>0</v>
      </c>
      <c r="L367" s="11">
        <f>[14]PopulatedForm20!L364</f>
        <v>0</v>
      </c>
      <c r="M367" s="11">
        <f>[14]PopulatedForm20!M364</f>
        <v>0</v>
      </c>
      <c r="N367" s="11">
        <f>[14]PopulatedForm20!N364</f>
        <v>0</v>
      </c>
      <c r="O367" s="11">
        <f>[14]PopulatedForm20!O364</f>
        <v>0</v>
      </c>
      <c r="P367" s="11">
        <f>[14]PopulatedForm20!P364</f>
        <v>0</v>
      </c>
      <c r="Q367" s="11">
        <f>[14]PopulatedForm20!Q364</f>
        <v>0</v>
      </c>
      <c r="R367" s="11">
        <f>[14]PopulatedForm20!R364</f>
        <v>0</v>
      </c>
      <c r="S367" s="11">
        <f>[14]PopulatedForm20!S364</f>
        <v>0</v>
      </c>
      <c r="T367" s="11">
        <f>[14]PopulatedForm20!T364</f>
        <v>0</v>
      </c>
      <c r="U367" s="11">
        <f>[14]PopulatedForm20!U364</f>
        <v>0</v>
      </c>
      <c r="V367" s="11">
        <f>[14]PopulatedForm20!V364</f>
        <v>0</v>
      </c>
      <c r="W367" s="11">
        <f>[14]PopulatedForm20!W364</f>
        <v>0</v>
      </c>
      <c r="X367" s="11">
        <f>[14]PopulatedForm20!X364</f>
        <v>0</v>
      </c>
      <c r="Y367" s="11">
        <f>[14]PopulatedForm20!Y364</f>
        <v>0</v>
      </c>
      <c r="Z367" s="12">
        <f t="shared" si="10"/>
        <v>0</v>
      </c>
      <c r="AA367" s="13">
        <v>0</v>
      </c>
      <c r="AB367" s="11">
        <f>[14]PopulatedForm20!Z364</f>
        <v>0</v>
      </c>
      <c r="AC367" s="13">
        <f t="shared" si="11"/>
        <v>0</v>
      </c>
      <c r="AD367" s="13">
        <v>0</v>
      </c>
    </row>
    <row r="368" spans="1:30" ht="15.75" hidden="1">
      <c r="A368" s="10">
        <f>[14]PopulatedForm20!A365</f>
        <v>0</v>
      </c>
      <c r="B368" s="11">
        <f>[14]PopulatedForm20!B365</f>
        <v>0</v>
      </c>
      <c r="C368" s="11">
        <f>[14]PopulatedForm20!C365</f>
        <v>0</v>
      </c>
      <c r="D368" s="11">
        <f>[14]PopulatedForm20!D365</f>
        <v>0</v>
      </c>
      <c r="E368" s="11">
        <f>[14]PopulatedForm20!E365</f>
        <v>0</v>
      </c>
      <c r="F368" s="11">
        <f>[14]PopulatedForm20!F365</f>
        <v>0</v>
      </c>
      <c r="G368" s="11">
        <f>[14]PopulatedForm20!G365</f>
        <v>0</v>
      </c>
      <c r="H368" s="11">
        <f>[14]PopulatedForm20!H365</f>
        <v>0</v>
      </c>
      <c r="I368" s="11">
        <f>[14]PopulatedForm20!I365</f>
        <v>0</v>
      </c>
      <c r="J368" s="11">
        <f>[14]PopulatedForm20!J365</f>
        <v>0</v>
      </c>
      <c r="K368" s="11">
        <f>[14]PopulatedForm20!K365</f>
        <v>0</v>
      </c>
      <c r="L368" s="11">
        <f>[14]PopulatedForm20!L365</f>
        <v>0</v>
      </c>
      <c r="M368" s="11">
        <f>[14]PopulatedForm20!M365</f>
        <v>0</v>
      </c>
      <c r="N368" s="11">
        <f>[14]PopulatedForm20!N365</f>
        <v>0</v>
      </c>
      <c r="O368" s="11">
        <f>[14]PopulatedForm20!O365</f>
        <v>0</v>
      </c>
      <c r="P368" s="11">
        <f>[14]PopulatedForm20!P365</f>
        <v>0</v>
      </c>
      <c r="Q368" s="11">
        <f>[14]PopulatedForm20!Q365</f>
        <v>0</v>
      </c>
      <c r="R368" s="11">
        <f>[14]PopulatedForm20!R365</f>
        <v>0</v>
      </c>
      <c r="S368" s="11">
        <f>[14]PopulatedForm20!S365</f>
        <v>0</v>
      </c>
      <c r="T368" s="11">
        <f>[14]PopulatedForm20!T365</f>
        <v>0</v>
      </c>
      <c r="U368" s="11">
        <f>[14]PopulatedForm20!U365</f>
        <v>0</v>
      </c>
      <c r="V368" s="11">
        <f>[14]PopulatedForm20!V365</f>
        <v>0</v>
      </c>
      <c r="W368" s="11">
        <f>[14]PopulatedForm20!W365</f>
        <v>0</v>
      </c>
      <c r="X368" s="11">
        <f>[14]PopulatedForm20!X365</f>
        <v>0</v>
      </c>
      <c r="Y368" s="11">
        <f>[14]PopulatedForm20!Y365</f>
        <v>0</v>
      </c>
      <c r="Z368" s="12">
        <f t="shared" si="10"/>
        <v>0</v>
      </c>
      <c r="AA368" s="13">
        <v>0</v>
      </c>
      <c r="AB368" s="11">
        <f>[14]PopulatedForm20!Z365</f>
        <v>0</v>
      </c>
      <c r="AC368" s="13">
        <f t="shared" si="11"/>
        <v>0</v>
      </c>
      <c r="AD368" s="13">
        <v>0</v>
      </c>
    </row>
    <row r="369" spans="1:30" ht="15.75" hidden="1">
      <c r="A369" s="10">
        <f>[14]PopulatedForm20!A366</f>
        <v>0</v>
      </c>
      <c r="B369" s="11">
        <f>[14]PopulatedForm20!B366</f>
        <v>0</v>
      </c>
      <c r="C369" s="11">
        <f>[14]PopulatedForm20!C366</f>
        <v>0</v>
      </c>
      <c r="D369" s="11">
        <f>[14]PopulatedForm20!D366</f>
        <v>0</v>
      </c>
      <c r="E369" s="11">
        <f>[14]PopulatedForm20!E366</f>
        <v>0</v>
      </c>
      <c r="F369" s="11">
        <f>[14]PopulatedForm20!F366</f>
        <v>0</v>
      </c>
      <c r="G369" s="11">
        <f>[14]PopulatedForm20!G366</f>
        <v>0</v>
      </c>
      <c r="H369" s="11">
        <f>[14]PopulatedForm20!H366</f>
        <v>0</v>
      </c>
      <c r="I369" s="11">
        <f>[14]PopulatedForm20!I366</f>
        <v>0</v>
      </c>
      <c r="J369" s="11">
        <f>[14]PopulatedForm20!J366</f>
        <v>0</v>
      </c>
      <c r="K369" s="11">
        <f>[14]PopulatedForm20!K366</f>
        <v>0</v>
      </c>
      <c r="L369" s="11">
        <f>[14]PopulatedForm20!L366</f>
        <v>0</v>
      </c>
      <c r="M369" s="11">
        <f>[14]PopulatedForm20!M366</f>
        <v>0</v>
      </c>
      <c r="N369" s="11">
        <f>[14]PopulatedForm20!N366</f>
        <v>0</v>
      </c>
      <c r="O369" s="11">
        <f>[14]PopulatedForm20!O366</f>
        <v>0</v>
      </c>
      <c r="P369" s="11">
        <f>[14]PopulatedForm20!P366</f>
        <v>0</v>
      </c>
      <c r="Q369" s="11">
        <f>[14]PopulatedForm20!Q366</f>
        <v>0</v>
      </c>
      <c r="R369" s="11">
        <f>[14]PopulatedForm20!R366</f>
        <v>0</v>
      </c>
      <c r="S369" s="11">
        <f>[14]PopulatedForm20!S366</f>
        <v>0</v>
      </c>
      <c r="T369" s="11">
        <f>[14]PopulatedForm20!T366</f>
        <v>0</v>
      </c>
      <c r="U369" s="11">
        <f>[14]PopulatedForm20!U366</f>
        <v>0</v>
      </c>
      <c r="V369" s="11">
        <f>[14]PopulatedForm20!V366</f>
        <v>0</v>
      </c>
      <c r="W369" s="11">
        <f>[14]PopulatedForm20!W366</f>
        <v>0</v>
      </c>
      <c r="X369" s="11">
        <f>[14]PopulatedForm20!X366</f>
        <v>0</v>
      </c>
      <c r="Y369" s="11">
        <f>[14]PopulatedForm20!Y366</f>
        <v>0</v>
      </c>
      <c r="Z369" s="12">
        <f t="shared" si="10"/>
        <v>0</v>
      </c>
      <c r="AA369" s="13">
        <v>0</v>
      </c>
      <c r="AB369" s="11">
        <f>[14]PopulatedForm20!Z366</f>
        <v>0</v>
      </c>
      <c r="AC369" s="13">
        <f t="shared" si="11"/>
        <v>0</v>
      </c>
      <c r="AD369" s="13">
        <v>0</v>
      </c>
    </row>
    <row r="370" spans="1:30" ht="15.75" hidden="1">
      <c r="A370" s="10">
        <f>[14]PopulatedForm20!A367</f>
        <v>0</v>
      </c>
      <c r="B370" s="11">
        <f>[14]PopulatedForm20!B367</f>
        <v>0</v>
      </c>
      <c r="C370" s="11">
        <f>[14]PopulatedForm20!C367</f>
        <v>0</v>
      </c>
      <c r="D370" s="11">
        <f>[14]PopulatedForm20!D367</f>
        <v>0</v>
      </c>
      <c r="E370" s="11">
        <f>[14]PopulatedForm20!E367</f>
        <v>0</v>
      </c>
      <c r="F370" s="11">
        <f>[14]PopulatedForm20!F367</f>
        <v>0</v>
      </c>
      <c r="G370" s="11">
        <f>[14]PopulatedForm20!G367</f>
        <v>0</v>
      </c>
      <c r="H370" s="11">
        <f>[14]PopulatedForm20!H367</f>
        <v>0</v>
      </c>
      <c r="I370" s="11">
        <f>[14]PopulatedForm20!I367</f>
        <v>0</v>
      </c>
      <c r="J370" s="11">
        <f>[14]PopulatedForm20!J367</f>
        <v>0</v>
      </c>
      <c r="K370" s="11">
        <f>[14]PopulatedForm20!K367</f>
        <v>0</v>
      </c>
      <c r="L370" s="11">
        <f>[14]PopulatedForm20!L367</f>
        <v>0</v>
      </c>
      <c r="M370" s="11">
        <f>[14]PopulatedForm20!M367</f>
        <v>0</v>
      </c>
      <c r="N370" s="11">
        <f>[14]PopulatedForm20!N367</f>
        <v>0</v>
      </c>
      <c r="O370" s="11">
        <f>[14]PopulatedForm20!O367</f>
        <v>0</v>
      </c>
      <c r="P370" s="11">
        <f>[14]PopulatedForm20!P367</f>
        <v>0</v>
      </c>
      <c r="Q370" s="11">
        <f>[14]PopulatedForm20!Q367</f>
        <v>0</v>
      </c>
      <c r="R370" s="11">
        <f>[14]PopulatedForm20!R367</f>
        <v>0</v>
      </c>
      <c r="S370" s="11">
        <f>[14]PopulatedForm20!S367</f>
        <v>0</v>
      </c>
      <c r="T370" s="11">
        <f>[14]PopulatedForm20!T367</f>
        <v>0</v>
      </c>
      <c r="U370" s="11">
        <f>[14]PopulatedForm20!U367</f>
        <v>0</v>
      </c>
      <c r="V370" s="11">
        <f>[14]PopulatedForm20!V367</f>
        <v>0</v>
      </c>
      <c r="W370" s="11">
        <f>[14]PopulatedForm20!W367</f>
        <v>0</v>
      </c>
      <c r="X370" s="11">
        <f>[14]PopulatedForm20!X367</f>
        <v>0</v>
      </c>
      <c r="Y370" s="11">
        <f>[14]PopulatedForm20!Y367</f>
        <v>0</v>
      </c>
      <c r="Z370" s="12">
        <f t="shared" si="10"/>
        <v>0</v>
      </c>
      <c r="AA370" s="13">
        <v>0</v>
      </c>
      <c r="AB370" s="11">
        <f>[14]PopulatedForm20!Z367</f>
        <v>0</v>
      </c>
      <c r="AC370" s="13">
        <f t="shared" si="11"/>
        <v>0</v>
      </c>
      <c r="AD370" s="13">
        <v>0</v>
      </c>
    </row>
    <row r="371" spans="1:30" ht="15.75" hidden="1">
      <c r="A371" s="10">
        <f>[14]PopulatedForm20!A368</f>
        <v>0</v>
      </c>
      <c r="B371" s="11">
        <f>[14]PopulatedForm20!B368</f>
        <v>0</v>
      </c>
      <c r="C371" s="11">
        <f>[14]PopulatedForm20!C368</f>
        <v>0</v>
      </c>
      <c r="D371" s="11">
        <f>[14]PopulatedForm20!D368</f>
        <v>0</v>
      </c>
      <c r="E371" s="11">
        <f>[14]PopulatedForm20!E368</f>
        <v>0</v>
      </c>
      <c r="F371" s="11">
        <f>[14]PopulatedForm20!F368</f>
        <v>0</v>
      </c>
      <c r="G371" s="11">
        <f>[14]PopulatedForm20!G368</f>
        <v>0</v>
      </c>
      <c r="H371" s="11">
        <f>[14]PopulatedForm20!H368</f>
        <v>0</v>
      </c>
      <c r="I371" s="11">
        <f>[14]PopulatedForm20!I368</f>
        <v>0</v>
      </c>
      <c r="J371" s="11">
        <f>[14]PopulatedForm20!J368</f>
        <v>0</v>
      </c>
      <c r="K371" s="11">
        <f>[14]PopulatedForm20!K368</f>
        <v>0</v>
      </c>
      <c r="L371" s="11">
        <f>[14]PopulatedForm20!L368</f>
        <v>0</v>
      </c>
      <c r="M371" s="11">
        <f>[14]PopulatedForm20!M368</f>
        <v>0</v>
      </c>
      <c r="N371" s="11">
        <f>[14]PopulatedForm20!N368</f>
        <v>0</v>
      </c>
      <c r="O371" s="11">
        <f>[14]PopulatedForm20!O368</f>
        <v>0</v>
      </c>
      <c r="P371" s="11">
        <f>[14]PopulatedForm20!P368</f>
        <v>0</v>
      </c>
      <c r="Q371" s="11">
        <f>[14]PopulatedForm20!Q368</f>
        <v>0</v>
      </c>
      <c r="R371" s="11">
        <f>[14]PopulatedForm20!R368</f>
        <v>0</v>
      </c>
      <c r="S371" s="11">
        <f>[14]PopulatedForm20!S368</f>
        <v>0</v>
      </c>
      <c r="T371" s="11">
        <f>[14]PopulatedForm20!T368</f>
        <v>0</v>
      </c>
      <c r="U371" s="11">
        <f>[14]PopulatedForm20!U368</f>
        <v>0</v>
      </c>
      <c r="V371" s="11">
        <f>[14]PopulatedForm20!V368</f>
        <v>0</v>
      </c>
      <c r="W371" s="11">
        <f>[14]PopulatedForm20!W368</f>
        <v>0</v>
      </c>
      <c r="X371" s="11">
        <f>[14]PopulatedForm20!X368</f>
        <v>0</v>
      </c>
      <c r="Y371" s="11">
        <f>[14]PopulatedForm20!Y368</f>
        <v>0</v>
      </c>
      <c r="Z371" s="12">
        <f t="shared" si="10"/>
        <v>0</v>
      </c>
      <c r="AA371" s="13">
        <v>0</v>
      </c>
      <c r="AB371" s="11">
        <f>[14]PopulatedForm20!Z368</f>
        <v>0</v>
      </c>
      <c r="AC371" s="13">
        <f t="shared" si="11"/>
        <v>0</v>
      </c>
      <c r="AD371" s="13">
        <v>0</v>
      </c>
    </row>
    <row r="372" spans="1:30" ht="15.75" hidden="1">
      <c r="A372" s="10">
        <f>[14]PopulatedForm20!A369</f>
        <v>0</v>
      </c>
      <c r="B372" s="11">
        <f>[14]PopulatedForm20!B369</f>
        <v>0</v>
      </c>
      <c r="C372" s="11">
        <f>[14]PopulatedForm20!C369</f>
        <v>0</v>
      </c>
      <c r="D372" s="11">
        <f>[14]PopulatedForm20!D369</f>
        <v>0</v>
      </c>
      <c r="E372" s="11">
        <f>[14]PopulatedForm20!E369</f>
        <v>0</v>
      </c>
      <c r="F372" s="11">
        <f>[14]PopulatedForm20!F369</f>
        <v>0</v>
      </c>
      <c r="G372" s="11">
        <f>[14]PopulatedForm20!G369</f>
        <v>0</v>
      </c>
      <c r="H372" s="11">
        <f>[14]PopulatedForm20!H369</f>
        <v>0</v>
      </c>
      <c r="I372" s="11">
        <f>[14]PopulatedForm20!I369</f>
        <v>0</v>
      </c>
      <c r="J372" s="11">
        <f>[14]PopulatedForm20!J369</f>
        <v>0</v>
      </c>
      <c r="K372" s="11">
        <f>[14]PopulatedForm20!K369</f>
        <v>0</v>
      </c>
      <c r="L372" s="11">
        <f>[14]PopulatedForm20!L369</f>
        <v>0</v>
      </c>
      <c r="M372" s="11">
        <f>[14]PopulatedForm20!M369</f>
        <v>0</v>
      </c>
      <c r="N372" s="11">
        <f>[14]PopulatedForm20!N369</f>
        <v>0</v>
      </c>
      <c r="O372" s="11">
        <f>[14]PopulatedForm20!O369</f>
        <v>0</v>
      </c>
      <c r="P372" s="11">
        <f>[14]PopulatedForm20!P369</f>
        <v>0</v>
      </c>
      <c r="Q372" s="11">
        <f>[14]PopulatedForm20!Q369</f>
        <v>0</v>
      </c>
      <c r="R372" s="11">
        <f>[14]PopulatedForm20!R369</f>
        <v>0</v>
      </c>
      <c r="S372" s="11">
        <f>[14]PopulatedForm20!S369</f>
        <v>0</v>
      </c>
      <c r="T372" s="11">
        <f>[14]PopulatedForm20!T369</f>
        <v>0</v>
      </c>
      <c r="U372" s="11">
        <f>[14]PopulatedForm20!U369</f>
        <v>0</v>
      </c>
      <c r="V372" s="11">
        <f>[14]PopulatedForm20!V369</f>
        <v>0</v>
      </c>
      <c r="W372" s="11">
        <f>[14]PopulatedForm20!W369</f>
        <v>0</v>
      </c>
      <c r="X372" s="11">
        <f>[14]PopulatedForm20!X369</f>
        <v>0</v>
      </c>
      <c r="Y372" s="11">
        <f>[14]PopulatedForm20!Y369</f>
        <v>0</v>
      </c>
      <c r="Z372" s="12">
        <f t="shared" si="10"/>
        <v>0</v>
      </c>
      <c r="AA372" s="13">
        <v>0</v>
      </c>
      <c r="AB372" s="11">
        <f>[14]PopulatedForm20!Z369</f>
        <v>0</v>
      </c>
      <c r="AC372" s="13">
        <f t="shared" si="11"/>
        <v>0</v>
      </c>
      <c r="AD372" s="13">
        <v>0</v>
      </c>
    </row>
    <row r="373" spans="1:30" ht="15.75" hidden="1">
      <c r="A373" s="10">
        <f>[14]PopulatedForm20!A370</f>
        <v>0</v>
      </c>
      <c r="B373" s="11">
        <f>[14]PopulatedForm20!B370</f>
        <v>0</v>
      </c>
      <c r="C373" s="11">
        <f>[14]PopulatedForm20!C370</f>
        <v>0</v>
      </c>
      <c r="D373" s="11">
        <f>[14]PopulatedForm20!D370</f>
        <v>0</v>
      </c>
      <c r="E373" s="11">
        <f>[14]PopulatedForm20!E370</f>
        <v>0</v>
      </c>
      <c r="F373" s="11">
        <f>[14]PopulatedForm20!F370</f>
        <v>0</v>
      </c>
      <c r="G373" s="11">
        <f>[14]PopulatedForm20!G370</f>
        <v>0</v>
      </c>
      <c r="H373" s="11">
        <f>[14]PopulatedForm20!H370</f>
        <v>0</v>
      </c>
      <c r="I373" s="11">
        <f>[14]PopulatedForm20!I370</f>
        <v>0</v>
      </c>
      <c r="J373" s="11">
        <f>[14]PopulatedForm20!J370</f>
        <v>0</v>
      </c>
      <c r="K373" s="11">
        <f>[14]PopulatedForm20!K370</f>
        <v>0</v>
      </c>
      <c r="L373" s="11">
        <f>[14]PopulatedForm20!L370</f>
        <v>0</v>
      </c>
      <c r="M373" s="11">
        <f>[14]PopulatedForm20!M370</f>
        <v>0</v>
      </c>
      <c r="N373" s="11">
        <f>[14]PopulatedForm20!N370</f>
        <v>0</v>
      </c>
      <c r="O373" s="11">
        <f>[14]PopulatedForm20!O370</f>
        <v>0</v>
      </c>
      <c r="P373" s="11">
        <f>[14]PopulatedForm20!P370</f>
        <v>0</v>
      </c>
      <c r="Q373" s="11">
        <f>[14]PopulatedForm20!Q370</f>
        <v>0</v>
      </c>
      <c r="R373" s="11">
        <f>[14]PopulatedForm20!R370</f>
        <v>0</v>
      </c>
      <c r="S373" s="11">
        <f>[14]PopulatedForm20!S370</f>
        <v>0</v>
      </c>
      <c r="T373" s="11">
        <f>[14]PopulatedForm20!T370</f>
        <v>0</v>
      </c>
      <c r="U373" s="11">
        <f>[14]PopulatedForm20!U370</f>
        <v>0</v>
      </c>
      <c r="V373" s="11">
        <f>[14]PopulatedForm20!V370</f>
        <v>0</v>
      </c>
      <c r="W373" s="11">
        <f>[14]PopulatedForm20!W370</f>
        <v>0</v>
      </c>
      <c r="X373" s="11">
        <f>[14]PopulatedForm20!X370</f>
        <v>0</v>
      </c>
      <c r="Y373" s="11">
        <f>[14]PopulatedForm20!Y370</f>
        <v>0</v>
      </c>
      <c r="Z373" s="12">
        <f t="shared" si="10"/>
        <v>0</v>
      </c>
      <c r="AA373" s="13">
        <v>0</v>
      </c>
      <c r="AB373" s="11">
        <f>[14]PopulatedForm20!Z370</f>
        <v>0</v>
      </c>
      <c r="AC373" s="13">
        <f t="shared" si="11"/>
        <v>0</v>
      </c>
      <c r="AD373" s="13">
        <v>0</v>
      </c>
    </row>
    <row r="374" spans="1:30" ht="15.75" hidden="1">
      <c r="A374" s="10">
        <f>[14]PopulatedForm20!A371</f>
        <v>0</v>
      </c>
      <c r="B374" s="11">
        <f>[14]PopulatedForm20!B371</f>
        <v>0</v>
      </c>
      <c r="C374" s="11">
        <f>[14]PopulatedForm20!C371</f>
        <v>0</v>
      </c>
      <c r="D374" s="11">
        <f>[14]PopulatedForm20!D371</f>
        <v>0</v>
      </c>
      <c r="E374" s="11">
        <f>[14]PopulatedForm20!E371</f>
        <v>0</v>
      </c>
      <c r="F374" s="11">
        <f>[14]PopulatedForm20!F371</f>
        <v>0</v>
      </c>
      <c r="G374" s="11">
        <f>[14]PopulatedForm20!G371</f>
        <v>0</v>
      </c>
      <c r="H374" s="11">
        <f>[14]PopulatedForm20!H371</f>
        <v>0</v>
      </c>
      <c r="I374" s="11">
        <f>[14]PopulatedForm20!I371</f>
        <v>0</v>
      </c>
      <c r="J374" s="11">
        <f>[14]PopulatedForm20!J371</f>
        <v>0</v>
      </c>
      <c r="K374" s="11">
        <f>[14]PopulatedForm20!K371</f>
        <v>0</v>
      </c>
      <c r="L374" s="11">
        <f>[14]PopulatedForm20!L371</f>
        <v>0</v>
      </c>
      <c r="M374" s="11">
        <f>[14]PopulatedForm20!M371</f>
        <v>0</v>
      </c>
      <c r="N374" s="11">
        <f>[14]PopulatedForm20!N371</f>
        <v>0</v>
      </c>
      <c r="O374" s="11">
        <f>[14]PopulatedForm20!O371</f>
        <v>0</v>
      </c>
      <c r="P374" s="11">
        <f>[14]PopulatedForm20!P371</f>
        <v>0</v>
      </c>
      <c r="Q374" s="11">
        <f>[14]PopulatedForm20!Q371</f>
        <v>0</v>
      </c>
      <c r="R374" s="11">
        <f>[14]PopulatedForm20!R371</f>
        <v>0</v>
      </c>
      <c r="S374" s="11">
        <f>[14]PopulatedForm20!S371</f>
        <v>0</v>
      </c>
      <c r="T374" s="11">
        <f>[14]PopulatedForm20!T371</f>
        <v>0</v>
      </c>
      <c r="U374" s="11">
        <f>[14]PopulatedForm20!U371</f>
        <v>0</v>
      </c>
      <c r="V374" s="11">
        <f>[14]PopulatedForm20!V371</f>
        <v>0</v>
      </c>
      <c r="W374" s="11">
        <f>[14]PopulatedForm20!W371</f>
        <v>0</v>
      </c>
      <c r="X374" s="11">
        <f>[14]PopulatedForm20!X371</f>
        <v>0</v>
      </c>
      <c r="Y374" s="11">
        <f>[14]PopulatedForm20!Y371</f>
        <v>0</v>
      </c>
      <c r="Z374" s="12">
        <f t="shared" si="10"/>
        <v>0</v>
      </c>
      <c r="AA374" s="13">
        <v>0</v>
      </c>
      <c r="AB374" s="11">
        <f>[14]PopulatedForm20!Z371</f>
        <v>0</v>
      </c>
      <c r="AC374" s="13">
        <f t="shared" si="11"/>
        <v>0</v>
      </c>
      <c r="AD374" s="13">
        <v>0</v>
      </c>
    </row>
    <row r="375" spans="1:30" ht="15.75" hidden="1">
      <c r="A375" s="10">
        <f>[14]PopulatedForm20!A372</f>
        <v>0</v>
      </c>
      <c r="B375" s="11">
        <f>[14]PopulatedForm20!B372</f>
        <v>0</v>
      </c>
      <c r="C375" s="11">
        <f>[14]PopulatedForm20!C372</f>
        <v>0</v>
      </c>
      <c r="D375" s="11">
        <f>[14]PopulatedForm20!D372</f>
        <v>0</v>
      </c>
      <c r="E375" s="11">
        <f>[14]PopulatedForm20!E372</f>
        <v>0</v>
      </c>
      <c r="F375" s="11">
        <f>[14]PopulatedForm20!F372</f>
        <v>0</v>
      </c>
      <c r="G375" s="11">
        <f>[14]PopulatedForm20!G372</f>
        <v>0</v>
      </c>
      <c r="H375" s="11">
        <f>[14]PopulatedForm20!H372</f>
        <v>0</v>
      </c>
      <c r="I375" s="11">
        <f>[14]PopulatedForm20!I372</f>
        <v>0</v>
      </c>
      <c r="J375" s="11">
        <f>[14]PopulatedForm20!J372</f>
        <v>0</v>
      </c>
      <c r="K375" s="11">
        <f>[14]PopulatedForm20!K372</f>
        <v>0</v>
      </c>
      <c r="L375" s="11">
        <f>[14]PopulatedForm20!L372</f>
        <v>0</v>
      </c>
      <c r="M375" s="11">
        <f>[14]PopulatedForm20!M372</f>
        <v>0</v>
      </c>
      <c r="N375" s="11">
        <f>[14]PopulatedForm20!N372</f>
        <v>0</v>
      </c>
      <c r="O375" s="11">
        <f>[14]PopulatedForm20!O372</f>
        <v>0</v>
      </c>
      <c r="P375" s="11">
        <f>[14]PopulatedForm20!P372</f>
        <v>0</v>
      </c>
      <c r="Q375" s="11">
        <f>[14]PopulatedForm20!Q372</f>
        <v>0</v>
      </c>
      <c r="R375" s="11">
        <f>[14]PopulatedForm20!R372</f>
        <v>0</v>
      </c>
      <c r="S375" s="11">
        <f>[14]PopulatedForm20!S372</f>
        <v>0</v>
      </c>
      <c r="T375" s="11">
        <f>[14]PopulatedForm20!T372</f>
        <v>0</v>
      </c>
      <c r="U375" s="11">
        <f>[14]PopulatedForm20!U372</f>
        <v>0</v>
      </c>
      <c r="V375" s="11">
        <f>[14]PopulatedForm20!V372</f>
        <v>0</v>
      </c>
      <c r="W375" s="11">
        <f>[14]PopulatedForm20!W372</f>
        <v>0</v>
      </c>
      <c r="X375" s="11">
        <f>[14]PopulatedForm20!X372</f>
        <v>0</v>
      </c>
      <c r="Y375" s="11">
        <f>[14]PopulatedForm20!Y372</f>
        <v>0</v>
      </c>
      <c r="Z375" s="12">
        <f t="shared" si="10"/>
        <v>0</v>
      </c>
      <c r="AA375" s="13">
        <v>0</v>
      </c>
      <c r="AB375" s="11">
        <f>[14]PopulatedForm20!Z372</f>
        <v>0</v>
      </c>
      <c r="AC375" s="13">
        <f t="shared" si="11"/>
        <v>0</v>
      </c>
      <c r="AD375" s="13">
        <v>0</v>
      </c>
    </row>
    <row r="376" spans="1:30" ht="15.75" hidden="1">
      <c r="A376" s="10">
        <f>[14]PopulatedForm20!A373</f>
        <v>0</v>
      </c>
      <c r="B376" s="11">
        <f>[14]PopulatedForm20!B373</f>
        <v>0</v>
      </c>
      <c r="C376" s="11">
        <f>[14]PopulatedForm20!C373</f>
        <v>0</v>
      </c>
      <c r="D376" s="11">
        <f>[14]PopulatedForm20!D373</f>
        <v>0</v>
      </c>
      <c r="E376" s="11">
        <f>[14]PopulatedForm20!E373</f>
        <v>0</v>
      </c>
      <c r="F376" s="11">
        <f>[14]PopulatedForm20!F373</f>
        <v>0</v>
      </c>
      <c r="G376" s="11">
        <f>[14]PopulatedForm20!G373</f>
        <v>0</v>
      </c>
      <c r="H376" s="11">
        <f>[14]PopulatedForm20!H373</f>
        <v>0</v>
      </c>
      <c r="I376" s="11">
        <f>[14]PopulatedForm20!I373</f>
        <v>0</v>
      </c>
      <c r="J376" s="11">
        <f>[14]PopulatedForm20!J373</f>
        <v>0</v>
      </c>
      <c r="K376" s="11">
        <f>[14]PopulatedForm20!K373</f>
        <v>0</v>
      </c>
      <c r="L376" s="11">
        <f>[14]PopulatedForm20!L373</f>
        <v>0</v>
      </c>
      <c r="M376" s="11">
        <f>[14]PopulatedForm20!M373</f>
        <v>0</v>
      </c>
      <c r="N376" s="11">
        <f>[14]PopulatedForm20!N373</f>
        <v>0</v>
      </c>
      <c r="O376" s="11">
        <f>[14]PopulatedForm20!O373</f>
        <v>0</v>
      </c>
      <c r="P376" s="11">
        <f>[14]PopulatedForm20!P373</f>
        <v>0</v>
      </c>
      <c r="Q376" s="11">
        <f>[14]PopulatedForm20!Q373</f>
        <v>0</v>
      </c>
      <c r="R376" s="11">
        <f>[14]PopulatedForm20!R373</f>
        <v>0</v>
      </c>
      <c r="S376" s="11">
        <f>[14]PopulatedForm20!S373</f>
        <v>0</v>
      </c>
      <c r="T376" s="11">
        <f>[14]PopulatedForm20!T373</f>
        <v>0</v>
      </c>
      <c r="U376" s="11">
        <f>[14]PopulatedForm20!U373</f>
        <v>0</v>
      </c>
      <c r="V376" s="11">
        <f>[14]PopulatedForm20!V373</f>
        <v>0</v>
      </c>
      <c r="W376" s="11">
        <f>[14]PopulatedForm20!W373</f>
        <v>0</v>
      </c>
      <c r="X376" s="11">
        <f>[14]PopulatedForm20!X373</f>
        <v>0</v>
      </c>
      <c r="Y376" s="11">
        <f>[14]PopulatedForm20!Y373</f>
        <v>0</v>
      </c>
      <c r="Z376" s="12">
        <f t="shared" si="10"/>
        <v>0</v>
      </c>
      <c r="AA376" s="13">
        <v>0</v>
      </c>
      <c r="AB376" s="11">
        <f>[14]PopulatedForm20!Z373</f>
        <v>0</v>
      </c>
      <c r="AC376" s="13">
        <f t="shared" si="11"/>
        <v>0</v>
      </c>
      <c r="AD376" s="13">
        <v>0</v>
      </c>
    </row>
    <row r="377" spans="1:30" ht="15.75" hidden="1">
      <c r="A377" s="10">
        <f>[14]PopulatedForm20!A374</f>
        <v>0</v>
      </c>
      <c r="B377" s="11">
        <f>[14]PopulatedForm20!B374</f>
        <v>0</v>
      </c>
      <c r="C377" s="11">
        <f>[14]PopulatedForm20!C374</f>
        <v>0</v>
      </c>
      <c r="D377" s="11">
        <f>[14]PopulatedForm20!D374</f>
        <v>0</v>
      </c>
      <c r="E377" s="11">
        <f>[14]PopulatedForm20!E374</f>
        <v>0</v>
      </c>
      <c r="F377" s="11">
        <f>[14]PopulatedForm20!F374</f>
        <v>0</v>
      </c>
      <c r="G377" s="11">
        <f>[14]PopulatedForm20!G374</f>
        <v>0</v>
      </c>
      <c r="H377" s="11">
        <f>[14]PopulatedForm20!H374</f>
        <v>0</v>
      </c>
      <c r="I377" s="11">
        <f>[14]PopulatedForm20!I374</f>
        <v>0</v>
      </c>
      <c r="J377" s="11">
        <f>[14]PopulatedForm20!J374</f>
        <v>0</v>
      </c>
      <c r="K377" s="11">
        <f>[14]PopulatedForm20!K374</f>
        <v>0</v>
      </c>
      <c r="L377" s="11">
        <f>[14]PopulatedForm20!L374</f>
        <v>0</v>
      </c>
      <c r="M377" s="11">
        <f>[14]PopulatedForm20!M374</f>
        <v>0</v>
      </c>
      <c r="N377" s="11">
        <f>[14]PopulatedForm20!N374</f>
        <v>0</v>
      </c>
      <c r="O377" s="11">
        <f>[14]PopulatedForm20!O374</f>
        <v>0</v>
      </c>
      <c r="P377" s="11">
        <f>[14]PopulatedForm20!P374</f>
        <v>0</v>
      </c>
      <c r="Q377" s="11">
        <f>[14]PopulatedForm20!Q374</f>
        <v>0</v>
      </c>
      <c r="R377" s="11">
        <f>[14]PopulatedForm20!R374</f>
        <v>0</v>
      </c>
      <c r="S377" s="11">
        <f>[14]PopulatedForm20!S374</f>
        <v>0</v>
      </c>
      <c r="T377" s="11">
        <f>[14]PopulatedForm20!T374</f>
        <v>0</v>
      </c>
      <c r="U377" s="11">
        <f>[14]PopulatedForm20!U374</f>
        <v>0</v>
      </c>
      <c r="V377" s="11">
        <f>[14]PopulatedForm20!V374</f>
        <v>0</v>
      </c>
      <c r="W377" s="11">
        <f>[14]PopulatedForm20!W374</f>
        <v>0</v>
      </c>
      <c r="X377" s="11">
        <f>[14]PopulatedForm20!X374</f>
        <v>0</v>
      </c>
      <c r="Y377" s="11">
        <f>[14]PopulatedForm20!Y374</f>
        <v>0</v>
      </c>
      <c r="Z377" s="12">
        <f t="shared" si="10"/>
        <v>0</v>
      </c>
      <c r="AA377" s="13">
        <v>0</v>
      </c>
      <c r="AB377" s="11">
        <f>[14]PopulatedForm20!Z374</f>
        <v>0</v>
      </c>
      <c r="AC377" s="13">
        <f t="shared" si="11"/>
        <v>0</v>
      </c>
      <c r="AD377" s="13">
        <v>0</v>
      </c>
    </row>
    <row r="378" spans="1:30" ht="15.75" hidden="1">
      <c r="A378" s="10">
        <f>[14]PopulatedForm20!A375</f>
        <v>0</v>
      </c>
      <c r="B378" s="11">
        <f>[14]PopulatedForm20!B375</f>
        <v>0</v>
      </c>
      <c r="C378" s="11">
        <f>[14]PopulatedForm20!C375</f>
        <v>0</v>
      </c>
      <c r="D378" s="11">
        <f>[14]PopulatedForm20!D375</f>
        <v>0</v>
      </c>
      <c r="E378" s="11">
        <f>[14]PopulatedForm20!E375</f>
        <v>0</v>
      </c>
      <c r="F378" s="11">
        <f>[14]PopulatedForm20!F375</f>
        <v>0</v>
      </c>
      <c r="G378" s="11">
        <f>[14]PopulatedForm20!G375</f>
        <v>0</v>
      </c>
      <c r="H378" s="11">
        <f>[14]PopulatedForm20!H375</f>
        <v>0</v>
      </c>
      <c r="I378" s="11">
        <f>[14]PopulatedForm20!I375</f>
        <v>0</v>
      </c>
      <c r="J378" s="11">
        <f>[14]PopulatedForm20!J375</f>
        <v>0</v>
      </c>
      <c r="K378" s="11">
        <f>[14]PopulatedForm20!K375</f>
        <v>0</v>
      </c>
      <c r="L378" s="11">
        <f>[14]PopulatedForm20!L375</f>
        <v>0</v>
      </c>
      <c r="M378" s="11">
        <f>[14]PopulatedForm20!M375</f>
        <v>0</v>
      </c>
      <c r="N378" s="11">
        <f>[14]PopulatedForm20!N375</f>
        <v>0</v>
      </c>
      <c r="O378" s="11">
        <f>[14]PopulatedForm20!O375</f>
        <v>0</v>
      </c>
      <c r="P378" s="11">
        <f>[14]PopulatedForm20!P375</f>
        <v>0</v>
      </c>
      <c r="Q378" s="11">
        <f>[14]PopulatedForm20!Q375</f>
        <v>0</v>
      </c>
      <c r="R378" s="11">
        <f>[14]PopulatedForm20!R375</f>
        <v>0</v>
      </c>
      <c r="S378" s="11">
        <f>[14]PopulatedForm20!S375</f>
        <v>0</v>
      </c>
      <c r="T378" s="11">
        <f>[14]PopulatedForm20!T375</f>
        <v>0</v>
      </c>
      <c r="U378" s="11">
        <f>[14]PopulatedForm20!U375</f>
        <v>0</v>
      </c>
      <c r="V378" s="11">
        <f>[14]PopulatedForm20!V375</f>
        <v>0</v>
      </c>
      <c r="W378" s="11">
        <f>[14]PopulatedForm20!W375</f>
        <v>0</v>
      </c>
      <c r="X378" s="11">
        <f>[14]PopulatedForm20!X375</f>
        <v>0</v>
      </c>
      <c r="Y378" s="11">
        <f>[14]PopulatedForm20!Y375</f>
        <v>0</v>
      </c>
      <c r="Z378" s="12">
        <f t="shared" si="10"/>
        <v>0</v>
      </c>
      <c r="AA378" s="13">
        <v>0</v>
      </c>
      <c r="AB378" s="11">
        <f>[14]PopulatedForm20!Z375</f>
        <v>0</v>
      </c>
      <c r="AC378" s="13">
        <f t="shared" si="11"/>
        <v>0</v>
      </c>
      <c r="AD378" s="13">
        <v>0</v>
      </c>
    </row>
    <row r="379" spans="1:30" ht="15.75" hidden="1">
      <c r="A379" s="10">
        <f>[14]PopulatedForm20!A376</f>
        <v>0</v>
      </c>
      <c r="B379" s="11">
        <f>[14]PopulatedForm20!B376</f>
        <v>0</v>
      </c>
      <c r="C379" s="11">
        <f>[14]PopulatedForm20!C376</f>
        <v>0</v>
      </c>
      <c r="D379" s="11">
        <f>[14]PopulatedForm20!D376</f>
        <v>0</v>
      </c>
      <c r="E379" s="11">
        <f>[14]PopulatedForm20!E376</f>
        <v>0</v>
      </c>
      <c r="F379" s="11">
        <f>[14]PopulatedForm20!F376</f>
        <v>0</v>
      </c>
      <c r="G379" s="11">
        <f>[14]PopulatedForm20!G376</f>
        <v>0</v>
      </c>
      <c r="H379" s="11">
        <f>[14]PopulatedForm20!H376</f>
        <v>0</v>
      </c>
      <c r="I379" s="11">
        <f>[14]PopulatedForm20!I376</f>
        <v>0</v>
      </c>
      <c r="J379" s="11">
        <f>[14]PopulatedForm20!J376</f>
        <v>0</v>
      </c>
      <c r="K379" s="11">
        <f>[14]PopulatedForm20!K376</f>
        <v>0</v>
      </c>
      <c r="L379" s="11">
        <f>[14]PopulatedForm20!L376</f>
        <v>0</v>
      </c>
      <c r="M379" s="11">
        <f>[14]PopulatedForm20!M376</f>
        <v>0</v>
      </c>
      <c r="N379" s="11">
        <f>[14]PopulatedForm20!N376</f>
        <v>0</v>
      </c>
      <c r="O379" s="11">
        <f>[14]PopulatedForm20!O376</f>
        <v>0</v>
      </c>
      <c r="P379" s="11">
        <f>[14]PopulatedForm20!P376</f>
        <v>0</v>
      </c>
      <c r="Q379" s="11">
        <f>[14]PopulatedForm20!Q376</f>
        <v>0</v>
      </c>
      <c r="R379" s="11">
        <f>[14]PopulatedForm20!R376</f>
        <v>0</v>
      </c>
      <c r="S379" s="11">
        <f>[14]PopulatedForm20!S376</f>
        <v>0</v>
      </c>
      <c r="T379" s="11">
        <f>[14]PopulatedForm20!T376</f>
        <v>0</v>
      </c>
      <c r="U379" s="11">
        <f>[14]PopulatedForm20!U376</f>
        <v>0</v>
      </c>
      <c r="V379" s="11">
        <f>[14]PopulatedForm20!V376</f>
        <v>0</v>
      </c>
      <c r="W379" s="11">
        <f>[14]PopulatedForm20!W376</f>
        <v>0</v>
      </c>
      <c r="X379" s="11">
        <f>[14]PopulatedForm20!X376</f>
        <v>0</v>
      </c>
      <c r="Y379" s="11">
        <f>[14]PopulatedForm20!Y376</f>
        <v>0</v>
      </c>
      <c r="Z379" s="12">
        <f t="shared" si="10"/>
        <v>0</v>
      </c>
      <c r="AA379" s="13">
        <v>0</v>
      </c>
      <c r="AB379" s="11">
        <f>[14]PopulatedForm20!Z376</f>
        <v>0</v>
      </c>
      <c r="AC379" s="13">
        <f t="shared" si="11"/>
        <v>0</v>
      </c>
      <c r="AD379" s="13">
        <v>0</v>
      </c>
    </row>
    <row r="380" spans="1:30" ht="15.75" hidden="1">
      <c r="A380" s="10">
        <f>[14]PopulatedForm20!A377</f>
        <v>0</v>
      </c>
      <c r="B380" s="11">
        <f>[14]PopulatedForm20!B377</f>
        <v>0</v>
      </c>
      <c r="C380" s="11">
        <f>[14]PopulatedForm20!C377</f>
        <v>0</v>
      </c>
      <c r="D380" s="11">
        <f>[14]PopulatedForm20!D377</f>
        <v>0</v>
      </c>
      <c r="E380" s="11">
        <f>[14]PopulatedForm20!E377</f>
        <v>0</v>
      </c>
      <c r="F380" s="11">
        <f>[14]PopulatedForm20!F377</f>
        <v>0</v>
      </c>
      <c r="G380" s="11">
        <f>[14]PopulatedForm20!G377</f>
        <v>0</v>
      </c>
      <c r="H380" s="11">
        <f>[14]PopulatedForm20!H377</f>
        <v>0</v>
      </c>
      <c r="I380" s="11">
        <f>[14]PopulatedForm20!I377</f>
        <v>0</v>
      </c>
      <c r="J380" s="11">
        <f>[14]PopulatedForm20!J377</f>
        <v>0</v>
      </c>
      <c r="K380" s="11">
        <f>[14]PopulatedForm20!K377</f>
        <v>0</v>
      </c>
      <c r="L380" s="11">
        <f>[14]PopulatedForm20!L377</f>
        <v>0</v>
      </c>
      <c r="M380" s="11">
        <f>[14]PopulatedForm20!M377</f>
        <v>0</v>
      </c>
      <c r="N380" s="11">
        <f>[14]PopulatedForm20!N377</f>
        <v>0</v>
      </c>
      <c r="O380" s="11">
        <f>[14]PopulatedForm20!O377</f>
        <v>0</v>
      </c>
      <c r="P380" s="11">
        <f>[14]PopulatedForm20!P377</f>
        <v>0</v>
      </c>
      <c r="Q380" s="11">
        <f>[14]PopulatedForm20!Q377</f>
        <v>0</v>
      </c>
      <c r="R380" s="11">
        <f>[14]PopulatedForm20!R377</f>
        <v>0</v>
      </c>
      <c r="S380" s="11">
        <f>[14]PopulatedForm20!S377</f>
        <v>0</v>
      </c>
      <c r="T380" s="11">
        <f>[14]PopulatedForm20!T377</f>
        <v>0</v>
      </c>
      <c r="U380" s="11">
        <f>[14]PopulatedForm20!U377</f>
        <v>0</v>
      </c>
      <c r="V380" s="11">
        <f>[14]PopulatedForm20!V377</f>
        <v>0</v>
      </c>
      <c r="W380" s="11">
        <f>[14]PopulatedForm20!W377</f>
        <v>0</v>
      </c>
      <c r="X380" s="11">
        <f>[14]PopulatedForm20!X377</f>
        <v>0</v>
      </c>
      <c r="Y380" s="11">
        <f>[14]PopulatedForm20!Y377</f>
        <v>0</v>
      </c>
      <c r="Z380" s="12">
        <f t="shared" si="10"/>
        <v>0</v>
      </c>
      <c r="AA380" s="13">
        <v>0</v>
      </c>
      <c r="AB380" s="11">
        <f>[14]PopulatedForm20!Z377</f>
        <v>0</v>
      </c>
      <c r="AC380" s="13">
        <f t="shared" si="11"/>
        <v>0</v>
      </c>
      <c r="AD380" s="13">
        <v>0</v>
      </c>
    </row>
    <row r="381" spans="1:30" ht="15.75" hidden="1">
      <c r="A381" s="10">
        <f>[14]PopulatedForm20!A378</f>
        <v>0</v>
      </c>
      <c r="B381" s="11">
        <f>[14]PopulatedForm20!B378</f>
        <v>0</v>
      </c>
      <c r="C381" s="11">
        <f>[14]PopulatedForm20!C378</f>
        <v>0</v>
      </c>
      <c r="D381" s="11">
        <f>[14]PopulatedForm20!D378</f>
        <v>0</v>
      </c>
      <c r="E381" s="11">
        <f>[14]PopulatedForm20!E378</f>
        <v>0</v>
      </c>
      <c r="F381" s="11">
        <f>[14]PopulatedForm20!F378</f>
        <v>0</v>
      </c>
      <c r="G381" s="11">
        <f>[14]PopulatedForm20!G378</f>
        <v>0</v>
      </c>
      <c r="H381" s="11">
        <f>[14]PopulatedForm20!H378</f>
        <v>0</v>
      </c>
      <c r="I381" s="11">
        <f>[14]PopulatedForm20!I378</f>
        <v>0</v>
      </c>
      <c r="J381" s="11">
        <f>[14]PopulatedForm20!J378</f>
        <v>0</v>
      </c>
      <c r="K381" s="11">
        <f>[14]PopulatedForm20!K378</f>
        <v>0</v>
      </c>
      <c r="L381" s="11">
        <f>[14]PopulatedForm20!L378</f>
        <v>0</v>
      </c>
      <c r="M381" s="11">
        <f>[14]PopulatedForm20!M378</f>
        <v>0</v>
      </c>
      <c r="N381" s="11">
        <f>[14]PopulatedForm20!N378</f>
        <v>0</v>
      </c>
      <c r="O381" s="11">
        <f>[14]PopulatedForm20!O378</f>
        <v>0</v>
      </c>
      <c r="P381" s="11">
        <f>[14]PopulatedForm20!P378</f>
        <v>0</v>
      </c>
      <c r="Q381" s="11">
        <f>[14]PopulatedForm20!Q378</f>
        <v>0</v>
      </c>
      <c r="R381" s="11">
        <f>[14]PopulatedForm20!R378</f>
        <v>0</v>
      </c>
      <c r="S381" s="11">
        <f>[14]PopulatedForm20!S378</f>
        <v>0</v>
      </c>
      <c r="T381" s="11">
        <f>[14]PopulatedForm20!T378</f>
        <v>0</v>
      </c>
      <c r="U381" s="11">
        <f>[14]PopulatedForm20!U378</f>
        <v>0</v>
      </c>
      <c r="V381" s="11">
        <f>[14]PopulatedForm20!V378</f>
        <v>0</v>
      </c>
      <c r="W381" s="11">
        <f>[14]PopulatedForm20!W378</f>
        <v>0</v>
      </c>
      <c r="X381" s="11">
        <f>[14]PopulatedForm20!X378</f>
        <v>0</v>
      </c>
      <c r="Y381" s="11">
        <f>[14]PopulatedForm20!Y378</f>
        <v>0</v>
      </c>
      <c r="Z381" s="12">
        <f t="shared" si="10"/>
        <v>0</v>
      </c>
      <c r="AA381" s="13">
        <v>0</v>
      </c>
      <c r="AB381" s="11">
        <f>[14]PopulatedForm20!Z378</f>
        <v>0</v>
      </c>
      <c r="AC381" s="13">
        <f t="shared" si="11"/>
        <v>0</v>
      </c>
      <c r="AD381" s="13">
        <v>0</v>
      </c>
    </row>
    <row r="382" spans="1:30" ht="15.75" hidden="1">
      <c r="A382" s="10">
        <f>[14]PopulatedForm20!A379</f>
        <v>0</v>
      </c>
      <c r="B382" s="11">
        <f>[14]PopulatedForm20!B379</f>
        <v>0</v>
      </c>
      <c r="C382" s="11">
        <f>[14]PopulatedForm20!C379</f>
        <v>0</v>
      </c>
      <c r="D382" s="11">
        <f>[14]PopulatedForm20!D379</f>
        <v>0</v>
      </c>
      <c r="E382" s="11">
        <f>[14]PopulatedForm20!E379</f>
        <v>0</v>
      </c>
      <c r="F382" s="11">
        <f>[14]PopulatedForm20!F379</f>
        <v>0</v>
      </c>
      <c r="G382" s="11">
        <f>[14]PopulatedForm20!G379</f>
        <v>0</v>
      </c>
      <c r="H382" s="11">
        <f>[14]PopulatedForm20!H379</f>
        <v>0</v>
      </c>
      <c r="I382" s="11">
        <f>[14]PopulatedForm20!I379</f>
        <v>0</v>
      </c>
      <c r="J382" s="11">
        <f>[14]PopulatedForm20!J379</f>
        <v>0</v>
      </c>
      <c r="K382" s="11">
        <f>[14]PopulatedForm20!K379</f>
        <v>0</v>
      </c>
      <c r="L382" s="11">
        <f>[14]PopulatedForm20!L379</f>
        <v>0</v>
      </c>
      <c r="M382" s="11">
        <f>[14]PopulatedForm20!M379</f>
        <v>0</v>
      </c>
      <c r="N382" s="11">
        <f>[14]PopulatedForm20!N379</f>
        <v>0</v>
      </c>
      <c r="O382" s="11">
        <f>[14]PopulatedForm20!O379</f>
        <v>0</v>
      </c>
      <c r="P382" s="11">
        <f>[14]PopulatedForm20!P379</f>
        <v>0</v>
      </c>
      <c r="Q382" s="11">
        <f>[14]PopulatedForm20!Q379</f>
        <v>0</v>
      </c>
      <c r="R382" s="11">
        <f>[14]PopulatedForm20!R379</f>
        <v>0</v>
      </c>
      <c r="S382" s="11">
        <f>[14]PopulatedForm20!S379</f>
        <v>0</v>
      </c>
      <c r="T382" s="11">
        <f>[14]PopulatedForm20!T379</f>
        <v>0</v>
      </c>
      <c r="U382" s="11">
        <f>[14]PopulatedForm20!U379</f>
        <v>0</v>
      </c>
      <c r="V382" s="11">
        <f>[14]PopulatedForm20!V379</f>
        <v>0</v>
      </c>
      <c r="W382" s="11">
        <f>[14]PopulatedForm20!W379</f>
        <v>0</v>
      </c>
      <c r="X382" s="11">
        <f>[14]PopulatedForm20!X379</f>
        <v>0</v>
      </c>
      <c r="Y382" s="11">
        <f>[14]PopulatedForm20!Y379</f>
        <v>0</v>
      </c>
      <c r="Z382" s="12">
        <f t="shared" si="10"/>
        <v>0</v>
      </c>
      <c r="AA382" s="13">
        <v>0</v>
      </c>
      <c r="AB382" s="11">
        <f>[14]PopulatedForm20!Z379</f>
        <v>0</v>
      </c>
      <c r="AC382" s="13">
        <f t="shared" si="11"/>
        <v>0</v>
      </c>
      <c r="AD382" s="13">
        <v>0</v>
      </c>
    </row>
    <row r="383" spans="1:30" ht="15.75" hidden="1">
      <c r="A383" s="10">
        <f>[14]PopulatedForm20!A380</f>
        <v>0</v>
      </c>
      <c r="B383" s="11">
        <f>[14]PopulatedForm20!B380</f>
        <v>0</v>
      </c>
      <c r="C383" s="11">
        <f>[14]PopulatedForm20!C380</f>
        <v>0</v>
      </c>
      <c r="D383" s="11">
        <f>[14]PopulatedForm20!D380</f>
        <v>0</v>
      </c>
      <c r="E383" s="11">
        <f>[14]PopulatedForm20!E380</f>
        <v>0</v>
      </c>
      <c r="F383" s="11">
        <f>[14]PopulatedForm20!F380</f>
        <v>0</v>
      </c>
      <c r="G383" s="11">
        <f>[14]PopulatedForm20!G380</f>
        <v>0</v>
      </c>
      <c r="H383" s="11">
        <f>[14]PopulatedForm20!H380</f>
        <v>0</v>
      </c>
      <c r="I383" s="11">
        <f>[14]PopulatedForm20!I380</f>
        <v>0</v>
      </c>
      <c r="J383" s="11">
        <f>[14]PopulatedForm20!J380</f>
        <v>0</v>
      </c>
      <c r="K383" s="11">
        <f>[14]PopulatedForm20!K380</f>
        <v>0</v>
      </c>
      <c r="L383" s="11">
        <f>[14]PopulatedForm20!L380</f>
        <v>0</v>
      </c>
      <c r="M383" s="11">
        <f>[14]PopulatedForm20!M380</f>
        <v>0</v>
      </c>
      <c r="N383" s="11">
        <f>[14]PopulatedForm20!N380</f>
        <v>0</v>
      </c>
      <c r="O383" s="11">
        <f>[14]PopulatedForm20!O380</f>
        <v>0</v>
      </c>
      <c r="P383" s="11">
        <f>[14]PopulatedForm20!P380</f>
        <v>0</v>
      </c>
      <c r="Q383" s="11">
        <f>[14]PopulatedForm20!Q380</f>
        <v>0</v>
      </c>
      <c r="R383" s="11">
        <f>[14]PopulatedForm20!R380</f>
        <v>0</v>
      </c>
      <c r="S383" s="11">
        <f>[14]PopulatedForm20!S380</f>
        <v>0</v>
      </c>
      <c r="T383" s="11">
        <f>[14]PopulatedForm20!T380</f>
        <v>0</v>
      </c>
      <c r="U383" s="11">
        <f>[14]PopulatedForm20!U380</f>
        <v>0</v>
      </c>
      <c r="V383" s="11">
        <f>[14]PopulatedForm20!V380</f>
        <v>0</v>
      </c>
      <c r="W383" s="11">
        <f>[14]PopulatedForm20!W380</f>
        <v>0</v>
      </c>
      <c r="X383" s="11">
        <f>[14]PopulatedForm20!X380</f>
        <v>0</v>
      </c>
      <c r="Y383" s="11">
        <f>[14]PopulatedForm20!Y380</f>
        <v>0</v>
      </c>
      <c r="Z383" s="12">
        <f t="shared" si="10"/>
        <v>0</v>
      </c>
      <c r="AA383" s="13">
        <v>0</v>
      </c>
      <c r="AB383" s="11">
        <f>[14]PopulatedForm20!Z380</f>
        <v>0</v>
      </c>
      <c r="AC383" s="13">
        <f t="shared" si="11"/>
        <v>0</v>
      </c>
      <c r="AD383" s="13">
        <v>0</v>
      </c>
    </row>
    <row r="384" spans="1:30" ht="15.75" hidden="1">
      <c r="A384" s="10">
        <f>[14]PopulatedForm20!A381</f>
        <v>0</v>
      </c>
      <c r="B384" s="11">
        <f>[14]PopulatedForm20!B381</f>
        <v>0</v>
      </c>
      <c r="C384" s="11">
        <f>[14]PopulatedForm20!C381</f>
        <v>0</v>
      </c>
      <c r="D384" s="11">
        <f>[14]PopulatedForm20!D381</f>
        <v>0</v>
      </c>
      <c r="E384" s="11">
        <f>[14]PopulatedForm20!E381</f>
        <v>0</v>
      </c>
      <c r="F384" s="11">
        <f>[14]PopulatedForm20!F381</f>
        <v>0</v>
      </c>
      <c r="G384" s="11">
        <f>[14]PopulatedForm20!G381</f>
        <v>0</v>
      </c>
      <c r="H384" s="11">
        <f>[14]PopulatedForm20!H381</f>
        <v>0</v>
      </c>
      <c r="I384" s="11">
        <f>[14]PopulatedForm20!I381</f>
        <v>0</v>
      </c>
      <c r="J384" s="11">
        <f>[14]PopulatedForm20!J381</f>
        <v>0</v>
      </c>
      <c r="K384" s="11">
        <f>[14]PopulatedForm20!K381</f>
        <v>0</v>
      </c>
      <c r="L384" s="11">
        <f>[14]PopulatedForm20!L381</f>
        <v>0</v>
      </c>
      <c r="M384" s="11">
        <f>[14]PopulatedForm20!M381</f>
        <v>0</v>
      </c>
      <c r="N384" s="11">
        <f>[14]PopulatedForm20!N381</f>
        <v>0</v>
      </c>
      <c r="O384" s="11">
        <f>[14]PopulatedForm20!O381</f>
        <v>0</v>
      </c>
      <c r="P384" s="11">
        <f>[14]PopulatedForm20!P381</f>
        <v>0</v>
      </c>
      <c r="Q384" s="11">
        <f>[14]PopulatedForm20!Q381</f>
        <v>0</v>
      </c>
      <c r="R384" s="11">
        <f>[14]PopulatedForm20!R381</f>
        <v>0</v>
      </c>
      <c r="S384" s="11">
        <f>[14]PopulatedForm20!S381</f>
        <v>0</v>
      </c>
      <c r="T384" s="11">
        <f>[14]PopulatedForm20!T381</f>
        <v>0</v>
      </c>
      <c r="U384" s="11">
        <f>[14]PopulatedForm20!U381</f>
        <v>0</v>
      </c>
      <c r="V384" s="11">
        <f>[14]PopulatedForm20!V381</f>
        <v>0</v>
      </c>
      <c r="W384" s="11">
        <f>[14]PopulatedForm20!W381</f>
        <v>0</v>
      </c>
      <c r="X384" s="11">
        <f>[14]PopulatedForm20!X381</f>
        <v>0</v>
      </c>
      <c r="Y384" s="11">
        <f>[14]PopulatedForm20!Y381</f>
        <v>0</v>
      </c>
      <c r="Z384" s="12">
        <f t="shared" si="10"/>
        <v>0</v>
      </c>
      <c r="AA384" s="13">
        <v>0</v>
      </c>
      <c r="AB384" s="11">
        <f>[14]PopulatedForm20!Z381</f>
        <v>0</v>
      </c>
      <c r="AC384" s="13">
        <f t="shared" si="11"/>
        <v>0</v>
      </c>
      <c r="AD384" s="13">
        <v>0</v>
      </c>
    </row>
    <row r="385" spans="1:30" ht="15.75" hidden="1">
      <c r="A385" s="10">
        <f>[14]PopulatedForm20!A382</f>
        <v>0</v>
      </c>
      <c r="B385" s="11">
        <f>[14]PopulatedForm20!B382</f>
        <v>0</v>
      </c>
      <c r="C385" s="11">
        <f>[14]PopulatedForm20!C382</f>
        <v>0</v>
      </c>
      <c r="D385" s="11">
        <f>[14]PopulatedForm20!D382</f>
        <v>0</v>
      </c>
      <c r="E385" s="11">
        <f>[14]PopulatedForm20!E382</f>
        <v>0</v>
      </c>
      <c r="F385" s="11">
        <f>[14]PopulatedForm20!F382</f>
        <v>0</v>
      </c>
      <c r="G385" s="11">
        <f>[14]PopulatedForm20!G382</f>
        <v>0</v>
      </c>
      <c r="H385" s="11">
        <f>[14]PopulatedForm20!H382</f>
        <v>0</v>
      </c>
      <c r="I385" s="11">
        <f>[14]PopulatedForm20!I382</f>
        <v>0</v>
      </c>
      <c r="J385" s="11">
        <f>[14]PopulatedForm20!J382</f>
        <v>0</v>
      </c>
      <c r="K385" s="11">
        <f>[14]PopulatedForm20!K382</f>
        <v>0</v>
      </c>
      <c r="L385" s="11">
        <f>[14]PopulatedForm20!L382</f>
        <v>0</v>
      </c>
      <c r="M385" s="11">
        <f>[14]PopulatedForm20!M382</f>
        <v>0</v>
      </c>
      <c r="N385" s="11">
        <f>[14]PopulatedForm20!N382</f>
        <v>0</v>
      </c>
      <c r="O385" s="11">
        <f>[14]PopulatedForm20!O382</f>
        <v>0</v>
      </c>
      <c r="P385" s="11">
        <f>[14]PopulatedForm20!P382</f>
        <v>0</v>
      </c>
      <c r="Q385" s="11">
        <f>[14]PopulatedForm20!Q382</f>
        <v>0</v>
      </c>
      <c r="R385" s="11">
        <f>[14]PopulatedForm20!R382</f>
        <v>0</v>
      </c>
      <c r="S385" s="11">
        <f>[14]PopulatedForm20!S382</f>
        <v>0</v>
      </c>
      <c r="T385" s="11">
        <f>[14]PopulatedForm20!T382</f>
        <v>0</v>
      </c>
      <c r="U385" s="11">
        <f>[14]PopulatedForm20!U382</f>
        <v>0</v>
      </c>
      <c r="V385" s="11">
        <f>[14]PopulatedForm20!V382</f>
        <v>0</v>
      </c>
      <c r="W385" s="11">
        <f>[14]PopulatedForm20!W382</f>
        <v>0</v>
      </c>
      <c r="X385" s="11">
        <f>[14]PopulatedForm20!X382</f>
        <v>0</v>
      </c>
      <c r="Y385" s="11">
        <f>[14]PopulatedForm20!Y382</f>
        <v>0</v>
      </c>
      <c r="Z385" s="12">
        <f t="shared" si="10"/>
        <v>0</v>
      </c>
      <c r="AA385" s="13">
        <v>0</v>
      </c>
      <c r="AB385" s="11">
        <f>[14]PopulatedForm20!Z382</f>
        <v>0</v>
      </c>
      <c r="AC385" s="13">
        <f t="shared" si="11"/>
        <v>0</v>
      </c>
      <c r="AD385" s="13">
        <v>0</v>
      </c>
    </row>
    <row r="386" spans="1:30" ht="15.75" hidden="1">
      <c r="A386" s="10">
        <f>[14]PopulatedForm20!A383</f>
        <v>0</v>
      </c>
      <c r="B386" s="11">
        <f>[14]PopulatedForm20!B383</f>
        <v>0</v>
      </c>
      <c r="C386" s="11">
        <f>[14]PopulatedForm20!C383</f>
        <v>0</v>
      </c>
      <c r="D386" s="11">
        <f>[14]PopulatedForm20!D383</f>
        <v>0</v>
      </c>
      <c r="E386" s="11">
        <f>[14]PopulatedForm20!E383</f>
        <v>0</v>
      </c>
      <c r="F386" s="11">
        <f>[14]PopulatedForm20!F383</f>
        <v>0</v>
      </c>
      <c r="G386" s="11">
        <f>[14]PopulatedForm20!G383</f>
        <v>0</v>
      </c>
      <c r="H386" s="11">
        <f>[14]PopulatedForm20!H383</f>
        <v>0</v>
      </c>
      <c r="I386" s="11">
        <f>[14]PopulatedForm20!I383</f>
        <v>0</v>
      </c>
      <c r="J386" s="11">
        <f>[14]PopulatedForm20!J383</f>
        <v>0</v>
      </c>
      <c r="K386" s="11">
        <f>[14]PopulatedForm20!K383</f>
        <v>0</v>
      </c>
      <c r="L386" s="11">
        <f>[14]PopulatedForm20!L383</f>
        <v>0</v>
      </c>
      <c r="M386" s="11">
        <f>[14]PopulatedForm20!M383</f>
        <v>0</v>
      </c>
      <c r="N386" s="11">
        <f>[14]PopulatedForm20!N383</f>
        <v>0</v>
      </c>
      <c r="O386" s="11">
        <f>[14]PopulatedForm20!O383</f>
        <v>0</v>
      </c>
      <c r="P386" s="11">
        <f>[14]PopulatedForm20!P383</f>
        <v>0</v>
      </c>
      <c r="Q386" s="11">
        <f>[14]PopulatedForm20!Q383</f>
        <v>0</v>
      </c>
      <c r="R386" s="11">
        <f>[14]PopulatedForm20!R383</f>
        <v>0</v>
      </c>
      <c r="S386" s="11">
        <f>[14]PopulatedForm20!S383</f>
        <v>0</v>
      </c>
      <c r="T386" s="11">
        <f>[14]PopulatedForm20!T383</f>
        <v>0</v>
      </c>
      <c r="U386" s="11">
        <f>[14]PopulatedForm20!U383</f>
        <v>0</v>
      </c>
      <c r="V386" s="11">
        <f>[14]PopulatedForm20!V383</f>
        <v>0</v>
      </c>
      <c r="W386" s="11">
        <f>[14]PopulatedForm20!W383</f>
        <v>0</v>
      </c>
      <c r="X386" s="11">
        <f>[14]PopulatedForm20!X383</f>
        <v>0</v>
      </c>
      <c r="Y386" s="11">
        <f>[14]PopulatedForm20!Y383</f>
        <v>0</v>
      </c>
      <c r="Z386" s="12">
        <f t="shared" si="10"/>
        <v>0</v>
      </c>
      <c r="AA386" s="13">
        <v>0</v>
      </c>
      <c r="AB386" s="11">
        <f>[14]PopulatedForm20!Z383</f>
        <v>0</v>
      </c>
      <c r="AC386" s="13">
        <f t="shared" si="11"/>
        <v>0</v>
      </c>
      <c r="AD386" s="13">
        <v>0</v>
      </c>
    </row>
    <row r="387" spans="1:30" ht="15.75" hidden="1">
      <c r="A387" s="10">
        <f>[14]PopulatedForm20!A384</f>
        <v>0</v>
      </c>
      <c r="B387" s="11">
        <f>[14]PopulatedForm20!B384</f>
        <v>0</v>
      </c>
      <c r="C387" s="11">
        <f>[14]PopulatedForm20!C384</f>
        <v>0</v>
      </c>
      <c r="D387" s="11">
        <f>[14]PopulatedForm20!D384</f>
        <v>0</v>
      </c>
      <c r="E387" s="11">
        <f>[14]PopulatedForm20!E384</f>
        <v>0</v>
      </c>
      <c r="F387" s="11">
        <f>[14]PopulatedForm20!F384</f>
        <v>0</v>
      </c>
      <c r="G387" s="11">
        <f>[14]PopulatedForm20!G384</f>
        <v>0</v>
      </c>
      <c r="H387" s="11">
        <f>[14]PopulatedForm20!H384</f>
        <v>0</v>
      </c>
      <c r="I387" s="11">
        <f>[14]PopulatedForm20!I384</f>
        <v>0</v>
      </c>
      <c r="J387" s="11">
        <f>[14]PopulatedForm20!J384</f>
        <v>0</v>
      </c>
      <c r="K387" s="11">
        <f>[14]PopulatedForm20!K384</f>
        <v>0</v>
      </c>
      <c r="L387" s="11">
        <f>[14]PopulatedForm20!L384</f>
        <v>0</v>
      </c>
      <c r="M387" s="11">
        <f>[14]PopulatedForm20!M384</f>
        <v>0</v>
      </c>
      <c r="N387" s="11">
        <f>[14]PopulatedForm20!N384</f>
        <v>0</v>
      </c>
      <c r="O387" s="11">
        <f>[14]PopulatedForm20!O384</f>
        <v>0</v>
      </c>
      <c r="P387" s="11">
        <f>[14]PopulatedForm20!P384</f>
        <v>0</v>
      </c>
      <c r="Q387" s="11">
        <f>[14]PopulatedForm20!Q384</f>
        <v>0</v>
      </c>
      <c r="R387" s="11">
        <f>[14]PopulatedForm20!R384</f>
        <v>0</v>
      </c>
      <c r="S387" s="11">
        <f>[14]PopulatedForm20!S384</f>
        <v>0</v>
      </c>
      <c r="T387" s="11">
        <f>[14]PopulatedForm20!T384</f>
        <v>0</v>
      </c>
      <c r="U387" s="11">
        <f>[14]PopulatedForm20!U384</f>
        <v>0</v>
      </c>
      <c r="V387" s="11">
        <f>[14]PopulatedForm20!V384</f>
        <v>0</v>
      </c>
      <c r="W387" s="11">
        <f>[14]PopulatedForm20!W384</f>
        <v>0</v>
      </c>
      <c r="X387" s="11">
        <f>[14]PopulatedForm20!X384</f>
        <v>0</v>
      </c>
      <c r="Y387" s="11">
        <f>[14]PopulatedForm20!Y384</f>
        <v>0</v>
      </c>
      <c r="Z387" s="12">
        <f t="shared" si="10"/>
        <v>0</v>
      </c>
      <c r="AA387" s="13">
        <v>0</v>
      </c>
      <c r="AB387" s="11">
        <f>[14]PopulatedForm20!Z384</f>
        <v>0</v>
      </c>
      <c r="AC387" s="13">
        <f t="shared" si="11"/>
        <v>0</v>
      </c>
      <c r="AD387" s="13">
        <v>0</v>
      </c>
    </row>
    <row r="388" spans="1:30" ht="15.75" hidden="1">
      <c r="A388" s="10">
        <f>[14]PopulatedForm20!A385</f>
        <v>0</v>
      </c>
      <c r="B388" s="11">
        <f>[14]PopulatedForm20!B385</f>
        <v>0</v>
      </c>
      <c r="C388" s="11">
        <f>[14]PopulatedForm20!C385</f>
        <v>0</v>
      </c>
      <c r="D388" s="11">
        <f>[14]PopulatedForm20!D385</f>
        <v>0</v>
      </c>
      <c r="E388" s="11">
        <f>[14]PopulatedForm20!E385</f>
        <v>0</v>
      </c>
      <c r="F388" s="11">
        <f>[14]PopulatedForm20!F385</f>
        <v>0</v>
      </c>
      <c r="G388" s="11">
        <f>[14]PopulatedForm20!G385</f>
        <v>0</v>
      </c>
      <c r="H388" s="11">
        <f>[14]PopulatedForm20!H385</f>
        <v>0</v>
      </c>
      <c r="I388" s="11">
        <f>[14]PopulatedForm20!I385</f>
        <v>0</v>
      </c>
      <c r="J388" s="11">
        <f>[14]PopulatedForm20!J385</f>
        <v>0</v>
      </c>
      <c r="K388" s="11">
        <f>[14]PopulatedForm20!K385</f>
        <v>0</v>
      </c>
      <c r="L388" s="11">
        <f>[14]PopulatedForm20!L385</f>
        <v>0</v>
      </c>
      <c r="M388" s="11">
        <f>[14]PopulatedForm20!M385</f>
        <v>0</v>
      </c>
      <c r="N388" s="11">
        <f>[14]PopulatedForm20!N385</f>
        <v>0</v>
      </c>
      <c r="O388" s="11">
        <f>[14]PopulatedForm20!O385</f>
        <v>0</v>
      </c>
      <c r="P388" s="11">
        <f>[14]PopulatedForm20!P385</f>
        <v>0</v>
      </c>
      <c r="Q388" s="11">
        <f>[14]PopulatedForm20!Q385</f>
        <v>0</v>
      </c>
      <c r="R388" s="11">
        <f>[14]PopulatedForm20!R385</f>
        <v>0</v>
      </c>
      <c r="S388" s="11">
        <f>[14]PopulatedForm20!S385</f>
        <v>0</v>
      </c>
      <c r="T388" s="11">
        <f>[14]PopulatedForm20!T385</f>
        <v>0</v>
      </c>
      <c r="U388" s="11">
        <f>[14]PopulatedForm20!U385</f>
        <v>0</v>
      </c>
      <c r="V388" s="11">
        <f>[14]PopulatedForm20!V385</f>
        <v>0</v>
      </c>
      <c r="W388" s="11">
        <f>[14]PopulatedForm20!W385</f>
        <v>0</v>
      </c>
      <c r="X388" s="11">
        <f>[14]PopulatedForm20!X385</f>
        <v>0</v>
      </c>
      <c r="Y388" s="11">
        <f>[14]PopulatedForm20!Y385</f>
        <v>0</v>
      </c>
      <c r="Z388" s="12">
        <f t="shared" si="10"/>
        <v>0</v>
      </c>
      <c r="AA388" s="13">
        <v>0</v>
      </c>
      <c r="AB388" s="11">
        <f>[14]PopulatedForm20!Z385</f>
        <v>0</v>
      </c>
      <c r="AC388" s="13">
        <f t="shared" si="11"/>
        <v>0</v>
      </c>
      <c r="AD388" s="13">
        <v>0</v>
      </c>
    </row>
    <row r="389" spans="1:30" ht="15.75" hidden="1">
      <c r="A389" s="10">
        <f>[14]PopulatedForm20!A386</f>
        <v>0</v>
      </c>
      <c r="B389" s="11">
        <f>[14]PopulatedForm20!B386</f>
        <v>0</v>
      </c>
      <c r="C389" s="11">
        <f>[14]PopulatedForm20!C386</f>
        <v>0</v>
      </c>
      <c r="D389" s="11">
        <f>[14]PopulatedForm20!D386</f>
        <v>0</v>
      </c>
      <c r="E389" s="11">
        <f>[14]PopulatedForm20!E386</f>
        <v>0</v>
      </c>
      <c r="F389" s="11">
        <f>[14]PopulatedForm20!F386</f>
        <v>0</v>
      </c>
      <c r="G389" s="11">
        <f>[14]PopulatedForm20!G386</f>
        <v>0</v>
      </c>
      <c r="H389" s="11">
        <f>[14]PopulatedForm20!H386</f>
        <v>0</v>
      </c>
      <c r="I389" s="11">
        <f>[14]PopulatedForm20!I386</f>
        <v>0</v>
      </c>
      <c r="J389" s="11">
        <f>[14]PopulatedForm20!J386</f>
        <v>0</v>
      </c>
      <c r="K389" s="11">
        <f>[14]PopulatedForm20!K386</f>
        <v>0</v>
      </c>
      <c r="L389" s="11">
        <f>[14]PopulatedForm20!L386</f>
        <v>0</v>
      </c>
      <c r="M389" s="11">
        <f>[14]PopulatedForm20!M386</f>
        <v>0</v>
      </c>
      <c r="N389" s="11">
        <f>[14]PopulatedForm20!N386</f>
        <v>0</v>
      </c>
      <c r="O389" s="11">
        <f>[14]PopulatedForm20!O386</f>
        <v>0</v>
      </c>
      <c r="P389" s="11">
        <f>[14]PopulatedForm20!P386</f>
        <v>0</v>
      </c>
      <c r="Q389" s="11">
        <f>[14]PopulatedForm20!Q386</f>
        <v>0</v>
      </c>
      <c r="R389" s="11">
        <f>[14]PopulatedForm20!R386</f>
        <v>0</v>
      </c>
      <c r="S389" s="11">
        <f>[14]PopulatedForm20!S386</f>
        <v>0</v>
      </c>
      <c r="T389" s="11">
        <f>[14]PopulatedForm20!T386</f>
        <v>0</v>
      </c>
      <c r="U389" s="11">
        <f>[14]PopulatedForm20!U386</f>
        <v>0</v>
      </c>
      <c r="V389" s="11">
        <f>[14]PopulatedForm20!V386</f>
        <v>0</v>
      </c>
      <c r="W389" s="11">
        <f>[14]PopulatedForm20!W386</f>
        <v>0</v>
      </c>
      <c r="X389" s="11">
        <f>[14]PopulatedForm20!X386</f>
        <v>0</v>
      </c>
      <c r="Y389" s="11">
        <f>[14]PopulatedForm20!Y386</f>
        <v>0</v>
      </c>
      <c r="Z389" s="12">
        <f t="shared" si="10"/>
        <v>0</v>
      </c>
      <c r="AA389" s="13">
        <v>0</v>
      </c>
      <c r="AB389" s="11">
        <f>[14]PopulatedForm20!Z386</f>
        <v>0</v>
      </c>
      <c r="AC389" s="13">
        <f t="shared" si="11"/>
        <v>0</v>
      </c>
      <c r="AD389" s="13">
        <v>0</v>
      </c>
    </row>
    <row r="390" spans="1:30" ht="15.75" hidden="1">
      <c r="A390" s="10">
        <f>[14]PopulatedForm20!A387</f>
        <v>0</v>
      </c>
      <c r="B390" s="11">
        <f>[14]PopulatedForm20!B387</f>
        <v>0</v>
      </c>
      <c r="C390" s="11">
        <f>[14]PopulatedForm20!C387</f>
        <v>0</v>
      </c>
      <c r="D390" s="11">
        <f>[14]PopulatedForm20!D387</f>
        <v>0</v>
      </c>
      <c r="E390" s="11">
        <f>[14]PopulatedForm20!E387</f>
        <v>0</v>
      </c>
      <c r="F390" s="11">
        <f>[14]PopulatedForm20!F387</f>
        <v>0</v>
      </c>
      <c r="G390" s="11">
        <f>[14]PopulatedForm20!G387</f>
        <v>0</v>
      </c>
      <c r="H390" s="11">
        <f>[14]PopulatedForm20!H387</f>
        <v>0</v>
      </c>
      <c r="I390" s="11">
        <f>[14]PopulatedForm20!I387</f>
        <v>0</v>
      </c>
      <c r="J390" s="11">
        <f>[14]PopulatedForm20!J387</f>
        <v>0</v>
      </c>
      <c r="K390" s="11">
        <f>[14]PopulatedForm20!K387</f>
        <v>0</v>
      </c>
      <c r="L390" s="11">
        <f>[14]PopulatedForm20!L387</f>
        <v>0</v>
      </c>
      <c r="M390" s="11">
        <f>[14]PopulatedForm20!M387</f>
        <v>0</v>
      </c>
      <c r="N390" s="11">
        <f>[14]PopulatedForm20!N387</f>
        <v>0</v>
      </c>
      <c r="O390" s="11">
        <f>[14]PopulatedForm20!O387</f>
        <v>0</v>
      </c>
      <c r="P390" s="11">
        <f>[14]PopulatedForm20!P387</f>
        <v>0</v>
      </c>
      <c r="Q390" s="11">
        <f>[14]PopulatedForm20!Q387</f>
        <v>0</v>
      </c>
      <c r="R390" s="11">
        <f>[14]PopulatedForm20!R387</f>
        <v>0</v>
      </c>
      <c r="S390" s="11">
        <f>[14]PopulatedForm20!S387</f>
        <v>0</v>
      </c>
      <c r="T390" s="11">
        <f>[14]PopulatedForm20!T387</f>
        <v>0</v>
      </c>
      <c r="U390" s="11">
        <f>[14]PopulatedForm20!U387</f>
        <v>0</v>
      </c>
      <c r="V390" s="11">
        <f>[14]PopulatedForm20!V387</f>
        <v>0</v>
      </c>
      <c r="W390" s="11">
        <f>[14]PopulatedForm20!W387</f>
        <v>0</v>
      </c>
      <c r="X390" s="11">
        <f>[14]PopulatedForm20!X387</f>
        <v>0</v>
      </c>
      <c r="Y390" s="11">
        <f>[14]PopulatedForm20!Y387</f>
        <v>0</v>
      </c>
      <c r="Z390" s="12">
        <f t="shared" si="10"/>
        <v>0</v>
      </c>
      <c r="AA390" s="13">
        <v>0</v>
      </c>
      <c r="AB390" s="11">
        <f>[14]PopulatedForm20!Z387</f>
        <v>0</v>
      </c>
      <c r="AC390" s="13">
        <f t="shared" si="11"/>
        <v>0</v>
      </c>
      <c r="AD390" s="13">
        <v>0</v>
      </c>
    </row>
    <row r="391" spans="1:30" ht="15.75" hidden="1">
      <c r="A391" s="10">
        <f>[14]PopulatedForm20!A388</f>
        <v>0</v>
      </c>
      <c r="B391" s="11">
        <f>[14]PopulatedForm20!B388</f>
        <v>0</v>
      </c>
      <c r="C391" s="11">
        <f>[14]PopulatedForm20!C388</f>
        <v>0</v>
      </c>
      <c r="D391" s="11">
        <f>[14]PopulatedForm20!D388</f>
        <v>0</v>
      </c>
      <c r="E391" s="11">
        <f>[14]PopulatedForm20!E388</f>
        <v>0</v>
      </c>
      <c r="F391" s="11">
        <f>[14]PopulatedForm20!F388</f>
        <v>0</v>
      </c>
      <c r="G391" s="11">
        <f>[14]PopulatedForm20!G388</f>
        <v>0</v>
      </c>
      <c r="H391" s="11">
        <f>[14]PopulatedForm20!H388</f>
        <v>0</v>
      </c>
      <c r="I391" s="11">
        <f>[14]PopulatedForm20!I388</f>
        <v>0</v>
      </c>
      <c r="J391" s="11">
        <f>[14]PopulatedForm20!J388</f>
        <v>0</v>
      </c>
      <c r="K391" s="11">
        <f>[14]PopulatedForm20!K388</f>
        <v>0</v>
      </c>
      <c r="L391" s="11">
        <f>[14]PopulatedForm20!L388</f>
        <v>0</v>
      </c>
      <c r="M391" s="11">
        <f>[14]PopulatedForm20!M388</f>
        <v>0</v>
      </c>
      <c r="N391" s="11">
        <f>[14]PopulatedForm20!N388</f>
        <v>0</v>
      </c>
      <c r="O391" s="11">
        <f>[14]PopulatedForm20!O388</f>
        <v>0</v>
      </c>
      <c r="P391" s="11">
        <f>[14]PopulatedForm20!P388</f>
        <v>0</v>
      </c>
      <c r="Q391" s="11">
        <f>[14]PopulatedForm20!Q388</f>
        <v>0</v>
      </c>
      <c r="R391" s="11">
        <f>[14]PopulatedForm20!R388</f>
        <v>0</v>
      </c>
      <c r="S391" s="11">
        <f>[14]PopulatedForm20!S388</f>
        <v>0</v>
      </c>
      <c r="T391" s="11">
        <f>[14]PopulatedForm20!T388</f>
        <v>0</v>
      </c>
      <c r="U391" s="11">
        <f>[14]PopulatedForm20!U388</f>
        <v>0</v>
      </c>
      <c r="V391" s="11">
        <f>[14]PopulatedForm20!V388</f>
        <v>0</v>
      </c>
      <c r="W391" s="11">
        <f>[14]PopulatedForm20!W388</f>
        <v>0</v>
      </c>
      <c r="X391" s="11">
        <f>[14]PopulatedForm20!X388</f>
        <v>0</v>
      </c>
      <c r="Y391" s="11">
        <f>[14]PopulatedForm20!Y388</f>
        <v>0</v>
      </c>
      <c r="Z391" s="12">
        <f t="shared" ref="Z391:Z406" si="12">SUM(B391:Y391)</f>
        <v>0</v>
      </c>
      <c r="AA391" s="13">
        <v>0</v>
      </c>
      <c r="AB391" s="11">
        <f>[14]PopulatedForm20!Z388</f>
        <v>0</v>
      </c>
      <c r="AC391" s="13">
        <f t="shared" si="11"/>
        <v>0</v>
      </c>
      <c r="AD391" s="13">
        <v>0</v>
      </c>
    </row>
    <row r="392" spans="1:30" ht="15.75" hidden="1">
      <c r="A392" s="10">
        <f>[14]PopulatedForm20!A389</f>
        <v>0</v>
      </c>
      <c r="B392" s="11">
        <f>[14]PopulatedForm20!B389</f>
        <v>0</v>
      </c>
      <c r="C392" s="11">
        <f>[14]PopulatedForm20!C389</f>
        <v>0</v>
      </c>
      <c r="D392" s="11">
        <f>[14]PopulatedForm20!D389</f>
        <v>0</v>
      </c>
      <c r="E392" s="11">
        <f>[14]PopulatedForm20!E389</f>
        <v>0</v>
      </c>
      <c r="F392" s="11">
        <f>[14]PopulatedForm20!F389</f>
        <v>0</v>
      </c>
      <c r="G392" s="11">
        <f>[14]PopulatedForm20!G389</f>
        <v>0</v>
      </c>
      <c r="H392" s="11">
        <f>[14]PopulatedForm20!H389</f>
        <v>0</v>
      </c>
      <c r="I392" s="11">
        <f>[14]PopulatedForm20!I389</f>
        <v>0</v>
      </c>
      <c r="J392" s="11">
        <f>[14]PopulatedForm20!J389</f>
        <v>0</v>
      </c>
      <c r="K392" s="11">
        <f>[14]PopulatedForm20!K389</f>
        <v>0</v>
      </c>
      <c r="L392" s="11">
        <f>[14]PopulatedForm20!L389</f>
        <v>0</v>
      </c>
      <c r="M392" s="11">
        <f>[14]PopulatedForm20!M389</f>
        <v>0</v>
      </c>
      <c r="N392" s="11">
        <f>[14]PopulatedForm20!N389</f>
        <v>0</v>
      </c>
      <c r="O392" s="11">
        <f>[14]PopulatedForm20!O389</f>
        <v>0</v>
      </c>
      <c r="P392" s="11">
        <f>[14]PopulatedForm20!P389</f>
        <v>0</v>
      </c>
      <c r="Q392" s="11">
        <f>[14]PopulatedForm20!Q389</f>
        <v>0</v>
      </c>
      <c r="R392" s="11">
        <f>[14]PopulatedForm20!R389</f>
        <v>0</v>
      </c>
      <c r="S392" s="11">
        <f>[14]PopulatedForm20!S389</f>
        <v>0</v>
      </c>
      <c r="T392" s="11">
        <f>[14]PopulatedForm20!T389</f>
        <v>0</v>
      </c>
      <c r="U392" s="11">
        <f>[14]PopulatedForm20!U389</f>
        <v>0</v>
      </c>
      <c r="V392" s="11">
        <f>[14]PopulatedForm20!V389</f>
        <v>0</v>
      </c>
      <c r="W392" s="11">
        <f>[14]PopulatedForm20!W389</f>
        <v>0</v>
      </c>
      <c r="X392" s="11">
        <f>[14]PopulatedForm20!X389</f>
        <v>0</v>
      </c>
      <c r="Y392" s="11">
        <f>[14]PopulatedForm20!Y389</f>
        <v>0</v>
      </c>
      <c r="Z392" s="12">
        <f t="shared" si="12"/>
        <v>0</v>
      </c>
      <c r="AA392" s="13">
        <v>0</v>
      </c>
      <c r="AB392" s="11">
        <f>[14]PopulatedForm20!Z389</f>
        <v>0</v>
      </c>
      <c r="AC392" s="13">
        <f t="shared" ref="AC392:AC406" si="13">SUM(Z392:AB392)</f>
        <v>0</v>
      </c>
      <c r="AD392" s="13">
        <v>0</v>
      </c>
    </row>
    <row r="393" spans="1:30" ht="15.75" hidden="1">
      <c r="A393" s="10">
        <f>[14]PopulatedForm20!A390</f>
        <v>0</v>
      </c>
      <c r="B393" s="11">
        <f>[14]PopulatedForm20!B390</f>
        <v>0</v>
      </c>
      <c r="C393" s="11">
        <f>[14]PopulatedForm20!C390</f>
        <v>0</v>
      </c>
      <c r="D393" s="11">
        <f>[14]PopulatedForm20!D390</f>
        <v>0</v>
      </c>
      <c r="E393" s="11">
        <f>[14]PopulatedForm20!E390</f>
        <v>0</v>
      </c>
      <c r="F393" s="11">
        <f>[14]PopulatedForm20!F390</f>
        <v>0</v>
      </c>
      <c r="G393" s="11">
        <f>[14]PopulatedForm20!G390</f>
        <v>0</v>
      </c>
      <c r="H393" s="11">
        <f>[14]PopulatedForm20!H390</f>
        <v>0</v>
      </c>
      <c r="I393" s="11">
        <f>[14]PopulatedForm20!I390</f>
        <v>0</v>
      </c>
      <c r="J393" s="11">
        <f>[14]PopulatedForm20!J390</f>
        <v>0</v>
      </c>
      <c r="K393" s="11">
        <f>[14]PopulatedForm20!K390</f>
        <v>0</v>
      </c>
      <c r="L393" s="11">
        <f>[14]PopulatedForm20!L390</f>
        <v>0</v>
      </c>
      <c r="M393" s="11">
        <f>[14]PopulatedForm20!M390</f>
        <v>0</v>
      </c>
      <c r="N393" s="11">
        <f>[14]PopulatedForm20!N390</f>
        <v>0</v>
      </c>
      <c r="O393" s="11">
        <f>[14]PopulatedForm20!O390</f>
        <v>0</v>
      </c>
      <c r="P393" s="11">
        <f>[14]PopulatedForm20!P390</f>
        <v>0</v>
      </c>
      <c r="Q393" s="11">
        <f>[14]PopulatedForm20!Q390</f>
        <v>0</v>
      </c>
      <c r="R393" s="11">
        <f>[14]PopulatedForm20!R390</f>
        <v>0</v>
      </c>
      <c r="S393" s="11">
        <f>[14]PopulatedForm20!S390</f>
        <v>0</v>
      </c>
      <c r="T393" s="11">
        <f>[14]PopulatedForm20!T390</f>
        <v>0</v>
      </c>
      <c r="U393" s="11">
        <f>[14]PopulatedForm20!U390</f>
        <v>0</v>
      </c>
      <c r="V393" s="11">
        <f>[14]PopulatedForm20!V390</f>
        <v>0</v>
      </c>
      <c r="W393" s="11">
        <f>[14]PopulatedForm20!W390</f>
        <v>0</v>
      </c>
      <c r="X393" s="11">
        <f>[14]PopulatedForm20!X390</f>
        <v>0</v>
      </c>
      <c r="Y393" s="11">
        <f>[14]PopulatedForm20!Y390</f>
        <v>0</v>
      </c>
      <c r="Z393" s="12">
        <f t="shared" si="12"/>
        <v>0</v>
      </c>
      <c r="AA393" s="13">
        <v>0</v>
      </c>
      <c r="AB393" s="11">
        <f>[14]PopulatedForm20!Z390</f>
        <v>0</v>
      </c>
      <c r="AC393" s="13">
        <f t="shared" si="13"/>
        <v>0</v>
      </c>
      <c r="AD393" s="13">
        <v>0</v>
      </c>
    </row>
    <row r="394" spans="1:30" ht="15.75" hidden="1">
      <c r="A394" s="10">
        <f>[14]PopulatedForm20!A391</f>
        <v>0</v>
      </c>
      <c r="B394" s="11">
        <f>[14]PopulatedForm20!B391</f>
        <v>0</v>
      </c>
      <c r="C394" s="11">
        <f>[14]PopulatedForm20!C391</f>
        <v>0</v>
      </c>
      <c r="D394" s="11">
        <f>[14]PopulatedForm20!D391</f>
        <v>0</v>
      </c>
      <c r="E394" s="11">
        <f>[14]PopulatedForm20!E391</f>
        <v>0</v>
      </c>
      <c r="F394" s="11">
        <f>[14]PopulatedForm20!F391</f>
        <v>0</v>
      </c>
      <c r="G394" s="11">
        <f>[14]PopulatedForm20!G391</f>
        <v>0</v>
      </c>
      <c r="H394" s="11">
        <f>[14]PopulatedForm20!H391</f>
        <v>0</v>
      </c>
      <c r="I394" s="11">
        <f>[14]PopulatedForm20!I391</f>
        <v>0</v>
      </c>
      <c r="J394" s="11">
        <f>[14]PopulatedForm20!J391</f>
        <v>0</v>
      </c>
      <c r="K394" s="11">
        <f>[14]PopulatedForm20!K391</f>
        <v>0</v>
      </c>
      <c r="L394" s="11">
        <f>[14]PopulatedForm20!L391</f>
        <v>0</v>
      </c>
      <c r="M394" s="11">
        <f>[14]PopulatedForm20!M391</f>
        <v>0</v>
      </c>
      <c r="N394" s="11">
        <f>[14]PopulatedForm20!N391</f>
        <v>0</v>
      </c>
      <c r="O394" s="11">
        <f>[14]PopulatedForm20!O391</f>
        <v>0</v>
      </c>
      <c r="P394" s="11">
        <f>[14]PopulatedForm20!P391</f>
        <v>0</v>
      </c>
      <c r="Q394" s="11">
        <f>[14]PopulatedForm20!Q391</f>
        <v>0</v>
      </c>
      <c r="R394" s="11">
        <f>[14]PopulatedForm20!R391</f>
        <v>0</v>
      </c>
      <c r="S394" s="11">
        <f>[14]PopulatedForm20!S391</f>
        <v>0</v>
      </c>
      <c r="T394" s="11">
        <f>[14]PopulatedForm20!T391</f>
        <v>0</v>
      </c>
      <c r="U394" s="11">
        <f>[14]PopulatedForm20!U391</f>
        <v>0</v>
      </c>
      <c r="V394" s="11">
        <f>[14]PopulatedForm20!V391</f>
        <v>0</v>
      </c>
      <c r="W394" s="11">
        <f>[14]PopulatedForm20!W391</f>
        <v>0</v>
      </c>
      <c r="X394" s="11">
        <f>[14]PopulatedForm20!X391</f>
        <v>0</v>
      </c>
      <c r="Y394" s="11">
        <f>[14]PopulatedForm20!Y391</f>
        <v>0</v>
      </c>
      <c r="Z394" s="12">
        <f t="shared" si="12"/>
        <v>0</v>
      </c>
      <c r="AA394" s="13">
        <v>0</v>
      </c>
      <c r="AB394" s="11">
        <f>[14]PopulatedForm20!Z391</f>
        <v>0</v>
      </c>
      <c r="AC394" s="13">
        <f t="shared" si="13"/>
        <v>0</v>
      </c>
      <c r="AD394" s="13">
        <v>0</v>
      </c>
    </row>
    <row r="395" spans="1:30" ht="15.75" hidden="1">
      <c r="A395" s="10">
        <f>[14]PopulatedForm20!A392</f>
        <v>0</v>
      </c>
      <c r="B395" s="11">
        <f>[14]PopulatedForm20!B392</f>
        <v>0</v>
      </c>
      <c r="C395" s="11">
        <f>[14]PopulatedForm20!C392</f>
        <v>0</v>
      </c>
      <c r="D395" s="11">
        <f>[14]PopulatedForm20!D392</f>
        <v>0</v>
      </c>
      <c r="E395" s="11">
        <f>[14]PopulatedForm20!E392</f>
        <v>0</v>
      </c>
      <c r="F395" s="11">
        <f>[14]PopulatedForm20!F392</f>
        <v>0</v>
      </c>
      <c r="G395" s="11">
        <f>[14]PopulatedForm20!G392</f>
        <v>0</v>
      </c>
      <c r="H395" s="11">
        <f>[14]PopulatedForm20!H392</f>
        <v>0</v>
      </c>
      <c r="I395" s="11">
        <f>[14]PopulatedForm20!I392</f>
        <v>0</v>
      </c>
      <c r="J395" s="11">
        <f>[14]PopulatedForm20!J392</f>
        <v>0</v>
      </c>
      <c r="K395" s="11">
        <f>[14]PopulatedForm20!K392</f>
        <v>0</v>
      </c>
      <c r="L395" s="11">
        <f>[14]PopulatedForm20!L392</f>
        <v>0</v>
      </c>
      <c r="M395" s="11">
        <f>[14]PopulatedForm20!M392</f>
        <v>0</v>
      </c>
      <c r="N395" s="11">
        <f>[14]PopulatedForm20!N392</f>
        <v>0</v>
      </c>
      <c r="O395" s="11">
        <f>[14]PopulatedForm20!O392</f>
        <v>0</v>
      </c>
      <c r="P395" s="11">
        <f>[14]PopulatedForm20!P392</f>
        <v>0</v>
      </c>
      <c r="Q395" s="11">
        <f>[14]PopulatedForm20!Q392</f>
        <v>0</v>
      </c>
      <c r="R395" s="11">
        <f>[14]PopulatedForm20!R392</f>
        <v>0</v>
      </c>
      <c r="S395" s="11">
        <f>[14]PopulatedForm20!S392</f>
        <v>0</v>
      </c>
      <c r="T395" s="11">
        <f>[14]PopulatedForm20!T392</f>
        <v>0</v>
      </c>
      <c r="U395" s="11">
        <f>[14]PopulatedForm20!U392</f>
        <v>0</v>
      </c>
      <c r="V395" s="11">
        <f>[14]PopulatedForm20!V392</f>
        <v>0</v>
      </c>
      <c r="W395" s="11">
        <f>[14]PopulatedForm20!W392</f>
        <v>0</v>
      </c>
      <c r="X395" s="11">
        <f>[14]PopulatedForm20!X392</f>
        <v>0</v>
      </c>
      <c r="Y395" s="11">
        <f>[14]PopulatedForm20!Y392</f>
        <v>0</v>
      </c>
      <c r="Z395" s="12">
        <f t="shared" si="12"/>
        <v>0</v>
      </c>
      <c r="AA395" s="13">
        <v>0</v>
      </c>
      <c r="AB395" s="11">
        <f>[14]PopulatedForm20!Z392</f>
        <v>0</v>
      </c>
      <c r="AC395" s="13">
        <f t="shared" si="13"/>
        <v>0</v>
      </c>
      <c r="AD395" s="13">
        <v>0</v>
      </c>
    </row>
    <row r="396" spans="1:30" ht="15.75" hidden="1">
      <c r="A396" s="10">
        <f>[14]PopulatedForm20!A393</f>
        <v>0</v>
      </c>
      <c r="B396" s="11">
        <f>[14]PopulatedForm20!B393</f>
        <v>0</v>
      </c>
      <c r="C396" s="11">
        <f>[14]PopulatedForm20!C393</f>
        <v>0</v>
      </c>
      <c r="D396" s="11">
        <f>[14]PopulatedForm20!D393</f>
        <v>0</v>
      </c>
      <c r="E396" s="11">
        <f>[14]PopulatedForm20!E393</f>
        <v>0</v>
      </c>
      <c r="F396" s="11">
        <f>[14]PopulatedForm20!F393</f>
        <v>0</v>
      </c>
      <c r="G396" s="11">
        <f>[14]PopulatedForm20!G393</f>
        <v>0</v>
      </c>
      <c r="H396" s="11">
        <f>[14]PopulatedForm20!H393</f>
        <v>0</v>
      </c>
      <c r="I396" s="11">
        <f>[14]PopulatedForm20!I393</f>
        <v>0</v>
      </c>
      <c r="J396" s="11">
        <f>[14]PopulatedForm20!J393</f>
        <v>0</v>
      </c>
      <c r="K396" s="11">
        <f>[14]PopulatedForm20!K393</f>
        <v>0</v>
      </c>
      <c r="L396" s="11">
        <f>[14]PopulatedForm20!L393</f>
        <v>0</v>
      </c>
      <c r="M396" s="11">
        <f>[14]PopulatedForm20!M393</f>
        <v>0</v>
      </c>
      <c r="N396" s="11">
        <f>[14]PopulatedForm20!N393</f>
        <v>0</v>
      </c>
      <c r="O396" s="11">
        <f>[14]PopulatedForm20!O393</f>
        <v>0</v>
      </c>
      <c r="P396" s="11">
        <f>[14]PopulatedForm20!P393</f>
        <v>0</v>
      </c>
      <c r="Q396" s="11">
        <f>[14]PopulatedForm20!Q393</f>
        <v>0</v>
      </c>
      <c r="R396" s="11">
        <f>[14]PopulatedForm20!R393</f>
        <v>0</v>
      </c>
      <c r="S396" s="11">
        <f>[14]PopulatedForm20!S393</f>
        <v>0</v>
      </c>
      <c r="T396" s="11">
        <f>[14]PopulatedForm20!T393</f>
        <v>0</v>
      </c>
      <c r="U396" s="11">
        <f>[14]PopulatedForm20!U393</f>
        <v>0</v>
      </c>
      <c r="V396" s="11">
        <f>[14]PopulatedForm20!V393</f>
        <v>0</v>
      </c>
      <c r="W396" s="11">
        <f>[14]PopulatedForm20!W393</f>
        <v>0</v>
      </c>
      <c r="X396" s="11">
        <f>[14]PopulatedForm20!X393</f>
        <v>0</v>
      </c>
      <c r="Y396" s="11">
        <f>[14]PopulatedForm20!Y393</f>
        <v>0</v>
      </c>
      <c r="Z396" s="12">
        <f t="shared" si="12"/>
        <v>0</v>
      </c>
      <c r="AA396" s="13">
        <v>0</v>
      </c>
      <c r="AB396" s="11">
        <f>[14]PopulatedForm20!Z393</f>
        <v>0</v>
      </c>
      <c r="AC396" s="13">
        <f t="shared" si="13"/>
        <v>0</v>
      </c>
      <c r="AD396" s="13">
        <v>0</v>
      </c>
    </row>
    <row r="397" spans="1:30" ht="15.75" hidden="1">
      <c r="A397" s="10">
        <f>[14]PopulatedForm20!A394</f>
        <v>0</v>
      </c>
      <c r="B397" s="11">
        <f>[14]PopulatedForm20!B394</f>
        <v>0</v>
      </c>
      <c r="C397" s="11">
        <f>[14]PopulatedForm20!C394</f>
        <v>0</v>
      </c>
      <c r="D397" s="11">
        <f>[14]PopulatedForm20!D394</f>
        <v>0</v>
      </c>
      <c r="E397" s="11">
        <f>[14]PopulatedForm20!E394</f>
        <v>0</v>
      </c>
      <c r="F397" s="11">
        <f>[14]PopulatedForm20!F394</f>
        <v>0</v>
      </c>
      <c r="G397" s="11">
        <f>[14]PopulatedForm20!G394</f>
        <v>0</v>
      </c>
      <c r="H397" s="11">
        <f>[14]PopulatedForm20!H394</f>
        <v>0</v>
      </c>
      <c r="I397" s="11">
        <f>[14]PopulatedForm20!I394</f>
        <v>0</v>
      </c>
      <c r="J397" s="11">
        <f>[14]PopulatedForm20!J394</f>
        <v>0</v>
      </c>
      <c r="K397" s="11">
        <f>[14]PopulatedForm20!K394</f>
        <v>0</v>
      </c>
      <c r="L397" s="11">
        <f>[14]PopulatedForm20!L394</f>
        <v>0</v>
      </c>
      <c r="M397" s="11">
        <f>[14]PopulatedForm20!M394</f>
        <v>0</v>
      </c>
      <c r="N397" s="11">
        <f>[14]PopulatedForm20!N394</f>
        <v>0</v>
      </c>
      <c r="O397" s="11">
        <f>[14]PopulatedForm20!O394</f>
        <v>0</v>
      </c>
      <c r="P397" s="11">
        <f>[14]PopulatedForm20!P394</f>
        <v>0</v>
      </c>
      <c r="Q397" s="11">
        <f>[14]PopulatedForm20!Q394</f>
        <v>0</v>
      </c>
      <c r="R397" s="11">
        <f>[14]PopulatedForm20!R394</f>
        <v>0</v>
      </c>
      <c r="S397" s="11">
        <f>[14]PopulatedForm20!S394</f>
        <v>0</v>
      </c>
      <c r="T397" s="11">
        <f>[14]PopulatedForm20!T394</f>
        <v>0</v>
      </c>
      <c r="U397" s="11">
        <f>[14]PopulatedForm20!U394</f>
        <v>0</v>
      </c>
      <c r="V397" s="11">
        <f>[14]PopulatedForm20!V394</f>
        <v>0</v>
      </c>
      <c r="W397" s="11">
        <f>[14]PopulatedForm20!W394</f>
        <v>0</v>
      </c>
      <c r="X397" s="11">
        <f>[14]PopulatedForm20!X394</f>
        <v>0</v>
      </c>
      <c r="Y397" s="11">
        <f>[14]PopulatedForm20!Y394</f>
        <v>0</v>
      </c>
      <c r="Z397" s="12">
        <f t="shared" si="12"/>
        <v>0</v>
      </c>
      <c r="AA397" s="13">
        <v>0</v>
      </c>
      <c r="AB397" s="11">
        <f>[14]PopulatedForm20!Z394</f>
        <v>0</v>
      </c>
      <c r="AC397" s="13">
        <f t="shared" si="13"/>
        <v>0</v>
      </c>
      <c r="AD397" s="13">
        <v>0</v>
      </c>
    </row>
    <row r="398" spans="1:30" ht="15.75" hidden="1">
      <c r="A398" s="10">
        <f>[14]PopulatedForm20!A395</f>
        <v>0</v>
      </c>
      <c r="B398" s="11">
        <f>[14]PopulatedForm20!B395</f>
        <v>0</v>
      </c>
      <c r="C398" s="11">
        <f>[14]PopulatedForm20!C395</f>
        <v>0</v>
      </c>
      <c r="D398" s="11">
        <f>[14]PopulatedForm20!D395</f>
        <v>0</v>
      </c>
      <c r="E398" s="11">
        <f>[14]PopulatedForm20!E395</f>
        <v>0</v>
      </c>
      <c r="F398" s="11">
        <f>[14]PopulatedForm20!F395</f>
        <v>0</v>
      </c>
      <c r="G398" s="11">
        <f>[14]PopulatedForm20!G395</f>
        <v>0</v>
      </c>
      <c r="H398" s="11">
        <f>[14]PopulatedForm20!H395</f>
        <v>0</v>
      </c>
      <c r="I398" s="11">
        <f>[14]PopulatedForm20!I395</f>
        <v>0</v>
      </c>
      <c r="J398" s="11">
        <f>[14]PopulatedForm20!J395</f>
        <v>0</v>
      </c>
      <c r="K398" s="11">
        <f>[14]PopulatedForm20!K395</f>
        <v>0</v>
      </c>
      <c r="L398" s="11">
        <f>[14]PopulatedForm20!L395</f>
        <v>0</v>
      </c>
      <c r="M398" s="11">
        <f>[14]PopulatedForm20!M395</f>
        <v>0</v>
      </c>
      <c r="N398" s="11">
        <f>[14]PopulatedForm20!N395</f>
        <v>0</v>
      </c>
      <c r="O398" s="11">
        <f>[14]PopulatedForm20!O395</f>
        <v>0</v>
      </c>
      <c r="P398" s="11">
        <f>[14]PopulatedForm20!P395</f>
        <v>0</v>
      </c>
      <c r="Q398" s="11">
        <f>[14]PopulatedForm20!Q395</f>
        <v>0</v>
      </c>
      <c r="R398" s="11">
        <f>[14]PopulatedForm20!R395</f>
        <v>0</v>
      </c>
      <c r="S398" s="11">
        <f>[14]PopulatedForm20!S395</f>
        <v>0</v>
      </c>
      <c r="T398" s="11">
        <f>[14]PopulatedForm20!T395</f>
        <v>0</v>
      </c>
      <c r="U398" s="11">
        <f>[14]PopulatedForm20!U395</f>
        <v>0</v>
      </c>
      <c r="V398" s="11">
        <f>[14]PopulatedForm20!V395</f>
        <v>0</v>
      </c>
      <c r="W398" s="11">
        <f>[14]PopulatedForm20!W395</f>
        <v>0</v>
      </c>
      <c r="X398" s="11">
        <f>[14]PopulatedForm20!X395</f>
        <v>0</v>
      </c>
      <c r="Y398" s="11">
        <f>[14]PopulatedForm20!Y395</f>
        <v>0</v>
      </c>
      <c r="Z398" s="12">
        <f t="shared" si="12"/>
        <v>0</v>
      </c>
      <c r="AA398" s="13">
        <v>0</v>
      </c>
      <c r="AB398" s="11">
        <f>[14]PopulatedForm20!Z395</f>
        <v>0</v>
      </c>
      <c r="AC398" s="13">
        <f t="shared" si="13"/>
        <v>0</v>
      </c>
      <c r="AD398" s="13">
        <v>0</v>
      </c>
    </row>
    <row r="399" spans="1:30" ht="15.75" hidden="1">
      <c r="A399" s="10">
        <f>[14]PopulatedForm20!A396</f>
        <v>0</v>
      </c>
      <c r="B399" s="11">
        <f>[14]PopulatedForm20!B396</f>
        <v>0</v>
      </c>
      <c r="C399" s="11">
        <f>[14]PopulatedForm20!C396</f>
        <v>0</v>
      </c>
      <c r="D399" s="11">
        <f>[14]PopulatedForm20!D396</f>
        <v>0</v>
      </c>
      <c r="E399" s="11">
        <f>[14]PopulatedForm20!E396</f>
        <v>0</v>
      </c>
      <c r="F399" s="11">
        <f>[14]PopulatedForm20!F396</f>
        <v>0</v>
      </c>
      <c r="G399" s="11">
        <f>[14]PopulatedForm20!G396</f>
        <v>0</v>
      </c>
      <c r="H399" s="11">
        <f>[14]PopulatedForm20!H396</f>
        <v>0</v>
      </c>
      <c r="I399" s="11">
        <f>[14]PopulatedForm20!I396</f>
        <v>0</v>
      </c>
      <c r="J399" s="11">
        <f>[14]PopulatedForm20!J396</f>
        <v>0</v>
      </c>
      <c r="K399" s="11">
        <f>[14]PopulatedForm20!K396</f>
        <v>0</v>
      </c>
      <c r="L399" s="11">
        <f>[14]PopulatedForm20!L396</f>
        <v>0</v>
      </c>
      <c r="M399" s="11">
        <f>[14]PopulatedForm20!M396</f>
        <v>0</v>
      </c>
      <c r="N399" s="11">
        <f>[14]PopulatedForm20!N396</f>
        <v>0</v>
      </c>
      <c r="O399" s="11">
        <f>[14]PopulatedForm20!O396</f>
        <v>0</v>
      </c>
      <c r="P399" s="11">
        <f>[14]PopulatedForm20!P396</f>
        <v>0</v>
      </c>
      <c r="Q399" s="11">
        <f>[14]PopulatedForm20!Q396</f>
        <v>0</v>
      </c>
      <c r="R399" s="11">
        <f>[14]PopulatedForm20!R396</f>
        <v>0</v>
      </c>
      <c r="S399" s="11">
        <f>[14]PopulatedForm20!S396</f>
        <v>0</v>
      </c>
      <c r="T399" s="11">
        <f>[14]PopulatedForm20!T396</f>
        <v>0</v>
      </c>
      <c r="U399" s="11">
        <f>[14]PopulatedForm20!U396</f>
        <v>0</v>
      </c>
      <c r="V399" s="11">
        <f>[14]PopulatedForm20!V396</f>
        <v>0</v>
      </c>
      <c r="W399" s="11">
        <f>[14]PopulatedForm20!W396</f>
        <v>0</v>
      </c>
      <c r="X399" s="11">
        <f>[14]PopulatedForm20!X396</f>
        <v>0</v>
      </c>
      <c r="Y399" s="11">
        <f>[14]PopulatedForm20!Y396</f>
        <v>0</v>
      </c>
      <c r="Z399" s="12">
        <f t="shared" si="12"/>
        <v>0</v>
      </c>
      <c r="AA399" s="13">
        <v>0</v>
      </c>
      <c r="AB399" s="11">
        <f>[14]PopulatedForm20!Z396</f>
        <v>0</v>
      </c>
      <c r="AC399" s="13">
        <f t="shared" si="13"/>
        <v>0</v>
      </c>
      <c r="AD399" s="13">
        <v>0</v>
      </c>
    </row>
    <row r="400" spans="1:30" ht="15.75" hidden="1">
      <c r="A400" s="10">
        <f>[14]PopulatedForm20!A397</f>
        <v>0</v>
      </c>
      <c r="B400" s="11">
        <f>[14]PopulatedForm20!B397</f>
        <v>0</v>
      </c>
      <c r="C400" s="11">
        <f>[14]PopulatedForm20!C397</f>
        <v>0</v>
      </c>
      <c r="D400" s="11">
        <f>[14]PopulatedForm20!D397</f>
        <v>0</v>
      </c>
      <c r="E400" s="11">
        <f>[14]PopulatedForm20!E397</f>
        <v>0</v>
      </c>
      <c r="F400" s="11">
        <f>[14]PopulatedForm20!F397</f>
        <v>0</v>
      </c>
      <c r="G400" s="11">
        <f>[14]PopulatedForm20!G397</f>
        <v>0</v>
      </c>
      <c r="H400" s="11">
        <f>[14]PopulatedForm20!H397</f>
        <v>0</v>
      </c>
      <c r="I400" s="11">
        <f>[14]PopulatedForm20!I397</f>
        <v>0</v>
      </c>
      <c r="J400" s="11">
        <f>[14]PopulatedForm20!J397</f>
        <v>0</v>
      </c>
      <c r="K400" s="11">
        <f>[14]PopulatedForm20!K397</f>
        <v>0</v>
      </c>
      <c r="L400" s="11">
        <f>[14]PopulatedForm20!L397</f>
        <v>0</v>
      </c>
      <c r="M400" s="11">
        <f>[14]PopulatedForm20!M397</f>
        <v>0</v>
      </c>
      <c r="N400" s="11">
        <f>[14]PopulatedForm20!N397</f>
        <v>0</v>
      </c>
      <c r="O400" s="11">
        <f>[14]PopulatedForm20!O397</f>
        <v>0</v>
      </c>
      <c r="P400" s="11">
        <f>[14]PopulatedForm20!P397</f>
        <v>0</v>
      </c>
      <c r="Q400" s="11">
        <f>[14]PopulatedForm20!Q397</f>
        <v>0</v>
      </c>
      <c r="R400" s="11">
        <f>[14]PopulatedForm20!R397</f>
        <v>0</v>
      </c>
      <c r="S400" s="11">
        <f>[14]PopulatedForm20!S397</f>
        <v>0</v>
      </c>
      <c r="T400" s="11">
        <f>[14]PopulatedForm20!T397</f>
        <v>0</v>
      </c>
      <c r="U400" s="11">
        <f>[14]PopulatedForm20!U397</f>
        <v>0</v>
      </c>
      <c r="V400" s="11">
        <f>[14]PopulatedForm20!V397</f>
        <v>0</v>
      </c>
      <c r="W400" s="11">
        <f>[14]PopulatedForm20!W397</f>
        <v>0</v>
      </c>
      <c r="X400" s="11">
        <f>[14]PopulatedForm20!X397</f>
        <v>0</v>
      </c>
      <c r="Y400" s="11">
        <f>[14]PopulatedForm20!Y397</f>
        <v>0</v>
      </c>
      <c r="Z400" s="12">
        <f t="shared" si="12"/>
        <v>0</v>
      </c>
      <c r="AA400" s="13">
        <v>0</v>
      </c>
      <c r="AB400" s="11">
        <f>[14]PopulatedForm20!Z397</f>
        <v>0</v>
      </c>
      <c r="AC400" s="13">
        <f t="shared" si="13"/>
        <v>0</v>
      </c>
      <c r="AD400" s="13">
        <v>0</v>
      </c>
    </row>
    <row r="401" spans="1:30" ht="15.75" hidden="1">
      <c r="A401" s="10">
        <f>[14]PopulatedForm20!A398</f>
        <v>0</v>
      </c>
      <c r="B401" s="11">
        <f>[14]PopulatedForm20!B398</f>
        <v>0</v>
      </c>
      <c r="C401" s="11">
        <f>[14]PopulatedForm20!C398</f>
        <v>0</v>
      </c>
      <c r="D401" s="11">
        <f>[14]PopulatedForm20!D398</f>
        <v>0</v>
      </c>
      <c r="E401" s="11">
        <f>[14]PopulatedForm20!E398</f>
        <v>0</v>
      </c>
      <c r="F401" s="11">
        <f>[14]PopulatedForm20!F398</f>
        <v>0</v>
      </c>
      <c r="G401" s="11">
        <f>[14]PopulatedForm20!G398</f>
        <v>0</v>
      </c>
      <c r="H401" s="11">
        <f>[14]PopulatedForm20!H398</f>
        <v>0</v>
      </c>
      <c r="I401" s="11">
        <f>[14]PopulatedForm20!I398</f>
        <v>0</v>
      </c>
      <c r="J401" s="11">
        <f>[14]PopulatedForm20!J398</f>
        <v>0</v>
      </c>
      <c r="K401" s="11">
        <f>[14]PopulatedForm20!K398</f>
        <v>0</v>
      </c>
      <c r="L401" s="11">
        <f>[14]PopulatedForm20!L398</f>
        <v>0</v>
      </c>
      <c r="M401" s="11">
        <f>[14]PopulatedForm20!M398</f>
        <v>0</v>
      </c>
      <c r="N401" s="11">
        <f>[14]PopulatedForm20!N398</f>
        <v>0</v>
      </c>
      <c r="O401" s="11">
        <f>[14]PopulatedForm20!O398</f>
        <v>0</v>
      </c>
      <c r="P401" s="11">
        <f>[14]PopulatedForm20!P398</f>
        <v>0</v>
      </c>
      <c r="Q401" s="11">
        <f>[14]PopulatedForm20!Q398</f>
        <v>0</v>
      </c>
      <c r="R401" s="11">
        <f>[14]PopulatedForm20!R398</f>
        <v>0</v>
      </c>
      <c r="S401" s="11">
        <f>[14]PopulatedForm20!S398</f>
        <v>0</v>
      </c>
      <c r="T401" s="11">
        <f>[14]PopulatedForm20!T398</f>
        <v>0</v>
      </c>
      <c r="U401" s="11">
        <f>[14]PopulatedForm20!U398</f>
        <v>0</v>
      </c>
      <c r="V401" s="11">
        <f>[14]PopulatedForm20!V398</f>
        <v>0</v>
      </c>
      <c r="W401" s="11">
        <f>[14]PopulatedForm20!W398</f>
        <v>0</v>
      </c>
      <c r="X401" s="11">
        <f>[14]PopulatedForm20!X398</f>
        <v>0</v>
      </c>
      <c r="Y401" s="11">
        <f>[14]PopulatedForm20!Y398</f>
        <v>0</v>
      </c>
      <c r="Z401" s="12">
        <f t="shared" si="12"/>
        <v>0</v>
      </c>
      <c r="AA401" s="13">
        <v>0</v>
      </c>
      <c r="AB401" s="11">
        <f>[14]PopulatedForm20!Z398</f>
        <v>0</v>
      </c>
      <c r="AC401" s="13">
        <f t="shared" si="13"/>
        <v>0</v>
      </c>
      <c r="AD401" s="13">
        <v>0</v>
      </c>
    </row>
    <row r="402" spans="1:30" ht="15.75" hidden="1">
      <c r="A402" s="10">
        <f>[14]PopulatedForm20!A399</f>
        <v>0</v>
      </c>
      <c r="B402" s="11">
        <f>[14]PopulatedForm20!B399</f>
        <v>0</v>
      </c>
      <c r="C402" s="11">
        <f>[14]PopulatedForm20!C399</f>
        <v>0</v>
      </c>
      <c r="D402" s="11">
        <f>[14]PopulatedForm20!D399</f>
        <v>0</v>
      </c>
      <c r="E402" s="11">
        <f>[14]PopulatedForm20!E399</f>
        <v>0</v>
      </c>
      <c r="F402" s="11">
        <f>[14]PopulatedForm20!F399</f>
        <v>0</v>
      </c>
      <c r="G402" s="11">
        <f>[14]PopulatedForm20!G399</f>
        <v>0</v>
      </c>
      <c r="H402" s="11">
        <f>[14]PopulatedForm20!H399</f>
        <v>0</v>
      </c>
      <c r="I402" s="11">
        <f>[14]PopulatedForm20!I399</f>
        <v>0</v>
      </c>
      <c r="J402" s="11">
        <f>[14]PopulatedForm20!J399</f>
        <v>0</v>
      </c>
      <c r="K402" s="11">
        <f>[14]PopulatedForm20!K399</f>
        <v>0</v>
      </c>
      <c r="L402" s="11">
        <f>[14]PopulatedForm20!L399</f>
        <v>0</v>
      </c>
      <c r="M402" s="11">
        <f>[14]PopulatedForm20!M399</f>
        <v>0</v>
      </c>
      <c r="N402" s="11">
        <f>[14]PopulatedForm20!N399</f>
        <v>0</v>
      </c>
      <c r="O402" s="11">
        <f>[14]PopulatedForm20!O399</f>
        <v>0</v>
      </c>
      <c r="P402" s="11">
        <f>[14]PopulatedForm20!P399</f>
        <v>0</v>
      </c>
      <c r="Q402" s="11">
        <f>[14]PopulatedForm20!Q399</f>
        <v>0</v>
      </c>
      <c r="R402" s="11">
        <f>[14]PopulatedForm20!R399</f>
        <v>0</v>
      </c>
      <c r="S402" s="11">
        <f>[14]PopulatedForm20!S399</f>
        <v>0</v>
      </c>
      <c r="T402" s="11">
        <f>[14]PopulatedForm20!T399</f>
        <v>0</v>
      </c>
      <c r="U402" s="11">
        <f>[14]PopulatedForm20!U399</f>
        <v>0</v>
      </c>
      <c r="V402" s="11">
        <f>[14]PopulatedForm20!V399</f>
        <v>0</v>
      </c>
      <c r="W402" s="11">
        <f>[14]PopulatedForm20!W399</f>
        <v>0</v>
      </c>
      <c r="X402" s="11">
        <f>[14]PopulatedForm20!X399</f>
        <v>0</v>
      </c>
      <c r="Y402" s="11">
        <f>[14]PopulatedForm20!Y399</f>
        <v>0</v>
      </c>
      <c r="Z402" s="12">
        <f t="shared" si="12"/>
        <v>0</v>
      </c>
      <c r="AA402" s="13">
        <v>0</v>
      </c>
      <c r="AB402" s="11">
        <f>[14]PopulatedForm20!Z399</f>
        <v>0</v>
      </c>
      <c r="AC402" s="13">
        <f t="shared" si="13"/>
        <v>0</v>
      </c>
      <c r="AD402" s="13">
        <v>0</v>
      </c>
    </row>
    <row r="403" spans="1:30" ht="15.75" hidden="1">
      <c r="A403" s="10">
        <f>[14]PopulatedForm20!A400</f>
        <v>0</v>
      </c>
      <c r="B403" s="11">
        <f>[14]PopulatedForm20!B400</f>
        <v>0</v>
      </c>
      <c r="C403" s="11">
        <f>[14]PopulatedForm20!C400</f>
        <v>0</v>
      </c>
      <c r="D403" s="11">
        <f>[14]PopulatedForm20!D400</f>
        <v>0</v>
      </c>
      <c r="E403" s="11">
        <f>[14]PopulatedForm20!E400</f>
        <v>0</v>
      </c>
      <c r="F403" s="11">
        <f>[14]PopulatedForm20!F400</f>
        <v>0</v>
      </c>
      <c r="G403" s="11">
        <f>[14]PopulatedForm20!G400</f>
        <v>0</v>
      </c>
      <c r="H403" s="11">
        <f>[14]PopulatedForm20!H400</f>
        <v>0</v>
      </c>
      <c r="I403" s="11">
        <f>[14]PopulatedForm20!I400</f>
        <v>0</v>
      </c>
      <c r="J403" s="11">
        <f>[14]PopulatedForm20!J400</f>
        <v>0</v>
      </c>
      <c r="K403" s="11">
        <f>[14]PopulatedForm20!K400</f>
        <v>0</v>
      </c>
      <c r="L403" s="11">
        <f>[14]PopulatedForm20!L400</f>
        <v>0</v>
      </c>
      <c r="M403" s="11">
        <f>[14]PopulatedForm20!M400</f>
        <v>0</v>
      </c>
      <c r="N403" s="11">
        <f>[14]PopulatedForm20!N400</f>
        <v>0</v>
      </c>
      <c r="O403" s="11">
        <f>[14]PopulatedForm20!O400</f>
        <v>0</v>
      </c>
      <c r="P403" s="11">
        <f>[14]PopulatedForm20!P400</f>
        <v>0</v>
      </c>
      <c r="Q403" s="11">
        <f>[14]PopulatedForm20!Q400</f>
        <v>0</v>
      </c>
      <c r="R403" s="11">
        <f>[14]PopulatedForm20!R400</f>
        <v>0</v>
      </c>
      <c r="S403" s="11">
        <f>[14]PopulatedForm20!S400</f>
        <v>0</v>
      </c>
      <c r="T403" s="11">
        <f>[14]PopulatedForm20!T400</f>
        <v>0</v>
      </c>
      <c r="U403" s="11">
        <f>[14]PopulatedForm20!U400</f>
        <v>0</v>
      </c>
      <c r="V403" s="11">
        <f>[14]PopulatedForm20!V400</f>
        <v>0</v>
      </c>
      <c r="W403" s="11">
        <f>[14]PopulatedForm20!W400</f>
        <v>0</v>
      </c>
      <c r="X403" s="11">
        <f>[14]PopulatedForm20!X400</f>
        <v>0</v>
      </c>
      <c r="Y403" s="11">
        <f>[14]PopulatedForm20!Y400</f>
        <v>0</v>
      </c>
      <c r="Z403" s="12">
        <f t="shared" si="12"/>
        <v>0</v>
      </c>
      <c r="AA403" s="13">
        <v>0</v>
      </c>
      <c r="AB403" s="11">
        <f>[14]PopulatedForm20!Z400</f>
        <v>0</v>
      </c>
      <c r="AC403" s="13">
        <f t="shared" si="13"/>
        <v>0</v>
      </c>
      <c r="AD403" s="13">
        <v>0</v>
      </c>
    </row>
    <row r="404" spans="1:30" ht="15.75" hidden="1">
      <c r="A404" s="10">
        <f>[14]PopulatedForm20!A401</f>
        <v>0</v>
      </c>
      <c r="B404" s="11">
        <f>[14]PopulatedForm20!B401</f>
        <v>0</v>
      </c>
      <c r="C404" s="11">
        <f>[14]PopulatedForm20!C401</f>
        <v>0</v>
      </c>
      <c r="D404" s="11">
        <f>[14]PopulatedForm20!D401</f>
        <v>0</v>
      </c>
      <c r="E404" s="11">
        <f>[14]PopulatedForm20!E401</f>
        <v>0</v>
      </c>
      <c r="F404" s="11">
        <f>[14]PopulatedForm20!F401</f>
        <v>0</v>
      </c>
      <c r="G404" s="11">
        <f>[14]PopulatedForm20!G401</f>
        <v>0</v>
      </c>
      <c r="H404" s="11">
        <f>[14]PopulatedForm20!H401</f>
        <v>0</v>
      </c>
      <c r="I404" s="11">
        <f>[14]PopulatedForm20!I401</f>
        <v>0</v>
      </c>
      <c r="J404" s="11">
        <f>[14]PopulatedForm20!J401</f>
        <v>0</v>
      </c>
      <c r="K404" s="11">
        <f>[14]PopulatedForm20!K401</f>
        <v>0</v>
      </c>
      <c r="L404" s="11">
        <f>[14]PopulatedForm20!L401</f>
        <v>0</v>
      </c>
      <c r="M404" s="11">
        <f>[14]PopulatedForm20!M401</f>
        <v>0</v>
      </c>
      <c r="N404" s="11">
        <f>[14]PopulatedForm20!N401</f>
        <v>0</v>
      </c>
      <c r="O404" s="11">
        <f>[14]PopulatedForm20!O401</f>
        <v>0</v>
      </c>
      <c r="P404" s="11">
        <f>[14]PopulatedForm20!P401</f>
        <v>0</v>
      </c>
      <c r="Q404" s="11">
        <f>[14]PopulatedForm20!Q401</f>
        <v>0</v>
      </c>
      <c r="R404" s="11">
        <f>[14]PopulatedForm20!R401</f>
        <v>0</v>
      </c>
      <c r="S404" s="11">
        <f>[14]PopulatedForm20!S401</f>
        <v>0</v>
      </c>
      <c r="T404" s="11">
        <f>[14]PopulatedForm20!T401</f>
        <v>0</v>
      </c>
      <c r="U404" s="11">
        <f>[14]PopulatedForm20!U401</f>
        <v>0</v>
      </c>
      <c r="V404" s="11">
        <f>[14]PopulatedForm20!V401</f>
        <v>0</v>
      </c>
      <c r="W404" s="11">
        <f>[14]PopulatedForm20!W401</f>
        <v>0</v>
      </c>
      <c r="X404" s="11">
        <f>[14]PopulatedForm20!X401</f>
        <v>0</v>
      </c>
      <c r="Y404" s="11">
        <f>[14]PopulatedForm20!Y401</f>
        <v>0</v>
      </c>
      <c r="Z404" s="12">
        <f t="shared" si="12"/>
        <v>0</v>
      </c>
      <c r="AA404" s="13">
        <v>0</v>
      </c>
      <c r="AB404" s="11">
        <f>[14]PopulatedForm20!Z401</f>
        <v>0</v>
      </c>
      <c r="AC404" s="13">
        <f t="shared" si="13"/>
        <v>0</v>
      </c>
      <c r="AD404" s="13">
        <v>0</v>
      </c>
    </row>
    <row r="405" spans="1:30" ht="15.75" hidden="1">
      <c r="A405" s="10">
        <f>[14]PopulatedForm20!A402</f>
        <v>0</v>
      </c>
      <c r="B405" s="11">
        <f>[14]PopulatedForm20!B402</f>
        <v>0</v>
      </c>
      <c r="C405" s="11">
        <f>[14]PopulatedForm20!C402</f>
        <v>0</v>
      </c>
      <c r="D405" s="11">
        <f>[14]PopulatedForm20!D402</f>
        <v>0</v>
      </c>
      <c r="E405" s="11">
        <f>[14]PopulatedForm20!E402</f>
        <v>0</v>
      </c>
      <c r="F405" s="11">
        <f>[14]PopulatedForm20!F402</f>
        <v>0</v>
      </c>
      <c r="G405" s="11">
        <f>[14]PopulatedForm20!G402</f>
        <v>0</v>
      </c>
      <c r="H405" s="11">
        <f>[14]PopulatedForm20!H402</f>
        <v>0</v>
      </c>
      <c r="I405" s="11">
        <f>[14]PopulatedForm20!I402</f>
        <v>0</v>
      </c>
      <c r="J405" s="11">
        <f>[14]PopulatedForm20!J402</f>
        <v>0</v>
      </c>
      <c r="K405" s="11">
        <f>[14]PopulatedForm20!K402</f>
        <v>0</v>
      </c>
      <c r="L405" s="11">
        <f>[14]PopulatedForm20!L402</f>
        <v>0</v>
      </c>
      <c r="M405" s="11">
        <f>[14]PopulatedForm20!M402</f>
        <v>0</v>
      </c>
      <c r="N405" s="11">
        <f>[14]PopulatedForm20!N402</f>
        <v>0</v>
      </c>
      <c r="O405" s="11">
        <f>[14]PopulatedForm20!O402</f>
        <v>0</v>
      </c>
      <c r="P405" s="11">
        <f>[14]PopulatedForm20!P402</f>
        <v>0</v>
      </c>
      <c r="Q405" s="11">
        <f>[14]PopulatedForm20!Q402</f>
        <v>0</v>
      </c>
      <c r="R405" s="11">
        <f>[14]PopulatedForm20!R402</f>
        <v>0</v>
      </c>
      <c r="S405" s="11">
        <f>[14]PopulatedForm20!S402</f>
        <v>0</v>
      </c>
      <c r="T405" s="11">
        <f>[14]PopulatedForm20!T402</f>
        <v>0</v>
      </c>
      <c r="U405" s="11">
        <f>[14]PopulatedForm20!U402</f>
        <v>0</v>
      </c>
      <c r="V405" s="11">
        <f>[14]PopulatedForm20!V402</f>
        <v>0</v>
      </c>
      <c r="W405" s="11">
        <f>[14]PopulatedForm20!W402</f>
        <v>0</v>
      </c>
      <c r="X405" s="11">
        <f>[14]PopulatedForm20!X402</f>
        <v>0</v>
      </c>
      <c r="Y405" s="11">
        <f>[14]PopulatedForm20!Y402</f>
        <v>0</v>
      </c>
      <c r="Z405" s="12">
        <f t="shared" si="12"/>
        <v>0</v>
      </c>
      <c r="AA405" s="13">
        <v>0</v>
      </c>
      <c r="AB405" s="11">
        <f>[14]PopulatedForm20!Z402</f>
        <v>0</v>
      </c>
      <c r="AC405" s="13">
        <f t="shared" si="13"/>
        <v>0</v>
      </c>
      <c r="AD405" s="13">
        <v>0</v>
      </c>
    </row>
    <row r="406" spans="1:30" ht="15.75" hidden="1">
      <c r="A406" s="10">
        <f>[14]PopulatedForm20!A403</f>
        <v>0</v>
      </c>
      <c r="B406" s="11">
        <f>[14]PopulatedForm20!B403</f>
        <v>0</v>
      </c>
      <c r="C406" s="11">
        <f>[14]PopulatedForm20!C403</f>
        <v>0</v>
      </c>
      <c r="D406" s="11">
        <f>[14]PopulatedForm20!D403</f>
        <v>0</v>
      </c>
      <c r="E406" s="11">
        <f>[14]PopulatedForm20!E403</f>
        <v>0</v>
      </c>
      <c r="F406" s="11">
        <f>[14]PopulatedForm20!F403</f>
        <v>0</v>
      </c>
      <c r="G406" s="11">
        <f>[14]PopulatedForm20!G403</f>
        <v>0</v>
      </c>
      <c r="H406" s="11">
        <f>[14]PopulatedForm20!H403</f>
        <v>0</v>
      </c>
      <c r="I406" s="11">
        <f>[14]PopulatedForm20!I403</f>
        <v>0</v>
      </c>
      <c r="J406" s="11">
        <f>[14]PopulatedForm20!J403</f>
        <v>0</v>
      </c>
      <c r="K406" s="11">
        <f>[14]PopulatedForm20!K403</f>
        <v>0</v>
      </c>
      <c r="L406" s="11">
        <f>[14]PopulatedForm20!L403</f>
        <v>0</v>
      </c>
      <c r="M406" s="11">
        <f>[14]PopulatedForm20!M403</f>
        <v>0</v>
      </c>
      <c r="N406" s="11">
        <f>[14]PopulatedForm20!N403</f>
        <v>0</v>
      </c>
      <c r="O406" s="11">
        <f>[14]PopulatedForm20!O403</f>
        <v>0</v>
      </c>
      <c r="P406" s="11">
        <f>[14]PopulatedForm20!P403</f>
        <v>0</v>
      </c>
      <c r="Q406" s="11">
        <f>[14]PopulatedForm20!Q403</f>
        <v>0</v>
      </c>
      <c r="R406" s="11">
        <f>[14]PopulatedForm20!R403</f>
        <v>0</v>
      </c>
      <c r="S406" s="11">
        <f>[14]PopulatedForm20!S403</f>
        <v>0</v>
      </c>
      <c r="T406" s="11">
        <f>[14]PopulatedForm20!T403</f>
        <v>0</v>
      </c>
      <c r="U406" s="11">
        <f>[14]PopulatedForm20!U403</f>
        <v>0</v>
      </c>
      <c r="V406" s="11">
        <f>[14]PopulatedForm20!V403</f>
        <v>0</v>
      </c>
      <c r="W406" s="11">
        <f>[14]PopulatedForm20!W403</f>
        <v>0</v>
      </c>
      <c r="X406" s="11">
        <f>[14]PopulatedForm20!X403</f>
        <v>0</v>
      </c>
      <c r="Y406" s="11">
        <f>[14]PopulatedForm20!Y403</f>
        <v>0</v>
      </c>
      <c r="Z406" s="12">
        <f t="shared" si="12"/>
        <v>0</v>
      </c>
      <c r="AA406" s="13">
        <v>0</v>
      </c>
      <c r="AB406" s="11">
        <f>[14]PopulatedForm20!Z403</f>
        <v>0</v>
      </c>
      <c r="AC406" s="13">
        <f t="shared" si="13"/>
        <v>0</v>
      </c>
      <c r="AD406" s="13">
        <v>0</v>
      </c>
    </row>
    <row r="407" spans="1:30" ht="30">
      <c r="A407" s="14" t="s">
        <v>10</v>
      </c>
      <c r="B407" s="12">
        <f t="shared" ref="B407:AD407" si="14">SUM(B7:B406)</f>
        <v>42</v>
      </c>
      <c r="C407" s="12">
        <f t="shared" si="14"/>
        <v>203</v>
      </c>
      <c r="D407" s="12">
        <f t="shared" si="14"/>
        <v>1914</v>
      </c>
      <c r="E407" s="12">
        <f t="shared" si="14"/>
        <v>70529</v>
      </c>
      <c r="F407" s="12">
        <f t="shared" si="14"/>
        <v>421</v>
      </c>
      <c r="G407" s="12">
        <f t="shared" si="14"/>
        <v>42</v>
      </c>
      <c r="H407" s="12">
        <f t="shared" si="14"/>
        <v>622</v>
      </c>
      <c r="I407" s="12">
        <f t="shared" si="14"/>
        <v>11</v>
      </c>
      <c r="J407" s="12">
        <f t="shared" si="14"/>
        <v>49</v>
      </c>
      <c r="K407" s="12">
        <f t="shared" si="14"/>
        <v>92</v>
      </c>
      <c r="L407" s="12">
        <f t="shared" si="14"/>
        <v>8</v>
      </c>
      <c r="M407" s="12">
        <f t="shared" si="14"/>
        <v>14</v>
      </c>
      <c r="N407" s="12">
        <f t="shared" si="14"/>
        <v>23</v>
      </c>
      <c r="O407" s="12">
        <f t="shared" si="14"/>
        <v>22</v>
      </c>
      <c r="P407" s="12">
        <f t="shared" si="14"/>
        <v>14</v>
      </c>
      <c r="Q407" s="12">
        <f t="shared" si="14"/>
        <v>29</v>
      </c>
      <c r="R407" s="12">
        <f t="shared" si="14"/>
        <v>21</v>
      </c>
      <c r="S407" s="12">
        <f t="shared" si="14"/>
        <v>11</v>
      </c>
      <c r="T407" s="12">
        <f t="shared" si="14"/>
        <v>33</v>
      </c>
      <c r="U407" s="12">
        <f t="shared" si="14"/>
        <v>67</v>
      </c>
      <c r="V407" s="12">
        <f t="shared" si="14"/>
        <v>569</v>
      </c>
      <c r="W407" s="12">
        <f t="shared" si="14"/>
        <v>262</v>
      </c>
      <c r="X407" s="12">
        <f t="shared" si="14"/>
        <v>31</v>
      </c>
      <c r="Y407" s="12">
        <f t="shared" si="14"/>
        <v>12</v>
      </c>
      <c r="Z407" s="12">
        <f t="shared" si="14"/>
        <v>75041</v>
      </c>
      <c r="AA407" s="12">
        <f t="shared" si="14"/>
        <v>0</v>
      </c>
      <c r="AB407" s="12">
        <f>SUM(AB7:AB406)</f>
        <v>21</v>
      </c>
      <c r="AC407" s="12">
        <f t="shared" si="14"/>
        <v>75062</v>
      </c>
      <c r="AD407" s="12">
        <f t="shared" si="14"/>
        <v>0</v>
      </c>
    </row>
    <row r="408" spans="1:30" ht="32.25">
      <c r="A408" s="14" t="s">
        <v>11</v>
      </c>
      <c r="B408" s="15">
        <v>0</v>
      </c>
      <c r="C408" s="15">
        <v>0</v>
      </c>
      <c r="D408" s="15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f>SUM(B408:Y408)</f>
        <v>0</v>
      </c>
      <c r="AA408" s="15">
        <v>0</v>
      </c>
      <c r="AB408" s="15">
        <v>0</v>
      </c>
      <c r="AC408" s="12">
        <f>SUM(Z408:AA408)</f>
        <v>0</v>
      </c>
      <c r="AD408" s="12">
        <v>0</v>
      </c>
    </row>
    <row r="409" spans="1:30" ht="30.75">
      <c r="A409" s="14" t="s">
        <v>12</v>
      </c>
      <c r="B409" s="12">
        <f t="shared" ref="B409:AD409" si="15">SUM(B407:B408)</f>
        <v>42</v>
      </c>
      <c r="C409" s="12">
        <f t="shared" si="15"/>
        <v>203</v>
      </c>
      <c r="D409" s="12">
        <f t="shared" si="15"/>
        <v>1914</v>
      </c>
      <c r="E409" s="12">
        <f t="shared" si="15"/>
        <v>70529</v>
      </c>
      <c r="F409" s="12">
        <f t="shared" si="15"/>
        <v>421</v>
      </c>
      <c r="G409" s="12">
        <f t="shared" si="15"/>
        <v>42</v>
      </c>
      <c r="H409" s="12">
        <f t="shared" si="15"/>
        <v>622</v>
      </c>
      <c r="I409" s="12">
        <f t="shared" si="15"/>
        <v>11</v>
      </c>
      <c r="J409" s="12">
        <f t="shared" si="15"/>
        <v>49</v>
      </c>
      <c r="K409" s="12">
        <f t="shared" si="15"/>
        <v>92</v>
      </c>
      <c r="L409" s="12">
        <f t="shared" si="15"/>
        <v>8</v>
      </c>
      <c r="M409" s="12">
        <f t="shared" si="15"/>
        <v>14</v>
      </c>
      <c r="N409" s="12">
        <f t="shared" si="15"/>
        <v>23</v>
      </c>
      <c r="O409" s="12">
        <f t="shared" si="15"/>
        <v>22</v>
      </c>
      <c r="P409" s="12">
        <f t="shared" si="15"/>
        <v>14</v>
      </c>
      <c r="Q409" s="12">
        <f t="shared" si="15"/>
        <v>29</v>
      </c>
      <c r="R409" s="12">
        <f t="shared" si="15"/>
        <v>21</v>
      </c>
      <c r="S409" s="12">
        <f t="shared" si="15"/>
        <v>11</v>
      </c>
      <c r="T409" s="12">
        <f t="shared" si="15"/>
        <v>33</v>
      </c>
      <c r="U409" s="12">
        <f t="shared" si="15"/>
        <v>67</v>
      </c>
      <c r="V409" s="12">
        <f t="shared" si="15"/>
        <v>569</v>
      </c>
      <c r="W409" s="12">
        <f t="shared" si="15"/>
        <v>262</v>
      </c>
      <c r="X409" s="12">
        <f t="shared" si="15"/>
        <v>31</v>
      </c>
      <c r="Y409" s="12">
        <f t="shared" si="15"/>
        <v>12</v>
      </c>
      <c r="Z409" s="12">
        <f t="shared" si="15"/>
        <v>75041</v>
      </c>
      <c r="AA409" s="12">
        <f t="shared" si="15"/>
        <v>0</v>
      </c>
      <c r="AB409" s="12">
        <f>SUM(AB407:AB408)</f>
        <v>21</v>
      </c>
      <c r="AC409" s="12">
        <f>SUM(AC407:AC408)</f>
        <v>75062</v>
      </c>
      <c r="AD409" s="12">
        <f t="shared" si="15"/>
        <v>0</v>
      </c>
    </row>
  </sheetData>
  <mergeCells count="11">
    <mergeCell ref="Z4:Z5"/>
    <mergeCell ref="AA4:AA5"/>
    <mergeCell ref="AB4:AB5"/>
    <mergeCell ref="AC4:AC5"/>
    <mergeCell ref="AD4:AD5"/>
    <mergeCell ref="A2:H2"/>
    <mergeCell ref="I2:O2"/>
    <mergeCell ref="A3:H3"/>
    <mergeCell ref="I3:O3"/>
    <mergeCell ref="A4:A6"/>
    <mergeCell ref="B4:Y4"/>
  </mergeCell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152"/>
  <sheetViews>
    <sheetView workbookViewId="0">
      <selection activeCell="S2" sqref="S2"/>
    </sheetView>
  </sheetViews>
  <sheetFormatPr defaultRowHeight="15"/>
  <cols>
    <col min="1" max="1" width="6.85546875" customWidth="1"/>
    <col min="2" max="3" width="5.42578125" customWidth="1"/>
    <col min="4" max="4" width="6" bestFit="1" customWidth="1"/>
    <col min="5" max="5" width="6" customWidth="1"/>
    <col min="6" max="25" width="5.42578125" customWidth="1"/>
    <col min="26" max="26" width="6.5703125" customWidth="1"/>
    <col min="27" max="27" width="4.28515625" customWidth="1"/>
    <col min="28" max="28" width="5.42578125" customWidth="1"/>
    <col min="29" max="29" width="6.28515625" customWidth="1"/>
    <col min="30" max="30" width="5.28515625" customWidth="1"/>
  </cols>
  <sheetData>
    <row r="1" spans="1:30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A1" s="1"/>
      <c r="AB1" s="2"/>
      <c r="AC1" s="1"/>
      <c r="AD1" s="1"/>
    </row>
    <row r="2" spans="1:30">
      <c r="A2" s="60" t="s">
        <v>0</v>
      </c>
      <c r="B2" s="60"/>
      <c r="C2" s="60"/>
      <c r="D2" s="60"/>
      <c r="E2" s="60"/>
      <c r="F2" s="60"/>
      <c r="G2" s="60"/>
      <c r="H2" s="60"/>
      <c r="I2" s="61" t="s">
        <v>54</v>
      </c>
      <c r="J2" s="61"/>
      <c r="K2" s="61"/>
      <c r="L2" s="61"/>
      <c r="M2" s="61"/>
      <c r="N2" s="61"/>
      <c r="O2" s="61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5"/>
      <c r="AC2" s="6"/>
      <c r="AD2" s="6"/>
    </row>
    <row r="3" spans="1:30">
      <c r="A3" s="60" t="s">
        <v>2</v>
      </c>
      <c r="B3" s="60"/>
      <c r="C3" s="60"/>
      <c r="D3" s="60"/>
      <c r="E3" s="60"/>
      <c r="F3" s="60"/>
      <c r="G3" s="60"/>
      <c r="H3" s="60"/>
      <c r="I3" s="61">
        <v>89551</v>
      </c>
      <c r="J3" s="61"/>
      <c r="K3" s="61"/>
      <c r="L3" s="61"/>
      <c r="M3" s="61"/>
      <c r="N3" s="61"/>
      <c r="O3" s="61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6"/>
      <c r="AB3" s="5"/>
      <c r="AC3" s="6"/>
      <c r="AD3" s="6"/>
    </row>
    <row r="4" spans="1:30">
      <c r="A4" s="62" t="s">
        <v>3</v>
      </c>
      <c r="B4" s="65" t="s">
        <v>4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57" t="s">
        <v>6</v>
      </c>
      <c r="AA4" s="59" t="s">
        <v>7</v>
      </c>
      <c r="AB4" s="55" t="s">
        <v>5</v>
      </c>
      <c r="AC4" s="59" t="s">
        <v>8</v>
      </c>
      <c r="AD4" s="59" t="s">
        <v>9</v>
      </c>
    </row>
    <row r="5" spans="1:30" ht="177.75">
      <c r="A5" s="63"/>
      <c r="B5" s="7" t="s">
        <v>22</v>
      </c>
      <c r="C5" s="7" t="s">
        <v>23</v>
      </c>
      <c r="D5" s="7" t="s">
        <v>24</v>
      </c>
      <c r="E5" s="7" t="s">
        <v>25</v>
      </c>
      <c r="F5" s="7" t="s">
        <v>26</v>
      </c>
      <c r="G5" s="7" t="s">
        <v>27</v>
      </c>
      <c r="H5" s="7" t="s">
        <v>28</v>
      </c>
      <c r="I5" s="7" t="s">
        <v>29</v>
      </c>
      <c r="J5" s="7" t="s">
        <v>30</v>
      </c>
      <c r="K5" s="7" t="s">
        <v>31</v>
      </c>
      <c r="L5" s="7" t="s">
        <v>32</v>
      </c>
      <c r="M5" s="7" t="s">
        <v>33</v>
      </c>
      <c r="N5" s="7" t="s">
        <v>34</v>
      </c>
      <c r="O5" s="7" t="s">
        <v>35</v>
      </c>
      <c r="P5" s="7" t="s">
        <v>36</v>
      </c>
      <c r="Q5" s="7" t="s">
        <v>37</v>
      </c>
      <c r="R5" s="7" t="s">
        <v>38</v>
      </c>
      <c r="S5" s="7" t="s">
        <v>39</v>
      </c>
      <c r="T5" s="7" t="s">
        <v>40</v>
      </c>
      <c r="U5" s="7" t="s">
        <v>41</v>
      </c>
      <c r="V5" s="7" t="s">
        <v>42</v>
      </c>
      <c r="W5" s="7" t="s">
        <v>43</v>
      </c>
      <c r="X5" s="7" t="s">
        <v>44</v>
      </c>
      <c r="Y5" s="7" t="s">
        <v>45</v>
      </c>
      <c r="Z5" s="58"/>
      <c r="AA5" s="59"/>
      <c r="AB5" s="56"/>
      <c r="AC5" s="59"/>
      <c r="AD5" s="59"/>
    </row>
    <row r="6" spans="1:30">
      <c r="A6" s="64"/>
      <c r="B6" s="8">
        <v>1</v>
      </c>
      <c r="C6" s="9">
        <v>2</v>
      </c>
      <c r="D6" s="8">
        <v>3</v>
      </c>
      <c r="E6" s="9">
        <v>4</v>
      </c>
      <c r="F6" s="8">
        <v>5</v>
      </c>
      <c r="G6" s="9">
        <v>6</v>
      </c>
      <c r="H6" s="8">
        <v>7</v>
      </c>
      <c r="I6" s="9">
        <v>8</v>
      </c>
      <c r="J6" s="8">
        <v>9</v>
      </c>
      <c r="K6" s="9">
        <v>10</v>
      </c>
      <c r="L6" s="8">
        <v>11</v>
      </c>
      <c r="M6" s="9">
        <v>12</v>
      </c>
      <c r="N6" s="8">
        <v>13</v>
      </c>
      <c r="O6" s="9">
        <v>14</v>
      </c>
      <c r="P6" s="8">
        <v>15</v>
      </c>
      <c r="Q6" s="9">
        <v>16</v>
      </c>
      <c r="R6" s="8">
        <v>17</v>
      </c>
      <c r="S6" s="9">
        <v>18</v>
      </c>
      <c r="T6" s="8">
        <v>19</v>
      </c>
      <c r="U6" s="9">
        <v>20</v>
      </c>
      <c r="V6" s="8">
        <v>21</v>
      </c>
      <c r="W6" s="9">
        <v>22</v>
      </c>
      <c r="X6" s="8">
        <v>23</v>
      </c>
      <c r="Y6" s="9">
        <v>24</v>
      </c>
      <c r="Z6" s="8">
        <v>25</v>
      </c>
      <c r="AA6" s="9">
        <v>26</v>
      </c>
      <c r="AB6" s="8">
        <v>27</v>
      </c>
      <c r="AC6" s="9">
        <v>28</v>
      </c>
      <c r="AD6" s="8">
        <v>29</v>
      </c>
    </row>
    <row r="7" spans="1:30" ht="15.75">
      <c r="A7" s="10">
        <v>1</v>
      </c>
      <c r="B7" s="11">
        <v>3</v>
      </c>
      <c r="C7" s="11">
        <v>1</v>
      </c>
      <c r="D7" s="11">
        <v>509</v>
      </c>
      <c r="E7" s="11">
        <v>164</v>
      </c>
      <c r="F7" s="11">
        <v>2</v>
      </c>
      <c r="G7" s="11">
        <v>0</v>
      </c>
      <c r="H7" s="11">
        <v>0</v>
      </c>
      <c r="I7" s="11">
        <v>1</v>
      </c>
      <c r="J7" s="11">
        <v>0</v>
      </c>
      <c r="K7" s="11">
        <v>1</v>
      </c>
      <c r="L7" s="11">
        <v>0</v>
      </c>
      <c r="M7" s="11">
        <v>0</v>
      </c>
      <c r="N7" s="11">
        <v>0</v>
      </c>
      <c r="O7" s="11">
        <v>1</v>
      </c>
      <c r="P7" s="11">
        <v>0</v>
      </c>
      <c r="Q7" s="11">
        <v>2</v>
      </c>
      <c r="R7" s="11">
        <v>5</v>
      </c>
      <c r="S7" s="11">
        <v>0</v>
      </c>
      <c r="T7" s="11">
        <v>1</v>
      </c>
      <c r="U7" s="11">
        <v>0</v>
      </c>
      <c r="V7" s="11">
        <v>0</v>
      </c>
      <c r="W7" s="11">
        <v>0</v>
      </c>
      <c r="X7" s="11">
        <v>0</v>
      </c>
      <c r="Y7" s="11">
        <v>1</v>
      </c>
      <c r="Z7" s="12">
        <f>SUM(B7:Y7)</f>
        <v>691</v>
      </c>
      <c r="AA7" s="13">
        <v>0</v>
      </c>
      <c r="AB7" s="11">
        <v>0</v>
      </c>
      <c r="AC7" s="13">
        <f>Z7+AB7</f>
        <v>691</v>
      </c>
      <c r="AD7" s="13">
        <v>0</v>
      </c>
    </row>
    <row r="8" spans="1:30" ht="15.75">
      <c r="A8" s="10">
        <v>2</v>
      </c>
      <c r="B8" s="11">
        <v>2</v>
      </c>
      <c r="C8" s="11">
        <v>0</v>
      </c>
      <c r="D8" s="11">
        <v>42</v>
      </c>
      <c r="E8" s="11">
        <v>557</v>
      </c>
      <c r="F8" s="11">
        <v>5</v>
      </c>
      <c r="G8" s="11">
        <v>0</v>
      </c>
      <c r="H8" s="11">
        <v>0</v>
      </c>
      <c r="I8" s="11">
        <v>0</v>
      </c>
      <c r="J8" s="11">
        <v>1</v>
      </c>
      <c r="K8" s="11">
        <v>0</v>
      </c>
      <c r="L8" s="11">
        <v>1</v>
      </c>
      <c r="M8" s="11">
        <v>2</v>
      </c>
      <c r="N8" s="11">
        <v>0</v>
      </c>
      <c r="O8" s="11">
        <v>0</v>
      </c>
      <c r="P8" s="11">
        <v>0</v>
      </c>
      <c r="Q8" s="11">
        <v>0</v>
      </c>
      <c r="R8" s="11">
        <v>0</v>
      </c>
      <c r="S8" s="11">
        <v>0</v>
      </c>
      <c r="T8" s="11">
        <v>0</v>
      </c>
      <c r="U8" s="11">
        <v>1</v>
      </c>
      <c r="V8" s="11">
        <v>0</v>
      </c>
      <c r="W8" s="11">
        <v>0</v>
      </c>
      <c r="X8" s="11">
        <v>0</v>
      </c>
      <c r="Y8" s="11">
        <v>0</v>
      </c>
      <c r="Z8" s="12">
        <f t="shared" ref="Z8:Z71" si="0">SUM(B8:Y8)</f>
        <v>611</v>
      </c>
      <c r="AA8" s="13">
        <v>0</v>
      </c>
      <c r="AB8" s="11">
        <v>1</v>
      </c>
      <c r="AC8" s="13">
        <f t="shared" ref="AC8:AC71" si="1">Z8+AB8</f>
        <v>612</v>
      </c>
      <c r="AD8" s="13">
        <v>0</v>
      </c>
    </row>
    <row r="9" spans="1:30" ht="15.75">
      <c r="A9" s="10">
        <v>3</v>
      </c>
      <c r="B9" s="11">
        <v>0</v>
      </c>
      <c r="C9" s="11">
        <v>3</v>
      </c>
      <c r="D9" s="11">
        <v>310</v>
      </c>
      <c r="E9" s="11">
        <v>119</v>
      </c>
      <c r="F9" s="11">
        <v>0</v>
      </c>
      <c r="G9" s="11">
        <v>0</v>
      </c>
      <c r="H9" s="11">
        <v>0</v>
      </c>
      <c r="I9" s="11">
        <v>2</v>
      </c>
      <c r="J9" s="11">
        <v>6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2</v>
      </c>
      <c r="S9" s="11">
        <v>0</v>
      </c>
      <c r="T9" s="11">
        <v>1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2">
        <f t="shared" si="0"/>
        <v>443</v>
      </c>
      <c r="AA9" s="13">
        <v>0</v>
      </c>
      <c r="AB9" s="11">
        <v>3</v>
      </c>
      <c r="AC9" s="13">
        <f t="shared" si="1"/>
        <v>446</v>
      </c>
      <c r="AD9" s="13">
        <v>0</v>
      </c>
    </row>
    <row r="10" spans="1:30" ht="15.75">
      <c r="A10" s="10">
        <v>4</v>
      </c>
      <c r="B10" s="11">
        <v>1</v>
      </c>
      <c r="C10" s="11">
        <v>0</v>
      </c>
      <c r="D10" s="11">
        <v>364</v>
      </c>
      <c r="E10" s="11">
        <v>94</v>
      </c>
      <c r="F10" s="11">
        <v>0</v>
      </c>
      <c r="G10" s="11">
        <v>0</v>
      </c>
      <c r="H10" s="11">
        <v>0</v>
      </c>
      <c r="I10" s="11">
        <v>2</v>
      </c>
      <c r="J10" s="11">
        <v>4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1</v>
      </c>
      <c r="R10" s="11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2">
        <f t="shared" si="0"/>
        <v>466</v>
      </c>
      <c r="AA10" s="13">
        <v>0</v>
      </c>
      <c r="AB10" s="11">
        <v>1</v>
      </c>
      <c r="AC10" s="13">
        <f t="shared" si="1"/>
        <v>467</v>
      </c>
      <c r="AD10" s="13">
        <v>0</v>
      </c>
    </row>
    <row r="11" spans="1:30" ht="15.75">
      <c r="A11" s="10">
        <v>5</v>
      </c>
      <c r="B11" s="11">
        <v>1</v>
      </c>
      <c r="C11" s="11">
        <v>1</v>
      </c>
      <c r="D11" s="11">
        <v>480</v>
      </c>
      <c r="E11" s="11">
        <v>110</v>
      </c>
      <c r="F11" s="11">
        <v>0</v>
      </c>
      <c r="G11" s="11">
        <v>0</v>
      </c>
      <c r="H11" s="11">
        <v>0</v>
      </c>
      <c r="I11" s="11">
        <v>0</v>
      </c>
      <c r="J11" s="11">
        <v>2</v>
      </c>
      <c r="K11" s="11">
        <v>0</v>
      </c>
      <c r="L11" s="11">
        <v>1</v>
      </c>
      <c r="M11" s="11">
        <v>0</v>
      </c>
      <c r="N11" s="11">
        <v>0</v>
      </c>
      <c r="O11" s="11">
        <v>0</v>
      </c>
      <c r="P11" s="11">
        <v>1</v>
      </c>
      <c r="Q11" s="11">
        <v>0</v>
      </c>
      <c r="R11" s="11">
        <v>1</v>
      </c>
      <c r="S11" s="11">
        <v>1</v>
      </c>
      <c r="T11" s="11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2">
        <f t="shared" si="0"/>
        <v>598</v>
      </c>
      <c r="AA11" s="13">
        <v>0</v>
      </c>
      <c r="AB11" s="11">
        <v>3</v>
      </c>
      <c r="AC11" s="13">
        <f t="shared" si="1"/>
        <v>601</v>
      </c>
      <c r="AD11" s="13">
        <v>0</v>
      </c>
    </row>
    <row r="12" spans="1:30" ht="15.75">
      <c r="A12" s="10">
        <v>6</v>
      </c>
      <c r="B12" s="11">
        <v>1</v>
      </c>
      <c r="C12" s="11">
        <v>0</v>
      </c>
      <c r="D12" s="11">
        <v>289</v>
      </c>
      <c r="E12" s="11">
        <v>44</v>
      </c>
      <c r="F12" s="11">
        <v>0</v>
      </c>
      <c r="G12" s="11">
        <v>0</v>
      </c>
      <c r="H12" s="11">
        <v>0</v>
      </c>
      <c r="I12" s="11">
        <v>0</v>
      </c>
      <c r="J12" s="11">
        <v>1</v>
      </c>
      <c r="K12" s="11">
        <v>0</v>
      </c>
      <c r="L12" s="11">
        <v>0</v>
      </c>
      <c r="M12" s="11">
        <v>0</v>
      </c>
      <c r="N12" s="11">
        <v>0</v>
      </c>
      <c r="O12" s="11">
        <v>0</v>
      </c>
      <c r="P12" s="11">
        <v>0</v>
      </c>
      <c r="Q12" s="11">
        <v>0</v>
      </c>
      <c r="R12" s="11">
        <v>0</v>
      </c>
      <c r="S12" s="11">
        <v>0</v>
      </c>
      <c r="T12" s="11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2">
        <f t="shared" si="0"/>
        <v>335</v>
      </c>
      <c r="AA12" s="13">
        <v>0</v>
      </c>
      <c r="AB12" s="11">
        <v>2</v>
      </c>
      <c r="AC12" s="13">
        <f t="shared" si="1"/>
        <v>337</v>
      </c>
      <c r="AD12" s="13">
        <v>0</v>
      </c>
    </row>
    <row r="13" spans="1:30" ht="15.75">
      <c r="A13" s="10">
        <v>7</v>
      </c>
      <c r="B13" s="11">
        <v>1</v>
      </c>
      <c r="C13" s="11">
        <v>0</v>
      </c>
      <c r="D13" s="11">
        <v>302</v>
      </c>
      <c r="E13" s="11">
        <v>46</v>
      </c>
      <c r="F13" s="11">
        <v>0</v>
      </c>
      <c r="G13" s="11">
        <v>0</v>
      </c>
      <c r="H13" s="11">
        <v>0</v>
      </c>
      <c r="I13" s="11">
        <v>0</v>
      </c>
      <c r="J13" s="11">
        <v>2</v>
      </c>
      <c r="K13" s="11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11">
        <v>1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2">
        <f t="shared" si="0"/>
        <v>352</v>
      </c>
      <c r="AA13" s="13">
        <v>0</v>
      </c>
      <c r="AB13" s="11">
        <v>6</v>
      </c>
      <c r="AC13" s="13">
        <f t="shared" si="1"/>
        <v>358</v>
      </c>
      <c r="AD13" s="13">
        <v>0</v>
      </c>
    </row>
    <row r="14" spans="1:30" ht="15.75">
      <c r="A14" s="10">
        <v>8</v>
      </c>
      <c r="B14" s="11">
        <v>35</v>
      </c>
      <c r="C14" s="11">
        <v>5</v>
      </c>
      <c r="D14" s="11">
        <v>758</v>
      </c>
      <c r="E14" s="11">
        <v>62</v>
      </c>
      <c r="F14" s="11">
        <v>0</v>
      </c>
      <c r="G14" s="11">
        <v>1</v>
      </c>
      <c r="H14" s="11">
        <v>0</v>
      </c>
      <c r="I14" s="11">
        <v>0</v>
      </c>
      <c r="J14" s="11">
        <v>3</v>
      </c>
      <c r="K14" s="11">
        <v>0</v>
      </c>
      <c r="L14" s="11">
        <v>2</v>
      </c>
      <c r="M14" s="11">
        <v>0</v>
      </c>
      <c r="N14" s="11">
        <v>3</v>
      </c>
      <c r="O14" s="11">
        <v>1</v>
      </c>
      <c r="P14" s="11">
        <v>4</v>
      </c>
      <c r="Q14" s="11">
        <v>5</v>
      </c>
      <c r="R14" s="11">
        <v>6</v>
      </c>
      <c r="S14" s="11">
        <v>1</v>
      </c>
      <c r="T14" s="11">
        <v>0</v>
      </c>
      <c r="U14" s="11">
        <v>1</v>
      </c>
      <c r="V14" s="11">
        <v>0</v>
      </c>
      <c r="W14" s="11">
        <v>0</v>
      </c>
      <c r="X14" s="11">
        <v>2</v>
      </c>
      <c r="Y14" s="11">
        <v>2</v>
      </c>
      <c r="Z14" s="12">
        <f t="shared" si="0"/>
        <v>891</v>
      </c>
      <c r="AA14" s="13">
        <v>0</v>
      </c>
      <c r="AB14" s="11">
        <v>0</v>
      </c>
      <c r="AC14" s="13">
        <f t="shared" si="1"/>
        <v>891</v>
      </c>
      <c r="AD14" s="13">
        <v>0</v>
      </c>
    </row>
    <row r="15" spans="1:30" ht="15.75">
      <c r="A15" s="10">
        <v>9</v>
      </c>
      <c r="B15" s="11">
        <v>24</v>
      </c>
      <c r="C15" s="11">
        <v>2</v>
      </c>
      <c r="D15" s="11">
        <v>560</v>
      </c>
      <c r="E15" s="11">
        <v>137</v>
      </c>
      <c r="F15" s="11">
        <v>0</v>
      </c>
      <c r="G15" s="11">
        <v>0</v>
      </c>
      <c r="H15" s="11">
        <v>1</v>
      </c>
      <c r="I15" s="11">
        <v>1</v>
      </c>
      <c r="J15" s="11">
        <v>6</v>
      </c>
      <c r="K15" s="11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1</v>
      </c>
      <c r="R15" s="11">
        <v>0</v>
      </c>
      <c r="S15" s="11">
        <v>1</v>
      </c>
      <c r="T15" s="11">
        <v>1</v>
      </c>
      <c r="U15" s="11">
        <v>0</v>
      </c>
      <c r="V15" s="11">
        <v>0</v>
      </c>
      <c r="W15" s="11">
        <v>0</v>
      </c>
      <c r="X15" s="11">
        <v>0</v>
      </c>
      <c r="Y15" s="11">
        <v>0</v>
      </c>
      <c r="Z15" s="12">
        <f t="shared" si="0"/>
        <v>734</v>
      </c>
      <c r="AA15" s="13">
        <v>0</v>
      </c>
      <c r="AB15" s="11">
        <v>2</v>
      </c>
      <c r="AC15" s="13">
        <f t="shared" si="1"/>
        <v>736</v>
      </c>
      <c r="AD15" s="13">
        <v>0</v>
      </c>
    </row>
    <row r="16" spans="1:30" ht="15.75">
      <c r="A16" s="10">
        <v>10</v>
      </c>
      <c r="B16" s="11">
        <v>1</v>
      </c>
      <c r="C16" s="11">
        <v>0</v>
      </c>
      <c r="D16" s="11">
        <v>252</v>
      </c>
      <c r="E16" s="11">
        <v>12</v>
      </c>
      <c r="F16" s="11">
        <v>0</v>
      </c>
      <c r="G16" s="11">
        <v>0</v>
      </c>
      <c r="H16" s="11">
        <v>0</v>
      </c>
      <c r="I16" s="11">
        <v>0</v>
      </c>
      <c r="J16" s="11">
        <v>2</v>
      </c>
      <c r="K16" s="11">
        <v>0</v>
      </c>
      <c r="L16" s="11">
        <v>0</v>
      </c>
      <c r="M16" s="11">
        <v>0</v>
      </c>
      <c r="N16" s="11">
        <v>0</v>
      </c>
      <c r="O16" s="11">
        <v>2</v>
      </c>
      <c r="P16" s="11">
        <v>0</v>
      </c>
      <c r="Q16" s="11">
        <v>1</v>
      </c>
      <c r="R16" s="11">
        <v>0</v>
      </c>
      <c r="S16" s="11">
        <v>0</v>
      </c>
      <c r="T16" s="11">
        <v>1</v>
      </c>
      <c r="U16" s="11">
        <v>0</v>
      </c>
      <c r="V16" s="11">
        <v>0</v>
      </c>
      <c r="W16" s="11">
        <v>0</v>
      </c>
      <c r="X16" s="11">
        <v>0</v>
      </c>
      <c r="Y16" s="11">
        <v>1</v>
      </c>
      <c r="Z16" s="12">
        <f t="shared" si="0"/>
        <v>272</v>
      </c>
      <c r="AA16" s="13">
        <v>0</v>
      </c>
      <c r="AB16" s="11">
        <v>0</v>
      </c>
      <c r="AC16" s="13">
        <f t="shared" si="1"/>
        <v>272</v>
      </c>
      <c r="AD16" s="13">
        <v>0</v>
      </c>
    </row>
    <row r="17" spans="1:30" ht="15.75">
      <c r="A17" s="10">
        <v>11</v>
      </c>
      <c r="B17" s="11">
        <v>1</v>
      </c>
      <c r="C17" s="11">
        <v>1</v>
      </c>
      <c r="D17" s="11">
        <v>407</v>
      </c>
      <c r="E17" s="11">
        <v>53</v>
      </c>
      <c r="F17" s="11">
        <v>0</v>
      </c>
      <c r="G17" s="11">
        <v>0</v>
      </c>
      <c r="H17" s="11">
        <v>2</v>
      </c>
      <c r="I17" s="11">
        <v>4</v>
      </c>
      <c r="J17" s="11">
        <v>4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2</v>
      </c>
      <c r="S17" s="11">
        <v>0</v>
      </c>
      <c r="T17" s="11">
        <v>0</v>
      </c>
      <c r="U17" s="11">
        <v>0</v>
      </c>
      <c r="V17" s="11">
        <v>1</v>
      </c>
      <c r="W17" s="11">
        <v>0</v>
      </c>
      <c r="X17" s="11">
        <v>0</v>
      </c>
      <c r="Y17" s="11">
        <v>0</v>
      </c>
      <c r="Z17" s="12">
        <f t="shared" si="0"/>
        <v>475</v>
      </c>
      <c r="AA17" s="13">
        <v>0</v>
      </c>
      <c r="AB17" s="11">
        <v>0</v>
      </c>
      <c r="AC17" s="13">
        <f t="shared" si="1"/>
        <v>475</v>
      </c>
      <c r="AD17" s="13">
        <v>0</v>
      </c>
    </row>
    <row r="18" spans="1:30" ht="15.75">
      <c r="A18" s="10">
        <v>12</v>
      </c>
      <c r="B18" s="11">
        <v>2</v>
      </c>
      <c r="C18" s="11">
        <v>4</v>
      </c>
      <c r="D18" s="11">
        <v>414</v>
      </c>
      <c r="E18" s="11">
        <v>63</v>
      </c>
      <c r="F18" s="11">
        <v>0</v>
      </c>
      <c r="G18" s="11">
        <v>0</v>
      </c>
      <c r="H18" s="11">
        <v>0</v>
      </c>
      <c r="I18" s="11">
        <v>0</v>
      </c>
      <c r="J18" s="11">
        <v>2</v>
      </c>
      <c r="K18" s="11">
        <v>0</v>
      </c>
      <c r="L18" s="11">
        <v>0</v>
      </c>
      <c r="M18" s="11">
        <v>0</v>
      </c>
      <c r="N18" s="11">
        <v>0</v>
      </c>
      <c r="O18" s="11">
        <v>1</v>
      </c>
      <c r="P18" s="11">
        <v>3</v>
      </c>
      <c r="Q18" s="11">
        <v>0</v>
      </c>
      <c r="R18" s="11">
        <v>0</v>
      </c>
      <c r="S18" s="11">
        <v>0</v>
      </c>
      <c r="T18" s="11">
        <v>2</v>
      </c>
      <c r="U18" s="11">
        <v>2</v>
      </c>
      <c r="V18" s="11">
        <v>0</v>
      </c>
      <c r="W18" s="11">
        <v>0</v>
      </c>
      <c r="X18" s="11">
        <v>0</v>
      </c>
      <c r="Y18" s="11">
        <v>3</v>
      </c>
      <c r="Z18" s="12">
        <f t="shared" si="0"/>
        <v>496</v>
      </c>
      <c r="AA18" s="13">
        <v>0</v>
      </c>
      <c r="AB18" s="11">
        <v>1</v>
      </c>
      <c r="AC18" s="13">
        <f t="shared" si="1"/>
        <v>497</v>
      </c>
      <c r="AD18" s="13">
        <v>0</v>
      </c>
    </row>
    <row r="19" spans="1:30" ht="15.75">
      <c r="A19" s="10">
        <v>13</v>
      </c>
      <c r="B19" s="11">
        <v>4</v>
      </c>
      <c r="C19" s="11">
        <v>0</v>
      </c>
      <c r="D19" s="11">
        <v>365</v>
      </c>
      <c r="E19" s="11">
        <v>91</v>
      </c>
      <c r="F19" s="11">
        <v>0</v>
      </c>
      <c r="G19" s="11">
        <v>0</v>
      </c>
      <c r="H19" s="11">
        <v>1</v>
      </c>
      <c r="I19" s="11">
        <v>0</v>
      </c>
      <c r="J19" s="11">
        <v>4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1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2">
        <f t="shared" si="0"/>
        <v>466</v>
      </c>
      <c r="AA19" s="13">
        <v>0</v>
      </c>
      <c r="AB19" s="11">
        <v>3</v>
      </c>
      <c r="AC19" s="13">
        <f t="shared" si="1"/>
        <v>469</v>
      </c>
      <c r="AD19" s="13">
        <v>0</v>
      </c>
    </row>
    <row r="20" spans="1:30" ht="15.75">
      <c r="A20" s="10">
        <v>14</v>
      </c>
      <c r="B20" s="11">
        <v>7</v>
      </c>
      <c r="C20" s="11">
        <v>6</v>
      </c>
      <c r="D20" s="11">
        <v>497</v>
      </c>
      <c r="E20" s="11">
        <v>241</v>
      </c>
      <c r="F20" s="11">
        <v>3</v>
      </c>
      <c r="G20" s="11">
        <v>0</v>
      </c>
      <c r="H20" s="11">
        <v>0</v>
      </c>
      <c r="I20" s="11">
        <v>0</v>
      </c>
      <c r="J20" s="11">
        <v>3</v>
      </c>
      <c r="K20" s="11">
        <v>0</v>
      </c>
      <c r="L20" s="11">
        <v>2</v>
      </c>
      <c r="M20" s="11">
        <v>0</v>
      </c>
      <c r="N20" s="11">
        <v>5</v>
      </c>
      <c r="O20" s="11">
        <v>1</v>
      </c>
      <c r="P20" s="11">
        <v>1</v>
      </c>
      <c r="Q20" s="11">
        <v>4</v>
      </c>
      <c r="R20" s="11">
        <v>0</v>
      </c>
      <c r="S20" s="11">
        <v>2</v>
      </c>
      <c r="T20" s="11">
        <v>3</v>
      </c>
      <c r="U20" s="11">
        <v>5</v>
      </c>
      <c r="V20" s="11">
        <v>0</v>
      </c>
      <c r="W20" s="11">
        <v>0</v>
      </c>
      <c r="X20" s="11">
        <v>0</v>
      </c>
      <c r="Y20" s="11">
        <v>0</v>
      </c>
      <c r="Z20" s="12">
        <f t="shared" si="0"/>
        <v>780</v>
      </c>
      <c r="AA20" s="13">
        <v>0</v>
      </c>
      <c r="AB20" s="11">
        <v>0</v>
      </c>
      <c r="AC20" s="13">
        <f t="shared" si="1"/>
        <v>780</v>
      </c>
      <c r="AD20" s="13">
        <v>0</v>
      </c>
    </row>
    <row r="21" spans="1:30" ht="15.75">
      <c r="A21" s="10">
        <v>15</v>
      </c>
      <c r="B21" s="11">
        <v>2</v>
      </c>
      <c r="C21" s="11">
        <v>0</v>
      </c>
      <c r="D21" s="11">
        <v>221</v>
      </c>
      <c r="E21" s="11">
        <v>83</v>
      </c>
      <c r="F21" s="11">
        <v>3</v>
      </c>
      <c r="G21" s="11">
        <v>1</v>
      </c>
      <c r="H21" s="11">
        <v>0</v>
      </c>
      <c r="I21" s="11">
        <v>0</v>
      </c>
      <c r="J21" s="11">
        <v>2</v>
      </c>
      <c r="K21" s="11">
        <v>0</v>
      </c>
      <c r="L21" s="11">
        <v>0</v>
      </c>
      <c r="M21" s="11">
        <v>0</v>
      </c>
      <c r="N21" s="11">
        <v>1</v>
      </c>
      <c r="O21" s="11">
        <v>0</v>
      </c>
      <c r="P21" s="11">
        <v>0</v>
      </c>
      <c r="Q21" s="11">
        <v>1</v>
      </c>
      <c r="R21" s="11">
        <v>3</v>
      </c>
      <c r="S21" s="11">
        <v>0</v>
      </c>
      <c r="T21" s="11">
        <v>4</v>
      </c>
      <c r="U21" s="11">
        <v>3</v>
      </c>
      <c r="V21" s="11">
        <v>0</v>
      </c>
      <c r="W21" s="11">
        <v>0</v>
      </c>
      <c r="X21" s="11">
        <v>0</v>
      </c>
      <c r="Y21" s="11">
        <v>1</v>
      </c>
      <c r="Z21" s="12">
        <f t="shared" si="0"/>
        <v>325</v>
      </c>
      <c r="AA21" s="13">
        <v>0</v>
      </c>
      <c r="AB21" s="11">
        <v>0</v>
      </c>
      <c r="AC21" s="13">
        <f t="shared" si="1"/>
        <v>325</v>
      </c>
      <c r="AD21" s="13">
        <v>0</v>
      </c>
    </row>
    <row r="22" spans="1:30" ht="15.75">
      <c r="A22" s="10">
        <v>16</v>
      </c>
      <c r="B22" s="11">
        <v>0</v>
      </c>
      <c r="C22" s="11">
        <v>0</v>
      </c>
      <c r="D22" s="11">
        <v>88</v>
      </c>
      <c r="E22" s="11">
        <v>221</v>
      </c>
      <c r="F22" s="11">
        <v>4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1</v>
      </c>
      <c r="M22" s="11">
        <v>0</v>
      </c>
      <c r="N22" s="11">
        <v>3</v>
      </c>
      <c r="O22" s="11">
        <v>2</v>
      </c>
      <c r="P22" s="11">
        <v>0</v>
      </c>
      <c r="Q22" s="11">
        <v>3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2">
        <f t="shared" si="0"/>
        <v>322</v>
      </c>
      <c r="AA22" s="13">
        <v>0</v>
      </c>
      <c r="AB22" s="11">
        <v>0</v>
      </c>
      <c r="AC22" s="13">
        <f t="shared" si="1"/>
        <v>322</v>
      </c>
      <c r="AD22" s="13">
        <v>0</v>
      </c>
    </row>
    <row r="23" spans="1:30" ht="15.75">
      <c r="A23" s="10">
        <v>17</v>
      </c>
      <c r="B23" s="11">
        <v>17</v>
      </c>
      <c r="C23" s="11">
        <v>1</v>
      </c>
      <c r="D23" s="11">
        <v>329</v>
      </c>
      <c r="E23" s="11">
        <v>205</v>
      </c>
      <c r="F23" s="11">
        <v>1</v>
      </c>
      <c r="G23" s="11">
        <v>0</v>
      </c>
      <c r="H23" s="11">
        <v>0</v>
      </c>
      <c r="I23" s="11">
        <v>2</v>
      </c>
      <c r="J23" s="11">
        <v>1</v>
      </c>
      <c r="K23" s="11">
        <v>1</v>
      </c>
      <c r="L23" s="11">
        <v>4</v>
      </c>
      <c r="M23" s="11">
        <v>1</v>
      </c>
      <c r="N23" s="11">
        <v>2</v>
      </c>
      <c r="O23" s="11">
        <v>2</v>
      </c>
      <c r="P23" s="11">
        <v>3</v>
      </c>
      <c r="Q23" s="11">
        <v>3</v>
      </c>
      <c r="R23" s="11">
        <v>3</v>
      </c>
      <c r="S23" s="11">
        <v>5</v>
      </c>
      <c r="T23" s="11">
        <v>7</v>
      </c>
      <c r="U23" s="11">
        <v>3</v>
      </c>
      <c r="V23" s="11">
        <v>1</v>
      </c>
      <c r="W23" s="11">
        <v>4</v>
      </c>
      <c r="X23" s="11">
        <v>0</v>
      </c>
      <c r="Y23" s="11">
        <v>2</v>
      </c>
      <c r="Z23" s="12">
        <f t="shared" si="0"/>
        <v>597</v>
      </c>
      <c r="AA23" s="13">
        <v>0</v>
      </c>
      <c r="AB23" s="11">
        <v>0</v>
      </c>
      <c r="AC23" s="13">
        <f t="shared" si="1"/>
        <v>597</v>
      </c>
      <c r="AD23" s="13">
        <v>0</v>
      </c>
    </row>
    <row r="24" spans="1:30" ht="15.75">
      <c r="A24" s="10">
        <v>18</v>
      </c>
      <c r="B24" s="11">
        <v>2</v>
      </c>
      <c r="C24" s="11">
        <v>2</v>
      </c>
      <c r="D24" s="11">
        <v>199</v>
      </c>
      <c r="E24" s="11">
        <v>321</v>
      </c>
      <c r="F24" s="11">
        <v>5</v>
      </c>
      <c r="G24" s="11">
        <v>1</v>
      </c>
      <c r="H24" s="11">
        <v>3</v>
      </c>
      <c r="I24" s="11">
        <v>0</v>
      </c>
      <c r="J24" s="11">
        <v>1</v>
      </c>
      <c r="K24" s="11">
        <v>1</v>
      </c>
      <c r="L24" s="11">
        <v>0</v>
      </c>
      <c r="M24" s="11">
        <v>0</v>
      </c>
      <c r="N24" s="11">
        <v>12</v>
      </c>
      <c r="O24" s="11">
        <v>2</v>
      </c>
      <c r="P24" s="11">
        <v>0</v>
      </c>
      <c r="Q24" s="11">
        <v>2</v>
      </c>
      <c r="R24" s="11">
        <v>0</v>
      </c>
      <c r="S24" s="11">
        <v>0</v>
      </c>
      <c r="T24" s="11">
        <v>2</v>
      </c>
      <c r="U24" s="11">
        <v>1</v>
      </c>
      <c r="V24" s="11">
        <v>1</v>
      </c>
      <c r="W24" s="11">
        <v>0</v>
      </c>
      <c r="X24" s="11">
        <v>0</v>
      </c>
      <c r="Y24" s="11">
        <v>2</v>
      </c>
      <c r="Z24" s="12">
        <f t="shared" si="0"/>
        <v>557</v>
      </c>
      <c r="AA24" s="13">
        <v>0</v>
      </c>
      <c r="AB24" s="11">
        <v>0</v>
      </c>
      <c r="AC24" s="13">
        <f t="shared" si="1"/>
        <v>557</v>
      </c>
      <c r="AD24" s="13">
        <v>0</v>
      </c>
    </row>
    <row r="25" spans="1:30" ht="15.75">
      <c r="A25" s="10">
        <v>19</v>
      </c>
      <c r="B25" s="11">
        <v>2</v>
      </c>
      <c r="C25" s="11">
        <v>3</v>
      </c>
      <c r="D25" s="11">
        <v>423</v>
      </c>
      <c r="E25" s="11">
        <v>35</v>
      </c>
      <c r="F25" s="11">
        <v>0</v>
      </c>
      <c r="G25" s="11">
        <v>0</v>
      </c>
      <c r="H25" s="11">
        <v>1</v>
      </c>
      <c r="I25" s="11">
        <v>1</v>
      </c>
      <c r="J25" s="11">
        <v>3</v>
      </c>
      <c r="K25" s="11">
        <v>0</v>
      </c>
      <c r="L25" s="11">
        <v>1</v>
      </c>
      <c r="M25" s="11">
        <v>2</v>
      </c>
      <c r="N25" s="11">
        <v>0</v>
      </c>
      <c r="O25" s="11">
        <v>2</v>
      </c>
      <c r="P25" s="11">
        <v>0</v>
      </c>
      <c r="Q25" s="11">
        <v>3</v>
      </c>
      <c r="R25" s="11">
        <v>0</v>
      </c>
      <c r="S25" s="11">
        <v>0</v>
      </c>
      <c r="T25" s="11">
        <v>0</v>
      </c>
      <c r="U25" s="11">
        <v>2</v>
      </c>
      <c r="V25" s="11">
        <v>0</v>
      </c>
      <c r="W25" s="11">
        <v>0</v>
      </c>
      <c r="X25" s="11">
        <v>0</v>
      </c>
      <c r="Y25" s="11">
        <v>0</v>
      </c>
      <c r="Z25" s="12">
        <f t="shared" si="0"/>
        <v>478</v>
      </c>
      <c r="AA25" s="13">
        <v>0</v>
      </c>
      <c r="AB25" s="11">
        <v>1</v>
      </c>
      <c r="AC25" s="13">
        <f t="shared" si="1"/>
        <v>479</v>
      </c>
      <c r="AD25" s="13">
        <v>0</v>
      </c>
    </row>
    <row r="26" spans="1:30" ht="15.75">
      <c r="A26" s="10">
        <v>20</v>
      </c>
      <c r="B26" s="11">
        <v>11</v>
      </c>
      <c r="C26" s="11">
        <v>1</v>
      </c>
      <c r="D26" s="11">
        <v>187</v>
      </c>
      <c r="E26" s="11">
        <v>208</v>
      </c>
      <c r="F26" s="11">
        <v>2</v>
      </c>
      <c r="G26" s="11">
        <v>0</v>
      </c>
      <c r="H26" s="11">
        <v>1</v>
      </c>
      <c r="I26" s="11">
        <v>0</v>
      </c>
      <c r="J26" s="11">
        <v>0</v>
      </c>
      <c r="K26" s="11">
        <v>0</v>
      </c>
      <c r="L26" s="11">
        <v>1</v>
      </c>
      <c r="M26" s="11">
        <v>0</v>
      </c>
      <c r="N26" s="11">
        <v>1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3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2">
        <f t="shared" si="0"/>
        <v>415</v>
      </c>
      <c r="AA26" s="13">
        <v>0</v>
      </c>
      <c r="AB26" s="11">
        <v>0</v>
      </c>
      <c r="AC26" s="13">
        <f t="shared" si="1"/>
        <v>415</v>
      </c>
      <c r="AD26" s="13">
        <v>0</v>
      </c>
    </row>
    <row r="27" spans="1:30" ht="15.75">
      <c r="A27" s="10">
        <v>21</v>
      </c>
      <c r="B27" s="11">
        <v>22</v>
      </c>
      <c r="C27" s="11">
        <v>8</v>
      </c>
      <c r="D27" s="11">
        <v>644</v>
      </c>
      <c r="E27" s="11">
        <v>61</v>
      </c>
      <c r="F27" s="11">
        <v>0</v>
      </c>
      <c r="G27" s="11">
        <v>0</v>
      </c>
      <c r="H27" s="11">
        <v>0</v>
      </c>
      <c r="I27" s="11">
        <v>0</v>
      </c>
      <c r="J27" s="11">
        <v>8</v>
      </c>
      <c r="K27" s="11">
        <v>0</v>
      </c>
      <c r="L27" s="11">
        <v>3</v>
      </c>
      <c r="M27" s="11">
        <v>0</v>
      </c>
      <c r="N27" s="11">
        <v>1</v>
      </c>
      <c r="O27" s="11">
        <v>0</v>
      </c>
      <c r="P27" s="11">
        <v>0</v>
      </c>
      <c r="Q27" s="11">
        <v>0</v>
      </c>
      <c r="R27" s="11">
        <v>1</v>
      </c>
      <c r="S27" s="11">
        <v>0</v>
      </c>
      <c r="T27" s="11">
        <v>3</v>
      </c>
      <c r="U27" s="11">
        <v>0</v>
      </c>
      <c r="V27" s="11">
        <v>0</v>
      </c>
      <c r="W27" s="11">
        <v>0</v>
      </c>
      <c r="X27" s="11">
        <v>1</v>
      </c>
      <c r="Y27" s="11">
        <v>2</v>
      </c>
      <c r="Z27" s="12">
        <f t="shared" si="0"/>
        <v>754</v>
      </c>
      <c r="AA27" s="13">
        <v>0</v>
      </c>
      <c r="AB27" s="11">
        <v>1</v>
      </c>
      <c r="AC27" s="13">
        <f t="shared" si="1"/>
        <v>755</v>
      </c>
      <c r="AD27" s="13">
        <v>0</v>
      </c>
    </row>
    <row r="28" spans="1:30" ht="15.75">
      <c r="A28" s="10">
        <v>22</v>
      </c>
      <c r="B28" s="11">
        <v>1</v>
      </c>
      <c r="C28" s="11">
        <v>0</v>
      </c>
      <c r="D28" s="11">
        <v>301</v>
      </c>
      <c r="E28" s="11">
        <v>244</v>
      </c>
      <c r="F28" s="11">
        <v>0</v>
      </c>
      <c r="G28" s="11">
        <v>1</v>
      </c>
      <c r="H28" s="11">
        <v>0</v>
      </c>
      <c r="I28" s="11">
        <v>2</v>
      </c>
      <c r="J28" s="11">
        <v>0</v>
      </c>
      <c r="K28" s="11">
        <v>1</v>
      </c>
      <c r="L28" s="11">
        <v>0</v>
      </c>
      <c r="M28" s="11">
        <v>1</v>
      </c>
      <c r="N28" s="11">
        <v>1</v>
      </c>
      <c r="O28" s="11">
        <v>0</v>
      </c>
      <c r="P28" s="11">
        <v>0</v>
      </c>
      <c r="Q28" s="11">
        <v>0</v>
      </c>
      <c r="R28" s="11">
        <v>2</v>
      </c>
      <c r="S28" s="11">
        <v>1</v>
      </c>
      <c r="T28" s="11">
        <v>0</v>
      </c>
      <c r="U28" s="11">
        <v>6</v>
      </c>
      <c r="V28" s="11">
        <v>0</v>
      </c>
      <c r="W28" s="11">
        <v>0</v>
      </c>
      <c r="X28" s="11">
        <v>0</v>
      </c>
      <c r="Y28" s="11">
        <v>0</v>
      </c>
      <c r="Z28" s="12">
        <f t="shared" si="0"/>
        <v>561</v>
      </c>
      <c r="AA28" s="13">
        <v>0</v>
      </c>
      <c r="AB28" s="11">
        <v>0</v>
      </c>
      <c r="AC28" s="13">
        <f t="shared" si="1"/>
        <v>561</v>
      </c>
      <c r="AD28" s="13">
        <v>0</v>
      </c>
    </row>
    <row r="29" spans="1:30" ht="15.75">
      <c r="A29" s="10">
        <v>23</v>
      </c>
      <c r="B29" s="11">
        <v>7</v>
      </c>
      <c r="C29" s="11">
        <v>4</v>
      </c>
      <c r="D29" s="11">
        <v>376</v>
      </c>
      <c r="E29" s="11">
        <v>182</v>
      </c>
      <c r="F29" s="11">
        <v>3</v>
      </c>
      <c r="G29" s="11">
        <v>2</v>
      </c>
      <c r="H29" s="11">
        <v>0</v>
      </c>
      <c r="I29" s="11">
        <v>2</v>
      </c>
      <c r="J29" s="11">
        <v>2</v>
      </c>
      <c r="K29" s="11">
        <v>1</v>
      </c>
      <c r="L29" s="11">
        <v>2</v>
      </c>
      <c r="M29" s="11">
        <v>0</v>
      </c>
      <c r="N29" s="11">
        <v>3</v>
      </c>
      <c r="O29" s="11">
        <v>1</v>
      </c>
      <c r="P29" s="11">
        <v>1</v>
      </c>
      <c r="Q29" s="11">
        <v>3</v>
      </c>
      <c r="R29" s="11">
        <v>2</v>
      </c>
      <c r="S29" s="11">
        <v>1</v>
      </c>
      <c r="T29" s="11">
        <v>9</v>
      </c>
      <c r="U29" s="11">
        <v>3</v>
      </c>
      <c r="V29" s="11">
        <v>6</v>
      </c>
      <c r="W29" s="11">
        <v>0</v>
      </c>
      <c r="X29" s="11">
        <v>2</v>
      </c>
      <c r="Y29" s="11">
        <v>4</v>
      </c>
      <c r="Z29" s="12">
        <f t="shared" si="0"/>
        <v>616</v>
      </c>
      <c r="AA29" s="13">
        <v>0</v>
      </c>
      <c r="AB29" s="11">
        <v>2</v>
      </c>
      <c r="AC29" s="13">
        <f t="shared" si="1"/>
        <v>618</v>
      </c>
      <c r="AD29" s="13">
        <v>0</v>
      </c>
    </row>
    <row r="30" spans="1:30" ht="15.75">
      <c r="A30" s="10">
        <v>24</v>
      </c>
      <c r="B30" s="11">
        <v>2</v>
      </c>
      <c r="C30" s="11">
        <v>6</v>
      </c>
      <c r="D30" s="11">
        <v>434</v>
      </c>
      <c r="E30" s="11">
        <v>83</v>
      </c>
      <c r="F30" s="11">
        <v>0</v>
      </c>
      <c r="G30" s="11">
        <v>0</v>
      </c>
      <c r="H30" s="11">
        <v>0</v>
      </c>
      <c r="I30" s="11">
        <v>0</v>
      </c>
      <c r="J30" s="11">
        <v>2</v>
      </c>
      <c r="K30" s="11">
        <v>0</v>
      </c>
      <c r="L30" s="11">
        <v>0</v>
      </c>
      <c r="M30" s="11">
        <v>1</v>
      </c>
      <c r="N30" s="11">
        <v>0</v>
      </c>
      <c r="O30" s="11">
        <v>2</v>
      </c>
      <c r="P30" s="11">
        <v>1</v>
      </c>
      <c r="Q30" s="11">
        <v>1</v>
      </c>
      <c r="R30" s="11">
        <v>1</v>
      </c>
      <c r="S30" s="11">
        <v>0</v>
      </c>
      <c r="T30" s="11">
        <v>3</v>
      </c>
      <c r="U30" s="11">
        <v>0</v>
      </c>
      <c r="V30" s="11">
        <v>0</v>
      </c>
      <c r="W30" s="11">
        <v>0</v>
      </c>
      <c r="X30" s="11">
        <v>0</v>
      </c>
      <c r="Y30" s="11">
        <v>3</v>
      </c>
      <c r="Z30" s="12">
        <f t="shared" si="0"/>
        <v>539</v>
      </c>
      <c r="AA30" s="13">
        <v>0</v>
      </c>
      <c r="AB30" s="11">
        <v>0</v>
      </c>
      <c r="AC30" s="13">
        <f t="shared" si="1"/>
        <v>539</v>
      </c>
      <c r="AD30" s="13">
        <v>0</v>
      </c>
    </row>
    <row r="31" spans="1:30" ht="15.75">
      <c r="A31" s="10">
        <v>25</v>
      </c>
      <c r="B31" s="11">
        <v>4</v>
      </c>
      <c r="C31" s="11">
        <v>3</v>
      </c>
      <c r="D31" s="11">
        <v>569</v>
      </c>
      <c r="E31" s="11">
        <v>80</v>
      </c>
      <c r="F31" s="11">
        <v>1</v>
      </c>
      <c r="G31" s="11">
        <v>1</v>
      </c>
      <c r="H31" s="11">
        <v>1</v>
      </c>
      <c r="I31" s="11">
        <v>0</v>
      </c>
      <c r="J31" s="11">
        <v>2</v>
      </c>
      <c r="K31" s="11">
        <v>0</v>
      </c>
      <c r="L31" s="11">
        <v>1</v>
      </c>
      <c r="M31" s="11">
        <v>2</v>
      </c>
      <c r="N31" s="11">
        <v>0</v>
      </c>
      <c r="O31" s="11">
        <v>2</v>
      </c>
      <c r="P31" s="11">
        <v>1</v>
      </c>
      <c r="Q31" s="11">
        <v>1</v>
      </c>
      <c r="R31" s="11">
        <v>3</v>
      </c>
      <c r="S31" s="11">
        <v>1</v>
      </c>
      <c r="T31" s="11">
        <v>0</v>
      </c>
      <c r="U31" s="11">
        <v>2</v>
      </c>
      <c r="V31" s="11">
        <v>0</v>
      </c>
      <c r="W31" s="11">
        <v>1</v>
      </c>
      <c r="X31" s="11">
        <v>2</v>
      </c>
      <c r="Y31" s="11">
        <v>3</v>
      </c>
      <c r="Z31" s="12">
        <f t="shared" si="0"/>
        <v>680</v>
      </c>
      <c r="AA31" s="13">
        <v>0</v>
      </c>
      <c r="AB31" s="11">
        <v>1</v>
      </c>
      <c r="AC31" s="13">
        <f t="shared" si="1"/>
        <v>681</v>
      </c>
      <c r="AD31" s="13">
        <v>0</v>
      </c>
    </row>
    <row r="32" spans="1:30" ht="15.75">
      <c r="A32" s="10">
        <v>26</v>
      </c>
      <c r="B32" s="11">
        <v>7</v>
      </c>
      <c r="C32" s="11">
        <v>7</v>
      </c>
      <c r="D32" s="11">
        <v>425</v>
      </c>
      <c r="E32" s="11">
        <v>81</v>
      </c>
      <c r="F32" s="11">
        <v>5</v>
      </c>
      <c r="G32" s="11">
        <v>3</v>
      </c>
      <c r="H32" s="11">
        <v>0</v>
      </c>
      <c r="I32" s="11">
        <v>0</v>
      </c>
      <c r="J32" s="11">
        <v>0</v>
      </c>
      <c r="K32" s="11">
        <v>0</v>
      </c>
      <c r="L32" s="11">
        <v>1</v>
      </c>
      <c r="M32" s="11">
        <v>2</v>
      </c>
      <c r="N32" s="11">
        <v>1</v>
      </c>
      <c r="O32" s="11">
        <v>0</v>
      </c>
      <c r="P32" s="11">
        <v>2</v>
      </c>
      <c r="Q32" s="11">
        <v>2</v>
      </c>
      <c r="R32" s="11">
        <v>0</v>
      </c>
      <c r="S32" s="11">
        <v>2</v>
      </c>
      <c r="T32" s="11">
        <v>5</v>
      </c>
      <c r="U32" s="11">
        <v>0</v>
      </c>
      <c r="V32" s="11">
        <v>0</v>
      </c>
      <c r="W32" s="11">
        <v>0</v>
      </c>
      <c r="X32" s="11">
        <v>0</v>
      </c>
      <c r="Y32" s="11">
        <v>1</v>
      </c>
      <c r="Z32" s="12">
        <f t="shared" si="0"/>
        <v>544</v>
      </c>
      <c r="AA32" s="13">
        <v>0</v>
      </c>
      <c r="AB32" s="11">
        <v>1</v>
      </c>
      <c r="AC32" s="13">
        <f t="shared" si="1"/>
        <v>545</v>
      </c>
      <c r="AD32" s="13">
        <v>0</v>
      </c>
    </row>
    <row r="33" spans="1:30" ht="15.75">
      <c r="A33" s="10">
        <v>27</v>
      </c>
      <c r="B33" s="11">
        <v>5</v>
      </c>
      <c r="C33" s="11">
        <v>4</v>
      </c>
      <c r="D33" s="11">
        <v>277</v>
      </c>
      <c r="E33" s="11">
        <v>90</v>
      </c>
      <c r="F33" s="11">
        <v>0</v>
      </c>
      <c r="G33" s="11">
        <v>1</v>
      </c>
      <c r="H33" s="11">
        <v>1</v>
      </c>
      <c r="I33" s="11">
        <v>0</v>
      </c>
      <c r="J33" s="11">
        <v>3</v>
      </c>
      <c r="K33" s="11">
        <v>2</v>
      </c>
      <c r="L33" s="11">
        <v>0</v>
      </c>
      <c r="M33" s="11">
        <v>0</v>
      </c>
      <c r="N33" s="11">
        <v>1</v>
      </c>
      <c r="O33" s="11">
        <v>3</v>
      </c>
      <c r="P33" s="11">
        <v>1</v>
      </c>
      <c r="Q33" s="11">
        <v>5</v>
      </c>
      <c r="R33" s="11">
        <v>1</v>
      </c>
      <c r="S33" s="11">
        <v>1</v>
      </c>
      <c r="T33" s="11">
        <v>0</v>
      </c>
      <c r="U33" s="11">
        <v>4</v>
      </c>
      <c r="V33" s="11">
        <v>0</v>
      </c>
      <c r="W33" s="11">
        <v>0</v>
      </c>
      <c r="X33" s="11">
        <v>1</v>
      </c>
      <c r="Y33" s="11">
        <v>1</v>
      </c>
      <c r="Z33" s="12">
        <f t="shared" si="0"/>
        <v>401</v>
      </c>
      <c r="AA33" s="13">
        <v>0</v>
      </c>
      <c r="AB33" s="11">
        <v>1</v>
      </c>
      <c r="AC33" s="13">
        <f t="shared" si="1"/>
        <v>402</v>
      </c>
      <c r="AD33" s="13">
        <v>0</v>
      </c>
    </row>
    <row r="34" spans="1:30" ht="15.75">
      <c r="A34" s="10">
        <v>28</v>
      </c>
      <c r="B34" s="11">
        <v>0</v>
      </c>
      <c r="C34" s="11">
        <v>1</v>
      </c>
      <c r="D34" s="11">
        <v>99</v>
      </c>
      <c r="E34" s="11">
        <v>55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1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1</v>
      </c>
      <c r="X34" s="11">
        <v>0</v>
      </c>
      <c r="Y34" s="11">
        <v>0</v>
      </c>
      <c r="Z34" s="12">
        <f t="shared" si="0"/>
        <v>157</v>
      </c>
      <c r="AA34" s="13">
        <v>0</v>
      </c>
      <c r="AB34" s="11">
        <v>0</v>
      </c>
      <c r="AC34" s="13">
        <f t="shared" si="1"/>
        <v>157</v>
      </c>
      <c r="AD34" s="13">
        <v>0</v>
      </c>
    </row>
    <row r="35" spans="1:30" ht="15.75">
      <c r="A35" s="10">
        <v>29</v>
      </c>
      <c r="B35" s="11">
        <v>0</v>
      </c>
      <c r="C35" s="11">
        <v>0</v>
      </c>
      <c r="D35" s="11">
        <v>110</v>
      </c>
      <c r="E35" s="11">
        <v>16</v>
      </c>
      <c r="F35" s="11">
        <v>1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1">
        <v>0</v>
      </c>
      <c r="Z35" s="12">
        <f t="shared" si="0"/>
        <v>127</v>
      </c>
      <c r="AA35" s="13">
        <v>0</v>
      </c>
      <c r="AB35" s="11">
        <v>0</v>
      </c>
      <c r="AC35" s="13">
        <f t="shared" si="1"/>
        <v>127</v>
      </c>
      <c r="AD35" s="13">
        <v>0</v>
      </c>
    </row>
    <row r="36" spans="1:30" ht="15.75">
      <c r="A36" s="10">
        <v>30</v>
      </c>
      <c r="B36" s="11">
        <v>0</v>
      </c>
      <c r="C36" s="11">
        <v>1</v>
      </c>
      <c r="D36" s="11">
        <v>112</v>
      </c>
      <c r="E36" s="11">
        <v>8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1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2">
        <f t="shared" si="0"/>
        <v>122</v>
      </c>
      <c r="AA36" s="13">
        <v>0</v>
      </c>
      <c r="AB36" s="11">
        <v>0</v>
      </c>
      <c r="AC36" s="13">
        <f t="shared" si="1"/>
        <v>122</v>
      </c>
      <c r="AD36" s="13">
        <v>0</v>
      </c>
    </row>
    <row r="37" spans="1:30" ht="15.75">
      <c r="A37" s="10">
        <v>31</v>
      </c>
      <c r="B37" s="11">
        <v>1</v>
      </c>
      <c r="C37" s="11">
        <v>0</v>
      </c>
      <c r="D37" s="11">
        <v>26</v>
      </c>
      <c r="E37" s="11">
        <v>23</v>
      </c>
      <c r="F37" s="11">
        <v>0</v>
      </c>
      <c r="G37" s="11">
        <v>1</v>
      </c>
      <c r="H37" s="11">
        <v>0</v>
      </c>
      <c r="I37" s="11">
        <v>1</v>
      </c>
      <c r="J37" s="11">
        <v>1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1</v>
      </c>
      <c r="V37" s="11">
        <v>0</v>
      </c>
      <c r="W37" s="11">
        <v>0</v>
      </c>
      <c r="X37" s="11">
        <v>0</v>
      </c>
      <c r="Y37" s="11">
        <v>0</v>
      </c>
      <c r="Z37" s="12">
        <f t="shared" si="0"/>
        <v>54</v>
      </c>
      <c r="AA37" s="13">
        <v>0</v>
      </c>
      <c r="AB37" s="11">
        <v>0</v>
      </c>
      <c r="AC37" s="13">
        <f t="shared" si="1"/>
        <v>54</v>
      </c>
      <c r="AD37" s="13">
        <v>0</v>
      </c>
    </row>
    <row r="38" spans="1:30" ht="15.75">
      <c r="A38" s="10">
        <v>32</v>
      </c>
      <c r="B38" s="11">
        <v>0</v>
      </c>
      <c r="C38" s="11">
        <v>2</v>
      </c>
      <c r="D38" s="11">
        <v>107</v>
      </c>
      <c r="E38" s="11">
        <v>5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2">
        <f t="shared" si="0"/>
        <v>114</v>
      </c>
      <c r="AA38" s="13">
        <v>0</v>
      </c>
      <c r="AB38" s="11">
        <v>0</v>
      </c>
      <c r="AC38" s="13">
        <f t="shared" si="1"/>
        <v>114</v>
      </c>
      <c r="AD38" s="13">
        <v>0</v>
      </c>
    </row>
    <row r="39" spans="1:30" ht="15.75">
      <c r="A39" s="10">
        <v>33</v>
      </c>
      <c r="B39" s="11">
        <v>1</v>
      </c>
      <c r="C39" s="11">
        <v>0</v>
      </c>
      <c r="D39" s="11">
        <v>146</v>
      </c>
      <c r="E39" s="11">
        <v>33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2">
        <f t="shared" si="0"/>
        <v>180</v>
      </c>
      <c r="AA39" s="13">
        <v>0</v>
      </c>
      <c r="AB39" s="11">
        <v>0</v>
      </c>
      <c r="AC39" s="13">
        <f t="shared" si="1"/>
        <v>180</v>
      </c>
      <c r="AD39" s="13">
        <v>0</v>
      </c>
    </row>
    <row r="40" spans="1:30" ht="15.75">
      <c r="A40" s="10">
        <v>34</v>
      </c>
      <c r="B40" s="11">
        <v>3</v>
      </c>
      <c r="C40" s="11">
        <v>1</v>
      </c>
      <c r="D40" s="11">
        <v>287</v>
      </c>
      <c r="E40" s="11">
        <v>54</v>
      </c>
      <c r="F40" s="11">
        <v>1</v>
      </c>
      <c r="G40" s="11">
        <v>0</v>
      </c>
      <c r="H40" s="11">
        <v>0</v>
      </c>
      <c r="I40" s="11">
        <v>0</v>
      </c>
      <c r="J40" s="11">
        <v>2</v>
      </c>
      <c r="K40" s="11">
        <v>0</v>
      </c>
      <c r="L40" s="11">
        <v>0</v>
      </c>
      <c r="M40" s="11">
        <v>0</v>
      </c>
      <c r="N40" s="11">
        <v>0</v>
      </c>
      <c r="O40" s="11">
        <v>3</v>
      </c>
      <c r="P40" s="11">
        <v>2</v>
      </c>
      <c r="Q40" s="11">
        <v>1</v>
      </c>
      <c r="R40" s="11">
        <v>0</v>
      </c>
      <c r="S40" s="11">
        <v>1</v>
      </c>
      <c r="T40" s="11">
        <v>6</v>
      </c>
      <c r="U40" s="11">
        <v>0</v>
      </c>
      <c r="V40" s="11">
        <v>0</v>
      </c>
      <c r="W40" s="11">
        <v>0</v>
      </c>
      <c r="X40" s="11">
        <v>0</v>
      </c>
      <c r="Y40" s="11">
        <v>2</v>
      </c>
      <c r="Z40" s="12">
        <f t="shared" si="0"/>
        <v>363</v>
      </c>
      <c r="AA40" s="13">
        <v>0</v>
      </c>
      <c r="AB40" s="11">
        <v>0</v>
      </c>
      <c r="AC40" s="13">
        <f t="shared" si="1"/>
        <v>363</v>
      </c>
      <c r="AD40" s="13">
        <v>0</v>
      </c>
    </row>
    <row r="41" spans="1:30" ht="15.75">
      <c r="A41" s="10">
        <v>35</v>
      </c>
      <c r="B41" s="11">
        <v>3</v>
      </c>
      <c r="C41" s="11">
        <v>2</v>
      </c>
      <c r="D41" s="11">
        <v>414</v>
      </c>
      <c r="E41" s="11">
        <v>25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1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1</v>
      </c>
      <c r="V41" s="11">
        <v>0</v>
      </c>
      <c r="W41" s="11">
        <v>0</v>
      </c>
      <c r="X41" s="11">
        <v>0</v>
      </c>
      <c r="Y41" s="11">
        <v>0</v>
      </c>
      <c r="Z41" s="12">
        <f t="shared" si="0"/>
        <v>446</v>
      </c>
      <c r="AA41" s="13">
        <v>0</v>
      </c>
      <c r="AB41" s="11">
        <v>0</v>
      </c>
      <c r="AC41" s="13">
        <f t="shared" si="1"/>
        <v>446</v>
      </c>
      <c r="AD41" s="13">
        <v>0</v>
      </c>
    </row>
    <row r="42" spans="1:30" ht="15.75">
      <c r="A42" s="10">
        <v>36</v>
      </c>
      <c r="B42" s="11">
        <v>7</v>
      </c>
      <c r="C42" s="11">
        <v>31</v>
      </c>
      <c r="D42" s="11">
        <v>340</v>
      </c>
      <c r="E42" s="11">
        <v>40</v>
      </c>
      <c r="F42" s="11">
        <v>0</v>
      </c>
      <c r="G42" s="11">
        <v>1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1</v>
      </c>
      <c r="N42" s="11">
        <v>1</v>
      </c>
      <c r="O42" s="11">
        <v>1</v>
      </c>
      <c r="P42" s="11">
        <v>1</v>
      </c>
      <c r="Q42" s="11">
        <v>0</v>
      </c>
      <c r="R42" s="11">
        <v>1</v>
      </c>
      <c r="S42" s="11">
        <v>1</v>
      </c>
      <c r="T42" s="11">
        <v>0</v>
      </c>
      <c r="U42" s="11">
        <v>1</v>
      </c>
      <c r="V42" s="11">
        <v>0</v>
      </c>
      <c r="W42" s="11">
        <v>1</v>
      </c>
      <c r="X42" s="11">
        <v>0</v>
      </c>
      <c r="Y42" s="11">
        <v>0</v>
      </c>
      <c r="Z42" s="12">
        <f t="shared" si="0"/>
        <v>427</v>
      </c>
      <c r="AA42" s="13">
        <v>0</v>
      </c>
      <c r="AB42" s="11">
        <v>0</v>
      </c>
      <c r="AC42" s="13">
        <f t="shared" si="1"/>
        <v>427</v>
      </c>
      <c r="AD42" s="13">
        <v>0</v>
      </c>
    </row>
    <row r="43" spans="1:30" ht="15.75">
      <c r="A43" s="10">
        <v>37</v>
      </c>
      <c r="B43" s="11">
        <v>10</v>
      </c>
      <c r="C43" s="11">
        <v>3</v>
      </c>
      <c r="D43" s="11">
        <v>597</v>
      </c>
      <c r="E43" s="11">
        <v>39</v>
      </c>
      <c r="F43" s="11">
        <v>0</v>
      </c>
      <c r="G43" s="11">
        <v>0</v>
      </c>
      <c r="H43" s="11">
        <v>0</v>
      </c>
      <c r="I43" s="11">
        <v>1</v>
      </c>
      <c r="J43" s="11">
        <v>3</v>
      </c>
      <c r="K43" s="11">
        <v>0</v>
      </c>
      <c r="L43" s="11">
        <v>1</v>
      </c>
      <c r="M43" s="11">
        <v>0</v>
      </c>
      <c r="N43" s="11">
        <v>0</v>
      </c>
      <c r="O43" s="11">
        <v>1</v>
      </c>
      <c r="P43" s="11">
        <v>0</v>
      </c>
      <c r="Q43" s="11">
        <v>1</v>
      </c>
      <c r="R43" s="11">
        <v>0</v>
      </c>
      <c r="S43" s="11">
        <v>1</v>
      </c>
      <c r="T43" s="11">
        <v>3</v>
      </c>
      <c r="U43" s="11">
        <v>0</v>
      </c>
      <c r="V43" s="11">
        <v>0</v>
      </c>
      <c r="W43" s="11">
        <v>0</v>
      </c>
      <c r="X43" s="11">
        <v>0</v>
      </c>
      <c r="Y43" s="11">
        <v>1</v>
      </c>
      <c r="Z43" s="12">
        <f t="shared" si="0"/>
        <v>661</v>
      </c>
      <c r="AA43" s="13">
        <v>0</v>
      </c>
      <c r="AB43" s="11">
        <v>0</v>
      </c>
      <c r="AC43" s="13">
        <f t="shared" si="1"/>
        <v>661</v>
      </c>
      <c r="AD43" s="13">
        <v>0</v>
      </c>
    </row>
    <row r="44" spans="1:30" ht="15.75">
      <c r="A44" s="10">
        <v>38</v>
      </c>
      <c r="B44" s="11">
        <v>28</v>
      </c>
      <c r="C44" s="11">
        <v>2</v>
      </c>
      <c r="D44" s="11">
        <v>522</v>
      </c>
      <c r="E44" s="11">
        <v>20</v>
      </c>
      <c r="F44" s="11">
        <v>2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1</v>
      </c>
      <c r="M44" s="11">
        <v>0</v>
      </c>
      <c r="N44" s="11">
        <v>1</v>
      </c>
      <c r="O44" s="11">
        <v>1</v>
      </c>
      <c r="P44" s="11">
        <v>0</v>
      </c>
      <c r="Q44" s="11">
        <v>0</v>
      </c>
      <c r="R44" s="11">
        <v>2</v>
      </c>
      <c r="S44" s="11">
        <v>1</v>
      </c>
      <c r="T44" s="11">
        <v>4</v>
      </c>
      <c r="U44" s="11">
        <v>1</v>
      </c>
      <c r="V44" s="11">
        <v>0</v>
      </c>
      <c r="W44" s="11">
        <v>0</v>
      </c>
      <c r="X44" s="11">
        <v>0</v>
      </c>
      <c r="Y44" s="11">
        <v>1</v>
      </c>
      <c r="Z44" s="12">
        <f t="shared" si="0"/>
        <v>586</v>
      </c>
      <c r="AA44" s="13">
        <v>0</v>
      </c>
      <c r="AB44" s="11">
        <v>3</v>
      </c>
      <c r="AC44" s="13">
        <f t="shared" si="1"/>
        <v>589</v>
      </c>
      <c r="AD44" s="13">
        <v>0</v>
      </c>
    </row>
    <row r="45" spans="1:30" ht="15.75">
      <c r="A45" s="10">
        <v>39</v>
      </c>
      <c r="B45" s="11">
        <v>129</v>
      </c>
      <c r="C45" s="11">
        <v>8</v>
      </c>
      <c r="D45" s="11">
        <v>377</v>
      </c>
      <c r="E45" s="11">
        <v>81</v>
      </c>
      <c r="F45" s="11">
        <v>2</v>
      </c>
      <c r="G45" s="11">
        <v>0</v>
      </c>
      <c r="H45" s="11">
        <v>0</v>
      </c>
      <c r="I45" s="11">
        <v>2</v>
      </c>
      <c r="J45" s="11">
        <v>10</v>
      </c>
      <c r="K45" s="11">
        <v>1</v>
      </c>
      <c r="L45" s="11">
        <v>4</v>
      </c>
      <c r="M45" s="11">
        <v>1</v>
      </c>
      <c r="N45" s="11">
        <v>0</v>
      </c>
      <c r="O45" s="11">
        <v>2</v>
      </c>
      <c r="P45" s="11">
        <v>0</v>
      </c>
      <c r="Q45" s="11">
        <v>2</v>
      </c>
      <c r="R45" s="11">
        <v>1</v>
      </c>
      <c r="S45" s="11">
        <v>0</v>
      </c>
      <c r="T45" s="11">
        <v>1</v>
      </c>
      <c r="U45" s="11">
        <v>1</v>
      </c>
      <c r="V45" s="11">
        <v>0</v>
      </c>
      <c r="W45" s="11">
        <v>0</v>
      </c>
      <c r="X45" s="11">
        <v>0</v>
      </c>
      <c r="Y45" s="11">
        <v>0</v>
      </c>
      <c r="Z45" s="12">
        <f t="shared" si="0"/>
        <v>622</v>
      </c>
      <c r="AA45" s="13">
        <v>0</v>
      </c>
      <c r="AB45" s="11">
        <v>0</v>
      </c>
      <c r="AC45" s="13">
        <f t="shared" si="1"/>
        <v>622</v>
      </c>
      <c r="AD45" s="13">
        <v>0</v>
      </c>
    </row>
    <row r="46" spans="1:30" ht="15.75">
      <c r="A46" s="10">
        <v>40</v>
      </c>
      <c r="B46" s="11">
        <v>150</v>
      </c>
      <c r="C46" s="11">
        <v>6</v>
      </c>
      <c r="D46" s="11">
        <v>501</v>
      </c>
      <c r="E46" s="11">
        <v>64</v>
      </c>
      <c r="F46" s="11">
        <v>1</v>
      </c>
      <c r="G46" s="11">
        <v>0</v>
      </c>
      <c r="H46" s="11">
        <v>0</v>
      </c>
      <c r="I46" s="11">
        <v>0</v>
      </c>
      <c r="J46" s="11">
        <v>0</v>
      </c>
      <c r="K46" s="11">
        <v>1</v>
      </c>
      <c r="L46" s="11">
        <v>0</v>
      </c>
      <c r="M46" s="11">
        <v>0</v>
      </c>
      <c r="N46" s="11">
        <v>0</v>
      </c>
      <c r="O46" s="11">
        <v>1</v>
      </c>
      <c r="P46" s="11">
        <v>0</v>
      </c>
      <c r="Q46" s="11">
        <v>1</v>
      </c>
      <c r="R46" s="11">
        <v>1</v>
      </c>
      <c r="S46" s="11">
        <v>0</v>
      </c>
      <c r="T46" s="11">
        <v>4</v>
      </c>
      <c r="U46" s="11">
        <v>0</v>
      </c>
      <c r="V46" s="11">
        <v>0</v>
      </c>
      <c r="W46" s="11">
        <v>0</v>
      </c>
      <c r="X46" s="11">
        <v>0</v>
      </c>
      <c r="Y46" s="11">
        <v>2</v>
      </c>
      <c r="Z46" s="12">
        <f t="shared" si="0"/>
        <v>732</v>
      </c>
      <c r="AA46" s="13">
        <v>0</v>
      </c>
      <c r="AB46" s="11">
        <v>0</v>
      </c>
      <c r="AC46" s="13">
        <f t="shared" si="1"/>
        <v>732</v>
      </c>
      <c r="AD46" s="13">
        <v>0</v>
      </c>
    </row>
    <row r="47" spans="1:30" ht="15.75">
      <c r="A47" s="10">
        <v>41</v>
      </c>
      <c r="B47" s="11">
        <v>13</v>
      </c>
      <c r="C47" s="11">
        <v>5</v>
      </c>
      <c r="D47" s="11">
        <v>478</v>
      </c>
      <c r="E47" s="11">
        <v>46</v>
      </c>
      <c r="F47" s="11">
        <v>0</v>
      </c>
      <c r="G47" s="11">
        <v>1</v>
      </c>
      <c r="H47" s="11">
        <v>0</v>
      </c>
      <c r="I47" s="11">
        <v>0</v>
      </c>
      <c r="J47" s="11">
        <v>4</v>
      </c>
      <c r="K47" s="11">
        <v>0</v>
      </c>
      <c r="L47" s="11">
        <v>0</v>
      </c>
      <c r="M47" s="11">
        <v>1</v>
      </c>
      <c r="N47" s="11">
        <v>0</v>
      </c>
      <c r="O47" s="11">
        <v>2</v>
      </c>
      <c r="P47" s="11">
        <v>0</v>
      </c>
      <c r="Q47" s="11">
        <v>0</v>
      </c>
      <c r="R47" s="11">
        <v>2</v>
      </c>
      <c r="S47" s="11">
        <v>1</v>
      </c>
      <c r="T47" s="11">
        <v>0</v>
      </c>
      <c r="U47" s="11">
        <v>4</v>
      </c>
      <c r="V47" s="11">
        <v>1</v>
      </c>
      <c r="W47" s="11">
        <v>0</v>
      </c>
      <c r="X47" s="11">
        <v>0</v>
      </c>
      <c r="Y47" s="11">
        <v>0</v>
      </c>
      <c r="Z47" s="12">
        <f t="shared" si="0"/>
        <v>558</v>
      </c>
      <c r="AA47" s="13">
        <v>0</v>
      </c>
      <c r="AB47" s="11">
        <v>0</v>
      </c>
      <c r="AC47" s="13">
        <f t="shared" si="1"/>
        <v>558</v>
      </c>
      <c r="AD47" s="13">
        <v>0</v>
      </c>
    </row>
    <row r="48" spans="1:30" ht="15.75">
      <c r="A48" s="10">
        <v>42</v>
      </c>
      <c r="B48" s="11">
        <v>22</v>
      </c>
      <c r="C48" s="11">
        <v>0</v>
      </c>
      <c r="D48" s="11">
        <v>380</v>
      </c>
      <c r="E48" s="11">
        <v>73</v>
      </c>
      <c r="F48" s="11">
        <v>1</v>
      </c>
      <c r="G48" s="11">
        <v>0</v>
      </c>
      <c r="H48" s="11">
        <v>0</v>
      </c>
      <c r="I48" s="11">
        <v>0</v>
      </c>
      <c r="J48" s="11">
        <v>0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2</v>
      </c>
      <c r="U48" s="11">
        <v>1</v>
      </c>
      <c r="V48" s="11">
        <v>0</v>
      </c>
      <c r="W48" s="11">
        <v>0</v>
      </c>
      <c r="X48" s="11">
        <v>0</v>
      </c>
      <c r="Y48" s="11">
        <v>0</v>
      </c>
      <c r="Z48" s="12">
        <f t="shared" si="0"/>
        <v>479</v>
      </c>
      <c r="AA48" s="13">
        <v>0</v>
      </c>
      <c r="AB48" s="11">
        <v>0</v>
      </c>
      <c r="AC48" s="13">
        <f t="shared" si="1"/>
        <v>479</v>
      </c>
      <c r="AD48" s="13">
        <v>0</v>
      </c>
    </row>
    <row r="49" spans="1:30" ht="15.75">
      <c r="A49" s="10">
        <v>43</v>
      </c>
      <c r="B49" s="11">
        <v>17</v>
      </c>
      <c r="C49" s="11">
        <v>2</v>
      </c>
      <c r="D49" s="11">
        <v>694</v>
      </c>
      <c r="E49" s="11">
        <v>97</v>
      </c>
      <c r="F49" s="11">
        <v>2</v>
      </c>
      <c r="G49" s="11">
        <v>1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0</v>
      </c>
      <c r="N49" s="11">
        <v>1</v>
      </c>
      <c r="O49" s="11">
        <v>2</v>
      </c>
      <c r="P49" s="11">
        <v>0</v>
      </c>
      <c r="Q49" s="11">
        <v>1</v>
      </c>
      <c r="R49" s="11">
        <v>0</v>
      </c>
      <c r="S49" s="11">
        <v>0</v>
      </c>
      <c r="T49" s="11">
        <v>6</v>
      </c>
      <c r="U49" s="11">
        <v>1</v>
      </c>
      <c r="V49" s="11">
        <v>1</v>
      </c>
      <c r="W49" s="11">
        <v>0</v>
      </c>
      <c r="X49" s="11">
        <v>1</v>
      </c>
      <c r="Y49" s="11">
        <v>1</v>
      </c>
      <c r="Z49" s="12">
        <f t="shared" si="0"/>
        <v>827</v>
      </c>
      <c r="AA49" s="13">
        <v>0</v>
      </c>
      <c r="AB49" s="11">
        <v>3</v>
      </c>
      <c r="AC49" s="13">
        <f t="shared" si="1"/>
        <v>830</v>
      </c>
      <c r="AD49" s="13">
        <v>0</v>
      </c>
    </row>
    <row r="50" spans="1:30" ht="15.75">
      <c r="A50" s="10">
        <v>44</v>
      </c>
      <c r="B50" s="11">
        <v>9</v>
      </c>
      <c r="C50" s="11">
        <v>1</v>
      </c>
      <c r="D50" s="11">
        <v>370</v>
      </c>
      <c r="E50" s="11">
        <v>54</v>
      </c>
      <c r="F50" s="11">
        <v>2</v>
      </c>
      <c r="G50" s="11">
        <v>0</v>
      </c>
      <c r="H50" s="11">
        <v>0</v>
      </c>
      <c r="I50" s="11">
        <v>1</v>
      </c>
      <c r="J50" s="11">
        <v>1</v>
      </c>
      <c r="K50" s="11">
        <v>0</v>
      </c>
      <c r="L50" s="11">
        <v>0</v>
      </c>
      <c r="M50" s="11">
        <v>0</v>
      </c>
      <c r="N50" s="11">
        <v>0</v>
      </c>
      <c r="O50" s="11">
        <v>3</v>
      </c>
      <c r="P50" s="11">
        <v>2</v>
      </c>
      <c r="Q50" s="11">
        <v>1</v>
      </c>
      <c r="R50" s="11">
        <v>0</v>
      </c>
      <c r="S50" s="11">
        <v>0</v>
      </c>
      <c r="T50" s="11">
        <v>4</v>
      </c>
      <c r="U50" s="11">
        <v>4</v>
      </c>
      <c r="V50" s="11">
        <v>0</v>
      </c>
      <c r="W50" s="11">
        <v>0</v>
      </c>
      <c r="X50" s="11">
        <v>3</v>
      </c>
      <c r="Y50" s="11">
        <v>1</v>
      </c>
      <c r="Z50" s="12">
        <f t="shared" si="0"/>
        <v>456</v>
      </c>
      <c r="AA50" s="13">
        <v>0</v>
      </c>
      <c r="AB50" s="11">
        <v>2</v>
      </c>
      <c r="AC50" s="13">
        <f t="shared" si="1"/>
        <v>458</v>
      </c>
      <c r="AD50" s="13">
        <v>0</v>
      </c>
    </row>
    <row r="51" spans="1:30" ht="15.75">
      <c r="A51" s="10">
        <v>45</v>
      </c>
      <c r="B51" s="11">
        <v>9</v>
      </c>
      <c r="C51" s="11">
        <v>7</v>
      </c>
      <c r="D51" s="11">
        <v>315</v>
      </c>
      <c r="E51" s="11">
        <v>38</v>
      </c>
      <c r="F51" s="11">
        <v>0</v>
      </c>
      <c r="G51" s="11">
        <v>0</v>
      </c>
      <c r="H51" s="11">
        <v>0</v>
      </c>
      <c r="I51" s="11">
        <v>0</v>
      </c>
      <c r="J51" s="11">
        <v>3</v>
      </c>
      <c r="K51" s="11">
        <v>1</v>
      </c>
      <c r="L51" s="11">
        <v>2</v>
      </c>
      <c r="M51" s="11">
        <v>0</v>
      </c>
      <c r="N51" s="11">
        <v>0</v>
      </c>
      <c r="O51" s="11">
        <v>1</v>
      </c>
      <c r="P51" s="11">
        <v>0</v>
      </c>
      <c r="Q51" s="11">
        <v>0</v>
      </c>
      <c r="R51" s="11">
        <v>0</v>
      </c>
      <c r="S51" s="11">
        <v>0</v>
      </c>
      <c r="T51" s="11">
        <v>1</v>
      </c>
      <c r="U51" s="11">
        <v>1</v>
      </c>
      <c r="V51" s="11">
        <v>1</v>
      </c>
      <c r="W51" s="11">
        <v>1</v>
      </c>
      <c r="X51" s="11">
        <v>0</v>
      </c>
      <c r="Y51" s="11">
        <v>0</v>
      </c>
      <c r="Z51" s="12">
        <f t="shared" si="0"/>
        <v>380</v>
      </c>
      <c r="AA51" s="13">
        <v>0</v>
      </c>
      <c r="AB51" s="11">
        <v>1</v>
      </c>
      <c r="AC51" s="13">
        <f t="shared" si="1"/>
        <v>381</v>
      </c>
      <c r="AD51" s="13">
        <v>0</v>
      </c>
    </row>
    <row r="52" spans="1:30" ht="15.75">
      <c r="A52" s="10">
        <v>46</v>
      </c>
      <c r="B52" s="11">
        <v>7</v>
      </c>
      <c r="C52" s="11">
        <v>5</v>
      </c>
      <c r="D52" s="11">
        <v>438</v>
      </c>
      <c r="E52" s="11">
        <v>140</v>
      </c>
      <c r="F52" s="11">
        <v>1</v>
      </c>
      <c r="G52" s="11">
        <v>0</v>
      </c>
      <c r="H52" s="11">
        <v>0</v>
      </c>
      <c r="I52" s="11">
        <v>0</v>
      </c>
      <c r="J52" s="11">
        <v>0</v>
      </c>
      <c r="K52" s="11">
        <v>1</v>
      </c>
      <c r="L52" s="11">
        <v>1</v>
      </c>
      <c r="M52" s="11">
        <v>0</v>
      </c>
      <c r="N52" s="11">
        <v>0</v>
      </c>
      <c r="O52" s="11">
        <v>1</v>
      </c>
      <c r="P52" s="11">
        <v>0</v>
      </c>
      <c r="Q52" s="11">
        <v>0</v>
      </c>
      <c r="R52" s="11">
        <v>0</v>
      </c>
      <c r="S52" s="11">
        <v>0</v>
      </c>
      <c r="T52" s="11">
        <v>2</v>
      </c>
      <c r="U52" s="11">
        <v>0</v>
      </c>
      <c r="V52" s="11">
        <v>1</v>
      </c>
      <c r="W52" s="11">
        <v>0</v>
      </c>
      <c r="X52" s="11">
        <v>0</v>
      </c>
      <c r="Y52" s="11">
        <v>0</v>
      </c>
      <c r="Z52" s="12">
        <f t="shared" si="0"/>
        <v>597</v>
      </c>
      <c r="AA52" s="13">
        <v>0</v>
      </c>
      <c r="AB52" s="11">
        <v>1</v>
      </c>
      <c r="AC52" s="13">
        <f t="shared" si="1"/>
        <v>598</v>
      </c>
      <c r="AD52" s="13">
        <v>0</v>
      </c>
    </row>
    <row r="53" spans="1:30" ht="15.75">
      <c r="A53" s="10">
        <v>47</v>
      </c>
      <c r="B53" s="11">
        <v>32</v>
      </c>
      <c r="C53" s="11">
        <v>2</v>
      </c>
      <c r="D53" s="11">
        <v>603</v>
      </c>
      <c r="E53" s="11">
        <v>66</v>
      </c>
      <c r="F53" s="11">
        <v>1</v>
      </c>
      <c r="G53" s="11">
        <v>1</v>
      </c>
      <c r="H53" s="11">
        <v>0</v>
      </c>
      <c r="I53" s="11">
        <v>0</v>
      </c>
      <c r="J53" s="11">
        <v>3</v>
      </c>
      <c r="K53" s="11">
        <v>0</v>
      </c>
      <c r="L53" s="11">
        <v>0</v>
      </c>
      <c r="M53" s="11">
        <v>1</v>
      </c>
      <c r="N53" s="11">
        <v>0</v>
      </c>
      <c r="O53" s="11">
        <v>1</v>
      </c>
      <c r="P53" s="11">
        <v>0</v>
      </c>
      <c r="Q53" s="11">
        <v>0</v>
      </c>
      <c r="R53" s="11">
        <v>1</v>
      </c>
      <c r="S53" s="11">
        <v>3</v>
      </c>
      <c r="T53" s="11">
        <v>2</v>
      </c>
      <c r="U53" s="11">
        <v>0</v>
      </c>
      <c r="V53" s="11">
        <v>1</v>
      </c>
      <c r="W53" s="11">
        <v>1</v>
      </c>
      <c r="X53" s="11">
        <v>1</v>
      </c>
      <c r="Y53" s="11">
        <v>3</v>
      </c>
      <c r="Z53" s="12">
        <f t="shared" si="0"/>
        <v>722</v>
      </c>
      <c r="AA53" s="13">
        <v>0</v>
      </c>
      <c r="AB53" s="11">
        <v>0</v>
      </c>
      <c r="AC53" s="13">
        <f t="shared" si="1"/>
        <v>722</v>
      </c>
      <c r="AD53" s="13">
        <v>0</v>
      </c>
    </row>
    <row r="54" spans="1:30" ht="15.75">
      <c r="A54" s="10">
        <v>48</v>
      </c>
      <c r="B54" s="11">
        <v>5</v>
      </c>
      <c r="C54" s="11">
        <v>4</v>
      </c>
      <c r="D54" s="11">
        <v>387</v>
      </c>
      <c r="E54" s="11">
        <v>86</v>
      </c>
      <c r="F54" s="11">
        <v>5</v>
      </c>
      <c r="G54" s="11">
        <v>0</v>
      </c>
      <c r="H54" s="11">
        <v>1</v>
      </c>
      <c r="I54" s="11">
        <v>0</v>
      </c>
      <c r="J54" s="11">
        <v>5</v>
      </c>
      <c r="K54" s="11">
        <v>2</v>
      </c>
      <c r="L54" s="11">
        <v>2</v>
      </c>
      <c r="M54" s="11">
        <v>2</v>
      </c>
      <c r="N54" s="11">
        <v>2</v>
      </c>
      <c r="O54" s="11">
        <v>0</v>
      </c>
      <c r="P54" s="11">
        <v>3</v>
      </c>
      <c r="Q54" s="11">
        <v>5</v>
      </c>
      <c r="R54" s="11">
        <v>5</v>
      </c>
      <c r="S54" s="11">
        <v>1</v>
      </c>
      <c r="T54" s="11">
        <v>6</v>
      </c>
      <c r="U54" s="11">
        <v>3</v>
      </c>
      <c r="V54" s="11">
        <v>3</v>
      </c>
      <c r="W54" s="11">
        <v>3</v>
      </c>
      <c r="X54" s="11">
        <v>1</v>
      </c>
      <c r="Y54" s="11">
        <v>2</v>
      </c>
      <c r="Z54" s="12">
        <f t="shared" si="0"/>
        <v>533</v>
      </c>
      <c r="AA54" s="13">
        <v>0</v>
      </c>
      <c r="AB54" s="11">
        <v>5</v>
      </c>
      <c r="AC54" s="13">
        <f t="shared" si="1"/>
        <v>538</v>
      </c>
      <c r="AD54" s="13">
        <v>0</v>
      </c>
    </row>
    <row r="55" spans="1:30" ht="15.75">
      <c r="A55" s="10">
        <v>49</v>
      </c>
      <c r="B55" s="11">
        <v>5</v>
      </c>
      <c r="C55" s="11">
        <v>7</v>
      </c>
      <c r="D55" s="11">
        <v>557</v>
      </c>
      <c r="E55" s="11">
        <v>163</v>
      </c>
      <c r="F55" s="11">
        <v>1</v>
      </c>
      <c r="G55" s="11">
        <v>0</v>
      </c>
      <c r="H55" s="11">
        <v>0</v>
      </c>
      <c r="I55" s="11">
        <v>1</v>
      </c>
      <c r="J55" s="11">
        <v>1</v>
      </c>
      <c r="K55" s="11">
        <v>1</v>
      </c>
      <c r="L55" s="11">
        <v>0</v>
      </c>
      <c r="M55" s="11">
        <v>1</v>
      </c>
      <c r="N55" s="11">
        <v>1</v>
      </c>
      <c r="O55" s="11">
        <v>3</v>
      </c>
      <c r="P55" s="11">
        <v>1</v>
      </c>
      <c r="Q55" s="11">
        <v>0</v>
      </c>
      <c r="R55" s="11">
        <v>0</v>
      </c>
      <c r="S55" s="11">
        <v>0</v>
      </c>
      <c r="T55" s="11">
        <v>0</v>
      </c>
      <c r="U55" s="11">
        <v>1</v>
      </c>
      <c r="V55" s="11">
        <v>0</v>
      </c>
      <c r="W55" s="11">
        <v>1</v>
      </c>
      <c r="X55" s="11">
        <v>0</v>
      </c>
      <c r="Y55" s="11">
        <v>1</v>
      </c>
      <c r="Z55" s="12">
        <f t="shared" si="0"/>
        <v>745</v>
      </c>
      <c r="AA55" s="13">
        <v>0</v>
      </c>
      <c r="AB55" s="11">
        <v>0</v>
      </c>
      <c r="AC55" s="13">
        <f t="shared" si="1"/>
        <v>745</v>
      </c>
      <c r="AD55" s="13">
        <v>0</v>
      </c>
    </row>
    <row r="56" spans="1:30" ht="15.75">
      <c r="A56" s="10">
        <v>50</v>
      </c>
      <c r="B56" s="11">
        <v>13</v>
      </c>
      <c r="C56" s="11">
        <v>3</v>
      </c>
      <c r="D56" s="11">
        <v>562</v>
      </c>
      <c r="E56" s="11">
        <v>90</v>
      </c>
      <c r="F56" s="11">
        <v>1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1</v>
      </c>
      <c r="S56" s="11">
        <v>1</v>
      </c>
      <c r="T56" s="11">
        <v>1</v>
      </c>
      <c r="U56" s="11">
        <v>3</v>
      </c>
      <c r="V56" s="11">
        <v>0</v>
      </c>
      <c r="W56" s="11">
        <v>0</v>
      </c>
      <c r="X56" s="11">
        <v>1</v>
      </c>
      <c r="Y56" s="11">
        <v>1</v>
      </c>
      <c r="Z56" s="12">
        <f t="shared" si="0"/>
        <v>677</v>
      </c>
      <c r="AA56" s="13">
        <v>0</v>
      </c>
      <c r="AB56" s="11">
        <v>0</v>
      </c>
      <c r="AC56" s="13">
        <f t="shared" si="1"/>
        <v>677</v>
      </c>
      <c r="AD56" s="13">
        <v>0</v>
      </c>
    </row>
    <row r="57" spans="1:30" ht="15.75">
      <c r="A57" s="10">
        <v>51</v>
      </c>
      <c r="B57" s="11">
        <v>0</v>
      </c>
      <c r="C57" s="11">
        <v>1</v>
      </c>
      <c r="D57" s="11">
        <v>539</v>
      </c>
      <c r="E57" s="11">
        <v>29</v>
      </c>
      <c r="F57" s="11">
        <v>2</v>
      </c>
      <c r="G57" s="11">
        <v>1</v>
      </c>
      <c r="H57" s="11">
        <v>0</v>
      </c>
      <c r="I57" s="11">
        <v>0</v>
      </c>
      <c r="J57" s="11">
        <v>1</v>
      </c>
      <c r="K57" s="11">
        <v>1</v>
      </c>
      <c r="L57" s="11">
        <v>0</v>
      </c>
      <c r="M57" s="11">
        <v>0</v>
      </c>
      <c r="N57" s="11">
        <v>0</v>
      </c>
      <c r="O57" s="11">
        <v>2</v>
      </c>
      <c r="P57" s="11">
        <v>1</v>
      </c>
      <c r="Q57" s="11">
        <v>0</v>
      </c>
      <c r="R57" s="11">
        <v>2</v>
      </c>
      <c r="S57" s="11">
        <v>0</v>
      </c>
      <c r="T57" s="11">
        <v>2</v>
      </c>
      <c r="U57" s="11">
        <v>0</v>
      </c>
      <c r="V57" s="11">
        <v>0</v>
      </c>
      <c r="W57" s="11">
        <v>0</v>
      </c>
      <c r="X57" s="11">
        <v>0</v>
      </c>
      <c r="Y57" s="11">
        <v>4</v>
      </c>
      <c r="Z57" s="12">
        <f t="shared" si="0"/>
        <v>585</v>
      </c>
      <c r="AA57" s="13">
        <v>0</v>
      </c>
      <c r="AB57" s="11">
        <v>0</v>
      </c>
      <c r="AC57" s="13">
        <f t="shared" si="1"/>
        <v>585</v>
      </c>
      <c r="AD57" s="13">
        <v>0</v>
      </c>
    </row>
    <row r="58" spans="1:30" ht="15.75">
      <c r="A58" s="10">
        <v>52</v>
      </c>
      <c r="B58" s="11">
        <v>81</v>
      </c>
      <c r="C58" s="11">
        <v>5</v>
      </c>
      <c r="D58" s="11">
        <v>503</v>
      </c>
      <c r="E58" s="11">
        <v>74</v>
      </c>
      <c r="F58" s="11">
        <v>1</v>
      </c>
      <c r="G58" s="11">
        <v>1</v>
      </c>
      <c r="H58" s="11">
        <v>0</v>
      </c>
      <c r="I58" s="11">
        <v>0</v>
      </c>
      <c r="J58" s="11">
        <v>4</v>
      </c>
      <c r="K58" s="11">
        <v>3</v>
      </c>
      <c r="L58" s="11">
        <v>0</v>
      </c>
      <c r="M58" s="11">
        <v>0</v>
      </c>
      <c r="N58" s="11">
        <v>0</v>
      </c>
      <c r="O58" s="11">
        <v>3</v>
      </c>
      <c r="P58" s="11">
        <v>0</v>
      </c>
      <c r="Q58" s="11">
        <v>0</v>
      </c>
      <c r="R58" s="11">
        <v>4</v>
      </c>
      <c r="S58" s="11">
        <v>0</v>
      </c>
      <c r="T58" s="11">
        <v>1</v>
      </c>
      <c r="U58" s="11">
        <v>0</v>
      </c>
      <c r="V58" s="11">
        <v>0</v>
      </c>
      <c r="W58" s="11">
        <v>0</v>
      </c>
      <c r="X58" s="11">
        <v>1</v>
      </c>
      <c r="Y58" s="11">
        <v>2</v>
      </c>
      <c r="Z58" s="12">
        <f t="shared" si="0"/>
        <v>683</v>
      </c>
      <c r="AA58" s="13">
        <v>0</v>
      </c>
      <c r="AB58" s="11">
        <v>0</v>
      </c>
      <c r="AC58" s="13">
        <f t="shared" si="1"/>
        <v>683</v>
      </c>
      <c r="AD58" s="13">
        <v>0</v>
      </c>
    </row>
    <row r="59" spans="1:30" ht="15.75">
      <c r="A59" s="10">
        <v>53</v>
      </c>
      <c r="B59" s="11">
        <v>11</v>
      </c>
      <c r="C59" s="11">
        <v>3</v>
      </c>
      <c r="D59" s="11">
        <v>529</v>
      </c>
      <c r="E59" s="11">
        <v>106</v>
      </c>
      <c r="F59" s="11">
        <v>0</v>
      </c>
      <c r="G59" s="11">
        <v>0</v>
      </c>
      <c r="H59" s="11">
        <v>0</v>
      </c>
      <c r="I59" s="11">
        <v>0</v>
      </c>
      <c r="J59" s="11">
        <v>2</v>
      </c>
      <c r="K59" s="11">
        <v>2</v>
      </c>
      <c r="L59" s="11">
        <v>0</v>
      </c>
      <c r="M59" s="11">
        <v>0</v>
      </c>
      <c r="N59" s="11">
        <v>1</v>
      </c>
      <c r="O59" s="11">
        <v>1</v>
      </c>
      <c r="P59" s="11">
        <v>2</v>
      </c>
      <c r="Q59" s="11">
        <v>1</v>
      </c>
      <c r="R59" s="11">
        <v>1</v>
      </c>
      <c r="S59" s="11">
        <v>2</v>
      </c>
      <c r="T59" s="11">
        <v>5</v>
      </c>
      <c r="U59" s="11">
        <v>3</v>
      </c>
      <c r="V59" s="11">
        <v>1</v>
      </c>
      <c r="W59" s="11">
        <v>1</v>
      </c>
      <c r="X59" s="11">
        <v>0</v>
      </c>
      <c r="Y59" s="11">
        <v>2</v>
      </c>
      <c r="Z59" s="12">
        <f t="shared" si="0"/>
        <v>673</v>
      </c>
      <c r="AA59" s="13">
        <v>0</v>
      </c>
      <c r="AB59" s="11">
        <v>3</v>
      </c>
      <c r="AC59" s="13">
        <f t="shared" si="1"/>
        <v>676</v>
      </c>
      <c r="AD59" s="13">
        <v>0</v>
      </c>
    </row>
    <row r="60" spans="1:30" ht="15.75">
      <c r="A60" s="10">
        <v>54</v>
      </c>
      <c r="B60" s="11">
        <v>4</v>
      </c>
      <c r="C60" s="11">
        <v>4</v>
      </c>
      <c r="D60" s="11">
        <v>667</v>
      </c>
      <c r="E60" s="11">
        <v>99</v>
      </c>
      <c r="F60" s="11">
        <v>0</v>
      </c>
      <c r="G60" s="11">
        <v>1</v>
      </c>
      <c r="H60" s="11">
        <v>0</v>
      </c>
      <c r="I60" s="11">
        <v>0</v>
      </c>
      <c r="J60" s="11">
        <v>2</v>
      </c>
      <c r="K60" s="11">
        <v>2</v>
      </c>
      <c r="L60" s="11">
        <v>1</v>
      </c>
      <c r="M60" s="11">
        <v>0</v>
      </c>
      <c r="N60" s="11">
        <v>0</v>
      </c>
      <c r="O60" s="11">
        <v>2</v>
      </c>
      <c r="P60" s="11">
        <v>1</v>
      </c>
      <c r="Q60" s="11">
        <v>3</v>
      </c>
      <c r="R60" s="11">
        <v>1</v>
      </c>
      <c r="S60" s="11">
        <v>0</v>
      </c>
      <c r="T60" s="11">
        <v>2</v>
      </c>
      <c r="U60" s="11">
        <v>3</v>
      </c>
      <c r="V60" s="11">
        <v>0</v>
      </c>
      <c r="W60" s="11">
        <v>0</v>
      </c>
      <c r="X60" s="11">
        <v>0</v>
      </c>
      <c r="Y60" s="11">
        <v>2</v>
      </c>
      <c r="Z60" s="12">
        <f t="shared" si="0"/>
        <v>794</v>
      </c>
      <c r="AA60" s="13">
        <v>0</v>
      </c>
      <c r="AB60" s="11">
        <v>1</v>
      </c>
      <c r="AC60" s="13">
        <f t="shared" si="1"/>
        <v>795</v>
      </c>
      <c r="AD60" s="13">
        <v>0</v>
      </c>
    </row>
    <row r="61" spans="1:30" ht="15.75">
      <c r="A61" s="10">
        <v>55</v>
      </c>
      <c r="B61" s="11">
        <v>14</v>
      </c>
      <c r="C61" s="11">
        <v>5</v>
      </c>
      <c r="D61" s="11">
        <v>476</v>
      </c>
      <c r="E61" s="11">
        <v>46</v>
      </c>
      <c r="F61" s="11">
        <v>0</v>
      </c>
      <c r="G61" s="11">
        <v>0</v>
      </c>
      <c r="H61" s="11">
        <v>0</v>
      </c>
      <c r="I61" s="11">
        <v>0</v>
      </c>
      <c r="J61" s="11">
        <v>2</v>
      </c>
      <c r="K61" s="11">
        <v>0</v>
      </c>
      <c r="L61" s="11">
        <v>2</v>
      </c>
      <c r="M61" s="11">
        <v>0</v>
      </c>
      <c r="N61" s="11">
        <v>1</v>
      </c>
      <c r="O61" s="11">
        <v>3</v>
      </c>
      <c r="P61" s="11">
        <v>0</v>
      </c>
      <c r="Q61" s="11">
        <v>0</v>
      </c>
      <c r="R61" s="11">
        <v>1</v>
      </c>
      <c r="S61" s="11">
        <v>0</v>
      </c>
      <c r="T61" s="11">
        <v>4</v>
      </c>
      <c r="U61" s="11">
        <v>1</v>
      </c>
      <c r="V61" s="11">
        <v>0</v>
      </c>
      <c r="W61" s="11">
        <v>0</v>
      </c>
      <c r="X61" s="11">
        <v>0</v>
      </c>
      <c r="Y61" s="11">
        <v>4</v>
      </c>
      <c r="Z61" s="12">
        <f t="shared" si="0"/>
        <v>559</v>
      </c>
      <c r="AA61" s="13">
        <v>0</v>
      </c>
      <c r="AB61" s="11">
        <v>0</v>
      </c>
      <c r="AC61" s="13">
        <f t="shared" si="1"/>
        <v>559</v>
      </c>
      <c r="AD61" s="13">
        <v>0</v>
      </c>
    </row>
    <row r="62" spans="1:30" ht="15.75">
      <c r="A62" s="10">
        <v>56</v>
      </c>
      <c r="B62" s="11">
        <v>118</v>
      </c>
      <c r="C62" s="11">
        <v>4</v>
      </c>
      <c r="D62" s="11">
        <v>466</v>
      </c>
      <c r="E62" s="11">
        <v>25</v>
      </c>
      <c r="F62" s="11">
        <v>2</v>
      </c>
      <c r="G62" s="11">
        <v>0</v>
      </c>
      <c r="H62" s="11">
        <v>0</v>
      </c>
      <c r="I62" s="11">
        <v>1</v>
      </c>
      <c r="J62" s="11">
        <v>2</v>
      </c>
      <c r="K62" s="11">
        <v>0</v>
      </c>
      <c r="L62" s="11">
        <v>1</v>
      </c>
      <c r="M62" s="11">
        <v>0</v>
      </c>
      <c r="N62" s="11">
        <v>2</v>
      </c>
      <c r="O62" s="11">
        <v>0</v>
      </c>
      <c r="P62" s="11">
        <v>2</v>
      </c>
      <c r="Q62" s="11">
        <v>4</v>
      </c>
      <c r="R62" s="11">
        <v>6</v>
      </c>
      <c r="S62" s="11">
        <v>0</v>
      </c>
      <c r="T62" s="11">
        <v>1</v>
      </c>
      <c r="U62" s="11">
        <v>2</v>
      </c>
      <c r="V62" s="11">
        <v>0</v>
      </c>
      <c r="W62" s="11">
        <v>0</v>
      </c>
      <c r="X62" s="11">
        <v>0</v>
      </c>
      <c r="Y62" s="11">
        <v>2</v>
      </c>
      <c r="Z62" s="12">
        <f t="shared" si="0"/>
        <v>638</v>
      </c>
      <c r="AA62" s="13">
        <v>0</v>
      </c>
      <c r="AB62" s="11">
        <v>1</v>
      </c>
      <c r="AC62" s="13">
        <f t="shared" si="1"/>
        <v>639</v>
      </c>
      <c r="AD62" s="13">
        <v>0</v>
      </c>
    </row>
    <row r="63" spans="1:30" ht="15.75">
      <c r="A63" s="10">
        <v>57</v>
      </c>
      <c r="B63" s="11">
        <v>8</v>
      </c>
      <c r="C63" s="11">
        <v>8</v>
      </c>
      <c r="D63" s="11">
        <v>529</v>
      </c>
      <c r="E63" s="11">
        <v>32</v>
      </c>
      <c r="F63" s="11">
        <v>0</v>
      </c>
      <c r="G63" s="11">
        <v>1</v>
      </c>
      <c r="H63" s="11">
        <v>0</v>
      </c>
      <c r="I63" s="11">
        <v>0</v>
      </c>
      <c r="J63" s="11">
        <v>1</v>
      </c>
      <c r="K63" s="11">
        <v>0</v>
      </c>
      <c r="L63" s="11">
        <v>1</v>
      </c>
      <c r="M63" s="11">
        <v>2</v>
      </c>
      <c r="N63" s="11">
        <v>1</v>
      </c>
      <c r="O63" s="11">
        <v>0</v>
      </c>
      <c r="P63" s="11">
        <v>0</v>
      </c>
      <c r="Q63" s="11">
        <v>1</v>
      </c>
      <c r="R63" s="11">
        <v>0</v>
      </c>
      <c r="S63" s="11">
        <v>1</v>
      </c>
      <c r="T63" s="11">
        <v>1</v>
      </c>
      <c r="U63" s="11">
        <v>0</v>
      </c>
      <c r="V63" s="11">
        <v>0</v>
      </c>
      <c r="W63" s="11">
        <v>0</v>
      </c>
      <c r="X63" s="11">
        <v>1</v>
      </c>
      <c r="Y63" s="11">
        <v>0</v>
      </c>
      <c r="Z63" s="12">
        <f t="shared" si="0"/>
        <v>587</v>
      </c>
      <c r="AA63" s="13">
        <v>0</v>
      </c>
      <c r="AB63" s="11">
        <v>1</v>
      </c>
      <c r="AC63" s="13">
        <f t="shared" si="1"/>
        <v>588</v>
      </c>
      <c r="AD63" s="13">
        <v>0</v>
      </c>
    </row>
    <row r="64" spans="1:30" ht="15.75">
      <c r="A64" s="10">
        <v>58</v>
      </c>
      <c r="B64" s="11">
        <v>24</v>
      </c>
      <c r="C64" s="11">
        <v>7</v>
      </c>
      <c r="D64" s="11">
        <v>404</v>
      </c>
      <c r="E64" s="11">
        <v>35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1</v>
      </c>
      <c r="M64" s="11">
        <v>0</v>
      </c>
      <c r="N64" s="11">
        <v>0</v>
      </c>
      <c r="O64" s="11">
        <v>1</v>
      </c>
      <c r="P64" s="11">
        <v>0</v>
      </c>
      <c r="Q64" s="11">
        <v>2</v>
      </c>
      <c r="R64" s="11">
        <v>0</v>
      </c>
      <c r="S64" s="11">
        <v>0</v>
      </c>
      <c r="T64" s="11">
        <v>1</v>
      </c>
      <c r="U64" s="11">
        <v>2</v>
      </c>
      <c r="V64" s="11">
        <v>0</v>
      </c>
      <c r="W64" s="11">
        <v>0</v>
      </c>
      <c r="X64" s="11">
        <v>0</v>
      </c>
      <c r="Y64" s="11">
        <v>1</v>
      </c>
      <c r="Z64" s="12">
        <f t="shared" si="0"/>
        <v>478</v>
      </c>
      <c r="AA64" s="13">
        <v>0</v>
      </c>
      <c r="AB64" s="11">
        <v>0</v>
      </c>
      <c r="AC64" s="13">
        <f t="shared" si="1"/>
        <v>478</v>
      </c>
      <c r="AD64" s="13">
        <v>0</v>
      </c>
    </row>
    <row r="65" spans="1:30" ht="15.75">
      <c r="A65" s="10">
        <v>59</v>
      </c>
      <c r="B65" s="11">
        <v>93</v>
      </c>
      <c r="C65" s="11">
        <v>4</v>
      </c>
      <c r="D65" s="11">
        <v>331</v>
      </c>
      <c r="E65" s="11">
        <v>101</v>
      </c>
      <c r="F65" s="11">
        <v>1</v>
      </c>
      <c r="G65" s="11">
        <v>1</v>
      </c>
      <c r="H65" s="11">
        <v>0</v>
      </c>
      <c r="I65" s="11">
        <v>0</v>
      </c>
      <c r="J65" s="11">
        <v>2</v>
      </c>
      <c r="K65" s="11">
        <v>0</v>
      </c>
      <c r="L65" s="11">
        <v>1</v>
      </c>
      <c r="M65" s="11">
        <v>2</v>
      </c>
      <c r="N65" s="11">
        <v>2</v>
      </c>
      <c r="O65" s="11">
        <v>1</v>
      </c>
      <c r="P65" s="11">
        <v>0</v>
      </c>
      <c r="Q65" s="11">
        <v>2</v>
      </c>
      <c r="R65" s="11">
        <v>1</v>
      </c>
      <c r="S65" s="11">
        <v>1</v>
      </c>
      <c r="T65" s="11">
        <v>2</v>
      </c>
      <c r="U65" s="11">
        <v>0</v>
      </c>
      <c r="V65" s="11">
        <v>0</v>
      </c>
      <c r="W65" s="11">
        <v>1</v>
      </c>
      <c r="X65" s="11">
        <v>1</v>
      </c>
      <c r="Y65" s="11">
        <v>1</v>
      </c>
      <c r="Z65" s="12">
        <f t="shared" si="0"/>
        <v>548</v>
      </c>
      <c r="AA65" s="13">
        <v>0</v>
      </c>
      <c r="AB65" s="11">
        <v>0</v>
      </c>
      <c r="AC65" s="13">
        <f t="shared" si="1"/>
        <v>548</v>
      </c>
      <c r="AD65" s="13">
        <v>0</v>
      </c>
    </row>
    <row r="66" spans="1:30" ht="15.75">
      <c r="A66" s="10">
        <v>60</v>
      </c>
      <c r="B66" s="11">
        <v>17</v>
      </c>
      <c r="C66" s="11">
        <v>6</v>
      </c>
      <c r="D66" s="11">
        <v>505</v>
      </c>
      <c r="E66" s="11">
        <v>275</v>
      </c>
      <c r="F66" s="11">
        <v>2</v>
      </c>
      <c r="G66" s="11">
        <v>0</v>
      </c>
      <c r="H66" s="11">
        <v>1</v>
      </c>
      <c r="I66" s="11">
        <v>0</v>
      </c>
      <c r="J66" s="11">
        <v>7</v>
      </c>
      <c r="K66" s="11">
        <v>1</v>
      </c>
      <c r="L66" s="11">
        <v>1</v>
      </c>
      <c r="M66" s="11">
        <v>4</v>
      </c>
      <c r="N66" s="11">
        <v>2</v>
      </c>
      <c r="O66" s="11">
        <v>1</v>
      </c>
      <c r="P66" s="11">
        <v>0</v>
      </c>
      <c r="Q66" s="11">
        <v>6</v>
      </c>
      <c r="R66" s="11">
        <v>0</v>
      </c>
      <c r="S66" s="11">
        <v>0</v>
      </c>
      <c r="T66" s="11">
        <v>3</v>
      </c>
      <c r="U66" s="11">
        <v>2</v>
      </c>
      <c r="V66" s="11">
        <v>2</v>
      </c>
      <c r="W66" s="11">
        <v>0</v>
      </c>
      <c r="X66" s="11">
        <v>0</v>
      </c>
      <c r="Y66" s="11">
        <v>1</v>
      </c>
      <c r="Z66" s="12">
        <f t="shared" si="0"/>
        <v>836</v>
      </c>
      <c r="AA66" s="13">
        <v>0</v>
      </c>
      <c r="AB66" s="11">
        <v>5</v>
      </c>
      <c r="AC66" s="13">
        <f t="shared" si="1"/>
        <v>841</v>
      </c>
      <c r="AD66" s="13">
        <v>0</v>
      </c>
    </row>
    <row r="67" spans="1:30" ht="15.75">
      <c r="A67" s="10">
        <v>61</v>
      </c>
      <c r="B67" s="11">
        <v>42</v>
      </c>
      <c r="C67" s="11">
        <v>9</v>
      </c>
      <c r="D67" s="11">
        <v>425</v>
      </c>
      <c r="E67" s="11">
        <v>106</v>
      </c>
      <c r="F67" s="11">
        <v>2</v>
      </c>
      <c r="G67" s="11">
        <v>1</v>
      </c>
      <c r="H67" s="11">
        <v>0</v>
      </c>
      <c r="I67" s="11">
        <v>0</v>
      </c>
      <c r="J67" s="11">
        <v>3</v>
      </c>
      <c r="K67" s="11">
        <v>1</v>
      </c>
      <c r="L67" s="11">
        <v>0</v>
      </c>
      <c r="M67" s="11">
        <v>1</v>
      </c>
      <c r="N67" s="11">
        <v>0</v>
      </c>
      <c r="O67" s="11">
        <v>2</v>
      </c>
      <c r="P67" s="11">
        <v>0</v>
      </c>
      <c r="Q67" s="11">
        <v>1</v>
      </c>
      <c r="R67" s="11">
        <v>3</v>
      </c>
      <c r="S67" s="11">
        <v>0</v>
      </c>
      <c r="T67" s="11">
        <v>1</v>
      </c>
      <c r="U67" s="11">
        <v>3</v>
      </c>
      <c r="V67" s="11">
        <v>0</v>
      </c>
      <c r="W67" s="11">
        <v>0</v>
      </c>
      <c r="X67" s="11">
        <v>0</v>
      </c>
      <c r="Y67" s="11">
        <v>1</v>
      </c>
      <c r="Z67" s="12">
        <f t="shared" si="0"/>
        <v>601</v>
      </c>
      <c r="AA67" s="13">
        <v>0</v>
      </c>
      <c r="AB67" s="11">
        <v>3</v>
      </c>
      <c r="AC67" s="13">
        <f t="shared" si="1"/>
        <v>604</v>
      </c>
      <c r="AD67" s="13">
        <v>0</v>
      </c>
    </row>
    <row r="68" spans="1:30" ht="15.75">
      <c r="A68" s="10">
        <v>62</v>
      </c>
      <c r="B68" s="11">
        <v>50</v>
      </c>
      <c r="C68" s="11">
        <v>0</v>
      </c>
      <c r="D68" s="11">
        <v>512</v>
      </c>
      <c r="E68" s="11">
        <v>197</v>
      </c>
      <c r="F68" s="11">
        <v>1</v>
      </c>
      <c r="G68" s="11">
        <v>1</v>
      </c>
      <c r="H68" s="11">
        <v>1</v>
      </c>
      <c r="I68" s="11">
        <v>1</v>
      </c>
      <c r="J68" s="11">
        <v>2</v>
      </c>
      <c r="K68" s="11">
        <v>1</v>
      </c>
      <c r="L68" s="11">
        <v>4</v>
      </c>
      <c r="M68" s="11">
        <v>2</v>
      </c>
      <c r="N68" s="11">
        <v>0</v>
      </c>
      <c r="O68" s="11">
        <v>2</v>
      </c>
      <c r="P68" s="11">
        <v>2</v>
      </c>
      <c r="Q68" s="11">
        <v>2</v>
      </c>
      <c r="R68" s="11">
        <v>1</v>
      </c>
      <c r="S68" s="11">
        <v>2</v>
      </c>
      <c r="T68" s="11">
        <v>3</v>
      </c>
      <c r="U68" s="11">
        <v>4</v>
      </c>
      <c r="V68" s="11">
        <v>0</v>
      </c>
      <c r="W68" s="11">
        <v>0</v>
      </c>
      <c r="X68" s="11">
        <v>0</v>
      </c>
      <c r="Y68" s="11">
        <v>4</v>
      </c>
      <c r="Z68" s="12">
        <f t="shared" si="0"/>
        <v>792</v>
      </c>
      <c r="AA68" s="13">
        <v>0</v>
      </c>
      <c r="AB68" s="11">
        <v>2</v>
      </c>
      <c r="AC68" s="13">
        <f t="shared" si="1"/>
        <v>794</v>
      </c>
      <c r="AD68" s="13">
        <v>0</v>
      </c>
    </row>
    <row r="69" spans="1:30" ht="15.75">
      <c r="A69" s="10">
        <v>63</v>
      </c>
      <c r="B69" s="11">
        <v>1</v>
      </c>
      <c r="C69" s="11">
        <v>0</v>
      </c>
      <c r="D69" s="11">
        <v>433</v>
      </c>
      <c r="E69" s="11">
        <v>131</v>
      </c>
      <c r="F69" s="11">
        <v>3</v>
      </c>
      <c r="G69" s="11">
        <v>0</v>
      </c>
      <c r="H69" s="11">
        <v>0</v>
      </c>
      <c r="I69" s="11">
        <v>1</v>
      </c>
      <c r="J69" s="11">
        <v>33</v>
      </c>
      <c r="K69" s="11">
        <v>0</v>
      </c>
      <c r="L69" s="11">
        <v>0</v>
      </c>
      <c r="M69" s="11">
        <v>0</v>
      </c>
      <c r="N69" s="11">
        <v>1</v>
      </c>
      <c r="O69" s="11">
        <v>0</v>
      </c>
      <c r="P69" s="11">
        <v>0</v>
      </c>
      <c r="Q69" s="11">
        <v>0</v>
      </c>
      <c r="R69" s="11">
        <v>0</v>
      </c>
      <c r="S69" s="11">
        <v>0</v>
      </c>
      <c r="T69" s="11">
        <v>0</v>
      </c>
      <c r="U69" s="11">
        <v>1</v>
      </c>
      <c r="V69" s="11">
        <v>0</v>
      </c>
      <c r="W69" s="11">
        <v>0</v>
      </c>
      <c r="X69" s="11">
        <v>1</v>
      </c>
      <c r="Y69" s="11">
        <v>0</v>
      </c>
      <c r="Z69" s="12">
        <f t="shared" si="0"/>
        <v>605</v>
      </c>
      <c r="AA69" s="13">
        <v>0</v>
      </c>
      <c r="AB69" s="11">
        <v>1</v>
      </c>
      <c r="AC69" s="13">
        <f t="shared" si="1"/>
        <v>606</v>
      </c>
      <c r="AD69" s="13">
        <v>0</v>
      </c>
    </row>
    <row r="70" spans="1:30" ht="15.75">
      <c r="A70" s="10">
        <v>64</v>
      </c>
      <c r="B70" s="11">
        <v>1</v>
      </c>
      <c r="C70" s="11">
        <v>3</v>
      </c>
      <c r="D70" s="11">
        <v>516</v>
      </c>
      <c r="E70" s="11">
        <v>44</v>
      </c>
      <c r="F70" s="11">
        <v>1</v>
      </c>
      <c r="G70" s="11">
        <v>0</v>
      </c>
      <c r="H70" s="11">
        <v>0</v>
      </c>
      <c r="I70" s="11">
        <v>0</v>
      </c>
      <c r="J70" s="11">
        <v>18</v>
      </c>
      <c r="K70" s="11">
        <v>0</v>
      </c>
      <c r="L70" s="11">
        <v>0</v>
      </c>
      <c r="M70" s="11">
        <v>0</v>
      </c>
      <c r="N70" s="11">
        <v>0</v>
      </c>
      <c r="O70" s="11">
        <v>0</v>
      </c>
      <c r="P70" s="11">
        <v>0</v>
      </c>
      <c r="Q70" s="11">
        <v>0</v>
      </c>
      <c r="R70" s="11">
        <v>0</v>
      </c>
      <c r="S70" s="11">
        <v>0</v>
      </c>
      <c r="T70" s="11">
        <v>12</v>
      </c>
      <c r="U70" s="11">
        <v>2</v>
      </c>
      <c r="V70" s="11">
        <v>0</v>
      </c>
      <c r="W70" s="11">
        <v>0</v>
      </c>
      <c r="X70" s="11">
        <v>0</v>
      </c>
      <c r="Y70" s="11">
        <v>2</v>
      </c>
      <c r="Z70" s="12">
        <f t="shared" si="0"/>
        <v>599</v>
      </c>
      <c r="AA70" s="13">
        <v>0</v>
      </c>
      <c r="AB70" s="11">
        <v>6</v>
      </c>
      <c r="AC70" s="13">
        <f t="shared" si="1"/>
        <v>605</v>
      </c>
      <c r="AD70" s="13">
        <v>0</v>
      </c>
    </row>
    <row r="71" spans="1:30" ht="15.75">
      <c r="A71" s="10">
        <v>65</v>
      </c>
      <c r="B71" s="11">
        <v>52</v>
      </c>
      <c r="C71" s="11">
        <v>4</v>
      </c>
      <c r="D71" s="11">
        <v>387</v>
      </c>
      <c r="E71" s="11">
        <v>84</v>
      </c>
      <c r="F71" s="11">
        <v>0</v>
      </c>
      <c r="G71" s="11">
        <v>0</v>
      </c>
      <c r="H71" s="11">
        <v>0</v>
      </c>
      <c r="I71" s="11">
        <v>0</v>
      </c>
      <c r="J71" s="11">
        <v>16</v>
      </c>
      <c r="K71" s="11">
        <v>0</v>
      </c>
      <c r="L71" s="11">
        <v>1</v>
      </c>
      <c r="M71" s="11">
        <v>0</v>
      </c>
      <c r="N71" s="11">
        <v>0</v>
      </c>
      <c r="O71" s="11">
        <v>0</v>
      </c>
      <c r="P71" s="11">
        <v>0</v>
      </c>
      <c r="Q71" s="11">
        <v>0</v>
      </c>
      <c r="R71" s="11">
        <v>6</v>
      </c>
      <c r="S71" s="11">
        <v>0</v>
      </c>
      <c r="T71" s="11">
        <v>2</v>
      </c>
      <c r="U71" s="11">
        <v>0</v>
      </c>
      <c r="V71" s="11">
        <v>0</v>
      </c>
      <c r="W71" s="11">
        <v>0</v>
      </c>
      <c r="X71" s="11">
        <v>0</v>
      </c>
      <c r="Y71" s="11">
        <v>0</v>
      </c>
      <c r="Z71" s="12">
        <f t="shared" si="0"/>
        <v>552</v>
      </c>
      <c r="AA71" s="13">
        <v>0</v>
      </c>
      <c r="AB71" s="11">
        <v>1</v>
      </c>
      <c r="AC71" s="13">
        <f t="shared" si="1"/>
        <v>553</v>
      </c>
      <c r="AD71" s="13">
        <v>0</v>
      </c>
    </row>
    <row r="72" spans="1:30" ht="15.75">
      <c r="A72" s="10">
        <v>66</v>
      </c>
      <c r="B72" s="11">
        <v>82</v>
      </c>
      <c r="C72" s="11">
        <v>9</v>
      </c>
      <c r="D72" s="11">
        <v>379</v>
      </c>
      <c r="E72" s="11">
        <v>135</v>
      </c>
      <c r="F72" s="11">
        <v>1</v>
      </c>
      <c r="G72" s="11">
        <v>0</v>
      </c>
      <c r="H72" s="11">
        <v>0</v>
      </c>
      <c r="I72" s="11">
        <v>0</v>
      </c>
      <c r="J72" s="11">
        <v>3</v>
      </c>
      <c r="K72" s="11">
        <v>0</v>
      </c>
      <c r="L72" s="11">
        <v>0</v>
      </c>
      <c r="M72" s="11">
        <v>1</v>
      </c>
      <c r="N72" s="11">
        <v>1</v>
      </c>
      <c r="O72" s="11">
        <v>0</v>
      </c>
      <c r="P72" s="11">
        <v>0</v>
      </c>
      <c r="Q72" s="11">
        <v>1</v>
      </c>
      <c r="R72" s="11">
        <v>3</v>
      </c>
      <c r="S72" s="11">
        <v>1</v>
      </c>
      <c r="T72" s="11">
        <v>2</v>
      </c>
      <c r="U72" s="11">
        <v>1</v>
      </c>
      <c r="V72" s="11">
        <v>3</v>
      </c>
      <c r="W72" s="11">
        <v>0</v>
      </c>
      <c r="X72" s="11">
        <v>2</v>
      </c>
      <c r="Y72" s="11">
        <v>3</v>
      </c>
      <c r="Z72" s="12">
        <f t="shared" ref="Z72:Z135" si="2">SUM(B72:Y72)</f>
        <v>627</v>
      </c>
      <c r="AA72" s="13">
        <v>0</v>
      </c>
      <c r="AB72" s="11">
        <v>1</v>
      </c>
      <c r="AC72" s="13">
        <f t="shared" ref="AC72:AC135" si="3">Z72+AB72</f>
        <v>628</v>
      </c>
      <c r="AD72" s="13">
        <v>0</v>
      </c>
    </row>
    <row r="73" spans="1:30" ht="15.75">
      <c r="A73" s="10">
        <v>67</v>
      </c>
      <c r="B73" s="11">
        <v>59</v>
      </c>
      <c r="C73" s="11">
        <v>6</v>
      </c>
      <c r="D73" s="11">
        <v>367</v>
      </c>
      <c r="E73" s="11">
        <v>158</v>
      </c>
      <c r="F73" s="11">
        <v>2</v>
      </c>
      <c r="G73" s="11">
        <v>2</v>
      </c>
      <c r="H73" s="11">
        <v>0</v>
      </c>
      <c r="I73" s="11">
        <v>2</v>
      </c>
      <c r="J73" s="11">
        <v>18</v>
      </c>
      <c r="K73" s="11">
        <v>0</v>
      </c>
      <c r="L73" s="11">
        <v>2</v>
      </c>
      <c r="M73" s="11">
        <v>1</v>
      </c>
      <c r="N73" s="11">
        <v>0</v>
      </c>
      <c r="O73" s="11">
        <v>2</v>
      </c>
      <c r="P73" s="11">
        <v>4</v>
      </c>
      <c r="Q73" s="11">
        <v>4</v>
      </c>
      <c r="R73" s="11">
        <v>6</v>
      </c>
      <c r="S73" s="11">
        <v>2</v>
      </c>
      <c r="T73" s="11">
        <v>1</v>
      </c>
      <c r="U73" s="11">
        <v>1</v>
      </c>
      <c r="V73" s="11">
        <v>1</v>
      </c>
      <c r="W73" s="11">
        <v>0</v>
      </c>
      <c r="X73" s="11">
        <v>1</v>
      </c>
      <c r="Y73" s="11">
        <v>2</v>
      </c>
      <c r="Z73" s="12">
        <f t="shared" si="2"/>
        <v>641</v>
      </c>
      <c r="AA73" s="13">
        <v>0</v>
      </c>
      <c r="AB73" s="11">
        <v>1</v>
      </c>
      <c r="AC73" s="13">
        <f t="shared" si="3"/>
        <v>642</v>
      </c>
      <c r="AD73" s="13">
        <v>0</v>
      </c>
    </row>
    <row r="74" spans="1:30" ht="15.75">
      <c r="A74" s="10">
        <v>68</v>
      </c>
      <c r="B74" s="11">
        <v>2</v>
      </c>
      <c r="C74" s="11">
        <v>2</v>
      </c>
      <c r="D74" s="11">
        <v>573</v>
      </c>
      <c r="E74" s="11">
        <v>127</v>
      </c>
      <c r="F74" s="11">
        <v>0</v>
      </c>
      <c r="G74" s="11">
        <v>0</v>
      </c>
      <c r="H74" s="11">
        <v>1</v>
      </c>
      <c r="I74" s="11">
        <v>0</v>
      </c>
      <c r="J74" s="11">
        <v>3</v>
      </c>
      <c r="K74" s="11">
        <v>0</v>
      </c>
      <c r="L74" s="11">
        <v>1</v>
      </c>
      <c r="M74" s="11">
        <v>1</v>
      </c>
      <c r="N74" s="11">
        <v>0</v>
      </c>
      <c r="O74" s="11">
        <v>1</v>
      </c>
      <c r="P74" s="11">
        <v>0</v>
      </c>
      <c r="Q74" s="11">
        <v>1</v>
      </c>
      <c r="R74" s="11">
        <v>0</v>
      </c>
      <c r="S74" s="11">
        <v>1</v>
      </c>
      <c r="T74" s="11">
        <v>2</v>
      </c>
      <c r="U74" s="11">
        <v>1</v>
      </c>
      <c r="V74" s="11">
        <v>0</v>
      </c>
      <c r="W74" s="11">
        <v>0</v>
      </c>
      <c r="X74" s="11">
        <v>0</v>
      </c>
      <c r="Y74" s="11">
        <v>2</v>
      </c>
      <c r="Z74" s="12">
        <f t="shared" si="2"/>
        <v>718</v>
      </c>
      <c r="AA74" s="13">
        <v>0</v>
      </c>
      <c r="AB74" s="11">
        <v>0</v>
      </c>
      <c r="AC74" s="13">
        <f t="shared" si="3"/>
        <v>718</v>
      </c>
      <c r="AD74" s="13">
        <v>0</v>
      </c>
    </row>
    <row r="75" spans="1:30" ht="15.75">
      <c r="A75" s="10">
        <v>69</v>
      </c>
      <c r="B75" s="11">
        <v>14</v>
      </c>
      <c r="C75" s="11">
        <v>6</v>
      </c>
      <c r="D75" s="11">
        <v>428</v>
      </c>
      <c r="E75" s="11">
        <v>126</v>
      </c>
      <c r="F75" s="11">
        <v>2</v>
      </c>
      <c r="G75" s="11">
        <v>0</v>
      </c>
      <c r="H75" s="11">
        <v>0</v>
      </c>
      <c r="I75" s="11">
        <v>0</v>
      </c>
      <c r="J75" s="11">
        <v>3</v>
      </c>
      <c r="K75" s="11">
        <v>0</v>
      </c>
      <c r="L75" s="11">
        <v>1</v>
      </c>
      <c r="M75" s="11">
        <v>0</v>
      </c>
      <c r="N75" s="11">
        <v>0</v>
      </c>
      <c r="O75" s="11">
        <v>0</v>
      </c>
      <c r="P75" s="11">
        <v>0</v>
      </c>
      <c r="Q75" s="11">
        <v>1</v>
      </c>
      <c r="R75" s="11">
        <v>1</v>
      </c>
      <c r="S75" s="11">
        <v>0</v>
      </c>
      <c r="T75" s="11">
        <v>8</v>
      </c>
      <c r="U75" s="11">
        <v>6</v>
      </c>
      <c r="V75" s="11">
        <v>0</v>
      </c>
      <c r="W75" s="11">
        <v>0</v>
      </c>
      <c r="X75" s="11">
        <v>0</v>
      </c>
      <c r="Y75" s="11">
        <v>1</v>
      </c>
      <c r="Z75" s="12">
        <f t="shared" si="2"/>
        <v>597</v>
      </c>
      <c r="AA75" s="13">
        <v>0</v>
      </c>
      <c r="AB75" s="11">
        <v>2</v>
      </c>
      <c r="AC75" s="13">
        <f t="shared" si="3"/>
        <v>599</v>
      </c>
      <c r="AD75" s="13">
        <v>0</v>
      </c>
    </row>
    <row r="76" spans="1:30" ht="15.75">
      <c r="A76" s="10">
        <v>70</v>
      </c>
      <c r="B76" s="11">
        <v>7</v>
      </c>
      <c r="C76" s="11">
        <v>7</v>
      </c>
      <c r="D76" s="11">
        <v>454</v>
      </c>
      <c r="E76" s="11">
        <v>41</v>
      </c>
      <c r="F76" s="11">
        <v>0</v>
      </c>
      <c r="G76" s="11">
        <v>0</v>
      </c>
      <c r="H76" s="11">
        <v>0</v>
      </c>
      <c r="I76" s="11">
        <v>1</v>
      </c>
      <c r="J76" s="11">
        <v>1</v>
      </c>
      <c r="K76" s="11">
        <v>0</v>
      </c>
      <c r="L76" s="11">
        <v>0</v>
      </c>
      <c r="M76" s="11">
        <v>0</v>
      </c>
      <c r="N76" s="11">
        <v>1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2</v>
      </c>
      <c r="Z76" s="12">
        <f t="shared" si="2"/>
        <v>514</v>
      </c>
      <c r="AA76" s="13">
        <v>0</v>
      </c>
      <c r="AB76" s="11">
        <v>1</v>
      </c>
      <c r="AC76" s="13">
        <f t="shared" si="3"/>
        <v>515</v>
      </c>
      <c r="AD76" s="13">
        <v>0</v>
      </c>
    </row>
    <row r="77" spans="1:30" ht="15.75">
      <c r="A77" s="10">
        <v>71</v>
      </c>
      <c r="B77" s="11">
        <v>5</v>
      </c>
      <c r="C77" s="11">
        <v>3</v>
      </c>
      <c r="D77" s="11">
        <v>352</v>
      </c>
      <c r="E77" s="11">
        <v>27</v>
      </c>
      <c r="F77" s="11">
        <v>0</v>
      </c>
      <c r="G77" s="11">
        <v>0</v>
      </c>
      <c r="H77" s="11">
        <v>0</v>
      </c>
      <c r="I77" s="11">
        <v>0</v>
      </c>
      <c r="J77" s="11">
        <v>2</v>
      </c>
      <c r="K77" s="11">
        <v>0</v>
      </c>
      <c r="L77" s="11">
        <v>1</v>
      </c>
      <c r="M77" s="11">
        <v>0</v>
      </c>
      <c r="N77" s="11">
        <v>0</v>
      </c>
      <c r="O77" s="11">
        <v>0</v>
      </c>
      <c r="P77" s="11">
        <v>2</v>
      </c>
      <c r="Q77" s="11">
        <v>1</v>
      </c>
      <c r="R77" s="11">
        <v>0</v>
      </c>
      <c r="S77" s="11">
        <v>1</v>
      </c>
      <c r="T77" s="11">
        <v>1</v>
      </c>
      <c r="U77" s="11">
        <v>1</v>
      </c>
      <c r="V77" s="11">
        <v>0</v>
      </c>
      <c r="W77" s="11">
        <v>0</v>
      </c>
      <c r="X77" s="11">
        <v>0</v>
      </c>
      <c r="Y77" s="11">
        <v>0</v>
      </c>
      <c r="Z77" s="12">
        <f t="shared" si="2"/>
        <v>396</v>
      </c>
      <c r="AA77" s="13">
        <v>0</v>
      </c>
      <c r="AB77" s="11">
        <v>1</v>
      </c>
      <c r="AC77" s="13">
        <f t="shared" si="3"/>
        <v>397</v>
      </c>
      <c r="AD77" s="13">
        <v>0</v>
      </c>
    </row>
    <row r="78" spans="1:30" ht="15.75">
      <c r="A78" s="10">
        <v>72</v>
      </c>
      <c r="B78" s="11">
        <v>5</v>
      </c>
      <c r="C78" s="11">
        <v>1</v>
      </c>
      <c r="D78" s="11">
        <v>362</v>
      </c>
      <c r="E78" s="11">
        <v>47</v>
      </c>
      <c r="F78" s="11">
        <v>0</v>
      </c>
      <c r="G78" s="11">
        <v>0</v>
      </c>
      <c r="H78" s="11">
        <v>0</v>
      </c>
      <c r="I78" s="11">
        <v>0</v>
      </c>
      <c r="J78" s="11">
        <v>2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3</v>
      </c>
      <c r="U78" s="11">
        <v>0</v>
      </c>
      <c r="V78" s="11">
        <v>0</v>
      </c>
      <c r="W78" s="11">
        <v>0</v>
      </c>
      <c r="X78" s="11">
        <v>0</v>
      </c>
      <c r="Y78" s="11">
        <v>1</v>
      </c>
      <c r="Z78" s="12">
        <f t="shared" si="2"/>
        <v>421</v>
      </c>
      <c r="AA78" s="13">
        <v>0</v>
      </c>
      <c r="AB78" s="11">
        <v>2</v>
      </c>
      <c r="AC78" s="13">
        <f t="shared" si="3"/>
        <v>423</v>
      </c>
      <c r="AD78" s="13">
        <v>0</v>
      </c>
    </row>
    <row r="79" spans="1:30" ht="15.75">
      <c r="A79" s="10">
        <v>73</v>
      </c>
      <c r="B79" s="11">
        <v>7</v>
      </c>
      <c r="C79" s="11">
        <v>2</v>
      </c>
      <c r="D79" s="11">
        <v>417</v>
      </c>
      <c r="E79" s="11">
        <v>126</v>
      </c>
      <c r="F79" s="11">
        <v>2</v>
      </c>
      <c r="G79" s="11">
        <v>0</v>
      </c>
      <c r="H79" s="11">
        <v>0</v>
      </c>
      <c r="I79" s="11">
        <v>0</v>
      </c>
      <c r="J79" s="11">
        <v>3</v>
      </c>
      <c r="K79" s="11">
        <v>0</v>
      </c>
      <c r="L79" s="11">
        <v>3</v>
      </c>
      <c r="M79" s="11">
        <v>0</v>
      </c>
      <c r="N79" s="11">
        <v>0</v>
      </c>
      <c r="O79" s="11">
        <v>0</v>
      </c>
      <c r="P79" s="11">
        <v>1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2">
        <f t="shared" si="2"/>
        <v>561</v>
      </c>
      <c r="AA79" s="13">
        <v>0</v>
      </c>
      <c r="AB79" s="11">
        <v>1</v>
      </c>
      <c r="AC79" s="13">
        <f t="shared" si="3"/>
        <v>562</v>
      </c>
      <c r="AD79" s="13">
        <v>0</v>
      </c>
    </row>
    <row r="80" spans="1:30" ht="15.75">
      <c r="A80" s="10">
        <v>74</v>
      </c>
      <c r="B80" s="11">
        <v>2</v>
      </c>
      <c r="C80" s="11">
        <v>2</v>
      </c>
      <c r="D80" s="11">
        <v>591</v>
      </c>
      <c r="E80" s="11">
        <v>105</v>
      </c>
      <c r="F80" s="11">
        <v>1</v>
      </c>
      <c r="G80" s="11">
        <v>0</v>
      </c>
      <c r="H80" s="11">
        <v>0</v>
      </c>
      <c r="I80" s="11">
        <v>0</v>
      </c>
      <c r="J80" s="11">
        <v>6</v>
      </c>
      <c r="K80" s="11">
        <v>0</v>
      </c>
      <c r="L80" s="11">
        <v>2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2</v>
      </c>
      <c r="U80" s="11">
        <v>1</v>
      </c>
      <c r="V80" s="11">
        <v>1</v>
      </c>
      <c r="W80" s="11">
        <v>0</v>
      </c>
      <c r="X80" s="11">
        <v>0</v>
      </c>
      <c r="Y80" s="11">
        <v>2</v>
      </c>
      <c r="Z80" s="12">
        <f t="shared" si="2"/>
        <v>715</v>
      </c>
      <c r="AA80" s="13">
        <v>0</v>
      </c>
      <c r="AB80" s="11">
        <v>4</v>
      </c>
      <c r="AC80" s="13">
        <f t="shared" si="3"/>
        <v>719</v>
      </c>
      <c r="AD80" s="13">
        <v>0</v>
      </c>
    </row>
    <row r="81" spans="1:30" ht="15.75">
      <c r="A81" s="10">
        <v>75</v>
      </c>
      <c r="B81" s="11">
        <v>0</v>
      </c>
      <c r="C81" s="11">
        <v>0</v>
      </c>
      <c r="D81" s="11">
        <v>377</v>
      </c>
      <c r="E81" s="11">
        <v>45</v>
      </c>
      <c r="F81" s="11">
        <v>0</v>
      </c>
      <c r="G81" s="11">
        <v>0</v>
      </c>
      <c r="H81" s="11">
        <v>0</v>
      </c>
      <c r="I81" s="11">
        <v>0</v>
      </c>
      <c r="J81" s="11">
        <v>1</v>
      </c>
      <c r="K81" s="11">
        <v>0</v>
      </c>
      <c r="L81" s="11">
        <v>6</v>
      </c>
      <c r="M81" s="11">
        <v>1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1</v>
      </c>
      <c r="T81" s="11">
        <v>3</v>
      </c>
      <c r="U81" s="11">
        <v>0</v>
      </c>
      <c r="V81" s="11">
        <v>0</v>
      </c>
      <c r="W81" s="11">
        <v>0</v>
      </c>
      <c r="X81" s="11">
        <v>0</v>
      </c>
      <c r="Y81" s="11">
        <v>13</v>
      </c>
      <c r="Z81" s="12">
        <f t="shared" si="2"/>
        <v>447</v>
      </c>
      <c r="AA81" s="13">
        <v>0</v>
      </c>
      <c r="AB81" s="11">
        <v>1</v>
      </c>
      <c r="AC81" s="13">
        <f t="shared" si="3"/>
        <v>448</v>
      </c>
      <c r="AD81" s="13">
        <v>0</v>
      </c>
    </row>
    <row r="82" spans="1:30" ht="15.75">
      <c r="A82" s="10">
        <v>76</v>
      </c>
      <c r="B82" s="11">
        <v>2</v>
      </c>
      <c r="C82" s="11">
        <v>10</v>
      </c>
      <c r="D82" s="11">
        <v>312</v>
      </c>
      <c r="E82" s="11">
        <v>47</v>
      </c>
      <c r="F82" s="11">
        <v>0</v>
      </c>
      <c r="G82" s="11">
        <v>0</v>
      </c>
      <c r="H82" s="11">
        <v>0</v>
      </c>
      <c r="I82" s="11">
        <v>0</v>
      </c>
      <c r="J82" s="11">
        <v>4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1</v>
      </c>
      <c r="R82" s="11">
        <v>0</v>
      </c>
      <c r="S82" s="11">
        <v>0</v>
      </c>
      <c r="T82" s="11">
        <v>1</v>
      </c>
      <c r="U82" s="11">
        <v>1</v>
      </c>
      <c r="V82" s="11">
        <v>0</v>
      </c>
      <c r="W82" s="11">
        <v>0</v>
      </c>
      <c r="X82" s="11">
        <v>0</v>
      </c>
      <c r="Y82" s="11">
        <v>1</v>
      </c>
      <c r="Z82" s="12">
        <f t="shared" si="2"/>
        <v>379</v>
      </c>
      <c r="AA82" s="13">
        <v>0</v>
      </c>
      <c r="AB82" s="11">
        <v>1</v>
      </c>
      <c r="AC82" s="13">
        <f t="shared" si="3"/>
        <v>380</v>
      </c>
      <c r="AD82" s="13">
        <v>0</v>
      </c>
    </row>
    <row r="83" spans="1:30" ht="15.75">
      <c r="A83" s="10">
        <v>77</v>
      </c>
      <c r="B83" s="11">
        <v>1</v>
      </c>
      <c r="C83" s="11">
        <v>2</v>
      </c>
      <c r="D83" s="11">
        <v>586</v>
      </c>
      <c r="E83" s="11">
        <v>152</v>
      </c>
      <c r="F83" s="11">
        <v>0</v>
      </c>
      <c r="G83" s="11">
        <v>0</v>
      </c>
      <c r="H83" s="11">
        <v>0</v>
      </c>
      <c r="I83" s="11">
        <v>0</v>
      </c>
      <c r="J83" s="11">
        <v>4</v>
      </c>
      <c r="K83" s="11">
        <v>0</v>
      </c>
      <c r="L83" s="11">
        <v>1</v>
      </c>
      <c r="M83" s="11">
        <v>0</v>
      </c>
      <c r="N83" s="11">
        <v>0</v>
      </c>
      <c r="O83" s="11">
        <v>2</v>
      </c>
      <c r="P83" s="11">
        <v>0</v>
      </c>
      <c r="Q83" s="11">
        <v>1</v>
      </c>
      <c r="R83" s="11">
        <v>2</v>
      </c>
      <c r="S83" s="11">
        <v>0</v>
      </c>
      <c r="T83" s="11">
        <v>0</v>
      </c>
      <c r="U83" s="11">
        <v>0</v>
      </c>
      <c r="V83" s="11">
        <v>1</v>
      </c>
      <c r="W83" s="11">
        <v>0</v>
      </c>
      <c r="X83" s="11">
        <v>1</v>
      </c>
      <c r="Y83" s="11">
        <v>0</v>
      </c>
      <c r="Z83" s="12">
        <f t="shared" si="2"/>
        <v>753</v>
      </c>
      <c r="AA83" s="13">
        <v>0</v>
      </c>
      <c r="AB83" s="11">
        <v>0</v>
      </c>
      <c r="AC83" s="13">
        <f t="shared" si="3"/>
        <v>753</v>
      </c>
      <c r="AD83" s="13">
        <v>0</v>
      </c>
    </row>
    <row r="84" spans="1:30" ht="15.75">
      <c r="A84" s="10">
        <v>78</v>
      </c>
      <c r="B84" s="11">
        <v>7</v>
      </c>
      <c r="C84" s="11">
        <v>3</v>
      </c>
      <c r="D84" s="11">
        <v>476</v>
      </c>
      <c r="E84" s="11">
        <v>48</v>
      </c>
      <c r="F84" s="11">
        <v>0</v>
      </c>
      <c r="G84" s="11">
        <v>1</v>
      </c>
      <c r="H84" s="11">
        <v>0</v>
      </c>
      <c r="I84" s="11">
        <v>0</v>
      </c>
      <c r="J84" s="11">
        <v>1</v>
      </c>
      <c r="K84" s="11">
        <v>0</v>
      </c>
      <c r="L84" s="11">
        <v>0</v>
      </c>
      <c r="M84" s="11">
        <v>1</v>
      </c>
      <c r="N84" s="11">
        <v>0</v>
      </c>
      <c r="O84" s="11">
        <v>1</v>
      </c>
      <c r="P84" s="11">
        <v>1</v>
      </c>
      <c r="Q84" s="11">
        <v>0</v>
      </c>
      <c r="R84" s="11">
        <v>0</v>
      </c>
      <c r="S84" s="11">
        <v>1</v>
      </c>
      <c r="T84" s="11">
        <v>0</v>
      </c>
      <c r="U84" s="11">
        <v>1</v>
      </c>
      <c r="V84" s="11">
        <v>1</v>
      </c>
      <c r="W84" s="11">
        <v>0</v>
      </c>
      <c r="X84" s="11">
        <v>0</v>
      </c>
      <c r="Y84" s="11">
        <v>1</v>
      </c>
      <c r="Z84" s="12">
        <f t="shared" si="2"/>
        <v>543</v>
      </c>
      <c r="AA84" s="13">
        <v>0</v>
      </c>
      <c r="AB84" s="11">
        <v>0</v>
      </c>
      <c r="AC84" s="13">
        <f t="shared" si="3"/>
        <v>543</v>
      </c>
      <c r="AD84" s="13">
        <v>0</v>
      </c>
    </row>
    <row r="85" spans="1:30" ht="15.75">
      <c r="A85" s="10">
        <v>79</v>
      </c>
      <c r="B85" s="11">
        <v>8</v>
      </c>
      <c r="C85" s="11">
        <v>11</v>
      </c>
      <c r="D85" s="11">
        <v>639</v>
      </c>
      <c r="E85" s="11">
        <v>38</v>
      </c>
      <c r="F85" s="11">
        <v>0</v>
      </c>
      <c r="G85" s="11">
        <v>1</v>
      </c>
      <c r="H85" s="11">
        <v>0</v>
      </c>
      <c r="I85" s="11">
        <v>0</v>
      </c>
      <c r="J85" s="11">
        <v>6</v>
      </c>
      <c r="K85" s="11">
        <v>1</v>
      </c>
      <c r="L85" s="11">
        <v>2</v>
      </c>
      <c r="M85" s="11">
        <v>0</v>
      </c>
      <c r="N85" s="11">
        <v>1</v>
      </c>
      <c r="O85" s="11">
        <v>1</v>
      </c>
      <c r="P85" s="11">
        <v>0</v>
      </c>
      <c r="Q85" s="11">
        <v>1</v>
      </c>
      <c r="R85" s="11">
        <v>2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2">
        <f t="shared" si="2"/>
        <v>711</v>
      </c>
      <c r="AA85" s="13">
        <v>0</v>
      </c>
      <c r="AB85" s="11">
        <v>1</v>
      </c>
      <c r="AC85" s="13">
        <f t="shared" si="3"/>
        <v>712</v>
      </c>
      <c r="AD85" s="13">
        <v>0</v>
      </c>
    </row>
    <row r="86" spans="1:30" ht="15.75">
      <c r="A86" s="10">
        <v>80</v>
      </c>
      <c r="B86" s="11">
        <v>6</v>
      </c>
      <c r="C86" s="11">
        <v>2</v>
      </c>
      <c r="D86" s="11">
        <v>715</v>
      </c>
      <c r="E86" s="11">
        <v>45</v>
      </c>
      <c r="F86" s="11">
        <v>1</v>
      </c>
      <c r="G86" s="11">
        <v>0</v>
      </c>
      <c r="H86" s="11">
        <v>0</v>
      </c>
      <c r="I86" s="11">
        <v>1</v>
      </c>
      <c r="J86" s="11">
        <v>7</v>
      </c>
      <c r="K86" s="11">
        <v>0</v>
      </c>
      <c r="L86" s="11">
        <v>4</v>
      </c>
      <c r="M86" s="11">
        <v>0</v>
      </c>
      <c r="N86" s="11">
        <v>0</v>
      </c>
      <c r="O86" s="11">
        <v>0</v>
      </c>
      <c r="P86" s="11">
        <v>1</v>
      </c>
      <c r="Q86" s="11">
        <v>0</v>
      </c>
      <c r="R86" s="11">
        <v>1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2">
        <f t="shared" si="2"/>
        <v>783</v>
      </c>
      <c r="AA86" s="13">
        <v>0</v>
      </c>
      <c r="AB86" s="11">
        <v>2</v>
      </c>
      <c r="AC86" s="13">
        <f t="shared" si="3"/>
        <v>785</v>
      </c>
      <c r="AD86" s="13">
        <v>0</v>
      </c>
    </row>
    <row r="87" spans="1:30" ht="15.75">
      <c r="A87" s="10">
        <v>81</v>
      </c>
      <c r="B87" s="11">
        <v>11</v>
      </c>
      <c r="C87" s="11">
        <v>18</v>
      </c>
      <c r="D87" s="11">
        <v>379</v>
      </c>
      <c r="E87" s="11">
        <v>74</v>
      </c>
      <c r="F87" s="11">
        <v>0</v>
      </c>
      <c r="G87" s="11">
        <v>0</v>
      </c>
      <c r="H87" s="11">
        <v>0</v>
      </c>
      <c r="I87" s="11">
        <v>1</v>
      </c>
      <c r="J87" s="11">
        <v>3</v>
      </c>
      <c r="K87" s="11">
        <v>0</v>
      </c>
      <c r="L87" s="11">
        <v>2</v>
      </c>
      <c r="M87" s="11">
        <v>0</v>
      </c>
      <c r="N87" s="11">
        <v>1</v>
      </c>
      <c r="O87" s="11">
        <v>2</v>
      </c>
      <c r="P87" s="11">
        <v>0</v>
      </c>
      <c r="Q87" s="11">
        <v>0</v>
      </c>
      <c r="R87" s="11">
        <v>15</v>
      </c>
      <c r="S87" s="11">
        <v>1</v>
      </c>
      <c r="T87" s="11">
        <v>3</v>
      </c>
      <c r="U87" s="11">
        <v>4</v>
      </c>
      <c r="V87" s="11">
        <v>0</v>
      </c>
      <c r="W87" s="11">
        <v>0</v>
      </c>
      <c r="X87" s="11">
        <v>3</v>
      </c>
      <c r="Y87" s="11">
        <v>2</v>
      </c>
      <c r="Z87" s="12">
        <f t="shared" si="2"/>
        <v>519</v>
      </c>
      <c r="AA87" s="13">
        <v>0</v>
      </c>
      <c r="AB87" s="11">
        <v>0</v>
      </c>
      <c r="AC87" s="13">
        <f t="shared" si="3"/>
        <v>519</v>
      </c>
      <c r="AD87" s="13">
        <v>0</v>
      </c>
    </row>
    <row r="88" spans="1:30" ht="15.75">
      <c r="A88" s="10">
        <v>82</v>
      </c>
      <c r="B88" s="11">
        <v>3</v>
      </c>
      <c r="C88" s="11">
        <v>6</v>
      </c>
      <c r="D88" s="11">
        <v>351</v>
      </c>
      <c r="E88" s="11">
        <v>25</v>
      </c>
      <c r="F88" s="11">
        <v>0</v>
      </c>
      <c r="G88" s="11">
        <v>0</v>
      </c>
      <c r="H88" s="11">
        <v>1</v>
      </c>
      <c r="I88" s="11">
        <v>2</v>
      </c>
      <c r="J88" s="11">
        <v>27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2</v>
      </c>
      <c r="Q88" s="11">
        <v>0</v>
      </c>
      <c r="R88" s="11">
        <v>0</v>
      </c>
      <c r="S88" s="11">
        <v>1</v>
      </c>
      <c r="T88" s="11">
        <v>1</v>
      </c>
      <c r="U88" s="11">
        <v>0</v>
      </c>
      <c r="V88" s="11">
        <v>0</v>
      </c>
      <c r="W88" s="11">
        <v>0</v>
      </c>
      <c r="X88" s="11">
        <v>1</v>
      </c>
      <c r="Y88" s="11">
        <v>0</v>
      </c>
      <c r="Z88" s="12">
        <f t="shared" si="2"/>
        <v>420</v>
      </c>
      <c r="AA88" s="13">
        <v>0</v>
      </c>
      <c r="AB88" s="11">
        <v>2</v>
      </c>
      <c r="AC88" s="13">
        <f t="shared" si="3"/>
        <v>422</v>
      </c>
      <c r="AD88" s="13">
        <v>0</v>
      </c>
    </row>
    <row r="89" spans="1:30" ht="15.75">
      <c r="A89" s="10">
        <v>83</v>
      </c>
      <c r="B89" s="11">
        <v>14</v>
      </c>
      <c r="C89" s="11">
        <v>2</v>
      </c>
      <c r="D89" s="11">
        <v>389</v>
      </c>
      <c r="E89" s="11">
        <v>68</v>
      </c>
      <c r="F89" s="11">
        <v>0</v>
      </c>
      <c r="G89" s="11">
        <v>1</v>
      </c>
      <c r="H89" s="11">
        <v>0</v>
      </c>
      <c r="I89" s="11">
        <v>0</v>
      </c>
      <c r="J89" s="11">
        <v>10</v>
      </c>
      <c r="K89" s="11">
        <v>0</v>
      </c>
      <c r="L89" s="11">
        <v>0</v>
      </c>
      <c r="M89" s="11">
        <v>1</v>
      </c>
      <c r="N89" s="11">
        <v>0</v>
      </c>
      <c r="O89" s="11">
        <v>0</v>
      </c>
      <c r="P89" s="11">
        <v>2</v>
      </c>
      <c r="Q89" s="11">
        <v>0</v>
      </c>
      <c r="R89" s="11">
        <v>0</v>
      </c>
      <c r="S89" s="11">
        <v>1</v>
      </c>
      <c r="T89" s="11">
        <v>2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2">
        <f t="shared" si="2"/>
        <v>490</v>
      </c>
      <c r="AA89" s="13">
        <v>0</v>
      </c>
      <c r="AB89" s="11">
        <v>2</v>
      </c>
      <c r="AC89" s="13">
        <f t="shared" si="3"/>
        <v>492</v>
      </c>
      <c r="AD89" s="13">
        <v>0</v>
      </c>
    </row>
    <row r="90" spans="1:30" ht="15.75">
      <c r="A90" s="10">
        <v>84</v>
      </c>
      <c r="B90" s="11">
        <v>3</v>
      </c>
      <c r="C90" s="11">
        <v>7</v>
      </c>
      <c r="D90" s="11">
        <v>637</v>
      </c>
      <c r="E90" s="11">
        <v>63</v>
      </c>
      <c r="F90" s="11">
        <v>0</v>
      </c>
      <c r="G90" s="11">
        <v>0</v>
      </c>
      <c r="H90" s="11">
        <v>0</v>
      </c>
      <c r="I90" s="11">
        <v>0</v>
      </c>
      <c r="J90" s="11">
        <v>35</v>
      </c>
      <c r="K90" s="11">
        <v>0</v>
      </c>
      <c r="L90" s="11">
        <v>0</v>
      </c>
      <c r="M90" s="11">
        <v>0</v>
      </c>
      <c r="N90" s="11">
        <v>1</v>
      </c>
      <c r="O90" s="11">
        <v>2</v>
      </c>
      <c r="P90" s="11">
        <v>0</v>
      </c>
      <c r="Q90" s="11">
        <v>0</v>
      </c>
      <c r="R90" s="11">
        <v>1</v>
      </c>
      <c r="S90" s="11">
        <v>0</v>
      </c>
      <c r="T90" s="11">
        <v>0</v>
      </c>
      <c r="U90" s="11">
        <v>0</v>
      </c>
      <c r="V90" s="11">
        <v>1</v>
      </c>
      <c r="W90" s="11">
        <v>0</v>
      </c>
      <c r="X90" s="11">
        <v>0</v>
      </c>
      <c r="Y90" s="11">
        <v>1</v>
      </c>
      <c r="Z90" s="12">
        <f t="shared" si="2"/>
        <v>751</v>
      </c>
      <c r="AA90" s="13">
        <v>0</v>
      </c>
      <c r="AB90" s="11">
        <v>1</v>
      </c>
      <c r="AC90" s="13">
        <f t="shared" si="3"/>
        <v>752</v>
      </c>
      <c r="AD90" s="13">
        <v>0</v>
      </c>
    </row>
    <row r="91" spans="1:30" ht="15.75">
      <c r="A91" s="10">
        <v>85</v>
      </c>
      <c r="B91" s="11">
        <v>17</v>
      </c>
      <c r="C91" s="11">
        <v>2</v>
      </c>
      <c r="D91" s="11">
        <v>636</v>
      </c>
      <c r="E91" s="11">
        <v>69</v>
      </c>
      <c r="F91" s="11">
        <v>2</v>
      </c>
      <c r="G91" s="11">
        <v>0</v>
      </c>
      <c r="H91" s="11">
        <v>2</v>
      </c>
      <c r="I91" s="11">
        <v>0</v>
      </c>
      <c r="J91" s="11">
        <v>21</v>
      </c>
      <c r="K91" s="11">
        <v>0</v>
      </c>
      <c r="L91" s="11">
        <v>0</v>
      </c>
      <c r="M91" s="11">
        <v>0</v>
      </c>
      <c r="N91" s="11">
        <v>0</v>
      </c>
      <c r="O91" s="11">
        <v>1</v>
      </c>
      <c r="P91" s="11">
        <v>0</v>
      </c>
      <c r="Q91" s="11">
        <v>3</v>
      </c>
      <c r="R91" s="11">
        <v>1</v>
      </c>
      <c r="S91" s="11">
        <v>0</v>
      </c>
      <c r="T91" s="11">
        <v>3</v>
      </c>
      <c r="U91" s="11">
        <v>4</v>
      </c>
      <c r="V91" s="11">
        <v>3</v>
      </c>
      <c r="W91" s="11">
        <v>1</v>
      </c>
      <c r="X91" s="11">
        <v>0</v>
      </c>
      <c r="Y91" s="11">
        <v>3</v>
      </c>
      <c r="Z91" s="12">
        <f t="shared" si="2"/>
        <v>768</v>
      </c>
      <c r="AA91" s="13">
        <v>0</v>
      </c>
      <c r="AB91" s="11">
        <v>1</v>
      </c>
      <c r="AC91" s="13">
        <f t="shared" si="3"/>
        <v>769</v>
      </c>
      <c r="AD91" s="13">
        <v>0</v>
      </c>
    </row>
    <row r="92" spans="1:30" ht="15.75">
      <c r="A92" s="10">
        <v>86</v>
      </c>
      <c r="B92" s="11">
        <v>48</v>
      </c>
      <c r="C92" s="11">
        <v>20</v>
      </c>
      <c r="D92" s="11">
        <v>671</v>
      </c>
      <c r="E92" s="11">
        <v>56</v>
      </c>
      <c r="F92" s="11">
        <v>4</v>
      </c>
      <c r="G92" s="11">
        <v>2</v>
      </c>
      <c r="H92" s="11">
        <v>0</v>
      </c>
      <c r="I92" s="11">
        <v>2</v>
      </c>
      <c r="J92" s="11">
        <v>0</v>
      </c>
      <c r="K92" s="11">
        <v>1</v>
      </c>
      <c r="L92" s="11">
        <v>0</v>
      </c>
      <c r="M92" s="11">
        <v>1</v>
      </c>
      <c r="N92" s="11">
        <v>1</v>
      </c>
      <c r="O92" s="11">
        <v>0</v>
      </c>
      <c r="P92" s="11">
        <v>0</v>
      </c>
      <c r="Q92" s="11">
        <v>2</v>
      </c>
      <c r="R92" s="11">
        <v>2</v>
      </c>
      <c r="S92" s="11">
        <v>1</v>
      </c>
      <c r="T92" s="11">
        <v>1</v>
      </c>
      <c r="U92" s="11">
        <v>1</v>
      </c>
      <c r="V92" s="11">
        <v>1</v>
      </c>
      <c r="W92" s="11">
        <v>1</v>
      </c>
      <c r="X92" s="11">
        <v>0</v>
      </c>
      <c r="Y92" s="11">
        <v>2</v>
      </c>
      <c r="Z92" s="12">
        <f t="shared" si="2"/>
        <v>817</v>
      </c>
      <c r="AA92" s="13">
        <v>0</v>
      </c>
      <c r="AB92" s="11">
        <v>0</v>
      </c>
      <c r="AC92" s="13">
        <f t="shared" si="3"/>
        <v>817</v>
      </c>
      <c r="AD92" s="13">
        <v>0</v>
      </c>
    </row>
    <row r="93" spans="1:30" ht="15.75">
      <c r="A93" s="10">
        <v>87</v>
      </c>
      <c r="B93" s="11">
        <v>0</v>
      </c>
      <c r="C93" s="11">
        <v>0</v>
      </c>
      <c r="D93" s="11">
        <v>585</v>
      </c>
      <c r="E93" s="11">
        <v>11</v>
      </c>
      <c r="F93" s="11">
        <v>1</v>
      </c>
      <c r="G93" s="11">
        <v>0</v>
      </c>
      <c r="H93" s="11">
        <v>1</v>
      </c>
      <c r="I93" s="11">
        <v>0</v>
      </c>
      <c r="J93" s="11">
        <v>1</v>
      </c>
      <c r="K93" s="11">
        <v>0</v>
      </c>
      <c r="L93" s="11">
        <v>0</v>
      </c>
      <c r="M93" s="11">
        <v>0</v>
      </c>
      <c r="N93" s="11">
        <v>1</v>
      </c>
      <c r="O93" s="11">
        <v>0</v>
      </c>
      <c r="P93" s="11">
        <v>0</v>
      </c>
      <c r="Q93" s="11">
        <v>1</v>
      </c>
      <c r="R93" s="11">
        <v>1</v>
      </c>
      <c r="S93" s="11">
        <v>0</v>
      </c>
      <c r="T93" s="11">
        <v>3</v>
      </c>
      <c r="U93" s="11">
        <v>0</v>
      </c>
      <c r="V93" s="11">
        <v>0</v>
      </c>
      <c r="W93" s="11">
        <v>0</v>
      </c>
      <c r="X93" s="11">
        <v>1</v>
      </c>
      <c r="Y93" s="11">
        <v>2</v>
      </c>
      <c r="Z93" s="12">
        <f t="shared" si="2"/>
        <v>608</v>
      </c>
      <c r="AA93" s="13">
        <v>0</v>
      </c>
      <c r="AB93" s="11">
        <v>0</v>
      </c>
      <c r="AC93" s="13">
        <f t="shared" si="3"/>
        <v>608</v>
      </c>
      <c r="AD93" s="13">
        <v>0</v>
      </c>
    </row>
    <row r="94" spans="1:30" ht="15.75">
      <c r="A94" s="10">
        <v>88</v>
      </c>
      <c r="B94" s="11">
        <v>11</v>
      </c>
      <c r="C94" s="11">
        <v>4</v>
      </c>
      <c r="D94" s="11">
        <v>269</v>
      </c>
      <c r="E94" s="11">
        <v>55</v>
      </c>
      <c r="F94" s="11">
        <v>1</v>
      </c>
      <c r="G94" s="11">
        <v>0</v>
      </c>
      <c r="H94" s="11">
        <v>0</v>
      </c>
      <c r="I94" s="11">
        <v>3</v>
      </c>
      <c r="J94" s="11">
        <v>1</v>
      </c>
      <c r="K94" s="11">
        <v>1</v>
      </c>
      <c r="L94" s="11">
        <v>1</v>
      </c>
      <c r="M94" s="11">
        <v>0</v>
      </c>
      <c r="N94" s="11">
        <v>1</v>
      </c>
      <c r="O94" s="11">
        <v>1</v>
      </c>
      <c r="P94" s="11">
        <v>0</v>
      </c>
      <c r="Q94" s="11">
        <v>0</v>
      </c>
      <c r="R94" s="11">
        <v>1</v>
      </c>
      <c r="S94" s="11">
        <v>0</v>
      </c>
      <c r="T94" s="11">
        <v>3</v>
      </c>
      <c r="U94" s="11">
        <v>3</v>
      </c>
      <c r="V94" s="11">
        <v>1</v>
      </c>
      <c r="W94" s="11">
        <v>1</v>
      </c>
      <c r="X94" s="11">
        <v>0</v>
      </c>
      <c r="Y94" s="11">
        <v>0</v>
      </c>
      <c r="Z94" s="12">
        <f t="shared" si="2"/>
        <v>357</v>
      </c>
      <c r="AA94" s="13">
        <v>0</v>
      </c>
      <c r="AB94" s="11">
        <v>1</v>
      </c>
      <c r="AC94" s="13">
        <f t="shared" si="3"/>
        <v>358</v>
      </c>
      <c r="AD94" s="13">
        <v>0</v>
      </c>
    </row>
    <row r="95" spans="1:30" ht="15.75">
      <c r="A95" s="10">
        <v>89</v>
      </c>
      <c r="B95" s="11">
        <v>0</v>
      </c>
      <c r="C95" s="11">
        <v>6</v>
      </c>
      <c r="D95" s="11">
        <v>424</v>
      </c>
      <c r="E95" s="11">
        <v>26</v>
      </c>
      <c r="F95" s="11">
        <v>0</v>
      </c>
      <c r="G95" s="11">
        <v>0</v>
      </c>
      <c r="H95" s="11">
        <v>0</v>
      </c>
      <c r="I95" s="11">
        <v>0</v>
      </c>
      <c r="J95" s="11">
        <v>3</v>
      </c>
      <c r="K95" s="11">
        <v>0</v>
      </c>
      <c r="L95" s="11">
        <v>0</v>
      </c>
      <c r="M95" s="11">
        <v>0</v>
      </c>
      <c r="N95" s="11">
        <v>0</v>
      </c>
      <c r="O95" s="11">
        <v>1</v>
      </c>
      <c r="P95" s="11">
        <v>1</v>
      </c>
      <c r="Q95" s="11">
        <v>0</v>
      </c>
      <c r="R95" s="11">
        <v>0</v>
      </c>
      <c r="S95" s="11">
        <v>0</v>
      </c>
      <c r="T95" s="11">
        <v>0</v>
      </c>
      <c r="U95" s="11">
        <v>1</v>
      </c>
      <c r="V95" s="11">
        <v>0</v>
      </c>
      <c r="W95" s="11">
        <v>0</v>
      </c>
      <c r="X95" s="11">
        <v>0</v>
      </c>
      <c r="Y95" s="11">
        <v>0</v>
      </c>
      <c r="Z95" s="12">
        <f t="shared" si="2"/>
        <v>462</v>
      </c>
      <c r="AA95" s="13">
        <v>0</v>
      </c>
      <c r="AB95" s="11">
        <v>0</v>
      </c>
      <c r="AC95" s="13">
        <f t="shared" si="3"/>
        <v>462</v>
      </c>
      <c r="AD95" s="13">
        <v>0</v>
      </c>
    </row>
    <row r="96" spans="1:30" ht="15.75">
      <c r="A96" s="10">
        <v>90</v>
      </c>
      <c r="B96" s="11">
        <v>8</v>
      </c>
      <c r="C96" s="11">
        <v>7</v>
      </c>
      <c r="D96" s="11">
        <v>558</v>
      </c>
      <c r="E96" s="11">
        <v>135</v>
      </c>
      <c r="F96" s="11">
        <v>0</v>
      </c>
      <c r="G96" s="11">
        <v>1</v>
      </c>
      <c r="H96" s="11">
        <v>0</v>
      </c>
      <c r="I96" s="11">
        <v>1</v>
      </c>
      <c r="J96" s="11">
        <v>2</v>
      </c>
      <c r="K96" s="11">
        <v>0</v>
      </c>
      <c r="L96" s="11">
        <v>5</v>
      </c>
      <c r="M96" s="11">
        <v>0</v>
      </c>
      <c r="N96" s="11">
        <v>0</v>
      </c>
      <c r="O96" s="11">
        <v>3</v>
      </c>
      <c r="P96" s="11">
        <v>1</v>
      </c>
      <c r="Q96" s="11">
        <v>1</v>
      </c>
      <c r="R96" s="11">
        <v>0</v>
      </c>
      <c r="S96" s="11">
        <v>0</v>
      </c>
      <c r="T96" s="11">
        <v>0</v>
      </c>
      <c r="U96" s="11">
        <v>0</v>
      </c>
      <c r="V96" s="11">
        <v>1</v>
      </c>
      <c r="W96" s="11">
        <v>0</v>
      </c>
      <c r="X96" s="11">
        <v>1</v>
      </c>
      <c r="Y96" s="11">
        <v>3</v>
      </c>
      <c r="Z96" s="12">
        <f t="shared" si="2"/>
        <v>727</v>
      </c>
      <c r="AA96" s="13">
        <v>0</v>
      </c>
      <c r="AB96" s="11">
        <v>1</v>
      </c>
      <c r="AC96" s="13">
        <f t="shared" si="3"/>
        <v>728</v>
      </c>
      <c r="AD96" s="13">
        <v>0</v>
      </c>
    </row>
    <row r="97" spans="1:30" ht="15.75">
      <c r="A97" s="10">
        <v>91</v>
      </c>
      <c r="B97" s="11">
        <v>0</v>
      </c>
      <c r="C97" s="11">
        <v>0</v>
      </c>
      <c r="D97" s="11">
        <v>258</v>
      </c>
      <c r="E97" s="11">
        <v>32</v>
      </c>
      <c r="F97" s="11">
        <v>0</v>
      </c>
      <c r="G97" s="11">
        <v>0</v>
      </c>
      <c r="H97" s="11">
        <v>0</v>
      </c>
      <c r="I97" s="11">
        <v>0</v>
      </c>
      <c r="J97" s="11">
        <v>1</v>
      </c>
      <c r="K97" s="11">
        <v>1</v>
      </c>
      <c r="L97" s="11">
        <v>0</v>
      </c>
      <c r="M97" s="11">
        <v>0</v>
      </c>
      <c r="N97" s="11">
        <v>1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2</v>
      </c>
      <c r="U97" s="11">
        <v>1</v>
      </c>
      <c r="V97" s="11">
        <v>1</v>
      </c>
      <c r="W97" s="11">
        <v>0</v>
      </c>
      <c r="X97" s="11">
        <v>1</v>
      </c>
      <c r="Y97" s="11">
        <v>0</v>
      </c>
      <c r="Z97" s="12">
        <f t="shared" si="2"/>
        <v>298</v>
      </c>
      <c r="AA97" s="13">
        <v>0</v>
      </c>
      <c r="AB97" s="11">
        <v>0</v>
      </c>
      <c r="AC97" s="13">
        <f t="shared" si="3"/>
        <v>298</v>
      </c>
      <c r="AD97" s="13">
        <v>0</v>
      </c>
    </row>
    <row r="98" spans="1:30" ht="15.75">
      <c r="A98" s="10">
        <v>92</v>
      </c>
      <c r="B98" s="11">
        <v>42</v>
      </c>
      <c r="C98" s="11">
        <v>3</v>
      </c>
      <c r="D98" s="11">
        <v>543</v>
      </c>
      <c r="E98" s="11">
        <v>140</v>
      </c>
      <c r="F98" s="11">
        <v>3</v>
      </c>
      <c r="G98" s="11">
        <v>3</v>
      </c>
      <c r="H98" s="11">
        <v>0</v>
      </c>
      <c r="I98" s="11">
        <v>0</v>
      </c>
      <c r="J98" s="11">
        <v>4</v>
      </c>
      <c r="K98" s="11">
        <v>1</v>
      </c>
      <c r="L98" s="11">
        <v>2</v>
      </c>
      <c r="M98" s="11">
        <v>1</v>
      </c>
      <c r="N98" s="11">
        <v>1</v>
      </c>
      <c r="O98" s="11">
        <v>0</v>
      </c>
      <c r="P98" s="11">
        <v>1</v>
      </c>
      <c r="Q98" s="11">
        <v>1</v>
      </c>
      <c r="R98" s="11">
        <v>0</v>
      </c>
      <c r="S98" s="11">
        <v>2</v>
      </c>
      <c r="T98" s="11">
        <v>2</v>
      </c>
      <c r="U98" s="11">
        <v>3</v>
      </c>
      <c r="V98" s="11">
        <v>1</v>
      </c>
      <c r="W98" s="11">
        <v>0</v>
      </c>
      <c r="X98" s="11">
        <v>0</v>
      </c>
      <c r="Y98" s="11">
        <v>1</v>
      </c>
      <c r="Z98" s="12">
        <f t="shared" si="2"/>
        <v>754</v>
      </c>
      <c r="AA98" s="13">
        <v>0</v>
      </c>
      <c r="AB98" s="11">
        <v>5</v>
      </c>
      <c r="AC98" s="13">
        <f t="shared" si="3"/>
        <v>759</v>
      </c>
      <c r="AD98" s="13">
        <v>0</v>
      </c>
    </row>
    <row r="99" spans="1:30" ht="15.75">
      <c r="A99" s="10">
        <v>93</v>
      </c>
      <c r="B99" s="11">
        <v>0</v>
      </c>
      <c r="C99" s="11">
        <v>2</v>
      </c>
      <c r="D99" s="11">
        <v>479</v>
      </c>
      <c r="E99" s="11">
        <v>26</v>
      </c>
      <c r="F99" s="11">
        <v>1</v>
      </c>
      <c r="G99" s="11">
        <v>0</v>
      </c>
      <c r="H99" s="11">
        <v>0</v>
      </c>
      <c r="I99" s="11">
        <v>1</v>
      </c>
      <c r="J99" s="11">
        <v>0</v>
      </c>
      <c r="K99" s="11">
        <v>0</v>
      </c>
      <c r="L99" s="11">
        <v>2</v>
      </c>
      <c r="M99" s="11">
        <v>0</v>
      </c>
      <c r="N99" s="11">
        <v>0</v>
      </c>
      <c r="O99" s="11">
        <v>2</v>
      </c>
      <c r="P99" s="11">
        <v>0</v>
      </c>
      <c r="Q99" s="11">
        <v>1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1</v>
      </c>
      <c r="Y99" s="11">
        <v>1</v>
      </c>
      <c r="Z99" s="12">
        <f t="shared" si="2"/>
        <v>516</v>
      </c>
      <c r="AA99" s="13">
        <v>0</v>
      </c>
      <c r="AB99" s="11">
        <v>0</v>
      </c>
      <c r="AC99" s="13">
        <f t="shared" si="3"/>
        <v>516</v>
      </c>
      <c r="AD99" s="13">
        <v>0</v>
      </c>
    </row>
    <row r="100" spans="1:30" ht="15.75">
      <c r="A100" s="10">
        <v>94</v>
      </c>
      <c r="B100" s="11">
        <v>4</v>
      </c>
      <c r="C100" s="11">
        <v>1</v>
      </c>
      <c r="D100" s="11">
        <v>322</v>
      </c>
      <c r="E100" s="11">
        <v>61</v>
      </c>
      <c r="F100" s="11">
        <v>0</v>
      </c>
      <c r="G100" s="11">
        <v>0</v>
      </c>
      <c r="H100" s="11">
        <v>1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2">
        <f t="shared" si="2"/>
        <v>389</v>
      </c>
      <c r="AA100" s="13">
        <v>0</v>
      </c>
      <c r="AB100" s="11">
        <v>0</v>
      </c>
      <c r="AC100" s="13">
        <f t="shared" si="3"/>
        <v>389</v>
      </c>
      <c r="AD100" s="13">
        <v>0</v>
      </c>
    </row>
    <row r="101" spans="1:30" ht="15.75">
      <c r="A101" s="10">
        <v>95</v>
      </c>
      <c r="B101" s="11">
        <v>2</v>
      </c>
      <c r="C101" s="11">
        <v>0</v>
      </c>
      <c r="D101" s="11">
        <v>6</v>
      </c>
      <c r="E101" s="11">
        <v>57</v>
      </c>
      <c r="F101" s="11">
        <v>4</v>
      </c>
      <c r="G101" s="11">
        <v>0</v>
      </c>
      <c r="H101" s="11">
        <v>1</v>
      </c>
      <c r="I101" s="11">
        <v>0</v>
      </c>
      <c r="J101" s="11">
        <v>0</v>
      </c>
      <c r="K101" s="11">
        <v>0</v>
      </c>
      <c r="L101" s="11">
        <v>0</v>
      </c>
      <c r="M101" s="11">
        <v>0</v>
      </c>
      <c r="N101" s="11">
        <v>1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2">
        <f t="shared" si="2"/>
        <v>71</v>
      </c>
      <c r="AA101" s="13">
        <v>0</v>
      </c>
      <c r="AB101" s="11">
        <v>0</v>
      </c>
      <c r="AC101" s="13">
        <f t="shared" si="3"/>
        <v>71</v>
      </c>
      <c r="AD101" s="13">
        <v>0</v>
      </c>
    </row>
    <row r="102" spans="1:30" ht="15.75">
      <c r="A102" s="10">
        <v>96</v>
      </c>
      <c r="B102" s="11">
        <v>0</v>
      </c>
      <c r="C102" s="11">
        <v>2</v>
      </c>
      <c r="D102" s="11">
        <v>78</v>
      </c>
      <c r="E102" s="11">
        <v>15</v>
      </c>
      <c r="F102" s="11">
        <v>0</v>
      </c>
      <c r="G102" s="11">
        <v>0</v>
      </c>
      <c r="H102" s="11">
        <v>0</v>
      </c>
      <c r="I102" s="11">
        <v>0</v>
      </c>
      <c r="J102" s="11">
        <v>1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2">
        <f t="shared" si="2"/>
        <v>96</v>
      </c>
      <c r="AA102" s="13">
        <v>0</v>
      </c>
      <c r="AB102" s="11">
        <v>0</v>
      </c>
      <c r="AC102" s="13">
        <f t="shared" si="3"/>
        <v>96</v>
      </c>
      <c r="AD102" s="13">
        <v>0</v>
      </c>
    </row>
    <row r="103" spans="1:30" ht="15.75">
      <c r="A103" s="10">
        <v>97</v>
      </c>
      <c r="B103" s="11">
        <v>0</v>
      </c>
      <c r="C103" s="11">
        <v>0</v>
      </c>
      <c r="D103" s="11">
        <v>229</v>
      </c>
      <c r="E103" s="11">
        <v>17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1</v>
      </c>
      <c r="Z103" s="12">
        <f t="shared" si="2"/>
        <v>247</v>
      </c>
      <c r="AA103" s="13">
        <v>0</v>
      </c>
      <c r="AB103" s="11">
        <v>0</v>
      </c>
      <c r="AC103" s="13">
        <f t="shared" si="3"/>
        <v>247</v>
      </c>
      <c r="AD103" s="13">
        <v>0</v>
      </c>
    </row>
    <row r="104" spans="1:30" ht="15.75">
      <c r="A104" s="10">
        <v>98</v>
      </c>
      <c r="B104" s="11">
        <v>0</v>
      </c>
      <c r="C104" s="11">
        <v>1</v>
      </c>
      <c r="D104" s="11">
        <v>336</v>
      </c>
      <c r="E104" s="11">
        <v>8</v>
      </c>
      <c r="F104" s="11">
        <v>0</v>
      </c>
      <c r="G104" s="11">
        <v>0</v>
      </c>
      <c r="H104" s="11">
        <v>0</v>
      </c>
      <c r="I104" s="11">
        <v>1</v>
      </c>
      <c r="J104" s="11">
        <v>1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1</v>
      </c>
      <c r="S104" s="11">
        <v>0</v>
      </c>
      <c r="T104" s="11">
        <v>4</v>
      </c>
      <c r="U104" s="11">
        <v>3</v>
      </c>
      <c r="V104" s="11">
        <v>0</v>
      </c>
      <c r="W104" s="11">
        <v>2</v>
      </c>
      <c r="X104" s="11">
        <v>0</v>
      </c>
      <c r="Y104" s="11">
        <v>2</v>
      </c>
      <c r="Z104" s="12">
        <f t="shared" si="2"/>
        <v>359</v>
      </c>
      <c r="AA104" s="13">
        <v>0</v>
      </c>
      <c r="AB104" s="11">
        <v>0</v>
      </c>
      <c r="AC104" s="13">
        <f t="shared" si="3"/>
        <v>359</v>
      </c>
      <c r="AD104" s="13">
        <v>0</v>
      </c>
    </row>
    <row r="105" spans="1:30" ht="15.75">
      <c r="A105" s="10">
        <v>99</v>
      </c>
      <c r="B105" s="11">
        <v>10</v>
      </c>
      <c r="C105" s="11">
        <v>0</v>
      </c>
      <c r="D105" s="11">
        <v>521</v>
      </c>
      <c r="E105" s="11">
        <v>31</v>
      </c>
      <c r="F105" s="11">
        <v>0</v>
      </c>
      <c r="G105" s="11">
        <v>0</v>
      </c>
      <c r="H105" s="11">
        <v>1</v>
      </c>
      <c r="I105" s="11">
        <v>2</v>
      </c>
      <c r="J105" s="11">
        <v>0</v>
      </c>
      <c r="K105" s="11">
        <v>2</v>
      </c>
      <c r="L105" s="11">
        <v>0</v>
      </c>
      <c r="M105" s="11">
        <v>0</v>
      </c>
      <c r="N105" s="11">
        <v>0</v>
      </c>
      <c r="O105" s="11">
        <v>10</v>
      </c>
      <c r="P105" s="11">
        <v>1</v>
      </c>
      <c r="Q105" s="11">
        <v>0</v>
      </c>
      <c r="R105" s="11">
        <v>3</v>
      </c>
      <c r="S105" s="11">
        <v>0</v>
      </c>
      <c r="T105" s="11">
        <v>1</v>
      </c>
      <c r="U105" s="11">
        <v>2</v>
      </c>
      <c r="V105" s="11">
        <v>1</v>
      </c>
      <c r="W105" s="11">
        <v>0</v>
      </c>
      <c r="X105" s="11">
        <v>1</v>
      </c>
      <c r="Y105" s="11">
        <v>1</v>
      </c>
      <c r="Z105" s="12">
        <f t="shared" si="2"/>
        <v>587</v>
      </c>
      <c r="AA105" s="13">
        <v>0</v>
      </c>
      <c r="AB105" s="11">
        <v>0</v>
      </c>
      <c r="AC105" s="13">
        <f t="shared" si="3"/>
        <v>587</v>
      </c>
      <c r="AD105" s="13">
        <v>0</v>
      </c>
    </row>
    <row r="106" spans="1:30" ht="15.75">
      <c r="A106" s="10">
        <v>100</v>
      </c>
      <c r="B106" s="11">
        <v>2</v>
      </c>
      <c r="C106" s="11">
        <v>1</v>
      </c>
      <c r="D106" s="11">
        <v>313</v>
      </c>
      <c r="E106" s="11">
        <v>6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2">
        <f t="shared" si="2"/>
        <v>322</v>
      </c>
      <c r="AA106" s="13">
        <v>0</v>
      </c>
      <c r="AB106" s="11">
        <v>0</v>
      </c>
      <c r="AC106" s="13">
        <f t="shared" si="3"/>
        <v>322</v>
      </c>
      <c r="AD106" s="13">
        <v>0</v>
      </c>
    </row>
    <row r="107" spans="1:30" ht="15.75">
      <c r="A107" s="10">
        <v>101</v>
      </c>
      <c r="B107" s="11">
        <v>2</v>
      </c>
      <c r="C107" s="11">
        <v>0</v>
      </c>
      <c r="D107" s="11">
        <v>362</v>
      </c>
      <c r="E107" s="11">
        <v>100</v>
      </c>
      <c r="F107" s="11">
        <v>2</v>
      </c>
      <c r="G107" s="11">
        <v>1</v>
      </c>
      <c r="H107" s="11">
        <v>0</v>
      </c>
      <c r="I107" s="11">
        <v>1</v>
      </c>
      <c r="J107" s="11">
        <v>1</v>
      </c>
      <c r="K107" s="11">
        <v>0</v>
      </c>
      <c r="L107" s="11">
        <v>0</v>
      </c>
      <c r="M107" s="11">
        <v>2</v>
      </c>
      <c r="N107" s="11">
        <v>2</v>
      </c>
      <c r="O107" s="11">
        <v>6</v>
      </c>
      <c r="P107" s="11">
        <v>3</v>
      </c>
      <c r="Q107" s="11">
        <v>3</v>
      </c>
      <c r="R107" s="11">
        <v>1</v>
      </c>
      <c r="S107" s="11">
        <v>4</v>
      </c>
      <c r="T107" s="11">
        <v>1</v>
      </c>
      <c r="U107" s="11">
        <v>0</v>
      </c>
      <c r="V107" s="11">
        <v>0</v>
      </c>
      <c r="W107" s="11">
        <v>1</v>
      </c>
      <c r="X107" s="11">
        <v>3</v>
      </c>
      <c r="Y107" s="11">
        <v>1</v>
      </c>
      <c r="Z107" s="12">
        <f t="shared" si="2"/>
        <v>496</v>
      </c>
      <c r="AA107" s="13">
        <v>0</v>
      </c>
      <c r="AB107" s="11">
        <v>1</v>
      </c>
      <c r="AC107" s="13">
        <f t="shared" si="3"/>
        <v>497</v>
      </c>
      <c r="AD107" s="13">
        <v>0</v>
      </c>
    </row>
    <row r="108" spans="1:30" ht="15.75">
      <c r="A108" s="10">
        <v>102</v>
      </c>
      <c r="B108" s="11">
        <v>12</v>
      </c>
      <c r="C108" s="11">
        <v>7</v>
      </c>
      <c r="D108" s="11">
        <v>419</v>
      </c>
      <c r="E108" s="11">
        <v>83</v>
      </c>
      <c r="F108" s="11">
        <v>0</v>
      </c>
      <c r="G108" s="11">
        <v>0</v>
      </c>
      <c r="H108" s="11">
        <v>1</v>
      </c>
      <c r="I108" s="11">
        <v>1</v>
      </c>
      <c r="J108" s="11">
        <v>5</v>
      </c>
      <c r="K108" s="11">
        <v>2</v>
      </c>
      <c r="L108" s="11">
        <v>2</v>
      </c>
      <c r="M108" s="11">
        <v>1</v>
      </c>
      <c r="N108" s="11">
        <v>0</v>
      </c>
      <c r="O108" s="11">
        <v>2</v>
      </c>
      <c r="P108" s="11">
        <v>1</v>
      </c>
      <c r="Q108" s="11">
        <v>6</v>
      </c>
      <c r="R108" s="11">
        <v>0</v>
      </c>
      <c r="S108" s="11">
        <v>3</v>
      </c>
      <c r="T108" s="11">
        <v>6</v>
      </c>
      <c r="U108" s="11">
        <v>3</v>
      </c>
      <c r="V108" s="11">
        <v>0</v>
      </c>
      <c r="W108" s="11">
        <v>0</v>
      </c>
      <c r="X108" s="11">
        <v>0</v>
      </c>
      <c r="Y108" s="11">
        <v>3</v>
      </c>
      <c r="Z108" s="12">
        <f t="shared" si="2"/>
        <v>557</v>
      </c>
      <c r="AA108" s="13">
        <v>0</v>
      </c>
      <c r="AB108" s="11">
        <v>1</v>
      </c>
      <c r="AC108" s="13">
        <f t="shared" si="3"/>
        <v>558</v>
      </c>
      <c r="AD108" s="13">
        <v>0</v>
      </c>
    </row>
    <row r="109" spans="1:30" ht="15.75">
      <c r="A109" s="10">
        <v>103</v>
      </c>
      <c r="B109" s="11">
        <v>31</v>
      </c>
      <c r="C109" s="11">
        <v>8</v>
      </c>
      <c r="D109" s="11">
        <v>457</v>
      </c>
      <c r="E109" s="11">
        <v>192</v>
      </c>
      <c r="F109" s="11">
        <v>0</v>
      </c>
      <c r="G109" s="11">
        <v>1</v>
      </c>
      <c r="H109" s="11">
        <v>3</v>
      </c>
      <c r="I109" s="11">
        <v>0</v>
      </c>
      <c r="J109" s="11">
        <v>6</v>
      </c>
      <c r="K109" s="11">
        <v>1</v>
      </c>
      <c r="L109" s="11">
        <v>1</v>
      </c>
      <c r="M109" s="11">
        <v>0</v>
      </c>
      <c r="N109" s="11">
        <v>1</v>
      </c>
      <c r="O109" s="11">
        <v>2</v>
      </c>
      <c r="P109" s="11">
        <v>2</v>
      </c>
      <c r="Q109" s="11">
        <v>6</v>
      </c>
      <c r="R109" s="11">
        <v>1</v>
      </c>
      <c r="S109" s="11">
        <v>0</v>
      </c>
      <c r="T109" s="11">
        <v>1</v>
      </c>
      <c r="U109" s="11">
        <v>1</v>
      </c>
      <c r="V109" s="11">
        <v>0</v>
      </c>
      <c r="W109" s="11">
        <v>1</v>
      </c>
      <c r="X109" s="11">
        <v>1</v>
      </c>
      <c r="Y109" s="11">
        <v>0</v>
      </c>
      <c r="Z109" s="12">
        <f t="shared" si="2"/>
        <v>716</v>
      </c>
      <c r="AA109" s="13">
        <v>0</v>
      </c>
      <c r="AB109" s="11">
        <v>2</v>
      </c>
      <c r="AC109" s="13">
        <f t="shared" si="3"/>
        <v>718</v>
      </c>
      <c r="AD109" s="13">
        <v>0</v>
      </c>
    </row>
    <row r="110" spans="1:30" ht="15.75">
      <c r="A110" s="10">
        <v>104</v>
      </c>
      <c r="B110" s="11">
        <v>9</v>
      </c>
      <c r="C110" s="11">
        <v>6</v>
      </c>
      <c r="D110" s="11">
        <v>453</v>
      </c>
      <c r="E110" s="11">
        <v>44</v>
      </c>
      <c r="F110" s="11">
        <v>0</v>
      </c>
      <c r="G110" s="11">
        <v>0</v>
      </c>
      <c r="H110" s="11">
        <v>0</v>
      </c>
      <c r="I110" s="11">
        <v>1</v>
      </c>
      <c r="J110" s="11">
        <v>14</v>
      </c>
      <c r="K110" s="11">
        <v>0</v>
      </c>
      <c r="L110" s="11">
        <v>0</v>
      </c>
      <c r="M110" s="11">
        <v>0</v>
      </c>
      <c r="N110" s="11">
        <v>0</v>
      </c>
      <c r="O110" s="11">
        <v>0</v>
      </c>
      <c r="P110" s="11">
        <v>0</v>
      </c>
      <c r="Q110" s="11">
        <v>0</v>
      </c>
      <c r="R110" s="11">
        <v>3</v>
      </c>
      <c r="S110" s="11">
        <v>0</v>
      </c>
      <c r="T110" s="11">
        <v>0</v>
      </c>
      <c r="U110" s="11">
        <v>1</v>
      </c>
      <c r="V110" s="11">
        <v>0</v>
      </c>
      <c r="W110" s="11">
        <v>0</v>
      </c>
      <c r="X110" s="11">
        <v>0</v>
      </c>
      <c r="Y110" s="11">
        <v>1</v>
      </c>
      <c r="Z110" s="12">
        <f t="shared" si="2"/>
        <v>532</v>
      </c>
      <c r="AA110" s="13">
        <v>0</v>
      </c>
      <c r="AB110" s="11">
        <v>0</v>
      </c>
      <c r="AC110" s="13">
        <f t="shared" si="3"/>
        <v>532</v>
      </c>
      <c r="AD110" s="13">
        <v>0</v>
      </c>
    </row>
    <row r="111" spans="1:30" ht="15.75">
      <c r="A111" s="10">
        <v>105</v>
      </c>
      <c r="B111" s="11">
        <v>65</v>
      </c>
      <c r="C111" s="11">
        <v>3</v>
      </c>
      <c r="D111" s="11">
        <v>272</v>
      </c>
      <c r="E111" s="11">
        <v>166</v>
      </c>
      <c r="F111" s="11">
        <v>0</v>
      </c>
      <c r="G111" s="11">
        <v>0</v>
      </c>
      <c r="H111" s="11">
        <v>2</v>
      </c>
      <c r="I111" s="11">
        <v>2</v>
      </c>
      <c r="J111" s="11">
        <v>1</v>
      </c>
      <c r="K111" s="11">
        <v>0</v>
      </c>
      <c r="L111" s="11">
        <v>3</v>
      </c>
      <c r="M111" s="11">
        <v>4</v>
      </c>
      <c r="N111" s="11">
        <v>1</v>
      </c>
      <c r="O111" s="11">
        <v>1</v>
      </c>
      <c r="P111" s="11">
        <v>4</v>
      </c>
      <c r="Q111" s="11">
        <v>4</v>
      </c>
      <c r="R111" s="11">
        <v>1</v>
      </c>
      <c r="S111" s="11">
        <v>0</v>
      </c>
      <c r="T111" s="11">
        <v>2</v>
      </c>
      <c r="U111" s="11">
        <v>0</v>
      </c>
      <c r="V111" s="11">
        <v>0</v>
      </c>
      <c r="W111" s="11">
        <v>2</v>
      </c>
      <c r="X111" s="11">
        <v>0</v>
      </c>
      <c r="Y111" s="11">
        <v>2</v>
      </c>
      <c r="Z111" s="12">
        <f t="shared" si="2"/>
        <v>535</v>
      </c>
      <c r="AA111" s="13">
        <v>0</v>
      </c>
      <c r="AB111" s="11">
        <v>1</v>
      </c>
      <c r="AC111" s="13">
        <f t="shared" si="3"/>
        <v>536</v>
      </c>
      <c r="AD111" s="13">
        <v>0</v>
      </c>
    </row>
    <row r="112" spans="1:30" ht="15.75">
      <c r="A112" s="10">
        <v>106</v>
      </c>
      <c r="B112" s="11">
        <v>26</v>
      </c>
      <c r="C112" s="11">
        <v>3</v>
      </c>
      <c r="D112" s="11">
        <v>137</v>
      </c>
      <c r="E112" s="11">
        <v>129</v>
      </c>
      <c r="F112" s="11">
        <v>1</v>
      </c>
      <c r="G112" s="11">
        <v>0</v>
      </c>
      <c r="H112" s="11">
        <v>0</v>
      </c>
      <c r="I112" s="11">
        <v>0</v>
      </c>
      <c r="J112" s="11">
        <v>1</v>
      </c>
      <c r="K112" s="11">
        <v>1</v>
      </c>
      <c r="L112" s="11">
        <v>2</v>
      </c>
      <c r="M112" s="11">
        <v>0</v>
      </c>
      <c r="N112" s="11">
        <v>0</v>
      </c>
      <c r="O112" s="11">
        <v>0</v>
      </c>
      <c r="P112" s="11">
        <v>0</v>
      </c>
      <c r="Q112" s="11">
        <v>0</v>
      </c>
      <c r="R112" s="11">
        <v>0</v>
      </c>
      <c r="S112" s="11">
        <v>0</v>
      </c>
      <c r="T112" s="11">
        <v>0</v>
      </c>
      <c r="U112" s="11">
        <v>1</v>
      </c>
      <c r="V112" s="11">
        <v>0</v>
      </c>
      <c r="W112" s="11">
        <v>0</v>
      </c>
      <c r="X112" s="11">
        <v>0</v>
      </c>
      <c r="Y112" s="11">
        <v>1</v>
      </c>
      <c r="Z112" s="12">
        <f t="shared" si="2"/>
        <v>302</v>
      </c>
      <c r="AA112" s="13">
        <v>0</v>
      </c>
      <c r="AB112" s="11">
        <v>0</v>
      </c>
      <c r="AC112" s="13">
        <f t="shared" si="3"/>
        <v>302</v>
      </c>
      <c r="AD112" s="13">
        <v>0</v>
      </c>
    </row>
    <row r="113" spans="1:30" ht="15.75">
      <c r="A113" s="10">
        <v>107</v>
      </c>
      <c r="B113" s="11">
        <v>26</v>
      </c>
      <c r="C113" s="11">
        <v>7</v>
      </c>
      <c r="D113" s="11">
        <v>413</v>
      </c>
      <c r="E113" s="11">
        <v>157</v>
      </c>
      <c r="F113" s="11">
        <v>1</v>
      </c>
      <c r="G113" s="11">
        <v>1</v>
      </c>
      <c r="H113" s="11">
        <v>0</v>
      </c>
      <c r="I113" s="11">
        <v>0</v>
      </c>
      <c r="J113" s="11">
        <v>2</v>
      </c>
      <c r="K113" s="11">
        <v>0</v>
      </c>
      <c r="L113" s="11">
        <v>0</v>
      </c>
      <c r="M113" s="11">
        <v>0</v>
      </c>
      <c r="N113" s="11">
        <v>1</v>
      </c>
      <c r="O113" s="11">
        <v>5</v>
      </c>
      <c r="P113" s="11">
        <v>0</v>
      </c>
      <c r="Q113" s="11">
        <v>2</v>
      </c>
      <c r="R113" s="11">
        <v>2</v>
      </c>
      <c r="S113" s="11">
        <v>1</v>
      </c>
      <c r="T113" s="11">
        <v>3</v>
      </c>
      <c r="U113" s="11">
        <v>0</v>
      </c>
      <c r="V113" s="11">
        <v>0</v>
      </c>
      <c r="W113" s="11">
        <v>0</v>
      </c>
      <c r="X113" s="11">
        <v>0</v>
      </c>
      <c r="Y113" s="11">
        <v>1</v>
      </c>
      <c r="Z113" s="12">
        <f t="shared" si="2"/>
        <v>622</v>
      </c>
      <c r="AA113" s="13">
        <v>0</v>
      </c>
      <c r="AB113" s="11">
        <v>1</v>
      </c>
      <c r="AC113" s="13">
        <f t="shared" si="3"/>
        <v>623</v>
      </c>
      <c r="AD113" s="13">
        <v>0</v>
      </c>
    </row>
    <row r="114" spans="1:30" ht="15.75">
      <c r="A114" s="10">
        <v>108</v>
      </c>
      <c r="B114" s="11">
        <v>0</v>
      </c>
      <c r="C114" s="11">
        <v>2</v>
      </c>
      <c r="D114" s="11">
        <v>370</v>
      </c>
      <c r="E114" s="11">
        <v>15</v>
      </c>
      <c r="F114" s="11">
        <v>0</v>
      </c>
      <c r="G114" s="11">
        <v>0</v>
      </c>
      <c r="H114" s="11">
        <v>0</v>
      </c>
      <c r="I114" s="11">
        <v>0</v>
      </c>
      <c r="J114" s="11">
        <v>1</v>
      </c>
      <c r="K114" s="11">
        <v>0</v>
      </c>
      <c r="L114" s="11">
        <v>0</v>
      </c>
      <c r="M114" s="11">
        <v>0</v>
      </c>
      <c r="N114" s="11">
        <v>0</v>
      </c>
      <c r="O114" s="11">
        <v>1</v>
      </c>
      <c r="P114" s="11">
        <v>0</v>
      </c>
      <c r="Q114" s="11">
        <v>0</v>
      </c>
      <c r="R114" s="11">
        <v>1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2">
        <f t="shared" si="2"/>
        <v>390</v>
      </c>
      <c r="AA114" s="13">
        <v>0</v>
      </c>
      <c r="AB114" s="11">
        <v>0</v>
      </c>
      <c r="AC114" s="13">
        <f t="shared" si="3"/>
        <v>390</v>
      </c>
      <c r="AD114" s="13">
        <v>0</v>
      </c>
    </row>
    <row r="115" spans="1:30" ht="15.75">
      <c r="A115" s="10">
        <v>109</v>
      </c>
      <c r="B115" s="11">
        <v>0</v>
      </c>
      <c r="C115" s="11">
        <v>4</v>
      </c>
      <c r="D115" s="11">
        <v>427</v>
      </c>
      <c r="E115" s="11">
        <v>30</v>
      </c>
      <c r="F115" s="11">
        <v>0</v>
      </c>
      <c r="G115" s="11">
        <v>0</v>
      </c>
      <c r="H115" s="11">
        <v>0</v>
      </c>
      <c r="I115" s="11">
        <v>0</v>
      </c>
      <c r="J115" s="11">
        <v>0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0</v>
      </c>
      <c r="Q115" s="11">
        <v>0</v>
      </c>
      <c r="R115" s="11">
        <v>0</v>
      </c>
      <c r="S115" s="11">
        <v>0</v>
      </c>
      <c r="T115" s="11">
        <v>1</v>
      </c>
      <c r="U115" s="11">
        <v>2</v>
      </c>
      <c r="V115" s="11">
        <v>0</v>
      </c>
      <c r="W115" s="11">
        <v>0</v>
      </c>
      <c r="X115" s="11">
        <v>0</v>
      </c>
      <c r="Y115" s="11">
        <v>0</v>
      </c>
      <c r="Z115" s="12">
        <f t="shared" si="2"/>
        <v>464</v>
      </c>
      <c r="AA115" s="13">
        <v>0</v>
      </c>
      <c r="AB115" s="11">
        <v>0</v>
      </c>
      <c r="AC115" s="13">
        <f t="shared" si="3"/>
        <v>464</v>
      </c>
      <c r="AD115" s="13">
        <v>0</v>
      </c>
    </row>
    <row r="116" spans="1:30" ht="15.75">
      <c r="A116" s="10">
        <v>110</v>
      </c>
      <c r="B116" s="11">
        <v>0</v>
      </c>
      <c r="C116" s="11">
        <v>2</v>
      </c>
      <c r="D116" s="11">
        <v>234</v>
      </c>
      <c r="E116" s="11">
        <v>57</v>
      </c>
      <c r="F116" s="11">
        <v>3</v>
      </c>
      <c r="G116" s="11">
        <v>0</v>
      </c>
      <c r="H116" s="11">
        <v>0</v>
      </c>
      <c r="I116" s="11">
        <v>1</v>
      </c>
      <c r="J116" s="11">
        <v>0</v>
      </c>
      <c r="K116" s="11">
        <v>0</v>
      </c>
      <c r="L116" s="11">
        <v>0</v>
      </c>
      <c r="M116" s="11">
        <v>1</v>
      </c>
      <c r="N116" s="11">
        <v>0</v>
      </c>
      <c r="O116" s="11">
        <v>0</v>
      </c>
      <c r="P116" s="11">
        <v>0</v>
      </c>
      <c r="Q116" s="11">
        <v>0</v>
      </c>
      <c r="R116" s="11">
        <v>1</v>
      </c>
      <c r="S116" s="11">
        <v>0</v>
      </c>
      <c r="T116" s="11">
        <v>4</v>
      </c>
      <c r="U116" s="11">
        <v>0</v>
      </c>
      <c r="V116" s="11">
        <v>1</v>
      </c>
      <c r="W116" s="11">
        <v>0</v>
      </c>
      <c r="X116" s="11">
        <v>0</v>
      </c>
      <c r="Y116" s="11">
        <v>0</v>
      </c>
      <c r="Z116" s="12">
        <f t="shared" si="2"/>
        <v>304</v>
      </c>
      <c r="AA116" s="13">
        <v>0</v>
      </c>
      <c r="AB116" s="11">
        <v>0</v>
      </c>
      <c r="AC116" s="13">
        <f t="shared" si="3"/>
        <v>304</v>
      </c>
      <c r="AD116" s="13">
        <v>0</v>
      </c>
    </row>
    <row r="117" spans="1:30" ht="15.75">
      <c r="A117" s="10">
        <v>111</v>
      </c>
      <c r="B117" s="11">
        <v>2</v>
      </c>
      <c r="C117" s="11">
        <v>0</v>
      </c>
      <c r="D117" s="11">
        <v>448</v>
      </c>
      <c r="E117" s="11">
        <v>11</v>
      </c>
      <c r="F117" s="11">
        <v>0</v>
      </c>
      <c r="G117" s="11">
        <v>0</v>
      </c>
      <c r="H117" s="11">
        <v>0</v>
      </c>
      <c r="I117" s="11">
        <v>0</v>
      </c>
      <c r="J117" s="11">
        <v>1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11">
        <v>0</v>
      </c>
      <c r="T117" s="11">
        <v>1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2">
        <f t="shared" si="2"/>
        <v>463</v>
      </c>
      <c r="AA117" s="13">
        <v>0</v>
      </c>
      <c r="AB117" s="11">
        <v>0</v>
      </c>
      <c r="AC117" s="13">
        <f t="shared" si="3"/>
        <v>463</v>
      </c>
      <c r="AD117" s="13">
        <v>0</v>
      </c>
    </row>
    <row r="118" spans="1:30" ht="15.75">
      <c r="A118" s="10">
        <v>112</v>
      </c>
      <c r="B118" s="11">
        <v>1</v>
      </c>
      <c r="C118" s="11">
        <v>5</v>
      </c>
      <c r="D118" s="11">
        <v>466</v>
      </c>
      <c r="E118" s="11">
        <v>51</v>
      </c>
      <c r="F118" s="11">
        <v>1</v>
      </c>
      <c r="G118" s="11">
        <v>0</v>
      </c>
      <c r="H118" s="11">
        <v>0</v>
      </c>
      <c r="I118" s="11">
        <v>0</v>
      </c>
      <c r="J118" s="11">
        <v>1</v>
      </c>
      <c r="K118" s="11">
        <v>0</v>
      </c>
      <c r="L118" s="11">
        <v>0</v>
      </c>
      <c r="M118" s="11">
        <v>1</v>
      </c>
      <c r="N118" s="11">
        <v>0</v>
      </c>
      <c r="O118" s="11">
        <v>3</v>
      </c>
      <c r="P118" s="11">
        <v>0</v>
      </c>
      <c r="Q118" s="11">
        <v>1</v>
      </c>
      <c r="R118" s="11">
        <v>1</v>
      </c>
      <c r="S118" s="11">
        <v>1</v>
      </c>
      <c r="T118" s="11">
        <v>0</v>
      </c>
      <c r="U118" s="11">
        <v>1</v>
      </c>
      <c r="V118" s="11">
        <v>0</v>
      </c>
      <c r="W118" s="11">
        <v>0</v>
      </c>
      <c r="X118" s="11">
        <v>0</v>
      </c>
      <c r="Y118" s="11">
        <v>2</v>
      </c>
      <c r="Z118" s="12">
        <f t="shared" si="2"/>
        <v>535</v>
      </c>
      <c r="AA118" s="13">
        <v>0</v>
      </c>
      <c r="AB118" s="11">
        <v>0</v>
      </c>
      <c r="AC118" s="13">
        <f t="shared" si="3"/>
        <v>535</v>
      </c>
      <c r="AD118" s="13">
        <v>0</v>
      </c>
    </row>
    <row r="119" spans="1:30" ht="15.75">
      <c r="A119" s="10">
        <v>113</v>
      </c>
      <c r="B119" s="11">
        <v>0</v>
      </c>
      <c r="C119" s="11">
        <v>2</v>
      </c>
      <c r="D119" s="11">
        <v>126</v>
      </c>
      <c r="E119" s="11">
        <v>52</v>
      </c>
      <c r="F119" s="11">
        <v>2</v>
      </c>
      <c r="G119" s="11">
        <v>0</v>
      </c>
      <c r="H119" s="11">
        <v>0</v>
      </c>
      <c r="I119" s="11">
        <v>0</v>
      </c>
      <c r="J119" s="11">
        <v>0</v>
      </c>
      <c r="K119" s="11">
        <v>0</v>
      </c>
      <c r="L119" s="11">
        <v>1</v>
      </c>
      <c r="M119" s="11">
        <v>0</v>
      </c>
      <c r="N119" s="11">
        <v>2</v>
      </c>
      <c r="O119" s="11">
        <v>0</v>
      </c>
      <c r="P119" s="11">
        <v>2</v>
      </c>
      <c r="Q119" s="11">
        <v>0</v>
      </c>
      <c r="R119" s="11">
        <v>0</v>
      </c>
      <c r="S119" s="11">
        <v>0</v>
      </c>
      <c r="T119" s="11">
        <v>1</v>
      </c>
      <c r="U119" s="11">
        <v>0</v>
      </c>
      <c r="V119" s="11">
        <v>1</v>
      </c>
      <c r="W119" s="11">
        <v>0</v>
      </c>
      <c r="X119" s="11">
        <v>0</v>
      </c>
      <c r="Y119" s="11">
        <v>0</v>
      </c>
      <c r="Z119" s="12">
        <f t="shared" si="2"/>
        <v>189</v>
      </c>
      <c r="AA119" s="13">
        <v>0</v>
      </c>
      <c r="AB119" s="11">
        <v>2</v>
      </c>
      <c r="AC119" s="13">
        <f t="shared" si="3"/>
        <v>191</v>
      </c>
      <c r="AD119" s="13">
        <v>0</v>
      </c>
    </row>
    <row r="120" spans="1:30" ht="15.75">
      <c r="A120" s="10">
        <v>114</v>
      </c>
      <c r="B120" s="11">
        <v>4</v>
      </c>
      <c r="C120" s="11">
        <v>7</v>
      </c>
      <c r="D120" s="11">
        <v>538</v>
      </c>
      <c r="E120" s="11">
        <v>57</v>
      </c>
      <c r="F120" s="11">
        <v>2</v>
      </c>
      <c r="G120" s="11">
        <v>1</v>
      </c>
      <c r="H120" s="11">
        <v>1</v>
      </c>
      <c r="I120" s="11">
        <v>1</v>
      </c>
      <c r="J120" s="11">
        <v>0</v>
      </c>
      <c r="K120" s="11">
        <v>3</v>
      </c>
      <c r="L120" s="11">
        <v>2</v>
      </c>
      <c r="M120" s="11">
        <v>0</v>
      </c>
      <c r="N120" s="11">
        <v>0</v>
      </c>
      <c r="O120" s="11">
        <v>2</v>
      </c>
      <c r="P120" s="11">
        <v>1</v>
      </c>
      <c r="Q120" s="11">
        <v>4</v>
      </c>
      <c r="R120" s="11">
        <v>7</v>
      </c>
      <c r="S120" s="11">
        <v>0</v>
      </c>
      <c r="T120" s="11">
        <v>24</v>
      </c>
      <c r="U120" s="11">
        <v>6</v>
      </c>
      <c r="V120" s="11">
        <v>2</v>
      </c>
      <c r="W120" s="11">
        <v>2</v>
      </c>
      <c r="X120" s="11">
        <v>3</v>
      </c>
      <c r="Y120" s="11">
        <v>11</v>
      </c>
      <c r="Z120" s="12">
        <f t="shared" si="2"/>
        <v>678</v>
      </c>
      <c r="AA120" s="13">
        <v>0</v>
      </c>
      <c r="AB120" s="11">
        <v>5</v>
      </c>
      <c r="AC120" s="13">
        <f t="shared" si="3"/>
        <v>683</v>
      </c>
      <c r="AD120" s="13">
        <v>0</v>
      </c>
    </row>
    <row r="121" spans="1:30" ht="15.75">
      <c r="A121" s="10">
        <v>115</v>
      </c>
      <c r="B121" s="11">
        <v>0</v>
      </c>
      <c r="C121" s="11">
        <v>3</v>
      </c>
      <c r="D121" s="11">
        <v>308</v>
      </c>
      <c r="E121" s="11">
        <v>21</v>
      </c>
      <c r="F121" s="11">
        <v>0</v>
      </c>
      <c r="G121" s="11">
        <v>1</v>
      </c>
      <c r="H121" s="11">
        <v>0</v>
      </c>
      <c r="I121" s="11">
        <v>0</v>
      </c>
      <c r="J121" s="11">
        <v>0</v>
      </c>
      <c r="K121" s="11">
        <v>1</v>
      </c>
      <c r="L121" s="11">
        <v>0</v>
      </c>
      <c r="M121" s="11">
        <v>0</v>
      </c>
      <c r="N121" s="11">
        <v>1</v>
      </c>
      <c r="O121" s="11">
        <v>1</v>
      </c>
      <c r="P121" s="11">
        <v>0</v>
      </c>
      <c r="Q121" s="11">
        <v>2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2">
        <f t="shared" si="2"/>
        <v>338</v>
      </c>
      <c r="AA121" s="13">
        <v>0</v>
      </c>
      <c r="AB121" s="11">
        <v>0</v>
      </c>
      <c r="AC121" s="13">
        <f t="shared" si="3"/>
        <v>338</v>
      </c>
      <c r="AD121" s="13">
        <v>0</v>
      </c>
    </row>
    <row r="122" spans="1:30" ht="15.75">
      <c r="A122" s="10">
        <v>116</v>
      </c>
      <c r="B122" s="11">
        <v>0</v>
      </c>
      <c r="C122" s="11">
        <v>4</v>
      </c>
      <c r="D122" s="11">
        <v>245</v>
      </c>
      <c r="E122" s="11">
        <v>3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1</v>
      </c>
      <c r="L122" s="11">
        <v>0</v>
      </c>
      <c r="M122" s="11">
        <v>0</v>
      </c>
      <c r="N122" s="11">
        <v>1</v>
      </c>
      <c r="O122" s="11">
        <v>0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2">
        <f t="shared" si="2"/>
        <v>254</v>
      </c>
      <c r="AA122" s="13">
        <v>0</v>
      </c>
      <c r="AB122" s="11">
        <v>0</v>
      </c>
      <c r="AC122" s="13">
        <f t="shared" si="3"/>
        <v>254</v>
      </c>
      <c r="AD122" s="13">
        <v>0</v>
      </c>
    </row>
    <row r="123" spans="1:30" ht="15.75">
      <c r="A123" s="10">
        <v>117</v>
      </c>
      <c r="B123" s="11">
        <v>2</v>
      </c>
      <c r="C123" s="11">
        <v>4</v>
      </c>
      <c r="D123" s="11">
        <v>115</v>
      </c>
      <c r="E123" s="11">
        <v>31</v>
      </c>
      <c r="F123" s="11">
        <v>1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1</v>
      </c>
      <c r="M123" s="11">
        <v>0</v>
      </c>
      <c r="N123" s="11">
        <v>0</v>
      </c>
      <c r="O123" s="11">
        <v>0</v>
      </c>
      <c r="P123" s="11">
        <v>0</v>
      </c>
      <c r="Q123" s="11">
        <v>1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2">
        <f t="shared" si="2"/>
        <v>155</v>
      </c>
      <c r="AA123" s="13">
        <v>0</v>
      </c>
      <c r="AB123" s="11">
        <v>0</v>
      </c>
      <c r="AC123" s="13">
        <f t="shared" si="3"/>
        <v>155</v>
      </c>
      <c r="AD123" s="13">
        <v>0</v>
      </c>
    </row>
    <row r="124" spans="1:30" ht="15.75">
      <c r="A124" s="10">
        <v>118</v>
      </c>
      <c r="B124" s="11">
        <v>1</v>
      </c>
      <c r="C124" s="11">
        <v>6</v>
      </c>
      <c r="D124" s="11">
        <v>312</v>
      </c>
      <c r="E124" s="11">
        <v>23</v>
      </c>
      <c r="F124" s="11">
        <v>1</v>
      </c>
      <c r="G124" s="11">
        <v>0</v>
      </c>
      <c r="H124" s="11">
        <v>0</v>
      </c>
      <c r="I124" s="11">
        <v>2</v>
      </c>
      <c r="J124" s="11">
        <v>1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1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1</v>
      </c>
      <c r="Z124" s="12">
        <f t="shared" si="2"/>
        <v>348</v>
      </c>
      <c r="AA124" s="13">
        <v>0</v>
      </c>
      <c r="AB124" s="11">
        <v>0</v>
      </c>
      <c r="AC124" s="13">
        <f t="shared" si="3"/>
        <v>348</v>
      </c>
      <c r="AD124" s="13">
        <v>0</v>
      </c>
    </row>
    <row r="125" spans="1:30" ht="15.75">
      <c r="A125" s="10">
        <v>119</v>
      </c>
      <c r="B125" s="11">
        <v>0</v>
      </c>
      <c r="C125" s="11">
        <v>2</v>
      </c>
      <c r="D125" s="11">
        <v>71</v>
      </c>
      <c r="E125" s="11">
        <v>14</v>
      </c>
      <c r="F125" s="11">
        <v>1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2">
        <f t="shared" si="2"/>
        <v>88</v>
      </c>
      <c r="AA125" s="13">
        <v>0</v>
      </c>
      <c r="AB125" s="11">
        <v>0</v>
      </c>
      <c r="AC125" s="13">
        <f t="shared" si="3"/>
        <v>88</v>
      </c>
      <c r="AD125" s="13">
        <v>0</v>
      </c>
    </row>
    <row r="126" spans="1:30" ht="15.75">
      <c r="A126" s="10">
        <v>120</v>
      </c>
      <c r="B126" s="11">
        <v>20</v>
      </c>
      <c r="C126" s="11">
        <v>4</v>
      </c>
      <c r="D126" s="11">
        <v>519</v>
      </c>
      <c r="E126" s="11">
        <v>81</v>
      </c>
      <c r="F126" s="11">
        <v>4</v>
      </c>
      <c r="G126" s="11">
        <v>0</v>
      </c>
      <c r="H126" s="11">
        <v>0</v>
      </c>
      <c r="I126" s="11">
        <v>2</v>
      </c>
      <c r="J126" s="11">
        <v>0</v>
      </c>
      <c r="K126" s="11">
        <v>2</v>
      </c>
      <c r="L126" s="11">
        <v>4</v>
      </c>
      <c r="M126" s="11">
        <v>1</v>
      </c>
      <c r="N126" s="11">
        <v>1</v>
      </c>
      <c r="O126" s="11">
        <v>3</v>
      </c>
      <c r="P126" s="11">
        <v>4</v>
      </c>
      <c r="Q126" s="11">
        <v>8</v>
      </c>
      <c r="R126" s="11">
        <v>2</v>
      </c>
      <c r="S126" s="11">
        <v>2</v>
      </c>
      <c r="T126" s="11">
        <v>3</v>
      </c>
      <c r="U126" s="11">
        <v>1</v>
      </c>
      <c r="V126" s="11">
        <v>0</v>
      </c>
      <c r="W126" s="11">
        <v>1</v>
      </c>
      <c r="X126" s="11">
        <v>0</v>
      </c>
      <c r="Y126" s="11">
        <v>6</v>
      </c>
      <c r="Z126" s="12">
        <f t="shared" si="2"/>
        <v>668</v>
      </c>
      <c r="AA126" s="13">
        <v>0</v>
      </c>
      <c r="AB126" s="11">
        <v>2</v>
      </c>
      <c r="AC126" s="13">
        <f t="shared" si="3"/>
        <v>670</v>
      </c>
      <c r="AD126" s="13">
        <v>0</v>
      </c>
    </row>
    <row r="127" spans="1:30" ht="15.75">
      <c r="A127" s="10">
        <v>121</v>
      </c>
      <c r="B127" s="11">
        <v>2</v>
      </c>
      <c r="C127" s="11">
        <v>2</v>
      </c>
      <c r="D127" s="11">
        <v>322</v>
      </c>
      <c r="E127" s="11">
        <v>27</v>
      </c>
      <c r="F127" s="11">
        <v>0</v>
      </c>
      <c r="G127" s="11">
        <v>0</v>
      </c>
      <c r="H127" s="11">
        <v>0</v>
      </c>
      <c r="I127" s="11">
        <v>1</v>
      </c>
      <c r="J127" s="11">
        <v>1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3</v>
      </c>
      <c r="R127" s="11">
        <v>1</v>
      </c>
      <c r="S127" s="11">
        <v>0</v>
      </c>
      <c r="T127" s="11">
        <v>3</v>
      </c>
      <c r="U127" s="11">
        <v>0</v>
      </c>
      <c r="V127" s="11">
        <v>0</v>
      </c>
      <c r="W127" s="11">
        <v>0</v>
      </c>
      <c r="X127" s="11">
        <v>0</v>
      </c>
      <c r="Y127" s="11">
        <v>2</v>
      </c>
      <c r="Z127" s="12">
        <f t="shared" si="2"/>
        <v>364</v>
      </c>
      <c r="AA127" s="13">
        <v>0</v>
      </c>
      <c r="AB127" s="11">
        <v>1</v>
      </c>
      <c r="AC127" s="13">
        <f t="shared" si="3"/>
        <v>365</v>
      </c>
      <c r="AD127" s="13">
        <v>0</v>
      </c>
    </row>
    <row r="128" spans="1:30" ht="15.75">
      <c r="A128" s="10">
        <v>122</v>
      </c>
      <c r="B128" s="11">
        <v>1</v>
      </c>
      <c r="C128" s="11">
        <v>2</v>
      </c>
      <c r="D128" s="11">
        <v>234</v>
      </c>
      <c r="E128" s="11">
        <v>38</v>
      </c>
      <c r="F128" s="11">
        <v>0</v>
      </c>
      <c r="G128" s="11">
        <v>0</v>
      </c>
      <c r="H128" s="11">
        <v>0</v>
      </c>
      <c r="I128" s="11">
        <v>0</v>
      </c>
      <c r="J128" s="11">
        <v>1</v>
      </c>
      <c r="K128" s="11">
        <v>0</v>
      </c>
      <c r="L128" s="11">
        <v>0</v>
      </c>
      <c r="M128" s="11">
        <v>1</v>
      </c>
      <c r="N128" s="11">
        <v>0</v>
      </c>
      <c r="O128" s="11">
        <v>0</v>
      </c>
      <c r="P128" s="11">
        <v>1</v>
      </c>
      <c r="Q128" s="11">
        <v>0</v>
      </c>
      <c r="R128" s="11">
        <v>1</v>
      </c>
      <c r="S128" s="11">
        <v>0</v>
      </c>
      <c r="T128" s="11">
        <v>0</v>
      </c>
      <c r="U128" s="11">
        <v>1</v>
      </c>
      <c r="V128" s="11">
        <v>0</v>
      </c>
      <c r="W128" s="11">
        <v>0</v>
      </c>
      <c r="X128" s="11">
        <v>1</v>
      </c>
      <c r="Y128" s="11">
        <v>0</v>
      </c>
      <c r="Z128" s="12">
        <f t="shared" si="2"/>
        <v>281</v>
      </c>
      <c r="AA128" s="13">
        <v>0</v>
      </c>
      <c r="AB128" s="11">
        <v>0</v>
      </c>
      <c r="AC128" s="13">
        <f t="shared" si="3"/>
        <v>281</v>
      </c>
      <c r="AD128" s="13">
        <v>0</v>
      </c>
    </row>
    <row r="129" spans="1:30" ht="15.75">
      <c r="A129" s="10">
        <v>123</v>
      </c>
      <c r="B129" s="11">
        <v>2</v>
      </c>
      <c r="C129" s="11">
        <v>1</v>
      </c>
      <c r="D129" s="11">
        <v>210</v>
      </c>
      <c r="E129" s="11">
        <v>86</v>
      </c>
      <c r="F129" s="11">
        <v>1</v>
      </c>
      <c r="G129" s="11">
        <v>0</v>
      </c>
      <c r="H129" s="11">
        <v>0</v>
      </c>
      <c r="I129" s="11">
        <v>1</v>
      </c>
      <c r="J129" s="11">
        <v>0</v>
      </c>
      <c r="K129" s="11">
        <v>0</v>
      </c>
      <c r="L129" s="11">
        <v>3</v>
      </c>
      <c r="M129" s="11">
        <v>0</v>
      </c>
      <c r="N129" s="11">
        <v>0</v>
      </c>
      <c r="O129" s="11">
        <v>0</v>
      </c>
      <c r="P129" s="11">
        <v>0</v>
      </c>
      <c r="Q129" s="11">
        <v>0</v>
      </c>
      <c r="R129" s="11">
        <v>0</v>
      </c>
      <c r="S129" s="11">
        <v>0</v>
      </c>
      <c r="T129" s="11">
        <v>1</v>
      </c>
      <c r="U129" s="11">
        <v>1</v>
      </c>
      <c r="V129" s="11">
        <v>0</v>
      </c>
      <c r="W129" s="11">
        <v>0</v>
      </c>
      <c r="X129" s="11">
        <v>0</v>
      </c>
      <c r="Y129" s="11">
        <v>2</v>
      </c>
      <c r="Z129" s="12">
        <f t="shared" si="2"/>
        <v>308</v>
      </c>
      <c r="AA129" s="13">
        <v>0</v>
      </c>
      <c r="AB129" s="11">
        <v>0</v>
      </c>
      <c r="AC129" s="13">
        <f t="shared" si="3"/>
        <v>308</v>
      </c>
      <c r="AD129" s="13">
        <v>0</v>
      </c>
    </row>
    <row r="130" spans="1:30" ht="15.75">
      <c r="A130" s="10">
        <v>124</v>
      </c>
      <c r="B130" s="11">
        <v>3</v>
      </c>
      <c r="C130" s="11">
        <v>0</v>
      </c>
      <c r="D130" s="11">
        <v>319</v>
      </c>
      <c r="E130" s="11">
        <v>23</v>
      </c>
      <c r="F130" s="11">
        <v>1</v>
      </c>
      <c r="G130" s="11">
        <v>1</v>
      </c>
      <c r="H130" s="11">
        <v>0</v>
      </c>
      <c r="I130" s="11">
        <v>2</v>
      </c>
      <c r="J130" s="11">
        <v>1</v>
      </c>
      <c r="K130" s="11">
        <v>1</v>
      </c>
      <c r="L130" s="11">
        <v>0</v>
      </c>
      <c r="M130" s="11">
        <v>0</v>
      </c>
      <c r="N130" s="11">
        <v>0</v>
      </c>
      <c r="O130" s="11">
        <v>0</v>
      </c>
      <c r="P130" s="11">
        <v>0</v>
      </c>
      <c r="Q130" s="11">
        <v>1</v>
      </c>
      <c r="R130" s="11">
        <v>0</v>
      </c>
      <c r="S130" s="11">
        <v>0</v>
      </c>
      <c r="T130" s="11">
        <v>2</v>
      </c>
      <c r="U130" s="11">
        <v>0</v>
      </c>
      <c r="V130" s="11">
        <v>1</v>
      </c>
      <c r="W130" s="11">
        <v>1</v>
      </c>
      <c r="X130" s="11">
        <v>0</v>
      </c>
      <c r="Y130" s="11">
        <v>1</v>
      </c>
      <c r="Z130" s="12">
        <f t="shared" si="2"/>
        <v>357</v>
      </c>
      <c r="AA130" s="13">
        <v>0</v>
      </c>
      <c r="AB130" s="11">
        <v>1</v>
      </c>
      <c r="AC130" s="13">
        <f t="shared" si="3"/>
        <v>358</v>
      </c>
      <c r="AD130" s="13">
        <v>0</v>
      </c>
    </row>
    <row r="131" spans="1:30" ht="15.75">
      <c r="A131" s="10">
        <v>125</v>
      </c>
      <c r="B131" s="11">
        <v>86</v>
      </c>
      <c r="C131" s="11">
        <v>16</v>
      </c>
      <c r="D131" s="11">
        <v>302</v>
      </c>
      <c r="E131" s="11">
        <v>85</v>
      </c>
      <c r="F131" s="11">
        <v>4</v>
      </c>
      <c r="G131" s="11">
        <v>0</v>
      </c>
      <c r="H131" s="11">
        <v>0</v>
      </c>
      <c r="I131" s="11">
        <v>0</v>
      </c>
      <c r="J131" s="11">
        <v>0</v>
      </c>
      <c r="K131" s="11">
        <v>0</v>
      </c>
      <c r="L131" s="11">
        <v>0</v>
      </c>
      <c r="M131" s="11">
        <v>0</v>
      </c>
      <c r="N131" s="11">
        <v>0</v>
      </c>
      <c r="O131" s="11">
        <v>0</v>
      </c>
      <c r="P131" s="11">
        <v>0</v>
      </c>
      <c r="Q131" s="11">
        <v>0</v>
      </c>
      <c r="R131" s="11">
        <v>1</v>
      </c>
      <c r="S131" s="11">
        <v>1</v>
      </c>
      <c r="T131" s="11">
        <v>1</v>
      </c>
      <c r="U131" s="11">
        <v>3</v>
      </c>
      <c r="V131" s="11">
        <v>0</v>
      </c>
      <c r="W131" s="11">
        <v>0</v>
      </c>
      <c r="X131" s="11">
        <v>0</v>
      </c>
      <c r="Y131" s="11">
        <v>1</v>
      </c>
      <c r="Z131" s="12">
        <f t="shared" si="2"/>
        <v>500</v>
      </c>
      <c r="AA131" s="13">
        <v>0</v>
      </c>
      <c r="AB131" s="11">
        <v>1</v>
      </c>
      <c r="AC131" s="13">
        <f t="shared" si="3"/>
        <v>501</v>
      </c>
      <c r="AD131" s="13">
        <v>0</v>
      </c>
    </row>
    <row r="132" spans="1:30" ht="15.75">
      <c r="A132" s="10">
        <v>126</v>
      </c>
      <c r="B132" s="11">
        <v>47</v>
      </c>
      <c r="C132" s="11">
        <v>5</v>
      </c>
      <c r="D132" s="11">
        <v>253</v>
      </c>
      <c r="E132" s="11">
        <v>58</v>
      </c>
      <c r="F132" s="11">
        <v>1</v>
      </c>
      <c r="G132" s="11">
        <v>1</v>
      </c>
      <c r="H132" s="11">
        <v>0</v>
      </c>
      <c r="I132" s="11">
        <v>0</v>
      </c>
      <c r="J132" s="11">
        <v>0</v>
      </c>
      <c r="K132" s="11">
        <v>0</v>
      </c>
      <c r="L132" s="11">
        <v>2</v>
      </c>
      <c r="M132" s="11">
        <v>0</v>
      </c>
      <c r="N132" s="11">
        <v>0</v>
      </c>
      <c r="O132" s="11">
        <v>4</v>
      </c>
      <c r="P132" s="11">
        <v>2</v>
      </c>
      <c r="Q132" s="11">
        <v>4</v>
      </c>
      <c r="R132" s="11">
        <v>2</v>
      </c>
      <c r="S132" s="11">
        <v>0</v>
      </c>
      <c r="T132" s="11">
        <v>0</v>
      </c>
      <c r="U132" s="11">
        <v>8</v>
      </c>
      <c r="V132" s="11">
        <v>0</v>
      </c>
      <c r="W132" s="11">
        <v>0</v>
      </c>
      <c r="X132" s="11">
        <v>0</v>
      </c>
      <c r="Y132" s="11">
        <v>2</v>
      </c>
      <c r="Z132" s="12">
        <f t="shared" si="2"/>
        <v>389</v>
      </c>
      <c r="AA132" s="13">
        <v>0</v>
      </c>
      <c r="AB132" s="11">
        <v>3</v>
      </c>
      <c r="AC132" s="13">
        <f t="shared" si="3"/>
        <v>392</v>
      </c>
      <c r="AD132" s="13">
        <v>0</v>
      </c>
    </row>
    <row r="133" spans="1:30" ht="15.75">
      <c r="A133" s="10">
        <v>127</v>
      </c>
      <c r="B133" s="11">
        <v>13</v>
      </c>
      <c r="C133" s="11">
        <v>0</v>
      </c>
      <c r="D133" s="11">
        <v>157</v>
      </c>
      <c r="E133" s="11">
        <v>122</v>
      </c>
      <c r="F133" s="11">
        <v>2</v>
      </c>
      <c r="G133" s="11">
        <v>0</v>
      </c>
      <c r="H133" s="11">
        <v>1</v>
      </c>
      <c r="I133" s="11">
        <v>0</v>
      </c>
      <c r="J133" s="11">
        <v>0</v>
      </c>
      <c r="K133" s="11">
        <v>1</v>
      </c>
      <c r="L133" s="11">
        <v>0</v>
      </c>
      <c r="M133" s="11">
        <v>0</v>
      </c>
      <c r="N133" s="11">
        <v>1</v>
      </c>
      <c r="O133" s="11">
        <v>0</v>
      </c>
      <c r="P133" s="11">
        <v>0</v>
      </c>
      <c r="Q133" s="11">
        <v>0</v>
      </c>
      <c r="R133" s="11">
        <v>0</v>
      </c>
      <c r="S133" s="11">
        <v>0</v>
      </c>
      <c r="T133" s="11">
        <v>1</v>
      </c>
      <c r="U133" s="11">
        <v>2</v>
      </c>
      <c r="V133" s="11">
        <v>0</v>
      </c>
      <c r="W133" s="11">
        <v>0</v>
      </c>
      <c r="X133" s="11">
        <v>0</v>
      </c>
      <c r="Y133" s="11">
        <v>2</v>
      </c>
      <c r="Z133" s="12">
        <f t="shared" si="2"/>
        <v>302</v>
      </c>
      <c r="AA133" s="13">
        <v>0</v>
      </c>
      <c r="AB133" s="11">
        <v>2</v>
      </c>
      <c r="AC133" s="13">
        <f t="shared" si="3"/>
        <v>304</v>
      </c>
      <c r="AD133" s="13">
        <v>0</v>
      </c>
    </row>
    <row r="134" spans="1:30" ht="15.75">
      <c r="A134" s="10">
        <v>128</v>
      </c>
      <c r="B134" s="11">
        <v>33</v>
      </c>
      <c r="C134" s="11">
        <v>6</v>
      </c>
      <c r="D134" s="11">
        <v>316</v>
      </c>
      <c r="E134" s="11">
        <v>67</v>
      </c>
      <c r="F134" s="11">
        <v>0</v>
      </c>
      <c r="G134" s="11">
        <v>1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  <c r="M134" s="11">
        <v>0</v>
      </c>
      <c r="N134" s="11">
        <v>0</v>
      </c>
      <c r="O134" s="11">
        <v>1</v>
      </c>
      <c r="P134" s="11">
        <v>1</v>
      </c>
      <c r="Q134" s="11">
        <v>0</v>
      </c>
      <c r="R134" s="11">
        <v>3</v>
      </c>
      <c r="S134" s="11">
        <v>0</v>
      </c>
      <c r="T134" s="11">
        <v>2</v>
      </c>
      <c r="U134" s="11">
        <v>0</v>
      </c>
      <c r="V134" s="11">
        <v>0</v>
      </c>
      <c r="W134" s="11">
        <v>0</v>
      </c>
      <c r="X134" s="11">
        <v>0</v>
      </c>
      <c r="Y134" s="11">
        <v>0</v>
      </c>
      <c r="Z134" s="12">
        <f t="shared" si="2"/>
        <v>430</v>
      </c>
      <c r="AA134" s="13">
        <v>0</v>
      </c>
      <c r="AB134" s="11">
        <v>0</v>
      </c>
      <c r="AC134" s="13">
        <f t="shared" si="3"/>
        <v>430</v>
      </c>
      <c r="AD134" s="13">
        <v>0</v>
      </c>
    </row>
    <row r="135" spans="1:30" ht="15.75">
      <c r="A135" s="10">
        <v>129</v>
      </c>
      <c r="B135" s="11">
        <v>1</v>
      </c>
      <c r="C135" s="11">
        <v>2</v>
      </c>
      <c r="D135" s="11">
        <v>306</v>
      </c>
      <c r="E135" s="11">
        <v>35</v>
      </c>
      <c r="F135" s="11">
        <v>1</v>
      </c>
      <c r="G135" s="11">
        <v>3</v>
      </c>
      <c r="H135" s="11">
        <v>1</v>
      </c>
      <c r="I135" s="11">
        <v>1</v>
      </c>
      <c r="J135" s="11">
        <v>1</v>
      </c>
      <c r="K135" s="11">
        <v>1</v>
      </c>
      <c r="L135" s="11">
        <v>2</v>
      </c>
      <c r="M135" s="11">
        <v>0</v>
      </c>
      <c r="N135" s="11">
        <v>0</v>
      </c>
      <c r="O135" s="11">
        <v>1</v>
      </c>
      <c r="P135" s="11">
        <v>3</v>
      </c>
      <c r="Q135" s="11">
        <v>8</v>
      </c>
      <c r="R135" s="11">
        <v>1</v>
      </c>
      <c r="S135" s="11">
        <v>0</v>
      </c>
      <c r="T135" s="11">
        <v>1</v>
      </c>
      <c r="U135" s="11">
        <v>3</v>
      </c>
      <c r="V135" s="11">
        <v>0</v>
      </c>
      <c r="W135" s="11">
        <v>0</v>
      </c>
      <c r="X135" s="11">
        <v>1</v>
      </c>
      <c r="Y135" s="11">
        <v>2</v>
      </c>
      <c r="Z135" s="12">
        <f t="shared" si="2"/>
        <v>374</v>
      </c>
      <c r="AA135" s="13">
        <v>0</v>
      </c>
      <c r="AB135" s="11">
        <v>0</v>
      </c>
      <c r="AC135" s="13">
        <f t="shared" si="3"/>
        <v>374</v>
      </c>
      <c r="AD135" s="13">
        <v>0</v>
      </c>
    </row>
    <row r="136" spans="1:30" ht="15.75">
      <c r="A136" s="10">
        <v>130</v>
      </c>
      <c r="B136" s="11">
        <v>140</v>
      </c>
      <c r="C136" s="11">
        <v>6</v>
      </c>
      <c r="D136" s="11">
        <v>197</v>
      </c>
      <c r="E136" s="11">
        <v>94</v>
      </c>
      <c r="F136" s="11">
        <v>2</v>
      </c>
      <c r="G136" s="11">
        <v>1</v>
      </c>
      <c r="H136" s="11">
        <v>1</v>
      </c>
      <c r="I136" s="11">
        <v>2</v>
      </c>
      <c r="J136" s="11">
        <v>3</v>
      </c>
      <c r="K136" s="11">
        <v>0</v>
      </c>
      <c r="L136" s="11">
        <v>1</v>
      </c>
      <c r="M136" s="11">
        <v>1</v>
      </c>
      <c r="N136" s="11">
        <v>0</v>
      </c>
      <c r="O136" s="11">
        <v>0</v>
      </c>
      <c r="P136" s="11">
        <v>1</v>
      </c>
      <c r="Q136" s="11">
        <v>0</v>
      </c>
      <c r="R136" s="11">
        <v>12</v>
      </c>
      <c r="S136" s="11">
        <v>0</v>
      </c>
      <c r="T136" s="11">
        <v>1</v>
      </c>
      <c r="U136" s="11">
        <v>2</v>
      </c>
      <c r="V136" s="11">
        <v>1</v>
      </c>
      <c r="W136" s="11">
        <v>0</v>
      </c>
      <c r="X136" s="11">
        <v>0</v>
      </c>
      <c r="Y136" s="11">
        <v>2</v>
      </c>
      <c r="Z136" s="12">
        <f t="shared" ref="Z136:Z149" si="4">SUM(B136:Y136)</f>
        <v>467</v>
      </c>
      <c r="AA136" s="13">
        <v>0</v>
      </c>
      <c r="AB136" s="11">
        <v>1</v>
      </c>
      <c r="AC136" s="13">
        <f t="shared" ref="AC136:AC150" si="5">Z136+AB136</f>
        <v>468</v>
      </c>
      <c r="AD136" s="13">
        <v>0</v>
      </c>
    </row>
    <row r="137" spans="1:30" ht="15.75">
      <c r="A137" s="10">
        <v>131</v>
      </c>
      <c r="B137" s="11">
        <v>1</v>
      </c>
      <c r="C137" s="11">
        <v>1</v>
      </c>
      <c r="D137" s="11">
        <v>293</v>
      </c>
      <c r="E137" s="11">
        <v>47</v>
      </c>
      <c r="F137" s="11">
        <v>1</v>
      </c>
      <c r="G137" s="11">
        <v>0</v>
      </c>
      <c r="H137" s="11">
        <v>0</v>
      </c>
      <c r="I137" s="11">
        <v>0</v>
      </c>
      <c r="J137" s="11">
        <v>2</v>
      </c>
      <c r="K137" s="11">
        <v>0</v>
      </c>
      <c r="L137" s="11">
        <v>1</v>
      </c>
      <c r="M137" s="11">
        <v>1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1</v>
      </c>
      <c r="T137" s="11">
        <v>6</v>
      </c>
      <c r="U137" s="11">
        <v>3</v>
      </c>
      <c r="V137" s="11">
        <v>0</v>
      </c>
      <c r="W137" s="11">
        <v>0</v>
      </c>
      <c r="X137" s="11">
        <v>0</v>
      </c>
      <c r="Y137" s="11">
        <v>0</v>
      </c>
      <c r="Z137" s="12">
        <f t="shared" si="4"/>
        <v>357</v>
      </c>
      <c r="AA137" s="13">
        <v>0</v>
      </c>
      <c r="AB137" s="11">
        <v>0</v>
      </c>
      <c r="AC137" s="13">
        <f t="shared" si="5"/>
        <v>357</v>
      </c>
      <c r="AD137" s="13">
        <v>0</v>
      </c>
    </row>
    <row r="138" spans="1:30" ht="15.75">
      <c r="A138" s="10">
        <v>132</v>
      </c>
      <c r="B138" s="11">
        <v>21</v>
      </c>
      <c r="C138" s="11">
        <v>1</v>
      </c>
      <c r="D138" s="11">
        <v>328</v>
      </c>
      <c r="E138" s="11">
        <v>47</v>
      </c>
      <c r="F138" s="11">
        <v>2</v>
      </c>
      <c r="G138" s="11">
        <v>0</v>
      </c>
      <c r="H138" s="11">
        <v>1</v>
      </c>
      <c r="I138" s="11">
        <v>1</v>
      </c>
      <c r="J138" s="11">
        <v>0</v>
      </c>
      <c r="K138" s="11">
        <v>0</v>
      </c>
      <c r="L138" s="11">
        <v>2</v>
      </c>
      <c r="M138" s="11">
        <v>0</v>
      </c>
      <c r="N138" s="11">
        <v>1</v>
      </c>
      <c r="O138" s="11">
        <v>2</v>
      </c>
      <c r="P138" s="11">
        <v>0</v>
      </c>
      <c r="Q138" s="11">
        <v>1</v>
      </c>
      <c r="R138" s="11">
        <v>6</v>
      </c>
      <c r="S138" s="11">
        <v>0</v>
      </c>
      <c r="T138" s="11">
        <v>0</v>
      </c>
      <c r="U138" s="11">
        <v>1</v>
      </c>
      <c r="V138" s="11">
        <v>0</v>
      </c>
      <c r="W138" s="11">
        <v>0</v>
      </c>
      <c r="X138" s="11">
        <v>0</v>
      </c>
      <c r="Y138" s="11">
        <v>0</v>
      </c>
      <c r="Z138" s="12">
        <f t="shared" si="4"/>
        <v>414</v>
      </c>
      <c r="AA138" s="13">
        <v>0</v>
      </c>
      <c r="AB138" s="11">
        <v>0</v>
      </c>
      <c r="AC138" s="13">
        <f t="shared" si="5"/>
        <v>414</v>
      </c>
      <c r="AD138" s="13">
        <v>0</v>
      </c>
    </row>
    <row r="139" spans="1:30" ht="15.75">
      <c r="A139" s="10">
        <v>133</v>
      </c>
      <c r="B139" s="11">
        <v>3</v>
      </c>
      <c r="C139" s="11">
        <v>6</v>
      </c>
      <c r="D139" s="11">
        <v>166</v>
      </c>
      <c r="E139" s="11">
        <v>43</v>
      </c>
      <c r="F139" s="11">
        <v>2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0</v>
      </c>
      <c r="M139" s="11">
        <v>1</v>
      </c>
      <c r="N139" s="11">
        <v>0</v>
      </c>
      <c r="O139" s="11">
        <v>1</v>
      </c>
      <c r="P139" s="11">
        <v>0</v>
      </c>
      <c r="Q139" s="11">
        <v>1</v>
      </c>
      <c r="R139" s="11">
        <v>0</v>
      </c>
      <c r="S139" s="11">
        <v>0</v>
      </c>
      <c r="T139" s="11">
        <v>0</v>
      </c>
      <c r="U139" s="11">
        <v>1</v>
      </c>
      <c r="V139" s="11">
        <v>0</v>
      </c>
      <c r="W139" s="11">
        <v>0</v>
      </c>
      <c r="X139" s="11">
        <v>0</v>
      </c>
      <c r="Y139" s="11">
        <v>0</v>
      </c>
      <c r="Z139" s="12">
        <f t="shared" si="4"/>
        <v>224</v>
      </c>
      <c r="AA139" s="13">
        <v>0</v>
      </c>
      <c r="AB139" s="11">
        <v>0</v>
      </c>
      <c r="AC139" s="13">
        <f t="shared" si="5"/>
        <v>224</v>
      </c>
      <c r="AD139" s="13">
        <v>0</v>
      </c>
    </row>
    <row r="140" spans="1:30" ht="15.75">
      <c r="A140" s="10">
        <v>134</v>
      </c>
      <c r="B140" s="11">
        <v>0</v>
      </c>
      <c r="C140" s="11">
        <v>5</v>
      </c>
      <c r="D140" s="11">
        <v>138</v>
      </c>
      <c r="E140" s="11">
        <v>36</v>
      </c>
      <c r="F140" s="11">
        <v>3</v>
      </c>
      <c r="G140" s="11">
        <v>0</v>
      </c>
      <c r="H140" s="11">
        <v>1</v>
      </c>
      <c r="I140" s="11">
        <v>2</v>
      </c>
      <c r="J140" s="11">
        <v>2</v>
      </c>
      <c r="K140" s="11">
        <v>0</v>
      </c>
      <c r="L140" s="11">
        <v>1</v>
      </c>
      <c r="M140" s="11">
        <v>1</v>
      </c>
      <c r="N140" s="11">
        <v>0</v>
      </c>
      <c r="O140" s="11">
        <v>0</v>
      </c>
      <c r="P140" s="11">
        <v>0</v>
      </c>
      <c r="Q140" s="11">
        <v>1</v>
      </c>
      <c r="R140" s="11">
        <v>0</v>
      </c>
      <c r="S140" s="11">
        <v>1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2">
        <f t="shared" si="4"/>
        <v>191</v>
      </c>
      <c r="AA140" s="13">
        <v>0</v>
      </c>
      <c r="AB140" s="11">
        <v>4</v>
      </c>
      <c r="AC140" s="13">
        <f t="shared" si="5"/>
        <v>195</v>
      </c>
      <c r="AD140" s="13">
        <v>0</v>
      </c>
    </row>
    <row r="141" spans="1:30" ht="15.75">
      <c r="A141" s="10">
        <v>135</v>
      </c>
      <c r="B141" s="11">
        <v>3</v>
      </c>
      <c r="C141" s="11">
        <v>1</v>
      </c>
      <c r="D141" s="11">
        <v>171</v>
      </c>
      <c r="E141" s="11">
        <v>9</v>
      </c>
      <c r="F141" s="11">
        <v>0</v>
      </c>
      <c r="G141" s="11">
        <v>1</v>
      </c>
      <c r="H141" s="11">
        <v>0</v>
      </c>
      <c r="I141" s="11">
        <v>0</v>
      </c>
      <c r="J141" s="11">
        <v>3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1</v>
      </c>
      <c r="V141" s="11">
        <v>0</v>
      </c>
      <c r="W141" s="11">
        <v>0</v>
      </c>
      <c r="X141" s="11">
        <v>0</v>
      </c>
      <c r="Y141" s="11">
        <v>0</v>
      </c>
      <c r="Z141" s="12">
        <f t="shared" si="4"/>
        <v>189</v>
      </c>
      <c r="AA141" s="13">
        <v>0</v>
      </c>
      <c r="AB141" s="11">
        <v>0</v>
      </c>
      <c r="AC141" s="13">
        <f t="shared" si="5"/>
        <v>189</v>
      </c>
      <c r="AD141" s="13">
        <v>0</v>
      </c>
    </row>
    <row r="142" spans="1:30" ht="15.75">
      <c r="A142" s="10">
        <v>136</v>
      </c>
      <c r="B142" s="11">
        <v>2</v>
      </c>
      <c r="C142" s="11">
        <v>0</v>
      </c>
      <c r="D142" s="11">
        <v>202</v>
      </c>
      <c r="E142" s="11">
        <v>63</v>
      </c>
      <c r="F142" s="11">
        <v>1</v>
      </c>
      <c r="G142" s="11">
        <v>1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2">
        <f t="shared" si="4"/>
        <v>269</v>
      </c>
      <c r="AA142" s="13">
        <v>0</v>
      </c>
      <c r="AB142" s="11">
        <v>0</v>
      </c>
      <c r="AC142" s="13">
        <f t="shared" si="5"/>
        <v>269</v>
      </c>
      <c r="AD142" s="13">
        <v>0</v>
      </c>
    </row>
    <row r="143" spans="1:30" ht="15.75">
      <c r="A143" s="10">
        <v>137</v>
      </c>
      <c r="B143" s="11">
        <v>0</v>
      </c>
      <c r="C143" s="11">
        <v>0</v>
      </c>
      <c r="D143" s="11">
        <v>114</v>
      </c>
      <c r="E143" s="11">
        <v>8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2">
        <f t="shared" si="4"/>
        <v>122</v>
      </c>
      <c r="AA143" s="13">
        <v>0</v>
      </c>
      <c r="AB143" s="11">
        <v>0</v>
      </c>
      <c r="AC143" s="13">
        <f t="shared" si="5"/>
        <v>122</v>
      </c>
      <c r="AD143" s="13">
        <v>0</v>
      </c>
    </row>
    <row r="144" spans="1:30" ht="15.75">
      <c r="A144" s="10">
        <v>138</v>
      </c>
      <c r="B144" s="11">
        <v>0</v>
      </c>
      <c r="C144" s="11">
        <v>1</v>
      </c>
      <c r="D144" s="11">
        <v>124</v>
      </c>
      <c r="E144" s="11">
        <v>20</v>
      </c>
      <c r="F144" s="11">
        <v>0</v>
      </c>
      <c r="G144" s="11">
        <v>0</v>
      </c>
      <c r="H144" s="11">
        <v>0</v>
      </c>
      <c r="I144" s="11">
        <v>0</v>
      </c>
      <c r="J144" s="11">
        <v>1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2">
        <f t="shared" si="4"/>
        <v>146</v>
      </c>
      <c r="AA144" s="13">
        <v>0</v>
      </c>
      <c r="AB144" s="11">
        <v>0</v>
      </c>
      <c r="AC144" s="13">
        <f t="shared" si="5"/>
        <v>146</v>
      </c>
      <c r="AD144" s="13">
        <v>0</v>
      </c>
    </row>
    <row r="145" spans="1:30" ht="15.75">
      <c r="A145" s="10">
        <v>139</v>
      </c>
      <c r="B145" s="11">
        <v>0</v>
      </c>
      <c r="C145" s="11">
        <v>0</v>
      </c>
      <c r="D145" s="11">
        <v>156</v>
      </c>
      <c r="E145" s="11">
        <v>1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1</v>
      </c>
      <c r="V145" s="11">
        <v>0</v>
      </c>
      <c r="W145" s="11">
        <v>0</v>
      </c>
      <c r="X145" s="11">
        <v>0</v>
      </c>
      <c r="Y145" s="11">
        <v>0</v>
      </c>
      <c r="Z145" s="12">
        <f t="shared" si="4"/>
        <v>158</v>
      </c>
      <c r="AA145" s="13">
        <v>0</v>
      </c>
      <c r="AB145" s="11">
        <v>0</v>
      </c>
      <c r="AC145" s="13">
        <f t="shared" si="5"/>
        <v>158</v>
      </c>
      <c r="AD145" s="13">
        <v>0</v>
      </c>
    </row>
    <row r="146" spans="1:30" ht="15.75">
      <c r="A146" s="10">
        <v>140</v>
      </c>
      <c r="B146" s="11">
        <v>1</v>
      </c>
      <c r="C146" s="11">
        <v>4</v>
      </c>
      <c r="D146" s="11">
        <v>256</v>
      </c>
      <c r="E146" s="11">
        <v>28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2</v>
      </c>
      <c r="M146" s="11">
        <v>1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3</v>
      </c>
      <c r="V146" s="11">
        <v>0</v>
      </c>
      <c r="W146" s="11">
        <v>0</v>
      </c>
      <c r="X146" s="11">
        <v>1</v>
      </c>
      <c r="Y146" s="11">
        <v>1</v>
      </c>
      <c r="Z146" s="12">
        <f t="shared" si="4"/>
        <v>297</v>
      </c>
      <c r="AA146" s="13">
        <v>0</v>
      </c>
      <c r="AB146" s="11">
        <v>0</v>
      </c>
      <c r="AC146" s="13">
        <f t="shared" si="5"/>
        <v>297</v>
      </c>
      <c r="AD146" s="13">
        <v>0</v>
      </c>
    </row>
    <row r="147" spans="1:30" ht="15.75">
      <c r="A147" s="10">
        <v>141</v>
      </c>
      <c r="B147" s="11">
        <v>0</v>
      </c>
      <c r="C147" s="11">
        <v>0</v>
      </c>
      <c r="D147" s="11">
        <v>67</v>
      </c>
      <c r="E147" s="11">
        <v>5</v>
      </c>
      <c r="F147" s="11">
        <v>0</v>
      </c>
      <c r="G147" s="11">
        <v>0</v>
      </c>
      <c r="H147" s="11">
        <v>0</v>
      </c>
      <c r="I147" s="11">
        <v>0</v>
      </c>
      <c r="J147" s="11">
        <v>1</v>
      </c>
      <c r="K147" s="11">
        <v>0</v>
      </c>
      <c r="L147" s="11">
        <v>0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11">
        <v>0</v>
      </c>
      <c r="T147" s="11">
        <v>0</v>
      </c>
      <c r="U147" s="11">
        <v>0</v>
      </c>
      <c r="V147" s="11">
        <v>0</v>
      </c>
      <c r="W147" s="11">
        <v>0</v>
      </c>
      <c r="X147" s="11">
        <v>0</v>
      </c>
      <c r="Y147" s="11">
        <v>0</v>
      </c>
      <c r="Z147" s="12">
        <f t="shared" si="4"/>
        <v>73</v>
      </c>
      <c r="AA147" s="13">
        <v>0</v>
      </c>
      <c r="AB147" s="11">
        <v>0</v>
      </c>
      <c r="AC147" s="13">
        <f t="shared" si="5"/>
        <v>73</v>
      </c>
      <c r="AD147" s="13">
        <v>0</v>
      </c>
    </row>
    <row r="148" spans="1:30" ht="15.75">
      <c r="A148" s="10">
        <v>142</v>
      </c>
      <c r="B148" s="11">
        <v>0</v>
      </c>
      <c r="C148" s="11">
        <v>2</v>
      </c>
      <c r="D148" s="11">
        <v>83</v>
      </c>
      <c r="E148" s="11">
        <v>161</v>
      </c>
      <c r="F148" s="11">
        <v>6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1</v>
      </c>
      <c r="N148" s="11">
        <v>0</v>
      </c>
      <c r="O148" s="11">
        <v>1</v>
      </c>
      <c r="P148" s="11">
        <v>0</v>
      </c>
      <c r="Q148" s="11">
        <v>1</v>
      </c>
      <c r="R148" s="11">
        <v>0</v>
      </c>
      <c r="S148" s="11">
        <v>0</v>
      </c>
      <c r="T148" s="11">
        <v>2</v>
      </c>
      <c r="U148" s="11">
        <v>4</v>
      </c>
      <c r="V148" s="11">
        <v>0</v>
      </c>
      <c r="W148" s="11">
        <v>1</v>
      </c>
      <c r="X148" s="11">
        <v>3</v>
      </c>
      <c r="Y148" s="11">
        <v>7</v>
      </c>
      <c r="Z148" s="12">
        <f t="shared" si="4"/>
        <v>272</v>
      </c>
      <c r="AA148" s="13">
        <v>0</v>
      </c>
      <c r="AB148" s="11">
        <v>0</v>
      </c>
      <c r="AC148" s="13">
        <f t="shared" si="5"/>
        <v>272</v>
      </c>
      <c r="AD148" s="13">
        <v>0</v>
      </c>
    </row>
    <row r="149" spans="1:30" ht="15.75">
      <c r="A149" s="10">
        <v>143</v>
      </c>
      <c r="B149" s="11">
        <v>0</v>
      </c>
      <c r="C149" s="11">
        <v>10</v>
      </c>
      <c r="D149" s="11">
        <v>454</v>
      </c>
      <c r="E149" s="11">
        <v>68</v>
      </c>
      <c r="F149" s="11">
        <v>1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1</v>
      </c>
      <c r="M149" s="11">
        <v>2</v>
      </c>
      <c r="N149" s="11">
        <v>0</v>
      </c>
      <c r="O149" s="11">
        <v>0</v>
      </c>
      <c r="P149" s="11">
        <v>0</v>
      </c>
      <c r="Q149" s="11">
        <v>0</v>
      </c>
      <c r="R149" s="11">
        <v>0</v>
      </c>
      <c r="S149" s="11">
        <v>1</v>
      </c>
      <c r="T149" s="11">
        <v>1</v>
      </c>
      <c r="U149" s="11">
        <v>1</v>
      </c>
      <c r="V149" s="11">
        <v>0</v>
      </c>
      <c r="W149" s="11">
        <v>1</v>
      </c>
      <c r="X149" s="11">
        <v>0</v>
      </c>
      <c r="Y149" s="11">
        <v>2</v>
      </c>
      <c r="Z149" s="12">
        <f t="shared" si="4"/>
        <v>542</v>
      </c>
      <c r="AA149" s="13">
        <v>0</v>
      </c>
      <c r="AB149" s="11">
        <v>0</v>
      </c>
      <c r="AC149" s="13">
        <f t="shared" si="5"/>
        <v>542</v>
      </c>
      <c r="AD149" s="13">
        <v>0</v>
      </c>
    </row>
    <row r="150" spans="1:30" ht="30">
      <c r="A150" s="14" t="s">
        <v>10</v>
      </c>
      <c r="B150" s="12">
        <v>2087</v>
      </c>
      <c r="C150" s="12">
        <v>516</v>
      </c>
      <c r="D150" s="12">
        <v>52538</v>
      </c>
      <c r="E150" s="12">
        <v>11117</v>
      </c>
      <c r="F150" s="12">
        <v>142</v>
      </c>
      <c r="G150" s="12">
        <v>48</v>
      </c>
      <c r="H150" s="12">
        <v>34</v>
      </c>
      <c r="I150" s="12">
        <v>64</v>
      </c>
      <c r="J150" s="12">
        <v>416</v>
      </c>
      <c r="K150" s="12">
        <v>46</v>
      </c>
      <c r="L150" s="12">
        <v>111</v>
      </c>
      <c r="M150" s="12">
        <v>56</v>
      </c>
      <c r="N150" s="12">
        <v>73</v>
      </c>
      <c r="O150" s="12">
        <v>128</v>
      </c>
      <c r="P150" s="12">
        <v>77</v>
      </c>
      <c r="Q150" s="12">
        <v>151</v>
      </c>
      <c r="R150" s="12">
        <v>160</v>
      </c>
      <c r="S150" s="12">
        <v>61</v>
      </c>
      <c r="T150" s="12">
        <v>243</v>
      </c>
      <c r="U150" s="12">
        <v>165</v>
      </c>
      <c r="V150" s="12">
        <v>43</v>
      </c>
      <c r="W150" s="12">
        <v>30</v>
      </c>
      <c r="X150" s="12">
        <v>45</v>
      </c>
      <c r="Y150" s="12">
        <v>167</v>
      </c>
      <c r="Z150" s="12">
        <f>SUM(Z7:Z149)</f>
        <v>68518</v>
      </c>
      <c r="AA150" s="12">
        <v>0</v>
      </c>
      <c r="AB150" s="12">
        <v>127</v>
      </c>
      <c r="AC150" s="13">
        <f t="shared" si="5"/>
        <v>68645</v>
      </c>
      <c r="AD150" s="12">
        <v>0</v>
      </c>
    </row>
    <row r="151" spans="1:30" ht="32.25">
      <c r="A151" s="14" t="s">
        <v>11</v>
      </c>
      <c r="B151" s="15">
        <v>0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2">
        <v>0</v>
      </c>
      <c r="AD151" s="12">
        <v>0</v>
      </c>
    </row>
    <row r="152" spans="1:30" ht="30.75">
      <c r="A152" s="14" t="s">
        <v>12</v>
      </c>
      <c r="B152" s="12">
        <v>2087</v>
      </c>
      <c r="C152" s="12">
        <v>516</v>
      </c>
      <c r="D152" s="12">
        <v>52538</v>
      </c>
      <c r="E152" s="12">
        <v>11117</v>
      </c>
      <c r="F152" s="12">
        <v>142</v>
      </c>
      <c r="G152" s="12">
        <v>48</v>
      </c>
      <c r="H152" s="12">
        <v>34</v>
      </c>
      <c r="I152" s="12">
        <v>64</v>
      </c>
      <c r="J152" s="12">
        <v>416</v>
      </c>
      <c r="K152" s="12">
        <v>46</v>
      </c>
      <c r="L152" s="12">
        <v>111</v>
      </c>
      <c r="M152" s="12">
        <v>56</v>
      </c>
      <c r="N152" s="12">
        <v>73</v>
      </c>
      <c r="O152" s="12">
        <v>128</v>
      </c>
      <c r="P152" s="12">
        <v>77</v>
      </c>
      <c r="Q152" s="12">
        <v>151</v>
      </c>
      <c r="R152" s="12">
        <v>160</v>
      </c>
      <c r="S152" s="12">
        <v>61</v>
      </c>
      <c r="T152" s="12">
        <v>243</v>
      </c>
      <c r="U152" s="12">
        <v>165</v>
      </c>
      <c r="V152" s="12">
        <v>43</v>
      </c>
      <c r="W152" s="12">
        <v>30</v>
      </c>
      <c r="X152" s="12">
        <v>45</v>
      </c>
      <c r="Y152" s="12">
        <v>167</v>
      </c>
      <c r="Z152" s="12">
        <f>SUM(B152:Y152)</f>
        <v>68518</v>
      </c>
      <c r="AA152" s="12">
        <v>0</v>
      </c>
      <c r="AB152" s="12">
        <v>127</v>
      </c>
      <c r="AC152" s="12">
        <f>SUM(Z152:AB152)</f>
        <v>68645</v>
      </c>
      <c r="AD152" s="12">
        <v>0</v>
      </c>
    </row>
  </sheetData>
  <mergeCells count="11">
    <mergeCell ref="A2:H2"/>
    <mergeCell ref="I2:O2"/>
    <mergeCell ref="A3:H3"/>
    <mergeCell ref="I3:O3"/>
    <mergeCell ref="A4:A6"/>
    <mergeCell ref="B4:Y4"/>
    <mergeCell ref="AB4:AB5"/>
    <mergeCell ref="Z4:Z5"/>
    <mergeCell ref="AA4:AA5"/>
    <mergeCell ref="AC4:AC5"/>
    <mergeCell ref="AD4:AD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D409"/>
  <sheetViews>
    <sheetView workbookViewId="0">
      <selection activeCell="T2" sqref="T2"/>
    </sheetView>
  </sheetViews>
  <sheetFormatPr defaultRowHeight="15"/>
  <cols>
    <col min="1" max="1" width="6.85546875" customWidth="1"/>
    <col min="2" max="3" width="5.42578125" customWidth="1"/>
    <col min="4" max="4" width="6" bestFit="1" customWidth="1"/>
    <col min="5" max="5" width="6" customWidth="1"/>
    <col min="6" max="25" width="5.42578125" customWidth="1"/>
    <col min="26" max="26" width="6.5703125" customWidth="1"/>
    <col min="27" max="27" width="4.28515625" customWidth="1"/>
    <col min="28" max="28" width="5.42578125" customWidth="1"/>
    <col min="29" max="29" width="6.28515625" customWidth="1"/>
    <col min="30" max="30" width="5.28515625" customWidth="1"/>
  </cols>
  <sheetData>
    <row r="1" spans="1:30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A1" s="1"/>
      <c r="AB1" s="2"/>
      <c r="AC1" s="1"/>
      <c r="AD1" s="1"/>
    </row>
    <row r="2" spans="1:30">
      <c r="A2" s="60" t="s">
        <v>0</v>
      </c>
      <c r="B2" s="60"/>
      <c r="C2" s="60"/>
      <c r="D2" s="60"/>
      <c r="E2" s="60"/>
      <c r="F2" s="60"/>
      <c r="G2" s="60"/>
      <c r="H2" s="60"/>
      <c r="I2" s="61" t="s">
        <v>48</v>
      </c>
      <c r="J2" s="61"/>
      <c r="K2" s="61"/>
      <c r="L2" s="61"/>
      <c r="M2" s="61"/>
      <c r="N2" s="61"/>
      <c r="O2" s="61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5"/>
      <c r="AC2" s="6"/>
      <c r="AD2" s="6"/>
    </row>
    <row r="3" spans="1:30">
      <c r="A3" s="60" t="s">
        <v>2</v>
      </c>
      <c r="B3" s="60"/>
      <c r="C3" s="60"/>
      <c r="D3" s="60"/>
      <c r="E3" s="60"/>
      <c r="F3" s="60"/>
      <c r="G3" s="60"/>
      <c r="H3" s="60"/>
      <c r="I3" s="61">
        <v>92769</v>
      </c>
      <c r="J3" s="61"/>
      <c r="K3" s="61"/>
      <c r="L3" s="61"/>
      <c r="M3" s="61"/>
      <c r="N3" s="61"/>
      <c r="O3" s="61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6"/>
      <c r="AB3" s="5"/>
      <c r="AC3" s="6"/>
      <c r="AD3" s="6"/>
    </row>
    <row r="4" spans="1:30">
      <c r="A4" s="62" t="s">
        <v>3</v>
      </c>
      <c r="B4" s="65" t="s">
        <v>4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59" t="s">
        <v>6</v>
      </c>
      <c r="AA4" s="59" t="s">
        <v>7</v>
      </c>
      <c r="AB4" s="55" t="s">
        <v>5</v>
      </c>
      <c r="AC4" s="59" t="s">
        <v>8</v>
      </c>
      <c r="AD4" s="59" t="s">
        <v>9</v>
      </c>
    </row>
    <row r="5" spans="1:30" ht="177.75">
      <c r="A5" s="63"/>
      <c r="B5" s="7" t="str">
        <f t="array" ref="B5:Y5">TRANSPOSE([15]R1!B6:B29)</f>
        <v>Badri Nath</v>
      </c>
      <c r="C5" s="7" t="str">
        <v>Prof. Bhim Singh</v>
      </c>
      <c r="D5" s="7" t="str">
        <v>Jugal Kishore</v>
      </c>
      <c r="E5" s="7" t="str">
        <v>Raman Bhalla</v>
      </c>
      <c r="F5" s="7" t="str">
        <v>Javaid Ahmed</v>
      </c>
      <c r="G5" s="7" t="str">
        <v>Sushil Kumar</v>
      </c>
      <c r="H5" s="7" t="str">
        <v>Syed Aqib Hussain</v>
      </c>
      <c r="I5" s="7" t="str">
        <v>Gursagar Singh</v>
      </c>
      <c r="J5" s="7" t="str">
        <v>Lal Singh</v>
      </c>
      <c r="K5" s="7" t="str">
        <v>Mohd Younis</v>
      </c>
      <c r="L5" s="7" t="str">
        <v>Manish Sahni</v>
      </c>
      <c r="M5" s="7" t="str">
        <v>Ajay Kumar</v>
      </c>
      <c r="N5" s="7" t="str">
        <v>Anil Singh</v>
      </c>
      <c r="O5" s="7" t="str">
        <v>Balwan Singh</v>
      </c>
      <c r="P5" s="7" t="str">
        <v>Bahadur</v>
      </c>
      <c r="Q5" s="7" t="str">
        <v>Perseen Singh</v>
      </c>
      <c r="R5" s="7" t="str">
        <v>Tarseem Lal Khullar</v>
      </c>
      <c r="S5" s="7" t="str">
        <v>Rajiv Chuni</v>
      </c>
      <c r="T5" s="7" t="str">
        <v>Subash Chander</v>
      </c>
      <c r="U5" s="7" t="str">
        <v>Satish Poonchi</v>
      </c>
      <c r="V5" s="7" t="str">
        <v>Sakander Ahmad Nourani</v>
      </c>
      <c r="W5" s="7" t="str">
        <v>Syed Zeshan Haider</v>
      </c>
      <c r="X5" s="7" t="str">
        <v>Shazad Shabnam</v>
      </c>
      <c r="Y5" s="7" t="str">
        <v>Er. Ghulam Mustafa Chowdhary</v>
      </c>
      <c r="Z5" s="59"/>
      <c r="AA5" s="59"/>
      <c r="AB5" s="56"/>
      <c r="AC5" s="59"/>
      <c r="AD5" s="59"/>
    </row>
    <row r="6" spans="1:30">
      <c r="A6" s="64"/>
      <c r="B6" s="8">
        <v>1</v>
      </c>
      <c r="C6" s="9">
        <v>2</v>
      </c>
      <c r="D6" s="8">
        <v>3</v>
      </c>
      <c r="E6" s="9">
        <v>4</v>
      </c>
      <c r="F6" s="8">
        <v>5</v>
      </c>
      <c r="G6" s="9">
        <v>6</v>
      </c>
      <c r="H6" s="8">
        <v>7</v>
      </c>
      <c r="I6" s="9">
        <v>8</v>
      </c>
      <c r="J6" s="8">
        <v>9</v>
      </c>
      <c r="K6" s="9">
        <v>10</v>
      </c>
      <c r="L6" s="8">
        <v>11</v>
      </c>
      <c r="M6" s="9">
        <v>12</v>
      </c>
      <c r="N6" s="8">
        <v>13</v>
      </c>
      <c r="O6" s="9">
        <v>14</v>
      </c>
      <c r="P6" s="8">
        <v>15</v>
      </c>
      <c r="Q6" s="9">
        <v>16</v>
      </c>
      <c r="R6" s="8">
        <v>17</v>
      </c>
      <c r="S6" s="9">
        <v>18</v>
      </c>
      <c r="T6" s="8">
        <v>19</v>
      </c>
      <c r="U6" s="9">
        <v>20</v>
      </c>
      <c r="V6" s="8">
        <v>21</v>
      </c>
      <c r="W6" s="9">
        <v>22</v>
      </c>
      <c r="X6" s="8">
        <v>23</v>
      </c>
      <c r="Y6" s="9">
        <v>24</v>
      </c>
      <c r="Z6" s="8">
        <v>25</v>
      </c>
      <c r="AA6" s="9">
        <v>26</v>
      </c>
      <c r="AB6" s="8">
        <v>27</v>
      </c>
      <c r="AC6" s="9">
        <v>28</v>
      </c>
      <c r="AD6" s="8">
        <v>29</v>
      </c>
    </row>
    <row r="7" spans="1:30" ht="15.75">
      <c r="A7" s="10">
        <f>[15]PopulatedForm20!A4</f>
        <v>1</v>
      </c>
      <c r="B7" s="11">
        <f>[15]PopulatedForm20!B4</f>
        <v>0</v>
      </c>
      <c r="C7" s="11">
        <f>[15]PopulatedForm20!C4</f>
        <v>0</v>
      </c>
      <c r="D7" s="11">
        <f>[15]PopulatedForm20!D4</f>
        <v>3</v>
      </c>
      <c r="E7" s="11">
        <f>[15]PopulatedForm20!E4</f>
        <v>443</v>
      </c>
      <c r="F7" s="11">
        <f>[15]PopulatedForm20!F4</f>
        <v>2</v>
      </c>
      <c r="G7" s="11">
        <f>[15]PopulatedForm20!G4</f>
        <v>0</v>
      </c>
      <c r="H7" s="11">
        <f>[15]PopulatedForm20!H4</f>
        <v>0</v>
      </c>
      <c r="I7" s="11">
        <f>[15]PopulatedForm20!I4</f>
        <v>0</v>
      </c>
      <c r="J7" s="11">
        <f>[15]PopulatedForm20!J4</f>
        <v>4</v>
      </c>
      <c r="K7" s="11">
        <f>[15]PopulatedForm20!K4</f>
        <v>0</v>
      </c>
      <c r="L7" s="11">
        <f>[15]PopulatedForm20!L4</f>
        <v>0</v>
      </c>
      <c r="M7" s="11">
        <f>[15]PopulatedForm20!M4</f>
        <v>0</v>
      </c>
      <c r="N7" s="11">
        <f>[15]PopulatedForm20!N4</f>
        <v>0</v>
      </c>
      <c r="O7" s="11">
        <f>[15]PopulatedForm20!O4</f>
        <v>0</v>
      </c>
      <c r="P7" s="11">
        <f>[15]PopulatedForm20!P4</f>
        <v>0</v>
      </c>
      <c r="Q7" s="11">
        <f>[15]PopulatedForm20!Q4</f>
        <v>0</v>
      </c>
      <c r="R7" s="11">
        <f>[15]PopulatedForm20!R4</f>
        <v>0</v>
      </c>
      <c r="S7" s="11">
        <f>[15]PopulatedForm20!S4</f>
        <v>0</v>
      </c>
      <c r="T7" s="11">
        <f>[15]PopulatedForm20!T4</f>
        <v>0</v>
      </c>
      <c r="U7" s="11">
        <f>[15]PopulatedForm20!U4</f>
        <v>0</v>
      </c>
      <c r="V7" s="11">
        <f>[15]PopulatedForm20!V4</f>
        <v>0</v>
      </c>
      <c r="W7" s="11">
        <f>[15]PopulatedForm20!W4</f>
        <v>2</v>
      </c>
      <c r="X7" s="11">
        <f>[15]PopulatedForm20!X4</f>
        <v>0</v>
      </c>
      <c r="Y7" s="11">
        <f>[15]PopulatedForm20!Y4</f>
        <v>0</v>
      </c>
      <c r="Z7" s="12">
        <f t="shared" ref="Z7:Z70" si="0">SUM(B7:Y7)</f>
        <v>454</v>
      </c>
      <c r="AA7" s="13">
        <v>0</v>
      </c>
      <c r="AB7" s="11">
        <f>[15]PopulatedForm20!Z4</f>
        <v>0</v>
      </c>
      <c r="AC7" s="13">
        <f>SUM(Z7:AB7)</f>
        <v>454</v>
      </c>
      <c r="AD7" s="13">
        <v>0</v>
      </c>
    </row>
    <row r="8" spans="1:30" ht="15.75">
      <c r="A8" s="10">
        <f>[15]PopulatedForm20!A5</f>
        <v>2</v>
      </c>
      <c r="B8" s="11">
        <f>[15]PopulatedForm20!B5</f>
        <v>0</v>
      </c>
      <c r="C8" s="11">
        <f>[15]PopulatedForm20!C5</f>
        <v>1</v>
      </c>
      <c r="D8" s="11">
        <f>[15]PopulatedForm20!D5</f>
        <v>7</v>
      </c>
      <c r="E8" s="11">
        <f>[15]PopulatedForm20!E5</f>
        <v>377</v>
      </c>
      <c r="F8" s="11">
        <f>[15]PopulatedForm20!F5</f>
        <v>0</v>
      </c>
      <c r="G8" s="11">
        <f>[15]PopulatedForm20!G5</f>
        <v>0</v>
      </c>
      <c r="H8" s="11">
        <f>[15]PopulatedForm20!H5</f>
        <v>0</v>
      </c>
      <c r="I8" s="11">
        <f>[15]PopulatedForm20!I5</f>
        <v>1</v>
      </c>
      <c r="J8" s="11">
        <f>[15]PopulatedForm20!J5</f>
        <v>0</v>
      </c>
      <c r="K8" s="11">
        <f>[15]PopulatedForm20!K5</f>
        <v>1</v>
      </c>
      <c r="L8" s="11">
        <f>[15]PopulatedForm20!L5</f>
        <v>0</v>
      </c>
      <c r="M8" s="11">
        <f>[15]PopulatedForm20!M5</f>
        <v>1</v>
      </c>
      <c r="N8" s="11">
        <f>[15]PopulatedForm20!N5</f>
        <v>1</v>
      </c>
      <c r="O8" s="11">
        <f>[15]PopulatedForm20!O5</f>
        <v>0</v>
      </c>
      <c r="P8" s="11">
        <f>[15]PopulatedForm20!P5</f>
        <v>0</v>
      </c>
      <c r="Q8" s="11">
        <f>[15]PopulatedForm20!Q5</f>
        <v>1</v>
      </c>
      <c r="R8" s="11">
        <f>[15]PopulatedForm20!R5</f>
        <v>0</v>
      </c>
      <c r="S8" s="11">
        <f>[15]PopulatedForm20!S5</f>
        <v>0</v>
      </c>
      <c r="T8" s="11">
        <f>[15]PopulatedForm20!T5</f>
        <v>0</v>
      </c>
      <c r="U8" s="11">
        <f>[15]PopulatedForm20!U5</f>
        <v>4</v>
      </c>
      <c r="V8" s="11">
        <f>[15]PopulatedForm20!V5</f>
        <v>0</v>
      </c>
      <c r="W8" s="11">
        <f>[15]PopulatedForm20!W5</f>
        <v>0</v>
      </c>
      <c r="X8" s="11">
        <f>[15]PopulatedForm20!X5</f>
        <v>0</v>
      </c>
      <c r="Y8" s="11">
        <f>[15]PopulatedForm20!Y5</f>
        <v>0</v>
      </c>
      <c r="Z8" s="12">
        <f t="shared" si="0"/>
        <v>394</v>
      </c>
      <c r="AA8" s="13">
        <v>0</v>
      </c>
      <c r="AB8" s="11">
        <f>[15]PopulatedForm20!Z5</f>
        <v>0</v>
      </c>
      <c r="AC8" s="13">
        <f t="shared" ref="AC8:AC71" si="1">SUM(Z8:AB8)</f>
        <v>394</v>
      </c>
      <c r="AD8" s="13">
        <v>0</v>
      </c>
    </row>
    <row r="9" spans="1:30" ht="15.75">
      <c r="A9" s="10">
        <f>[15]PopulatedForm20!A6</f>
        <v>3</v>
      </c>
      <c r="B9" s="11">
        <f>[15]PopulatedForm20!B6</f>
        <v>0</v>
      </c>
      <c r="C9" s="11">
        <f>[15]PopulatedForm20!C6</f>
        <v>1</v>
      </c>
      <c r="D9" s="11">
        <f>[15]PopulatedForm20!D6</f>
        <v>3</v>
      </c>
      <c r="E9" s="11">
        <f>[15]PopulatedForm20!E6</f>
        <v>592</v>
      </c>
      <c r="F9" s="11">
        <f>[15]PopulatedForm20!F6</f>
        <v>3</v>
      </c>
      <c r="G9" s="11">
        <f>[15]PopulatedForm20!G6</f>
        <v>0</v>
      </c>
      <c r="H9" s="11">
        <f>[15]PopulatedForm20!H6</f>
        <v>0</v>
      </c>
      <c r="I9" s="11">
        <f>[15]PopulatedForm20!I6</f>
        <v>0</v>
      </c>
      <c r="J9" s="11">
        <f>[15]PopulatedForm20!J6</f>
        <v>5</v>
      </c>
      <c r="K9" s="11">
        <f>[15]PopulatedForm20!K6</f>
        <v>0</v>
      </c>
      <c r="L9" s="11">
        <f>[15]PopulatedForm20!L6</f>
        <v>0</v>
      </c>
      <c r="M9" s="11">
        <f>[15]PopulatedForm20!M6</f>
        <v>0</v>
      </c>
      <c r="N9" s="11">
        <f>[15]PopulatedForm20!N6</f>
        <v>0</v>
      </c>
      <c r="O9" s="11">
        <f>[15]PopulatedForm20!O6</f>
        <v>0</v>
      </c>
      <c r="P9" s="11">
        <f>[15]PopulatedForm20!P6</f>
        <v>0</v>
      </c>
      <c r="Q9" s="11">
        <f>[15]PopulatedForm20!Q6</f>
        <v>0</v>
      </c>
      <c r="R9" s="11">
        <f>[15]PopulatedForm20!R6</f>
        <v>0</v>
      </c>
      <c r="S9" s="11">
        <f>[15]PopulatedForm20!S6</f>
        <v>0</v>
      </c>
      <c r="T9" s="11">
        <f>[15]PopulatedForm20!T6</f>
        <v>1</v>
      </c>
      <c r="U9" s="11">
        <f>[15]PopulatedForm20!U6</f>
        <v>0</v>
      </c>
      <c r="V9" s="11">
        <f>[15]PopulatedForm20!V6</f>
        <v>0</v>
      </c>
      <c r="W9" s="11">
        <f>[15]PopulatedForm20!W6</f>
        <v>0</v>
      </c>
      <c r="X9" s="11">
        <f>[15]PopulatedForm20!X6</f>
        <v>0</v>
      </c>
      <c r="Y9" s="11">
        <f>[15]PopulatedForm20!Y6</f>
        <v>0</v>
      </c>
      <c r="Z9" s="12">
        <f t="shared" si="0"/>
        <v>605</v>
      </c>
      <c r="AA9" s="13">
        <v>0</v>
      </c>
      <c r="AB9" s="11">
        <f>[15]PopulatedForm20!Z6</f>
        <v>0</v>
      </c>
      <c r="AC9" s="13">
        <f t="shared" si="1"/>
        <v>605</v>
      </c>
      <c r="AD9" s="13">
        <v>0</v>
      </c>
    </row>
    <row r="10" spans="1:30" ht="15.75">
      <c r="A10" s="10">
        <f>[15]PopulatedForm20!A7</f>
        <v>4</v>
      </c>
      <c r="B10" s="11">
        <f>[15]PopulatedForm20!B7</f>
        <v>1</v>
      </c>
      <c r="C10" s="11">
        <f>[15]PopulatedForm20!C7</f>
        <v>0</v>
      </c>
      <c r="D10" s="11">
        <f>[15]PopulatedForm20!D7</f>
        <v>1</v>
      </c>
      <c r="E10" s="11">
        <f>[15]PopulatedForm20!E7</f>
        <v>453</v>
      </c>
      <c r="F10" s="11">
        <f>[15]PopulatedForm20!F7</f>
        <v>0</v>
      </c>
      <c r="G10" s="11">
        <f>[15]PopulatedForm20!G7</f>
        <v>0</v>
      </c>
      <c r="H10" s="11">
        <f>[15]PopulatedForm20!H7</f>
        <v>0</v>
      </c>
      <c r="I10" s="11">
        <f>[15]PopulatedForm20!I7</f>
        <v>0</v>
      </c>
      <c r="J10" s="11">
        <f>[15]PopulatedForm20!J7</f>
        <v>0</v>
      </c>
      <c r="K10" s="11">
        <f>[15]PopulatedForm20!K7</f>
        <v>0</v>
      </c>
      <c r="L10" s="11">
        <f>[15]PopulatedForm20!L7</f>
        <v>0</v>
      </c>
      <c r="M10" s="11">
        <f>[15]PopulatedForm20!M7</f>
        <v>0</v>
      </c>
      <c r="N10" s="11">
        <f>[15]PopulatedForm20!N7</f>
        <v>0</v>
      </c>
      <c r="O10" s="11">
        <f>[15]PopulatedForm20!O7</f>
        <v>0</v>
      </c>
      <c r="P10" s="11">
        <f>[15]PopulatedForm20!P7</f>
        <v>0</v>
      </c>
      <c r="Q10" s="11">
        <f>[15]PopulatedForm20!Q7</f>
        <v>0</v>
      </c>
      <c r="R10" s="11">
        <f>[15]PopulatedForm20!R7</f>
        <v>0</v>
      </c>
      <c r="S10" s="11">
        <f>[15]PopulatedForm20!S7</f>
        <v>0</v>
      </c>
      <c r="T10" s="11">
        <f>[15]PopulatedForm20!T7</f>
        <v>0</v>
      </c>
      <c r="U10" s="11">
        <f>[15]PopulatedForm20!U7</f>
        <v>0</v>
      </c>
      <c r="V10" s="11">
        <f>[15]PopulatedForm20!V7</f>
        <v>0</v>
      </c>
      <c r="W10" s="11">
        <f>[15]PopulatedForm20!W7</f>
        <v>0</v>
      </c>
      <c r="X10" s="11">
        <f>[15]PopulatedForm20!X7</f>
        <v>0</v>
      </c>
      <c r="Y10" s="11">
        <f>[15]PopulatedForm20!Y7</f>
        <v>0</v>
      </c>
      <c r="Z10" s="12">
        <f t="shared" si="0"/>
        <v>455</v>
      </c>
      <c r="AA10" s="13">
        <v>0</v>
      </c>
      <c r="AB10" s="11">
        <f>[15]PopulatedForm20!Z7</f>
        <v>0</v>
      </c>
      <c r="AC10" s="13">
        <f t="shared" si="1"/>
        <v>455</v>
      </c>
      <c r="AD10" s="13">
        <v>0</v>
      </c>
    </row>
    <row r="11" spans="1:30" ht="15.75">
      <c r="A11" s="10">
        <f>[15]PopulatedForm20!A8</f>
        <v>5</v>
      </c>
      <c r="B11" s="11">
        <f>[15]PopulatedForm20!B8</f>
        <v>1</v>
      </c>
      <c r="C11" s="11">
        <f>[15]PopulatedForm20!C8</f>
        <v>0</v>
      </c>
      <c r="D11" s="11">
        <f>[15]PopulatedForm20!D8</f>
        <v>31</v>
      </c>
      <c r="E11" s="11">
        <f>[15]PopulatedForm20!E8</f>
        <v>675</v>
      </c>
      <c r="F11" s="11">
        <f>[15]PopulatedForm20!F8</f>
        <v>5</v>
      </c>
      <c r="G11" s="11">
        <f>[15]PopulatedForm20!G8</f>
        <v>0</v>
      </c>
      <c r="H11" s="11">
        <f>[15]PopulatedForm20!H8</f>
        <v>0</v>
      </c>
      <c r="I11" s="11">
        <f>[15]PopulatedForm20!I8</f>
        <v>2</v>
      </c>
      <c r="J11" s="11">
        <f>[15]PopulatedForm20!J8</f>
        <v>13</v>
      </c>
      <c r="K11" s="11">
        <f>[15]PopulatedForm20!K8</f>
        <v>0</v>
      </c>
      <c r="L11" s="11">
        <f>[15]PopulatedForm20!L8</f>
        <v>0</v>
      </c>
      <c r="M11" s="11">
        <f>[15]PopulatedForm20!M8</f>
        <v>0</v>
      </c>
      <c r="N11" s="11">
        <f>[15]PopulatedForm20!N8</f>
        <v>0</v>
      </c>
      <c r="O11" s="11">
        <f>[15]PopulatedForm20!O8</f>
        <v>0</v>
      </c>
      <c r="P11" s="11">
        <f>[15]PopulatedForm20!P8</f>
        <v>1</v>
      </c>
      <c r="Q11" s="11">
        <f>[15]PopulatedForm20!Q8</f>
        <v>1</v>
      </c>
      <c r="R11" s="11">
        <f>[15]PopulatedForm20!R8</f>
        <v>1</v>
      </c>
      <c r="S11" s="11">
        <f>[15]PopulatedForm20!S8</f>
        <v>0</v>
      </c>
      <c r="T11" s="11">
        <f>[15]PopulatedForm20!T8</f>
        <v>0</v>
      </c>
      <c r="U11" s="11">
        <f>[15]PopulatedForm20!U8</f>
        <v>1</v>
      </c>
      <c r="V11" s="11">
        <f>[15]PopulatedForm20!V8</f>
        <v>0</v>
      </c>
      <c r="W11" s="11">
        <f>[15]PopulatedForm20!W8</f>
        <v>0</v>
      </c>
      <c r="X11" s="11">
        <f>[15]PopulatedForm20!X8</f>
        <v>0</v>
      </c>
      <c r="Y11" s="11">
        <f>[15]PopulatedForm20!Y8</f>
        <v>0</v>
      </c>
      <c r="Z11" s="12">
        <f t="shared" si="0"/>
        <v>731</v>
      </c>
      <c r="AA11" s="13">
        <v>0</v>
      </c>
      <c r="AB11" s="11">
        <f>[15]PopulatedForm20!Z8</f>
        <v>0</v>
      </c>
      <c r="AC11" s="13">
        <f t="shared" si="1"/>
        <v>731</v>
      </c>
      <c r="AD11" s="13">
        <v>0</v>
      </c>
    </row>
    <row r="12" spans="1:30" ht="15.75">
      <c r="A12" s="10">
        <f>[15]PopulatedForm20!A9</f>
        <v>6</v>
      </c>
      <c r="B12" s="11">
        <f>[15]PopulatedForm20!B9</f>
        <v>0</v>
      </c>
      <c r="C12" s="11">
        <f>[15]PopulatedForm20!C9</f>
        <v>1</v>
      </c>
      <c r="D12" s="11">
        <f>[15]PopulatedForm20!D9</f>
        <v>1</v>
      </c>
      <c r="E12" s="11">
        <f>[15]PopulatedForm20!E9</f>
        <v>463</v>
      </c>
      <c r="F12" s="11">
        <f>[15]PopulatedForm20!F9</f>
        <v>1</v>
      </c>
      <c r="G12" s="11">
        <f>[15]PopulatedForm20!G9</f>
        <v>0</v>
      </c>
      <c r="H12" s="11">
        <f>[15]PopulatedForm20!H9</f>
        <v>0</v>
      </c>
      <c r="I12" s="11">
        <f>[15]PopulatedForm20!I9</f>
        <v>0</v>
      </c>
      <c r="J12" s="11">
        <f>[15]PopulatedForm20!J9</f>
        <v>0</v>
      </c>
      <c r="K12" s="11">
        <f>[15]PopulatedForm20!K9</f>
        <v>0</v>
      </c>
      <c r="L12" s="11">
        <f>[15]PopulatedForm20!L9</f>
        <v>0</v>
      </c>
      <c r="M12" s="11">
        <f>[15]PopulatedForm20!M9</f>
        <v>0</v>
      </c>
      <c r="N12" s="11">
        <f>[15]PopulatedForm20!N9</f>
        <v>0</v>
      </c>
      <c r="O12" s="11">
        <f>[15]PopulatedForm20!O9</f>
        <v>0</v>
      </c>
      <c r="P12" s="11">
        <f>[15]PopulatedForm20!P9</f>
        <v>0</v>
      </c>
      <c r="Q12" s="11">
        <f>[15]PopulatedForm20!Q9</f>
        <v>0</v>
      </c>
      <c r="R12" s="11">
        <f>[15]PopulatedForm20!R9</f>
        <v>0</v>
      </c>
      <c r="S12" s="11">
        <f>[15]PopulatedForm20!S9</f>
        <v>0</v>
      </c>
      <c r="T12" s="11">
        <f>[15]PopulatedForm20!T9</f>
        <v>0</v>
      </c>
      <c r="U12" s="11">
        <f>[15]PopulatedForm20!U9</f>
        <v>0</v>
      </c>
      <c r="V12" s="11">
        <f>[15]PopulatedForm20!V9</f>
        <v>0</v>
      </c>
      <c r="W12" s="11">
        <f>[15]PopulatedForm20!W9</f>
        <v>0</v>
      </c>
      <c r="X12" s="11">
        <f>[15]PopulatedForm20!X9</f>
        <v>0</v>
      </c>
      <c r="Y12" s="11">
        <f>[15]PopulatedForm20!Y9</f>
        <v>0</v>
      </c>
      <c r="Z12" s="12">
        <f t="shared" si="0"/>
        <v>466</v>
      </c>
      <c r="AA12" s="13">
        <v>0</v>
      </c>
      <c r="AB12" s="11">
        <f>[15]PopulatedForm20!Z9</f>
        <v>0</v>
      </c>
      <c r="AC12" s="13">
        <f t="shared" si="1"/>
        <v>466</v>
      </c>
      <c r="AD12" s="13">
        <v>0</v>
      </c>
    </row>
    <row r="13" spans="1:30" ht="15.75">
      <c r="A13" s="10">
        <f>[15]PopulatedForm20!A10</f>
        <v>7</v>
      </c>
      <c r="B13" s="11">
        <f>[15]PopulatedForm20!B10</f>
        <v>0</v>
      </c>
      <c r="C13" s="11">
        <f>[15]PopulatedForm20!C10</f>
        <v>0</v>
      </c>
      <c r="D13" s="11">
        <f>[15]PopulatedForm20!D10</f>
        <v>6</v>
      </c>
      <c r="E13" s="11">
        <f>[15]PopulatedForm20!E10</f>
        <v>578</v>
      </c>
      <c r="F13" s="11">
        <f>[15]PopulatedForm20!F10</f>
        <v>2</v>
      </c>
      <c r="G13" s="11">
        <f>[15]PopulatedForm20!G10</f>
        <v>0</v>
      </c>
      <c r="H13" s="11">
        <f>[15]PopulatedForm20!H10</f>
        <v>0</v>
      </c>
      <c r="I13" s="11">
        <f>[15]PopulatedForm20!I10</f>
        <v>0</v>
      </c>
      <c r="J13" s="11">
        <f>[15]PopulatedForm20!J10</f>
        <v>1</v>
      </c>
      <c r="K13" s="11">
        <f>[15]PopulatedForm20!K10</f>
        <v>0</v>
      </c>
      <c r="L13" s="11">
        <f>[15]PopulatedForm20!L10</f>
        <v>0</v>
      </c>
      <c r="M13" s="11">
        <f>[15]PopulatedForm20!M10</f>
        <v>0</v>
      </c>
      <c r="N13" s="11">
        <f>[15]PopulatedForm20!N10</f>
        <v>0</v>
      </c>
      <c r="O13" s="11">
        <f>[15]PopulatedForm20!O10</f>
        <v>0</v>
      </c>
      <c r="P13" s="11">
        <f>[15]PopulatedForm20!P10</f>
        <v>0</v>
      </c>
      <c r="Q13" s="11">
        <f>[15]PopulatedForm20!Q10</f>
        <v>0</v>
      </c>
      <c r="R13" s="11">
        <f>[15]PopulatedForm20!R10</f>
        <v>0</v>
      </c>
      <c r="S13" s="11">
        <f>[15]PopulatedForm20!S10</f>
        <v>0</v>
      </c>
      <c r="T13" s="11">
        <f>[15]PopulatedForm20!T10</f>
        <v>0</v>
      </c>
      <c r="U13" s="11">
        <f>[15]PopulatedForm20!U10</f>
        <v>1</v>
      </c>
      <c r="V13" s="11">
        <f>[15]PopulatedForm20!V10</f>
        <v>0</v>
      </c>
      <c r="W13" s="11">
        <f>[15]PopulatedForm20!W10</f>
        <v>0</v>
      </c>
      <c r="X13" s="11">
        <f>[15]PopulatedForm20!X10</f>
        <v>0</v>
      </c>
      <c r="Y13" s="11">
        <f>[15]PopulatedForm20!Y10</f>
        <v>0</v>
      </c>
      <c r="Z13" s="12">
        <f t="shared" si="0"/>
        <v>588</v>
      </c>
      <c r="AA13" s="13">
        <v>0</v>
      </c>
      <c r="AB13" s="11">
        <f>[15]PopulatedForm20!Z10</f>
        <v>0</v>
      </c>
      <c r="AC13" s="13">
        <f t="shared" si="1"/>
        <v>588</v>
      </c>
      <c r="AD13" s="13">
        <v>0</v>
      </c>
    </row>
    <row r="14" spans="1:30" ht="15.75">
      <c r="A14" s="10">
        <f>[15]PopulatedForm20!A11</f>
        <v>8</v>
      </c>
      <c r="B14" s="11">
        <f>[15]PopulatedForm20!B11</f>
        <v>2</v>
      </c>
      <c r="C14" s="11">
        <f>[15]PopulatedForm20!C11</f>
        <v>0</v>
      </c>
      <c r="D14" s="11">
        <f>[15]PopulatedForm20!D11</f>
        <v>3</v>
      </c>
      <c r="E14" s="11">
        <f>[15]PopulatedForm20!E11</f>
        <v>118</v>
      </c>
      <c r="F14" s="11">
        <f>[15]PopulatedForm20!F11</f>
        <v>5</v>
      </c>
      <c r="G14" s="11">
        <f>[15]PopulatedForm20!G11</f>
        <v>0</v>
      </c>
      <c r="H14" s="11">
        <f>[15]PopulatedForm20!H11</f>
        <v>0</v>
      </c>
      <c r="I14" s="11">
        <f>[15]PopulatedForm20!I11</f>
        <v>0</v>
      </c>
      <c r="J14" s="11">
        <f>[15]PopulatedForm20!J11</f>
        <v>11</v>
      </c>
      <c r="K14" s="11">
        <f>[15]PopulatedForm20!K11</f>
        <v>0</v>
      </c>
      <c r="L14" s="11">
        <f>[15]PopulatedForm20!L11</f>
        <v>0</v>
      </c>
      <c r="M14" s="11">
        <f>[15]PopulatedForm20!M11</f>
        <v>0</v>
      </c>
      <c r="N14" s="11">
        <f>[15]PopulatedForm20!N11</f>
        <v>0</v>
      </c>
      <c r="O14" s="11">
        <f>[15]PopulatedForm20!O11</f>
        <v>0</v>
      </c>
      <c r="P14" s="11">
        <f>[15]PopulatedForm20!P11</f>
        <v>0</v>
      </c>
      <c r="Q14" s="11">
        <f>[15]PopulatedForm20!Q11</f>
        <v>0</v>
      </c>
      <c r="R14" s="11">
        <f>[15]PopulatedForm20!R11</f>
        <v>0</v>
      </c>
      <c r="S14" s="11">
        <f>[15]PopulatedForm20!S11</f>
        <v>0</v>
      </c>
      <c r="T14" s="11">
        <f>[15]PopulatedForm20!T11</f>
        <v>0</v>
      </c>
      <c r="U14" s="11">
        <f>[15]PopulatedForm20!U11</f>
        <v>2</v>
      </c>
      <c r="V14" s="11">
        <f>[15]PopulatedForm20!V11</f>
        <v>1</v>
      </c>
      <c r="W14" s="11">
        <f>[15]PopulatedForm20!W11</f>
        <v>1</v>
      </c>
      <c r="X14" s="11">
        <f>[15]PopulatedForm20!X11</f>
        <v>0</v>
      </c>
      <c r="Y14" s="11">
        <f>[15]PopulatedForm20!Y11</f>
        <v>0</v>
      </c>
      <c r="Z14" s="12">
        <f t="shared" si="0"/>
        <v>143</v>
      </c>
      <c r="AA14" s="13">
        <v>0</v>
      </c>
      <c r="AB14" s="11">
        <f>[15]PopulatedForm20!Z11</f>
        <v>0</v>
      </c>
      <c r="AC14" s="13">
        <f t="shared" si="1"/>
        <v>143</v>
      </c>
      <c r="AD14" s="13">
        <v>0</v>
      </c>
    </row>
    <row r="15" spans="1:30" ht="15.75">
      <c r="A15" s="10">
        <f>[15]PopulatedForm20!A12</f>
        <v>9</v>
      </c>
      <c r="B15" s="11">
        <f>[15]PopulatedForm20!B12</f>
        <v>0</v>
      </c>
      <c r="C15" s="11">
        <f>[15]PopulatedForm20!C12</f>
        <v>0</v>
      </c>
      <c r="D15" s="11">
        <f>[15]PopulatedForm20!D12</f>
        <v>2</v>
      </c>
      <c r="E15" s="11">
        <f>[15]PopulatedForm20!E12</f>
        <v>206</v>
      </c>
      <c r="F15" s="11">
        <f>[15]PopulatedForm20!F12</f>
        <v>0</v>
      </c>
      <c r="G15" s="11">
        <f>[15]PopulatedForm20!G12</f>
        <v>0</v>
      </c>
      <c r="H15" s="11">
        <f>[15]PopulatedForm20!H12</f>
        <v>0</v>
      </c>
      <c r="I15" s="11">
        <f>[15]PopulatedForm20!I12</f>
        <v>0</v>
      </c>
      <c r="J15" s="11">
        <f>[15]PopulatedForm20!J12</f>
        <v>0</v>
      </c>
      <c r="K15" s="11">
        <f>[15]PopulatedForm20!K12</f>
        <v>0</v>
      </c>
      <c r="L15" s="11">
        <f>[15]PopulatedForm20!L12</f>
        <v>0</v>
      </c>
      <c r="M15" s="11">
        <f>[15]PopulatedForm20!M12</f>
        <v>0</v>
      </c>
      <c r="N15" s="11">
        <f>[15]PopulatedForm20!N12</f>
        <v>0</v>
      </c>
      <c r="O15" s="11">
        <f>[15]PopulatedForm20!O12</f>
        <v>0</v>
      </c>
      <c r="P15" s="11">
        <f>[15]PopulatedForm20!P12</f>
        <v>0</v>
      </c>
      <c r="Q15" s="11">
        <f>[15]PopulatedForm20!Q12</f>
        <v>0</v>
      </c>
      <c r="R15" s="11">
        <f>[15]PopulatedForm20!R12</f>
        <v>0</v>
      </c>
      <c r="S15" s="11">
        <f>[15]PopulatedForm20!S12</f>
        <v>0</v>
      </c>
      <c r="T15" s="11">
        <f>[15]PopulatedForm20!T12</f>
        <v>0</v>
      </c>
      <c r="U15" s="11">
        <f>[15]PopulatedForm20!U12</f>
        <v>0</v>
      </c>
      <c r="V15" s="11">
        <f>[15]PopulatedForm20!V12</f>
        <v>0</v>
      </c>
      <c r="W15" s="11">
        <f>[15]PopulatedForm20!W12</f>
        <v>0</v>
      </c>
      <c r="X15" s="11">
        <f>[15]PopulatedForm20!X12</f>
        <v>0</v>
      </c>
      <c r="Y15" s="11">
        <f>[15]PopulatedForm20!Y12</f>
        <v>0</v>
      </c>
      <c r="Z15" s="12">
        <f t="shared" si="0"/>
        <v>208</v>
      </c>
      <c r="AA15" s="13">
        <v>0</v>
      </c>
      <c r="AB15" s="11">
        <f>[15]PopulatedForm20!Z12</f>
        <v>0</v>
      </c>
      <c r="AC15" s="13">
        <f t="shared" si="1"/>
        <v>208</v>
      </c>
      <c r="AD15" s="13">
        <v>0</v>
      </c>
    </row>
    <row r="16" spans="1:30" ht="15.75" hidden="1">
      <c r="A16" s="10">
        <f>[15]PopulatedForm20!A13</f>
        <v>0</v>
      </c>
      <c r="B16" s="11">
        <f>[15]PopulatedForm20!B13</f>
        <v>0</v>
      </c>
      <c r="C16" s="11">
        <f>[15]PopulatedForm20!C13</f>
        <v>0</v>
      </c>
      <c r="D16" s="11">
        <f>[15]PopulatedForm20!D13</f>
        <v>0</v>
      </c>
      <c r="E16" s="11">
        <f>[15]PopulatedForm20!E13</f>
        <v>0</v>
      </c>
      <c r="F16" s="11">
        <f>[15]PopulatedForm20!F13</f>
        <v>0</v>
      </c>
      <c r="G16" s="11">
        <f>[15]PopulatedForm20!G13</f>
        <v>0</v>
      </c>
      <c r="H16" s="11">
        <f>[15]PopulatedForm20!H13</f>
        <v>0</v>
      </c>
      <c r="I16" s="11">
        <f>[15]PopulatedForm20!I13</f>
        <v>0</v>
      </c>
      <c r="J16" s="11">
        <f>[15]PopulatedForm20!J13</f>
        <v>0</v>
      </c>
      <c r="K16" s="11">
        <f>[15]PopulatedForm20!K13</f>
        <v>0</v>
      </c>
      <c r="L16" s="11">
        <f>[15]PopulatedForm20!L13</f>
        <v>0</v>
      </c>
      <c r="M16" s="11">
        <f>[15]PopulatedForm20!M13</f>
        <v>0</v>
      </c>
      <c r="N16" s="11">
        <f>[15]PopulatedForm20!N13</f>
        <v>0</v>
      </c>
      <c r="O16" s="11">
        <f>[15]PopulatedForm20!O13</f>
        <v>0</v>
      </c>
      <c r="P16" s="11">
        <f>[15]PopulatedForm20!P13</f>
        <v>0</v>
      </c>
      <c r="Q16" s="11">
        <f>[15]PopulatedForm20!Q13</f>
        <v>0</v>
      </c>
      <c r="R16" s="11">
        <f>[15]PopulatedForm20!R13</f>
        <v>0</v>
      </c>
      <c r="S16" s="11">
        <f>[15]PopulatedForm20!S13</f>
        <v>0</v>
      </c>
      <c r="T16" s="11">
        <f>[15]PopulatedForm20!T13</f>
        <v>0</v>
      </c>
      <c r="U16" s="11">
        <f>[15]PopulatedForm20!U13</f>
        <v>0</v>
      </c>
      <c r="V16" s="11">
        <f>[15]PopulatedForm20!V13</f>
        <v>0</v>
      </c>
      <c r="W16" s="11">
        <f>[15]PopulatedForm20!W13</f>
        <v>0</v>
      </c>
      <c r="X16" s="11">
        <f>[15]PopulatedForm20!X13</f>
        <v>0</v>
      </c>
      <c r="Y16" s="11">
        <f>[15]PopulatedForm20!Y13</f>
        <v>0</v>
      </c>
      <c r="Z16" s="12">
        <f t="shared" si="0"/>
        <v>0</v>
      </c>
      <c r="AA16" s="13">
        <v>0</v>
      </c>
      <c r="AB16" s="11">
        <f>[15]PopulatedForm20!Z13</f>
        <v>0</v>
      </c>
      <c r="AC16" s="13">
        <f t="shared" si="1"/>
        <v>0</v>
      </c>
      <c r="AD16" s="13">
        <v>0</v>
      </c>
    </row>
    <row r="17" spans="1:30" ht="15.75" hidden="1">
      <c r="A17" s="10">
        <f>[15]PopulatedForm20!A14</f>
        <v>0</v>
      </c>
      <c r="B17" s="11">
        <f>[15]PopulatedForm20!B14</f>
        <v>0</v>
      </c>
      <c r="C17" s="11">
        <f>[15]PopulatedForm20!C14</f>
        <v>0</v>
      </c>
      <c r="D17" s="11">
        <f>[15]PopulatedForm20!D14</f>
        <v>0</v>
      </c>
      <c r="E17" s="11">
        <f>[15]PopulatedForm20!E14</f>
        <v>0</v>
      </c>
      <c r="F17" s="11">
        <f>[15]PopulatedForm20!F14</f>
        <v>0</v>
      </c>
      <c r="G17" s="11">
        <f>[15]PopulatedForm20!G14</f>
        <v>0</v>
      </c>
      <c r="H17" s="11">
        <f>[15]PopulatedForm20!H14</f>
        <v>0</v>
      </c>
      <c r="I17" s="11">
        <f>[15]PopulatedForm20!I14</f>
        <v>0</v>
      </c>
      <c r="J17" s="11">
        <f>[15]PopulatedForm20!J14</f>
        <v>0</v>
      </c>
      <c r="K17" s="11">
        <f>[15]PopulatedForm20!K14</f>
        <v>0</v>
      </c>
      <c r="L17" s="11">
        <f>[15]PopulatedForm20!L14</f>
        <v>0</v>
      </c>
      <c r="M17" s="11">
        <f>[15]PopulatedForm20!M14</f>
        <v>0</v>
      </c>
      <c r="N17" s="11">
        <f>[15]PopulatedForm20!N14</f>
        <v>0</v>
      </c>
      <c r="O17" s="11">
        <f>[15]PopulatedForm20!O14</f>
        <v>0</v>
      </c>
      <c r="P17" s="11">
        <f>[15]PopulatedForm20!P14</f>
        <v>0</v>
      </c>
      <c r="Q17" s="11">
        <f>[15]PopulatedForm20!Q14</f>
        <v>0</v>
      </c>
      <c r="R17" s="11">
        <f>[15]PopulatedForm20!R14</f>
        <v>0</v>
      </c>
      <c r="S17" s="11">
        <f>[15]PopulatedForm20!S14</f>
        <v>0</v>
      </c>
      <c r="T17" s="11">
        <f>[15]PopulatedForm20!T14</f>
        <v>0</v>
      </c>
      <c r="U17" s="11">
        <f>[15]PopulatedForm20!U14</f>
        <v>0</v>
      </c>
      <c r="V17" s="11">
        <f>[15]PopulatedForm20!V14</f>
        <v>0</v>
      </c>
      <c r="W17" s="11">
        <f>[15]PopulatedForm20!W14</f>
        <v>0</v>
      </c>
      <c r="X17" s="11">
        <f>[15]PopulatedForm20!X14</f>
        <v>0</v>
      </c>
      <c r="Y17" s="11">
        <f>[15]PopulatedForm20!Y14</f>
        <v>0</v>
      </c>
      <c r="Z17" s="12">
        <f t="shared" si="0"/>
        <v>0</v>
      </c>
      <c r="AA17" s="13">
        <v>0</v>
      </c>
      <c r="AB17" s="11">
        <f>[15]PopulatedForm20!Z14</f>
        <v>0</v>
      </c>
      <c r="AC17" s="13">
        <f t="shared" si="1"/>
        <v>0</v>
      </c>
      <c r="AD17" s="13">
        <v>0</v>
      </c>
    </row>
    <row r="18" spans="1:30" ht="15.75" hidden="1">
      <c r="A18" s="10">
        <f>[15]PopulatedForm20!A15</f>
        <v>0</v>
      </c>
      <c r="B18" s="11">
        <f>[15]PopulatedForm20!B15</f>
        <v>0</v>
      </c>
      <c r="C18" s="11">
        <f>[15]PopulatedForm20!C15</f>
        <v>0</v>
      </c>
      <c r="D18" s="11">
        <f>[15]PopulatedForm20!D15</f>
        <v>0</v>
      </c>
      <c r="E18" s="11">
        <f>[15]PopulatedForm20!E15</f>
        <v>0</v>
      </c>
      <c r="F18" s="11">
        <f>[15]PopulatedForm20!F15</f>
        <v>0</v>
      </c>
      <c r="G18" s="11">
        <f>[15]PopulatedForm20!G15</f>
        <v>0</v>
      </c>
      <c r="H18" s="11">
        <f>[15]PopulatedForm20!H15</f>
        <v>0</v>
      </c>
      <c r="I18" s="11">
        <f>[15]PopulatedForm20!I15</f>
        <v>0</v>
      </c>
      <c r="J18" s="11">
        <f>[15]PopulatedForm20!J15</f>
        <v>0</v>
      </c>
      <c r="K18" s="11">
        <f>[15]PopulatedForm20!K15</f>
        <v>0</v>
      </c>
      <c r="L18" s="11">
        <f>[15]PopulatedForm20!L15</f>
        <v>0</v>
      </c>
      <c r="M18" s="11">
        <f>[15]PopulatedForm20!M15</f>
        <v>0</v>
      </c>
      <c r="N18" s="11">
        <f>[15]PopulatedForm20!N15</f>
        <v>0</v>
      </c>
      <c r="O18" s="11">
        <f>[15]PopulatedForm20!O15</f>
        <v>0</v>
      </c>
      <c r="P18" s="11">
        <f>[15]PopulatedForm20!P15</f>
        <v>0</v>
      </c>
      <c r="Q18" s="11">
        <f>[15]PopulatedForm20!Q15</f>
        <v>0</v>
      </c>
      <c r="R18" s="11">
        <f>[15]PopulatedForm20!R15</f>
        <v>0</v>
      </c>
      <c r="S18" s="11">
        <f>[15]PopulatedForm20!S15</f>
        <v>0</v>
      </c>
      <c r="T18" s="11">
        <f>[15]PopulatedForm20!T15</f>
        <v>0</v>
      </c>
      <c r="U18" s="11">
        <f>[15]PopulatedForm20!U15</f>
        <v>0</v>
      </c>
      <c r="V18" s="11">
        <f>[15]PopulatedForm20!V15</f>
        <v>0</v>
      </c>
      <c r="W18" s="11">
        <f>[15]PopulatedForm20!W15</f>
        <v>0</v>
      </c>
      <c r="X18" s="11">
        <f>[15]PopulatedForm20!X15</f>
        <v>0</v>
      </c>
      <c r="Y18" s="11">
        <f>[15]PopulatedForm20!Y15</f>
        <v>0</v>
      </c>
      <c r="Z18" s="12">
        <f t="shared" si="0"/>
        <v>0</v>
      </c>
      <c r="AA18" s="13">
        <v>0</v>
      </c>
      <c r="AB18" s="11">
        <f>[15]PopulatedForm20!Z15</f>
        <v>0</v>
      </c>
      <c r="AC18" s="13">
        <f t="shared" si="1"/>
        <v>0</v>
      </c>
      <c r="AD18" s="13">
        <v>0</v>
      </c>
    </row>
    <row r="19" spans="1:30" ht="15.75" hidden="1">
      <c r="A19" s="10">
        <f>[15]PopulatedForm20!A16</f>
        <v>0</v>
      </c>
      <c r="B19" s="11">
        <f>[15]PopulatedForm20!B16</f>
        <v>0</v>
      </c>
      <c r="C19" s="11">
        <f>[15]PopulatedForm20!C16</f>
        <v>0</v>
      </c>
      <c r="D19" s="11">
        <f>[15]PopulatedForm20!D16</f>
        <v>0</v>
      </c>
      <c r="E19" s="11">
        <f>[15]PopulatedForm20!E16</f>
        <v>0</v>
      </c>
      <c r="F19" s="11">
        <f>[15]PopulatedForm20!F16</f>
        <v>0</v>
      </c>
      <c r="G19" s="11">
        <f>[15]PopulatedForm20!G16</f>
        <v>0</v>
      </c>
      <c r="H19" s="11">
        <f>[15]PopulatedForm20!H16</f>
        <v>0</v>
      </c>
      <c r="I19" s="11">
        <f>[15]PopulatedForm20!I16</f>
        <v>0</v>
      </c>
      <c r="J19" s="11">
        <f>[15]PopulatedForm20!J16</f>
        <v>0</v>
      </c>
      <c r="K19" s="11">
        <f>[15]PopulatedForm20!K16</f>
        <v>0</v>
      </c>
      <c r="L19" s="11">
        <f>[15]PopulatedForm20!L16</f>
        <v>0</v>
      </c>
      <c r="M19" s="11">
        <f>[15]PopulatedForm20!M16</f>
        <v>0</v>
      </c>
      <c r="N19" s="11">
        <f>[15]PopulatedForm20!N16</f>
        <v>0</v>
      </c>
      <c r="O19" s="11">
        <f>[15]PopulatedForm20!O16</f>
        <v>0</v>
      </c>
      <c r="P19" s="11">
        <f>[15]PopulatedForm20!P16</f>
        <v>0</v>
      </c>
      <c r="Q19" s="11">
        <f>[15]PopulatedForm20!Q16</f>
        <v>0</v>
      </c>
      <c r="R19" s="11">
        <f>[15]PopulatedForm20!R16</f>
        <v>0</v>
      </c>
      <c r="S19" s="11">
        <f>[15]PopulatedForm20!S16</f>
        <v>0</v>
      </c>
      <c r="T19" s="11">
        <f>[15]PopulatedForm20!T16</f>
        <v>0</v>
      </c>
      <c r="U19" s="11">
        <f>[15]PopulatedForm20!U16</f>
        <v>0</v>
      </c>
      <c r="V19" s="11">
        <f>[15]PopulatedForm20!V16</f>
        <v>0</v>
      </c>
      <c r="W19" s="11">
        <f>[15]PopulatedForm20!W16</f>
        <v>0</v>
      </c>
      <c r="X19" s="11">
        <f>[15]PopulatedForm20!X16</f>
        <v>0</v>
      </c>
      <c r="Y19" s="11">
        <f>[15]PopulatedForm20!Y16</f>
        <v>0</v>
      </c>
      <c r="Z19" s="12">
        <f t="shared" si="0"/>
        <v>0</v>
      </c>
      <c r="AA19" s="13">
        <v>0</v>
      </c>
      <c r="AB19" s="11">
        <f>[15]PopulatedForm20!Z16</f>
        <v>0</v>
      </c>
      <c r="AC19" s="13">
        <f t="shared" si="1"/>
        <v>0</v>
      </c>
      <c r="AD19" s="13">
        <v>0</v>
      </c>
    </row>
    <row r="20" spans="1:30" ht="15.75" hidden="1">
      <c r="A20" s="10">
        <f>[15]PopulatedForm20!A17</f>
        <v>0</v>
      </c>
      <c r="B20" s="11">
        <f>[15]PopulatedForm20!B17</f>
        <v>0</v>
      </c>
      <c r="C20" s="11">
        <f>[15]PopulatedForm20!C17</f>
        <v>0</v>
      </c>
      <c r="D20" s="11">
        <f>[15]PopulatedForm20!D17</f>
        <v>0</v>
      </c>
      <c r="E20" s="11">
        <f>[15]PopulatedForm20!E17</f>
        <v>0</v>
      </c>
      <c r="F20" s="11">
        <f>[15]PopulatedForm20!F17</f>
        <v>0</v>
      </c>
      <c r="G20" s="11">
        <f>[15]PopulatedForm20!G17</f>
        <v>0</v>
      </c>
      <c r="H20" s="11">
        <f>[15]PopulatedForm20!H17</f>
        <v>0</v>
      </c>
      <c r="I20" s="11">
        <f>[15]PopulatedForm20!I17</f>
        <v>0</v>
      </c>
      <c r="J20" s="11">
        <f>[15]PopulatedForm20!J17</f>
        <v>0</v>
      </c>
      <c r="K20" s="11">
        <f>[15]PopulatedForm20!K17</f>
        <v>0</v>
      </c>
      <c r="L20" s="11">
        <f>[15]PopulatedForm20!L17</f>
        <v>0</v>
      </c>
      <c r="M20" s="11">
        <f>[15]PopulatedForm20!M17</f>
        <v>0</v>
      </c>
      <c r="N20" s="11">
        <f>[15]PopulatedForm20!N17</f>
        <v>0</v>
      </c>
      <c r="O20" s="11">
        <f>[15]PopulatedForm20!O17</f>
        <v>0</v>
      </c>
      <c r="P20" s="11">
        <f>[15]PopulatedForm20!P17</f>
        <v>0</v>
      </c>
      <c r="Q20" s="11">
        <f>[15]PopulatedForm20!Q17</f>
        <v>0</v>
      </c>
      <c r="R20" s="11">
        <f>[15]PopulatedForm20!R17</f>
        <v>0</v>
      </c>
      <c r="S20" s="11">
        <f>[15]PopulatedForm20!S17</f>
        <v>0</v>
      </c>
      <c r="T20" s="11">
        <f>[15]PopulatedForm20!T17</f>
        <v>0</v>
      </c>
      <c r="U20" s="11">
        <f>[15]PopulatedForm20!U17</f>
        <v>0</v>
      </c>
      <c r="V20" s="11">
        <f>[15]PopulatedForm20!V17</f>
        <v>0</v>
      </c>
      <c r="W20" s="11">
        <f>[15]PopulatedForm20!W17</f>
        <v>0</v>
      </c>
      <c r="X20" s="11">
        <f>[15]PopulatedForm20!X17</f>
        <v>0</v>
      </c>
      <c r="Y20" s="11">
        <f>[15]PopulatedForm20!Y17</f>
        <v>0</v>
      </c>
      <c r="Z20" s="12">
        <f t="shared" si="0"/>
        <v>0</v>
      </c>
      <c r="AA20" s="13">
        <v>0</v>
      </c>
      <c r="AB20" s="11">
        <f>[15]PopulatedForm20!Z17</f>
        <v>0</v>
      </c>
      <c r="AC20" s="13">
        <f t="shared" si="1"/>
        <v>0</v>
      </c>
      <c r="AD20" s="13">
        <v>0</v>
      </c>
    </row>
    <row r="21" spans="1:30" ht="15.75" hidden="1">
      <c r="A21" s="10">
        <f>[15]PopulatedForm20!A18</f>
        <v>0</v>
      </c>
      <c r="B21" s="11">
        <f>[15]PopulatedForm20!B18</f>
        <v>0</v>
      </c>
      <c r="C21" s="11">
        <f>[15]PopulatedForm20!C18</f>
        <v>0</v>
      </c>
      <c r="D21" s="11">
        <f>[15]PopulatedForm20!D18</f>
        <v>0</v>
      </c>
      <c r="E21" s="11">
        <f>[15]PopulatedForm20!E18</f>
        <v>0</v>
      </c>
      <c r="F21" s="11">
        <f>[15]PopulatedForm20!F18</f>
        <v>0</v>
      </c>
      <c r="G21" s="11">
        <f>[15]PopulatedForm20!G18</f>
        <v>0</v>
      </c>
      <c r="H21" s="11">
        <f>[15]PopulatedForm20!H18</f>
        <v>0</v>
      </c>
      <c r="I21" s="11">
        <f>[15]PopulatedForm20!I18</f>
        <v>0</v>
      </c>
      <c r="J21" s="11">
        <f>[15]PopulatedForm20!J18</f>
        <v>0</v>
      </c>
      <c r="K21" s="11">
        <f>[15]PopulatedForm20!K18</f>
        <v>0</v>
      </c>
      <c r="L21" s="11">
        <f>[15]PopulatedForm20!L18</f>
        <v>0</v>
      </c>
      <c r="M21" s="11">
        <f>[15]PopulatedForm20!M18</f>
        <v>0</v>
      </c>
      <c r="N21" s="11">
        <f>[15]PopulatedForm20!N18</f>
        <v>0</v>
      </c>
      <c r="O21" s="11">
        <f>[15]PopulatedForm20!O18</f>
        <v>0</v>
      </c>
      <c r="P21" s="11">
        <f>[15]PopulatedForm20!P18</f>
        <v>0</v>
      </c>
      <c r="Q21" s="11">
        <f>[15]PopulatedForm20!Q18</f>
        <v>0</v>
      </c>
      <c r="R21" s="11">
        <f>[15]PopulatedForm20!R18</f>
        <v>0</v>
      </c>
      <c r="S21" s="11">
        <f>[15]PopulatedForm20!S18</f>
        <v>0</v>
      </c>
      <c r="T21" s="11">
        <f>[15]PopulatedForm20!T18</f>
        <v>0</v>
      </c>
      <c r="U21" s="11">
        <f>[15]PopulatedForm20!U18</f>
        <v>0</v>
      </c>
      <c r="V21" s="11">
        <f>[15]PopulatedForm20!V18</f>
        <v>0</v>
      </c>
      <c r="W21" s="11">
        <f>[15]PopulatedForm20!W18</f>
        <v>0</v>
      </c>
      <c r="X21" s="11">
        <f>[15]PopulatedForm20!X18</f>
        <v>0</v>
      </c>
      <c r="Y21" s="11">
        <f>[15]PopulatedForm20!Y18</f>
        <v>0</v>
      </c>
      <c r="Z21" s="12">
        <f t="shared" si="0"/>
        <v>0</v>
      </c>
      <c r="AA21" s="13">
        <v>0</v>
      </c>
      <c r="AB21" s="11">
        <f>[15]PopulatedForm20!Z18</f>
        <v>0</v>
      </c>
      <c r="AC21" s="13">
        <f t="shared" si="1"/>
        <v>0</v>
      </c>
      <c r="AD21" s="13">
        <v>0</v>
      </c>
    </row>
    <row r="22" spans="1:30" ht="15.75" hidden="1">
      <c r="A22" s="10">
        <f>[15]PopulatedForm20!A19</f>
        <v>0</v>
      </c>
      <c r="B22" s="11">
        <f>[15]PopulatedForm20!B19</f>
        <v>0</v>
      </c>
      <c r="C22" s="11">
        <f>[15]PopulatedForm20!C19</f>
        <v>0</v>
      </c>
      <c r="D22" s="11">
        <f>[15]PopulatedForm20!D19</f>
        <v>0</v>
      </c>
      <c r="E22" s="11">
        <f>[15]PopulatedForm20!E19</f>
        <v>0</v>
      </c>
      <c r="F22" s="11">
        <f>[15]PopulatedForm20!F19</f>
        <v>0</v>
      </c>
      <c r="G22" s="11">
        <f>[15]PopulatedForm20!G19</f>
        <v>0</v>
      </c>
      <c r="H22" s="11">
        <f>[15]PopulatedForm20!H19</f>
        <v>0</v>
      </c>
      <c r="I22" s="11">
        <f>[15]PopulatedForm20!I19</f>
        <v>0</v>
      </c>
      <c r="J22" s="11">
        <f>[15]PopulatedForm20!J19</f>
        <v>0</v>
      </c>
      <c r="K22" s="11">
        <f>[15]PopulatedForm20!K19</f>
        <v>0</v>
      </c>
      <c r="L22" s="11">
        <f>[15]PopulatedForm20!L19</f>
        <v>0</v>
      </c>
      <c r="M22" s="11">
        <f>[15]PopulatedForm20!M19</f>
        <v>0</v>
      </c>
      <c r="N22" s="11">
        <f>[15]PopulatedForm20!N19</f>
        <v>0</v>
      </c>
      <c r="O22" s="11">
        <f>[15]PopulatedForm20!O19</f>
        <v>0</v>
      </c>
      <c r="P22" s="11">
        <f>[15]PopulatedForm20!P19</f>
        <v>0</v>
      </c>
      <c r="Q22" s="11">
        <f>[15]PopulatedForm20!Q19</f>
        <v>0</v>
      </c>
      <c r="R22" s="11">
        <f>[15]PopulatedForm20!R19</f>
        <v>0</v>
      </c>
      <c r="S22" s="11">
        <f>[15]PopulatedForm20!S19</f>
        <v>0</v>
      </c>
      <c r="T22" s="11">
        <f>[15]PopulatedForm20!T19</f>
        <v>0</v>
      </c>
      <c r="U22" s="11">
        <f>[15]PopulatedForm20!U19</f>
        <v>0</v>
      </c>
      <c r="V22" s="11">
        <f>[15]PopulatedForm20!V19</f>
        <v>0</v>
      </c>
      <c r="W22" s="11">
        <f>[15]PopulatedForm20!W19</f>
        <v>0</v>
      </c>
      <c r="X22" s="11">
        <f>[15]PopulatedForm20!X19</f>
        <v>0</v>
      </c>
      <c r="Y22" s="11">
        <f>[15]PopulatedForm20!Y19</f>
        <v>0</v>
      </c>
      <c r="Z22" s="12">
        <f t="shared" si="0"/>
        <v>0</v>
      </c>
      <c r="AA22" s="13">
        <v>0</v>
      </c>
      <c r="AB22" s="11">
        <f>[15]PopulatedForm20!Z19</f>
        <v>0</v>
      </c>
      <c r="AC22" s="13">
        <f t="shared" si="1"/>
        <v>0</v>
      </c>
      <c r="AD22" s="13">
        <v>0</v>
      </c>
    </row>
    <row r="23" spans="1:30" ht="15.75" hidden="1">
      <c r="A23" s="10">
        <f>[15]PopulatedForm20!A20</f>
        <v>0</v>
      </c>
      <c r="B23" s="11">
        <f>[15]PopulatedForm20!B20</f>
        <v>0</v>
      </c>
      <c r="C23" s="11">
        <f>[15]PopulatedForm20!C20</f>
        <v>0</v>
      </c>
      <c r="D23" s="11">
        <f>[15]PopulatedForm20!D20</f>
        <v>0</v>
      </c>
      <c r="E23" s="11">
        <f>[15]PopulatedForm20!E20</f>
        <v>0</v>
      </c>
      <c r="F23" s="11">
        <f>[15]PopulatedForm20!F20</f>
        <v>0</v>
      </c>
      <c r="G23" s="11">
        <f>[15]PopulatedForm20!G20</f>
        <v>0</v>
      </c>
      <c r="H23" s="11">
        <f>[15]PopulatedForm20!H20</f>
        <v>0</v>
      </c>
      <c r="I23" s="11">
        <f>[15]PopulatedForm20!I20</f>
        <v>0</v>
      </c>
      <c r="J23" s="11">
        <f>[15]PopulatedForm20!J20</f>
        <v>0</v>
      </c>
      <c r="K23" s="11">
        <f>[15]PopulatedForm20!K20</f>
        <v>0</v>
      </c>
      <c r="L23" s="11">
        <f>[15]PopulatedForm20!L20</f>
        <v>0</v>
      </c>
      <c r="M23" s="11">
        <f>[15]PopulatedForm20!M20</f>
        <v>0</v>
      </c>
      <c r="N23" s="11">
        <f>[15]PopulatedForm20!N20</f>
        <v>0</v>
      </c>
      <c r="O23" s="11">
        <f>[15]PopulatedForm20!O20</f>
        <v>0</v>
      </c>
      <c r="P23" s="11">
        <f>[15]PopulatedForm20!P20</f>
        <v>0</v>
      </c>
      <c r="Q23" s="11">
        <f>[15]PopulatedForm20!Q20</f>
        <v>0</v>
      </c>
      <c r="R23" s="11">
        <f>[15]PopulatedForm20!R20</f>
        <v>0</v>
      </c>
      <c r="S23" s="11">
        <f>[15]PopulatedForm20!S20</f>
        <v>0</v>
      </c>
      <c r="T23" s="11">
        <f>[15]PopulatedForm20!T20</f>
        <v>0</v>
      </c>
      <c r="U23" s="11">
        <f>[15]PopulatedForm20!U20</f>
        <v>0</v>
      </c>
      <c r="V23" s="11">
        <f>[15]PopulatedForm20!V20</f>
        <v>0</v>
      </c>
      <c r="W23" s="11">
        <f>[15]PopulatedForm20!W20</f>
        <v>0</v>
      </c>
      <c r="X23" s="11">
        <f>[15]PopulatedForm20!X20</f>
        <v>0</v>
      </c>
      <c r="Y23" s="11">
        <f>[15]PopulatedForm20!Y20</f>
        <v>0</v>
      </c>
      <c r="Z23" s="12">
        <f t="shared" si="0"/>
        <v>0</v>
      </c>
      <c r="AA23" s="13">
        <v>0</v>
      </c>
      <c r="AB23" s="11">
        <f>[15]PopulatedForm20!Z20</f>
        <v>0</v>
      </c>
      <c r="AC23" s="13">
        <f t="shared" si="1"/>
        <v>0</v>
      </c>
      <c r="AD23" s="13">
        <v>0</v>
      </c>
    </row>
    <row r="24" spans="1:30" ht="15.75" hidden="1">
      <c r="A24" s="10">
        <f>[15]PopulatedForm20!A21</f>
        <v>0</v>
      </c>
      <c r="B24" s="11">
        <f>[15]PopulatedForm20!B21</f>
        <v>0</v>
      </c>
      <c r="C24" s="11">
        <f>[15]PopulatedForm20!C21</f>
        <v>0</v>
      </c>
      <c r="D24" s="11">
        <f>[15]PopulatedForm20!D21</f>
        <v>0</v>
      </c>
      <c r="E24" s="11">
        <f>[15]PopulatedForm20!E21</f>
        <v>0</v>
      </c>
      <c r="F24" s="11">
        <f>[15]PopulatedForm20!F21</f>
        <v>0</v>
      </c>
      <c r="G24" s="11">
        <f>[15]PopulatedForm20!G21</f>
        <v>0</v>
      </c>
      <c r="H24" s="11">
        <f>[15]PopulatedForm20!H21</f>
        <v>0</v>
      </c>
      <c r="I24" s="11">
        <f>[15]PopulatedForm20!I21</f>
        <v>0</v>
      </c>
      <c r="J24" s="11">
        <f>[15]PopulatedForm20!J21</f>
        <v>0</v>
      </c>
      <c r="K24" s="11">
        <f>[15]PopulatedForm20!K21</f>
        <v>0</v>
      </c>
      <c r="L24" s="11">
        <f>[15]PopulatedForm20!L21</f>
        <v>0</v>
      </c>
      <c r="M24" s="11">
        <f>[15]PopulatedForm20!M21</f>
        <v>0</v>
      </c>
      <c r="N24" s="11">
        <f>[15]PopulatedForm20!N21</f>
        <v>0</v>
      </c>
      <c r="O24" s="11">
        <f>[15]PopulatedForm20!O21</f>
        <v>0</v>
      </c>
      <c r="P24" s="11">
        <f>[15]PopulatedForm20!P21</f>
        <v>0</v>
      </c>
      <c r="Q24" s="11">
        <f>[15]PopulatedForm20!Q21</f>
        <v>0</v>
      </c>
      <c r="R24" s="11">
        <f>[15]PopulatedForm20!R21</f>
        <v>0</v>
      </c>
      <c r="S24" s="11">
        <f>[15]PopulatedForm20!S21</f>
        <v>0</v>
      </c>
      <c r="T24" s="11">
        <f>[15]PopulatedForm20!T21</f>
        <v>0</v>
      </c>
      <c r="U24" s="11">
        <f>[15]PopulatedForm20!U21</f>
        <v>0</v>
      </c>
      <c r="V24" s="11">
        <f>[15]PopulatedForm20!V21</f>
        <v>0</v>
      </c>
      <c r="W24" s="11">
        <f>[15]PopulatedForm20!W21</f>
        <v>0</v>
      </c>
      <c r="X24" s="11">
        <f>[15]PopulatedForm20!X21</f>
        <v>0</v>
      </c>
      <c r="Y24" s="11">
        <f>[15]PopulatedForm20!Y21</f>
        <v>0</v>
      </c>
      <c r="Z24" s="12">
        <f t="shared" si="0"/>
        <v>0</v>
      </c>
      <c r="AA24" s="13">
        <v>0</v>
      </c>
      <c r="AB24" s="11">
        <f>[15]PopulatedForm20!Z21</f>
        <v>0</v>
      </c>
      <c r="AC24" s="13">
        <f t="shared" si="1"/>
        <v>0</v>
      </c>
      <c r="AD24" s="13">
        <v>0</v>
      </c>
    </row>
    <row r="25" spans="1:30" ht="15.75" hidden="1">
      <c r="A25" s="10">
        <f>[15]PopulatedForm20!A22</f>
        <v>0</v>
      </c>
      <c r="B25" s="11">
        <f>[15]PopulatedForm20!B22</f>
        <v>0</v>
      </c>
      <c r="C25" s="11">
        <f>[15]PopulatedForm20!C22</f>
        <v>0</v>
      </c>
      <c r="D25" s="11">
        <f>[15]PopulatedForm20!D22</f>
        <v>0</v>
      </c>
      <c r="E25" s="11">
        <f>[15]PopulatedForm20!E22</f>
        <v>0</v>
      </c>
      <c r="F25" s="11">
        <f>[15]PopulatedForm20!F22</f>
        <v>0</v>
      </c>
      <c r="G25" s="11">
        <f>[15]PopulatedForm20!G22</f>
        <v>0</v>
      </c>
      <c r="H25" s="11">
        <f>[15]PopulatedForm20!H22</f>
        <v>0</v>
      </c>
      <c r="I25" s="11">
        <f>[15]PopulatedForm20!I22</f>
        <v>0</v>
      </c>
      <c r="J25" s="11">
        <f>[15]PopulatedForm20!J22</f>
        <v>0</v>
      </c>
      <c r="K25" s="11">
        <f>[15]PopulatedForm20!K22</f>
        <v>0</v>
      </c>
      <c r="L25" s="11">
        <f>[15]PopulatedForm20!L22</f>
        <v>0</v>
      </c>
      <c r="M25" s="11">
        <f>[15]PopulatedForm20!M22</f>
        <v>0</v>
      </c>
      <c r="N25" s="11">
        <f>[15]PopulatedForm20!N22</f>
        <v>0</v>
      </c>
      <c r="O25" s="11">
        <f>[15]PopulatedForm20!O22</f>
        <v>0</v>
      </c>
      <c r="P25" s="11">
        <f>[15]PopulatedForm20!P22</f>
        <v>0</v>
      </c>
      <c r="Q25" s="11">
        <f>[15]PopulatedForm20!Q22</f>
        <v>0</v>
      </c>
      <c r="R25" s="11">
        <f>[15]PopulatedForm20!R22</f>
        <v>0</v>
      </c>
      <c r="S25" s="11">
        <f>[15]PopulatedForm20!S22</f>
        <v>0</v>
      </c>
      <c r="T25" s="11">
        <f>[15]PopulatedForm20!T22</f>
        <v>0</v>
      </c>
      <c r="U25" s="11">
        <f>[15]PopulatedForm20!U22</f>
        <v>0</v>
      </c>
      <c r="V25" s="11">
        <f>[15]PopulatedForm20!V22</f>
        <v>0</v>
      </c>
      <c r="W25" s="11">
        <f>[15]PopulatedForm20!W22</f>
        <v>0</v>
      </c>
      <c r="X25" s="11">
        <f>[15]PopulatedForm20!X22</f>
        <v>0</v>
      </c>
      <c r="Y25" s="11">
        <f>[15]PopulatedForm20!Y22</f>
        <v>0</v>
      </c>
      <c r="Z25" s="12">
        <f t="shared" si="0"/>
        <v>0</v>
      </c>
      <c r="AA25" s="13">
        <v>0</v>
      </c>
      <c r="AB25" s="11">
        <f>[15]PopulatedForm20!Z22</f>
        <v>0</v>
      </c>
      <c r="AC25" s="13">
        <f t="shared" si="1"/>
        <v>0</v>
      </c>
      <c r="AD25" s="13">
        <v>0</v>
      </c>
    </row>
    <row r="26" spans="1:30" ht="15.75" hidden="1">
      <c r="A26" s="10">
        <f>[15]PopulatedForm20!A23</f>
        <v>0</v>
      </c>
      <c r="B26" s="11">
        <f>[15]PopulatedForm20!B23</f>
        <v>0</v>
      </c>
      <c r="C26" s="11">
        <f>[15]PopulatedForm20!C23</f>
        <v>0</v>
      </c>
      <c r="D26" s="11">
        <f>[15]PopulatedForm20!D23</f>
        <v>0</v>
      </c>
      <c r="E26" s="11">
        <f>[15]PopulatedForm20!E23</f>
        <v>0</v>
      </c>
      <c r="F26" s="11">
        <f>[15]PopulatedForm20!F23</f>
        <v>0</v>
      </c>
      <c r="G26" s="11">
        <f>[15]PopulatedForm20!G23</f>
        <v>0</v>
      </c>
      <c r="H26" s="11">
        <f>[15]PopulatedForm20!H23</f>
        <v>0</v>
      </c>
      <c r="I26" s="11">
        <f>[15]PopulatedForm20!I23</f>
        <v>0</v>
      </c>
      <c r="J26" s="11">
        <f>[15]PopulatedForm20!J23</f>
        <v>0</v>
      </c>
      <c r="K26" s="11">
        <f>[15]PopulatedForm20!K23</f>
        <v>0</v>
      </c>
      <c r="L26" s="11">
        <f>[15]PopulatedForm20!L23</f>
        <v>0</v>
      </c>
      <c r="M26" s="11">
        <f>[15]PopulatedForm20!M23</f>
        <v>0</v>
      </c>
      <c r="N26" s="11">
        <f>[15]PopulatedForm20!N23</f>
        <v>0</v>
      </c>
      <c r="O26" s="11">
        <f>[15]PopulatedForm20!O23</f>
        <v>0</v>
      </c>
      <c r="P26" s="11">
        <f>[15]PopulatedForm20!P23</f>
        <v>0</v>
      </c>
      <c r="Q26" s="11">
        <f>[15]PopulatedForm20!Q23</f>
        <v>0</v>
      </c>
      <c r="R26" s="11">
        <f>[15]PopulatedForm20!R23</f>
        <v>0</v>
      </c>
      <c r="S26" s="11">
        <f>[15]PopulatedForm20!S23</f>
        <v>0</v>
      </c>
      <c r="T26" s="11">
        <f>[15]PopulatedForm20!T23</f>
        <v>0</v>
      </c>
      <c r="U26" s="11">
        <f>[15]PopulatedForm20!U23</f>
        <v>0</v>
      </c>
      <c r="V26" s="11">
        <f>[15]PopulatedForm20!V23</f>
        <v>0</v>
      </c>
      <c r="W26" s="11">
        <f>[15]PopulatedForm20!W23</f>
        <v>0</v>
      </c>
      <c r="X26" s="11">
        <f>[15]PopulatedForm20!X23</f>
        <v>0</v>
      </c>
      <c r="Y26" s="11">
        <f>[15]PopulatedForm20!Y23</f>
        <v>0</v>
      </c>
      <c r="Z26" s="12">
        <f t="shared" si="0"/>
        <v>0</v>
      </c>
      <c r="AA26" s="13">
        <v>0</v>
      </c>
      <c r="AB26" s="11">
        <f>[15]PopulatedForm20!Z23</f>
        <v>0</v>
      </c>
      <c r="AC26" s="13">
        <f t="shared" si="1"/>
        <v>0</v>
      </c>
      <c r="AD26" s="13">
        <v>0</v>
      </c>
    </row>
    <row r="27" spans="1:30" ht="15.75">
      <c r="A27" s="10">
        <f>[15]PopulatedForm20!A24</f>
        <v>10</v>
      </c>
      <c r="B27" s="11">
        <f>[15]PopulatedForm20!B24</f>
        <v>0</v>
      </c>
      <c r="C27" s="11">
        <f>[15]PopulatedForm20!C24</f>
        <v>0</v>
      </c>
      <c r="D27" s="11">
        <f>[15]PopulatedForm20!D24</f>
        <v>5</v>
      </c>
      <c r="E27" s="11">
        <f>[15]PopulatedForm20!E24</f>
        <v>461</v>
      </c>
      <c r="F27" s="11">
        <f>[15]PopulatedForm20!F24</f>
        <v>0</v>
      </c>
      <c r="G27" s="11">
        <f>[15]PopulatedForm20!G24</f>
        <v>0</v>
      </c>
      <c r="H27" s="11">
        <f>[15]PopulatedForm20!H24</f>
        <v>0</v>
      </c>
      <c r="I27" s="11">
        <f>[15]PopulatedForm20!I24</f>
        <v>0</v>
      </c>
      <c r="J27" s="11">
        <f>[15]PopulatedForm20!J24</f>
        <v>11</v>
      </c>
      <c r="K27" s="11">
        <f>[15]PopulatedForm20!K24</f>
        <v>0</v>
      </c>
      <c r="L27" s="11">
        <f>[15]PopulatedForm20!L24</f>
        <v>0</v>
      </c>
      <c r="M27" s="11">
        <f>[15]PopulatedForm20!M24</f>
        <v>0</v>
      </c>
      <c r="N27" s="11">
        <f>[15]PopulatedForm20!N24</f>
        <v>0</v>
      </c>
      <c r="O27" s="11">
        <f>[15]PopulatedForm20!O24</f>
        <v>0</v>
      </c>
      <c r="P27" s="11">
        <f>[15]PopulatedForm20!P24</f>
        <v>0</v>
      </c>
      <c r="Q27" s="11">
        <f>[15]PopulatedForm20!Q24</f>
        <v>0</v>
      </c>
      <c r="R27" s="11">
        <f>[15]PopulatedForm20!R24</f>
        <v>0</v>
      </c>
      <c r="S27" s="11">
        <f>[15]PopulatedForm20!S24</f>
        <v>0</v>
      </c>
      <c r="T27" s="11">
        <f>[15]PopulatedForm20!T24</f>
        <v>0</v>
      </c>
      <c r="U27" s="11">
        <f>[15]PopulatedForm20!U24</f>
        <v>0</v>
      </c>
      <c r="V27" s="11">
        <f>[15]PopulatedForm20!V24</f>
        <v>0</v>
      </c>
      <c r="W27" s="11">
        <f>[15]PopulatedForm20!W24</f>
        <v>0</v>
      </c>
      <c r="X27" s="11">
        <f>[15]PopulatedForm20!X24</f>
        <v>0</v>
      </c>
      <c r="Y27" s="11">
        <f>[15]PopulatedForm20!Y24</f>
        <v>0</v>
      </c>
      <c r="Z27" s="12">
        <f t="shared" si="0"/>
        <v>477</v>
      </c>
      <c r="AA27" s="13">
        <v>0</v>
      </c>
      <c r="AB27" s="11">
        <f>[15]PopulatedForm20!Z24</f>
        <v>0</v>
      </c>
      <c r="AC27" s="13">
        <f t="shared" si="1"/>
        <v>477</v>
      </c>
      <c r="AD27" s="13">
        <v>0</v>
      </c>
    </row>
    <row r="28" spans="1:30" ht="15.75">
      <c r="A28" s="10">
        <f>[15]PopulatedForm20!A25</f>
        <v>11</v>
      </c>
      <c r="B28" s="11">
        <f>[15]PopulatedForm20!B25</f>
        <v>0</v>
      </c>
      <c r="C28" s="11">
        <f>[15]PopulatedForm20!C25</f>
        <v>0</v>
      </c>
      <c r="D28" s="11">
        <f>[15]PopulatedForm20!D25</f>
        <v>3</v>
      </c>
      <c r="E28" s="11">
        <f>[15]PopulatedForm20!E25</f>
        <v>767</v>
      </c>
      <c r="F28" s="11">
        <f>[15]PopulatedForm20!F25</f>
        <v>0</v>
      </c>
      <c r="G28" s="11">
        <f>[15]PopulatedForm20!G25</f>
        <v>0</v>
      </c>
      <c r="H28" s="11">
        <f>[15]PopulatedForm20!H25</f>
        <v>1</v>
      </c>
      <c r="I28" s="11">
        <f>[15]PopulatedForm20!I25</f>
        <v>1</v>
      </c>
      <c r="J28" s="11">
        <f>[15]PopulatedForm20!J25</f>
        <v>7</v>
      </c>
      <c r="K28" s="11">
        <f>[15]PopulatedForm20!K25</f>
        <v>1</v>
      </c>
      <c r="L28" s="11">
        <f>[15]PopulatedForm20!L25</f>
        <v>0</v>
      </c>
      <c r="M28" s="11">
        <f>[15]PopulatedForm20!M25</f>
        <v>0</v>
      </c>
      <c r="N28" s="11">
        <f>[15]PopulatedForm20!N25</f>
        <v>1</v>
      </c>
      <c r="O28" s="11">
        <f>[15]PopulatedForm20!O25</f>
        <v>0</v>
      </c>
      <c r="P28" s="11">
        <f>[15]PopulatedForm20!P25</f>
        <v>0</v>
      </c>
      <c r="Q28" s="11">
        <f>[15]PopulatedForm20!Q25</f>
        <v>0</v>
      </c>
      <c r="R28" s="11">
        <f>[15]PopulatedForm20!R25</f>
        <v>0</v>
      </c>
      <c r="S28" s="11">
        <f>[15]PopulatedForm20!S25</f>
        <v>0</v>
      </c>
      <c r="T28" s="11">
        <f>[15]PopulatedForm20!T25</f>
        <v>0</v>
      </c>
      <c r="U28" s="11">
        <f>[15]PopulatedForm20!U25</f>
        <v>1</v>
      </c>
      <c r="V28" s="11">
        <f>[15]PopulatedForm20!V25</f>
        <v>0</v>
      </c>
      <c r="W28" s="11">
        <f>[15]PopulatedForm20!W25</f>
        <v>0</v>
      </c>
      <c r="X28" s="11">
        <f>[15]PopulatedForm20!X25</f>
        <v>0</v>
      </c>
      <c r="Y28" s="11">
        <f>[15]PopulatedForm20!Y25</f>
        <v>1</v>
      </c>
      <c r="Z28" s="12">
        <f t="shared" si="0"/>
        <v>783</v>
      </c>
      <c r="AA28" s="13">
        <v>0</v>
      </c>
      <c r="AB28" s="11">
        <f>[15]PopulatedForm20!Z25</f>
        <v>0</v>
      </c>
      <c r="AC28" s="13">
        <f t="shared" si="1"/>
        <v>783</v>
      </c>
      <c r="AD28" s="13">
        <v>0</v>
      </c>
    </row>
    <row r="29" spans="1:30" ht="15.75">
      <c r="A29" s="10">
        <f>[15]PopulatedForm20!A26</f>
        <v>12</v>
      </c>
      <c r="B29" s="11">
        <f>[15]PopulatedForm20!B26</f>
        <v>0</v>
      </c>
      <c r="C29" s="11">
        <f>[15]PopulatedForm20!C26</f>
        <v>0</v>
      </c>
      <c r="D29" s="11">
        <f>[15]PopulatedForm20!D26</f>
        <v>1</v>
      </c>
      <c r="E29" s="11">
        <f>[15]PopulatedForm20!E26</f>
        <v>664</v>
      </c>
      <c r="F29" s="11">
        <f>[15]PopulatedForm20!F26</f>
        <v>0</v>
      </c>
      <c r="G29" s="11">
        <f>[15]PopulatedForm20!G26</f>
        <v>0</v>
      </c>
      <c r="H29" s="11">
        <f>[15]PopulatedForm20!H26</f>
        <v>0</v>
      </c>
      <c r="I29" s="11">
        <f>[15]PopulatedForm20!I26</f>
        <v>0</v>
      </c>
      <c r="J29" s="11">
        <f>[15]PopulatedForm20!J26</f>
        <v>0</v>
      </c>
      <c r="K29" s="11">
        <f>[15]PopulatedForm20!K26</f>
        <v>0</v>
      </c>
      <c r="L29" s="11">
        <f>[15]PopulatedForm20!L26</f>
        <v>0</v>
      </c>
      <c r="M29" s="11">
        <f>[15]PopulatedForm20!M26</f>
        <v>0</v>
      </c>
      <c r="N29" s="11">
        <f>[15]PopulatedForm20!N26</f>
        <v>0</v>
      </c>
      <c r="O29" s="11">
        <f>[15]PopulatedForm20!O26</f>
        <v>0</v>
      </c>
      <c r="P29" s="11">
        <f>[15]PopulatedForm20!P26</f>
        <v>0</v>
      </c>
      <c r="Q29" s="11">
        <f>[15]PopulatedForm20!Q26</f>
        <v>0</v>
      </c>
      <c r="R29" s="11">
        <f>[15]PopulatedForm20!R26</f>
        <v>0</v>
      </c>
      <c r="S29" s="11">
        <f>[15]PopulatedForm20!S26</f>
        <v>0</v>
      </c>
      <c r="T29" s="11">
        <f>[15]PopulatedForm20!T26</f>
        <v>0</v>
      </c>
      <c r="U29" s="11">
        <f>[15]PopulatedForm20!U26</f>
        <v>0</v>
      </c>
      <c r="V29" s="11">
        <f>[15]PopulatedForm20!V26</f>
        <v>0</v>
      </c>
      <c r="W29" s="11">
        <f>[15]PopulatedForm20!W26</f>
        <v>1</v>
      </c>
      <c r="X29" s="11">
        <f>[15]PopulatedForm20!X26</f>
        <v>1</v>
      </c>
      <c r="Y29" s="11">
        <f>[15]PopulatedForm20!Y26</f>
        <v>0</v>
      </c>
      <c r="Z29" s="12">
        <f t="shared" si="0"/>
        <v>667</v>
      </c>
      <c r="AA29" s="13">
        <v>0</v>
      </c>
      <c r="AB29" s="11">
        <f>[15]PopulatedForm20!Z26</f>
        <v>0</v>
      </c>
      <c r="AC29" s="13">
        <f t="shared" si="1"/>
        <v>667</v>
      </c>
      <c r="AD29" s="13">
        <v>0</v>
      </c>
    </row>
    <row r="30" spans="1:30" ht="15.75">
      <c r="A30" s="10">
        <f>[15]PopulatedForm20!A27</f>
        <v>13</v>
      </c>
      <c r="B30" s="11">
        <f>[15]PopulatedForm20!B27</f>
        <v>2</v>
      </c>
      <c r="C30" s="11">
        <f>[15]PopulatedForm20!C27</f>
        <v>3</v>
      </c>
      <c r="D30" s="11">
        <f>[15]PopulatedForm20!D27</f>
        <v>90</v>
      </c>
      <c r="E30" s="11">
        <f>[15]PopulatedForm20!E27</f>
        <v>234</v>
      </c>
      <c r="F30" s="11">
        <f>[15]PopulatedForm20!F27</f>
        <v>1</v>
      </c>
      <c r="G30" s="11">
        <f>[15]PopulatedForm20!G27</f>
        <v>1</v>
      </c>
      <c r="H30" s="11">
        <f>[15]PopulatedForm20!H27</f>
        <v>0</v>
      </c>
      <c r="I30" s="11">
        <f>[15]PopulatedForm20!I27</f>
        <v>0</v>
      </c>
      <c r="J30" s="11">
        <f>[15]PopulatedForm20!J27</f>
        <v>5</v>
      </c>
      <c r="K30" s="11">
        <f>[15]PopulatedForm20!K27</f>
        <v>0</v>
      </c>
      <c r="L30" s="11">
        <f>[15]PopulatedForm20!L27</f>
        <v>0</v>
      </c>
      <c r="M30" s="11">
        <f>[15]PopulatedForm20!M27</f>
        <v>0</v>
      </c>
      <c r="N30" s="11">
        <f>[15]PopulatedForm20!N27</f>
        <v>1</v>
      </c>
      <c r="O30" s="11">
        <f>[15]PopulatedForm20!O27</f>
        <v>0</v>
      </c>
      <c r="P30" s="11">
        <f>[15]PopulatedForm20!P27</f>
        <v>0</v>
      </c>
      <c r="Q30" s="11">
        <f>[15]PopulatedForm20!Q27</f>
        <v>0</v>
      </c>
      <c r="R30" s="11">
        <f>[15]PopulatedForm20!R27</f>
        <v>0</v>
      </c>
      <c r="S30" s="11">
        <f>[15]PopulatedForm20!S27</f>
        <v>1</v>
      </c>
      <c r="T30" s="11">
        <f>[15]PopulatedForm20!T27</f>
        <v>0</v>
      </c>
      <c r="U30" s="11">
        <f>[15]PopulatedForm20!U27</f>
        <v>0</v>
      </c>
      <c r="V30" s="11">
        <f>[15]PopulatedForm20!V27</f>
        <v>0</v>
      </c>
      <c r="W30" s="11">
        <f>[15]PopulatedForm20!W27</f>
        <v>0</v>
      </c>
      <c r="X30" s="11">
        <f>[15]PopulatedForm20!X27</f>
        <v>0</v>
      </c>
      <c r="Y30" s="11">
        <f>[15]PopulatedForm20!Y27</f>
        <v>1</v>
      </c>
      <c r="Z30" s="12">
        <f t="shared" si="0"/>
        <v>339</v>
      </c>
      <c r="AA30" s="13">
        <v>0</v>
      </c>
      <c r="AB30" s="11">
        <f>[15]PopulatedForm20!Z27</f>
        <v>0</v>
      </c>
      <c r="AC30" s="13">
        <f t="shared" si="1"/>
        <v>339</v>
      </c>
      <c r="AD30" s="13">
        <v>0</v>
      </c>
    </row>
    <row r="31" spans="1:30" ht="15.75">
      <c r="A31" s="10">
        <f>[15]PopulatedForm20!A28</f>
        <v>14</v>
      </c>
      <c r="B31" s="11">
        <f>[15]PopulatedForm20!B28</f>
        <v>1</v>
      </c>
      <c r="C31" s="11">
        <f>[15]PopulatedForm20!C28</f>
        <v>0</v>
      </c>
      <c r="D31" s="11">
        <f>[15]PopulatedForm20!D28</f>
        <v>19</v>
      </c>
      <c r="E31" s="11">
        <f>[15]PopulatedForm20!E28</f>
        <v>459</v>
      </c>
      <c r="F31" s="11">
        <f>[15]PopulatedForm20!F28</f>
        <v>2</v>
      </c>
      <c r="G31" s="11">
        <f>[15]PopulatedForm20!G28</f>
        <v>0</v>
      </c>
      <c r="H31" s="11">
        <f>[15]PopulatedForm20!H28</f>
        <v>0</v>
      </c>
      <c r="I31" s="11">
        <f>[15]PopulatedForm20!I28</f>
        <v>0</v>
      </c>
      <c r="J31" s="11">
        <f>[15]PopulatedForm20!J28</f>
        <v>4</v>
      </c>
      <c r="K31" s="11">
        <f>[15]PopulatedForm20!K28</f>
        <v>0</v>
      </c>
      <c r="L31" s="11">
        <f>[15]PopulatedForm20!L28</f>
        <v>0</v>
      </c>
      <c r="M31" s="11">
        <f>[15]PopulatedForm20!M28</f>
        <v>0</v>
      </c>
      <c r="N31" s="11">
        <f>[15]PopulatedForm20!N28</f>
        <v>0</v>
      </c>
      <c r="O31" s="11">
        <f>[15]PopulatedForm20!O28</f>
        <v>2</v>
      </c>
      <c r="P31" s="11">
        <f>[15]PopulatedForm20!P28</f>
        <v>0</v>
      </c>
      <c r="Q31" s="11">
        <f>[15]PopulatedForm20!Q28</f>
        <v>1</v>
      </c>
      <c r="R31" s="11">
        <f>[15]PopulatedForm20!R28</f>
        <v>2</v>
      </c>
      <c r="S31" s="11">
        <f>[15]PopulatedForm20!S28</f>
        <v>0</v>
      </c>
      <c r="T31" s="11">
        <f>[15]PopulatedForm20!T28</f>
        <v>0</v>
      </c>
      <c r="U31" s="11">
        <f>[15]PopulatedForm20!U28</f>
        <v>6</v>
      </c>
      <c r="V31" s="11">
        <f>[15]PopulatedForm20!V28</f>
        <v>0</v>
      </c>
      <c r="W31" s="11">
        <f>[15]PopulatedForm20!W28</f>
        <v>31</v>
      </c>
      <c r="X31" s="11">
        <f>[15]PopulatedForm20!X28</f>
        <v>0</v>
      </c>
      <c r="Y31" s="11">
        <f>[15]PopulatedForm20!Y28</f>
        <v>0</v>
      </c>
      <c r="Z31" s="12">
        <f t="shared" si="0"/>
        <v>527</v>
      </c>
      <c r="AA31" s="13">
        <v>0</v>
      </c>
      <c r="AB31" s="11">
        <f>[15]PopulatedForm20!Z28</f>
        <v>1</v>
      </c>
      <c r="AC31" s="13">
        <f t="shared" si="1"/>
        <v>528</v>
      </c>
      <c r="AD31" s="13">
        <v>0</v>
      </c>
    </row>
    <row r="32" spans="1:30" ht="15.75">
      <c r="A32" s="10">
        <f>[15]PopulatedForm20!A29</f>
        <v>15</v>
      </c>
      <c r="B32" s="11">
        <f>[15]PopulatedForm20!B29</f>
        <v>2</v>
      </c>
      <c r="C32" s="11">
        <f>[15]PopulatedForm20!C29</f>
        <v>0</v>
      </c>
      <c r="D32" s="11">
        <f>[15]PopulatedForm20!D29</f>
        <v>183</v>
      </c>
      <c r="E32" s="11">
        <f>[15]PopulatedForm20!E29</f>
        <v>445</v>
      </c>
      <c r="F32" s="11">
        <f>[15]PopulatedForm20!F29</f>
        <v>1</v>
      </c>
      <c r="G32" s="11">
        <f>[15]PopulatedForm20!G29</f>
        <v>1</v>
      </c>
      <c r="H32" s="11">
        <f>[15]PopulatedForm20!H29</f>
        <v>0</v>
      </c>
      <c r="I32" s="11">
        <f>[15]PopulatedForm20!I29</f>
        <v>0</v>
      </c>
      <c r="J32" s="11">
        <f>[15]PopulatedForm20!J29</f>
        <v>33</v>
      </c>
      <c r="K32" s="11">
        <f>[15]PopulatedForm20!K29</f>
        <v>1</v>
      </c>
      <c r="L32" s="11">
        <f>[15]PopulatedForm20!L29</f>
        <v>1</v>
      </c>
      <c r="M32" s="11">
        <f>[15]PopulatedForm20!M29</f>
        <v>0</v>
      </c>
      <c r="N32" s="11">
        <f>[15]PopulatedForm20!N29</f>
        <v>2</v>
      </c>
      <c r="O32" s="11">
        <f>[15]PopulatedForm20!O29</f>
        <v>0</v>
      </c>
      <c r="P32" s="11">
        <f>[15]PopulatedForm20!P29</f>
        <v>1</v>
      </c>
      <c r="Q32" s="11">
        <f>[15]PopulatedForm20!Q29</f>
        <v>1</v>
      </c>
      <c r="R32" s="11">
        <f>[15]PopulatedForm20!R29</f>
        <v>0</v>
      </c>
      <c r="S32" s="11">
        <f>[15]PopulatedForm20!S29</f>
        <v>0</v>
      </c>
      <c r="T32" s="11">
        <f>[15]PopulatedForm20!T29</f>
        <v>6</v>
      </c>
      <c r="U32" s="11">
        <f>[15]PopulatedForm20!U29</f>
        <v>4</v>
      </c>
      <c r="V32" s="11">
        <f>[15]PopulatedForm20!V29</f>
        <v>0</v>
      </c>
      <c r="W32" s="11">
        <f>[15]PopulatedForm20!W29</f>
        <v>1</v>
      </c>
      <c r="X32" s="11">
        <f>[15]PopulatedForm20!X29</f>
        <v>2</v>
      </c>
      <c r="Y32" s="11">
        <f>[15]PopulatedForm20!Y29</f>
        <v>0</v>
      </c>
      <c r="Z32" s="12">
        <f t="shared" si="0"/>
        <v>684</v>
      </c>
      <c r="AA32" s="13">
        <v>0</v>
      </c>
      <c r="AB32" s="11">
        <f>[15]PopulatedForm20!Z29</f>
        <v>0</v>
      </c>
      <c r="AC32" s="13">
        <f t="shared" si="1"/>
        <v>684</v>
      </c>
      <c r="AD32" s="13">
        <v>0</v>
      </c>
    </row>
    <row r="33" spans="1:30" ht="15.75">
      <c r="A33" s="10">
        <f>[15]PopulatedForm20!A30</f>
        <v>16</v>
      </c>
      <c r="B33" s="11">
        <f>[15]PopulatedForm20!B30</f>
        <v>1</v>
      </c>
      <c r="C33" s="11">
        <f>[15]PopulatedForm20!C30</f>
        <v>2</v>
      </c>
      <c r="D33" s="11">
        <f>[15]PopulatedForm20!D30</f>
        <v>47</v>
      </c>
      <c r="E33" s="11">
        <f>[15]PopulatedForm20!E30</f>
        <v>260</v>
      </c>
      <c r="F33" s="11">
        <f>[15]PopulatedForm20!F30</f>
        <v>0</v>
      </c>
      <c r="G33" s="11">
        <f>[15]PopulatedForm20!G30</f>
        <v>0</v>
      </c>
      <c r="H33" s="11">
        <f>[15]PopulatedForm20!H30</f>
        <v>0</v>
      </c>
      <c r="I33" s="11">
        <f>[15]PopulatedForm20!I30</f>
        <v>0</v>
      </c>
      <c r="J33" s="11">
        <f>[15]PopulatedForm20!J30</f>
        <v>14</v>
      </c>
      <c r="K33" s="11">
        <f>[15]PopulatedForm20!K30</f>
        <v>0</v>
      </c>
      <c r="L33" s="11">
        <f>[15]PopulatedForm20!L30</f>
        <v>0</v>
      </c>
      <c r="M33" s="11">
        <f>[15]PopulatedForm20!M30</f>
        <v>0</v>
      </c>
      <c r="N33" s="11">
        <f>[15]PopulatedForm20!N30</f>
        <v>0</v>
      </c>
      <c r="O33" s="11">
        <f>[15]PopulatedForm20!O30</f>
        <v>0</v>
      </c>
      <c r="P33" s="11">
        <f>[15]PopulatedForm20!P30</f>
        <v>0</v>
      </c>
      <c r="Q33" s="11">
        <f>[15]PopulatedForm20!Q30</f>
        <v>0</v>
      </c>
      <c r="R33" s="11">
        <f>[15]PopulatedForm20!R30</f>
        <v>1</v>
      </c>
      <c r="S33" s="11">
        <f>[15]PopulatedForm20!S30</f>
        <v>0</v>
      </c>
      <c r="T33" s="11">
        <f>[15]PopulatedForm20!T30</f>
        <v>0</v>
      </c>
      <c r="U33" s="11">
        <f>[15]PopulatedForm20!U30</f>
        <v>0</v>
      </c>
      <c r="V33" s="11">
        <f>[15]PopulatedForm20!V30</f>
        <v>0</v>
      </c>
      <c r="W33" s="11">
        <f>[15]PopulatedForm20!W30</f>
        <v>0</v>
      </c>
      <c r="X33" s="11">
        <f>[15]PopulatedForm20!X30</f>
        <v>0</v>
      </c>
      <c r="Y33" s="11">
        <f>[15]PopulatedForm20!Y30</f>
        <v>0</v>
      </c>
      <c r="Z33" s="12">
        <f t="shared" si="0"/>
        <v>325</v>
      </c>
      <c r="AA33" s="13">
        <v>0</v>
      </c>
      <c r="AB33" s="11">
        <f>[15]PopulatedForm20!Z30</f>
        <v>0</v>
      </c>
      <c r="AC33" s="13">
        <f t="shared" si="1"/>
        <v>325</v>
      </c>
      <c r="AD33" s="13">
        <v>0</v>
      </c>
    </row>
    <row r="34" spans="1:30" ht="15.75">
      <c r="A34" s="10">
        <f>[15]PopulatedForm20!A31</f>
        <v>17</v>
      </c>
      <c r="B34" s="11">
        <f>[15]PopulatedForm20!B31</f>
        <v>0</v>
      </c>
      <c r="C34" s="11">
        <f>[15]PopulatedForm20!C31</f>
        <v>0</v>
      </c>
      <c r="D34" s="11">
        <f>[15]PopulatedForm20!D31</f>
        <v>11</v>
      </c>
      <c r="E34" s="11">
        <f>[15]PopulatedForm20!E31</f>
        <v>606</v>
      </c>
      <c r="F34" s="11">
        <f>[15]PopulatedForm20!F31</f>
        <v>1</v>
      </c>
      <c r="G34" s="11">
        <f>[15]PopulatedForm20!G31</f>
        <v>0</v>
      </c>
      <c r="H34" s="11">
        <f>[15]PopulatedForm20!H31</f>
        <v>0</v>
      </c>
      <c r="I34" s="11">
        <f>[15]PopulatedForm20!I31</f>
        <v>0</v>
      </c>
      <c r="J34" s="11">
        <f>[15]PopulatedForm20!J31</f>
        <v>1</v>
      </c>
      <c r="K34" s="11">
        <f>[15]PopulatedForm20!K31</f>
        <v>0</v>
      </c>
      <c r="L34" s="11">
        <f>[15]PopulatedForm20!L31</f>
        <v>0</v>
      </c>
      <c r="M34" s="11">
        <f>[15]PopulatedForm20!M31</f>
        <v>1</v>
      </c>
      <c r="N34" s="11">
        <f>[15]PopulatedForm20!N31</f>
        <v>0</v>
      </c>
      <c r="O34" s="11">
        <f>[15]PopulatedForm20!O31</f>
        <v>0</v>
      </c>
      <c r="P34" s="11">
        <f>[15]PopulatedForm20!P31</f>
        <v>0</v>
      </c>
      <c r="Q34" s="11">
        <f>[15]PopulatedForm20!Q31</f>
        <v>0</v>
      </c>
      <c r="R34" s="11">
        <f>[15]PopulatedForm20!R31</f>
        <v>0</v>
      </c>
      <c r="S34" s="11">
        <f>[15]PopulatedForm20!S31</f>
        <v>0</v>
      </c>
      <c r="T34" s="11">
        <f>[15]PopulatedForm20!T31</f>
        <v>0</v>
      </c>
      <c r="U34" s="11">
        <f>[15]PopulatedForm20!U31</f>
        <v>0</v>
      </c>
      <c r="V34" s="11">
        <f>[15]PopulatedForm20!V31</f>
        <v>0</v>
      </c>
      <c r="W34" s="11">
        <f>[15]PopulatedForm20!W31</f>
        <v>1</v>
      </c>
      <c r="X34" s="11">
        <f>[15]PopulatedForm20!X31</f>
        <v>0</v>
      </c>
      <c r="Y34" s="11">
        <f>[15]PopulatedForm20!Y31</f>
        <v>0</v>
      </c>
      <c r="Z34" s="12">
        <f t="shared" si="0"/>
        <v>621</v>
      </c>
      <c r="AA34" s="13">
        <v>0</v>
      </c>
      <c r="AB34" s="11">
        <f>[15]PopulatedForm20!Z31</f>
        <v>0</v>
      </c>
      <c r="AC34" s="13">
        <f t="shared" si="1"/>
        <v>621</v>
      </c>
      <c r="AD34" s="13">
        <v>0</v>
      </c>
    </row>
    <row r="35" spans="1:30" ht="15.75">
      <c r="A35" s="10">
        <f>[15]PopulatedForm20!A32</f>
        <v>18</v>
      </c>
      <c r="B35" s="11">
        <f>[15]PopulatedForm20!B32</f>
        <v>1</v>
      </c>
      <c r="C35" s="11">
        <f>[15]PopulatedForm20!C32</f>
        <v>0</v>
      </c>
      <c r="D35" s="11">
        <f>[15]PopulatedForm20!D32</f>
        <v>1</v>
      </c>
      <c r="E35" s="11">
        <f>[15]PopulatedForm20!E32</f>
        <v>492</v>
      </c>
      <c r="F35" s="11">
        <f>[15]PopulatedForm20!F32</f>
        <v>2</v>
      </c>
      <c r="G35" s="11">
        <f>[15]PopulatedForm20!G32</f>
        <v>0</v>
      </c>
      <c r="H35" s="11">
        <f>[15]PopulatedForm20!H32</f>
        <v>0</v>
      </c>
      <c r="I35" s="11">
        <f>[15]PopulatedForm20!I32</f>
        <v>0</v>
      </c>
      <c r="J35" s="11">
        <f>[15]PopulatedForm20!J32</f>
        <v>4</v>
      </c>
      <c r="K35" s="11">
        <f>[15]PopulatedForm20!K32</f>
        <v>0</v>
      </c>
      <c r="L35" s="11">
        <f>[15]PopulatedForm20!L32</f>
        <v>0</v>
      </c>
      <c r="M35" s="11">
        <f>[15]PopulatedForm20!M32</f>
        <v>0</v>
      </c>
      <c r="N35" s="11">
        <f>[15]PopulatedForm20!N32</f>
        <v>1</v>
      </c>
      <c r="O35" s="11">
        <f>[15]PopulatedForm20!O32</f>
        <v>0</v>
      </c>
      <c r="P35" s="11">
        <f>[15]PopulatedForm20!P32</f>
        <v>0</v>
      </c>
      <c r="Q35" s="11">
        <f>[15]PopulatedForm20!Q32</f>
        <v>0</v>
      </c>
      <c r="R35" s="11">
        <f>[15]PopulatedForm20!R32</f>
        <v>0</v>
      </c>
      <c r="S35" s="11">
        <f>[15]PopulatedForm20!S32</f>
        <v>0</v>
      </c>
      <c r="T35" s="11">
        <f>[15]PopulatedForm20!T32</f>
        <v>0</v>
      </c>
      <c r="U35" s="11">
        <f>[15]PopulatedForm20!U32</f>
        <v>0</v>
      </c>
      <c r="V35" s="11">
        <f>[15]PopulatedForm20!V32</f>
        <v>0</v>
      </c>
      <c r="W35" s="11">
        <f>[15]PopulatedForm20!W32</f>
        <v>0</v>
      </c>
      <c r="X35" s="11">
        <f>[15]PopulatedForm20!X32</f>
        <v>0</v>
      </c>
      <c r="Y35" s="11">
        <f>[15]PopulatedForm20!Y32</f>
        <v>0</v>
      </c>
      <c r="Z35" s="12">
        <f t="shared" si="0"/>
        <v>501</v>
      </c>
      <c r="AA35" s="13">
        <v>0</v>
      </c>
      <c r="AB35" s="11">
        <f>[15]PopulatedForm20!Z32</f>
        <v>0</v>
      </c>
      <c r="AC35" s="13">
        <f t="shared" si="1"/>
        <v>501</v>
      </c>
      <c r="AD35" s="13">
        <v>0</v>
      </c>
    </row>
    <row r="36" spans="1:30" ht="15.75" hidden="1">
      <c r="A36" s="10">
        <f>[15]PopulatedForm20!A33</f>
        <v>0</v>
      </c>
      <c r="B36" s="11">
        <f>[15]PopulatedForm20!B33</f>
        <v>0</v>
      </c>
      <c r="C36" s="11">
        <f>[15]PopulatedForm20!C33</f>
        <v>0</v>
      </c>
      <c r="D36" s="11">
        <f>[15]PopulatedForm20!D33</f>
        <v>0</v>
      </c>
      <c r="E36" s="11">
        <f>[15]PopulatedForm20!E33</f>
        <v>0</v>
      </c>
      <c r="F36" s="11">
        <f>[15]PopulatedForm20!F33</f>
        <v>0</v>
      </c>
      <c r="G36" s="11">
        <f>[15]PopulatedForm20!G33</f>
        <v>0</v>
      </c>
      <c r="H36" s="11">
        <f>[15]PopulatedForm20!H33</f>
        <v>0</v>
      </c>
      <c r="I36" s="11">
        <f>[15]PopulatedForm20!I33</f>
        <v>0</v>
      </c>
      <c r="J36" s="11">
        <f>[15]PopulatedForm20!J33</f>
        <v>0</v>
      </c>
      <c r="K36" s="11">
        <f>[15]PopulatedForm20!K33</f>
        <v>0</v>
      </c>
      <c r="L36" s="11">
        <f>[15]PopulatedForm20!L33</f>
        <v>0</v>
      </c>
      <c r="M36" s="11">
        <f>[15]PopulatedForm20!M33</f>
        <v>0</v>
      </c>
      <c r="N36" s="11">
        <f>[15]PopulatedForm20!N33</f>
        <v>0</v>
      </c>
      <c r="O36" s="11">
        <f>[15]PopulatedForm20!O33</f>
        <v>0</v>
      </c>
      <c r="P36" s="11">
        <f>[15]PopulatedForm20!P33</f>
        <v>0</v>
      </c>
      <c r="Q36" s="11">
        <f>[15]PopulatedForm20!Q33</f>
        <v>0</v>
      </c>
      <c r="R36" s="11">
        <f>[15]PopulatedForm20!R33</f>
        <v>0</v>
      </c>
      <c r="S36" s="11">
        <f>[15]PopulatedForm20!S33</f>
        <v>0</v>
      </c>
      <c r="T36" s="11">
        <f>[15]PopulatedForm20!T33</f>
        <v>0</v>
      </c>
      <c r="U36" s="11">
        <f>[15]PopulatedForm20!U33</f>
        <v>0</v>
      </c>
      <c r="V36" s="11">
        <f>[15]PopulatedForm20!V33</f>
        <v>0</v>
      </c>
      <c r="W36" s="11">
        <f>[15]PopulatedForm20!W33</f>
        <v>0</v>
      </c>
      <c r="X36" s="11">
        <f>[15]PopulatedForm20!X33</f>
        <v>0</v>
      </c>
      <c r="Y36" s="11">
        <f>[15]PopulatedForm20!Y33</f>
        <v>0</v>
      </c>
      <c r="Z36" s="12">
        <f t="shared" si="0"/>
        <v>0</v>
      </c>
      <c r="AA36" s="13">
        <v>0</v>
      </c>
      <c r="AB36" s="11">
        <f>[15]PopulatedForm20!Z33</f>
        <v>0</v>
      </c>
      <c r="AC36" s="13">
        <f t="shared" si="1"/>
        <v>0</v>
      </c>
      <c r="AD36" s="13">
        <v>0</v>
      </c>
    </row>
    <row r="37" spans="1:30" ht="15.75" hidden="1">
      <c r="A37" s="10">
        <f>[15]PopulatedForm20!A34</f>
        <v>0</v>
      </c>
      <c r="B37" s="11">
        <f>[15]PopulatedForm20!B34</f>
        <v>0</v>
      </c>
      <c r="C37" s="11">
        <f>[15]PopulatedForm20!C34</f>
        <v>0</v>
      </c>
      <c r="D37" s="11">
        <f>[15]PopulatedForm20!D34</f>
        <v>0</v>
      </c>
      <c r="E37" s="11">
        <f>[15]PopulatedForm20!E34</f>
        <v>0</v>
      </c>
      <c r="F37" s="11">
        <f>[15]PopulatedForm20!F34</f>
        <v>0</v>
      </c>
      <c r="G37" s="11">
        <f>[15]PopulatedForm20!G34</f>
        <v>0</v>
      </c>
      <c r="H37" s="11">
        <f>[15]PopulatedForm20!H34</f>
        <v>0</v>
      </c>
      <c r="I37" s="11">
        <f>[15]PopulatedForm20!I34</f>
        <v>0</v>
      </c>
      <c r="J37" s="11">
        <f>[15]PopulatedForm20!J34</f>
        <v>0</v>
      </c>
      <c r="K37" s="11">
        <f>[15]PopulatedForm20!K34</f>
        <v>0</v>
      </c>
      <c r="L37" s="11">
        <f>[15]PopulatedForm20!L34</f>
        <v>0</v>
      </c>
      <c r="M37" s="11">
        <f>[15]PopulatedForm20!M34</f>
        <v>0</v>
      </c>
      <c r="N37" s="11">
        <f>[15]PopulatedForm20!N34</f>
        <v>0</v>
      </c>
      <c r="O37" s="11">
        <f>[15]PopulatedForm20!O34</f>
        <v>0</v>
      </c>
      <c r="P37" s="11">
        <f>[15]PopulatedForm20!P34</f>
        <v>0</v>
      </c>
      <c r="Q37" s="11">
        <f>[15]PopulatedForm20!Q34</f>
        <v>0</v>
      </c>
      <c r="R37" s="11">
        <f>[15]PopulatedForm20!R34</f>
        <v>0</v>
      </c>
      <c r="S37" s="11">
        <f>[15]PopulatedForm20!S34</f>
        <v>0</v>
      </c>
      <c r="T37" s="11">
        <f>[15]PopulatedForm20!T34</f>
        <v>0</v>
      </c>
      <c r="U37" s="11">
        <f>[15]PopulatedForm20!U34</f>
        <v>0</v>
      </c>
      <c r="V37" s="11">
        <f>[15]PopulatedForm20!V34</f>
        <v>0</v>
      </c>
      <c r="W37" s="11">
        <f>[15]PopulatedForm20!W34</f>
        <v>0</v>
      </c>
      <c r="X37" s="11">
        <f>[15]PopulatedForm20!X34</f>
        <v>0</v>
      </c>
      <c r="Y37" s="11">
        <f>[15]PopulatedForm20!Y34</f>
        <v>0</v>
      </c>
      <c r="Z37" s="12">
        <f t="shared" si="0"/>
        <v>0</v>
      </c>
      <c r="AA37" s="13">
        <v>0</v>
      </c>
      <c r="AB37" s="11">
        <f>[15]PopulatedForm20!Z34</f>
        <v>0</v>
      </c>
      <c r="AC37" s="13">
        <f t="shared" si="1"/>
        <v>0</v>
      </c>
      <c r="AD37" s="13">
        <v>0</v>
      </c>
    </row>
    <row r="38" spans="1:30" ht="15.75" hidden="1">
      <c r="A38" s="10">
        <f>[15]PopulatedForm20!A35</f>
        <v>0</v>
      </c>
      <c r="B38" s="11">
        <f>[15]PopulatedForm20!B35</f>
        <v>0</v>
      </c>
      <c r="C38" s="11">
        <f>[15]PopulatedForm20!C35</f>
        <v>0</v>
      </c>
      <c r="D38" s="11">
        <f>[15]PopulatedForm20!D35</f>
        <v>0</v>
      </c>
      <c r="E38" s="11">
        <f>[15]PopulatedForm20!E35</f>
        <v>0</v>
      </c>
      <c r="F38" s="11">
        <f>[15]PopulatedForm20!F35</f>
        <v>0</v>
      </c>
      <c r="G38" s="11">
        <f>[15]PopulatedForm20!G35</f>
        <v>0</v>
      </c>
      <c r="H38" s="11">
        <f>[15]PopulatedForm20!H35</f>
        <v>0</v>
      </c>
      <c r="I38" s="11">
        <f>[15]PopulatedForm20!I35</f>
        <v>0</v>
      </c>
      <c r="J38" s="11">
        <f>[15]PopulatedForm20!J35</f>
        <v>0</v>
      </c>
      <c r="K38" s="11">
        <f>[15]PopulatedForm20!K35</f>
        <v>0</v>
      </c>
      <c r="L38" s="11">
        <f>[15]PopulatedForm20!L35</f>
        <v>0</v>
      </c>
      <c r="M38" s="11">
        <f>[15]PopulatedForm20!M35</f>
        <v>0</v>
      </c>
      <c r="N38" s="11">
        <f>[15]PopulatedForm20!N35</f>
        <v>0</v>
      </c>
      <c r="O38" s="11">
        <f>[15]PopulatedForm20!O35</f>
        <v>0</v>
      </c>
      <c r="P38" s="11">
        <f>[15]PopulatedForm20!P35</f>
        <v>0</v>
      </c>
      <c r="Q38" s="11">
        <f>[15]PopulatedForm20!Q35</f>
        <v>0</v>
      </c>
      <c r="R38" s="11">
        <f>[15]PopulatedForm20!R35</f>
        <v>0</v>
      </c>
      <c r="S38" s="11">
        <f>[15]PopulatedForm20!S35</f>
        <v>0</v>
      </c>
      <c r="T38" s="11">
        <f>[15]PopulatedForm20!T35</f>
        <v>0</v>
      </c>
      <c r="U38" s="11">
        <f>[15]PopulatedForm20!U35</f>
        <v>0</v>
      </c>
      <c r="V38" s="11">
        <f>[15]PopulatedForm20!V35</f>
        <v>0</v>
      </c>
      <c r="W38" s="11">
        <f>[15]PopulatedForm20!W35</f>
        <v>0</v>
      </c>
      <c r="X38" s="11">
        <f>[15]PopulatedForm20!X35</f>
        <v>0</v>
      </c>
      <c r="Y38" s="11">
        <f>[15]PopulatedForm20!Y35</f>
        <v>0</v>
      </c>
      <c r="Z38" s="12">
        <f t="shared" si="0"/>
        <v>0</v>
      </c>
      <c r="AA38" s="13">
        <v>0</v>
      </c>
      <c r="AB38" s="11">
        <f>[15]PopulatedForm20!Z35</f>
        <v>0</v>
      </c>
      <c r="AC38" s="13">
        <f t="shared" si="1"/>
        <v>0</v>
      </c>
      <c r="AD38" s="13">
        <v>0</v>
      </c>
    </row>
    <row r="39" spans="1:30" ht="15.75" hidden="1">
      <c r="A39" s="10">
        <f>[15]PopulatedForm20!A36</f>
        <v>0</v>
      </c>
      <c r="B39" s="11">
        <f>[15]PopulatedForm20!B36</f>
        <v>0</v>
      </c>
      <c r="C39" s="11">
        <f>[15]PopulatedForm20!C36</f>
        <v>0</v>
      </c>
      <c r="D39" s="11">
        <f>[15]PopulatedForm20!D36</f>
        <v>0</v>
      </c>
      <c r="E39" s="11">
        <f>[15]PopulatedForm20!E36</f>
        <v>0</v>
      </c>
      <c r="F39" s="11">
        <f>[15]PopulatedForm20!F36</f>
        <v>0</v>
      </c>
      <c r="G39" s="11">
        <f>[15]PopulatedForm20!G36</f>
        <v>0</v>
      </c>
      <c r="H39" s="11">
        <f>[15]PopulatedForm20!H36</f>
        <v>0</v>
      </c>
      <c r="I39" s="11">
        <f>[15]PopulatedForm20!I36</f>
        <v>0</v>
      </c>
      <c r="J39" s="11">
        <f>[15]PopulatedForm20!J36</f>
        <v>0</v>
      </c>
      <c r="K39" s="11">
        <f>[15]PopulatedForm20!K36</f>
        <v>0</v>
      </c>
      <c r="L39" s="11">
        <f>[15]PopulatedForm20!L36</f>
        <v>0</v>
      </c>
      <c r="M39" s="11">
        <f>[15]PopulatedForm20!M36</f>
        <v>0</v>
      </c>
      <c r="N39" s="11">
        <f>[15]PopulatedForm20!N36</f>
        <v>0</v>
      </c>
      <c r="O39" s="11">
        <f>[15]PopulatedForm20!O36</f>
        <v>0</v>
      </c>
      <c r="P39" s="11">
        <f>[15]PopulatedForm20!P36</f>
        <v>0</v>
      </c>
      <c r="Q39" s="11">
        <f>[15]PopulatedForm20!Q36</f>
        <v>0</v>
      </c>
      <c r="R39" s="11">
        <f>[15]PopulatedForm20!R36</f>
        <v>0</v>
      </c>
      <c r="S39" s="11">
        <f>[15]PopulatedForm20!S36</f>
        <v>0</v>
      </c>
      <c r="T39" s="11">
        <f>[15]PopulatedForm20!T36</f>
        <v>0</v>
      </c>
      <c r="U39" s="11">
        <f>[15]PopulatedForm20!U36</f>
        <v>0</v>
      </c>
      <c r="V39" s="11">
        <f>[15]PopulatedForm20!V36</f>
        <v>0</v>
      </c>
      <c r="W39" s="11">
        <f>[15]PopulatedForm20!W36</f>
        <v>0</v>
      </c>
      <c r="X39" s="11">
        <f>[15]PopulatedForm20!X36</f>
        <v>0</v>
      </c>
      <c r="Y39" s="11">
        <f>[15]PopulatedForm20!Y36</f>
        <v>0</v>
      </c>
      <c r="Z39" s="12">
        <f t="shared" si="0"/>
        <v>0</v>
      </c>
      <c r="AA39" s="13">
        <v>0</v>
      </c>
      <c r="AB39" s="11">
        <f>[15]PopulatedForm20!Z36</f>
        <v>0</v>
      </c>
      <c r="AC39" s="13">
        <f t="shared" si="1"/>
        <v>0</v>
      </c>
      <c r="AD39" s="13">
        <v>0</v>
      </c>
    </row>
    <row r="40" spans="1:30" ht="15.75" hidden="1">
      <c r="A40" s="10">
        <f>[15]PopulatedForm20!A37</f>
        <v>0</v>
      </c>
      <c r="B40" s="11">
        <f>[15]PopulatedForm20!B37</f>
        <v>0</v>
      </c>
      <c r="C40" s="11">
        <f>[15]PopulatedForm20!C37</f>
        <v>0</v>
      </c>
      <c r="D40" s="11">
        <f>[15]PopulatedForm20!D37</f>
        <v>0</v>
      </c>
      <c r="E40" s="11">
        <f>[15]PopulatedForm20!E37</f>
        <v>0</v>
      </c>
      <c r="F40" s="11">
        <f>[15]PopulatedForm20!F37</f>
        <v>0</v>
      </c>
      <c r="G40" s="11">
        <f>[15]PopulatedForm20!G37</f>
        <v>0</v>
      </c>
      <c r="H40" s="11">
        <f>[15]PopulatedForm20!H37</f>
        <v>0</v>
      </c>
      <c r="I40" s="11">
        <f>[15]PopulatedForm20!I37</f>
        <v>0</v>
      </c>
      <c r="J40" s="11">
        <f>[15]PopulatedForm20!J37</f>
        <v>0</v>
      </c>
      <c r="K40" s="11">
        <f>[15]PopulatedForm20!K37</f>
        <v>0</v>
      </c>
      <c r="L40" s="11">
        <f>[15]PopulatedForm20!L37</f>
        <v>0</v>
      </c>
      <c r="M40" s="11">
        <f>[15]PopulatedForm20!M37</f>
        <v>0</v>
      </c>
      <c r="N40" s="11">
        <f>[15]PopulatedForm20!N37</f>
        <v>0</v>
      </c>
      <c r="O40" s="11">
        <f>[15]PopulatedForm20!O37</f>
        <v>0</v>
      </c>
      <c r="P40" s="11">
        <f>[15]PopulatedForm20!P37</f>
        <v>0</v>
      </c>
      <c r="Q40" s="11">
        <f>[15]PopulatedForm20!Q37</f>
        <v>0</v>
      </c>
      <c r="R40" s="11">
        <f>[15]PopulatedForm20!R37</f>
        <v>0</v>
      </c>
      <c r="S40" s="11">
        <f>[15]PopulatedForm20!S37</f>
        <v>0</v>
      </c>
      <c r="T40" s="11">
        <f>[15]PopulatedForm20!T37</f>
        <v>0</v>
      </c>
      <c r="U40" s="11">
        <f>[15]PopulatedForm20!U37</f>
        <v>0</v>
      </c>
      <c r="V40" s="11">
        <f>[15]PopulatedForm20!V37</f>
        <v>0</v>
      </c>
      <c r="W40" s="11">
        <f>[15]PopulatedForm20!W37</f>
        <v>0</v>
      </c>
      <c r="X40" s="11">
        <f>[15]PopulatedForm20!X37</f>
        <v>0</v>
      </c>
      <c r="Y40" s="11">
        <f>[15]PopulatedForm20!Y37</f>
        <v>0</v>
      </c>
      <c r="Z40" s="12">
        <f t="shared" si="0"/>
        <v>0</v>
      </c>
      <c r="AA40" s="13">
        <v>0</v>
      </c>
      <c r="AB40" s="11">
        <f>[15]PopulatedForm20!Z37</f>
        <v>0</v>
      </c>
      <c r="AC40" s="13">
        <f t="shared" si="1"/>
        <v>0</v>
      </c>
      <c r="AD40" s="13">
        <v>0</v>
      </c>
    </row>
    <row r="41" spans="1:30" ht="15.75" hidden="1">
      <c r="A41" s="10">
        <f>[15]PopulatedForm20!A38</f>
        <v>0</v>
      </c>
      <c r="B41" s="11">
        <f>[15]PopulatedForm20!B38</f>
        <v>0</v>
      </c>
      <c r="C41" s="11">
        <f>[15]PopulatedForm20!C38</f>
        <v>0</v>
      </c>
      <c r="D41" s="11">
        <f>[15]PopulatedForm20!D38</f>
        <v>0</v>
      </c>
      <c r="E41" s="11">
        <f>[15]PopulatedForm20!E38</f>
        <v>0</v>
      </c>
      <c r="F41" s="11">
        <f>[15]PopulatedForm20!F38</f>
        <v>0</v>
      </c>
      <c r="G41" s="11">
        <f>[15]PopulatedForm20!G38</f>
        <v>0</v>
      </c>
      <c r="H41" s="11">
        <f>[15]PopulatedForm20!H38</f>
        <v>0</v>
      </c>
      <c r="I41" s="11">
        <f>[15]PopulatedForm20!I38</f>
        <v>0</v>
      </c>
      <c r="J41" s="11">
        <f>[15]PopulatedForm20!J38</f>
        <v>0</v>
      </c>
      <c r="K41" s="11">
        <f>[15]PopulatedForm20!K38</f>
        <v>0</v>
      </c>
      <c r="L41" s="11">
        <f>[15]PopulatedForm20!L38</f>
        <v>0</v>
      </c>
      <c r="M41" s="11">
        <f>[15]PopulatedForm20!M38</f>
        <v>0</v>
      </c>
      <c r="N41" s="11">
        <f>[15]PopulatedForm20!N38</f>
        <v>0</v>
      </c>
      <c r="O41" s="11">
        <f>[15]PopulatedForm20!O38</f>
        <v>0</v>
      </c>
      <c r="P41" s="11">
        <f>[15]PopulatedForm20!P38</f>
        <v>0</v>
      </c>
      <c r="Q41" s="11">
        <f>[15]PopulatedForm20!Q38</f>
        <v>0</v>
      </c>
      <c r="R41" s="11">
        <f>[15]PopulatedForm20!R38</f>
        <v>0</v>
      </c>
      <c r="S41" s="11">
        <f>[15]PopulatedForm20!S38</f>
        <v>0</v>
      </c>
      <c r="T41" s="11">
        <f>[15]PopulatedForm20!T38</f>
        <v>0</v>
      </c>
      <c r="U41" s="11">
        <f>[15]PopulatedForm20!U38</f>
        <v>0</v>
      </c>
      <c r="V41" s="11">
        <f>[15]PopulatedForm20!V38</f>
        <v>0</v>
      </c>
      <c r="W41" s="11">
        <f>[15]PopulatedForm20!W38</f>
        <v>0</v>
      </c>
      <c r="X41" s="11">
        <f>[15]PopulatedForm20!X38</f>
        <v>0</v>
      </c>
      <c r="Y41" s="11">
        <f>[15]PopulatedForm20!Y38</f>
        <v>0</v>
      </c>
      <c r="Z41" s="12">
        <f t="shared" si="0"/>
        <v>0</v>
      </c>
      <c r="AA41" s="13">
        <v>0</v>
      </c>
      <c r="AB41" s="11">
        <f>[15]PopulatedForm20!Z38</f>
        <v>0</v>
      </c>
      <c r="AC41" s="13">
        <f t="shared" si="1"/>
        <v>0</v>
      </c>
      <c r="AD41" s="13">
        <v>0</v>
      </c>
    </row>
    <row r="42" spans="1:30" ht="15.75" hidden="1">
      <c r="A42" s="10">
        <f>[15]PopulatedForm20!A39</f>
        <v>0</v>
      </c>
      <c r="B42" s="11">
        <f>[15]PopulatedForm20!B39</f>
        <v>0</v>
      </c>
      <c r="C42" s="11">
        <f>[15]PopulatedForm20!C39</f>
        <v>0</v>
      </c>
      <c r="D42" s="11">
        <f>[15]PopulatedForm20!D39</f>
        <v>0</v>
      </c>
      <c r="E42" s="11">
        <f>[15]PopulatedForm20!E39</f>
        <v>0</v>
      </c>
      <c r="F42" s="11">
        <f>[15]PopulatedForm20!F39</f>
        <v>0</v>
      </c>
      <c r="G42" s="11">
        <f>[15]PopulatedForm20!G39</f>
        <v>0</v>
      </c>
      <c r="H42" s="11">
        <f>[15]PopulatedForm20!H39</f>
        <v>0</v>
      </c>
      <c r="I42" s="11">
        <f>[15]PopulatedForm20!I39</f>
        <v>0</v>
      </c>
      <c r="J42" s="11">
        <f>[15]PopulatedForm20!J39</f>
        <v>0</v>
      </c>
      <c r="K42" s="11">
        <f>[15]PopulatedForm20!K39</f>
        <v>0</v>
      </c>
      <c r="L42" s="11">
        <f>[15]PopulatedForm20!L39</f>
        <v>0</v>
      </c>
      <c r="M42" s="11">
        <f>[15]PopulatedForm20!M39</f>
        <v>0</v>
      </c>
      <c r="N42" s="11">
        <f>[15]PopulatedForm20!N39</f>
        <v>0</v>
      </c>
      <c r="O42" s="11">
        <f>[15]PopulatedForm20!O39</f>
        <v>0</v>
      </c>
      <c r="P42" s="11">
        <f>[15]PopulatedForm20!P39</f>
        <v>0</v>
      </c>
      <c r="Q42" s="11">
        <f>[15]PopulatedForm20!Q39</f>
        <v>0</v>
      </c>
      <c r="R42" s="11">
        <f>[15]PopulatedForm20!R39</f>
        <v>0</v>
      </c>
      <c r="S42" s="11">
        <f>[15]PopulatedForm20!S39</f>
        <v>0</v>
      </c>
      <c r="T42" s="11">
        <f>[15]PopulatedForm20!T39</f>
        <v>0</v>
      </c>
      <c r="U42" s="11">
        <f>[15]PopulatedForm20!U39</f>
        <v>0</v>
      </c>
      <c r="V42" s="11">
        <f>[15]PopulatedForm20!V39</f>
        <v>0</v>
      </c>
      <c r="W42" s="11">
        <f>[15]PopulatedForm20!W39</f>
        <v>0</v>
      </c>
      <c r="X42" s="11">
        <f>[15]PopulatedForm20!X39</f>
        <v>0</v>
      </c>
      <c r="Y42" s="11">
        <f>[15]PopulatedForm20!Y39</f>
        <v>0</v>
      </c>
      <c r="Z42" s="12">
        <f t="shared" si="0"/>
        <v>0</v>
      </c>
      <c r="AA42" s="13">
        <v>0</v>
      </c>
      <c r="AB42" s="11">
        <f>[15]PopulatedForm20!Z39</f>
        <v>0</v>
      </c>
      <c r="AC42" s="13">
        <f t="shared" si="1"/>
        <v>0</v>
      </c>
      <c r="AD42" s="13">
        <v>0</v>
      </c>
    </row>
    <row r="43" spans="1:30" ht="15.75" hidden="1">
      <c r="A43" s="10">
        <f>[15]PopulatedForm20!A40</f>
        <v>0</v>
      </c>
      <c r="B43" s="11">
        <f>[15]PopulatedForm20!B40</f>
        <v>0</v>
      </c>
      <c r="C43" s="11">
        <f>[15]PopulatedForm20!C40</f>
        <v>0</v>
      </c>
      <c r="D43" s="11">
        <f>[15]PopulatedForm20!D40</f>
        <v>0</v>
      </c>
      <c r="E43" s="11">
        <f>[15]PopulatedForm20!E40</f>
        <v>0</v>
      </c>
      <c r="F43" s="11">
        <f>[15]PopulatedForm20!F40</f>
        <v>0</v>
      </c>
      <c r="G43" s="11">
        <f>[15]PopulatedForm20!G40</f>
        <v>0</v>
      </c>
      <c r="H43" s="11">
        <f>[15]PopulatedForm20!H40</f>
        <v>0</v>
      </c>
      <c r="I43" s="11">
        <f>[15]PopulatedForm20!I40</f>
        <v>0</v>
      </c>
      <c r="J43" s="11">
        <f>[15]PopulatedForm20!J40</f>
        <v>0</v>
      </c>
      <c r="K43" s="11">
        <f>[15]PopulatedForm20!K40</f>
        <v>0</v>
      </c>
      <c r="L43" s="11">
        <f>[15]PopulatedForm20!L40</f>
        <v>0</v>
      </c>
      <c r="M43" s="11">
        <f>[15]PopulatedForm20!M40</f>
        <v>0</v>
      </c>
      <c r="N43" s="11">
        <f>[15]PopulatedForm20!N40</f>
        <v>0</v>
      </c>
      <c r="O43" s="11">
        <f>[15]PopulatedForm20!O40</f>
        <v>0</v>
      </c>
      <c r="P43" s="11">
        <f>[15]PopulatedForm20!P40</f>
        <v>0</v>
      </c>
      <c r="Q43" s="11">
        <f>[15]PopulatedForm20!Q40</f>
        <v>0</v>
      </c>
      <c r="R43" s="11">
        <f>[15]PopulatedForm20!R40</f>
        <v>0</v>
      </c>
      <c r="S43" s="11">
        <f>[15]PopulatedForm20!S40</f>
        <v>0</v>
      </c>
      <c r="T43" s="11">
        <f>[15]PopulatedForm20!T40</f>
        <v>0</v>
      </c>
      <c r="U43" s="11">
        <f>[15]PopulatedForm20!U40</f>
        <v>0</v>
      </c>
      <c r="V43" s="11">
        <f>[15]PopulatedForm20!V40</f>
        <v>0</v>
      </c>
      <c r="W43" s="11">
        <f>[15]PopulatedForm20!W40</f>
        <v>0</v>
      </c>
      <c r="X43" s="11">
        <f>[15]PopulatedForm20!X40</f>
        <v>0</v>
      </c>
      <c r="Y43" s="11">
        <f>[15]PopulatedForm20!Y40</f>
        <v>0</v>
      </c>
      <c r="Z43" s="12">
        <f t="shared" si="0"/>
        <v>0</v>
      </c>
      <c r="AA43" s="13">
        <v>0</v>
      </c>
      <c r="AB43" s="11">
        <f>[15]PopulatedForm20!Z40</f>
        <v>0</v>
      </c>
      <c r="AC43" s="13">
        <f t="shared" si="1"/>
        <v>0</v>
      </c>
      <c r="AD43" s="13">
        <v>0</v>
      </c>
    </row>
    <row r="44" spans="1:30" ht="15.75" hidden="1">
      <c r="A44" s="10">
        <f>[15]PopulatedForm20!A41</f>
        <v>0</v>
      </c>
      <c r="B44" s="11">
        <f>[15]PopulatedForm20!B41</f>
        <v>0</v>
      </c>
      <c r="C44" s="11">
        <f>[15]PopulatedForm20!C41</f>
        <v>0</v>
      </c>
      <c r="D44" s="11">
        <f>[15]PopulatedForm20!D41</f>
        <v>0</v>
      </c>
      <c r="E44" s="11">
        <f>[15]PopulatedForm20!E41</f>
        <v>0</v>
      </c>
      <c r="F44" s="11">
        <f>[15]PopulatedForm20!F41</f>
        <v>0</v>
      </c>
      <c r="G44" s="11">
        <f>[15]PopulatedForm20!G41</f>
        <v>0</v>
      </c>
      <c r="H44" s="11">
        <f>[15]PopulatedForm20!H41</f>
        <v>0</v>
      </c>
      <c r="I44" s="11">
        <f>[15]PopulatedForm20!I41</f>
        <v>0</v>
      </c>
      <c r="J44" s="11">
        <f>[15]PopulatedForm20!J41</f>
        <v>0</v>
      </c>
      <c r="K44" s="11">
        <f>[15]PopulatedForm20!K41</f>
        <v>0</v>
      </c>
      <c r="L44" s="11">
        <f>[15]PopulatedForm20!L41</f>
        <v>0</v>
      </c>
      <c r="M44" s="11">
        <f>[15]PopulatedForm20!M41</f>
        <v>0</v>
      </c>
      <c r="N44" s="11">
        <f>[15]PopulatedForm20!N41</f>
        <v>0</v>
      </c>
      <c r="O44" s="11">
        <f>[15]PopulatedForm20!O41</f>
        <v>0</v>
      </c>
      <c r="P44" s="11">
        <f>[15]PopulatedForm20!P41</f>
        <v>0</v>
      </c>
      <c r="Q44" s="11">
        <f>[15]PopulatedForm20!Q41</f>
        <v>0</v>
      </c>
      <c r="R44" s="11">
        <f>[15]PopulatedForm20!R41</f>
        <v>0</v>
      </c>
      <c r="S44" s="11">
        <f>[15]PopulatedForm20!S41</f>
        <v>0</v>
      </c>
      <c r="T44" s="11">
        <f>[15]PopulatedForm20!T41</f>
        <v>0</v>
      </c>
      <c r="U44" s="11">
        <f>[15]PopulatedForm20!U41</f>
        <v>0</v>
      </c>
      <c r="V44" s="11">
        <f>[15]PopulatedForm20!V41</f>
        <v>0</v>
      </c>
      <c r="W44" s="11">
        <f>[15]PopulatedForm20!W41</f>
        <v>0</v>
      </c>
      <c r="X44" s="11">
        <f>[15]PopulatedForm20!X41</f>
        <v>0</v>
      </c>
      <c r="Y44" s="11">
        <f>[15]PopulatedForm20!Y41</f>
        <v>0</v>
      </c>
      <c r="Z44" s="12">
        <f t="shared" si="0"/>
        <v>0</v>
      </c>
      <c r="AA44" s="13">
        <v>0</v>
      </c>
      <c r="AB44" s="11">
        <f>[15]PopulatedForm20!Z41</f>
        <v>0</v>
      </c>
      <c r="AC44" s="13">
        <f t="shared" si="1"/>
        <v>0</v>
      </c>
      <c r="AD44" s="13">
        <v>0</v>
      </c>
    </row>
    <row r="45" spans="1:30" ht="15.75" hidden="1">
      <c r="A45" s="10">
        <f>[15]PopulatedForm20!A42</f>
        <v>0</v>
      </c>
      <c r="B45" s="11">
        <f>[15]PopulatedForm20!B42</f>
        <v>0</v>
      </c>
      <c r="C45" s="11">
        <f>[15]PopulatedForm20!C42</f>
        <v>0</v>
      </c>
      <c r="D45" s="11">
        <f>[15]PopulatedForm20!D42</f>
        <v>0</v>
      </c>
      <c r="E45" s="11">
        <f>[15]PopulatedForm20!E42</f>
        <v>0</v>
      </c>
      <c r="F45" s="11">
        <f>[15]PopulatedForm20!F42</f>
        <v>0</v>
      </c>
      <c r="G45" s="11">
        <f>[15]PopulatedForm20!G42</f>
        <v>0</v>
      </c>
      <c r="H45" s="11">
        <f>[15]PopulatedForm20!H42</f>
        <v>0</v>
      </c>
      <c r="I45" s="11">
        <f>[15]PopulatedForm20!I42</f>
        <v>0</v>
      </c>
      <c r="J45" s="11">
        <f>[15]PopulatedForm20!J42</f>
        <v>0</v>
      </c>
      <c r="K45" s="11">
        <f>[15]PopulatedForm20!K42</f>
        <v>0</v>
      </c>
      <c r="L45" s="11">
        <f>[15]PopulatedForm20!L42</f>
        <v>0</v>
      </c>
      <c r="M45" s="11">
        <f>[15]PopulatedForm20!M42</f>
        <v>0</v>
      </c>
      <c r="N45" s="11">
        <f>[15]PopulatedForm20!N42</f>
        <v>0</v>
      </c>
      <c r="O45" s="11">
        <f>[15]PopulatedForm20!O42</f>
        <v>0</v>
      </c>
      <c r="P45" s="11">
        <f>[15]PopulatedForm20!P42</f>
        <v>0</v>
      </c>
      <c r="Q45" s="11">
        <f>[15]PopulatedForm20!Q42</f>
        <v>0</v>
      </c>
      <c r="R45" s="11">
        <f>[15]PopulatedForm20!R42</f>
        <v>0</v>
      </c>
      <c r="S45" s="11">
        <f>[15]PopulatedForm20!S42</f>
        <v>0</v>
      </c>
      <c r="T45" s="11">
        <f>[15]PopulatedForm20!T42</f>
        <v>0</v>
      </c>
      <c r="U45" s="11">
        <f>[15]PopulatedForm20!U42</f>
        <v>0</v>
      </c>
      <c r="V45" s="11">
        <f>[15]PopulatedForm20!V42</f>
        <v>0</v>
      </c>
      <c r="W45" s="11">
        <f>[15]PopulatedForm20!W42</f>
        <v>0</v>
      </c>
      <c r="X45" s="11">
        <f>[15]PopulatedForm20!X42</f>
        <v>0</v>
      </c>
      <c r="Y45" s="11">
        <f>[15]PopulatedForm20!Y42</f>
        <v>0</v>
      </c>
      <c r="Z45" s="12">
        <f t="shared" si="0"/>
        <v>0</v>
      </c>
      <c r="AA45" s="13">
        <v>0</v>
      </c>
      <c r="AB45" s="11">
        <f>[15]PopulatedForm20!Z42</f>
        <v>0</v>
      </c>
      <c r="AC45" s="13">
        <f t="shared" si="1"/>
        <v>0</v>
      </c>
      <c r="AD45" s="13">
        <v>0</v>
      </c>
    </row>
    <row r="46" spans="1:30" ht="15.75" hidden="1">
      <c r="A46" s="10">
        <f>[15]PopulatedForm20!A43</f>
        <v>0</v>
      </c>
      <c r="B46" s="11">
        <f>[15]PopulatedForm20!B43</f>
        <v>0</v>
      </c>
      <c r="C46" s="11">
        <f>[15]PopulatedForm20!C43</f>
        <v>0</v>
      </c>
      <c r="D46" s="11">
        <f>[15]PopulatedForm20!D43</f>
        <v>0</v>
      </c>
      <c r="E46" s="11">
        <f>[15]PopulatedForm20!E43</f>
        <v>0</v>
      </c>
      <c r="F46" s="11">
        <f>[15]PopulatedForm20!F43</f>
        <v>0</v>
      </c>
      <c r="G46" s="11">
        <f>[15]PopulatedForm20!G43</f>
        <v>0</v>
      </c>
      <c r="H46" s="11">
        <f>[15]PopulatedForm20!H43</f>
        <v>0</v>
      </c>
      <c r="I46" s="11">
        <f>[15]PopulatedForm20!I43</f>
        <v>0</v>
      </c>
      <c r="J46" s="11">
        <f>[15]PopulatedForm20!J43</f>
        <v>0</v>
      </c>
      <c r="K46" s="11">
        <f>[15]PopulatedForm20!K43</f>
        <v>0</v>
      </c>
      <c r="L46" s="11">
        <f>[15]PopulatedForm20!L43</f>
        <v>0</v>
      </c>
      <c r="M46" s="11">
        <f>[15]PopulatedForm20!M43</f>
        <v>0</v>
      </c>
      <c r="N46" s="11">
        <f>[15]PopulatedForm20!N43</f>
        <v>0</v>
      </c>
      <c r="O46" s="11">
        <f>[15]PopulatedForm20!O43</f>
        <v>0</v>
      </c>
      <c r="P46" s="11">
        <f>[15]PopulatedForm20!P43</f>
        <v>0</v>
      </c>
      <c r="Q46" s="11">
        <f>[15]PopulatedForm20!Q43</f>
        <v>0</v>
      </c>
      <c r="R46" s="11">
        <f>[15]PopulatedForm20!R43</f>
        <v>0</v>
      </c>
      <c r="S46" s="11">
        <f>[15]PopulatedForm20!S43</f>
        <v>0</v>
      </c>
      <c r="T46" s="11">
        <f>[15]PopulatedForm20!T43</f>
        <v>0</v>
      </c>
      <c r="U46" s="11">
        <f>[15]PopulatedForm20!U43</f>
        <v>0</v>
      </c>
      <c r="V46" s="11">
        <f>[15]PopulatedForm20!V43</f>
        <v>0</v>
      </c>
      <c r="W46" s="11">
        <f>[15]PopulatedForm20!W43</f>
        <v>0</v>
      </c>
      <c r="X46" s="11">
        <f>[15]PopulatedForm20!X43</f>
        <v>0</v>
      </c>
      <c r="Y46" s="11">
        <f>[15]PopulatedForm20!Y43</f>
        <v>0</v>
      </c>
      <c r="Z46" s="12">
        <f t="shared" si="0"/>
        <v>0</v>
      </c>
      <c r="AA46" s="13">
        <v>0</v>
      </c>
      <c r="AB46" s="11">
        <f>[15]PopulatedForm20!Z43</f>
        <v>0</v>
      </c>
      <c r="AC46" s="13">
        <f t="shared" si="1"/>
        <v>0</v>
      </c>
      <c r="AD46" s="13">
        <v>0</v>
      </c>
    </row>
    <row r="47" spans="1:30" ht="15.75">
      <c r="A47" s="10">
        <f>[15]PopulatedForm20!A44</f>
        <v>19</v>
      </c>
      <c r="B47" s="11">
        <f>[15]PopulatedForm20!B44</f>
        <v>1</v>
      </c>
      <c r="C47" s="11">
        <f>[15]PopulatedForm20!C44</f>
        <v>0</v>
      </c>
      <c r="D47" s="11">
        <f>[15]PopulatedForm20!D44</f>
        <v>3</v>
      </c>
      <c r="E47" s="11">
        <f>[15]PopulatedForm20!E44</f>
        <v>853</v>
      </c>
      <c r="F47" s="11">
        <f>[15]PopulatedForm20!F44</f>
        <v>0</v>
      </c>
      <c r="G47" s="11">
        <f>[15]PopulatedForm20!G44</f>
        <v>0</v>
      </c>
      <c r="H47" s="11">
        <f>[15]PopulatedForm20!H44</f>
        <v>0</v>
      </c>
      <c r="I47" s="11">
        <f>[15]PopulatedForm20!I44</f>
        <v>0</v>
      </c>
      <c r="J47" s="11">
        <f>[15]PopulatedForm20!J44</f>
        <v>10</v>
      </c>
      <c r="K47" s="11">
        <f>[15]PopulatedForm20!K44</f>
        <v>2</v>
      </c>
      <c r="L47" s="11">
        <f>[15]PopulatedForm20!L44</f>
        <v>0</v>
      </c>
      <c r="M47" s="11">
        <f>[15]PopulatedForm20!M44</f>
        <v>0</v>
      </c>
      <c r="N47" s="11">
        <f>[15]PopulatedForm20!N44</f>
        <v>0</v>
      </c>
      <c r="O47" s="11">
        <f>[15]PopulatedForm20!O44</f>
        <v>0</v>
      </c>
      <c r="P47" s="11">
        <f>[15]PopulatedForm20!P44</f>
        <v>0</v>
      </c>
      <c r="Q47" s="11">
        <f>[15]PopulatedForm20!Q44</f>
        <v>0</v>
      </c>
      <c r="R47" s="11">
        <f>[15]PopulatedForm20!R44</f>
        <v>0</v>
      </c>
      <c r="S47" s="11">
        <f>[15]PopulatedForm20!S44</f>
        <v>0</v>
      </c>
      <c r="T47" s="11">
        <f>[15]PopulatedForm20!T44</f>
        <v>0</v>
      </c>
      <c r="U47" s="11">
        <f>[15]PopulatedForm20!U44</f>
        <v>1</v>
      </c>
      <c r="V47" s="11">
        <f>[15]PopulatedForm20!V44</f>
        <v>0</v>
      </c>
      <c r="W47" s="11">
        <f>[15]PopulatedForm20!W44</f>
        <v>0</v>
      </c>
      <c r="X47" s="11">
        <f>[15]PopulatedForm20!X44</f>
        <v>0</v>
      </c>
      <c r="Y47" s="11">
        <f>[15]PopulatedForm20!Y44</f>
        <v>0</v>
      </c>
      <c r="Z47" s="12">
        <f t="shared" si="0"/>
        <v>870</v>
      </c>
      <c r="AA47" s="13">
        <v>0</v>
      </c>
      <c r="AB47" s="11">
        <f>[15]PopulatedForm20!Z44</f>
        <v>0</v>
      </c>
      <c r="AC47" s="13">
        <f t="shared" si="1"/>
        <v>870</v>
      </c>
      <c r="AD47" s="13">
        <v>0</v>
      </c>
    </row>
    <row r="48" spans="1:30" ht="15.75">
      <c r="A48" s="10">
        <f>[15]PopulatedForm20!A45</f>
        <v>20</v>
      </c>
      <c r="B48" s="11">
        <f>[15]PopulatedForm20!B45</f>
        <v>0</v>
      </c>
      <c r="C48" s="11">
        <f>[15]PopulatedForm20!C45</f>
        <v>0</v>
      </c>
      <c r="D48" s="11">
        <f>[15]PopulatedForm20!D45</f>
        <v>0</v>
      </c>
      <c r="E48" s="11">
        <f>[15]PopulatedForm20!E45</f>
        <v>527</v>
      </c>
      <c r="F48" s="11">
        <f>[15]PopulatedForm20!F45</f>
        <v>4</v>
      </c>
      <c r="G48" s="11">
        <f>[15]PopulatedForm20!G45</f>
        <v>0</v>
      </c>
      <c r="H48" s="11">
        <f>[15]PopulatedForm20!H45</f>
        <v>0</v>
      </c>
      <c r="I48" s="11">
        <f>[15]PopulatedForm20!I45</f>
        <v>0</v>
      </c>
      <c r="J48" s="11">
        <f>[15]PopulatedForm20!J45</f>
        <v>0</v>
      </c>
      <c r="K48" s="11">
        <f>[15]PopulatedForm20!K45</f>
        <v>0</v>
      </c>
      <c r="L48" s="11">
        <f>[15]PopulatedForm20!L45</f>
        <v>0</v>
      </c>
      <c r="M48" s="11">
        <f>[15]PopulatedForm20!M45</f>
        <v>0</v>
      </c>
      <c r="N48" s="11">
        <f>[15]PopulatedForm20!N45</f>
        <v>0</v>
      </c>
      <c r="O48" s="11">
        <f>[15]PopulatedForm20!O45</f>
        <v>0</v>
      </c>
      <c r="P48" s="11">
        <f>[15]PopulatedForm20!P45</f>
        <v>0</v>
      </c>
      <c r="Q48" s="11">
        <f>[15]PopulatedForm20!Q45</f>
        <v>0</v>
      </c>
      <c r="R48" s="11">
        <f>[15]PopulatedForm20!R45</f>
        <v>0</v>
      </c>
      <c r="S48" s="11">
        <f>[15]PopulatedForm20!S45</f>
        <v>0</v>
      </c>
      <c r="T48" s="11">
        <f>[15]PopulatedForm20!T45</f>
        <v>0</v>
      </c>
      <c r="U48" s="11">
        <f>[15]PopulatedForm20!U45</f>
        <v>1</v>
      </c>
      <c r="V48" s="11">
        <f>[15]PopulatedForm20!V45</f>
        <v>0</v>
      </c>
      <c r="W48" s="11">
        <f>[15]PopulatedForm20!W45</f>
        <v>0</v>
      </c>
      <c r="X48" s="11">
        <f>[15]PopulatedForm20!X45</f>
        <v>0</v>
      </c>
      <c r="Y48" s="11">
        <f>[15]PopulatedForm20!Y45</f>
        <v>0</v>
      </c>
      <c r="Z48" s="12">
        <f t="shared" si="0"/>
        <v>532</v>
      </c>
      <c r="AA48" s="13">
        <v>0</v>
      </c>
      <c r="AB48" s="11">
        <f>[15]PopulatedForm20!Z45</f>
        <v>0</v>
      </c>
      <c r="AC48" s="13">
        <f t="shared" si="1"/>
        <v>532</v>
      </c>
      <c r="AD48" s="13">
        <v>0</v>
      </c>
    </row>
    <row r="49" spans="1:30" ht="15.75">
      <c r="A49" s="10">
        <f>[15]PopulatedForm20!A46</f>
        <v>21</v>
      </c>
      <c r="B49" s="11">
        <f>[15]PopulatedForm20!B46</f>
        <v>2</v>
      </c>
      <c r="C49" s="11">
        <f>[15]PopulatedForm20!C46</f>
        <v>1</v>
      </c>
      <c r="D49" s="11">
        <f>[15]PopulatedForm20!D46</f>
        <v>27</v>
      </c>
      <c r="E49" s="11">
        <f>[15]PopulatedForm20!E46</f>
        <v>611</v>
      </c>
      <c r="F49" s="11">
        <f>[15]PopulatedForm20!F46</f>
        <v>1</v>
      </c>
      <c r="G49" s="11">
        <f>[15]PopulatedForm20!G46</f>
        <v>0</v>
      </c>
      <c r="H49" s="11">
        <f>[15]PopulatedForm20!H46</f>
        <v>0</v>
      </c>
      <c r="I49" s="11">
        <f>[15]PopulatedForm20!I46</f>
        <v>0</v>
      </c>
      <c r="J49" s="11">
        <f>[15]PopulatedForm20!J46</f>
        <v>19</v>
      </c>
      <c r="K49" s="11">
        <f>[15]PopulatedForm20!K46</f>
        <v>0</v>
      </c>
      <c r="L49" s="11">
        <f>[15]PopulatedForm20!L46</f>
        <v>0</v>
      </c>
      <c r="M49" s="11">
        <f>[15]PopulatedForm20!M46</f>
        <v>0</v>
      </c>
      <c r="N49" s="11">
        <f>[15]PopulatedForm20!N46</f>
        <v>0</v>
      </c>
      <c r="O49" s="11">
        <f>[15]PopulatedForm20!O46</f>
        <v>0</v>
      </c>
      <c r="P49" s="11">
        <f>[15]PopulatedForm20!P46</f>
        <v>0</v>
      </c>
      <c r="Q49" s="11">
        <f>[15]PopulatedForm20!Q46</f>
        <v>0</v>
      </c>
      <c r="R49" s="11">
        <f>[15]PopulatedForm20!R46</f>
        <v>1</v>
      </c>
      <c r="S49" s="11">
        <f>[15]PopulatedForm20!S46</f>
        <v>0</v>
      </c>
      <c r="T49" s="11">
        <f>[15]PopulatedForm20!T46</f>
        <v>0</v>
      </c>
      <c r="U49" s="11">
        <f>[15]PopulatedForm20!U46</f>
        <v>1</v>
      </c>
      <c r="V49" s="11">
        <f>[15]PopulatedForm20!V46</f>
        <v>0</v>
      </c>
      <c r="W49" s="11">
        <f>[15]PopulatedForm20!W46</f>
        <v>0</v>
      </c>
      <c r="X49" s="11">
        <f>[15]PopulatedForm20!X46</f>
        <v>0</v>
      </c>
      <c r="Y49" s="11">
        <f>[15]PopulatedForm20!Y46</f>
        <v>0</v>
      </c>
      <c r="Z49" s="12">
        <f t="shared" si="0"/>
        <v>663</v>
      </c>
      <c r="AA49" s="13">
        <v>0</v>
      </c>
      <c r="AB49" s="11">
        <f>[15]PopulatedForm20!Z46</f>
        <v>0</v>
      </c>
      <c r="AC49" s="13">
        <f t="shared" si="1"/>
        <v>663</v>
      </c>
      <c r="AD49" s="13">
        <v>0</v>
      </c>
    </row>
    <row r="50" spans="1:30" ht="15.75">
      <c r="A50" s="10">
        <f>[15]PopulatedForm20!A47</f>
        <v>22</v>
      </c>
      <c r="B50" s="11">
        <f>[15]PopulatedForm20!B47</f>
        <v>0</v>
      </c>
      <c r="C50" s="11">
        <f>[15]PopulatedForm20!C47</f>
        <v>0</v>
      </c>
      <c r="D50" s="11">
        <f>[15]PopulatedForm20!D47</f>
        <v>7</v>
      </c>
      <c r="E50" s="11">
        <f>[15]PopulatedForm20!E47</f>
        <v>385</v>
      </c>
      <c r="F50" s="11">
        <f>[15]PopulatedForm20!F47</f>
        <v>0</v>
      </c>
      <c r="G50" s="11">
        <f>[15]PopulatedForm20!G47</f>
        <v>0</v>
      </c>
      <c r="H50" s="11">
        <f>[15]PopulatedForm20!H47</f>
        <v>0</v>
      </c>
      <c r="I50" s="11">
        <f>[15]PopulatedForm20!I47</f>
        <v>0</v>
      </c>
      <c r="J50" s="11">
        <f>[15]PopulatedForm20!J47</f>
        <v>28</v>
      </c>
      <c r="K50" s="11">
        <f>[15]PopulatedForm20!K47</f>
        <v>0</v>
      </c>
      <c r="L50" s="11">
        <f>[15]PopulatedForm20!L47</f>
        <v>0</v>
      </c>
      <c r="M50" s="11">
        <f>[15]PopulatedForm20!M47</f>
        <v>0</v>
      </c>
      <c r="N50" s="11">
        <f>[15]PopulatedForm20!N47</f>
        <v>0</v>
      </c>
      <c r="O50" s="11">
        <f>[15]PopulatedForm20!O47</f>
        <v>0</v>
      </c>
      <c r="P50" s="11">
        <f>[15]PopulatedForm20!P47</f>
        <v>0</v>
      </c>
      <c r="Q50" s="11">
        <f>[15]PopulatedForm20!Q47</f>
        <v>0</v>
      </c>
      <c r="R50" s="11">
        <f>[15]PopulatedForm20!R47</f>
        <v>0</v>
      </c>
      <c r="S50" s="11">
        <f>[15]PopulatedForm20!S47</f>
        <v>0</v>
      </c>
      <c r="T50" s="11">
        <f>[15]PopulatedForm20!T47</f>
        <v>1</v>
      </c>
      <c r="U50" s="11">
        <f>[15]PopulatedForm20!U47</f>
        <v>0</v>
      </c>
      <c r="V50" s="11">
        <f>[15]PopulatedForm20!V47</f>
        <v>0</v>
      </c>
      <c r="W50" s="11">
        <f>[15]PopulatedForm20!W47</f>
        <v>0</v>
      </c>
      <c r="X50" s="11">
        <f>[15]PopulatedForm20!X47</f>
        <v>0</v>
      </c>
      <c r="Y50" s="11">
        <f>[15]PopulatedForm20!Y47</f>
        <v>0</v>
      </c>
      <c r="Z50" s="12">
        <f t="shared" si="0"/>
        <v>421</v>
      </c>
      <c r="AA50" s="13">
        <v>0</v>
      </c>
      <c r="AB50" s="11">
        <f>[15]PopulatedForm20!Z47</f>
        <v>0</v>
      </c>
      <c r="AC50" s="13">
        <f t="shared" si="1"/>
        <v>421</v>
      </c>
      <c r="AD50" s="13">
        <v>0</v>
      </c>
    </row>
    <row r="51" spans="1:30" ht="15.75">
      <c r="A51" s="10">
        <f>[15]PopulatedForm20!A48</f>
        <v>23</v>
      </c>
      <c r="B51" s="11">
        <f>[15]PopulatedForm20!B48</f>
        <v>1</v>
      </c>
      <c r="C51" s="11">
        <f>[15]PopulatedForm20!C48</f>
        <v>0</v>
      </c>
      <c r="D51" s="11">
        <f>[15]PopulatedForm20!D48</f>
        <v>3</v>
      </c>
      <c r="E51" s="11">
        <f>[15]PopulatedForm20!E48</f>
        <v>871</v>
      </c>
      <c r="F51" s="11">
        <f>[15]PopulatedForm20!F48</f>
        <v>0</v>
      </c>
      <c r="G51" s="11">
        <f>[15]PopulatedForm20!G48</f>
        <v>0</v>
      </c>
      <c r="H51" s="11">
        <f>[15]PopulatedForm20!H48</f>
        <v>0</v>
      </c>
      <c r="I51" s="11">
        <f>[15]PopulatedForm20!I48</f>
        <v>0</v>
      </c>
      <c r="J51" s="11">
        <f>[15]PopulatedForm20!J48</f>
        <v>51</v>
      </c>
      <c r="K51" s="11">
        <f>[15]PopulatedForm20!K48</f>
        <v>1</v>
      </c>
      <c r="L51" s="11">
        <f>[15]PopulatedForm20!L48</f>
        <v>0</v>
      </c>
      <c r="M51" s="11">
        <f>[15]PopulatedForm20!M48</f>
        <v>0</v>
      </c>
      <c r="N51" s="11">
        <f>[15]PopulatedForm20!N48</f>
        <v>0</v>
      </c>
      <c r="O51" s="11">
        <f>[15]PopulatedForm20!O48</f>
        <v>0</v>
      </c>
      <c r="P51" s="11">
        <f>[15]PopulatedForm20!P48</f>
        <v>0</v>
      </c>
      <c r="Q51" s="11">
        <f>[15]PopulatedForm20!Q48</f>
        <v>0</v>
      </c>
      <c r="R51" s="11">
        <f>[15]PopulatedForm20!R48</f>
        <v>0</v>
      </c>
      <c r="S51" s="11">
        <f>[15]PopulatedForm20!S48</f>
        <v>0</v>
      </c>
      <c r="T51" s="11">
        <f>[15]PopulatedForm20!T48</f>
        <v>0</v>
      </c>
      <c r="U51" s="11">
        <f>[15]PopulatedForm20!U48</f>
        <v>0</v>
      </c>
      <c r="V51" s="11">
        <f>[15]PopulatedForm20!V48</f>
        <v>0</v>
      </c>
      <c r="W51" s="11">
        <f>[15]PopulatedForm20!W48</f>
        <v>0</v>
      </c>
      <c r="X51" s="11">
        <f>[15]PopulatedForm20!X48</f>
        <v>0</v>
      </c>
      <c r="Y51" s="11">
        <f>[15]PopulatedForm20!Y48</f>
        <v>0</v>
      </c>
      <c r="Z51" s="12">
        <f t="shared" si="0"/>
        <v>927</v>
      </c>
      <c r="AA51" s="13">
        <v>0</v>
      </c>
      <c r="AB51" s="11">
        <f>[15]PopulatedForm20!Z48</f>
        <v>0</v>
      </c>
      <c r="AC51" s="13">
        <f t="shared" si="1"/>
        <v>927</v>
      </c>
      <c r="AD51" s="13">
        <v>0</v>
      </c>
    </row>
    <row r="52" spans="1:30" ht="15.75">
      <c r="A52" s="10">
        <f>[15]PopulatedForm20!A49</f>
        <v>24</v>
      </c>
      <c r="B52" s="11">
        <f>[15]PopulatedForm20!B49</f>
        <v>1</v>
      </c>
      <c r="C52" s="11">
        <f>[15]PopulatedForm20!C49</f>
        <v>2</v>
      </c>
      <c r="D52" s="11">
        <f>[15]PopulatedForm20!D49</f>
        <v>8</v>
      </c>
      <c r="E52" s="11">
        <f>[15]PopulatedForm20!E49</f>
        <v>326</v>
      </c>
      <c r="F52" s="11">
        <f>[15]PopulatedForm20!F49</f>
        <v>0</v>
      </c>
      <c r="G52" s="11">
        <f>[15]PopulatedForm20!G49</f>
        <v>0</v>
      </c>
      <c r="H52" s="11">
        <f>[15]PopulatedForm20!H49</f>
        <v>0</v>
      </c>
      <c r="I52" s="11">
        <f>[15]PopulatedForm20!I49</f>
        <v>0</v>
      </c>
      <c r="J52" s="11">
        <f>[15]PopulatedForm20!J49</f>
        <v>97</v>
      </c>
      <c r="K52" s="11">
        <f>[15]PopulatedForm20!K49</f>
        <v>0</v>
      </c>
      <c r="L52" s="11">
        <f>[15]PopulatedForm20!L49</f>
        <v>0</v>
      </c>
      <c r="M52" s="11">
        <f>[15]PopulatedForm20!M49</f>
        <v>1</v>
      </c>
      <c r="N52" s="11">
        <f>[15]PopulatedForm20!N49</f>
        <v>0</v>
      </c>
      <c r="O52" s="11">
        <f>[15]PopulatedForm20!O49</f>
        <v>0</v>
      </c>
      <c r="P52" s="11">
        <f>[15]PopulatedForm20!P49</f>
        <v>3</v>
      </c>
      <c r="Q52" s="11">
        <f>[15]PopulatedForm20!Q49</f>
        <v>1</v>
      </c>
      <c r="R52" s="11">
        <f>[15]PopulatedForm20!R49</f>
        <v>0</v>
      </c>
      <c r="S52" s="11">
        <f>[15]PopulatedForm20!S49</f>
        <v>0</v>
      </c>
      <c r="T52" s="11">
        <f>[15]PopulatedForm20!T49</f>
        <v>0</v>
      </c>
      <c r="U52" s="11">
        <f>[15]PopulatedForm20!U49</f>
        <v>1</v>
      </c>
      <c r="V52" s="11">
        <f>[15]PopulatedForm20!V49</f>
        <v>0</v>
      </c>
      <c r="W52" s="11">
        <f>[15]PopulatedForm20!W49</f>
        <v>0</v>
      </c>
      <c r="X52" s="11">
        <f>[15]PopulatedForm20!X49</f>
        <v>0</v>
      </c>
      <c r="Y52" s="11">
        <f>[15]PopulatedForm20!Y49</f>
        <v>1</v>
      </c>
      <c r="Z52" s="12">
        <f t="shared" si="0"/>
        <v>441</v>
      </c>
      <c r="AA52" s="13">
        <v>0</v>
      </c>
      <c r="AB52" s="11">
        <f>[15]PopulatedForm20!Z49</f>
        <v>2</v>
      </c>
      <c r="AC52" s="13">
        <f t="shared" si="1"/>
        <v>443</v>
      </c>
      <c r="AD52" s="13">
        <v>0</v>
      </c>
    </row>
    <row r="53" spans="1:30" ht="15.75">
      <c r="A53" s="10">
        <f>[15]PopulatedForm20!A50</f>
        <v>25</v>
      </c>
      <c r="B53" s="11">
        <f>[15]PopulatedForm20!B50</f>
        <v>0</v>
      </c>
      <c r="C53" s="11">
        <f>[15]PopulatedForm20!C50</f>
        <v>1</v>
      </c>
      <c r="D53" s="11">
        <f>[15]PopulatedForm20!D50</f>
        <v>4</v>
      </c>
      <c r="E53" s="11">
        <f>[15]PopulatedForm20!E50</f>
        <v>253</v>
      </c>
      <c r="F53" s="11">
        <f>[15]PopulatedForm20!F50</f>
        <v>1</v>
      </c>
      <c r="G53" s="11">
        <f>[15]PopulatedForm20!G50</f>
        <v>0</v>
      </c>
      <c r="H53" s="11">
        <f>[15]PopulatedForm20!H50</f>
        <v>0</v>
      </c>
      <c r="I53" s="11">
        <f>[15]PopulatedForm20!I50</f>
        <v>0</v>
      </c>
      <c r="J53" s="11">
        <f>[15]PopulatedForm20!J50</f>
        <v>48</v>
      </c>
      <c r="K53" s="11">
        <f>[15]PopulatedForm20!K50</f>
        <v>0</v>
      </c>
      <c r="L53" s="11">
        <f>[15]PopulatedForm20!L50</f>
        <v>0</v>
      </c>
      <c r="M53" s="11">
        <f>[15]PopulatedForm20!M50</f>
        <v>0</v>
      </c>
      <c r="N53" s="11">
        <f>[15]PopulatedForm20!N50</f>
        <v>1</v>
      </c>
      <c r="O53" s="11">
        <f>[15]PopulatedForm20!O50</f>
        <v>0</v>
      </c>
      <c r="P53" s="11">
        <f>[15]PopulatedForm20!P50</f>
        <v>0</v>
      </c>
      <c r="Q53" s="11">
        <f>[15]PopulatedForm20!Q50</f>
        <v>0</v>
      </c>
      <c r="R53" s="11">
        <f>[15]PopulatedForm20!R50</f>
        <v>0</v>
      </c>
      <c r="S53" s="11">
        <f>[15]PopulatedForm20!S50</f>
        <v>0</v>
      </c>
      <c r="T53" s="11">
        <f>[15]PopulatedForm20!T50</f>
        <v>0</v>
      </c>
      <c r="U53" s="11">
        <f>[15]PopulatedForm20!U50</f>
        <v>1</v>
      </c>
      <c r="V53" s="11">
        <f>[15]PopulatedForm20!V50</f>
        <v>0</v>
      </c>
      <c r="W53" s="11">
        <f>[15]PopulatedForm20!W50</f>
        <v>0</v>
      </c>
      <c r="X53" s="11">
        <f>[15]PopulatedForm20!X50</f>
        <v>0</v>
      </c>
      <c r="Y53" s="11">
        <f>[15]PopulatedForm20!Y50</f>
        <v>0</v>
      </c>
      <c r="Z53" s="12">
        <f t="shared" si="0"/>
        <v>309</v>
      </c>
      <c r="AA53" s="13">
        <v>0</v>
      </c>
      <c r="AB53" s="11">
        <f>[15]PopulatedForm20!Z50</f>
        <v>0</v>
      </c>
      <c r="AC53" s="13">
        <f t="shared" si="1"/>
        <v>309</v>
      </c>
      <c r="AD53" s="13">
        <v>0</v>
      </c>
    </row>
    <row r="54" spans="1:30" ht="15.75">
      <c r="A54" s="10">
        <f>[15]PopulatedForm20!A51</f>
        <v>26</v>
      </c>
      <c r="B54" s="11">
        <f>[15]PopulatedForm20!B51</f>
        <v>0</v>
      </c>
      <c r="C54" s="11">
        <f>[15]PopulatedForm20!C51</f>
        <v>1</v>
      </c>
      <c r="D54" s="11">
        <f>[15]PopulatedForm20!D51</f>
        <v>0</v>
      </c>
      <c r="E54" s="11">
        <f>[15]PopulatedForm20!E51</f>
        <v>335</v>
      </c>
      <c r="F54" s="11">
        <f>[15]PopulatedForm20!F51</f>
        <v>4</v>
      </c>
      <c r="G54" s="11">
        <f>[15]PopulatedForm20!G51</f>
        <v>0</v>
      </c>
      <c r="H54" s="11">
        <f>[15]PopulatedForm20!H51</f>
        <v>0</v>
      </c>
      <c r="I54" s="11">
        <f>[15]PopulatedForm20!I51</f>
        <v>0</v>
      </c>
      <c r="J54" s="11">
        <f>[15]PopulatedForm20!J51</f>
        <v>17</v>
      </c>
      <c r="K54" s="11">
        <f>[15]PopulatedForm20!K51</f>
        <v>0</v>
      </c>
      <c r="L54" s="11">
        <f>[15]PopulatedForm20!L51</f>
        <v>0</v>
      </c>
      <c r="M54" s="11">
        <f>[15]PopulatedForm20!M51</f>
        <v>0</v>
      </c>
      <c r="N54" s="11">
        <f>[15]PopulatedForm20!N51</f>
        <v>0</v>
      </c>
      <c r="O54" s="11">
        <f>[15]PopulatedForm20!O51</f>
        <v>0</v>
      </c>
      <c r="P54" s="11">
        <f>[15]PopulatedForm20!P51</f>
        <v>0</v>
      </c>
      <c r="Q54" s="11">
        <f>[15]PopulatedForm20!Q51</f>
        <v>0</v>
      </c>
      <c r="R54" s="11">
        <f>[15]PopulatedForm20!R51</f>
        <v>0</v>
      </c>
      <c r="S54" s="11">
        <f>[15]PopulatedForm20!S51</f>
        <v>0</v>
      </c>
      <c r="T54" s="11">
        <f>[15]PopulatedForm20!T51</f>
        <v>1</v>
      </c>
      <c r="U54" s="11">
        <f>[15]PopulatedForm20!U51</f>
        <v>0</v>
      </c>
      <c r="V54" s="11">
        <f>[15]PopulatedForm20!V51</f>
        <v>0</v>
      </c>
      <c r="W54" s="11">
        <f>[15]PopulatedForm20!W51</f>
        <v>0</v>
      </c>
      <c r="X54" s="11">
        <f>[15]PopulatedForm20!X51</f>
        <v>0</v>
      </c>
      <c r="Y54" s="11">
        <f>[15]PopulatedForm20!Y51</f>
        <v>0</v>
      </c>
      <c r="Z54" s="12">
        <f t="shared" si="0"/>
        <v>358</v>
      </c>
      <c r="AA54" s="13">
        <v>0</v>
      </c>
      <c r="AB54" s="11">
        <f>[15]PopulatedForm20!Z51</f>
        <v>0</v>
      </c>
      <c r="AC54" s="13">
        <f t="shared" si="1"/>
        <v>358</v>
      </c>
      <c r="AD54" s="13">
        <v>0</v>
      </c>
    </row>
    <row r="55" spans="1:30" ht="15.75">
      <c r="A55" s="10">
        <f>[15]PopulatedForm20!A52</f>
        <v>27</v>
      </c>
      <c r="B55" s="11">
        <f>[15]PopulatedForm20!B52</f>
        <v>0</v>
      </c>
      <c r="C55" s="11">
        <f>[15]PopulatedForm20!C52</f>
        <v>0</v>
      </c>
      <c r="D55" s="11">
        <f>[15]PopulatedForm20!D52</f>
        <v>16</v>
      </c>
      <c r="E55" s="11">
        <f>[15]PopulatedForm20!E52</f>
        <v>800</v>
      </c>
      <c r="F55" s="11">
        <f>[15]PopulatedForm20!F52</f>
        <v>3</v>
      </c>
      <c r="G55" s="11">
        <f>[15]PopulatedForm20!G52</f>
        <v>0</v>
      </c>
      <c r="H55" s="11">
        <f>[15]PopulatedForm20!H52</f>
        <v>1</v>
      </c>
      <c r="I55" s="11">
        <f>[15]PopulatedForm20!I52</f>
        <v>0</v>
      </c>
      <c r="J55" s="11">
        <f>[15]PopulatedForm20!J52</f>
        <v>59</v>
      </c>
      <c r="K55" s="11">
        <f>[15]PopulatedForm20!K52</f>
        <v>0</v>
      </c>
      <c r="L55" s="11">
        <f>[15]PopulatedForm20!L52</f>
        <v>0</v>
      </c>
      <c r="M55" s="11">
        <f>[15]PopulatedForm20!M52</f>
        <v>0</v>
      </c>
      <c r="N55" s="11">
        <f>[15]PopulatedForm20!N52</f>
        <v>0</v>
      </c>
      <c r="O55" s="11">
        <f>[15]PopulatedForm20!O52</f>
        <v>1</v>
      </c>
      <c r="P55" s="11">
        <f>[15]PopulatedForm20!P52</f>
        <v>0</v>
      </c>
      <c r="Q55" s="11">
        <f>[15]PopulatedForm20!Q52</f>
        <v>0</v>
      </c>
      <c r="R55" s="11">
        <f>[15]PopulatedForm20!R52</f>
        <v>0</v>
      </c>
      <c r="S55" s="11">
        <f>[15]PopulatedForm20!S52</f>
        <v>0</v>
      </c>
      <c r="T55" s="11">
        <f>[15]PopulatedForm20!T52</f>
        <v>0</v>
      </c>
      <c r="U55" s="11">
        <f>[15]PopulatedForm20!U52</f>
        <v>1</v>
      </c>
      <c r="V55" s="11">
        <f>[15]PopulatedForm20!V52</f>
        <v>0</v>
      </c>
      <c r="W55" s="11">
        <f>[15]PopulatedForm20!W52</f>
        <v>0</v>
      </c>
      <c r="X55" s="11">
        <f>[15]PopulatedForm20!X52</f>
        <v>0</v>
      </c>
      <c r="Y55" s="11">
        <f>[15]PopulatedForm20!Y52</f>
        <v>0</v>
      </c>
      <c r="Z55" s="12">
        <f t="shared" si="0"/>
        <v>881</v>
      </c>
      <c r="AA55" s="13">
        <v>0</v>
      </c>
      <c r="AB55" s="11">
        <f>[15]PopulatedForm20!Z52</f>
        <v>0</v>
      </c>
      <c r="AC55" s="13">
        <f t="shared" si="1"/>
        <v>881</v>
      </c>
      <c r="AD55" s="13">
        <v>0</v>
      </c>
    </row>
    <row r="56" spans="1:30" ht="15.75" hidden="1">
      <c r="A56" s="10">
        <f>[15]PopulatedForm20!A53</f>
        <v>0</v>
      </c>
      <c r="B56" s="11">
        <f>[15]PopulatedForm20!B53</f>
        <v>0</v>
      </c>
      <c r="C56" s="11">
        <f>[15]PopulatedForm20!C53</f>
        <v>0</v>
      </c>
      <c r="D56" s="11">
        <f>[15]PopulatedForm20!D53</f>
        <v>0</v>
      </c>
      <c r="E56" s="11">
        <f>[15]PopulatedForm20!E53</f>
        <v>0</v>
      </c>
      <c r="F56" s="11">
        <f>[15]PopulatedForm20!F53</f>
        <v>0</v>
      </c>
      <c r="G56" s="11">
        <f>[15]PopulatedForm20!G53</f>
        <v>0</v>
      </c>
      <c r="H56" s="11">
        <f>[15]PopulatedForm20!H53</f>
        <v>0</v>
      </c>
      <c r="I56" s="11">
        <f>[15]PopulatedForm20!I53</f>
        <v>0</v>
      </c>
      <c r="J56" s="11">
        <f>[15]PopulatedForm20!J53</f>
        <v>0</v>
      </c>
      <c r="K56" s="11">
        <f>[15]PopulatedForm20!K53</f>
        <v>0</v>
      </c>
      <c r="L56" s="11">
        <f>[15]PopulatedForm20!L53</f>
        <v>0</v>
      </c>
      <c r="M56" s="11">
        <f>[15]PopulatedForm20!M53</f>
        <v>0</v>
      </c>
      <c r="N56" s="11">
        <f>[15]PopulatedForm20!N53</f>
        <v>0</v>
      </c>
      <c r="O56" s="11">
        <f>[15]PopulatedForm20!O53</f>
        <v>0</v>
      </c>
      <c r="P56" s="11">
        <f>[15]PopulatedForm20!P53</f>
        <v>0</v>
      </c>
      <c r="Q56" s="11">
        <f>[15]PopulatedForm20!Q53</f>
        <v>0</v>
      </c>
      <c r="R56" s="11">
        <f>[15]PopulatedForm20!R53</f>
        <v>0</v>
      </c>
      <c r="S56" s="11">
        <f>[15]PopulatedForm20!S53</f>
        <v>0</v>
      </c>
      <c r="T56" s="11">
        <f>[15]PopulatedForm20!T53</f>
        <v>0</v>
      </c>
      <c r="U56" s="11">
        <f>[15]PopulatedForm20!U53</f>
        <v>0</v>
      </c>
      <c r="V56" s="11">
        <f>[15]PopulatedForm20!V53</f>
        <v>0</v>
      </c>
      <c r="W56" s="11">
        <f>[15]PopulatedForm20!W53</f>
        <v>0</v>
      </c>
      <c r="X56" s="11">
        <f>[15]PopulatedForm20!X53</f>
        <v>0</v>
      </c>
      <c r="Y56" s="11">
        <f>[15]PopulatedForm20!Y53</f>
        <v>0</v>
      </c>
      <c r="Z56" s="12">
        <f t="shared" si="0"/>
        <v>0</v>
      </c>
      <c r="AA56" s="13">
        <v>0</v>
      </c>
      <c r="AB56" s="11">
        <f>[15]PopulatedForm20!Z53</f>
        <v>0</v>
      </c>
      <c r="AC56" s="13">
        <f t="shared" si="1"/>
        <v>0</v>
      </c>
      <c r="AD56" s="13">
        <v>0</v>
      </c>
    </row>
    <row r="57" spans="1:30" ht="15.75" hidden="1">
      <c r="A57" s="10">
        <f>[15]PopulatedForm20!A54</f>
        <v>0</v>
      </c>
      <c r="B57" s="11">
        <f>[15]PopulatedForm20!B54</f>
        <v>0</v>
      </c>
      <c r="C57" s="11">
        <f>[15]PopulatedForm20!C54</f>
        <v>0</v>
      </c>
      <c r="D57" s="11">
        <f>[15]PopulatedForm20!D54</f>
        <v>0</v>
      </c>
      <c r="E57" s="11">
        <f>[15]PopulatedForm20!E54</f>
        <v>0</v>
      </c>
      <c r="F57" s="11">
        <f>[15]PopulatedForm20!F54</f>
        <v>0</v>
      </c>
      <c r="G57" s="11">
        <f>[15]PopulatedForm20!G54</f>
        <v>0</v>
      </c>
      <c r="H57" s="11">
        <f>[15]PopulatedForm20!H54</f>
        <v>0</v>
      </c>
      <c r="I57" s="11">
        <f>[15]PopulatedForm20!I54</f>
        <v>0</v>
      </c>
      <c r="J57" s="11">
        <f>[15]PopulatedForm20!J54</f>
        <v>0</v>
      </c>
      <c r="K57" s="11">
        <f>[15]PopulatedForm20!K54</f>
        <v>0</v>
      </c>
      <c r="L57" s="11">
        <f>[15]PopulatedForm20!L54</f>
        <v>0</v>
      </c>
      <c r="M57" s="11">
        <f>[15]PopulatedForm20!M54</f>
        <v>0</v>
      </c>
      <c r="N57" s="11">
        <f>[15]PopulatedForm20!N54</f>
        <v>0</v>
      </c>
      <c r="O57" s="11">
        <f>[15]PopulatedForm20!O54</f>
        <v>0</v>
      </c>
      <c r="P57" s="11">
        <f>[15]PopulatedForm20!P54</f>
        <v>0</v>
      </c>
      <c r="Q57" s="11">
        <f>[15]PopulatedForm20!Q54</f>
        <v>0</v>
      </c>
      <c r="R57" s="11">
        <f>[15]PopulatedForm20!R54</f>
        <v>0</v>
      </c>
      <c r="S57" s="11">
        <f>[15]PopulatedForm20!S54</f>
        <v>0</v>
      </c>
      <c r="T57" s="11">
        <f>[15]PopulatedForm20!T54</f>
        <v>0</v>
      </c>
      <c r="U57" s="11">
        <f>[15]PopulatedForm20!U54</f>
        <v>0</v>
      </c>
      <c r="V57" s="11">
        <f>[15]PopulatedForm20!V54</f>
        <v>0</v>
      </c>
      <c r="W57" s="11">
        <f>[15]PopulatedForm20!W54</f>
        <v>0</v>
      </c>
      <c r="X57" s="11">
        <f>[15]PopulatedForm20!X54</f>
        <v>0</v>
      </c>
      <c r="Y57" s="11">
        <f>[15]PopulatedForm20!Y54</f>
        <v>0</v>
      </c>
      <c r="Z57" s="12">
        <f t="shared" si="0"/>
        <v>0</v>
      </c>
      <c r="AA57" s="13">
        <v>0</v>
      </c>
      <c r="AB57" s="11">
        <f>[15]PopulatedForm20!Z54</f>
        <v>0</v>
      </c>
      <c r="AC57" s="13">
        <f t="shared" si="1"/>
        <v>0</v>
      </c>
      <c r="AD57" s="13">
        <v>0</v>
      </c>
    </row>
    <row r="58" spans="1:30" ht="15.75" hidden="1">
      <c r="A58" s="10">
        <f>[15]PopulatedForm20!A55</f>
        <v>0</v>
      </c>
      <c r="B58" s="11">
        <f>[15]PopulatedForm20!B55</f>
        <v>0</v>
      </c>
      <c r="C58" s="11">
        <f>[15]PopulatedForm20!C55</f>
        <v>0</v>
      </c>
      <c r="D58" s="11">
        <f>[15]PopulatedForm20!D55</f>
        <v>0</v>
      </c>
      <c r="E58" s="11">
        <f>[15]PopulatedForm20!E55</f>
        <v>0</v>
      </c>
      <c r="F58" s="11">
        <f>[15]PopulatedForm20!F55</f>
        <v>0</v>
      </c>
      <c r="G58" s="11">
        <f>[15]PopulatedForm20!G55</f>
        <v>0</v>
      </c>
      <c r="H58" s="11">
        <f>[15]PopulatedForm20!H55</f>
        <v>0</v>
      </c>
      <c r="I58" s="11">
        <f>[15]PopulatedForm20!I55</f>
        <v>0</v>
      </c>
      <c r="J58" s="11">
        <f>[15]PopulatedForm20!J55</f>
        <v>0</v>
      </c>
      <c r="K58" s="11">
        <f>[15]PopulatedForm20!K55</f>
        <v>0</v>
      </c>
      <c r="L58" s="11">
        <f>[15]PopulatedForm20!L55</f>
        <v>0</v>
      </c>
      <c r="M58" s="11">
        <f>[15]PopulatedForm20!M55</f>
        <v>0</v>
      </c>
      <c r="N58" s="11">
        <f>[15]PopulatedForm20!N55</f>
        <v>0</v>
      </c>
      <c r="O58" s="11">
        <f>[15]PopulatedForm20!O55</f>
        <v>0</v>
      </c>
      <c r="P58" s="11">
        <f>[15]PopulatedForm20!P55</f>
        <v>0</v>
      </c>
      <c r="Q58" s="11">
        <f>[15]PopulatedForm20!Q55</f>
        <v>0</v>
      </c>
      <c r="R58" s="11">
        <f>[15]PopulatedForm20!R55</f>
        <v>0</v>
      </c>
      <c r="S58" s="11">
        <f>[15]PopulatedForm20!S55</f>
        <v>0</v>
      </c>
      <c r="T58" s="11">
        <f>[15]PopulatedForm20!T55</f>
        <v>0</v>
      </c>
      <c r="U58" s="11">
        <f>[15]PopulatedForm20!U55</f>
        <v>0</v>
      </c>
      <c r="V58" s="11">
        <f>[15]PopulatedForm20!V55</f>
        <v>0</v>
      </c>
      <c r="W58" s="11">
        <f>[15]PopulatedForm20!W55</f>
        <v>0</v>
      </c>
      <c r="X58" s="11">
        <f>[15]PopulatedForm20!X55</f>
        <v>0</v>
      </c>
      <c r="Y58" s="11">
        <f>[15]PopulatedForm20!Y55</f>
        <v>0</v>
      </c>
      <c r="Z58" s="12">
        <f t="shared" si="0"/>
        <v>0</v>
      </c>
      <c r="AA58" s="13">
        <v>0</v>
      </c>
      <c r="AB58" s="11">
        <f>[15]PopulatedForm20!Z55</f>
        <v>0</v>
      </c>
      <c r="AC58" s="13">
        <f t="shared" si="1"/>
        <v>0</v>
      </c>
      <c r="AD58" s="13">
        <v>0</v>
      </c>
    </row>
    <row r="59" spans="1:30" ht="15.75" hidden="1">
      <c r="A59" s="10">
        <f>[15]PopulatedForm20!A56</f>
        <v>0</v>
      </c>
      <c r="B59" s="11">
        <f>[15]PopulatedForm20!B56</f>
        <v>0</v>
      </c>
      <c r="C59" s="11">
        <f>[15]PopulatedForm20!C56</f>
        <v>0</v>
      </c>
      <c r="D59" s="11">
        <f>[15]PopulatedForm20!D56</f>
        <v>0</v>
      </c>
      <c r="E59" s="11">
        <f>[15]PopulatedForm20!E56</f>
        <v>0</v>
      </c>
      <c r="F59" s="11">
        <f>[15]PopulatedForm20!F56</f>
        <v>0</v>
      </c>
      <c r="G59" s="11">
        <f>[15]PopulatedForm20!G56</f>
        <v>0</v>
      </c>
      <c r="H59" s="11">
        <f>[15]PopulatedForm20!H56</f>
        <v>0</v>
      </c>
      <c r="I59" s="11">
        <f>[15]PopulatedForm20!I56</f>
        <v>0</v>
      </c>
      <c r="J59" s="11">
        <f>[15]PopulatedForm20!J56</f>
        <v>0</v>
      </c>
      <c r="K59" s="11">
        <f>[15]PopulatedForm20!K56</f>
        <v>0</v>
      </c>
      <c r="L59" s="11">
        <f>[15]PopulatedForm20!L56</f>
        <v>0</v>
      </c>
      <c r="M59" s="11">
        <f>[15]PopulatedForm20!M56</f>
        <v>0</v>
      </c>
      <c r="N59" s="11">
        <f>[15]PopulatedForm20!N56</f>
        <v>0</v>
      </c>
      <c r="O59" s="11">
        <f>[15]PopulatedForm20!O56</f>
        <v>0</v>
      </c>
      <c r="P59" s="11">
        <f>[15]PopulatedForm20!P56</f>
        <v>0</v>
      </c>
      <c r="Q59" s="11">
        <f>[15]PopulatedForm20!Q56</f>
        <v>0</v>
      </c>
      <c r="R59" s="11">
        <f>[15]PopulatedForm20!R56</f>
        <v>0</v>
      </c>
      <c r="S59" s="11">
        <f>[15]PopulatedForm20!S56</f>
        <v>0</v>
      </c>
      <c r="T59" s="11">
        <f>[15]PopulatedForm20!T56</f>
        <v>0</v>
      </c>
      <c r="U59" s="11">
        <f>[15]PopulatedForm20!U56</f>
        <v>0</v>
      </c>
      <c r="V59" s="11">
        <f>[15]PopulatedForm20!V56</f>
        <v>0</v>
      </c>
      <c r="W59" s="11">
        <f>[15]PopulatedForm20!W56</f>
        <v>0</v>
      </c>
      <c r="X59" s="11">
        <f>[15]PopulatedForm20!X56</f>
        <v>0</v>
      </c>
      <c r="Y59" s="11">
        <f>[15]PopulatedForm20!Y56</f>
        <v>0</v>
      </c>
      <c r="Z59" s="12">
        <f t="shared" si="0"/>
        <v>0</v>
      </c>
      <c r="AA59" s="13">
        <v>0</v>
      </c>
      <c r="AB59" s="11">
        <f>[15]PopulatedForm20!Z56</f>
        <v>0</v>
      </c>
      <c r="AC59" s="13">
        <f t="shared" si="1"/>
        <v>0</v>
      </c>
      <c r="AD59" s="13">
        <v>0</v>
      </c>
    </row>
    <row r="60" spans="1:30" ht="15.75" hidden="1">
      <c r="A60" s="10">
        <f>[15]PopulatedForm20!A57</f>
        <v>0</v>
      </c>
      <c r="B60" s="11">
        <f>[15]PopulatedForm20!B57</f>
        <v>0</v>
      </c>
      <c r="C60" s="11">
        <f>[15]PopulatedForm20!C57</f>
        <v>0</v>
      </c>
      <c r="D60" s="11">
        <f>[15]PopulatedForm20!D57</f>
        <v>0</v>
      </c>
      <c r="E60" s="11">
        <f>[15]PopulatedForm20!E57</f>
        <v>0</v>
      </c>
      <c r="F60" s="11">
        <f>[15]PopulatedForm20!F57</f>
        <v>0</v>
      </c>
      <c r="G60" s="11">
        <f>[15]PopulatedForm20!G57</f>
        <v>0</v>
      </c>
      <c r="H60" s="11">
        <f>[15]PopulatedForm20!H57</f>
        <v>0</v>
      </c>
      <c r="I60" s="11">
        <f>[15]PopulatedForm20!I57</f>
        <v>0</v>
      </c>
      <c r="J60" s="11">
        <f>[15]PopulatedForm20!J57</f>
        <v>0</v>
      </c>
      <c r="K60" s="11">
        <f>[15]PopulatedForm20!K57</f>
        <v>0</v>
      </c>
      <c r="L60" s="11">
        <f>[15]PopulatedForm20!L57</f>
        <v>0</v>
      </c>
      <c r="M60" s="11">
        <f>[15]PopulatedForm20!M57</f>
        <v>0</v>
      </c>
      <c r="N60" s="11">
        <f>[15]PopulatedForm20!N57</f>
        <v>0</v>
      </c>
      <c r="O60" s="11">
        <f>[15]PopulatedForm20!O57</f>
        <v>0</v>
      </c>
      <c r="P60" s="11">
        <f>[15]PopulatedForm20!P57</f>
        <v>0</v>
      </c>
      <c r="Q60" s="11">
        <f>[15]PopulatedForm20!Q57</f>
        <v>0</v>
      </c>
      <c r="R60" s="11">
        <f>[15]PopulatedForm20!R57</f>
        <v>0</v>
      </c>
      <c r="S60" s="11">
        <f>[15]PopulatedForm20!S57</f>
        <v>0</v>
      </c>
      <c r="T60" s="11">
        <f>[15]PopulatedForm20!T57</f>
        <v>0</v>
      </c>
      <c r="U60" s="11">
        <f>[15]PopulatedForm20!U57</f>
        <v>0</v>
      </c>
      <c r="V60" s="11">
        <f>[15]PopulatedForm20!V57</f>
        <v>0</v>
      </c>
      <c r="W60" s="11">
        <f>[15]PopulatedForm20!W57</f>
        <v>0</v>
      </c>
      <c r="X60" s="11">
        <f>[15]PopulatedForm20!X57</f>
        <v>0</v>
      </c>
      <c r="Y60" s="11">
        <f>[15]PopulatedForm20!Y57</f>
        <v>0</v>
      </c>
      <c r="Z60" s="12">
        <f t="shared" si="0"/>
        <v>0</v>
      </c>
      <c r="AA60" s="13">
        <v>0</v>
      </c>
      <c r="AB60" s="11">
        <f>[15]PopulatedForm20!Z57</f>
        <v>0</v>
      </c>
      <c r="AC60" s="13">
        <f t="shared" si="1"/>
        <v>0</v>
      </c>
      <c r="AD60" s="13">
        <v>0</v>
      </c>
    </row>
    <row r="61" spans="1:30" ht="15.75" hidden="1">
      <c r="A61" s="10">
        <f>[15]PopulatedForm20!A58</f>
        <v>0</v>
      </c>
      <c r="B61" s="11">
        <f>[15]PopulatedForm20!B58</f>
        <v>0</v>
      </c>
      <c r="C61" s="11">
        <f>[15]PopulatedForm20!C58</f>
        <v>0</v>
      </c>
      <c r="D61" s="11">
        <f>[15]PopulatedForm20!D58</f>
        <v>0</v>
      </c>
      <c r="E61" s="11">
        <f>[15]PopulatedForm20!E58</f>
        <v>0</v>
      </c>
      <c r="F61" s="11">
        <f>[15]PopulatedForm20!F58</f>
        <v>0</v>
      </c>
      <c r="G61" s="11">
        <f>[15]PopulatedForm20!G58</f>
        <v>0</v>
      </c>
      <c r="H61" s="11">
        <f>[15]PopulatedForm20!H58</f>
        <v>0</v>
      </c>
      <c r="I61" s="11">
        <f>[15]PopulatedForm20!I58</f>
        <v>0</v>
      </c>
      <c r="J61" s="11">
        <f>[15]PopulatedForm20!J58</f>
        <v>0</v>
      </c>
      <c r="K61" s="11">
        <f>[15]PopulatedForm20!K58</f>
        <v>0</v>
      </c>
      <c r="L61" s="11">
        <f>[15]PopulatedForm20!L58</f>
        <v>0</v>
      </c>
      <c r="M61" s="11">
        <f>[15]PopulatedForm20!M58</f>
        <v>0</v>
      </c>
      <c r="N61" s="11">
        <f>[15]PopulatedForm20!N58</f>
        <v>0</v>
      </c>
      <c r="O61" s="11">
        <f>[15]PopulatedForm20!O58</f>
        <v>0</v>
      </c>
      <c r="P61" s="11">
        <f>[15]PopulatedForm20!P58</f>
        <v>0</v>
      </c>
      <c r="Q61" s="11">
        <f>[15]PopulatedForm20!Q58</f>
        <v>0</v>
      </c>
      <c r="R61" s="11">
        <f>[15]PopulatedForm20!R58</f>
        <v>0</v>
      </c>
      <c r="S61" s="11">
        <f>[15]PopulatedForm20!S58</f>
        <v>0</v>
      </c>
      <c r="T61" s="11">
        <f>[15]PopulatedForm20!T58</f>
        <v>0</v>
      </c>
      <c r="U61" s="11">
        <f>[15]PopulatedForm20!U58</f>
        <v>0</v>
      </c>
      <c r="V61" s="11">
        <f>[15]PopulatedForm20!V58</f>
        <v>0</v>
      </c>
      <c r="W61" s="11">
        <f>[15]PopulatedForm20!W58</f>
        <v>0</v>
      </c>
      <c r="X61" s="11">
        <f>[15]PopulatedForm20!X58</f>
        <v>0</v>
      </c>
      <c r="Y61" s="11">
        <f>[15]PopulatedForm20!Y58</f>
        <v>0</v>
      </c>
      <c r="Z61" s="12">
        <f t="shared" si="0"/>
        <v>0</v>
      </c>
      <c r="AA61" s="13">
        <v>0</v>
      </c>
      <c r="AB61" s="11">
        <f>[15]PopulatedForm20!Z58</f>
        <v>0</v>
      </c>
      <c r="AC61" s="13">
        <f t="shared" si="1"/>
        <v>0</v>
      </c>
      <c r="AD61" s="13">
        <v>0</v>
      </c>
    </row>
    <row r="62" spans="1:30" ht="15.75" hidden="1">
      <c r="A62" s="10">
        <f>[15]PopulatedForm20!A59</f>
        <v>0</v>
      </c>
      <c r="B62" s="11">
        <f>[15]PopulatedForm20!B59</f>
        <v>0</v>
      </c>
      <c r="C62" s="11">
        <f>[15]PopulatedForm20!C59</f>
        <v>0</v>
      </c>
      <c r="D62" s="11">
        <f>[15]PopulatedForm20!D59</f>
        <v>0</v>
      </c>
      <c r="E62" s="11">
        <f>[15]PopulatedForm20!E59</f>
        <v>0</v>
      </c>
      <c r="F62" s="11">
        <f>[15]PopulatedForm20!F59</f>
        <v>0</v>
      </c>
      <c r="G62" s="11">
        <f>[15]PopulatedForm20!G59</f>
        <v>0</v>
      </c>
      <c r="H62" s="11">
        <f>[15]PopulatedForm20!H59</f>
        <v>0</v>
      </c>
      <c r="I62" s="11">
        <f>[15]PopulatedForm20!I59</f>
        <v>0</v>
      </c>
      <c r="J62" s="11">
        <f>[15]PopulatedForm20!J59</f>
        <v>0</v>
      </c>
      <c r="K62" s="11">
        <f>[15]PopulatedForm20!K59</f>
        <v>0</v>
      </c>
      <c r="L62" s="11">
        <f>[15]PopulatedForm20!L59</f>
        <v>0</v>
      </c>
      <c r="M62" s="11">
        <f>[15]PopulatedForm20!M59</f>
        <v>0</v>
      </c>
      <c r="N62" s="11">
        <f>[15]PopulatedForm20!N59</f>
        <v>0</v>
      </c>
      <c r="O62" s="11">
        <f>[15]PopulatedForm20!O59</f>
        <v>0</v>
      </c>
      <c r="P62" s="11">
        <f>[15]PopulatedForm20!P59</f>
        <v>0</v>
      </c>
      <c r="Q62" s="11">
        <f>[15]PopulatedForm20!Q59</f>
        <v>0</v>
      </c>
      <c r="R62" s="11">
        <f>[15]PopulatedForm20!R59</f>
        <v>0</v>
      </c>
      <c r="S62" s="11">
        <f>[15]PopulatedForm20!S59</f>
        <v>0</v>
      </c>
      <c r="T62" s="11">
        <f>[15]PopulatedForm20!T59</f>
        <v>0</v>
      </c>
      <c r="U62" s="11">
        <f>[15]PopulatedForm20!U59</f>
        <v>0</v>
      </c>
      <c r="V62" s="11">
        <f>[15]PopulatedForm20!V59</f>
        <v>0</v>
      </c>
      <c r="W62" s="11">
        <f>[15]PopulatedForm20!W59</f>
        <v>0</v>
      </c>
      <c r="X62" s="11">
        <f>[15]PopulatedForm20!X59</f>
        <v>0</v>
      </c>
      <c r="Y62" s="11">
        <f>[15]PopulatedForm20!Y59</f>
        <v>0</v>
      </c>
      <c r="Z62" s="12">
        <f t="shared" si="0"/>
        <v>0</v>
      </c>
      <c r="AA62" s="13">
        <v>0</v>
      </c>
      <c r="AB62" s="11">
        <f>[15]PopulatedForm20!Z59</f>
        <v>0</v>
      </c>
      <c r="AC62" s="13">
        <f t="shared" si="1"/>
        <v>0</v>
      </c>
      <c r="AD62" s="13">
        <v>0</v>
      </c>
    </row>
    <row r="63" spans="1:30" ht="15.75" hidden="1">
      <c r="A63" s="10">
        <f>[15]PopulatedForm20!A60</f>
        <v>0</v>
      </c>
      <c r="B63" s="11">
        <f>[15]PopulatedForm20!B60</f>
        <v>0</v>
      </c>
      <c r="C63" s="11">
        <f>[15]PopulatedForm20!C60</f>
        <v>0</v>
      </c>
      <c r="D63" s="11">
        <f>[15]PopulatedForm20!D60</f>
        <v>0</v>
      </c>
      <c r="E63" s="11">
        <f>[15]PopulatedForm20!E60</f>
        <v>0</v>
      </c>
      <c r="F63" s="11">
        <f>[15]PopulatedForm20!F60</f>
        <v>0</v>
      </c>
      <c r="G63" s="11">
        <f>[15]PopulatedForm20!G60</f>
        <v>0</v>
      </c>
      <c r="H63" s="11">
        <f>[15]PopulatedForm20!H60</f>
        <v>0</v>
      </c>
      <c r="I63" s="11">
        <f>[15]PopulatedForm20!I60</f>
        <v>0</v>
      </c>
      <c r="J63" s="11">
        <f>[15]PopulatedForm20!J60</f>
        <v>0</v>
      </c>
      <c r="K63" s="11">
        <f>[15]PopulatedForm20!K60</f>
        <v>0</v>
      </c>
      <c r="L63" s="11">
        <f>[15]PopulatedForm20!L60</f>
        <v>0</v>
      </c>
      <c r="M63" s="11">
        <f>[15]PopulatedForm20!M60</f>
        <v>0</v>
      </c>
      <c r="N63" s="11">
        <f>[15]PopulatedForm20!N60</f>
        <v>0</v>
      </c>
      <c r="O63" s="11">
        <f>[15]PopulatedForm20!O60</f>
        <v>0</v>
      </c>
      <c r="P63" s="11">
        <f>[15]PopulatedForm20!P60</f>
        <v>0</v>
      </c>
      <c r="Q63" s="11">
        <f>[15]PopulatedForm20!Q60</f>
        <v>0</v>
      </c>
      <c r="R63" s="11">
        <f>[15]PopulatedForm20!R60</f>
        <v>0</v>
      </c>
      <c r="S63" s="11">
        <f>[15]PopulatedForm20!S60</f>
        <v>0</v>
      </c>
      <c r="T63" s="11">
        <f>[15]PopulatedForm20!T60</f>
        <v>0</v>
      </c>
      <c r="U63" s="11">
        <f>[15]PopulatedForm20!U60</f>
        <v>0</v>
      </c>
      <c r="V63" s="11">
        <f>[15]PopulatedForm20!V60</f>
        <v>0</v>
      </c>
      <c r="W63" s="11">
        <f>[15]PopulatedForm20!W60</f>
        <v>0</v>
      </c>
      <c r="X63" s="11">
        <f>[15]PopulatedForm20!X60</f>
        <v>0</v>
      </c>
      <c r="Y63" s="11">
        <f>[15]PopulatedForm20!Y60</f>
        <v>0</v>
      </c>
      <c r="Z63" s="12">
        <f t="shared" si="0"/>
        <v>0</v>
      </c>
      <c r="AA63" s="13">
        <v>0</v>
      </c>
      <c r="AB63" s="11">
        <f>[15]PopulatedForm20!Z60</f>
        <v>0</v>
      </c>
      <c r="AC63" s="13">
        <f t="shared" si="1"/>
        <v>0</v>
      </c>
      <c r="AD63" s="13">
        <v>0</v>
      </c>
    </row>
    <row r="64" spans="1:30" ht="15.75" hidden="1">
      <c r="A64" s="10">
        <f>[15]PopulatedForm20!A61</f>
        <v>0</v>
      </c>
      <c r="B64" s="11">
        <f>[15]PopulatedForm20!B61</f>
        <v>0</v>
      </c>
      <c r="C64" s="11">
        <f>[15]PopulatedForm20!C61</f>
        <v>0</v>
      </c>
      <c r="D64" s="11">
        <f>[15]PopulatedForm20!D61</f>
        <v>0</v>
      </c>
      <c r="E64" s="11">
        <f>[15]PopulatedForm20!E61</f>
        <v>0</v>
      </c>
      <c r="F64" s="11">
        <f>[15]PopulatedForm20!F61</f>
        <v>0</v>
      </c>
      <c r="G64" s="11">
        <f>[15]PopulatedForm20!G61</f>
        <v>0</v>
      </c>
      <c r="H64" s="11">
        <f>[15]PopulatedForm20!H61</f>
        <v>0</v>
      </c>
      <c r="I64" s="11">
        <f>[15]PopulatedForm20!I61</f>
        <v>0</v>
      </c>
      <c r="J64" s="11">
        <f>[15]PopulatedForm20!J61</f>
        <v>0</v>
      </c>
      <c r="K64" s="11">
        <f>[15]PopulatedForm20!K61</f>
        <v>0</v>
      </c>
      <c r="L64" s="11">
        <f>[15]PopulatedForm20!L61</f>
        <v>0</v>
      </c>
      <c r="M64" s="11">
        <f>[15]PopulatedForm20!M61</f>
        <v>0</v>
      </c>
      <c r="N64" s="11">
        <f>[15]PopulatedForm20!N61</f>
        <v>0</v>
      </c>
      <c r="O64" s="11">
        <f>[15]PopulatedForm20!O61</f>
        <v>0</v>
      </c>
      <c r="P64" s="11">
        <f>[15]PopulatedForm20!P61</f>
        <v>0</v>
      </c>
      <c r="Q64" s="11">
        <f>[15]PopulatedForm20!Q61</f>
        <v>0</v>
      </c>
      <c r="R64" s="11">
        <f>[15]PopulatedForm20!R61</f>
        <v>0</v>
      </c>
      <c r="S64" s="11">
        <f>[15]PopulatedForm20!S61</f>
        <v>0</v>
      </c>
      <c r="T64" s="11">
        <f>[15]PopulatedForm20!T61</f>
        <v>0</v>
      </c>
      <c r="U64" s="11">
        <f>[15]PopulatedForm20!U61</f>
        <v>0</v>
      </c>
      <c r="V64" s="11">
        <f>[15]PopulatedForm20!V61</f>
        <v>0</v>
      </c>
      <c r="W64" s="11">
        <f>[15]PopulatedForm20!W61</f>
        <v>0</v>
      </c>
      <c r="X64" s="11">
        <f>[15]PopulatedForm20!X61</f>
        <v>0</v>
      </c>
      <c r="Y64" s="11">
        <f>[15]PopulatedForm20!Y61</f>
        <v>0</v>
      </c>
      <c r="Z64" s="12">
        <f t="shared" si="0"/>
        <v>0</v>
      </c>
      <c r="AA64" s="13">
        <v>0</v>
      </c>
      <c r="AB64" s="11">
        <f>[15]PopulatedForm20!Z61</f>
        <v>0</v>
      </c>
      <c r="AC64" s="13">
        <f t="shared" si="1"/>
        <v>0</v>
      </c>
      <c r="AD64" s="13">
        <v>0</v>
      </c>
    </row>
    <row r="65" spans="1:30" ht="15.75" hidden="1">
      <c r="A65" s="10">
        <f>[15]PopulatedForm20!A62</f>
        <v>0</v>
      </c>
      <c r="B65" s="11">
        <f>[15]PopulatedForm20!B62</f>
        <v>0</v>
      </c>
      <c r="C65" s="11">
        <f>[15]PopulatedForm20!C62</f>
        <v>0</v>
      </c>
      <c r="D65" s="11">
        <f>[15]PopulatedForm20!D62</f>
        <v>0</v>
      </c>
      <c r="E65" s="11">
        <f>[15]PopulatedForm20!E62</f>
        <v>0</v>
      </c>
      <c r="F65" s="11">
        <f>[15]PopulatedForm20!F62</f>
        <v>0</v>
      </c>
      <c r="G65" s="11">
        <f>[15]PopulatedForm20!G62</f>
        <v>0</v>
      </c>
      <c r="H65" s="11">
        <f>[15]PopulatedForm20!H62</f>
        <v>0</v>
      </c>
      <c r="I65" s="11">
        <f>[15]PopulatedForm20!I62</f>
        <v>0</v>
      </c>
      <c r="J65" s="11">
        <f>[15]PopulatedForm20!J62</f>
        <v>0</v>
      </c>
      <c r="K65" s="11">
        <f>[15]PopulatedForm20!K62</f>
        <v>0</v>
      </c>
      <c r="L65" s="11">
        <f>[15]PopulatedForm20!L62</f>
        <v>0</v>
      </c>
      <c r="M65" s="11">
        <f>[15]PopulatedForm20!M62</f>
        <v>0</v>
      </c>
      <c r="N65" s="11">
        <f>[15]PopulatedForm20!N62</f>
        <v>0</v>
      </c>
      <c r="O65" s="11">
        <f>[15]PopulatedForm20!O62</f>
        <v>0</v>
      </c>
      <c r="P65" s="11">
        <f>[15]PopulatedForm20!P62</f>
        <v>0</v>
      </c>
      <c r="Q65" s="11">
        <f>[15]PopulatedForm20!Q62</f>
        <v>0</v>
      </c>
      <c r="R65" s="11">
        <f>[15]PopulatedForm20!R62</f>
        <v>0</v>
      </c>
      <c r="S65" s="11">
        <f>[15]PopulatedForm20!S62</f>
        <v>0</v>
      </c>
      <c r="T65" s="11">
        <f>[15]PopulatedForm20!T62</f>
        <v>0</v>
      </c>
      <c r="U65" s="11">
        <f>[15]PopulatedForm20!U62</f>
        <v>0</v>
      </c>
      <c r="V65" s="11">
        <f>[15]PopulatedForm20!V62</f>
        <v>0</v>
      </c>
      <c r="W65" s="11">
        <f>[15]PopulatedForm20!W62</f>
        <v>0</v>
      </c>
      <c r="X65" s="11">
        <f>[15]PopulatedForm20!X62</f>
        <v>0</v>
      </c>
      <c r="Y65" s="11">
        <f>[15]PopulatedForm20!Y62</f>
        <v>0</v>
      </c>
      <c r="Z65" s="12">
        <f t="shared" si="0"/>
        <v>0</v>
      </c>
      <c r="AA65" s="13">
        <v>0</v>
      </c>
      <c r="AB65" s="11">
        <f>[15]PopulatedForm20!Z62</f>
        <v>0</v>
      </c>
      <c r="AC65" s="13">
        <f t="shared" si="1"/>
        <v>0</v>
      </c>
      <c r="AD65" s="13">
        <v>0</v>
      </c>
    </row>
    <row r="66" spans="1:30" ht="15.75" hidden="1">
      <c r="A66" s="10">
        <f>[15]PopulatedForm20!A63</f>
        <v>0</v>
      </c>
      <c r="B66" s="11">
        <f>[15]PopulatedForm20!B63</f>
        <v>0</v>
      </c>
      <c r="C66" s="11">
        <f>[15]PopulatedForm20!C63</f>
        <v>0</v>
      </c>
      <c r="D66" s="11">
        <f>[15]PopulatedForm20!D63</f>
        <v>0</v>
      </c>
      <c r="E66" s="11">
        <f>[15]PopulatedForm20!E63</f>
        <v>0</v>
      </c>
      <c r="F66" s="11">
        <f>[15]PopulatedForm20!F63</f>
        <v>0</v>
      </c>
      <c r="G66" s="11">
        <f>[15]PopulatedForm20!G63</f>
        <v>0</v>
      </c>
      <c r="H66" s="11">
        <f>[15]PopulatedForm20!H63</f>
        <v>0</v>
      </c>
      <c r="I66" s="11">
        <f>[15]PopulatedForm20!I63</f>
        <v>0</v>
      </c>
      <c r="J66" s="11">
        <f>[15]PopulatedForm20!J63</f>
        <v>0</v>
      </c>
      <c r="K66" s="11">
        <f>[15]PopulatedForm20!K63</f>
        <v>0</v>
      </c>
      <c r="L66" s="11">
        <f>[15]PopulatedForm20!L63</f>
        <v>0</v>
      </c>
      <c r="M66" s="11">
        <f>[15]PopulatedForm20!M63</f>
        <v>0</v>
      </c>
      <c r="N66" s="11">
        <f>[15]PopulatedForm20!N63</f>
        <v>0</v>
      </c>
      <c r="O66" s="11">
        <f>[15]PopulatedForm20!O63</f>
        <v>0</v>
      </c>
      <c r="P66" s="11">
        <f>[15]PopulatedForm20!P63</f>
        <v>0</v>
      </c>
      <c r="Q66" s="11">
        <f>[15]PopulatedForm20!Q63</f>
        <v>0</v>
      </c>
      <c r="R66" s="11">
        <f>[15]PopulatedForm20!R63</f>
        <v>0</v>
      </c>
      <c r="S66" s="11">
        <f>[15]PopulatedForm20!S63</f>
        <v>0</v>
      </c>
      <c r="T66" s="11">
        <f>[15]PopulatedForm20!T63</f>
        <v>0</v>
      </c>
      <c r="U66" s="11">
        <f>[15]PopulatedForm20!U63</f>
        <v>0</v>
      </c>
      <c r="V66" s="11">
        <f>[15]PopulatedForm20!V63</f>
        <v>0</v>
      </c>
      <c r="W66" s="11">
        <f>[15]PopulatedForm20!W63</f>
        <v>0</v>
      </c>
      <c r="X66" s="11">
        <f>[15]PopulatedForm20!X63</f>
        <v>0</v>
      </c>
      <c r="Y66" s="11">
        <f>[15]PopulatedForm20!Y63</f>
        <v>0</v>
      </c>
      <c r="Z66" s="12">
        <f t="shared" si="0"/>
        <v>0</v>
      </c>
      <c r="AA66" s="13">
        <v>0</v>
      </c>
      <c r="AB66" s="11">
        <f>[15]PopulatedForm20!Z63</f>
        <v>0</v>
      </c>
      <c r="AC66" s="13">
        <f t="shared" si="1"/>
        <v>0</v>
      </c>
      <c r="AD66" s="13">
        <v>0</v>
      </c>
    </row>
    <row r="67" spans="1:30" ht="15.75">
      <c r="A67" s="10">
        <f>[15]PopulatedForm20!A64</f>
        <v>28</v>
      </c>
      <c r="B67" s="11">
        <f>[15]PopulatedForm20!B64</f>
        <v>0</v>
      </c>
      <c r="C67" s="11">
        <f>[15]PopulatedForm20!C64</f>
        <v>1</v>
      </c>
      <c r="D67" s="11">
        <f>[15]PopulatedForm20!D64</f>
        <v>15</v>
      </c>
      <c r="E67" s="11">
        <f>[15]PopulatedForm20!E64</f>
        <v>611</v>
      </c>
      <c r="F67" s="11">
        <f>[15]PopulatedForm20!F64</f>
        <v>0</v>
      </c>
      <c r="G67" s="11">
        <f>[15]PopulatedForm20!G64</f>
        <v>0</v>
      </c>
      <c r="H67" s="11">
        <f>[15]PopulatedForm20!H64</f>
        <v>0</v>
      </c>
      <c r="I67" s="11">
        <f>[15]PopulatedForm20!I64</f>
        <v>0</v>
      </c>
      <c r="J67" s="11">
        <f>[15]PopulatedForm20!J64</f>
        <v>9</v>
      </c>
      <c r="K67" s="11">
        <f>[15]PopulatedForm20!K64</f>
        <v>0</v>
      </c>
      <c r="L67" s="11">
        <f>[15]PopulatedForm20!L64</f>
        <v>0</v>
      </c>
      <c r="M67" s="11">
        <f>[15]PopulatedForm20!M64</f>
        <v>0</v>
      </c>
      <c r="N67" s="11">
        <f>[15]PopulatedForm20!N64</f>
        <v>0</v>
      </c>
      <c r="O67" s="11">
        <f>[15]PopulatedForm20!O64</f>
        <v>0</v>
      </c>
      <c r="P67" s="11">
        <f>[15]PopulatedForm20!P64</f>
        <v>0</v>
      </c>
      <c r="Q67" s="11">
        <f>[15]PopulatedForm20!Q64</f>
        <v>0</v>
      </c>
      <c r="R67" s="11">
        <f>[15]PopulatedForm20!R64</f>
        <v>0</v>
      </c>
      <c r="S67" s="11">
        <f>[15]PopulatedForm20!S64</f>
        <v>0</v>
      </c>
      <c r="T67" s="11">
        <f>[15]PopulatedForm20!T64</f>
        <v>0</v>
      </c>
      <c r="U67" s="11">
        <f>[15]PopulatedForm20!U64</f>
        <v>1</v>
      </c>
      <c r="V67" s="11">
        <f>[15]PopulatedForm20!V64</f>
        <v>0</v>
      </c>
      <c r="W67" s="11">
        <f>[15]PopulatedForm20!W64</f>
        <v>0</v>
      </c>
      <c r="X67" s="11">
        <f>[15]PopulatedForm20!X64</f>
        <v>0</v>
      </c>
      <c r="Y67" s="11">
        <f>[15]PopulatedForm20!Y64</f>
        <v>0</v>
      </c>
      <c r="Z67" s="12">
        <f t="shared" si="0"/>
        <v>637</v>
      </c>
      <c r="AA67" s="13">
        <v>0</v>
      </c>
      <c r="AB67" s="11">
        <f>[15]PopulatedForm20!Z64</f>
        <v>0</v>
      </c>
      <c r="AC67" s="13">
        <f t="shared" si="1"/>
        <v>637</v>
      </c>
      <c r="AD67" s="13">
        <v>0</v>
      </c>
    </row>
    <row r="68" spans="1:30" ht="15.75">
      <c r="A68" s="10">
        <f>[15]PopulatedForm20!A65</f>
        <v>29</v>
      </c>
      <c r="B68" s="11">
        <f>[15]PopulatedForm20!B65</f>
        <v>1</v>
      </c>
      <c r="C68" s="11">
        <f>[15]PopulatedForm20!C65</f>
        <v>0</v>
      </c>
      <c r="D68" s="11">
        <f>[15]PopulatedForm20!D65</f>
        <v>7</v>
      </c>
      <c r="E68" s="11">
        <f>[15]PopulatedForm20!E65</f>
        <v>433</v>
      </c>
      <c r="F68" s="11">
        <f>[15]PopulatedForm20!F65</f>
        <v>4</v>
      </c>
      <c r="G68" s="11">
        <f>[15]PopulatedForm20!G65</f>
        <v>1</v>
      </c>
      <c r="H68" s="11">
        <f>[15]PopulatedForm20!H65</f>
        <v>0</v>
      </c>
      <c r="I68" s="11">
        <f>[15]PopulatedForm20!I65</f>
        <v>2</v>
      </c>
      <c r="J68" s="11">
        <f>[15]PopulatedForm20!J65</f>
        <v>8</v>
      </c>
      <c r="K68" s="11">
        <f>[15]PopulatedForm20!K65</f>
        <v>0</v>
      </c>
      <c r="L68" s="11">
        <f>[15]PopulatedForm20!L65</f>
        <v>0</v>
      </c>
      <c r="M68" s="11">
        <f>[15]PopulatedForm20!M65</f>
        <v>0</v>
      </c>
      <c r="N68" s="11">
        <f>[15]PopulatedForm20!N65</f>
        <v>0</v>
      </c>
      <c r="O68" s="11">
        <f>[15]PopulatedForm20!O65</f>
        <v>0</v>
      </c>
      <c r="P68" s="11">
        <f>[15]PopulatedForm20!P65</f>
        <v>0</v>
      </c>
      <c r="Q68" s="11">
        <f>[15]PopulatedForm20!Q65</f>
        <v>0</v>
      </c>
      <c r="R68" s="11">
        <f>[15]PopulatedForm20!R65</f>
        <v>0</v>
      </c>
      <c r="S68" s="11">
        <f>[15]PopulatedForm20!S65</f>
        <v>0</v>
      </c>
      <c r="T68" s="11">
        <f>[15]PopulatedForm20!T65</f>
        <v>1</v>
      </c>
      <c r="U68" s="11">
        <f>[15]PopulatedForm20!U65</f>
        <v>4</v>
      </c>
      <c r="V68" s="11">
        <f>[15]PopulatedForm20!V65</f>
        <v>0</v>
      </c>
      <c r="W68" s="11">
        <f>[15]PopulatedForm20!W65</f>
        <v>0</v>
      </c>
      <c r="X68" s="11">
        <f>[15]PopulatedForm20!X65</f>
        <v>0</v>
      </c>
      <c r="Y68" s="11">
        <f>[15]PopulatedForm20!Y65</f>
        <v>0</v>
      </c>
      <c r="Z68" s="12">
        <f t="shared" si="0"/>
        <v>461</v>
      </c>
      <c r="AA68" s="13">
        <v>0</v>
      </c>
      <c r="AB68" s="11">
        <f>[15]PopulatedForm20!Z65</f>
        <v>0</v>
      </c>
      <c r="AC68" s="13">
        <f t="shared" si="1"/>
        <v>461</v>
      </c>
      <c r="AD68" s="13">
        <v>0</v>
      </c>
    </row>
    <row r="69" spans="1:30" ht="15.75">
      <c r="A69" s="10">
        <f>[15]PopulatedForm20!A66</f>
        <v>30</v>
      </c>
      <c r="B69" s="11">
        <f>[15]PopulatedForm20!B66</f>
        <v>0</v>
      </c>
      <c r="C69" s="11">
        <f>[15]PopulatedForm20!C66</f>
        <v>0</v>
      </c>
      <c r="D69" s="11">
        <f>[15]PopulatedForm20!D66</f>
        <v>69</v>
      </c>
      <c r="E69" s="11">
        <f>[15]PopulatedForm20!E66</f>
        <v>726</v>
      </c>
      <c r="F69" s="11">
        <f>[15]PopulatedForm20!F66</f>
        <v>0</v>
      </c>
      <c r="G69" s="11">
        <f>[15]PopulatedForm20!G66</f>
        <v>0</v>
      </c>
      <c r="H69" s="11">
        <f>[15]PopulatedForm20!H66</f>
        <v>0</v>
      </c>
      <c r="I69" s="11">
        <f>[15]PopulatedForm20!I66</f>
        <v>0</v>
      </c>
      <c r="J69" s="11">
        <f>[15]PopulatedForm20!J66</f>
        <v>65</v>
      </c>
      <c r="K69" s="11">
        <f>[15]PopulatedForm20!K66</f>
        <v>0</v>
      </c>
      <c r="L69" s="11">
        <f>[15]PopulatedForm20!L66</f>
        <v>0</v>
      </c>
      <c r="M69" s="11">
        <f>[15]PopulatedForm20!M66</f>
        <v>0</v>
      </c>
      <c r="N69" s="11">
        <f>[15]PopulatedForm20!N66</f>
        <v>0</v>
      </c>
      <c r="O69" s="11">
        <f>[15]PopulatedForm20!O66</f>
        <v>0</v>
      </c>
      <c r="P69" s="11">
        <f>[15]PopulatedForm20!P66</f>
        <v>0</v>
      </c>
      <c r="Q69" s="11">
        <f>[15]PopulatedForm20!Q66</f>
        <v>0</v>
      </c>
      <c r="R69" s="11">
        <f>[15]PopulatedForm20!R66</f>
        <v>0</v>
      </c>
      <c r="S69" s="11">
        <f>[15]PopulatedForm20!S66</f>
        <v>0</v>
      </c>
      <c r="T69" s="11">
        <f>[15]PopulatedForm20!T66</f>
        <v>0</v>
      </c>
      <c r="U69" s="11">
        <f>[15]PopulatedForm20!U66</f>
        <v>0</v>
      </c>
      <c r="V69" s="11">
        <f>[15]PopulatedForm20!V66</f>
        <v>0</v>
      </c>
      <c r="W69" s="11">
        <f>[15]PopulatedForm20!W66</f>
        <v>1</v>
      </c>
      <c r="X69" s="11">
        <f>[15]PopulatedForm20!X66</f>
        <v>0</v>
      </c>
      <c r="Y69" s="11">
        <f>[15]PopulatedForm20!Y66</f>
        <v>0</v>
      </c>
      <c r="Z69" s="12">
        <f t="shared" si="0"/>
        <v>861</v>
      </c>
      <c r="AA69" s="13">
        <v>0</v>
      </c>
      <c r="AB69" s="11">
        <f>[15]PopulatedForm20!Z66</f>
        <v>0</v>
      </c>
      <c r="AC69" s="13">
        <f t="shared" si="1"/>
        <v>861</v>
      </c>
      <c r="AD69" s="13">
        <v>0</v>
      </c>
    </row>
    <row r="70" spans="1:30" ht="15.75">
      <c r="A70" s="10">
        <f>[15]PopulatedForm20!A67</f>
        <v>31</v>
      </c>
      <c r="B70" s="11">
        <f>[15]PopulatedForm20!B67</f>
        <v>0</v>
      </c>
      <c r="C70" s="11">
        <f>[15]PopulatedForm20!C67</f>
        <v>1</v>
      </c>
      <c r="D70" s="11">
        <f>[15]PopulatedForm20!D67</f>
        <v>13</v>
      </c>
      <c r="E70" s="11">
        <f>[15]PopulatedForm20!E67</f>
        <v>703</v>
      </c>
      <c r="F70" s="11">
        <f>[15]PopulatedForm20!F67</f>
        <v>1</v>
      </c>
      <c r="G70" s="11">
        <f>[15]PopulatedForm20!G67</f>
        <v>0</v>
      </c>
      <c r="H70" s="11">
        <f>[15]PopulatedForm20!H67</f>
        <v>0</v>
      </c>
      <c r="I70" s="11">
        <f>[15]PopulatedForm20!I67</f>
        <v>1</v>
      </c>
      <c r="J70" s="11">
        <f>[15]PopulatedForm20!J67</f>
        <v>0</v>
      </c>
      <c r="K70" s="11">
        <f>[15]PopulatedForm20!K67</f>
        <v>0</v>
      </c>
      <c r="L70" s="11">
        <f>[15]PopulatedForm20!L67</f>
        <v>0</v>
      </c>
      <c r="M70" s="11">
        <f>[15]PopulatedForm20!M67</f>
        <v>0</v>
      </c>
      <c r="N70" s="11">
        <f>[15]PopulatedForm20!N67</f>
        <v>0</v>
      </c>
      <c r="O70" s="11">
        <f>[15]PopulatedForm20!O67</f>
        <v>0</v>
      </c>
      <c r="P70" s="11">
        <f>[15]PopulatedForm20!P67</f>
        <v>0</v>
      </c>
      <c r="Q70" s="11">
        <f>[15]PopulatedForm20!Q67</f>
        <v>0</v>
      </c>
      <c r="R70" s="11">
        <f>[15]PopulatedForm20!R67</f>
        <v>0</v>
      </c>
      <c r="S70" s="11">
        <f>[15]PopulatedForm20!S67</f>
        <v>0</v>
      </c>
      <c r="T70" s="11">
        <f>[15]PopulatedForm20!T67</f>
        <v>0</v>
      </c>
      <c r="U70" s="11">
        <f>[15]PopulatedForm20!U67</f>
        <v>7</v>
      </c>
      <c r="V70" s="11">
        <f>[15]PopulatedForm20!V67</f>
        <v>0</v>
      </c>
      <c r="W70" s="11">
        <f>[15]PopulatedForm20!W67</f>
        <v>0</v>
      </c>
      <c r="X70" s="11">
        <f>[15]PopulatedForm20!X67</f>
        <v>0</v>
      </c>
      <c r="Y70" s="11">
        <f>[15]PopulatedForm20!Y67</f>
        <v>0</v>
      </c>
      <c r="Z70" s="12">
        <f t="shared" si="0"/>
        <v>726</v>
      </c>
      <c r="AA70" s="13">
        <v>0</v>
      </c>
      <c r="AB70" s="11">
        <f>[15]PopulatedForm20!Z67</f>
        <v>0</v>
      </c>
      <c r="AC70" s="13">
        <f t="shared" si="1"/>
        <v>726</v>
      </c>
      <c r="AD70" s="13">
        <v>0</v>
      </c>
    </row>
    <row r="71" spans="1:30" ht="15.75">
      <c r="A71" s="10">
        <f>[15]PopulatedForm20!A68</f>
        <v>32</v>
      </c>
      <c r="B71" s="11">
        <f>[15]PopulatedForm20!B68</f>
        <v>0</v>
      </c>
      <c r="C71" s="11">
        <f>[15]PopulatedForm20!C68</f>
        <v>0</v>
      </c>
      <c r="D71" s="11">
        <f>[15]PopulatedForm20!D68</f>
        <v>2</v>
      </c>
      <c r="E71" s="11">
        <f>[15]PopulatedForm20!E68</f>
        <v>603</v>
      </c>
      <c r="F71" s="11">
        <f>[15]PopulatedForm20!F68</f>
        <v>0</v>
      </c>
      <c r="G71" s="11">
        <f>[15]PopulatedForm20!G68</f>
        <v>0</v>
      </c>
      <c r="H71" s="11">
        <f>[15]PopulatedForm20!H68</f>
        <v>0</v>
      </c>
      <c r="I71" s="11">
        <f>[15]PopulatedForm20!I68</f>
        <v>0</v>
      </c>
      <c r="J71" s="11">
        <f>[15]PopulatedForm20!J68</f>
        <v>0</v>
      </c>
      <c r="K71" s="11">
        <f>[15]PopulatedForm20!K68</f>
        <v>0</v>
      </c>
      <c r="L71" s="11">
        <f>[15]PopulatedForm20!L68</f>
        <v>0</v>
      </c>
      <c r="M71" s="11">
        <f>[15]PopulatedForm20!M68</f>
        <v>0</v>
      </c>
      <c r="N71" s="11">
        <f>[15]PopulatedForm20!N68</f>
        <v>0</v>
      </c>
      <c r="O71" s="11">
        <f>[15]PopulatedForm20!O68</f>
        <v>0</v>
      </c>
      <c r="P71" s="11">
        <f>[15]PopulatedForm20!P68</f>
        <v>0</v>
      </c>
      <c r="Q71" s="11">
        <f>[15]PopulatedForm20!Q68</f>
        <v>0</v>
      </c>
      <c r="R71" s="11">
        <f>[15]PopulatedForm20!R68</f>
        <v>0</v>
      </c>
      <c r="S71" s="11">
        <f>[15]PopulatedForm20!S68</f>
        <v>0</v>
      </c>
      <c r="T71" s="11">
        <f>[15]PopulatedForm20!T68</f>
        <v>0</v>
      </c>
      <c r="U71" s="11">
        <f>[15]PopulatedForm20!U68</f>
        <v>0</v>
      </c>
      <c r="V71" s="11">
        <f>[15]PopulatedForm20!V68</f>
        <v>0</v>
      </c>
      <c r="W71" s="11">
        <f>[15]PopulatedForm20!W68</f>
        <v>0</v>
      </c>
      <c r="X71" s="11">
        <f>[15]PopulatedForm20!X68</f>
        <v>0</v>
      </c>
      <c r="Y71" s="11">
        <f>[15]PopulatedForm20!Y68</f>
        <v>0</v>
      </c>
      <c r="Z71" s="12">
        <f t="shared" ref="Z71:Z134" si="2">SUM(B71:Y71)</f>
        <v>605</v>
      </c>
      <c r="AA71" s="13">
        <v>0</v>
      </c>
      <c r="AB71" s="11">
        <f>[15]PopulatedForm20!Z68</f>
        <v>0</v>
      </c>
      <c r="AC71" s="13">
        <f t="shared" si="1"/>
        <v>605</v>
      </c>
      <c r="AD71" s="13">
        <v>0</v>
      </c>
    </row>
    <row r="72" spans="1:30" ht="15.75">
      <c r="A72" s="10">
        <f>[15]PopulatedForm20!A69</f>
        <v>33</v>
      </c>
      <c r="B72" s="11">
        <f>[15]PopulatedForm20!B69</f>
        <v>1</v>
      </c>
      <c r="C72" s="11">
        <f>[15]PopulatedForm20!C69</f>
        <v>2</v>
      </c>
      <c r="D72" s="11">
        <f>[15]PopulatedForm20!D69</f>
        <v>14</v>
      </c>
      <c r="E72" s="11">
        <f>[15]PopulatedForm20!E69</f>
        <v>566</v>
      </c>
      <c r="F72" s="11">
        <f>[15]PopulatedForm20!F69</f>
        <v>8</v>
      </c>
      <c r="G72" s="11">
        <f>[15]PopulatedForm20!G69</f>
        <v>3</v>
      </c>
      <c r="H72" s="11">
        <f>[15]PopulatedForm20!H69</f>
        <v>0</v>
      </c>
      <c r="I72" s="11">
        <f>[15]PopulatedForm20!I69</f>
        <v>1</v>
      </c>
      <c r="J72" s="11">
        <f>[15]PopulatedForm20!J69</f>
        <v>1</v>
      </c>
      <c r="K72" s="11">
        <f>[15]PopulatedForm20!K69</f>
        <v>1</v>
      </c>
      <c r="L72" s="11">
        <f>[15]PopulatedForm20!L69</f>
        <v>0</v>
      </c>
      <c r="M72" s="11">
        <f>[15]PopulatedForm20!M69</f>
        <v>1</v>
      </c>
      <c r="N72" s="11">
        <f>[15]PopulatedForm20!N69</f>
        <v>3</v>
      </c>
      <c r="O72" s="11">
        <f>[15]PopulatedForm20!O69</f>
        <v>0</v>
      </c>
      <c r="P72" s="11">
        <f>[15]PopulatedForm20!P69</f>
        <v>0</v>
      </c>
      <c r="Q72" s="11">
        <f>[15]PopulatedForm20!Q69</f>
        <v>5</v>
      </c>
      <c r="R72" s="11">
        <f>[15]PopulatedForm20!R69</f>
        <v>1</v>
      </c>
      <c r="S72" s="11">
        <f>[15]PopulatedForm20!S69</f>
        <v>0</v>
      </c>
      <c r="T72" s="11">
        <f>[15]PopulatedForm20!T69</f>
        <v>0</v>
      </c>
      <c r="U72" s="11">
        <f>[15]PopulatedForm20!U69</f>
        <v>2</v>
      </c>
      <c r="V72" s="11">
        <f>[15]PopulatedForm20!V69</f>
        <v>1</v>
      </c>
      <c r="W72" s="11">
        <f>[15]PopulatedForm20!W69</f>
        <v>0</v>
      </c>
      <c r="X72" s="11">
        <f>[15]PopulatedForm20!X69</f>
        <v>0</v>
      </c>
      <c r="Y72" s="11">
        <f>[15]PopulatedForm20!Y69</f>
        <v>0</v>
      </c>
      <c r="Z72" s="12">
        <f t="shared" si="2"/>
        <v>610</v>
      </c>
      <c r="AA72" s="13">
        <v>0</v>
      </c>
      <c r="AB72" s="11">
        <f>[15]PopulatedForm20!Z69</f>
        <v>0</v>
      </c>
      <c r="AC72" s="13">
        <f t="shared" ref="AC72:AC135" si="3">SUM(Z72:AB72)</f>
        <v>610</v>
      </c>
      <c r="AD72" s="13">
        <v>0</v>
      </c>
    </row>
    <row r="73" spans="1:30" ht="15.75">
      <c r="A73" s="10">
        <f>[15]PopulatedForm20!A70</f>
        <v>34</v>
      </c>
      <c r="B73" s="11">
        <f>[15]PopulatedForm20!B70</f>
        <v>0</v>
      </c>
      <c r="C73" s="11">
        <f>[15]PopulatedForm20!C70</f>
        <v>0</v>
      </c>
      <c r="D73" s="11">
        <f>[15]PopulatedForm20!D70</f>
        <v>1</v>
      </c>
      <c r="E73" s="11">
        <f>[15]PopulatedForm20!E70</f>
        <v>843</v>
      </c>
      <c r="F73" s="11">
        <f>[15]PopulatedForm20!F70</f>
        <v>1</v>
      </c>
      <c r="G73" s="11">
        <f>[15]PopulatedForm20!G70</f>
        <v>0</v>
      </c>
      <c r="H73" s="11">
        <f>[15]PopulatedForm20!H70</f>
        <v>0</v>
      </c>
      <c r="I73" s="11">
        <f>[15]PopulatedForm20!I70</f>
        <v>0</v>
      </c>
      <c r="J73" s="11">
        <f>[15]PopulatedForm20!J70</f>
        <v>11</v>
      </c>
      <c r="K73" s="11">
        <f>[15]PopulatedForm20!K70</f>
        <v>0</v>
      </c>
      <c r="L73" s="11">
        <f>[15]PopulatedForm20!L70</f>
        <v>0</v>
      </c>
      <c r="M73" s="11">
        <f>[15]PopulatedForm20!M70</f>
        <v>0</v>
      </c>
      <c r="N73" s="11">
        <f>[15]PopulatedForm20!N70</f>
        <v>0</v>
      </c>
      <c r="O73" s="11">
        <f>[15]PopulatedForm20!O70</f>
        <v>0</v>
      </c>
      <c r="P73" s="11">
        <f>[15]PopulatedForm20!P70</f>
        <v>0</v>
      </c>
      <c r="Q73" s="11">
        <f>[15]PopulatedForm20!Q70</f>
        <v>0</v>
      </c>
      <c r="R73" s="11">
        <f>[15]PopulatedForm20!R70</f>
        <v>0</v>
      </c>
      <c r="S73" s="11">
        <f>[15]PopulatedForm20!S70</f>
        <v>0</v>
      </c>
      <c r="T73" s="11">
        <f>[15]PopulatedForm20!T70</f>
        <v>0</v>
      </c>
      <c r="U73" s="11">
        <f>[15]PopulatedForm20!U70</f>
        <v>0</v>
      </c>
      <c r="V73" s="11">
        <f>[15]PopulatedForm20!V70</f>
        <v>0</v>
      </c>
      <c r="W73" s="11">
        <f>[15]PopulatedForm20!W70</f>
        <v>0</v>
      </c>
      <c r="X73" s="11">
        <f>[15]PopulatedForm20!X70</f>
        <v>0</v>
      </c>
      <c r="Y73" s="11">
        <f>[15]PopulatedForm20!Y70</f>
        <v>0</v>
      </c>
      <c r="Z73" s="12">
        <f t="shared" si="2"/>
        <v>856</v>
      </c>
      <c r="AA73" s="13">
        <v>0</v>
      </c>
      <c r="AB73" s="11">
        <f>[15]PopulatedForm20!Z70</f>
        <v>0</v>
      </c>
      <c r="AC73" s="13">
        <f t="shared" si="3"/>
        <v>856</v>
      </c>
      <c r="AD73" s="13">
        <v>0</v>
      </c>
    </row>
    <row r="74" spans="1:30" ht="15.75">
      <c r="A74" s="10">
        <f>[15]PopulatedForm20!A71</f>
        <v>35</v>
      </c>
      <c r="B74" s="11">
        <f>[15]PopulatedForm20!B71</f>
        <v>1</v>
      </c>
      <c r="C74" s="11">
        <f>[15]PopulatedForm20!C71</f>
        <v>0</v>
      </c>
      <c r="D74" s="11">
        <f>[15]PopulatedForm20!D71</f>
        <v>5</v>
      </c>
      <c r="E74" s="11">
        <f>[15]PopulatedForm20!E71</f>
        <v>883</v>
      </c>
      <c r="F74" s="11">
        <f>[15]PopulatedForm20!F71</f>
        <v>2</v>
      </c>
      <c r="G74" s="11">
        <f>[15]PopulatedForm20!G71</f>
        <v>0</v>
      </c>
      <c r="H74" s="11">
        <f>[15]PopulatedForm20!H71</f>
        <v>0</v>
      </c>
      <c r="I74" s="11">
        <f>[15]PopulatedForm20!I71</f>
        <v>0</v>
      </c>
      <c r="J74" s="11">
        <f>[15]PopulatedForm20!J71</f>
        <v>0</v>
      </c>
      <c r="K74" s="11">
        <f>[15]PopulatedForm20!K71</f>
        <v>0</v>
      </c>
      <c r="L74" s="11">
        <f>[15]PopulatedForm20!L71</f>
        <v>0</v>
      </c>
      <c r="M74" s="11">
        <f>[15]PopulatedForm20!M71</f>
        <v>0</v>
      </c>
      <c r="N74" s="11">
        <f>[15]PopulatedForm20!N71</f>
        <v>0</v>
      </c>
      <c r="O74" s="11">
        <f>[15]PopulatedForm20!O71</f>
        <v>0</v>
      </c>
      <c r="P74" s="11">
        <f>[15]PopulatedForm20!P71</f>
        <v>0</v>
      </c>
      <c r="Q74" s="11">
        <f>[15]PopulatedForm20!Q71</f>
        <v>1</v>
      </c>
      <c r="R74" s="11">
        <f>[15]PopulatedForm20!R71</f>
        <v>0</v>
      </c>
      <c r="S74" s="11">
        <f>[15]PopulatedForm20!S71</f>
        <v>0</v>
      </c>
      <c r="T74" s="11">
        <f>[15]PopulatedForm20!T71</f>
        <v>0</v>
      </c>
      <c r="U74" s="11">
        <f>[15]PopulatedForm20!U71</f>
        <v>3</v>
      </c>
      <c r="V74" s="11">
        <f>[15]PopulatedForm20!V71</f>
        <v>0</v>
      </c>
      <c r="W74" s="11">
        <f>[15]PopulatedForm20!W71</f>
        <v>1</v>
      </c>
      <c r="X74" s="11">
        <f>[15]PopulatedForm20!X71</f>
        <v>0</v>
      </c>
      <c r="Y74" s="11">
        <f>[15]PopulatedForm20!Y71</f>
        <v>0</v>
      </c>
      <c r="Z74" s="12">
        <f t="shared" si="2"/>
        <v>896</v>
      </c>
      <c r="AA74" s="13">
        <v>0</v>
      </c>
      <c r="AB74" s="11">
        <f>[15]PopulatedForm20!Z71</f>
        <v>0</v>
      </c>
      <c r="AC74" s="13">
        <f t="shared" si="3"/>
        <v>896</v>
      </c>
      <c r="AD74" s="13">
        <v>0</v>
      </c>
    </row>
    <row r="75" spans="1:30" ht="15.75">
      <c r="A75" s="10">
        <f>[15]PopulatedForm20!A72</f>
        <v>36</v>
      </c>
      <c r="B75" s="11">
        <f>[15]PopulatedForm20!B72</f>
        <v>0</v>
      </c>
      <c r="C75" s="11">
        <f>[15]PopulatedForm20!C72</f>
        <v>0</v>
      </c>
      <c r="D75" s="11">
        <f>[15]PopulatedForm20!D72</f>
        <v>2</v>
      </c>
      <c r="E75" s="11">
        <f>[15]PopulatedForm20!E72</f>
        <v>626</v>
      </c>
      <c r="F75" s="11">
        <f>[15]PopulatedForm20!F72</f>
        <v>1</v>
      </c>
      <c r="G75" s="11">
        <f>[15]PopulatedForm20!G72</f>
        <v>0</v>
      </c>
      <c r="H75" s="11">
        <f>[15]PopulatedForm20!H72</f>
        <v>0</v>
      </c>
      <c r="I75" s="11">
        <f>[15]PopulatedForm20!I72</f>
        <v>0</v>
      </c>
      <c r="J75" s="11">
        <f>[15]PopulatedForm20!J72</f>
        <v>4</v>
      </c>
      <c r="K75" s="11">
        <f>[15]PopulatedForm20!K72</f>
        <v>0</v>
      </c>
      <c r="L75" s="11">
        <f>[15]PopulatedForm20!L72</f>
        <v>0</v>
      </c>
      <c r="M75" s="11">
        <f>[15]PopulatedForm20!M72</f>
        <v>0</v>
      </c>
      <c r="N75" s="11">
        <f>[15]PopulatedForm20!N72</f>
        <v>0</v>
      </c>
      <c r="O75" s="11">
        <f>[15]PopulatedForm20!O72</f>
        <v>0</v>
      </c>
      <c r="P75" s="11">
        <f>[15]PopulatedForm20!P72</f>
        <v>0</v>
      </c>
      <c r="Q75" s="11">
        <f>[15]PopulatedForm20!Q72</f>
        <v>0</v>
      </c>
      <c r="R75" s="11">
        <f>[15]PopulatedForm20!R72</f>
        <v>0</v>
      </c>
      <c r="S75" s="11">
        <f>[15]PopulatedForm20!S72</f>
        <v>0</v>
      </c>
      <c r="T75" s="11">
        <f>[15]PopulatedForm20!T72</f>
        <v>0</v>
      </c>
      <c r="U75" s="11">
        <f>[15]PopulatedForm20!U72</f>
        <v>0</v>
      </c>
      <c r="V75" s="11">
        <f>[15]PopulatedForm20!V72</f>
        <v>0</v>
      </c>
      <c r="W75" s="11">
        <f>[15]PopulatedForm20!W72</f>
        <v>0</v>
      </c>
      <c r="X75" s="11">
        <f>[15]PopulatedForm20!X72</f>
        <v>0</v>
      </c>
      <c r="Y75" s="11">
        <f>[15]PopulatedForm20!Y72</f>
        <v>0</v>
      </c>
      <c r="Z75" s="12">
        <f t="shared" si="2"/>
        <v>633</v>
      </c>
      <c r="AA75" s="13">
        <v>0</v>
      </c>
      <c r="AB75" s="11">
        <f>[15]PopulatedForm20!Z72</f>
        <v>0</v>
      </c>
      <c r="AC75" s="13">
        <f t="shared" si="3"/>
        <v>633</v>
      </c>
      <c r="AD75" s="13">
        <v>0</v>
      </c>
    </row>
    <row r="76" spans="1:30" ht="15.75" hidden="1">
      <c r="A76" s="10">
        <f>[15]PopulatedForm20!A73</f>
        <v>0</v>
      </c>
      <c r="B76" s="11">
        <f>[15]PopulatedForm20!B73</f>
        <v>0</v>
      </c>
      <c r="C76" s="11">
        <f>[15]PopulatedForm20!C73</f>
        <v>0</v>
      </c>
      <c r="D76" s="11">
        <f>[15]PopulatedForm20!D73</f>
        <v>0</v>
      </c>
      <c r="E76" s="11">
        <f>[15]PopulatedForm20!E73</f>
        <v>0</v>
      </c>
      <c r="F76" s="11">
        <f>[15]PopulatedForm20!F73</f>
        <v>0</v>
      </c>
      <c r="G76" s="11">
        <f>[15]PopulatedForm20!G73</f>
        <v>0</v>
      </c>
      <c r="H76" s="11">
        <f>[15]PopulatedForm20!H73</f>
        <v>0</v>
      </c>
      <c r="I76" s="11">
        <f>[15]PopulatedForm20!I73</f>
        <v>0</v>
      </c>
      <c r="J76" s="11">
        <f>[15]PopulatedForm20!J73</f>
        <v>0</v>
      </c>
      <c r="K76" s="11">
        <f>[15]PopulatedForm20!K73</f>
        <v>0</v>
      </c>
      <c r="L76" s="11">
        <f>[15]PopulatedForm20!L73</f>
        <v>0</v>
      </c>
      <c r="M76" s="11">
        <f>[15]PopulatedForm20!M73</f>
        <v>0</v>
      </c>
      <c r="N76" s="11">
        <f>[15]PopulatedForm20!N73</f>
        <v>0</v>
      </c>
      <c r="O76" s="11">
        <f>[15]PopulatedForm20!O73</f>
        <v>0</v>
      </c>
      <c r="P76" s="11">
        <f>[15]PopulatedForm20!P73</f>
        <v>0</v>
      </c>
      <c r="Q76" s="11">
        <f>[15]PopulatedForm20!Q73</f>
        <v>0</v>
      </c>
      <c r="R76" s="11">
        <f>[15]PopulatedForm20!R73</f>
        <v>0</v>
      </c>
      <c r="S76" s="11">
        <f>[15]PopulatedForm20!S73</f>
        <v>0</v>
      </c>
      <c r="T76" s="11">
        <f>[15]PopulatedForm20!T73</f>
        <v>0</v>
      </c>
      <c r="U76" s="11">
        <f>[15]PopulatedForm20!U73</f>
        <v>0</v>
      </c>
      <c r="V76" s="11">
        <f>[15]PopulatedForm20!V73</f>
        <v>0</v>
      </c>
      <c r="W76" s="11">
        <f>[15]PopulatedForm20!W73</f>
        <v>0</v>
      </c>
      <c r="X76" s="11">
        <f>[15]PopulatedForm20!X73</f>
        <v>0</v>
      </c>
      <c r="Y76" s="11">
        <f>[15]PopulatedForm20!Y73</f>
        <v>0</v>
      </c>
      <c r="Z76" s="12">
        <f t="shared" si="2"/>
        <v>0</v>
      </c>
      <c r="AA76" s="13">
        <v>0</v>
      </c>
      <c r="AB76" s="11">
        <f>[15]PopulatedForm20!Z73</f>
        <v>0</v>
      </c>
      <c r="AC76" s="13">
        <f t="shared" si="3"/>
        <v>0</v>
      </c>
      <c r="AD76" s="13">
        <v>0</v>
      </c>
    </row>
    <row r="77" spans="1:30" ht="15.75" hidden="1">
      <c r="A77" s="10">
        <f>[15]PopulatedForm20!A74</f>
        <v>0</v>
      </c>
      <c r="B77" s="11">
        <f>[15]PopulatedForm20!B74</f>
        <v>0</v>
      </c>
      <c r="C77" s="11">
        <f>[15]PopulatedForm20!C74</f>
        <v>0</v>
      </c>
      <c r="D77" s="11">
        <f>[15]PopulatedForm20!D74</f>
        <v>0</v>
      </c>
      <c r="E77" s="11">
        <f>[15]PopulatedForm20!E74</f>
        <v>0</v>
      </c>
      <c r="F77" s="11">
        <f>[15]PopulatedForm20!F74</f>
        <v>0</v>
      </c>
      <c r="G77" s="11">
        <f>[15]PopulatedForm20!G74</f>
        <v>0</v>
      </c>
      <c r="H77" s="11">
        <f>[15]PopulatedForm20!H74</f>
        <v>0</v>
      </c>
      <c r="I77" s="11">
        <f>[15]PopulatedForm20!I74</f>
        <v>0</v>
      </c>
      <c r="J77" s="11">
        <f>[15]PopulatedForm20!J74</f>
        <v>0</v>
      </c>
      <c r="K77" s="11">
        <f>[15]PopulatedForm20!K74</f>
        <v>0</v>
      </c>
      <c r="L77" s="11">
        <f>[15]PopulatedForm20!L74</f>
        <v>0</v>
      </c>
      <c r="M77" s="11">
        <f>[15]PopulatedForm20!M74</f>
        <v>0</v>
      </c>
      <c r="N77" s="11">
        <f>[15]PopulatedForm20!N74</f>
        <v>0</v>
      </c>
      <c r="O77" s="11">
        <f>[15]PopulatedForm20!O74</f>
        <v>0</v>
      </c>
      <c r="P77" s="11">
        <f>[15]PopulatedForm20!P74</f>
        <v>0</v>
      </c>
      <c r="Q77" s="11">
        <f>[15]PopulatedForm20!Q74</f>
        <v>0</v>
      </c>
      <c r="R77" s="11">
        <f>[15]PopulatedForm20!R74</f>
        <v>0</v>
      </c>
      <c r="S77" s="11">
        <f>[15]PopulatedForm20!S74</f>
        <v>0</v>
      </c>
      <c r="T77" s="11">
        <f>[15]PopulatedForm20!T74</f>
        <v>0</v>
      </c>
      <c r="U77" s="11">
        <f>[15]PopulatedForm20!U74</f>
        <v>0</v>
      </c>
      <c r="V77" s="11">
        <f>[15]PopulatedForm20!V74</f>
        <v>0</v>
      </c>
      <c r="W77" s="11">
        <f>[15]PopulatedForm20!W74</f>
        <v>0</v>
      </c>
      <c r="X77" s="11">
        <f>[15]PopulatedForm20!X74</f>
        <v>0</v>
      </c>
      <c r="Y77" s="11">
        <f>[15]PopulatedForm20!Y74</f>
        <v>0</v>
      </c>
      <c r="Z77" s="12">
        <f t="shared" si="2"/>
        <v>0</v>
      </c>
      <c r="AA77" s="13">
        <v>0</v>
      </c>
      <c r="AB77" s="11">
        <f>[15]PopulatedForm20!Z74</f>
        <v>0</v>
      </c>
      <c r="AC77" s="13">
        <f t="shared" si="3"/>
        <v>0</v>
      </c>
      <c r="AD77" s="13">
        <v>0</v>
      </c>
    </row>
    <row r="78" spans="1:30" ht="15.75" hidden="1">
      <c r="A78" s="10">
        <f>[15]PopulatedForm20!A75</f>
        <v>0</v>
      </c>
      <c r="B78" s="11">
        <f>[15]PopulatedForm20!B75</f>
        <v>0</v>
      </c>
      <c r="C78" s="11">
        <f>[15]PopulatedForm20!C75</f>
        <v>0</v>
      </c>
      <c r="D78" s="11">
        <f>[15]PopulatedForm20!D75</f>
        <v>0</v>
      </c>
      <c r="E78" s="11">
        <f>[15]PopulatedForm20!E75</f>
        <v>0</v>
      </c>
      <c r="F78" s="11">
        <f>[15]PopulatedForm20!F75</f>
        <v>0</v>
      </c>
      <c r="G78" s="11">
        <f>[15]PopulatedForm20!G75</f>
        <v>0</v>
      </c>
      <c r="H78" s="11">
        <f>[15]PopulatedForm20!H75</f>
        <v>0</v>
      </c>
      <c r="I78" s="11">
        <f>[15]PopulatedForm20!I75</f>
        <v>0</v>
      </c>
      <c r="J78" s="11">
        <f>[15]PopulatedForm20!J75</f>
        <v>0</v>
      </c>
      <c r="K78" s="11">
        <f>[15]PopulatedForm20!K75</f>
        <v>0</v>
      </c>
      <c r="L78" s="11">
        <f>[15]PopulatedForm20!L75</f>
        <v>0</v>
      </c>
      <c r="M78" s="11">
        <f>[15]PopulatedForm20!M75</f>
        <v>0</v>
      </c>
      <c r="N78" s="11">
        <f>[15]PopulatedForm20!N75</f>
        <v>0</v>
      </c>
      <c r="O78" s="11">
        <f>[15]PopulatedForm20!O75</f>
        <v>0</v>
      </c>
      <c r="P78" s="11">
        <f>[15]PopulatedForm20!P75</f>
        <v>0</v>
      </c>
      <c r="Q78" s="11">
        <f>[15]PopulatedForm20!Q75</f>
        <v>0</v>
      </c>
      <c r="R78" s="11">
        <f>[15]PopulatedForm20!R75</f>
        <v>0</v>
      </c>
      <c r="S78" s="11">
        <f>[15]PopulatedForm20!S75</f>
        <v>0</v>
      </c>
      <c r="T78" s="11">
        <f>[15]PopulatedForm20!T75</f>
        <v>0</v>
      </c>
      <c r="U78" s="11">
        <f>[15]PopulatedForm20!U75</f>
        <v>0</v>
      </c>
      <c r="V78" s="11">
        <f>[15]PopulatedForm20!V75</f>
        <v>0</v>
      </c>
      <c r="W78" s="11">
        <f>[15]PopulatedForm20!W75</f>
        <v>0</v>
      </c>
      <c r="X78" s="11">
        <f>[15]PopulatedForm20!X75</f>
        <v>0</v>
      </c>
      <c r="Y78" s="11">
        <f>[15]PopulatedForm20!Y75</f>
        <v>0</v>
      </c>
      <c r="Z78" s="12">
        <f t="shared" si="2"/>
        <v>0</v>
      </c>
      <c r="AA78" s="13">
        <v>0</v>
      </c>
      <c r="AB78" s="11">
        <f>[15]PopulatedForm20!Z75</f>
        <v>0</v>
      </c>
      <c r="AC78" s="13">
        <f t="shared" si="3"/>
        <v>0</v>
      </c>
      <c r="AD78" s="13">
        <v>0</v>
      </c>
    </row>
    <row r="79" spans="1:30" ht="15.75" hidden="1">
      <c r="A79" s="10">
        <f>[15]PopulatedForm20!A76</f>
        <v>0</v>
      </c>
      <c r="B79" s="11">
        <f>[15]PopulatedForm20!B76</f>
        <v>0</v>
      </c>
      <c r="C79" s="11">
        <f>[15]PopulatedForm20!C76</f>
        <v>0</v>
      </c>
      <c r="D79" s="11">
        <f>[15]PopulatedForm20!D76</f>
        <v>0</v>
      </c>
      <c r="E79" s="11">
        <f>[15]PopulatedForm20!E76</f>
        <v>0</v>
      </c>
      <c r="F79" s="11">
        <f>[15]PopulatedForm20!F76</f>
        <v>0</v>
      </c>
      <c r="G79" s="11">
        <f>[15]PopulatedForm20!G76</f>
        <v>0</v>
      </c>
      <c r="H79" s="11">
        <f>[15]PopulatedForm20!H76</f>
        <v>0</v>
      </c>
      <c r="I79" s="11">
        <f>[15]PopulatedForm20!I76</f>
        <v>0</v>
      </c>
      <c r="J79" s="11">
        <f>[15]PopulatedForm20!J76</f>
        <v>0</v>
      </c>
      <c r="K79" s="11">
        <f>[15]PopulatedForm20!K76</f>
        <v>0</v>
      </c>
      <c r="L79" s="11">
        <f>[15]PopulatedForm20!L76</f>
        <v>0</v>
      </c>
      <c r="M79" s="11">
        <f>[15]PopulatedForm20!M76</f>
        <v>0</v>
      </c>
      <c r="N79" s="11">
        <f>[15]PopulatedForm20!N76</f>
        <v>0</v>
      </c>
      <c r="O79" s="11">
        <f>[15]PopulatedForm20!O76</f>
        <v>0</v>
      </c>
      <c r="P79" s="11">
        <f>[15]PopulatedForm20!P76</f>
        <v>0</v>
      </c>
      <c r="Q79" s="11">
        <f>[15]PopulatedForm20!Q76</f>
        <v>0</v>
      </c>
      <c r="R79" s="11">
        <f>[15]PopulatedForm20!R76</f>
        <v>0</v>
      </c>
      <c r="S79" s="11">
        <f>[15]PopulatedForm20!S76</f>
        <v>0</v>
      </c>
      <c r="T79" s="11">
        <f>[15]PopulatedForm20!T76</f>
        <v>0</v>
      </c>
      <c r="U79" s="11">
        <f>[15]PopulatedForm20!U76</f>
        <v>0</v>
      </c>
      <c r="V79" s="11">
        <f>[15]PopulatedForm20!V76</f>
        <v>0</v>
      </c>
      <c r="W79" s="11">
        <f>[15]PopulatedForm20!W76</f>
        <v>0</v>
      </c>
      <c r="X79" s="11">
        <f>[15]PopulatedForm20!X76</f>
        <v>0</v>
      </c>
      <c r="Y79" s="11">
        <f>[15]PopulatedForm20!Y76</f>
        <v>0</v>
      </c>
      <c r="Z79" s="12">
        <f t="shared" si="2"/>
        <v>0</v>
      </c>
      <c r="AA79" s="13">
        <v>0</v>
      </c>
      <c r="AB79" s="11">
        <f>[15]PopulatedForm20!Z76</f>
        <v>0</v>
      </c>
      <c r="AC79" s="13">
        <f t="shared" si="3"/>
        <v>0</v>
      </c>
      <c r="AD79" s="13">
        <v>0</v>
      </c>
    </row>
    <row r="80" spans="1:30" ht="15.75" hidden="1">
      <c r="A80" s="10">
        <f>[15]PopulatedForm20!A77</f>
        <v>0</v>
      </c>
      <c r="B80" s="11">
        <f>[15]PopulatedForm20!B77</f>
        <v>0</v>
      </c>
      <c r="C80" s="11">
        <f>[15]PopulatedForm20!C77</f>
        <v>0</v>
      </c>
      <c r="D80" s="11">
        <f>[15]PopulatedForm20!D77</f>
        <v>0</v>
      </c>
      <c r="E80" s="11">
        <f>[15]PopulatedForm20!E77</f>
        <v>0</v>
      </c>
      <c r="F80" s="11">
        <f>[15]PopulatedForm20!F77</f>
        <v>0</v>
      </c>
      <c r="G80" s="11">
        <f>[15]PopulatedForm20!G77</f>
        <v>0</v>
      </c>
      <c r="H80" s="11">
        <f>[15]PopulatedForm20!H77</f>
        <v>0</v>
      </c>
      <c r="I80" s="11">
        <f>[15]PopulatedForm20!I77</f>
        <v>0</v>
      </c>
      <c r="J80" s="11">
        <f>[15]PopulatedForm20!J77</f>
        <v>0</v>
      </c>
      <c r="K80" s="11">
        <f>[15]PopulatedForm20!K77</f>
        <v>0</v>
      </c>
      <c r="L80" s="11">
        <f>[15]PopulatedForm20!L77</f>
        <v>0</v>
      </c>
      <c r="M80" s="11">
        <f>[15]PopulatedForm20!M77</f>
        <v>0</v>
      </c>
      <c r="N80" s="11">
        <f>[15]PopulatedForm20!N77</f>
        <v>0</v>
      </c>
      <c r="O80" s="11">
        <f>[15]PopulatedForm20!O77</f>
        <v>0</v>
      </c>
      <c r="P80" s="11">
        <f>[15]PopulatedForm20!P77</f>
        <v>0</v>
      </c>
      <c r="Q80" s="11">
        <f>[15]PopulatedForm20!Q77</f>
        <v>0</v>
      </c>
      <c r="R80" s="11">
        <f>[15]PopulatedForm20!R77</f>
        <v>0</v>
      </c>
      <c r="S80" s="11">
        <f>[15]PopulatedForm20!S77</f>
        <v>0</v>
      </c>
      <c r="T80" s="11">
        <f>[15]PopulatedForm20!T77</f>
        <v>0</v>
      </c>
      <c r="U80" s="11">
        <f>[15]PopulatedForm20!U77</f>
        <v>0</v>
      </c>
      <c r="V80" s="11">
        <f>[15]PopulatedForm20!V77</f>
        <v>0</v>
      </c>
      <c r="W80" s="11">
        <f>[15]PopulatedForm20!W77</f>
        <v>0</v>
      </c>
      <c r="X80" s="11">
        <f>[15]PopulatedForm20!X77</f>
        <v>0</v>
      </c>
      <c r="Y80" s="11">
        <f>[15]PopulatedForm20!Y77</f>
        <v>0</v>
      </c>
      <c r="Z80" s="12">
        <f t="shared" si="2"/>
        <v>0</v>
      </c>
      <c r="AA80" s="13">
        <v>0</v>
      </c>
      <c r="AB80" s="11">
        <f>[15]PopulatedForm20!Z77</f>
        <v>0</v>
      </c>
      <c r="AC80" s="13">
        <f t="shared" si="3"/>
        <v>0</v>
      </c>
      <c r="AD80" s="13">
        <v>0</v>
      </c>
    </row>
    <row r="81" spans="1:30" ht="15.75" hidden="1">
      <c r="A81" s="10">
        <f>[15]PopulatedForm20!A78</f>
        <v>0</v>
      </c>
      <c r="B81" s="11">
        <f>[15]PopulatedForm20!B78</f>
        <v>0</v>
      </c>
      <c r="C81" s="11">
        <f>[15]PopulatedForm20!C78</f>
        <v>0</v>
      </c>
      <c r="D81" s="11">
        <f>[15]PopulatedForm20!D78</f>
        <v>0</v>
      </c>
      <c r="E81" s="11">
        <f>[15]PopulatedForm20!E78</f>
        <v>0</v>
      </c>
      <c r="F81" s="11">
        <f>[15]PopulatedForm20!F78</f>
        <v>0</v>
      </c>
      <c r="G81" s="11">
        <f>[15]PopulatedForm20!G78</f>
        <v>0</v>
      </c>
      <c r="H81" s="11">
        <f>[15]PopulatedForm20!H78</f>
        <v>0</v>
      </c>
      <c r="I81" s="11">
        <f>[15]PopulatedForm20!I78</f>
        <v>0</v>
      </c>
      <c r="J81" s="11">
        <f>[15]PopulatedForm20!J78</f>
        <v>0</v>
      </c>
      <c r="K81" s="11">
        <f>[15]PopulatedForm20!K78</f>
        <v>0</v>
      </c>
      <c r="L81" s="11">
        <f>[15]PopulatedForm20!L78</f>
        <v>0</v>
      </c>
      <c r="M81" s="11">
        <f>[15]PopulatedForm20!M78</f>
        <v>0</v>
      </c>
      <c r="N81" s="11">
        <f>[15]PopulatedForm20!N78</f>
        <v>0</v>
      </c>
      <c r="O81" s="11">
        <f>[15]PopulatedForm20!O78</f>
        <v>0</v>
      </c>
      <c r="P81" s="11">
        <f>[15]PopulatedForm20!P78</f>
        <v>0</v>
      </c>
      <c r="Q81" s="11">
        <f>[15]PopulatedForm20!Q78</f>
        <v>0</v>
      </c>
      <c r="R81" s="11">
        <f>[15]PopulatedForm20!R78</f>
        <v>0</v>
      </c>
      <c r="S81" s="11">
        <f>[15]PopulatedForm20!S78</f>
        <v>0</v>
      </c>
      <c r="T81" s="11">
        <f>[15]PopulatedForm20!T78</f>
        <v>0</v>
      </c>
      <c r="U81" s="11">
        <f>[15]PopulatedForm20!U78</f>
        <v>0</v>
      </c>
      <c r="V81" s="11">
        <f>[15]PopulatedForm20!V78</f>
        <v>0</v>
      </c>
      <c r="W81" s="11">
        <f>[15]PopulatedForm20!W78</f>
        <v>0</v>
      </c>
      <c r="X81" s="11">
        <f>[15]PopulatedForm20!X78</f>
        <v>0</v>
      </c>
      <c r="Y81" s="11">
        <f>[15]PopulatedForm20!Y78</f>
        <v>0</v>
      </c>
      <c r="Z81" s="12">
        <f t="shared" si="2"/>
        <v>0</v>
      </c>
      <c r="AA81" s="13">
        <v>0</v>
      </c>
      <c r="AB81" s="11">
        <f>[15]PopulatedForm20!Z78</f>
        <v>0</v>
      </c>
      <c r="AC81" s="13">
        <f t="shared" si="3"/>
        <v>0</v>
      </c>
      <c r="AD81" s="13">
        <v>0</v>
      </c>
    </row>
    <row r="82" spans="1:30" ht="15.75" hidden="1">
      <c r="A82" s="10">
        <f>[15]PopulatedForm20!A79</f>
        <v>0</v>
      </c>
      <c r="B82" s="11">
        <f>[15]PopulatedForm20!B79</f>
        <v>0</v>
      </c>
      <c r="C82" s="11">
        <f>[15]PopulatedForm20!C79</f>
        <v>0</v>
      </c>
      <c r="D82" s="11">
        <f>[15]PopulatedForm20!D79</f>
        <v>0</v>
      </c>
      <c r="E82" s="11">
        <f>[15]PopulatedForm20!E79</f>
        <v>0</v>
      </c>
      <c r="F82" s="11">
        <f>[15]PopulatedForm20!F79</f>
        <v>0</v>
      </c>
      <c r="G82" s="11">
        <f>[15]PopulatedForm20!G79</f>
        <v>0</v>
      </c>
      <c r="H82" s="11">
        <f>[15]PopulatedForm20!H79</f>
        <v>0</v>
      </c>
      <c r="I82" s="11">
        <f>[15]PopulatedForm20!I79</f>
        <v>0</v>
      </c>
      <c r="J82" s="11">
        <f>[15]PopulatedForm20!J79</f>
        <v>0</v>
      </c>
      <c r="K82" s="11">
        <f>[15]PopulatedForm20!K79</f>
        <v>0</v>
      </c>
      <c r="L82" s="11">
        <f>[15]PopulatedForm20!L79</f>
        <v>0</v>
      </c>
      <c r="M82" s="11">
        <f>[15]PopulatedForm20!M79</f>
        <v>0</v>
      </c>
      <c r="N82" s="11">
        <f>[15]PopulatedForm20!N79</f>
        <v>0</v>
      </c>
      <c r="O82" s="11">
        <f>[15]PopulatedForm20!O79</f>
        <v>0</v>
      </c>
      <c r="P82" s="11">
        <f>[15]PopulatedForm20!P79</f>
        <v>0</v>
      </c>
      <c r="Q82" s="11">
        <f>[15]PopulatedForm20!Q79</f>
        <v>0</v>
      </c>
      <c r="R82" s="11">
        <f>[15]PopulatedForm20!R79</f>
        <v>0</v>
      </c>
      <c r="S82" s="11">
        <f>[15]PopulatedForm20!S79</f>
        <v>0</v>
      </c>
      <c r="T82" s="11">
        <f>[15]PopulatedForm20!T79</f>
        <v>0</v>
      </c>
      <c r="U82" s="11">
        <f>[15]PopulatedForm20!U79</f>
        <v>0</v>
      </c>
      <c r="V82" s="11">
        <f>[15]PopulatedForm20!V79</f>
        <v>0</v>
      </c>
      <c r="W82" s="11">
        <f>[15]PopulatedForm20!W79</f>
        <v>0</v>
      </c>
      <c r="X82" s="11">
        <f>[15]PopulatedForm20!X79</f>
        <v>0</v>
      </c>
      <c r="Y82" s="11">
        <f>[15]PopulatedForm20!Y79</f>
        <v>0</v>
      </c>
      <c r="Z82" s="12">
        <f t="shared" si="2"/>
        <v>0</v>
      </c>
      <c r="AA82" s="13">
        <v>0</v>
      </c>
      <c r="AB82" s="11">
        <f>[15]PopulatedForm20!Z79</f>
        <v>0</v>
      </c>
      <c r="AC82" s="13">
        <f t="shared" si="3"/>
        <v>0</v>
      </c>
      <c r="AD82" s="13">
        <v>0</v>
      </c>
    </row>
    <row r="83" spans="1:30" ht="15.75" hidden="1">
      <c r="A83" s="10">
        <f>[15]PopulatedForm20!A80</f>
        <v>0</v>
      </c>
      <c r="B83" s="11">
        <f>[15]PopulatedForm20!B80</f>
        <v>0</v>
      </c>
      <c r="C83" s="11">
        <f>[15]PopulatedForm20!C80</f>
        <v>0</v>
      </c>
      <c r="D83" s="11">
        <f>[15]PopulatedForm20!D80</f>
        <v>0</v>
      </c>
      <c r="E83" s="11">
        <f>[15]PopulatedForm20!E80</f>
        <v>0</v>
      </c>
      <c r="F83" s="11">
        <f>[15]PopulatedForm20!F80</f>
        <v>0</v>
      </c>
      <c r="G83" s="11">
        <f>[15]PopulatedForm20!G80</f>
        <v>0</v>
      </c>
      <c r="H83" s="11">
        <f>[15]PopulatedForm20!H80</f>
        <v>0</v>
      </c>
      <c r="I83" s="11">
        <f>[15]PopulatedForm20!I80</f>
        <v>0</v>
      </c>
      <c r="J83" s="11">
        <f>[15]PopulatedForm20!J80</f>
        <v>0</v>
      </c>
      <c r="K83" s="11">
        <f>[15]PopulatedForm20!K80</f>
        <v>0</v>
      </c>
      <c r="L83" s="11">
        <f>[15]PopulatedForm20!L80</f>
        <v>0</v>
      </c>
      <c r="M83" s="11">
        <f>[15]PopulatedForm20!M80</f>
        <v>0</v>
      </c>
      <c r="N83" s="11">
        <f>[15]PopulatedForm20!N80</f>
        <v>0</v>
      </c>
      <c r="O83" s="11">
        <f>[15]PopulatedForm20!O80</f>
        <v>0</v>
      </c>
      <c r="P83" s="11">
        <f>[15]PopulatedForm20!P80</f>
        <v>0</v>
      </c>
      <c r="Q83" s="11">
        <f>[15]PopulatedForm20!Q80</f>
        <v>0</v>
      </c>
      <c r="R83" s="11">
        <f>[15]PopulatedForm20!R80</f>
        <v>0</v>
      </c>
      <c r="S83" s="11">
        <f>[15]PopulatedForm20!S80</f>
        <v>0</v>
      </c>
      <c r="T83" s="11">
        <f>[15]PopulatedForm20!T80</f>
        <v>0</v>
      </c>
      <c r="U83" s="11">
        <f>[15]PopulatedForm20!U80</f>
        <v>0</v>
      </c>
      <c r="V83" s="11">
        <f>[15]PopulatedForm20!V80</f>
        <v>0</v>
      </c>
      <c r="W83" s="11">
        <f>[15]PopulatedForm20!W80</f>
        <v>0</v>
      </c>
      <c r="X83" s="11">
        <f>[15]PopulatedForm20!X80</f>
        <v>0</v>
      </c>
      <c r="Y83" s="11">
        <f>[15]PopulatedForm20!Y80</f>
        <v>0</v>
      </c>
      <c r="Z83" s="12">
        <f t="shared" si="2"/>
        <v>0</v>
      </c>
      <c r="AA83" s="13">
        <v>0</v>
      </c>
      <c r="AB83" s="11">
        <f>[15]PopulatedForm20!Z80</f>
        <v>0</v>
      </c>
      <c r="AC83" s="13">
        <f t="shared" si="3"/>
        <v>0</v>
      </c>
      <c r="AD83" s="13">
        <v>0</v>
      </c>
    </row>
    <row r="84" spans="1:30" ht="15.75" hidden="1">
      <c r="A84" s="10">
        <f>[15]PopulatedForm20!A81</f>
        <v>0</v>
      </c>
      <c r="B84" s="11">
        <f>[15]PopulatedForm20!B81</f>
        <v>0</v>
      </c>
      <c r="C84" s="11">
        <f>[15]PopulatedForm20!C81</f>
        <v>0</v>
      </c>
      <c r="D84" s="11">
        <f>[15]PopulatedForm20!D81</f>
        <v>0</v>
      </c>
      <c r="E84" s="11">
        <f>[15]PopulatedForm20!E81</f>
        <v>0</v>
      </c>
      <c r="F84" s="11">
        <f>[15]PopulatedForm20!F81</f>
        <v>0</v>
      </c>
      <c r="G84" s="11">
        <f>[15]PopulatedForm20!G81</f>
        <v>0</v>
      </c>
      <c r="H84" s="11">
        <f>[15]PopulatedForm20!H81</f>
        <v>0</v>
      </c>
      <c r="I84" s="11">
        <f>[15]PopulatedForm20!I81</f>
        <v>0</v>
      </c>
      <c r="J84" s="11">
        <f>[15]PopulatedForm20!J81</f>
        <v>0</v>
      </c>
      <c r="K84" s="11">
        <f>[15]PopulatedForm20!K81</f>
        <v>0</v>
      </c>
      <c r="L84" s="11">
        <f>[15]PopulatedForm20!L81</f>
        <v>0</v>
      </c>
      <c r="M84" s="11">
        <f>[15]PopulatedForm20!M81</f>
        <v>0</v>
      </c>
      <c r="N84" s="11">
        <f>[15]PopulatedForm20!N81</f>
        <v>0</v>
      </c>
      <c r="O84" s="11">
        <f>[15]PopulatedForm20!O81</f>
        <v>0</v>
      </c>
      <c r="P84" s="11">
        <f>[15]PopulatedForm20!P81</f>
        <v>0</v>
      </c>
      <c r="Q84" s="11">
        <f>[15]PopulatedForm20!Q81</f>
        <v>0</v>
      </c>
      <c r="R84" s="11">
        <f>[15]PopulatedForm20!R81</f>
        <v>0</v>
      </c>
      <c r="S84" s="11">
        <f>[15]PopulatedForm20!S81</f>
        <v>0</v>
      </c>
      <c r="T84" s="11">
        <f>[15]PopulatedForm20!T81</f>
        <v>0</v>
      </c>
      <c r="U84" s="11">
        <f>[15]PopulatedForm20!U81</f>
        <v>0</v>
      </c>
      <c r="V84" s="11">
        <f>[15]PopulatedForm20!V81</f>
        <v>0</v>
      </c>
      <c r="W84" s="11">
        <f>[15]PopulatedForm20!W81</f>
        <v>0</v>
      </c>
      <c r="X84" s="11">
        <f>[15]PopulatedForm20!X81</f>
        <v>0</v>
      </c>
      <c r="Y84" s="11">
        <f>[15]PopulatedForm20!Y81</f>
        <v>0</v>
      </c>
      <c r="Z84" s="12">
        <f t="shared" si="2"/>
        <v>0</v>
      </c>
      <c r="AA84" s="13">
        <v>0</v>
      </c>
      <c r="AB84" s="11">
        <f>[15]PopulatedForm20!Z81</f>
        <v>0</v>
      </c>
      <c r="AC84" s="13">
        <f t="shared" si="3"/>
        <v>0</v>
      </c>
      <c r="AD84" s="13">
        <v>0</v>
      </c>
    </row>
    <row r="85" spans="1:30" ht="15.75" hidden="1">
      <c r="A85" s="10">
        <f>[15]PopulatedForm20!A82</f>
        <v>0</v>
      </c>
      <c r="B85" s="11">
        <f>[15]PopulatedForm20!B82</f>
        <v>0</v>
      </c>
      <c r="C85" s="11">
        <f>[15]PopulatedForm20!C82</f>
        <v>0</v>
      </c>
      <c r="D85" s="11">
        <f>[15]PopulatedForm20!D82</f>
        <v>0</v>
      </c>
      <c r="E85" s="11">
        <f>[15]PopulatedForm20!E82</f>
        <v>0</v>
      </c>
      <c r="F85" s="11">
        <f>[15]PopulatedForm20!F82</f>
        <v>0</v>
      </c>
      <c r="G85" s="11">
        <f>[15]PopulatedForm20!G82</f>
        <v>0</v>
      </c>
      <c r="H85" s="11">
        <f>[15]PopulatedForm20!H82</f>
        <v>0</v>
      </c>
      <c r="I85" s="11">
        <f>[15]PopulatedForm20!I82</f>
        <v>0</v>
      </c>
      <c r="J85" s="11">
        <f>[15]PopulatedForm20!J82</f>
        <v>0</v>
      </c>
      <c r="K85" s="11">
        <f>[15]PopulatedForm20!K82</f>
        <v>0</v>
      </c>
      <c r="L85" s="11">
        <f>[15]PopulatedForm20!L82</f>
        <v>0</v>
      </c>
      <c r="M85" s="11">
        <f>[15]PopulatedForm20!M82</f>
        <v>0</v>
      </c>
      <c r="N85" s="11">
        <f>[15]PopulatedForm20!N82</f>
        <v>0</v>
      </c>
      <c r="O85" s="11">
        <f>[15]PopulatedForm20!O82</f>
        <v>0</v>
      </c>
      <c r="P85" s="11">
        <f>[15]PopulatedForm20!P82</f>
        <v>0</v>
      </c>
      <c r="Q85" s="11">
        <f>[15]PopulatedForm20!Q82</f>
        <v>0</v>
      </c>
      <c r="R85" s="11">
        <f>[15]PopulatedForm20!R82</f>
        <v>0</v>
      </c>
      <c r="S85" s="11">
        <f>[15]PopulatedForm20!S82</f>
        <v>0</v>
      </c>
      <c r="T85" s="11">
        <f>[15]PopulatedForm20!T82</f>
        <v>0</v>
      </c>
      <c r="U85" s="11">
        <f>[15]PopulatedForm20!U82</f>
        <v>0</v>
      </c>
      <c r="V85" s="11">
        <f>[15]PopulatedForm20!V82</f>
        <v>0</v>
      </c>
      <c r="W85" s="11">
        <f>[15]PopulatedForm20!W82</f>
        <v>0</v>
      </c>
      <c r="X85" s="11">
        <f>[15]PopulatedForm20!X82</f>
        <v>0</v>
      </c>
      <c r="Y85" s="11">
        <f>[15]PopulatedForm20!Y82</f>
        <v>0</v>
      </c>
      <c r="Z85" s="12">
        <f t="shared" si="2"/>
        <v>0</v>
      </c>
      <c r="AA85" s="13">
        <v>0</v>
      </c>
      <c r="AB85" s="11">
        <f>[15]PopulatedForm20!Z82</f>
        <v>0</v>
      </c>
      <c r="AC85" s="13">
        <f t="shared" si="3"/>
        <v>0</v>
      </c>
      <c r="AD85" s="13">
        <v>0</v>
      </c>
    </row>
    <row r="86" spans="1:30" ht="15.75" hidden="1">
      <c r="A86" s="10">
        <f>[15]PopulatedForm20!A83</f>
        <v>0</v>
      </c>
      <c r="B86" s="11">
        <f>[15]PopulatedForm20!B83</f>
        <v>0</v>
      </c>
      <c r="C86" s="11">
        <f>[15]PopulatedForm20!C83</f>
        <v>0</v>
      </c>
      <c r="D86" s="11">
        <f>[15]PopulatedForm20!D83</f>
        <v>0</v>
      </c>
      <c r="E86" s="11">
        <f>[15]PopulatedForm20!E83</f>
        <v>0</v>
      </c>
      <c r="F86" s="11">
        <f>[15]PopulatedForm20!F83</f>
        <v>0</v>
      </c>
      <c r="G86" s="11">
        <f>[15]PopulatedForm20!G83</f>
        <v>0</v>
      </c>
      <c r="H86" s="11">
        <f>[15]PopulatedForm20!H83</f>
        <v>0</v>
      </c>
      <c r="I86" s="11">
        <f>[15]PopulatedForm20!I83</f>
        <v>0</v>
      </c>
      <c r="J86" s="11">
        <f>[15]PopulatedForm20!J83</f>
        <v>0</v>
      </c>
      <c r="K86" s="11">
        <f>[15]PopulatedForm20!K83</f>
        <v>0</v>
      </c>
      <c r="L86" s="11">
        <f>[15]PopulatedForm20!L83</f>
        <v>0</v>
      </c>
      <c r="M86" s="11">
        <f>[15]PopulatedForm20!M83</f>
        <v>0</v>
      </c>
      <c r="N86" s="11">
        <f>[15]PopulatedForm20!N83</f>
        <v>0</v>
      </c>
      <c r="O86" s="11">
        <f>[15]PopulatedForm20!O83</f>
        <v>0</v>
      </c>
      <c r="P86" s="11">
        <f>[15]PopulatedForm20!P83</f>
        <v>0</v>
      </c>
      <c r="Q86" s="11">
        <f>[15]PopulatedForm20!Q83</f>
        <v>0</v>
      </c>
      <c r="R86" s="11">
        <f>[15]PopulatedForm20!R83</f>
        <v>0</v>
      </c>
      <c r="S86" s="11">
        <f>[15]PopulatedForm20!S83</f>
        <v>0</v>
      </c>
      <c r="T86" s="11">
        <f>[15]PopulatedForm20!T83</f>
        <v>0</v>
      </c>
      <c r="U86" s="11">
        <f>[15]PopulatedForm20!U83</f>
        <v>0</v>
      </c>
      <c r="V86" s="11">
        <f>[15]PopulatedForm20!V83</f>
        <v>0</v>
      </c>
      <c r="W86" s="11">
        <f>[15]PopulatedForm20!W83</f>
        <v>0</v>
      </c>
      <c r="X86" s="11">
        <f>[15]PopulatedForm20!X83</f>
        <v>0</v>
      </c>
      <c r="Y86" s="11">
        <f>[15]PopulatedForm20!Y83</f>
        <v>0</v>
      </c>
      <c r="Z86" s="12">
        <f t="shared" si="2"/>
        <v>0</v>
      </c>
      <c r="AA86" s="13">
        <v>0</v>
      </c>
      <c r="AB86" s="11">
        <f>[15]PopulatedForm20!Z83</f>
        <v>0</v>
      </c>
      <c r="AC86" s="13">
        <f t="shared" si="3"/>
        <v>0</v>
      </c>
      <c r="AD86" s="13">
        <v>0</v>
      </c>
    </row>
    <row r="87" spans="1:30" ht="15.75">
      <c r="A87" s="10">
        <f>[15]PopulatedForm20!A84</f>
        <v>37</v>
      </c>
      <c r="B87" s="11">
        <f>[15]PopulatedForm20!B84</f>
        <v>0</v>
      </c>
      <c r="C87" s="11">
        <f>[15]PopulatedForm20!C84</f>
        <v>0</v>
      </c>
      <c r="D87" s="11">
        <f>[15]PopulatedForm20!D84</f>
        <v>5</v>
      </c>
      <c r="E87" s="11">
        <f>[15]PopulatedForm20!E84</f>
        <v>614</v>
      </c>
      <c r="F87" s="11">
        <f>[15]PopulatedForm20!F84</f>
        <v>0</v>
      </c>
      <c r="G87" s="11">
        <f>[15]PopulatedForm20!G84</f>
        <v>1</v>
      </c>
      <c r="H87" s="11">
        <f>[15]PopulatedForm20!H84</f>
        <v>0</v>
      </c>
      <c r="I87" s="11">
        <f>[15]PopulatedForm20!I84</f>
        <v>0</v>
      </c>
      <c r="J87" s="11">
        <f>[15]PopulatedForm20!J84</f>
        <v>31</v>
      </c>
      <c r="K87" s="11">
        <f>[15]PopulatedForm20!K84</f>
        <v>0</v>
      </c>
      <c r="L87" s="11">
        <f>[15]PopulatedForm20!L84</f>
        <v>0</v>
      </c>
      <c r="M87" s="11">
        <f>[15]PopulatedForm20!M84</f>
        <v>0</v>
      </c>
      <c r="N87" s="11">
        <f>[15]PopulatedForm20!N84</f>
        <v>0</v>
      </c>
      <c r="O87" s="11">
        <f>[15]PopulatedForm20!O84</f>
        <v>0</v>
      </c>
      <c r="P87" s="11">
        <f>[15]PopulatedForm20!P84</f>
        <v>0</v>
      </c>
      <c r="Q87" s="11">
        <f>[15]PopulatedForm20!Q84</f>
        <v>0</v>
      </c>
      <c r="R87" s="11">
        <f>[15]PopulatedForm20!R84</f>
        <v>0</v>
      </c>
      <c r="S87" s="11">
        <f>[15]PopulatedForm20!S84</f>
        <v>0</v>
      </c>
      <c r="T87" s="11">
        <f>[15]PopulatedForm20!T84</f>
        <v>0</v>
      </c>
      <c r="U87" s="11">
        <f>[15]PopulatedForm20!U84</f>
        <v>1</v>
      </c>
      <c r="V87" s="11">
        <f>[15]PopulatedForm20!V84</f>
        <v>0</v>
      </c>
      <c r="W87" s="11">
        <f>[15]PopulatedForm20!W84</f>
        <v>0</v>
      </c>
      <c r="X87" s="11">
        <f>[15]PopulatedForm20!X84</f>
        <v>0</v>
      </c>
      <c r="Y87" s="11">
        <f>[15]PopulatedForm20!Y84</f>
        <v>0</v>
      </c>
      <c r="Z87" s="12">
        <f t="shared" si="2"/>
        <v>652</v>
      </c>
      <c r="AA87" s="13">
        <v>0</v>
      </c>
      <c r="AB87" s="11">
        <f>[15]PopulatedForm20!Z84</f>
        <v>0</v>
      </c>
      <c r="AC87" s="13">
        <f t="shared" si="3"/>
        <v>652</v>
      </c>
      <c r="AD87" s="13">
        <v>0</v>
      </c>
    </row>
    <row r="88" spans="1:30" ht="15.75">
      <c r="A88" s="10">
        <f>[15]PopulatedForm20!A85</f>
        <v>38</v>
      </c>
      <c r="B88" s="11">
        <f>[15]PopulatedForm20!B85</f>
        <v>0</v>
      </c>
      <c r="C88" s="11">
        <f>[15]PopulatedForm20!C85</f>
        <v>0</v>
      </c>
      <c r="D88" s="11">
        <f>[15]PopulatedForm20!D85</f>
        <v>9</v>
      </c>
      <c r="E88" s="11">
        <f>[15]PopulatedForm20!E85</f>
        <v>561</v>
      </c>
      <c r="F88" s="11">
        <f>[15]PopulatedForm20!F85</f>
        <v>1</v>
      </c>
      <c r="G88" s="11">
        <f>[15]PopulatedForm20!G85</f>
        <v>0</v>
      </c>
      <c r="H88" s="11">
        <f>[15]PopulatedForm20!H85</f>
        <v>0</v>
      </c>
      <c r="I88" s="11">
        <f>[15]PopulatedForm20!I85</f>
        <v>0</v>
      </c>
      <c r="J88" s="11">
        <f>[15]PopulatedForm20!J85</f>
        <v>7</v>
      </c>
      <c r="K88" s="11">
        <f>[15]PopulatedForm20!K85</f>
        <v>0</v>
      </c>
      <c r="L88" s="11">
        <f>[15]PopulatedForm20!L85</f>
        <v>0</v>
      </c>
      <c r="M88" s="11">
        <f>[15]PopulatedForm20!M85</f>
        <v>0</v>
      </c>
      <c r="N88" s="11">
        <f>[15]PopulatedForm20!N85</f>
        <v>0</v>
      </c>
      <c r="O88" s="11">
        <f>[15]PopulatedForm20!O85</f>
        <v>0</v>
      </c>
      <c r="P88" s="11">
        <f>[15]PopulatedForm20!P85</f>
        <v>0</v>
      </c>
      <c r="Q88" s="11">
        <f>[15]PopulatedForm20!Q85</f>
        <v>0</v>
      </c>
      <c r="R88" s="11">
        <f>[15]PopulatedForm20!R85</f>
        <v>0</v>
      </c>
      <c r="S88" s="11">
        <f>[15]PopulatedForm20!S85</f>
        <v>1</v>
      </c>
      <c r="T88" s="11">
        <f>[15]PopulatedForm20!T85</f>
        <v>0</v>
      </c>
      <c r="U88" s="11">
        <f>[15]PopulatedForm20!U85</f>
        <v>1</v>
      </c>
      <c r="V88" s="11">
        <f>[15]PopulatedForm20!V85</f>
        <v>0</v>
      </c>
      <c r="W88" s="11">
        <f>[15]PopulatedForm20!W85</f>
        <v>0</v>
      </c>
      <c r="X88" s="11">
        <f>[15]PopulatedForm20!X85</f>
        <v>0</v>
      </c>
      <c r="Y88" s="11">
        <f>[15]PopulatedForm20!Y85</f>
        <v>0</v>
      </c>
      <c r="Z88" s="12">
        <f t="shared" si="2"/>
        <v>580</v>
      </c>
      <c r="AA88" s="13">
        <v>0</v>
      </c>
      <c r="AB88" s="11">
        <f>[15]PopulatedForm20!Z85</f>
        <v>0</v>
      </c>
      <c r="AC88" s="13">
        <f t="shared" si="3"/>
        <v>580</v>
      </c>
      <c r="AD88" s="13">
        <v>0</v>
      </c>
    </row>
    <row r="89" spans="1:30" ht="15.75">
      <c r="A89" s="10">
        <f>[15]PopulatedForm20!A86</f>
        <v>39</v>
      </c>
      <c r="B89" s="11">
        <f>[15]PopulatedForm20!B86</f>
        <v>0</v>
      </c>
      <c r="C89" s="11">
        <f>[15]PopulatedForm20!C86</f>
        <v>0</v>
      </c>
      <c r="D89" s="11">
        <f>[15]PopulatedForm20!D86</f>
        <v>16</v>
      </c>
      <c r="E89" s="11">
        <f>[15]PopulatedForm20!E86</f>
        <v>515</v>
      </c>
      <c r="F89" s="11">
        <f>[15]PopulatedForm20!F86</f>
        <v>6</v>
      </c>
      <c r="G89" s="11">
        <f>[15]PopulatedForm20!G86</f>
        <v>0</v>
      </c>
      <c r="H89" s="11">
        <f>[15]PopulatedForm20!H86</f>
        <v>0</v>
      </c>
      <c r="I89" s="11">
        <f>[15]PopulatedForm20!I86</f>
        <v>0</v>
      </c>
      <c r="J89" s="11">
        <f>[15]PopulatedForm20!J86</f>
        <v>6</v>
      </c>
      <c r="K89" s="11">
        <f>[15]PopulatedForm20!K86</f>
        <v>0</v>
      </c>
      <c r="L89" s="11">
        <f>[15]PopulatedForm20!L86</f>
        <v>0</v>
      </c>
      <c r="M89" s="11">
        <f>[15]PopulatedForm20!M86</f>
        <v>0</v>
      </c>
      <c r="N89" s="11">
        <f>[15]PopulatedForm20!N86</f>
        <v>1</v>
      </c>
      <c r="O89" s="11">
        <f>[15]PopulatedForm20!O86</f>
        <v>0</v>
      </c>
      <c r="P89" s="11">
        <f>[15]PopulatedForm20!P86</f>
        <v>0</v>
      </c>
      <c r="Q89" s="11">
        <f>[15]PopulatedForm20!Q86</f>
        <v>0</v>
      </c>
      <c r="R89" s="11">
        <f>[15]PopulatedForm20!R86</f>
        <v>0</v>
      </c>
      <c r="S89" s="11">
        <f>[15]PopulatedForm20!S86</f>
        <v>0</v>
      </c>
      <c r="T89" s="11">
        <f>[15]PopulatedForm20!T86</f>
        <v>0</v>
      </c>
      <c r="U89" s="11">
        <f>[15]PopulatedForm20!U86</f>
        <v>2</v>
      </c>
      <c r="V89" s="11">
        <f>[15]PopulatedForm20!V86</f>
        <v>0</v>
      </c>
      <c r="W89" s="11">
        <f>[15]PopulatedForm20!W86</f>
        <v>0</v>
      </c>
      <c r="X89" s="11">
        <f>[15]PopulatedForm20!X86</f>
        <v>0</v>
      </c>
      <c r="Y89" s="11">
        <f>[15]PopulatedForm20!Y86</f>
        <v>0</v>
      </c>
      <c r="Z89" s="12">
        <f t="shared" si="2"/>
        <v>546</v>
      </c>
      <c r="AA89" s="13">
        <v>0</v>
      </c>
      <c r="AB89" s="11">
        <f>[15]PopulatedForm20!Z86</f>
        <v>0</v>
      </c>
      <c r="AC89" s="13">
        <f t="shared" si="3"/>
        <v>546</v>
      </c>
      <c r="AD89" s="13">
        <v>0</v>
      </c>
    </row>
    <row r="90" spans="1:30" ht="15.75">
      <c r="A90" s="10">
        <f>[15]PopulatedForm20!A87</f>
        <v>40</v>
      </c>
      <c r="B90" s="11">
        <f>[15]PopulatedForm20!B87</f>
        <v>0</v>
      </c>
      <c r="C90" s="11">
        <f>[15]PopulatedForm20!C87</f>
        <v>0</v>
      </c>
      <c r="D90" s="11">
        <f>[15]PopulatedForm20!D87</f>
        <v>5</v>
      </c>
      <c r="E90" s="11">
        <f>[15]PopulatedForm20!E87</f>
        <v>749</v>
      </c>
      <c r="F90" s="11">
        <f>[15]PopulatedForm20!F87</f>
        <v>3</v>
      </c>
      <c r="G90" s="11">
        <f>[15]PopulatedForm20!G87</f>
        <v>0</v>
      </c>
      <c r="H90" s="11">
        <f>[15]PopulatedForm20!H87</f>
        <v>0</v>
      </c>
      <c r="I90" s="11">
        <f>[15]PopulatedForm20!I87</f>
        <v>0</v>
      </c>
      <c r="J90" s="11">
        <f>[15]PopulatedForm20!J87</f>
        <v>8</v>
      </c>
      <c r="K90" s="11">
        <f>[15]PopulatedForm20!K87</f>
        <v>14</v>
      </c>
      <c r="L90" s="11">
        <f>[15]PopulatedForm20!L87</f>
        <v>0</v>
      </c>
      <c r="M90" s="11">
        <f>[15]PopulatedForm20!M87</f>
        <v>0</v>
      </c>
      <c r="N90" s="11">
        <f>[15]PopulatedForm20!N87</f>
        <v>0</v>
      </c>
      <c r="O90" s="11">
        <f>[15]PopulatedForm20!O87</f>
        <v>0</v>
      </c>
      <c r="P90" s="11">
        <f>[15]PopulatedForm20!P87</f>
        <v>0</v>
      </c>
      <c r="Q90" s="11">
        <f>[15]PopulatedForm20!Q87</f>
        <v>0</v>
      </c>
      <c r="R90" s="11">
        <f>[15]PopulatedForm20!R87</f>
        <v>0</v>
      </c>
      <c r="S90" s="11">
        <f>[15]PopulatedForm20!S87</f>
        <v>0</v>
      </c>
      <c r="T90" s="11">
        <f>[15]PopulatedForm20!T87</f>
        <v>0</v>
      </c>
      <c r="U90" s="11">
        <f>[15]PopulatedForm20!U87</f>
        <v>0</v>
      </c>
      <c r="V90" s="11">
        <f>[15]PopulatedForm20!V87</f>
        <v>0</v>
      </c>
      <c r="W90" s="11">
        <f>[15]PopulatedForm20!W87</f>
        <v>1</v>
      </c>
      <c r="X90" s="11">
        <f>[15]PopulatedForm20!X87</f>
        <v>0</v>
      </c>
      <c r="Y90" s="11">
        <f>[15]PopulatedForm20!Y87</f>
        <v>0</v>
      </c>
      <c r="Z90" s="12">
        <f t="shared" si="2"/>
        <v>780</v>
      </c>
      <c r="AA90" s="13">
        <v>0</v>
      </c>
      <c r="AB90" s="11">
        <f>[15]PopulatedForm20!Z87</f>
        <v>0</v>
      </c>
      <c r="AC90" s="13">
        <f t="shared" si="3"/>
        <v>780</v>
      </c>
      <c r="AD90" s="13">
        <v>0</v>
      </c>
    </row>
    <row r="91" spans="1:30" ht="15.75">
      <c r="A91" s="10">
        <f>[15]PopulatedForm20!A88</f>
        <v>41</v>
      </c>
      <c r="B91" s="11">
        <f>[15]PopulatedForm20!B88</f>
        <v>0</v>
      </c>
      <c r="C91" s="11">
        <f>[15]PopulatedForm20!C88</f>
        <v>0</v>
      </c>
      <c r="D91" s="11">
        <f>[15]PopulatedForm20!D88</f>
        <v>20</v>
      </c>
      <c r="E91" s="11">
        <f>[15]PopulatedForm20!E88</f>
        <v>627</v>
      </c>
      <c r="F91" s="11">
        <f>[15]PopulatedForm20!F88</f>
        <v>3</v>
      </c>
      <c r="G91" s="11">
        <f>[15]PopulatedForm20!G88</f>
        <v>0</v>
      </c>
      <c r="H91" s="11">
        <f>[15]PopulatedForm20!H88</f>
        <v>0</v>
      </c>
      <c r="I91" s="11">
        <f>[15]PopulatedForm20!I88</f>
        <v>0</v>
      </c>
      <c r="J91" s="11">
        <f>[15]PopulatedForm20!J88</f>
        <v>83</v>
      </c>
      <c r="K91" s="11">
        <f>[15]PopulatedForm20!K88</f>
        <v>0</v>
      </c>
      <c r="L91" s="11">
        <f>[15]PopulatedForm20!L88</f>
        <v>0</v>
      </c>
      <c r="M91" s="11">
        <f>[15]PopulatedForm20!M88</f>
        <v>1</v>
      </c>
      <c r="N91" s="11">
        <f>[15]PopulatedForm20!N88</f>
        <v>0</v>
      </c>
      <c r="O91" s="11">
        <f>[15]PopulatedForm20!O88</f>
        <v>0</v>
      </c>
      <c r="P91" s="11">
        <f>[15]PopulatedForm20!P88</f>
        <v>0</v>
      </c>
      <c r="Q91" s="11">
        <f>[15]PopulatedForm20!Q88</f>
        <v>0</v>
      </c>
      <c r="R91" s="11">
        <f>[15]PopulatedForm20!R88</f>
        <v>0</v>
      </c>
      <c r="S91" s="11">
        <f>[15]PopulatedForm20!S88</f>
        <v>0</v>
      </c>
      <c r="T91" s="11">
        <f>[15]PopulatedForm20!T88</f>
        <v>0</v>
      </c>
      <c r="U91" s="11">
        <f>[15]PopulatedForm20!U88</f>
        <v>1</v>
      </c>
      <c r="V91" s="11">
        <f>[15]PopulatedForm20!V88</f>
        <v>0</v>
      </c>
      <c r="W91" s="11">
        <f>[15]PopulatedForm20!W88</f>
        <v>0</v>
      </c>
      <c r="X91" s="11">
        <f>[15]PopulatedForm20!X88</f>
        <v>0</v>
      </c>
      <c r="Y91" s="11">
        <f>[15]PopulatedForm20!Y88</f>
        <v>1</v>
      </c>
      <c r="Z91" s="12">
        <f t="shared" si="2"/>
        <v>736</v>
      </c>
      <c r="AA91" s="13">
        <v>0</v>
      </c>
      <c r="AB91" s="11">
        <f>[15]PopulatedForm20!Z88</f>
        <v>0</v>
      </c>
      <c r="AC91" s="13">
        <f t="shared" si="3"/>
        <v>736</v>
      </c>
      <c r="AD91" s="13">
        <v>0</v>
      </c>
    </row>
    <row r="92" spans="1:30" ht="15.75">
      <c r="A92" s="10">
        <f>[15]PopulatedForm20!A89</f>
        <v>42</v>
      </c>
      <c r="B92" s="11">
        <f>[15]PopulatedForm20!B89</f>
        <v>0</v>
      </c>
      <c r="C92" s="11">
        <f>[15]PopulatedForm20!C89</f>
        <v>1</v>
      </c>
      <c r="D92" s="11">
        <f>[15]PopulatedForm20!D89</f>
        <v>10</v>
      </c>
      <c r="E92" s="11">
        <f>[15]PopulatedForm20!E89</f>
        <v>490</v>
      </c>
      <c r="F92" s="11">
        <f>[15]PopulatedForm20!F89</f>
        <v>1</v>
      </c>
      <c r="G92" s="11">
        <f>[15]PopulatedForm20!G89</f>
        <v>0</v>
      </c>
      <c r="H92" s="11">
        <f>[15]PopulatedForm20!H89</f>
        <v>1</v>
      </c>
      <c r="I92" s="11">
        <f>[15]PopulatedForm20!I89</f>
        <v>0</v>
      </c>
      <c r="J92" s="11">
        <f>[15]PopulatedForm20!J89</f>
        <v>86</v>
      </c>
      <c r="K92" s="11">
        <f>[15]PopulatedForm20!K89</f>
        <v>1</v>
      </c>
      <c r="L92" s="11">
        <f>[15]PopulatedForm20!L89</f>
        <v>0</v>
      </c>
      <c r="M92" s="11">
        <f>[15]PopulatedForm20!M89</f>
        <v>1</v>
      </c>
      <c r="N92" s="11">
        <f>[15]PopulatedForm20!N89</f>
        <v>0</v>
      </c>
      <c r="O92" s="11">
        <f>[15]PopulatedForm20!O89</f>
        <v>0</v>
      </c>
      <c r="P92" s="11">
        <f>[15]PopulatedForm20!P89</f>
        <v>0</v>
      </c>
      <c r="Q92" s="11">
        <f>[15]PopulatedForm20!Q89</f>
        <v>1</v>
      </c>
      <c r="R92" s="11">
        <f>[15]PopulatedForm20!R89</f>
        <v>1</v>
      </c>
      <c r="S92" s="11">
        <f>[15]PopulatedForm20!S89</f>
        <v>1</v>
      </c>
      <c r="T92" s="11">
        <f>[15]PopulatedForm20!T89</f>
        <v>0</v>
      </c>
      <c r="U92" s="11">
        <f>[15]PopulatedForm20!U89</f>
        <v>5</v>
      </c>
      <c r="V92" s="11">
        <f>[15]PopulatedForm20!V89</f>
        <v>0</v>
      </c>
      <c r="W92" s="11">
        <f>[15]PopulatedForm20!W89</f>
        <v>1</v>
      </c>
      <c r="X92" s="11">
        <f>[15]PopulatedForm20!X89</f>
        <v>1</v>
      </c>
      <c r="Y92" s="11">
        <f>[15]PopulatedForm20!Y89</f>
        <v>0</v>
      </c>
      <c r="Z92" s="12">
        <f t="shared" si="2"/>
        <v>601</v>
      </c>
      <c r="AA92" s="13">
        <v>0</v>
      </c>
      <c r="AB92" s="11">
        <f>[15]PopulatedForm20!Z89</f>
        <v>3</v>
      </c>
      <c r="AC92" s="13">
        <f t="shared" si="3"/>
        <v>604</v>
      </c>
      <c r="AD92" s="13">
        <v>0</v>
      </c>
    </row>
    <row r="93" spans="1:30" ht="15.75">
      <c r="A93" s="10">
        <f>[15]PopulatedForm20!A90</f>
        <v>43</v>
      </c>
      <c r="B93" s="11">
        <f>[15]PopulatedForm20!B90</f>
        <v>1</v>
      </c>
      <c r="C93" s="11">
        <f>[15]PopulatedForm20!C90</f>
        <v>2</v>
      </c>
      <c r="D93" s="11">
        <f>[15]PopulatedForm20!D90</f>
        <v>31</v>
      </c>
      <c r="E93" s="11">
        <f>[15]PopulatedForm20!E90</f>
        <v>399</v>
      </c>
      <c r="F93" s="11">
        <f>[15]PopulatedForm20!F90</f>
        <v>1</v>
      </c>
      <c r="G93" s="11">
        <f>[15]PopulatedForm20!G90</f>
        <v>0</v>
      </c>
      <c r="H93" s="11">
        <f>[15]PopulatedForm20!H90</f>
        <v>0</v>
      </c>
      <c r="I93" s="11">
        <f>[15]PopulatedForm20!I90</f>
        <v>2</v>
      </c>
      <c r="J93" s="11">
        <f>[15]PopulatedForm20!J90</f>
        <v>46</v>
      </c>
      <c r="K93" s="11">
        <f>[15]PopulatedForm20!K90</f>
        <v>5</v>
      </c>
      <c r="L93" s="11">
        <f>[15]PopulatedForm20!L90</f>
        <v>1</v>
      </c>
      <c r="M93" s="11">
        <f>[15]PopulatedForm20!M90</f>
        <v>0</v>
      </c>
      <c r="N93" s="11">
        <f>[15]PopulatedForm20!N90</f>
        <v>0</v>
      </c>
      <c r="O93" s="11">
        <f>[15]PopulatedForm20!O90</f>
        <v>0</v>
      </c>
      <c r="P93" s="11">
        <f>[15]PopulatedForm20!P90</f>
        <v>0</v>
      </c>
      <c r="Q93" s="11">
        <f>[15]PopulatedForm20!Q90</f>
        <v>0</v>
      </c>
      <c r="R93" s="11">
        <f>[15]PopulatedForm20!R90</f>
        <v>0</v>
      </c>
      <c r="S93" s="11">
        <f>[15]PopulatedForm20!S90</f>
        <v>0</v>
      </c>
      <c r="T93" s="11">
        <f>[15]PopulatedForm20!T90</f>
        <v>0</v>
      </c>
      <c r="U93" s="11">
        <f>[15]PopulatedForm20!U90</f>
        <v>0</v>
      </c>
      <c r="V93" s="11">
        <f>[15]PopulatedForm20!V90</f>
        <v>0</v>
      </c>
      <c r="W93" s="11">
        <f>[15]PopulatedForm20!W90</f>
        <v>0</v>
      </c>
      <c r="X93" s="11">
        <f>[15]PopulatedForm20!X90</f>
        <v>0</v>
      </c>
      <c r="Y93" s="11">
        <f>[15]PopulatedForm20!Y90</f>
        <v>0</v>
      </c>
      <c r="Z93" s="12">
        <f t="shared" si="2"/>
        <v>488</v>
      </c>
      <c r="AA93" s="13">
        <v>0</v>
      </c>
      <c r="AB93" s="11">
        <f>[15]PopulatedForm20!Z90</f>
        <v>0</v>
      </c>
      <c r="AC93" s="13">
        <f t="shared" si="3"/>
        <v>488</v>
      </c>
      <c r="AD93" s="13">
        <v>0</v>
      </c>
    </row>
    <row r="94" spans="1:30" ht="15.75">
      <c r="A94" s="10">
        <f>[15]PopulatedForm20!A91</f>
        <v>44</v>
      </c>
      <c r="B94" s="11">
        <f>[15]PopulatedForm20!B91</f>
        <v>0</v>
      </c>
      <c r="C94" s="11">
        <f>[15]PopulatedForm20!C91</f>
        <v>0</v>
      </c>
      <c r="D94" s="11">
        <f>[15]PopulatedForm20!D91</f>
        <v>3</v>
      </c>
      <c r="E94" s="11">
        <f>[15]PopulatedForm20!E91</f>
        <v>551</v>
      </c>
      <c r="F94" s="11">
        <f>[15]PopulatedForm20!F91</f>
        <v>1</v>
      </c>
      <c r="G94" s="11">
        <f>[15]PopulatedForm20!G91</f>
        <v>1</v>
      </c>
      <c r="H94" s="11">
        <f>[15]PopulatedForm20!H91</f>
        <v>0</v>
      </c>
      <c r="I94" s="11">
        <f>[15]PopulatedForm20!I91</f>
        <v>0</v>
      </c>
      <c r="J94" s="11">
        <f>[15]PopulatedForm20!J91</f>
        <v>0</v>
      </c>
      <c r="K94" s="11">
        <f>[15]PopulatedForm20!K91</f>
        <v>0</v>
      </c>
      <c r="L94" s="11">
        <f>[15]PopulatedForm20!L91</f>
        <v>0</v>
      </c>
      <c r="M94" s="11">
        <f>[15]PopulatedForm20!M91</f>
        <v>0</v>
      </c>
      <c r="N94" s="11">
        <f>[15]PopulatedForm20!N91</f>
        <v>0</v>
      </c>
      <c r="O94" s="11">
        <f>[15]PopulatedForm20!O91</f>
        <v>0</v>
      </c>
      <c r="P94" s="11">
        <f>[15]PopulatedForm20!P91</f>
        <v>0</v>
      </c>
      <c r="Q94" s="11">
        <f>[15]PopulatedForm20!Q91</f>
        <v>1</v>
      </c>
      <c r="R94" s="11">
        <f>[15]PopulatedForm20!R91</f>
        <v>0</v>
      </c>
      <c r="S94" s="11">
        <f>[15]PopulatedForm20!S91</f>
        <v>0</v>
      </c>
      <c r="T94" s="11">
        <f>[15]PopulatedForm20!T91</f>
        <v>0</v>
      </c>
      <c r="U94" s="11">
        <f>[15]PopulatedForm20!U91</f>
        <v>2</v>
      </c>
      <c r="V94" s="11">
        <f>[15]PopulatedForm20!V91</f>
        <v>0</v>
      </c>
      <c r="W94" s="11">
        <f>[15]PopulatedForm20!W91</f>
        <v>1</v>
      </c>
      <c r="X94" s="11">
        <f>[15]PopulatedForm20!X91</f>
        <v>0</v>
      </c>
      <c r="Y94" s="11">
        <f>[15]PopulatedForm20!Y91</f>
        <v>0</v>
      </c>
      <c r="Z94" s="12">
        <f t="shared" si="2"/>
        <v>560</v>
      </c>
      <c r="AA94" s="13">
        <v>0</v>
      </c>
      <c r="AB94" s="11">
        <f>[15]PopulatedForm20!Z91</f>
        <v>0</v>
      </c>
      <c r="AC94" s="13">
        <f t="shared" si="3"/>
        <v>560</v>
      </c>
      <c r="AD94" s="13">
        <v>0</v>
      </c>
    </row>
    <row r="95" spans="1:30" ht="15.75">
      <c r="A95" s="10">
        <f>[15]PopulatedForm20!A92</f>
        <v>45</v>
      </c>
      <c r="B95" s="11">
        <f>[15]PopulatedForm20!B92</f>
        <v>0</v>
      </c>
      <c r="C95" s="11">
        <f>[15]PopulatedForm20!C92</f>
        <v>0</v>
      </c>
      <c r="D95" s="11">
        <f>[15]PopulatedForm20!D92</f>
        <v>2</v>
      </c>
      <c r="E95" s="11">
        <f>[15]PopulatedForm20!E92</f>
        <v>533</v>
      </c>
      <c r="F95" s="11">
        <f>[15]PopulatedForm20!F92</f>
        <v>1</v>
      </c>
      <c r="G95" s="11">
        <f>[15]PopulatedForm20!G92</f>
        <v>0</v>
      </c>
      <c r="H95" s="11">
        <f>[15]PopulatedForm20!H92</f>
        <v>0</v>
      </c>
      <c r="I95" s="11">
        <f>[15]PopulatedForm20!I92</f>
        <v>0</v>
      </c>
      <c r="J95" s="11">
        <f>[15]PopulatedForm20!J92</f>
        <v>17</v>
      </c>
      <c r="K95" s="11">
        <f>[15]PopulatedForm20!K92</f>
        <v>2</v>
      </c>
      <c r="L95" s="11">
        <f>[15]PopulatedForm20!L92</f>
        <v>0</v>
      </c>
      <c r="M95" s="11">
        <f>[15]PopulatedForm20!M92</f>
        <v>0</v>
      </c>
      <c r="N95" s="11">
        <f>[15]PopulatedForm20!N92</f>
        <v>0</v>
      </c>
      <c r="O95" s="11">
        <f>[15]PopulatedForm20!O92</f>
        <v>0</v>
      </c>
      <c r="P95" s="11">
        <f>[15]PopulatedForm20!P92</f>
        <v>0</v>
      </c>
      <c r="Q95" s="11">
        <f>[15]PopulatedForm20!Q92</f>
        <v>0</v>
      </c>
      <c r="R95" s="11">
        <f>[15]PopulatedForm20!R92</f>
        <v>0</v>
      </c>
      <c r="S95" s="11">
        <f>[15]PopulatedForm20!S92</f>
        <v>0</v>
      </c>
      <c r="T95" s="11">
        <f>[15]PopulatedForm20!T92</f>
        <v>0</v>
      </c>
      <c r="U95" s="11">
        <f>[15]PopulatedForm20!U92</f>
        <v>0</v>
      </c>
      <c r="V95" s="11">
        <f>[15]PopulatedForm20!V92</f>
        <v>0</v>
      </c>
      <c r="W95" s="11">
        <f>[15]PopulatedForm20!W92</f>
        <v>0</v>
      </c>
      <c r="X95" s="11">
        <f>[15]PopulatedForm20!X92</f>
        <v>0</v>
      </c>
      <c r="Y95" s="11">
        <f>[15]PopulatedForm20!Y92</f>
        <v>0</v>
      </c>
      <c r="Z95" s="12">
        <f t="shared" si="2"/>
        <v>555</v>
      </c>
      <c r="AA95" s="13">
        <v>0</v>
      </c>
      <c r="AB95" s="11">
        <f>[15]PopulatedForm20!Z92</f>
        <v>0</v>
      </c>
      <c r="AC95" s="13">
        <f t="shared" si="3"/>
        <v>555</v>
      </c>
      <c r="AD95" s="13">
        <v>0</v>
      </c>
    </row>
    <row r="96" spans="1:30" ht="15.75" hidden="1">
      <c r="A96" s="10">
        <f>[15]PopulatedForm20!A93</f>
        <v>0</v>
      </c>
      <c r="B96" s="11">
        <f>[15]PopulatedForm20!B93</f>
        <v>0</v>
      </c>
      <c r="C96" s="11">
        <f>[15]PopulatedForm20!C93</f>
        <v>0</v>
      </c>
      <c r="D96" s="11">
        <f>[15]PopulatedForm20!D93</f>
        <v>0</v>
      </c>
      <c r="E96" s="11">
        <f>[15]PopulatedForm20!E93</f>
        <v>0</v>
      </c>
      <c r="F96" s="11">
        <f>[15]PopulatedForm20!F93</f>
        <v>0</v>
      </c>
      <c r="G96" s="11">
        <f>[15]PopulatedForm20!G93</f>
        <v>0</v>
      </c>
      <c r="H96" s="11">
        <f>[15]PopulatedForm20!H93</f>
        <v>0</v>
      </c>
      <c r="I96" s="11">
        <f>[15]PopulatedForm20!I93</f>
        <v>0</v>
      </c>
      <c r="J96" s="11">
        <f>[15]PopulatedForm20!J93</f>
        <v>0</v>
      </c>
      <c r="K96" s="11">
        <f>[15]PopulatedForm20!K93</f>
        <v>0</v>
      </c>
      <c r="L96" s="11">
        <f>[15]PopulatedForm20!L93</f>
        <v>0</v>
      </c>
      <c r="M96" s="11">
        <f>[15]PopulatedForm20!M93</f>
        <v>0</v>
      </c>
      <c r="N96" s="11">
        <f>[15]PopulatedForm20!N93</f>
        <v>0</v>
      </c>
      <c r="O96" s="11">
        <f>[15]PopulatedForm20!O93</f>
        <v>0</v>
      </c>
      <c r="P96" s="11">
        <f>[15]PopulatedForm20!P93</f>
        <v>0</v>
      </c>
      <c r="Q96" s="11">
        <f>[15]PopulatedForm20!Q93</f>
        <v>0</v>
      </c>
      <c r="R96" s="11">
        <f>[15]PopulatedForm20!R93</f>
        <v>0</v>
      </c>
      <c r="S96" s="11">
        <f>[15]PopulatedForm20!S93</f>
        <v>0</v>
      </c>
      <c r="T96" s="11">
        <f>[15]PopulatedForm20!T93</f>
        <v>0</v>
      </c>
      <c r="U96" s="11">
        <f>[15]PopulatedForm20!U93</f>
        <v>0</v>
      </c>
      <c r="V96" s="11">
        <f>[15]PopulatedForm20!V93</f>
        <v>0</v>
      </c>
      <c r="W96" s="11">
        <f>[15]PopulatedForm20!W93</f>
        <v>0</v>
      </c>
      <c r="X96" s="11">
        <f>[15]PopulatedForm20!X93</f>
        <v>0</v>
      </c>
      <c r="Y96" s="11">
        <f>[15]PopulatedForm20!Y93</f>
        <v>0</v>
      </c>
      <c r="Z96" s="12">
        <f t="shared" si="2"/>
        <v>0</v>
      </c>
      <c r="AA96" s="13">
        <v>0</v>
      </c>
      <c r="AB96" s="11">
        <f>[15]PopulatedForm20!Z93</f>
        <v>0</v>
      </c>
      <c r="AC96" s="13">
        <f t="shared" si="3"/>
        <v>0</v>
      </c>
      <c r="AD96" s="13">
        <v>0</v>
      </c>
    </row>
    <row r="97" spans="1:30" ht="15.75" hidden="1">
      <c r="A97" s="10">
        <f>[15]PopulatedForm20!A94</f>
        <v>0</v>
      </c>
      <c r="B97" s="11">
        <f>[15]PopulatedForm20!B94</f>
        <v>0</v>
      </c>
      <c r="C97" s="11">
        <f>[15]PopulatedForm20!C94</f>
        <v>0</v>
      </c>
      <c r="D97" s="11">
        <f>[15]PopulatedForm20!D94</f>
        <v>0</v>
      </c>
      <c r="E97" s="11">
        <f>[15]PopulatedForm20!E94</f>
        <v>0</v>
      </c>
      <c r="F97" s="11">
        <f>[15]PopulatedForm20!F94</f>
        <v>0</v>
      </c>
      <c r="G97" s="11">
        <f>[15]PopulatedForm20!G94</f>
        <v>0</v>
      </c>
      <c r="H97" s="11">
        <f>[15]PopulatedForm20!H94</f>
        <v>0</v>
      </c>
      <c r="I97" s="11">
        <f>[15]PopulatedForm20!I94</f>
        <v>0</v>
      </c>
      <c r="J97" s="11">
        <f>[15]PopulatedForm20!J94</f>
        <v>0</v>
      </c>
      <c r="K97" s="11">
        <f>[15]PopulatedForm20!K94</f>
        <v>0</v>
      </c>
      <c r="L97" s="11">
        <f>[15]PopulatedForm20!L94</f>
        <v>0</v>
      </c>
      <c r="M97" s="11">
        <f>[15]PopulatedForm20!M94</f>
        <v>0</v>
      </c>
      <c r="N97" s="11">
        <f>[15]PopulatedForm20!N94</f>
        <v>0</v>
      </c>
      <c r="O97" s="11">
        <f>[15]PopulatedForm20!O94</f>
        <v>0</v>
      </c>
      <c r="P97" s="11">
        <f>[15]PopulatedForm20!P94</f>
        <v>0</v>
      </c>
      <c r="Q97" s="11">
        <f>[15]PopulatedForm20!Q94</f>
        <v>0</v>
      </c>
      <c r="R97" s="11">
        <f>[15]PopulatedForm20!R94</f>
        <v>0</v>
      </c>
      <c r="S97" s="11">
        <f>[15]PopulatedForm20!S94</f>
        <v>0</v>
      </c>
      <c r="T97" s="11">
        <f>[15]PopulatedForm20!T94</f>
        <v>0</v>
      </c>
      <c r="U97" s="11">
        <f>[15]PopulatedForm20!U94</f>
        <v>0</v>
      </c>
      <c r="V97" s="11">
        <f>[15]PopulatedForm20!V94</f>
        <v>0</v>
      </c>
      <c r="W97" s="11">
        <f>[15]PopulatedForm20!W94</f>
        <v>0</v>
      </c>
      <c r="X97" s="11">
        <f>[15]PopulatedForm20!X94</f>
        <v>0</v>
      </c>
      <c r="Y97" s="11">
        <f>[15]PopulatedForm20!Y94</f>
        <v>0</v>
      </c>
      <c r="Z97" s="12">
        <f t="shared" si="2"/>
        <v>0</v>
      </c>
      <c r="AA97" s="13">
        <v>0</v>
      </c>
      <c r="AB97" s="11">
        <f>[15]PopulatedForm20!Z94</f>
        <v>0</v>
      </c>
      <c r="AC97" s="13">
        <f t="shared" si="3"/>
        <v>0</v>
      </c>
      <c r="AD97" s="13">
        <v>0</v>
      </c>
    </row>
    <row r="98" spans="1:30" ht="15.75" hidden="1">
      <c r="A98" s="10">
        <f>[15]PopulatedForm20!A95</f>
        <v>0</v>
      </c>
      <c r="B98" s="11">
        <f>[15]PopulatedForm20!B95</f>
        <v>0</v>
      </c>
      <c r="C98" s="11">
        <f>[15]PopulatedForm20!C95</f>
        <v>0</v>
      </c>
      <c r="D98" s="11">
        <f>[15]PopulatedForm20!D95</f>
        <v>0</v>
      </c>
      <c r="E98" s="11">
        <f>[15]PopulatedForm20!E95</f>
        <v>0</v>
      </c>
      <c r="F98" s="11">
        <f>[15]PopulatedForm20!F95</f>
        <v>0</v>
      </c>
      <c r="G98" s="11">
        <f>[15]PopulatedForm20!G95</f>
        <v>0</v>
      </c>
      <c r="H98" s="11">
        <f>[15]PopulatedForm20!H95</f>
        <v>0</v>
      </c>
      <c r="I98" s="11">
        <f>[15]PopulatedForm20!I95</f>
        <v>0</v>
      </c>
      <c r="J98" s="11">
        <f>[15]PopulatedForm20!J95</f>
        <v>0</v>
      </c>
      <c r="K98" s="11">
        <f>[15]PopulatedForm20!K95</f>
        <v>0</v>
      </c>
      <c r="L98" s="11">
        <f>[15]PopulatedForm20!L95</f>
        <v>0</v>
      </c>
      <c r="M98" s="11">
        <f>[15]PopulatedForm20!M95</f>
        <v>0</v>
      </c>
      <c r="N98" s="11">
        <f>[15]PopulatedForm20!N95</f>
        <v>0</v>
      </c>
      <c r="O98" s="11">
        <f>[15]PopulatedForm20!O95</f>
        <v>0</v>
      </c>
      <c r="P98" s="11">
        <f>[15]PopulatedForm20!P95</f>
        <v>0</v>
      </c>
      <c r="Q98" s="11">
        <f>[15]PopulatedForm20!Q95</f>
        <v>0</v>
      </c>
      <c r="R98" s="11">
        <f>[15]PopulatedForm20!R95</f>
        <v>0</v>
      </c>
      <c r="S98" s="11">
        <f>[15]PopulatedForm20!S95</f>
        <v>0</v>
      </c>
      <c r="T98" s="11">
        <f>[15]PopulatedForm20!T95</f>
        <v>0</v>
      </c>
      <c r="U98" s="11">
        <f>[15]PopulatedForm20!U95</f>
        <v>0</v>
      </c>
      <c r="V98" s="11">
        <f>[15]PopulatedForm20!V95</f>
        <v>0</v>
      </c>
      <c r="W98" s="11">
        <f>[15]PopulatedForm20!W95</f>
        <v>0</v>
      </c>
      <c r="X98" s="11">
        <f>[15]PopulatedForm20!X95</f>
        <v>0</v>
      </c>
      <c r="Y98" s="11">
        <f>[15]PopulatedForm20!Y95</f>
        <v>0</v>
      </c>
      <c r="Z98" s="12">
        <f t="shared" si="2"/>
        <v>0</v>
      </c>
      <c r="AA98" s="13">
        <v>0</v>
      </c>
      <c r="AB98" s="11">
        <f>[15]PopulatedForm20!Z95</f>
        <v>0</v>
      </c>
      <c r="AC98" s="13">
        <f t="shared" si="3"/>
        <v>0</v>
      </c>
      <c r="AD98" s="13">
        <v>0</v>
      </c>
    </row>
    <row r="99" spans="1:30" ht="15.75" hidden="1">
      <c r="A99" s="10">
        <f>[15]PopulatedForm20!A96</f>
        <v>0</v>
      </c>
      <c r="B99" s="11">
        <f>[15]PopulatedForm20!B96</f>
        <v>0</v>
      </c>
      <c r="C99" s="11">
        <f>[15]PopulatedForm20!C96</f>
        <v>0</v>
      </c>
      <c r="D99" s="11">
        <f>[15]PopulatedForm20!D96</f>
        <v>0</v>
      </c>
      <c r="E99" s="11">
        <f>[15]PopulatedForm20!E96</f>
        <v>0</v>
      </c>
      <c r="F99" s="11">
        <f>[15]PopulatedForm20!F96</f>
        <v>0</v>
      </c>
      <c r="G99" s="11">
        <f>[15]PopulatedForm20!G96</f>
        <v>0</v>
      </c>
      <c r="H99" s="11">
        <f>[15]PopulatedForm20!H96</f>
        <v>0</v>
      </c>
      <c r="I99" s="11">
        <f>[15]PopulatedForm20!I96</f>
        <v>0</v>
      </c>
      <c r="J99" s="11">
        <f>[15]PopulatedForm20!J96</f>
        <v>0</v>
      </c>
      <c r="K99" s="11">
        <f>[15]PopulatedForm20!K96</f>
        <v>0</v>
      </c>
      <c r="L99" s="11">
        <f>[15]PopulatedForm20!L96</f>
        <v>0</v>
      </c>
      <c r="M99" s="11">
        <f>[15]PopulatedForm20!M96</f>
        <v>0</v>
      </c>
      <c r="N99" s="11">
        <f>[15]PopulatedForm20!N96</f>
        <v>0</v>
      </c>
      <c r="O99" s="11">
        <f>[15]PopulatedForm20!O96</f>
        <v>0</v>
      </c>
      <c r="P99" s="11">
        <f>[15]PopulatedForm20!P96</f>
        <v>0</v>
      </c>
      <c r="Q99" s="11">
        <f>[15]PopulatedForm20!Q96</f>
        <v>0</v>
      </c>
      <c r="R99" s="11">
        <f>[15]PopulatedForm20!R96</f>
        <v>0</v>
      </c>
      <c r="S99" s="11">
        <f>[15]PopulatedForm20!S96</f>
        <v>0</v>
      </c>
      <c r="T99" s="11">
        <f>[15]PopulatedForm20!T96</f>
        <v>0</v>
      </c>
      <c r="U99" s="11">
        <f>[15]PopulatedForm20!U96</f>
        <v>0</v>
      </c>
      <c r="V99" s="11">
        <f>[15]PopulatedForm20!V96</f>
        <v>0</v>
      </c>
      <c r="W99" s="11">
        <f>[15]PopulatedForm20!W96</f>
        <v>0</v>
      </c>
      <c r="X99" s="11">
        <f>[15]PopulatedForm20!X96</f>
        <v>0</v>
      </c>
      <c r="Y99" s="11">
        <f>[15]PopulatedForm20!Y96</f>
        <v>0</v>
      </c>
      <c r="Z99" s="12">
        <f t="shared" si="2"/>
        <v>0</v>
      </c>
      <c r="AA99" s="13">
        <v>0</v>
      </c>
      <c r="AB99" s="11">
        <f>[15]PopulatedForm20!Z96</f>
        <v>0</v>
      </c>
      <c r="AC99" s="13">
        <f t="shared" si="3"/>
        <v>0</v>
      </c>
      <c r="AD99" s="13">
        <v>0</v>
      </c>
    </row>
    <row r="100" spans="1:30" ht="15.75" hidden="1">
      <c r="A100" s="10">
        <f>[15]PopulatedForm20!A97</f>
        <v>0</v>
      </c>
      <c r="B100" s="11">
        <f>[15]PopulatedForm20!B97</f>
        <v>0</v>
      </c>
      <c r="C100" s="11">
        <f>[15]PopulatedForm20!C97</f>
        <v>0</v>
      </c>
      <c r="D100" s="11">
        <f>[15]PopulatedForm20!D97</f>
        <v>0</v>
      </c>
      <c r="E100" s="11">
        <f>[15]PopulatedForm20!E97</f>
        <v>0</v>
      </c>
      <c r="F100" s="11">
        <f>[15]PopulatedForm20!F97</f>
        <v>0</v>
      </c>
      <c r="G100" s="11">
        <f>[15]PopulatedForm20!G97</f>
        <v>0</v>
      </c>
      <c r="H100" s="11">
        <f>[15]PopulatedForm20!H97</f>
        <v>0</v>
      </c>
      <c r="I100" s="11">
        <f>[15]PopulatedForm20!I97</f>
        <v>0</v>
      </c>
      <c r="J100" s="11">
        <f>[15]PopulatedForm20!J97</f>
        <v>0</v>
      </c>
      <c r="K100" s="11">
        <f>[15]PopulatedForm20!K97</f>
        <v>0</v>
      </c>
      <c r="L100" s="11">
        <f>[15]PopulatedForm20!L97</f>
        <v>0</v>
      </c>
      <c r="M100" s="11">
        <f>[15]PopulatedForm20!M97</f>
        <v>0</v>
      </c>
      <c r="N100" s="11">
        <f>[15]PopulatedForm20!N97</f>
        <v>0</v>
      </c>
      <c r="O100" s="11">
        <f>[15]PopulatedForm20!O97</f>
        <v>0</v>
      </c>
      <c r="P100" s="11">
        <f>[15]PopulatedForm20!P97</f>
        <v>0</v>
      </c>
      <c r="Q100" s="11">
        <f>[15]PopulatedForm20!Q97</f>
        <v>0</v>
      </c>
      <c r="R100" s="11">
        <f>[15]PopulatedForm20!R97</f>
        <v>0</v>
      </c>
      <c r="S100" s="11">
        <f>[15]PopulatedForm20!S97</f>
        <v>0</v>
      </c>
      <c r="T100" s="11">
        <f>[15]PopulatedForm20!T97</f>
        <v>0</v>
      </c>
      <c r="U100" s="11">
        <f>[15]PopulatedForm20!U97</f>
        <v>0</v>
      </c>
      <c r="V100" s="11">
        <f>[15]PopulatedForm20!V97</f>
        <v>0</v>
      </c>
      <c r="W100" s="11">
        <f>[15]PopulatedForm20!W97</f>
        <v>0</v>
      </c>
      <c r="X100" s="11">
        <f>[15]PopulatedForm20!X97</f>
        <v>0</v>
      </c>
      <c r="Y100" s="11">
        <f>[15]PopulatedForm20!Y97</f>
        <v>0</v>
      </c>
      <c r="Z100" s="12">
        <f t="shared" si="2"/>
        <v>0</v>
      </c>
      <c r="AA100" s="13">
        <v>0</v>
      </c>
      <c r="AB100" s="11">
        <f>[15]PopulatedForm20!Z97</f>
        <v>0</v>
      </c>
      <c r="AC100" s="13">
        <f t="shared" si="3"/>
        <v>0</v>
      </c>
      <c r="AD100" s="13">
        <v>0</v>
      </c>
    </row>
    <row r="101" spans="1:30" ht="15.75" hidden="1">
      <c r="A101" s="10">
        <f>[15]PopulatedForm20!A98</f>
        <v>0</v>
      </c>
      <c r="B101" s="11">
        <f>[15]PopulatedForm20!B98</f>
        <v>0</v>
      </c>
      <c r="C101" s="11">
        <f>[15]PopulatedForm20!C98</f>
        <v>0</v>
      </c>
      <c r="D101" s="11">
        <f>[15]PopulatedForm20!D98</f>
        <v>0</v>
      </c>
      <c r="E101" s="11">
        <f>[15]PopulatedForm20!E98</f>
        <v>0</v>
      </c>
      <c r="F101" s="11">
        <f>[15]PopulatedForm20!F98</f>
        <v>0</v>
      </c>
      <c r="G101" s="11">
        <f>[15]PopulatedForm20!G98</f>
        <v>0</v>
      </c>
      <c r="H101" s="11">
        <f>[15]PopulatedForm20!H98</f>
        <v>0</v>
      </c>
      <c r="I101" s="11">
        <f>[15]PopulatedForm20!I98</f>
        <v>0</v>
      </c>
      <c r="J101" s="11">
        <f>[15]PopulatedForm20!J98</f>
        <v>0</v>
      </c>
      <c r="K101" s="11">
        <f>[15]PopulatedForm20!K98</f>
        <v>0</v>
      </c>
      <c r="L101" s="11">
        <f>[15]PopulatedForm20!L98</f>
        <v>0</v>
      </c>
      <c r="M101" s="11">
        <f>[15]PopulatedForm20!M98</f>
        <v>0</v>
      </c>
      <c r="N101" s="11">
        <f>[15]PopulatedForm20!N98</f>
        <v>0</v>
      </c>
      <c r="O101" s="11">
        <f>[15]PopulatedForm20!O98</f>
        <v>0</v>
      </c>
      <c r="P101" s="11">
        <f>[15]PopulatedForm20!P98</f>
        <v>0</v>
      </c>
      <c r="Q101" s="11">
        <f>[15]PopulatedForm20!Q98</f>
        <v>0</v>
      </c>
      <c r="R101" s="11">
        <f>[15]PopulatedForm20!R98</f>
        <v>0</v>
      </c>
      <c r="S101" s="11">
        <f>[15]PopulatedForm20!S98</f>
        <v>0</v>
      </c>
      <c r="T101" s="11">
        <f>[15]PopulatedForm20!T98</f>
        <v>0</v>
      </c>
      <c r="U101" s="11">
        <f>[15]PopulatedForm20!U98</f>
        <v>0</v>
      </c>
      <c r="V101" s="11">
        <f>[15]PopulatedForm20!V98</f>
        <v>0</v>
      </c>
      <c r="W101" s="11">
        <f>[15]PopulatedForm20!W98</f>
        <v>0</v>
      </c>
      <c r="X101" s="11">
        <f>[15]PopulatedForm20!X98</f>
        <v>0</v>
      </c>
      <c r="Y101" s="11">
        <f>[15]PopulatedForm20!Y98</f>
        <v>0</v>
      </c>
      <c r="Z101" s="12">
        <f t="shared" si="2"/>
        <v>0</v>
      </c>
      <c r="AA101" s="13">
        <v>0</v>
      </c>
      <c r="AB101" s="11">
        <f>[15]PopulatedForm20!Z98</f>
        <v>0</v>
      </c>
      <c r="AC101" s="13">
        <f t="shared" si="3"/>
        <v>0</v>
      </c>
      <c r="AD101" s="13">
        <v>0</v>
      </c>
    </row>
    <row r="102" spans="1:30" ht="15.75" hidden="1">
      <c r="A102" s="10">
        <f>[15]PopulatedForm20!A99</f>
        <v>0</v>
      </c>
      <c r="B102" s="11">
        <f>[15]PopulatedForm20!B99</f>
        <v>0</v>
      </c>
      <c r="C102" s="11">
        <f>[15]PopulatedForm20!C99</f>
        <v>0</v>
      </c>
      <c r="D102" s="11">
        <f>[15]PopulatedForm20!D99</f>
        <v>0</v>
      </c>
      <c r="E102" s="11">
        <f>[15]PopulatedForm20!E99</f>
        <v>0</v>
      </c>
      <c r="F102" s="11">
        <f>[15]PopulatedForm20!F99</f>
        <v>0</v>
      </c>
      <c r="G102" s="11">
        <f>[15]PopulatedForm20!G99</f>
        <v>0</v>
      </c>
      <c r="H102" s="11">
        <f>[15]PopulatedForm20!H99</f>
        <v>0</v>
      </c>
      <c r="I102" s="11">
        <f>[15]PopulatedForm20!I99</f>
        <v>0</v>
      </c>
      <c r="J102" s="11">
        <f>[15]PopulatedForm20!J99</f>
        <v>0</v>
      </c>
      <c r="K102" s="11">
        <f>[15]PopulatedForm20!K99</f>
        <v>0</v>
      </c>
      <c r="L102" s="11">
        <f>[15]PopulatedForm20!L99</f>
        <v>0</v>
      </c>
      <c r="M102" s="11">
        <f>[15]PopulatedForm20!M99</f>
        <v>0</v>
      </c>
      <c r="N102" s="11">
        <f>[15]PopulatedForm20!N99</f>
        <v>0</v>
      </c>
      <c r="O102" s="11">
        <f>[15]PopulatedForm20!O99</f>
        <v>0</v>
      </c>
      <c r="P102" s="11">
        <f>[15]PopulatedForm20!P99</f>
        <v>0</v>
      </c>
      <c r="Q102" s="11">
        <f>[15]PopulatedForm20!Q99</f>
        <v>0</v>
      </c>
      <c r="R102" s="11">
        <f>[15]PopulatedForm20!R99</f>
        <v>0</v>
      </c>
      <c r="S102" s="11">
        <f>[15]PopulatedForm20!S99</f>
        <v>0</v>
      </c>
      <c r="T102" s="11">
        <f>[15]PopulatedForm20!T99</f>
        <v>0</v>
      </c>
      <c r="U102" s="11">
        <f>[15]PopulatedForm20!U99</f>
        <v>0</v>
      </c>
      <c r="V102" s="11">
        <f>[15]PopulatedForm20!V99</f>
        <v>0</v>
      </c>
      <c r="W102" s="11">
        <f>[15]PopulatedForm20!W99</f>
        <v>0</v>
      </c>
      <c r="X102" s="11">
        <f>[15]PopulatedForm20!X99</f>
        <v>0</v>
      </c>
      <c r="Y102" s="11">
        <f>[15]PopulatedForm20!Y99</f>
        <v>0</v>
      </c>
      <c r="Z102" s="12">
        <f t="shared" si="2"/>
        <v>0</v>
      </c>
      <c r="AA102" s="13">
        <v>0</v>
      </c>
      <c r="AB102" s="11">
        <f>[15]PopulatedForm20!Z99</f>
        <v>0</v>
      </c>
      <c r="AC102" s="13">
        <f t="shared" si="3"/>
        <v>0</v>
      </c>
      <c r="AD102" s="13">
        <v>0</v>
      </c>
    </row>
    <row r="103" spans="1:30" ht="15.75" hidden="1">
      <c r="A103" s="10">
        <f>[15]PopulatedForm20!A100</f>
        <v>0</v>
      </c>
      <c r="B103" s="11">
        <f>[15]PopulatedForm20!B100</f>
        <v>0</v>
      </c>
      <c r="C103" s="11">
        <f>[15]PopulatedForm20!C100</f>
        <v>0</v>
      </c>
      <c r="D103" s="11">
        <f>[15]PopulatedForm20!D100</f>
        <v>0</v>
      </c>
      <c r="E103" s="11">
        <f>[15]PopulatedForm20!E100</f>
        <v>0</v>
      </c>
      <c r="F103" s="11">
        <f>[15]PopulatedForm20!F100</f>
        <v>0</v>
      </c>
      <c r="G103" s="11">
        <f>[15]PopulatedForm20!G100</f>
        <v>0</v>
      </c>
      <c r="H103" s="11">
        <f>[15]PopulatedForm20!H100</f>
        <v>0</v>
      </c>
      <c r="I103" s="11">
        <f>[15]PopulatedForm20!I100</f>
        <v>0</v>
      </c>
      <c r="J103" s="11">
        <f>[15]PopulatedForm20!J100</f>
        <v>0</v>
      </c>
      <c r="K103" s="11">
        <f>[15]PopulatedForm20!K100</f>
        <v>0</v>
      </c>
      <c r="L103" s="11">
        <f>[15]PopulatedForm20!L100</f>
        <v>0</v>
      </c>
      <c r="M103" s="11">
        <f>[15]PopulatedForm20!M100</f>
        <v>0</v>
      </c>
      <c r="N103" s="11">
        <f>[15]PopulatedForm20!N100</f>
        <v>0</v>
      </c>
      <c r="O103" s="11">
        <f>[15]PopulatedForm20!O100</f>
        <v>0</v>
      </c>
      <c r="P103" s="11">
        <f>[15]PopulatedForm20!P100</f>
        <v>0</v>
      </c>
      <c r="Q103" s="11">
        <f>[15]PopulatedForm20!Q100</f>
        <v>0</v>
      </c>
      <c r="R103" s="11">
        <f>[15]PopulatedForm20!R100</f>
        <v>0</v>
      </c>
      <c r="S103" s="11">
        <f>[15]PopulatedForm20!S100</f>
        <v>0</v>
      </c>
      <c r="T103" s="11">
        <f>[15]PopulatedForm20!T100</f>
        <v>0</v>
      </c>
      <c r="U103" s="11">
        <f>[15]PopulatedForm20!U100</f>
        <v>0</v>
      </c>
      <c r="V103" s="11">
        <f>[15]PopulatedForm20!V100</f>
        <v>0</v>
      </c>
      <c r="W103" s="11">
        <f>[15]PopulatedForm20!W100</f>
        <v>0</v>
      </c>
      <c r="X103" s="11">
        <f>[15]PopulatedForm20!X100</f>
        <v>0</v>
      </c>
      <c r="Y103" s="11">
        <f>[15]PopulatedForm20!Y100</f>
        <v>0</v>
      </c>
      <c r="Z103" s="12">
        <f t="shared" si="2"/>
        <v>0</v>
      </c>
      <c r="AA103" s="13">
        <v>0</v>
      </c>
      <c r="AB103" s="11">
        <f>[15]PopulatedForm20!Z100</f>
        <v>0</v>
      </c>
      <c r="AC103" s="13">
        <f t="shared" si="3"/>
        <v>0</v>
      </c>
      <c r="AD103" s="13">
        <v>0</v>
      </c>
    </row>
    <row r="104" spans="1:30" ht="15.75" hidden="1">
      <c r="A104" s="10">
        <f>[15]PopulatedForm20!A101</f>
        <v>0</v>
      </c>
      <c r="B104" s="11">
        <f>[15]PopulatedForm20!B101</f>
        <v>0</v>
      </c>
      <c r="C104" s="11">
        <f>[15]PopulatedForm20!C101</f>
        <v>0</v>
      </c>
      <c r="D104" s="11">
        <f>[15]PopulatedForm20!D101</f>
        <v>0</v>
      </c>
      <c r="E104" s="11">
        <f>[15]PopulatedForm20!E101</f>
        <v>0</v>
      </c>
      <c r="F104" s="11">
        <f>[15]PopulatedForm20!F101</f>
        <v>0</v>
      </c>
      <c r="G104" s="11">
        <f>[15]PopulatedForm20!G101</f>
        <v>0</v>
      </c>
      <c r="H104" s="11">
        <f>[15]PopulatedForm20!H101</f>
        <v>0</v>
      </c>
      <c r="I104" s="11">
        <f>[15]PopulatedForm20!I101</f>
        <v>0</v>
      </c>
      <c r="J104" s="11">
        <f>[15]PopulatedForm20!J101</f>
        <v>0</v>
      </c>
      <c r="K104" s="11">
        <f>[15]PopulatedForm20!K101</f>
        <v>0</v>
      </c>
      <c r="L104" s="11">
        <f>[15]PopulatedForm20!L101</f>
        <v>0</v>
      </c>
      <c r="M104" s="11">
        <f>[15]PopulatedForm20!M101</f>
        <v>0</v>
      </c>
      <c r="N104" s="11">
        <f>[15]PopulatedForm20!N101</f>
        <v>0</v>
      </c>
      <c r="O104" s="11">
        <f>[15]PopulatedForm20!O101</f>
        <v>0</v>
      </c>
      <c r="P104" s="11">
        <f>[15]PopulatedForm20!P101</f>
        <v>0</v>
      </c>
      <c r="Q104" s="11">
        <f>[15]PopulatedForm20!Q101</f>
        <v>0</v>
      </c>
      <c r="R104" s="11">
        <f>[15]PopulatedForm20!R101</f>
        <v>0</v>
      </c>
      <c r="S104" s="11">
        <f>[15]PopulatedForm20!S101</f>
        <v>0</v>
      </c>
      <c r="T104" s="11">
        <f>[15]PopulatedForm20!T101</f>
        <v>0</v>
      </c>
      <c r="U104" s="11">
        <f>[15]PopulatedForm20!U101</f>
        <v>0</v>
      </c>
      <c r="V104" s="11">
        <f>[15]PopulatedForm20!V101</f>
        <v>0</v>
      </c>
      <c r="W104" s="11">
        <f>[15]PopulatedForm20!W101</f>
        <v>0</v>
      </c>
      <c r="X104" s="11">
        <f>[15]PopulatedForm20!X101</f>
        <v>0</v>
      </c>
      <c r="Y104" s="11">
        <f>[15]PopulatedForm20!Y101</f>
        <v>0</v>
      </c>
      <c r="Z104" s="12">
        <f t="shared" si="2"/>
        <v>0</v>
      </c>
      <c r="AA104" s="13">
        <v>0</v>
      </c>
      <c r="AB104" s="11">
        <f>[15]PopulatedForm20!Z101</f>
        <v>0</v>
      </c>
      <c r="AC104" s="13">
        <f t="shared" si="3"/>
        <v>0</v>
      </c>
      <c r="AD104" s="13">
        <v>0</v>
      </c>
    </row>
    <row r="105" spans="1:30" ht="15.75" hidden="1">
      <c r="A105" s="10">
        <f>[15]PopulatedForm20!A102</f>
        <v>0</v>
      </c>
      <c r="B105" s="11">
        <f>[15]PopulatedForm20!B102</f>
        <v>0</v>
      </c>
      <c r="C105" s="11">
        <f>[15]PopulatedForm20!C102</f>
        <v>0</v>
      </c>
      <c r="D105" s="11">
        <f>[15]PopulatedForm20!D102</f>
        <v>0</v>
      </c>
      <c r="E105" s="11">
        <f>[15]PopulatedForm20!E102</f>
        <v>0</v>
      </c>
      <c r="F105" s="11">
        <f>[15]PopulatedForm20!F102</f>
        <v>0</v>
      </c>
      <c r="G105" s="11">
        <f>[15]PopulatedForm20!G102</f>
        <v>0</v>
      </c>
      <c r="H105" s="11">
        <f>[15]PopulatedForm20!H102</f>
        <v>0</v>
      </c>
      <c r="I105" s="11">
        <f>[15]PopulatedForm20!I102</f>
        <v>0</v>
      </c>
      <c r="J105" s="11">
        <f>[15]PopulatedForm20!J102</f>
        <v>0</v>
      </c>
      <c r="K105" s="11">
        <f>[15]PopulatedForm20!K102</f>
        <v>0</v>
      </c>
      <c r="L105" s="11">
        <f>[15]PopulatedForm20!L102</f>
        <v>0</v>
      </c>
      <c r="M105" s="11">
        <f>[15]PopulatedForm20!M102</f>
        <v>0</v>
      </c>
      <c r="N105" s="11">
        <f>[15]PopulatedForm20!N102</f>
        <v>0</v>
      </c>
      <c r="O105" s="11">
        <f>[15]PopulatedForm20!O102</f>
        <v>0</v>
      </c>
      <c r="P105" s="11">
        <f>[15]PopulatedForm20!P102</f>
        <v>0</v>
      </c>
      <c r="Q105" s="11">
        <f>[15]PopulatedForm20!Q102</f>
        <v>0</v>
      </c>
      <c r="R105" s="11">
        <f>[15]PopulatedForm20!R102</f>
        <v>0</v>
      </c>
      <c r="S105" s="11">
        <f>[15]PopulatedForm20!S102</f>
        <v>0</v>
      </c>
      <c r="T105" s="11">
        <f>[15]PopulatedForm20!T102</f>
        <v>0</v>
      </c>
      <c r="U105" s="11">
        <f>[15]PopulatedForm20!U102</f>
        <v>0</v>
      </c>
      <c r="V105" s="11">
        <f>[15]PopulatedForm20!V102</f>
        <v>0</v>
      </c>
      <c r="W105" s="11">
        <f>[15]PopulatedForm20!W102</f>
        <v>0</v>
      </c>
      <c r="X105" s="11">
        <f>[15]PopulatedForm20!X102</f>
        <v>0</v>
      </c>
      <c r="Y105" s="11">
        <f>[15]PopulatedForm20!Y102</f>
        <v>0</v>
      </c>
      <c r="Z105" s="12">
        <f t="shared" si="2"/>
        <v>0</v>
      </c>
      <c r="AA105" s="13">
        <v>0</v>
      </c>
      <c r="AB105" s="11">
        <f>[15]PopulatedForm20!Z102</f>
        <v>0</v>
      </c>
      <c r="AC105" s="13">
        <f t="shared" si="3"/>
        <v>0</v>
      </c>
      <c r="AD105" s="13">
        <v>0</v>
      </c>
    </row>
    <row r="106" spans="1:30" ht="15.75" hidden="1">
      <c r="A106" s="10">
        <f>[15]PopulatedForm20!A103</f>
        <v>0</v>
      </c>
      <c r="B106" s="11">
        <f>[15]PopulatedForm20!B103</f>
        <v>0</v>
      </c>
      <c r="C106" s="11">
        <f>[15]PopulatedForm20!C103</f>
        <v>0</v>
      </c>
      <c r="D106" s="11">
        <f>[15]PopulatedForm20!D103</f>
        <v>0</v>
      </c>
      <c r="E106" s="11">
        <f>[15]PopulatedForm20!E103</f>
        <v>0</v>
      </c>
      <c r="F106" s="11">
        <f>[15]PopulatedForm20!F103</f>
        <v>0</v>
      </c>
      <c r="G106" s="11">
        <f>[15]PopulatedForm20!G103</f>
        <v>0</v>
      </c>
      <c r="H106" s="11">
        <f>[15]PopulatedForm20!H103</f>
        <v>0</v>
      </c>
      <c r="I106" s="11">
        <f>[15]PopulatedForm20!I103</f>
        <v>0</v>
      </c>
      <c r="J106" s="11">
        <f>[15]PopulatedForm20!J103</f>
        <v>0</v>
      </c>
      <c r="K106" s="11">
        <f>[15]PopulatedForm20!K103</f>
        <v>0</v>
      </c>
      <c r="L106" s="11">
        <f>[15]PopulatedForm20!L103</f>
        <v>0</v>
      </c>
      <c r="M106" s="11">
        <f>[15]PopulatedForm20!M103</f>
        <v>0</v>
      </c>
      <c r="N106" s="11">
        <f>[15]PopulatedForm20!N103</f>
        <v>0</v>
      </c>
      <c r="O106" s="11">
        <f>[15]PopulatedForm20!O103</f>
        <v>0</v>
      </c>
      <c r="P106" s="11">
        <f>[15]PopulatedForm20!P103</f>
        <v>0</v>
      </c>
      <c r="Q106" s="11">
        <f>[15]PopulatedForm20!Q103</f>
        <v>0</v>
      </c>
      <c r="R106" s="11">
        <f>[15]PopulatedForm20!R103</f>
        <v>0</v>
      </c>
      <c r="S106" s="11">
        <f>[15]PopulatedForm20!S103</f>
        <v>0</v>
      </c>
      <c r="T106" s="11">
        <f>[15]PopulatedForm20!T103</f>
        <v>0</v>
      </c>
      <c r="U106" s="11">
        <f>[15]PopulatedForm20!U103</f>
        <v>0</v>
      </c>
      <c r="V106" s="11">
        <f>[15]PopulatedForm20!V103</f>
        <v>0</v>
      </c>
      <c r="W106" s="11">
        <f>[15]PopulatedForm20!W103</f>
        <v>0</v>
      </c>
      <c r="X106" s="11">
        <f>[15]PopulatedForm20!X103</f>
        <v>0</v>
      </c>
      <c r="Y106" s="11">
        <f>[15]PopulatedForm20!Y103</f>
        <v>0</v>
      </c>
      <c r="Z106" s="12">
        <f t="shared" si="2"/>
        <v>0</v>
      </c>
      <c r="AA106" s="13">
        <v>0</v>
      </c>
      <c r="AB106" s="11">
        <f>[15]PopulatedForm20!Z103</f>
        <v>0</v>
      </c>
      <c r="AC106" s="13">
        <f t="shared" si="3"/>
        <v>0</v>
      </c>
      <c r="AD106" s="13">
        <v>0</v>
      </c>
    </row>
    <row r="107" spans="1:30" ht="15.75">
      <c r="A107" s="10">
        <f>[15]PopulatedForm20!A104</f>
        <v>46</v>
      </c>
      <c r="B107" s="11">
        <f>[15]PopulatedForm20!B104</f>
        <v>0</v>
      </c>
      <c r="C107" s="11">
        <f>[15]PopulatedForm20!C104</f>
        <v>0</v>
      </c>
      <c r="D107" s="11">
        <f>[15]PopulatedForm20!D104</f>
        <v>7</v>
      </c>
      <c r="E107" s="11">
        <f>[15]PopulatedForm20!E104</f>
        <v>584</v>
      </c>
      <c r="F107" s="11">
        <f>[15]PopulatedForm20!F104</f>
        <v>0</v>
      </c>
      <c r="G107" s="11">
        <f>[15]PopulatedForm20!G104</f>
        <v>1</v>
      </c>
      <c r="H107" s="11">
        <f>[15]PopulatedForm20!H104</f>
        <v>0</v>
      </c>
      <c r="I107" s="11">
        <f>[15]PopulatedForm20!I104</f>
        <v>0</v>
      </c>
      <c r="J107" s="11">
        <f>[15]PopulatedForm20!J104</f>
        <v>0</v>
      </c>
      <c r="K107" s="11">
        <f>[15]PopulatedForm20!K104</f>
        <v>0</v>
      </c>
      <c r="L107" s="11">
        <f>[15]PopulatedForm20!L104</f>
        <v>0</v>
      </c>
      <c r="M107" s="11">
        <f>[15]PopulatedForm20!M104</f>
        <v>0</v>
      </c>
      <c r="N107" s="11">
        <f>[15]PopulatedForm20!N104</f>
        <v>0</v>
      </c>
      <c r="O107" s="11">
        <f>[15]PopulatedForm20!O104</f>
        <v>0</v>
      </c>
      <c r="P107" s="11">
        <f>[15]PopulatedForm20!P104</f>
        <v>0</v>
      </c>
      <c r="Q107" s="11">
        <f>[15]PopulatedForm20!Q104</f>
        <v>0</v>
      </c>
      <c r="R107" s="11">
        <f>[15]PopulatedForm20!R104</f>
        <v>0</v>
      </c>
      <c r="S107" s="11">
        <f>[15]PopulatedForm20!S104</f>
        <v>0</v>
      </c>
      <c r="T107" s="11">
        <f>[15]PopulatedForm20!T104</f>
        <v>0</v>
      </c>
      <c r="U107" s="11">
        <f>[15]PopulatedForm20!U104</f>
        <v>1</v>
      </c>
      <c r="V107" s="11">
        <f>[15]PopulatedForm20!V104</f>
        <v>0</v>
      </c>
      <c r="W107" s="11">
        <f>[15]PopulatedForm20!W104</f>
        <v>0</v>
      </c>
      <c r="X107" s="11">
        <f>[15]PopulatedForm20!X104</f>
        <v>0</v>
      </c>
      <c r="Y107" s="11">
        <f>[15]PopulatedForm20!Y104</f>
        <v>0</v>
      </c>
      <c r="Z107" s="12">
        <f t="shared" si="2"/>
        <v>593</v>
      </c>
      <c r="AA107" s="13">
        <v>0</v>
      </c>
      <c r="AB107" s="11">
        <f>[15]PopulatedForm20!Z104</f>
        <v>0</v>
      </c>
      <c r="AC107" s="13">
        <f t="shared" si="3"/>
        <v>593</v>
      </c>
      <c r="AD107" s="13">
        <v>0</v>
      </c>
    </row>
    <row r="108" spans="1:30" ht="15.75">
      <c r="A108" s="10">
        <f>[15]PopulatedForm20!A105</f>
        <v>47</v>
      </c>
      <c r="B108" s="11">
        <f>[15]PopulatedForm20!B105</f>
        <v>0</v>
      </c>
      <c r="C108" s="11">
        <f>[15]PopulatedForm20!C105</f>
        <v>0</v>
      </c>
      <c r="D108" s="11">
        <f>[15]PopulatedForm20!D105</f>
        <v>4</v>
      </c>
      <c r="E108" s="11">
        <f>[15]PopulatedForm20!E105</f>
        <v>413</v>
      </c>
      <c r="F108" s="11">
        <f>[15]PopulatedForm20!F105</f>
        <v>0</v>
      </c>
      <c r="G108" s="11">
        <f>[15]PopulatedForm20!G105</f>
        <v>0</v>
      </c>
      <c r="H108" s="11">
        <f>[15]PopulatedForm20!H105</f>
        <v>0</v>
      </c>
      <c r="I108" s="11">
        <f>[15]PopulatedForm20!I105</f>
        <v>0</v>
      </c>
      <c r="J108" s="11">
        <f>[15]PopulatedForm20!J105</f>
        <v>0</v>
      </c>
      <c r="K108" s="11">
        <f>[15]PopulatedForm20!K105</f>
        <v>0</v>
      </c>
      <c r="L108" s="11">
        <f>[15]PopulatedForm20!L105</f>
        <v>0</v>
      </c>
      <c r="M108" s="11">
        <f>[15]PopulatedForm20!M105</f>
        <v>0</v>
      </c>
      <c r="N108" s="11">
        <f>[15]PopulatedForm20!N105</f>
        <v>0</v>
      </c>
      <c r="O108" s="11">
        <f>[15]PopulatedForm20!O105</f>
        <v>0</v>
      </c>
      <c r="P108" s="11">
        <f>[15]PopulatedForm20!P105</f>
        <v>0</v>
      </c>
      <c r="Q108" s="11">
        <f>[15]PopulatedForm20!Q105</f>
        <v>2</v>
      </c>
      <c r="R108" s="11">
        <f>[15]PopulatedForm20!R105</f>
        <v>1</v>
      </c>
      <c r="S108" s="11">
        <f>[15]PopulatedForm20!S105</f>
        <v>0</v>
      </c>
      <c r="T108" s="11">
        <f>[15]PopulatedForm20!T105</f>
        <v>0</v>
      </c>
      <c r="U108" s="11">
        <f>[15]PopulatedForm20!U105</f>
        <v>0</v>
      </c>
      <c r="V108" s="11">
        <f>[15]PopulatedForm20!V105</f>
        <v>1</v>
      </c>
      <c r="W108" s="11">
        <f>[15]PopulatedForm20!W105</f>
        <v>1</v>
      </c>
      <c r="X108" s="11">
        <f>[15]PopulatedForm20!X105</f>
        <v>0</v>
      </c>
      <c r="Y108" s="11">
        <f>[15]PopulatedForm20!Y105</f>
        <v>0</v>
      </c>
      <c r="Z108" s="12">
        <f t="shared" si="2"/>
        <v>422</v>
      </c>
      <c r="AA108" s="13">
        <v>0</v>
      </c>
      <c r="AB108" s="11">
        <f>[15]PopulatedForm20!Z105</f>
        <v>0</v>
      </c>
      <c r="AC108" s="13">
        <f t="shared" si="3"/>
        <v>422</v>
      </c>
      <c r="AD108" s="13">
        <v>0</v>
      </c>
    </row>
    <row r="109" spans="1:30" ht="15.75">
      <c r="A109" s="10">
        <f>[15]PopulatedForm20!A106</f>
        <v>48</v>
      </c>
      <c r="B109" s="11">
        <f>[15]PopulatedForm20!B106</f>
        <v>1</v>
      </c>
      <c r="C109" s="11">
        <f>[15]PopulatedForm20!C106</f>
        <v>2</v>
      </c>
      <c r="D109" s="11">
        <f>[15]PopulatedForm20!D106</f>
        <v>6</v>
      </c>
      <c r="E109" s="11">
        <f>[15]PopulatedForm20!E106</f>
        <v>512</v>
      </c>
      <c r="F109" s="11">
        <f>[15]PopulatedForm20!F106</f>
        <v>5</v>
      </c>
      <c r="G109" s="11">
        <f>[15]PopulatedForm20!G106</f>
        <v>0</v>
      </c>
      <c r="H109" s="11">
        <f>[15]PopulatedForm20!H106</f>
        <v>3</v>
      </c>
      <c r="I109" s="11">
        <f>[15]PopulatedForm20!I106</f>
        <v>0</v>
      </c>
      <c r="J109" s="11">
        <f>[15]PopulatedForm20!J106</f>
        <v>0</v>
      </c>
      <c r="K109" s="11">
        <f>[15]PopulatedForm20!K106</f>
        <v>0</v>
      </c>
      <c r="L109" s="11">
        <f>[15]PopulatedForm20!L106</f>
        <v>0</v>
      </c>
      <c r="M109" s="11">
        <f>[15]PopulatedForm20!M106</f>
        <v>0</v>
      </c>
      <c r="N109" s="11">
        <f>[15]PopulatedForm20!N106</f>
        <v>3</v>
      </c>
      <c r="O109" s="11">
        <f>[15]PopulatedForm20!O106</f>
        <v>0</v>
      </c>
      <c r="P109" s="11">
        <f>[15]PopulatedForm20!P106</f>
        <v>0</v>
      </c>
      <c r="Q109" s="11">
        <f>[15]PopulatedForm20!Q106</f>
        <v>0</v>
      </c>
      <c r="R109" s="11">
        <f>[15]PopulatedForm20!R106</f>
        <v>0</v>
      </c>
      <c r="S109" s="11">
        <f>[15]PopulatedForm20!S106</f>
        <v>0</v>
      </c>
      <c r="T109" s="11">
        <f>[15]PopulatedForm20!T106</f>
        <v>0</v>
      </c>
      <c r="U109" s="11">
        <f>[15]PopulatedForm20!U106</f>
        <v>2</v>
      </c>
      <c r="V109" s="11">
        <f>[15]PopulatedForm20!V106</f>
        <v>0</v>
      </c>
      <c r="W109" s="11">
        <f>[15]PopulatedForm20!W106</f>
        <v>0</v>
      </c>
      <c r="X109" s="11">
        <f>[15]PopulatedForm20!X106</f>
        <v>0</v>
      </c>
      <c r="Y109" s="11">
        <f>[15]PopulatedForm20!Y106</f>
        <v>0</v>
      </c>
      <c r="Z109" s="12">
        <f t="shared" si="2"/>
        <v>534</v>
      </c>
      <c r="AA109" s="13">
        <v>0</v>
      </c>
      <c r="AB109" s="11">
        <f>[15]PopulatedForm20!Z106</f>
        <v>0</v>
      </c>
      <c r="AC109" s="13">
        <f t="shared" si="3"/>
        <v>534</v>
      </c>
      <c r="AD109" s="13">
        <v>0</v>
      </c>
    </row>
    <row r="110" spans="1:30" ht="15.75">
      <c r="A110" s="10">
        <f>[15]PopulatedForm20!A107</f>
        <v>49</v>
      </c>
      <c r="B110" s="11">
        <f>[15]PopulatedForm20!B107</f>
        <v>0</v>
      </c>
      <c r="C110" s="11">
        <f>[15]PopulatedForm20!C107</f>
        <v>0</v>
      </c>
      <c r="D110" s="11">
        <f>[15]PopulatedForm20!D107</f>
        <v>2</v>
      </c>
      <c r="E110" s="11">
        <f>[15]PopulatedForm20!E107</f>
        <v>595</v>
      </c>
      <c r="F110" s="11">
        <f>[15]PopulatedForm20!F107</f>
        <v>0</v>
      </c>
      <c r="G110" s="11">
        <f>[15]PopulatedForm20!G107</f>
        <v>0</v>
      </c>
      <c r="H110" s="11">
        <f>[15]PopulatedForm20!H107</f>
        <v>0</v>
      </c>
      <c r="I110" s="11">
        <f>[15]PopulatedForm20!I107</f>
        <v>0</v>
      </c>
      <c r="J110" s="11">
        <f>[15]PopulatedForm20!J107</f>
        <v>4</v>
      </c>
      <c r="K110" s="11">
        <f>[15]PopulatedForm20!K107</f>
        <v>0</v>
      </c>
      <c r="L110" s="11">
        <f>[15]PopulatedForm20!L107</f>
        <v>0</v>
      </c>
      <c r="M110" s="11">
        <f>[15]PopulatedForm20!M107</f>
        <v>0</v>
      </c>
      <c r="N110" s="11">
        <f>[15]PopulatedForm20!N107</f>
        <v>0</v>
      </c>
      <c r="O110" s="11">
        <f>[15]PopulatedForm20!O107</f>
        <v>0</v>
      </c>
      <c r="P110" s="11">
        <f>[15]PopulatedForm20!P107</f>
        <v>0</v>
      </c>
      <c r="Q110" s="11">
        <f>[15]PopulatedForm20!Q107</f>
        <v>0</v>
      </c>
      <c r="R110" s="11">
        <f>[15]PopulatedForm20!R107</f>
        <v>0</v>
      </c>
      <c r="S110" s="11">
        <f>[15]PopulatedForm20!S107</f>
        <v>0</v>
      </c>
      <c r="T110" s="11">
        <f>[15]PopulatedForm20!T107</f>
        <v>0</v>
      </c>
      <c r="U110" s="11">
        <f>[15]PopulatedForm20!U107</f>
        <v>0</v>
      </c>
      <c r="V110" s="11">
        <f>[15]PopulatedForm20!V107</f>
        <v>0</v>
      </c>
      <c r="W110" s="11">
        <f>[15]PopulatedForm20!W107</f>
        <v>0</v>
      </c>
      <c r="X110" s="11">
        <f>[15]PopulatedForm20!X107</f>
        <v>0</v>
      </c>
      <c r="Y110" s="11">
        <f>[15]PopulatedForm20!Y107</f>
        <v>0</v>
      </c>
      <c r="Z110" s="12">
        <f t="shared" si="2"/>
        <v>601</v>
      </c>
      <c r="AA110" s="13">
        <v>0</v>
      </c>
      <c r="AB110" s="11">
        <f>[15]PopulatedForm20!Z107</f>
        <v>0</v>
      </c>
      <c r="AC110" s="13">
        <f t="shared" si="3"/>
        <v>601</v>
      </c>
      <c r="AD110" s="13">
        <v>0</v>
      </c>
    </row>
    <row r="111" spans="1:30" ht="15.75">
      <c r="A111" s="10">
        <f>[15]PopulatedForm20!A108</f>
        <v>50</v>
      </c>
      <c r="B111" s="11">
        <f>[15]PopulatedForm20!B108</f>
        <v>0</v>
      </c>
      <c r="C111" s="11">
        <f>[15]PopulatedForm20!C108</f>
        <v>0</v>
      </c>
      <c r="D111" s="11">
        <f>[15]PopulatedForm20!D108</f>
        <v>2</v>
      </c>
      <c r="E111" s="11">
        <f>[15]PopulatedForm20!E108</f>
        <v>443</v>
      </c>
      <c r="F111" s="11">
        <f>[15]PopulatedForm20!F108</f>
        <v>0</v>
      </c>
      <c r="G111" s="11">
        <f>[15]PopulatedForm20!G108</f>
        <v>0</v>
      </c>
      <c r="H111" s="11">
        <f>[15]PopulatedForm20!H108</f>
        <v>0</v>
      </c>
      <c r="I111" s="11">
        <f>[15]PopulatedForm20!I108</f>
        <v>0</v>
      </c>
      <c r="J111" s="11">
        <f>[15]PopulatedForm20!J108</f>
        <v>0</v>
      </c>
      <c r="K111" s="11">
        <f>[15]PopulatedForm20!K108</f>
        <v>0</v>
      </c>
      <c r="L111" s="11">
        <f>[15]PopulatedForm20!L108</f>
        <v>0</v>
      </c>
      <c r="M111" s="11">
        <f>[15]PopulatedForm20!M108</f>
        <v>0</v>
      </c>
      <c r="N111" s="11">
        <f>[15]PopulatedForm20!N108</f>
        <v>0</v>
      </c>
      <c r="O111" s="11">
        <f>[15]PopulatedForm20!O108</f>
        <v>0</v>
      </c>
      <c r="P111" s="11">
        <f>[15]PopulatedForm20!P108</f>
        <v>0</v>
      </c>
      <c r="Q111" s="11">
        <f>[15]PopulatedForm20!Q108</f>
        <v>0</v>
      </c>
      <c r="R111" s="11">
        <f>[15]PopulatedForm20!R108</f>
        <v>0</v>
      </c>
      <c r="S111" s="11">
        <f>[15]PopulatedForm20!S108</f>
        <v>0</v>
      </c>
      <c r="T111" s="11">
        <f>[15]PopulatedForm20!T108</f>
        <v>0</v>
      </c>
      <c r="U111" s="11">
        <f>[15]PopulatedForm20!U108</f>
        <v>0</v>
      </c>
      <c r="V111" s="11">
        <f>[15]PopulatedForm20!V108</f>
        <v>0</v>
      </c>
      <c r="W111" s="11">
        <f>[15]PopulatedForm20!W108</f>
        <v>0</v>
      </c>
      <c r="X111" s="11">
        <f>[15]PopulatedForm20!X108</f>
        <v>0</v>
      </c>
      <c r="Y111" s="11">
        <f>[15]PopulatedForm20!Y108</f>
        <v>0</v>
      </c>
      <c r="Z111" s="12">
        <f t="shared" si="2"/>
        <v>445</v>
      </c>
      <c r="AA111" s="13">
        <v>0</v>
      </c>
      <c r="AB111" s="11">
        <f>[15]PopulatedForm20!Z108</f>
        <v>0</v>
      </c>
      <c r="AC111" s="13">
        <f t="shared" si="3"/>
        <v>445</v>
      </c>
      <c r="AD111" s="13">
        <v>0</v>
      </c>
    </row>
    <row r="112" spans="1:30" ht="15.75">
      <c r="A112" s="10">
        <f>[15]PopulatedForm20!A109</f>
        <v>51</v>
      </c>
      <c r="B112" s="11">
        <f>[15]PopulatedForm20!B109</f>
        <v>0</v>
      </c>
      <c r="C112" s="11">
        <f>[15]PopulatedForm20!C109</f>
        <v>0</v>
      </c>
      <c r="D112" s="11">
        <f>[15]PopulatedForm20!D109</f>
        <v>2</v>
      </c>
      <c r="E112" s="11">
        <f>[15]PopulatedForm20!E109</f>
        <v>546</v>
      </c>
      <c r="F112" s="11">
        <f>[15]PopulatedForm20!F109</f>
        <v>3</v>
      </c>
      <c r="G112" s="11">
        <f>[15]PopulatedForm20!G109</f>
        <v>0</v>
      </c>
      <c r="H112" s="11">
        <f>[15]PopulatedForm20!H109</f>
        <v>0</v>
      </c>
      <c r="I112" s="11">
        <f>[15]PopulatedForm20!I109</f>
        <v>0</v>
      </c>
      <c r="J112" s="11">
        <f>[15]PopulatedForm20!J109</f>
        <v>0</v>
      </c>
      <c r="K112" s="11">
        <f>[15]PopulatedForm20!K109</f>
        <v>0</v>
      </c>
      <c r="L112" s="11">
        <f>[15]PopulatedForm20!L109</f>
        <v>0</v>
      </c>
      <c r="M112" s="11">
        <f>[15]PopulatedForm20!M109</f>
        <v>0</v>
      </c>
      <c r="N112" s="11">
        <f>[15]PopulatedForm20!N109</f>
        <v>0</v>
      </c>
      <c r="O112" s="11">
        <f>[15]PopulatedForm20!O109</f>
        <v>0</v>
      </c>
      <c r="P112" s="11">
        <f>[15]PopulatedForm20!P109</f>
        <v>0</v>
      </c>
      <c r="Q112" s="11">
        <f>[15]PopulatedForm20!Q109</f>
        <v>0</v>
      </c>
      <c r="R112" s="11">
        <f>[15]PopulatedForm20!R109</f>
        <v>0</v>
      </c>
      <c r="S112" s="11">
        <f>[15]PopulatedForm20!S109</f>
        <v>0</v>
      </c>
      <c r="T112" s="11">
        <f>[15]PopulatedForm20!T109</f>
        <v>0</v>
      </c>
      <c r="U112" s="11">
        <f>[15]PopulatedForm20!U109</f>
        <v>0</v>
      </c>
      <c r="V112" s="11">
        <f>[15]PopulatedForm20!V109</f>
        <v>0</v>
      </c>
      <c r="W112" s="11">
        <f>[15]PopulatedForm20!W109</f>
        <v>0</v>
      </c>
      <c r="X112" s="11">
        <f>[15]PopulatedForm20!X109</f>
        <v>0</v>
      </c>
      <c r="Y112" s="11">
        <f>[15]PopulatedForm20!Y109</f>
        <v>0</v>
      </c>
      <c r="Z112" s="12">
        <f t="shared" si="2"/>
        <v>551</v>
      </c>
      <c r="AA112" s="13">
        <v>0</v>
      </c>
      <c r="AB112" s="11">
        <f>[15]PopulatedForm20!Z109</f>
        <v>0</v>
      </c>
      <c r="AC112" s="13">
        <f t="shared" si="3"/>
        <v>551</v>
      </c>
      <c r="AD112" s="13">
        <v>0</v>
      </c>
    </row>
    <row r="113" spans="1:30" ht="15.75">
      <c r="A113" s="10">
        <f>[15]PopulatedForm20!A110</f>
        <v>52</v>
      </c>
      <c r="B113" s="11">
        <f>[15]PopulatedForm20!B110</f>
        <v>0</v>
      </c>
      <c r="C113" s="11">
        <f>[15]PopulatedForm20!C110</f>
        <v>0</v>
      </c>
      <c r="D113" s="11">
        <f>[15]PopulatedForm20!D110</f>
        <v>2</v>
      </c>
      <c r="E113" s="11">
        <f>[15]PopulatedForm20!E110</f>
        <v>654</v>
      </c>
      <c r="F113" s="11">
        <f>[15]PopulatedForm20!F110</f>
        <v>0</v>
      </c>
      <c r="G113" s="11">
        <f>[15]PopulatedForm20!G110</f>
        <v>0</v>
      </c>
      <c r="H113" s="11">
        <f>[15]PopulatedForm20!H110</f>
        <v>1</v>
      </c>
      <c r="I113" s="11">
        <f>[15]PopulatedForm20!I110</f>
        <v>0</v>
      </c>
      <c r="J113" s="11">
        <f>[15]PopulatedForm20!J110</f>
        <v>1</v>
      </c>
      <c r="K113" s="11">
        <f>[15]PopulatedForm20!K110</f>
        <v>0</v>
      </c>
      <c r="L113" s="11">
        <f>[15]PopulatedForm20!L110</f>
        <v>0</v>
      </c>
      <c r="M113" s="11">
        <f>[15]PopulatedForm20!M110</f>
        <v>0</v>
      </c>
      <c r="N113" s="11">
        <f>[15]PopulatedForm20!N110</f>
        <v>0</v>
      </c>
      <c r="O113" s="11">
        <f>[15]PopulatedForm20!O110</f>
        <v>0</v>
      </c>
      <c r="P113" s="11">
        <f>[15]PopulatedForm20!P110</f>
        <v>0</v>
      </c>
      <c r="Q113" s="11">
        <f>[15]PopulatedForm20!Q110</f>
        <v>0</v>
      </c>
      <c r="R113" s="11">
        <f>[15]PopulatedForm20!R110</f>
        <v>0</v>
      </c>
      <c r="S113" s="11">
        <f>[15]PopulatedForm20!S110</f>
        <v>0</v>
      </c>
      <c r="T113" s="11">
        <f>[15]PopulatedForm20!T110</f>
        <v>0</v>
      </c>
      <c r="U113" s="11">
        <f>[15]PopulatedForm20!U110</f>
        <v>0</v>
      </c>
      <c r="V113" s="11">
        <f>[15]PopulatedForm20!V110</f>
        <v>0</v>
      </c>
      <c r="W113" s="11">
        <f>[15]PopulatedForm20!W110</f>
        <v>0</v>
      </c>
      <c r="X113" s="11">
        <f>[15]PopulatedForm20!X110</f>
        <v>0</v>
      </c>
      <c r="Y113" s="11">
        <f>[15]PopulatedForm20!Y110</f>
        <v>0</v>
      </c>
      <c r="Z113" s="12">
        <f t="shared" si="2"/>
        <v>658</v>
      </c>
      <c r="AA113" s="13">
        <v>0</v>
      </c>
      <c r="AB113" s="11">
        <f>[15]PopulatedForm20!Z110</f>
        <v>0</v>
      </c>
      <c r="AC113" s="13">
        <f t="shared" si="3"/>
        <v>658</v>
      </c>
      <c r="AD113" s="13">
        <v>0</v>
      </c>
    </row>
    <row r="114" spans="1:30" ht="15.75">
      <c r="A114" s="10">
        <f>[15]PopulatedForm20!A111</f>
        <v>53</v>
      </c>
      <c r="B114" s="11">
        <f>[15]PopulatedForm20!B111</f>
        <v>0</v>
      </c>
      <c r="C114" s="11">
        <f>[15]PopulatedForm20!C111</f>
        <v>0</v>
      </c>
      <c r="D114" s="11">
        <f>[15]PopulatedForm20!D111</f>
        <v>2</v>
      </c>
      <c r="E114" s="11">
        <f>[15]PopulatedForm20!E111</f>
        <v>567</v>
      </c>
      <c r="F114" s="11">
        <f>[15]PopulatedForm20!F111</f>
        <v>1</v>
      </c>
      <c r="G114" s="11">
        <f>[15]PopulatedForm20!G111</f>
        <v>0</v>
      </c>
      <c r="H114" s="11">
        <f>[15]PopulatedForm20!H111</f>
        <v>0</v>
      </c>
      <c r="I114" s="11">
        <f>[15]PopulatedForm20!I111</f>
        <v>0</v>
      </c>
      <c r="J114" s="11">
        <f>[15]PopulatedForm20!J111</f>
        <v>1</v>
      </c>
      <c r="K114" s="11">
        <f>[15]PopulatedForm20!K111</f>
        <v>0</v>
      </c>
      <c r="L114" s="11">
        <f>[15]PopulatedForm20!L111</f>
        <v>0</v>
      </c>
      <c r="M114" s="11">
        <f>[15]PopulatedForm20!M111</f>
        <v>1</v>
      </c>
      <c r="N114" s="11">
        <f>[15]PopulatedForm20!N111</f>
        <v>0</v>
      </c>
      <c r="O114" s="11">
        <f>[15]PopulatedForm20!O111</f>
        <v>0</v>
      </c>
      <c r="P114" s="11">
        <f>[15]PopulatedForm20!P111</f>
        <v>0</v>
      </c>
      <c r="Q114" s="11">
        <f>[15]PopulatedForm20!Q111</f>
        <v>0</v>
      </c>
      <c r="R114" s="11">
        <f>[15]PopulatedForm20!R111</f>
        <v>0</v>
      </c>
      <c r="S114" s="11">
        <f>[15]PopulatedForm20!S111</f>
        <v>0</v>
      </c>
      <c r="T114" s="11">
        <f>[15]PopulatedForm20!T111</f>
        <v>0</v>
      </c>
      <c r="U114" s="11">
        <f>[15]PopulatedForm20!U111</f>
        <v>0</v>
      </c>
      <c r="V114" s="11">
        <f>[15]PopulatedForm20!V111</f>
        <v>0</v>
      </c>
      <c r="W114" s="11">
        <f>[15]PopulatedForm20!W111</f>
        <v>2</v>
      </c>
      <c r="X114" s="11">
        <f>[15]PopulatedForm20!X111</f>
        <v>0</v>
      </c>
      <c r="Y114" s="11">
        <f>[15]PopulatedForm20!Y111</f>
        <v>0</v>
      </c>
      <c r="Z114" s="12">
        <f t="shared" si="2"/>
        <v>574</v>
      </c>
      <c r="AA114" s="13">
        <v>0</v>
      </c>
      <c r="AB114" s="11">
        <f>[15]PopulatedForm20!Z111</f>
        <v>0</v>
      </c>
      <c r="AC114" s="13">
        <f t="shared" si="3"/>
        <v>574</v>
      </c>
      <c r="AD114" s="13">
        <v>0</v>
      </c>
    </row>
    <row r="115" spans="1:30" ht="15.75">
      <c r="A115" s="10">
        <f>[15]PopulatedForm20!A112</f>
        <v>54</v>
      </c>
      <c r="B115" s="11">
        <f>[15]PopulatedForm20!B112</f>
        <v>1</v>
      </c>
      <c r="C115" s="11">
        <f>[15]PopulatedForm20!C112</f>
        <v>0</v>
      </c>
      <c r="D115" s="11">
        <f>[15]PopulatedForm20!D112</f>
        <v>1</v>
      </c>
      <c r="E115" s="11">
        <f>[15]PopulatedForm20!E112</f>
        <v>769</v>
      </c>
      <c r="F115" s="11">
        <f>[15]PopulatedForm20!F112</f>
        <v>0</v>
      </c>
      <c r="G115" s="11">
        <f>[15]PopulatedForm20!G112</f>
        <v>0</v>
      </c>
      <c r="H115" s="11">
        <f>[15]PopulatedForm20!H112</f>
        <v>4</v>
      </c>
      <c r="I115" s="11">
        <f>[15]PopulatedForm20!I112</f>
        <v>0</v>
      </c>
      <c r="J115" s="11">
        <f>[15]PopulatedForm20!J112</f>
        <v>0</v>
      </c>
      <c r="K115" s="11">
        <f>[15]PopulatedForm20!K112</f>
        <v>0</v>
      </c>
      <c r="L115" s="11">
        <f>[15]PopulatedForm20!L112</f>
        <v>0</v>
      </c>
      <c r="M115" s="11">
        <f>[15]PopulatedForm20!M112</f>
        <v>0</v>
      </c>
      <c r="N115" s="11">
        <f>[15]PopulatedForm20!N112</f>
        <v>0</v>
      </c>
      <c r="O115" s="11">
        <f>[15]PopulatedForm20!O112</f>
        <v>0</v>
      </c>
      <c r="P115" s="11">
        <f>[15]PopulatedForm20!P112</f>
        <v>0</v>
      </c>
      <c r="Q115" s="11">
        <f>[15]PopulatedForm20!Q112</f>
        <v>0</v>
      </c>
      <c r="R115" s="11">
        <f>[15]PopulatedForm20!R112</f>
        <v>0</v>
      </c>
      <c r="S115" s="11">
        <f>[15]PopulatedForm20!S112</f>
        <v>0</v>
      </c>
      <c r="T115" s="11">
        <f>[15]PopulatedForm20!T112</f>
        <v>0</v>
      </c>
      <c r="U115" s="11">
        <f>[15]PopulatedForm20!U112</f>
        <v>0</v>
      </c>
      <c r="V115" s="11">
        <f>[15]PopulatedForm20!V112</f>
        <v>0</v>
      </c>
      <c r="W115" s="11">
        <f>[15]PopulatedForm20!W112</f>
        <v>0</v>
      </c>
      <c r="X115" s="11">
        <f>[15]PopulatedForm20!X112</f>
        <v>0</v>
      </c>
      <c r="Y115" s="11">
        <f>[15]PopulatedForm20!Y112</f>
        <v>0</v>
      </c>
      <c r="Z115" s="12">
        <f t="shared" si="2"/>
        <v>775</v>
      </c>
      <c r="AA115" s="13">
        <v>0</v>
      </c>
      <c r="AB115" s="11">
        <f>[15]PopulatedForm20!Z112</f>
        <v>0</v>
      </c>
      <c r="AC115" s="13">
        <f t="shared" si="3"/>
        <v>775</v>
      </c>
      <c r="AD115" s="13">
        <v>0</v>
      </c>
    </row>
    <row r="116" spans="1:30" ht="15.75" hidden="1">
      <c r="A116" s="10">
        <f>[15]PopulatedForm20!A113</f>
        <v>0</v>
      </c>
      <c r="B116" s="11">
        <f>[15]PopulatedForm20!B113</f>
        <v>0</v>
      </c>
      <c r="C116" s="11">
        <f>[15]PopulatedForm20!C113</f>
        <v>0</v>
      </c>
      <c r="D116" s="11">
        <f>[15]PopulatedForm20!D113</f>
        <v>0</v>
      </c>
      <c r="E116" s="11">
        <f>[15]PopulatedForm20!E113</f>
        <v>0</v>
      </c>
      <c r="F116" s="11">
        <f>[15]PopulatedForm20!F113</f>
        <v>0</v>
      </c>
      <c r="G116" s="11">
        <f>[15]PopulatedForm20!G113</f>
        <v>0</v>
      </c>
      <c r="H116" s="11">
        <f>[15]PopulatedForm20!H113</f>
        <v>0</v>
      </c>
      <c r="I116" s="11">
        <f>[15]PopulatedForm20!I113</f>
        <v>0</v>
      </c>
      <c r="J116" s="11">
        <f>[15]PopulatedForm20!J113</f>
        <v>0</v>
      </c>
      <c r="K116" s="11">
        <f>[15]PopulatedForm20!K113</f>
        <v>0</v>
      </c>
      <c r="L116" s="11">
        <f>[15]PopulatedForm20!L113</f>
        <v>0</v>
      </c>
      <c r="M116" s="11">
        <f>[15]PopulatedForm20!M113</f>
        <v>0</v>
      </c>
      <c r="N116" s="11">
        <f>[15]PopulatedForm20!N113</f>
        <v>0</v>
      </c>
      <c r="O116" s="11">
        <f>[15]PopulatedForm20!O113</f>
        <v>0</v>
      </c>
      <c r="P116" s="11">
        <f>[15]PopulatedForm20!P113</f>
        <v>0</v>
      </c>
      <c r="Q116" s="11">
        <f>[15]PopulatedForm20!Q113</f>
        <v>0</v>
      </c>
      <c r="R116" s="11">
        <f>[15]PopulatedForm20!R113</f>
        <v>0</v>
      </c>
      <c r="S116" s="11">
        <f>[15]PopulatedForm20!S113</f>
        <v>0</v>
      </c>
      <c r="T116" s="11">
        <f>[15]PopulatedForm20!T113</f>
        <v>0</v>
      </c>
      <c r="U116" s="11">
        <f>[15]PopulatedForm20!U113</f>
        <v>0</v>
      </c>
      <c r="V116" s="11">
        <f>[15]PopulatedForm20!V113</f>
        <v>0</v>
      </c>
      <c r="W116" s="11">
        <f>[15]PopulatedForm20!W113</f>
        <v>0</v>
      </c>
      <c r="X116" s="11">
        <f>[15]PopulatedForm20!X113</f>
        <v>0</v>
      </c>
      <c r="Y116" s="11">
        <f>[15]PopulatedForm20!Y113</f>
        <v>0</v>
      </c>
      <c r="Z116" s="12">
        <f t="shared" si="2"/>
        <v>0</v>
      </c>
      <c r="AA116" s="13">
        <v>0</v>
      </c>
      <c r="AB116" s="11">
        <f>[15]PopulatedForm20!Z113</f>
        <v>0</v>
      </c>
      <c r="AC116" s="13">
        <f t="shared" si="3"/>
        <v>0</v>
      </c>
      <c r="AD116" s="13">
        <v>0</v>
      </c>
    </row>
    <row r="117" spans="1:30" ht="15.75" hidden="1">
      <c r="A117" s="10">
        <f>[15]PopulatedForm20!A114</f>
        <v>0</v>
      </c>
      <c r="B117" s="11">
        <f>[15]PopulatedForm20!B114</f>
        <v>0</v>
      </c>
      <c r="C117" s="11">
        <f>[15]PopulatedForm20!C114</f>
        <v>0</v>
      </c>
      <c r="D117" s="11">
        <f>[15]PopulatedForm20!D114</f>
        <v>0</v>
      </c>
      <c r="E117" s="11">
        <f>[15]PopulatedForm20!E114</f>
        <v>0</v>
      </c>
      <c r="F117" s="11">
        <f>[15]PopulatedForm20!F114</f>
        <v>0</v>
      </c>
      <c r="G117" s="11">
        <f>[15]PopulatedForm20!G114</f>
        <v>0</v>
      </c>
      <c r="H117" s="11">
        <f>[15]PopulatedForm20!H114</f>
        <v>0</v>
      </c>
      <c r="I117" s="11">
        <f>[15]PopulatedForm20!I114</f>
        <v>0</v>
      </c>
      <c r="J117" s="11">
        <f>[15]PopulatedForm20!J114</f>
        <v>0</v>
      </c>
      <c r="K117" s="11">
        <f>[15]PopulatedForm20!K114</f>
        <v>0</v>
      </c>
      <c r="L117" s="11">
        <f>[15]PopulatedForm20!L114</f>
        <v>0</v>
      </c>
      <c r="M117" s="11">
        <f>[15]PopulatedForm20!M114</f>
        <v>0</v>
      </c>
      <c r="N117" s="11">
        <f>[15]PopulatedForm20!N114</f>
        <v>0</v>
      </c>
      <c r="O117" s="11">
        <f>[15]PopulatedForm20!O114</f>
        <v>0</v>
      </c>
      <c r="P117" s="11">
        <f>[15]PopulatedForm20!P114</f>
        <v>0</v>
      </c>
      <c r="Q117" s="11">
        <f>[15]PopulatedForm20!Q114</f>
        <v>0</v>
      </c>
      <c r="R117" s="11">
        <f>[15]PopulatedForm20!R114</f>
        <v>0</v>
      </c>
      <c r="S117" s="11">
        <f>[15]PopulatedForm20!S114</f>
        <v>0</v>
      </c>
      <c r="T117" s="11">
        <f>[15]PopulatedForm20!T114</f>
        <v>0</v>
      </c>
      <c r="U117" s="11">
        <f>[15]PopulatedForm20!U114</f>
        <v>0</v>
      </c>
      <c r="V117" s="11">
        <f>[15]PopulatedForm20!V114</f>
        <v>0</v>
      </c>
      <c r="W117" s="11">
        <f>[15]PopulatedForm20!W114</f>
        <v>0</v>
      </c>
      <c r="X117" s="11">
        <f>[15]PopulatedForm20!X114</f>
        <v>0</v>
      </c>
      <c r="Y117" s="11">
        <f>[15]PopulatedForm20!Y114</f>
        <v>0</v>
      </c>
      <c r="Z117" s="12">
        <f t="shared" si="2"/>
        <v>0</v>
      </c>
      <c r="AA117" s="13">
        <v>0</v>
      </c>
      <c r="AB117" s="11">
        <f>[15]PopulatedForm20!Z114</f>
        <v>0</v>
      </c>
      <c r="AC117" s="13">
        <f t="shared" si="3"/>
        <v>0</v>
      </c>
      <c r="AD117" s="13">
        <v>0</v>
      </c>
    </row>
    <row r="118" spans="1:30" ht="15.75" hidden="1">
      <c r="A118" s="10">
        <f>[15]PopulatedForm20!A115</f>
        <v>0</v>
      </c>
      <c r="B118" s="11">
        <f>[15]PopulatedForm20!B115</f>
        <v>0</v>
      </c>
      <c r="C118" s="11">
        <f>[15]PopulatedForm20!C115</f>
        <v>0</v>
      </c>
      <c r="D118" s="11">
        <f>[15]PopulatedForm20!D115</f>
        <v>0</v>
      </c>
      <c r="E118" s="11">
        <f>[15]PopulatedForm20!E115</f>
        <v>0</v>
      </c>
      <c r="F118" s="11">
        <f>[15]PopulatedForm20!F115</f>
        <v>0</v>
      </c>
      <c r="G118" s="11">
        <f>[15]PopulatedForm20!G115</f>
        <v>0</v>
      </c>
      <c r="H118" s="11">
        <f>[15]PopulatedForm20!H115</f>
        <v>0</v>
      </c>
      <c r="I118" s="11">
        <f>[15]PopulatedForm20!I115</f>
        <v>0</v>
      </c>
      <c r="J118" s="11">
        <f>[15]PopulatedForm20!J115</f>
        <v>0</v>
      </c>
      <c r="K118" s="11">
        <f>[15]PopulatedForm20!K115</f>
        <v>0</v>
      </c>
      <c r="L118" s="11">
        <f>[15]PopulatedForm20!L115</f>
        <v>0</v>
      </c>
      <c r="M118" s="11">
        <f>[15]PopulatedForm20!M115</f>
        <v>0</v>
      </c>
      <c r="N118" s="11">
        <f>[15]PopulatedForm20!N115</f>
        <v>0</v>
      </c>
      <c r="O118" s="11">
        <f>[15]PopulatedForm20!O115</f>
        <v>0</v>
      </c>
      <c r="P118" s="11">
        <f>[15]PopulatedForm20!P115</f>
        <v>0</v>
      </c>
      <c r="Q118" s="11">
        <f>[15]PopulatedForm20!Q115</f>
        <v>0</v>
      </c>
      <c r="R118" s="11">
        <f>[15]PopulatedForm20!R115</f>
        <v>0</v>
      </c>
      <c r="S118" s="11">
        <f>[15]PopulatedForm20!S115</f>
        <v>0</v>
      </c>
      <c r="T118" s="11">
        <f>[15]PopulatedForm20!T115</f>
        <v>0</v>
      </c>
      <c r="U118" s="11">
        <f>[15]PopulatedForm20!U115</f>
        <v>0</v>
      </c>
      <c r="V118" s="11">
        <f>[15]PopulatedForm20!V115</f>
        <v>0</v>
      </c>
      <c r="W118" s="11">
        <f>[15]PopulatedForm20!W115</f>
        <v>0</v>
      </c>
      <c r="X118" s="11">
        <f>[15]PopulatedForm20!X115</f>
        <v>0</v>
      </c>
      <c r="Y118" s="11">
        <f>[15]PopulatedForm20!Y115</f>
        <v>0</v>
      </c>
      <c r="Z118" s="12">
        <f t="shared" si="2"/>
        <v>0</v>
      </c>
      <c r="AA118" s="13">
        <v>0</v>
      </c>
      <c r="AB118" s="11">
        <f>[15]PopulatedForm20!Z115</f>
        <v>0</v>
      </c>
      <c r="AC118" s="13">
        <f t="shared" si="3"/>
        <v>0</v>
      </c>
      <c r="AD118" s="13">
        <v>0</v>
      </c>
    </row>
    <row r="119" spans="1:30" ht="15.75" hidden="1">
      <c r="A119" s="10">
        <f>[15]PopulatedForm20!A116</f>
        <v>0</v>
      </c>
      <c r="B119" s="11">
        <f>[15]PopulatedForm20!B116</f>
        <v>0</v>
      </c>
      <c r="C119" s="11">
        <f>[15]PopulatedForm20!C116</f>
        <v>0</v>
      </c>
      <c r="D119" s="11">
        <f>[15]PopulatedForm20!D116</f>
        <v>0</v>
      </c>
      <c r="E119" s="11">
        <f>[15]PopulatedForm20!E116</f>
        <v>0</v>
      </c>
      <c r="F119" s="11">
        <f>[15]PopulatedForm20!F116</f>
        <v>0</v>
      </c>
      <c r="G119" s="11">
        <f>[15]PopulatedForm20!G116</f>
        <v>0</v>
      </c>
      <c r="H119" s="11">
        <f>[15]PopulatedForm20!H116</f>
        <v>0</v>
      </c>
      <c r="I119" s="11">
        <f>[15]PopulatedForm20!I116</f>
        <v>0</v>
      </c>
      <c r="J119" s="11">
        <f>[15]PopulatedForm20!J116</f>
        <v>0</v>
      </c>
      <c r="K119" s="11">
        <f>[15]PopulatedForm20!K116</f>
        <v>0</v>
      </c>
      <c r="L119" s="11">
        <f>[15]PopulatedForm20!L116</f>
        <v>0</v>
      </c>
      <c r="M119" s="11">
        <f>[15]PopulatedForm20!M116</f>
        <v>0</v>
      </c>
      <c r="N119" s="11">
        <f>[15]PopulatedForm20!N116</f>
        <v>0</v>
      </c>
      <c r="O119" s="11">
        <f>[15]PopulatedForm20!O116</f>
        <v>0</v>
      </c>
      <c r="P119" s="11">
        <f>[15]PopulatedForm20!P116</f>
        <v>0</v>
      </c>
      <c r="Q119" s="11">
        <f>[15]PopulatedForm20!Q116</f>
        <v>0</v>
      </c>
      <c r="R119" s="11">
        <f>[15]PopulatedForm20!R116</f>
        <v>0</v>
      </c>
      <c r="S119" s="11">
        <f>[15]PopulatedForm20!S116</f>
        <v>0</v>
      </c>
      <c r="T119" s="11">
        <f>[15]PopulatedForm20!T116</f>
        <v>0</v>
      </c>
      <c r="U119" s="11">
        <f>[15]PopulatedForm20!U116</f>
        <v>0</v>
      </c>
      <c r="V119" s="11">
        <f>[15]PopulatedForm20!V116</f>
        <v>0</v>
      </c>
      <c r="W119" s="11">
        <f>[15]PopulatedForm20!W116</f>
        <v>0</v>
      </c>
      <c r="X119" s="11">
        <f>[15]PopulatedForm20!X116</f>
        <v>0</v>
      </c>
      <c r="Y119" s="11">
        <f>[15]PopulatedForm20!Y116</f>
        <v>0</v>
      </c>
      <c r="Z119" s="12">
        <f t="shared" si="2"/>
        <v>0</v>
      </c>
      <c r="AA119" s="13">
        <v>0</v>
      </c>
      <c r="AB119" s="11">
        <f>[15]PopulatedForm20!Z116</f>
        <v>0</v>
      </c>
      <c r="AC119" s="13">
        <f t="shared" si="3"/>
        <v>0</v>
      </c>
      <c r="AD119" s="13">
        <v>0</v>
      </c>
    </row>
    <row r="120" spans="1:30" ht="15.75" hidden="1">
      <c r="A120" s="10">
        <f>[15]PopulatedForm20!A117</f>
        <v>0</v>
      </c>
      <c r="B120" s="11">
        <f>[15]PopulatedForm20!B117</f>
        <v>0</v>
      </c>
      <c r="C120" s="11">
        <f>[15]PopulatedForm20!C117</f>
        <v>0</v>
      </c>
      <c r="D120" s="11">
        <f>[15]PopulatedForm20!D117</f>
        <v>0</v>
      </c>
      <c r="E120" s="11">
        <f>[15]PopulatedForm20!E117</f>
        <v>0</v>
      </c>
      <c r="F120" s="11">
        <f>[15]PopulatedForm20!F117</f>
        <v>0</v>
      </c>
      <c r="G120" s="11">
        <f>[15]PopulatedForm20!G117</f>
        <v>0</v>
      </c>
      <c r="H120" s="11">
        <f>[15]PopulatedForm20!H117</f>
        <v>0</v>
      </c>
      <c r="I120" s="11">
        <f>[15]PopulatedForm20!I117</f>
        <v>0</v>
      </c>
      <c r="J120" s="11">
        <f>[15]PopulatedForm20!J117</f>
        <v>0</v>
      </c>
      <c r="K120" s="11">
        <f>[15]PopulatedForm20!K117</f>
        <v>0</v>
      </c>
      <c r="L120" s="11">
        <f>[15]PopulatedForm20!L117</f>
        <v>0</v>
      </c>
      <c r="M120" s="11">
        <f>[15]PopulatedForm20!M117</f>
        <v>0</v>
      </c>
      <c r="N120" s="11">
        <f>[15]PopulatedForm20!N117</f>
        <v>0</v>
      </c>
      <c r="O120" s="11">
        <f>[15]PopulatedForm20!O117</f>
        <v>0</v>
      </c>
      <c r="P120" s="11">
        <f>[15]PopulatedForm20!P117</f>
        <v>0</v>
      </c>
      <c r="Q120" s="11">
        <f>[15]PopulatedForm20!Q117</f>
        <v>0</v>
      </c>
      <c r="R120" s="11">
        <f>[15]PopulatedForm20!R117</f>
        <v>0</v>
      </c>
      <c r="S120" s="11">
        <f>[15]PopulatedForm20!S117</f>
        <v>0</v>
      </c>
      <c r="T120" s="11">
        <f>[15]PopulatedForm20!T117</f>
        <v>0</v>
      </c>
      <c r="U120" s="11">
        <f>[15]PopulatedForm20!U117</f>
        <v>0</v>
      </c>
      <c r="V120" s="11">
        <f>[15]PopulatedForm20!V117</f>
        <v>0</v>
      </c>
      <c r="W120" s="11">
        <f>[15]PopulatedForm20!W117</f>
        <v>0</v>
      </c>
      <c r="X120" s="11">
        <f>[15]PopulatedForm20!X117</f>
        <v>0</v>
      </c>
      <c r="Y120" s="11">
        <f>[15]PopulatedForm20!Y117</f>
        <v>0</v>
      </c>
      <c r="Z120" s="12">
        <f t="shared" si="2"/>
        <v>0</v>
      </c>
      <c r="AA120" s="13">
        <v>0</v>
      </c>
      <c r="AB120" s="11">
        <f>[15]PopulatedForm20!Z117</f>
        <v>0</v>
      </c>
      <c r="AC120" s="13">
        <f t="shared" si="3"/>
        <v>0</v>
      </c>
      <c r="AD120" s="13">
        <v>0</v>
      </c>
    </row>
    <row r="121" spans="1:30" ht="15.75" hidden="1">
      <c r="A121" s="10">
        <f>[15]PopulatedForm20!A118</f>
        <v>0</v>
      </c>
      <c r="B121" s="11">
        <f>[15]PopulatedForm20!B118</f>
        <v>0</v>
      </c>
      <c r="C121" s="11">
        <f>[15]PopulatedForm20!C118</f>
        <v>0</v>
      </c>
      <c r="D121" s="11">
        <f>[15]PopulatedForm20!D118</f>
        <v>0</v>
      </c>
      <c r="E121" s="11">
        <f>[15]PopulatedForm20!E118</f>
        <v>0</v>
      </c>
      <c r="F121" s="11">
        <f>[15]PopulatedForm20!F118</f>
        <v>0</v>
      </c>
      <c r="G121" s="11">
        <f>[15]PopulatedForm20!G118</f>
        <v>0</v>
      </c>
      <c r="H121" s="11">
        <f>[15]PopulatedForm20!H118</f>
        <v>0</v>
      </c>
      <c r="I121" s="11">
        <f>[15]PopulatedForm20!I118</f>
        <v>0</v>
      </c>
      <c r="J121" s="11">
        <f>[15]PopulatedForm20!J118</f>
        <v>0</v>
      </c>
      <c r="K121" s="11">
        <f>[15]PopulatedForm20!K118</f>
        <v>0</v>
      </c>
      <c r="L121" s="11">
        <f>[15]PopulatedForm20!L118</f>
        <v>0</v>
      </c>
      <c r="M121" s="11">
        <f>[15]PopulatedForm20!M118</f>
        <v>0</v>
      </c>
      <c r="N121" s="11">
        <f>[15]PopulatedForm20!N118</f>
        <v>0</v>
      </c>
      <c r="O121" s="11">
        <f>[15]PopulatedForm20!O118</f>
        <v>0</v>
      </c>
      <c r="P121" s="11">
        <f>[15]PopulatedForm20!P118</f>
        <v>0</v>
      </c>
      <c r="Q121" s="11">
        <f>[15]PopulatedForm20!Q118</f>
        <v>0</v>
      </c>
      <c r="R121" s="11">
        <f>[15]PopulatedForm20!R118</f>
        <v>0</v>
      </c>
      <c r="S121" s="11">
        <f>[15]PopulatedForm20!S118</f>
        <v>0</v>
      </c>
      <c r="T121" s="11">
        <f>[15]PopulatedForm20!T118</f>
        <v>0</v>
      </c>
      <c r="U121" s="11">
        <f>[15]PopulatedForm20!U118</f>
        <v>0</v>
      </c>
      <c r="V121" s="11">
        <f>[15]PopulatedForm20!V118</f>
        <v>0</v>
      </c>
      <c r="W121" s="11">
        <f>[15]PopulatedForm20!W118</f>
        <v>0</v>
      </c>
      <c r="X121" s="11">
        <f>[15]PopulatedForm20!X118</f>
        <v>0</v>
      </c>
      <c r="Y121" s="11">
        <f>[15]PopulatedForm20!Y118</f>
        <v>0</v>
      </c>
      <c r="Z121" s="12">
        <f t="shared" si="2"/>
        <v>0</v>
      </c>
      <c r="AA121" s="13">
        <v>0</v>
      </c>
      <c r="AB121" s="11">
        <f>[15]PopulatedForm20!Z118</f>
        <v>0</v>
      </c>
      <c r="AC121" s="13">
        <f t="shared" si="3"/>
        <v>0</v>
      </c>
      <c r="AD121" s="13">
        <v>0</v>
      </c>
    </row>
    <row r="122" spans="1:30" ht="15.75" hidden="1">
      <c r="A122" s="10">
        <f>[15]PopulatedForm20!A119</f>
        <v>0</v>
      </c>
      <c r="B122" s="11">
        <f>[15]PopulatedForm20!B119</f>
        <v>0</v>
      </c>
      <c r="C122" s="11">
        <f>[15]PopulatedForm20!C119</f>
        <v>0</v>
      </c>
      <c r="D122" s="11">
        <f>[15]PopulatedForm20!D119</f>
        <v>0</v>
      </c>
      <c r="E122" s="11">
        <f>[15]PopulatedForm20!E119</f>
        <v>0</v>
      </c>
      <c r="F122" s="11">
        <f>[15]PopulatedForm20!F119</f>
        <v>0</v>
      </c>
      <c r="G122" s="11">
        <f>[15]PopulatedForm20!G119</f>
        <v>0</v>
      </c>
      <c r="H122" s="11">
        <f>[15]PopulatedForm20!H119</f>
        <v>0</v>
      </c>
      <c r="I122" s="11">
        <f>[15]PopulatedForm20!I119</f>
        <v>0</v>
      </c>
      <c r="J122" s="11">
        <f>[15]PopulatedForm20!J119</f>
        <v>0</v>
      </c>
      <c r="K122" s="11">
        <f>[15]PopulatedForm20!K119</f>
        <v>0</v>
      </c>
      <c r="L122" s="11">
        <f>[15]PopulatedForm20!L119</f>
        <v>0</v>
      </c>
      <c r="M122" s="11">
        <f>[15]PopulatedForm20!M119</f>
        <v>0</v>
      </c>
      <c r="N122" s="11">
        <f>[15]PopulatedForm20!N119</f>
        <v>0</v>
      </c>
      <c r="O122" s="11">
        <f>[15]PopulatedForm20!O119</f>
        <v>0</v>
      </c>
      <c r="P122" s="11">
        <f>[15]PopulatedForm20!P119</f>
        <v>0</v>
      </c>
      <c r="Q122" s="11">
        <f>[15]PopulatedForm20!Q119</f>
        <v>0</v>
      </c>
      <c r="R122" s="11">
        <f>[15]PopulatedForm20!R119</f>
        <v>0</v>
      </c>
      <c r="S122" s="11">
        <f>[15]PopulatedForm20!S119</f>
        <v>0</v>
      </c>
      <c r="T122" s="11">
        <f>[15]PopulatedForm20!T119</f>
        <v>0</v>
      </c>
      <c r="U122" s="11">
        <f>[15]PopulatedForm20!U119</f>
        <v>0</v>
      </c>
      <c r="V122" s="11">
        <f>[15]PopulatedForm20!V119</f>
        <v>0</v>
      </c>
      <c r="W122" s="11">
        <f>[15]PopulatedForm20!W119</f>
        <v>0</v>
      </c>
      <c r="X122" s="11">
        <f>[15]PopulatedForm20!X119</f>
        <v>0</v>
      </c>
      <c r="Y122" s="11">
        <f>[15]PopulatedForm20!Y119</f>
        <v>0</v>
      </c>
      <c r="Z122" s="12">
        <f t="shared" si="2"/>
        <v>0</v>
      </c>
      <c r="AA122" s="13">
        <v>0</v>
      </c>
      <c r="AB122" s="11">
        <f>[15]PopulatedForm20!Z119</f>
        <v>0</v>
      </c>
      <c r="AC122" s="13">
        <f t="shared" si="3"/>
        <v>0</v>
      </c>
      <c r="AD122" s="13">
        <v>0</v>
      </c>
    </row>
    <row r="123" spans="1:30" ht="15.75" hidden="1">
      <c r="A123" s="10">
        <f>[15]PopulatedForm20!A120</f>
        <v>0</v>
      </c>
      <c r="B123" s="11">
        <f>[15]PopulatedForm20!B120</f>
        <v>0</v>
      </c>
      <c r="C123" s="11">
        <f>[15]PopulatedForm20!C120</f>
        <v>0</v>
      </c>
      <c r="D123" s="11">
        <f>[15]PopulatedForm20!D120</f>
        <v>0</v>
      </c>
      <c r="E123" s="11">
        <f>[15]PopulatedForm20!E120</f>
        <v>0</v>
      </c>
      <c r="F123" s="11">
        <f>[15]PopulatedForm20!F120</f>
        <v>0</v>
      </c>
      <c r="G123" s="11">
        <f>[15]PopulatedForm20!G120</f>
        <v>0</v>
      </c>
      <c r="H123" s="11">
        <f>[15]PopulatedForm20!H120</f>
        <v>0</v>
      </c>
      <c r="I123" s="11">
        <f>[15]PopulatedForm20!I120</f>
        <v>0</v>
      </c>
      <c r="J123" s="11">
        <f>[15]PopulatedForm20!J120</f>
        <v>0</v>
      </c>
      <c r="K123" s="11">
        <f>[15]PopulatedForm20!K120</f>
        <v>0</v>
      </c>
      <c r="L123" s="11">
        <f>[15]PopulatedForm20!L120</f>
        <v>0</v>
      </c>
      <c r="M123" s="11">
        <f>[15]PopulatedForm20!M120</f>
        <v>0</v>
      </c>
      <c r="N123" s="11">
        <f>[15]PopulatedForm20!N120</f>
        <v>0</v>
      </c>
      <c r="O123" s="11">
        <f>[15]PopulatedForm20!O120</f>
        <v>0</v>
      </c>
      <c r="P123" s="11">
        <f>[15]PopulatedForm20!P120</f>
        <v>0</v>
      </c>
      <c r="Q123" s="11">
        <f>[15]PopulatedForm20!Q120</f>
        <v>0</v>
      </c>
      <c r="R123" s="11">
        <f>[15]PopulatedForm20!R120</f>
        <v>0</v>
      </c>
      <c r="S123" s="11">
        <f>[15]PopulatedForm20!S120</f>
        <v>0</v>
      </c>
      <c r="T123" s="11">
        <f>[15]PopulatedForm20!T120</f>
        <v>0</v>
      </c>
      <c r="U123" s="11">
        <f>[15]PopulatedForm20!U120</f>
        <v>0</v>
      </c>
      <c r="V123" s="11">
        <f>[15]PopulatedForm20!V120</f>
        <v>0</v>
      </c>
      <c r="W123" s="11">
        <f>[15]PopulatedForm20!W120</f>
        <v>0</v>
      </c>
      <c r="X123" s="11">
        <f>[15]PopulatedForm20!X120</f>
        <v>0</v>
      </c>
      <c r="Y123" s="11">
        <f>[15]PopulatedForm20!Y120</f>
        <v>0</v>
      </c>
      <c r="Z123" s="12">
        <f t="shared" si="2"/>
        <v>0</v>
      </c>
      <c r="AA123" s="13">
        <v>0</v>
      </c>
      <c r="AB123" s="11">
        <f>[15]PopulatedForm20!Z120</f>
        <v>0</v>
      </c>
      <c r="AC123" s="13">
        <f t="shared" si="3"/>
        <v>0</v>
      </c>
      <c r="AD123" s="13">
        <v>0</v>
      </c>
    </row>
    <row r="124" spans="1:30" ht="15.75" hidden="1">
      <c r="A124" s="10">
        <f>[15]PopulatedForm20!A121</f>
        <v>0</v>
      </c>
      <c r="B124" s="11">
        <f>[15]PopulatedForm20!B121</f>
        <v>0</v>
      </c>
      <c r="C124" s="11">
        <f>[15]PopulatedForm20!C121</f>
        <v>0</v>
      </c>
      <c r="D124" s="11">
        <f>[15]PopulatedForm20!D121</f>
        <v>0</v>
      </c>
      <c r="E124" s="11">
        <f>[15]PopulatedForm20!E121</f>
        <v>0</v>
      </c>
      <c r="F124" s="11">
        <f>[15]PopulatedForm20!F121</f>
        <v>0</v>
      </c>
      <c r="G124" s="11">
        <f>[15]PopulatedForm20!G121</f>
        <v>0</v>
      </c>
      <c r="H124" s="11">
        <f>[15]PopulatedForm20!H121</f>
        <v>0</v>
      </c>
      <c r="I124" s="11">
        <f>[15]PopulatedForm20!I121</f>
        <v>0</v>
      </c>
      <c r="J124" s="11">
        <f>[15]PopulatedForm20!J121</f>
        <v>0</v>
      </c>
      <c r="K124" s="11">
        <f>[15]PopulatedForm20!K121</f>
        <v>0</v>
      </c>
      <c r="L124" s="11">
        <f>[15]PopulatedForm20!L121</f>
        <v>0</v>
      </c>
      <c r="M124" s="11">
        <f>[15]PopulatedForm20!M121</f>
        <v>0</v>
      </c>
      <c r="N124" s="11">
        <f>[15]PopulatedForm20!N121</f>
        <v>0</v>
      </c>
      <c r="O124" s="11">
        <f>[15]PopulatedForm20!O121</f>
        <v>0</v>
      </c>
      <c r="P124" s="11">
        <f>[15]PopulatedForm20!P121</f>
        <v>0</v>
      </c>
      <c r="Q124" s="11">
        <f>[15]PopulatedForm20!Q121</f>
        <v>0</v>
      </c>
      <c r="R124" s="11">
        <f>[15]PopulatedForm20!R121</f>
        <v>0</v>
      </c>
      <c r="S124" s="11">
        <f>[15]PopulatedForm20!S121</f>
        <v>0</v>
      </c>
      <c r="T124" s="11">
        <f>[15]PopulatedForm20!T121</f>
        <v>0</v>
      </c>
      <c r="U124" s="11">
        <f>[15]PopulatedForm20!U121</f>
        <v>0</v>
      </c>
      <c r="V124" s="11">
        <f>[15]PopulatedForm20!V121</f>
        <v>0</v>
      </c>
      <c r="W124" s="11">
        <f>[15]PopulatedForm20!W121</f>
        <v>0</v>
      </c>
      <c r="X124" s="11">
        <f>[15]PopulatedForm20!X121</f>
        <v>0</v>
      </c>
      <c r="Y124" s="11">
        <f>[15]PopulatedForm20!Y121</f>
        <v>0</v>
      </c>
      <c r="Z124" s="12">
        <f t="shared" si="2"/>
        <v>0</v>
      </c>
      <c r="AA124" s="13">
        <v>0</v>
      </c>
      <c r="AB124" s="11">
        <f>[15]PopulatedForm20!Z121</f>
        <v>0</v>
      </c>
      <c r="AC124" s="13">
        <f t="shared" si="3"/>
        <v>0</v>
      </c>
      <c r="AD124" s="13">
        <v>0</v>
      </c>
    </row>
    <row r="125" spans="1:30" ht="15.75" hidden="1">
      <c r="A125" s="10">
        <f>[15]PopulatedForm20!A122</f>
        <v>0</v>
      </c>
      <c r="B125" s="11">
        <f>[15]PopulatedForm20!B122</f>
        <v>0</v>
      </c>
      <c r="C125" s="11">
        <f>[15]PopulatedForm20!C122</f>
        <v>0</v>
      </c>
      <c r="D125" s="11">
        <f>[15]PopulatedForm20!D122</f>
        <v>0</v>
      </c>
      <c r="E125" s="11">
        <f>[15]PopulatedForm20!E122</f>
        <v>0</v>
      </c>
      <c r="F125" s="11">
        <f>[15]PopulatedForm20!F122</f>
        <v>0</v>
      </c>
      <c r="G125" s="11">
        <f>[15]PopulatedForm20!G122</f>
        <v>0</v>
      </c>
      <c r="H125" s="11">
        <f>[15]PopulatedForm20!H122</f>
        <v>0</v>
      </c>
      <c r="I125" s="11">
        <f>[15]PopulatedForm20!I122</f>
        <v>0</v>
      </c>
      <c r="J125" s="11">
        <f>[15]PopulatedForm20!J122</f>
        <v>0</v>
      </c>
      <c r="K125" s="11">
        <f>[15]PopulatedForm20!K122</f>
        <v>0</v>
      </c>
      <c r="L125" s="11">
        <f>[15]PopulatedForm20!L122</f>
        <v>0</v>
      </c>
      <c r="M125" s="11">
        <f>[15]PopulatedForm20!M122</f>
        <v>0</v>
      </c>
      <c r="N125" s="11">
        <f>[15]PopulatedForm20!N122</f>
        <v>0</v>
      </c>
      <c r="O125" s="11">
        <f>[15]PopulatedForm20!O122</f>
        <v>0</v>
      </c>
      <c r="P125" s="11">
        <f>[15]PopulatedForm20!P122</f>
        <v>0</v>
      </c>
      <c r="Q125" s="11">
        <f>[15]PopulatedForm20!Q122</f>
        <v>0</v>
      </c>
      <c r="R125" s="11">
        <f>[15]PopulatedForm20!R122</f>
        <v>0</v>
      </c>
      <c r="S125" s="11">
        <f>[15]PopulatedForm20!S122</f>
        <v>0</v>
      </c>
      <c r="T125" s="11">
        <f>[15]PopulatedForm20!T122</f>
        <v>0</v>
      </c>
      <c r="U125" s="11">
        <f>[15]PopulatedForm20!U122</f>
        <v>0</v>
      </c>
      <c r="V125" s="11">
        <f>[15]PopulatedForm20!V122</f>
        <v>0</v>
      </c>
      <c r="W125" s="11">
        <f>[15]PopulatedForm20!W122</f>
        <v>0</v>
      </c>
      <c r="X125" s="11">
        <f>[15]PopulatedForm20!X122</f>
        <v>0</v>
      </c>
      <c r="Y125" s="11">
        <f>[15]PopulatedForm20!Y122</f>
        <v>0</v>
      </c>
      <c r="Z125" s="12">
        <f t="shared" si="2"/>
        <v>0</v>
      </c>
      <c r="AA125" s="13">
        <v>0</v>
      </c>
      <c r="AB125" s="11">
        <f>[15]PopulatedForm20!Z122</f>
        <v>0</v>
      </c>
      <c r="AC125" s="13">
        <f t="shared" si="3"/>
        <v>0</v>
      </c>
      <c r="AD125" s="13">
        <v>0</v>
      </c>
    </row>
    <row r="126" spans="1:30" ht="15.75" hidden="1">
      <c r="A126" s="10">
        <f>[15]PopulatedForm20!A123</f>
        <v>0</v>
      </c>
      <c r="B126" s="11">
        <f>[15]PopulatedForm20!B123</f>
        <v>0</v>
      </c>
      <c r="C126" s="11">
        <f>[15]PopulatedForm20!C123</f>
        <v>0</v>
      </c>
      <c r="D126" s="11">
        <f>[15]PopulatedForm20!D123</f>
        <v>0</v>
      </c>
      <c r="E126" s="11">
        <f>[15]PopulatedForm20!E123</f>
        <v>0</v>
      </c>
      <c r="F126" s="11">
        <f>[15]PopulatedForm20!F123</f>
        <v>0</v>
      </c>
      <c r="G126" s="11">
        <f>[15]PopulatedForm20!G123</f>
        <v>0</v>
      </c>
      <c r="H126" s="11">
        <f>[15]PopulatedForm20!H123</f>
        <v>0</v>
      </c>
      <c r="I126" s="11">
        <f>[15]PopulatedForm20!I123</f>
        <v>0</v>
      </c>
      <c r="J126" s="11">
        <f>[15]PopulatedForm20!J123</f>
        <v>0</v>
      </c>
      <c r="K126" s="11">
        <f>[15]PopulatedForm20!K123</f>
        <v>0</v>
      </c>
      <c r="L126" s="11">
        <f>[15]PopulatedForm20!L123</f>
        <v>0</v>
      </c>
      <c r="M126" s="11">
        <f>[15]PopulatedForm20!M123</f>
        <v>0</v>
      </c>
      <c r="N126" s="11">
        <f>[15]PopulatedForm20!N123</f>
        <v>0</v>
      </c>
      <c r="O126" s="11">
        <f>[15]PopulatedForm20!O123</f>
        <v>0</v>
      </c>
      <c r="P126" s="11">
        <f>[15]PopulatedForm20!P123</f>
        <v>0</v>
      </c>
      <c r="Q126" s="11">
        <f>[15]PopulatedForm20!Q123</f>
        <v>0</v>
      </c>
      <c r="R126" s="11">
        <f>[15]PopulatedForm20!R123</f>
        <v>0</v>
      </c>
      <c r="S126" s="11">
        <f>[15]PopulatedForm20!S123</f>
        <v>0</v>
      </c>
      <c r="T126" s="11">
        <f>[15]PopulatedForm20!T123</f>
        <v>0</v>
      </c>
      <c r="U126" s="11">
        <f>[15]PopulatedForm20!U123</f>
        <v>0</v>
      </c>
      <c r="V126" s="11">
        <f>[15]PopulatedForm20!V123</f>
        <v>0</v>
      </c>
      <c r="W126" s="11">
        <f>[15]PopulatedForm20!W123</f>
        <v>0</v>
      </c>
      <c r="X126" s="11">
        <f>[15]PopulatedForm20!X123</f>
        <v>0</v>
      </c>
      <c r="Y126" s="11">
        <f>[15]PopulatedForm20!Y123</f>
        <v>0</v>
      </c>
      <c r="Z126" s="12">
        <f t="shared" si="2"/>
        <v>0</v>
      </c>
      <c r="AA126" s="13">
        <v>0</v>
      </c>
      <c r="AB126" s="11">
        <f>[15]PopulatedForm20!Z123</f>
        <v>0</v>
      </c>
      <c r="AC126" s="13">
        <f t="shared" si="3"/>
        <v>0</v>
      </c>
      <c r="AD126" s="13">
        <v>0</v>
      </c>
    </row>
    <row r="127" spans="1:30" ht="15.75">
      <c r="A127" s="10">
        <f>[15]PopulatedForm20!A124</f>
        <v>55</v>
      </c>
      <c r="B127" s="11">
        <f>[15]PopulatedForm20!B124</f>
        <v>1</v>
      </c>
      <c r="C127" s="11">
        <f>[15]PopulatedForm20!C124</f>
        <v>0</v>
      </c>
      <c r="D127" s="11">
        <f>[15]PopulatedForm20!D124</f>
        <v>80</v>
      </c>
      <c r="E127" s="11">
        <f>[15]PopulatedForm20!E124</f>
        <v>321</v>
      </c>
      <c r="F127" s="11">
        <f>[15]PopulatedForm20!F124</f>
        <v>1</v>
      </c>
      <c r="G127" s="11">
        <f>[15]PopulatedForm20!G124</f>
        <v>0</v>
      </c>
      <c r="H127" s="11">
        <f>[15]PopulatedForm20!H124</f>
        <v>0</v>
      </c>
      <c r="I127" s="11">
        <f>[15]PopulatedForm20!I124</f>
        <v>0</v>
      </c>
      <c r="J127" s="11">
        <f>[15]PopulatedForm20!J124</f>
        <v>1</v>
      </c>
      <c r="K127" s="11">
        <f>[15]PopulatedForm20!K124</f>
        <v>1</v>
      </c>
      <c r="L127" s="11">
        <f>[15]PopulatedForm20!L124</f>
        <v>0</v>
      </c>
      <c r="M127" s="11">
        <f>[15]PopulatedForm20!M124</f>
        <v>1</v>
      </c>
      <c r="N127" s="11">
        <f>[15]PopulatedForm20!N124</f>
        <v>0</v>
      </c>
      <c r="O127" s="11">
        <f>[15]PopulatedForm20!O124</f>
        <v>0</v>
      </c>
      <c r="P127" s="11">
        <f>[15]PopulatedForm20!P124</f>
        <v>0</v>
      </c>
      <c r="Q127" s="11">
        <f>[15]PopulatedForm20!Q124</f>
        <v>1</v>
      </c>
      <c r="R127" s="11">
        <f>[15]PopulatedForm20!R124</f>
        <v>1</v>
      </c>
      <c r="S127" s="11">
        <f>[15]PopulatedForm20!S124</f>
        <v>0</v>
      </c>
      <c r="T127" s="11">
        <f>[15]PopulatedForm20!T124</f>
        <v>0</v>
      </c>
      <c r="U127" s="11">
        <f>[15]PopulatedForm20!U124</f>
        <v>0</v>
      </c>
      <c r="V127" s="11">
        <f>[15]PopulatedForm20!V124</f>
        <v>0</v>
      </c>
      <c r="W127" s="11">
        <f>[15]PopulatedForm20!W124</f>
        <v>0</v>
      </c>
      <c r="X127" s="11">
        <f>[15]PopulatedForm20!X124</f>
        <v>0</v>
      </c>
      <c r="Y127" s="11">
        <f>[15]PopulatedForm20!Y124</f>
        <v>0</v>
      </c>
      <c r="Z127" s="12">
        <f t="shared" si="2"/>
        <v>408</v>
      </c>
      <c r="AA127" s="13">
        <v>0</v>
      </c>
      <c r="AB127" s="11">
        <f>[15]PopulatedForm20!Z124</f>
        <v>0</v>
      </c>
      <c r="AC127" s="13">
        <f t="shared" si="3"/>
        <v>408</v>
      </c>
      <c r="AD127" s="13">
        <v>0</v>
      </c>
    </row>
    <row r="128" spans="1:30" ht="15.75">
      <c r="A128" s="10">
        <f>[15]PopulatedForm20!A125</f>
        <v>56</v>
      </c>
      <c r="B128" s="11">
        <f>[15]PopulatedForm20!B125</f>
        <v>0</v>
      </c>
      <c r="C128" s="11">
        <f>[15]PopulatedForm20!C125</f>
        <v>0</v>
      </c>
      <c r="D128" s="11">
        <f>[15]PopulatedForm20!D125</f>
        <v>3</v>
      </c>
      <c r="E128" s="11">
        <f>[15]PopulatedForm20!E125</f>
        <v>537</v>
      </c>
      <c r="F128" s="11">
        <f>[15]PopulatedForm20!F125</f>
        <v>0</v>
      </c>
      <c r="G128" s="11">
        <f>[15]PopulatedForm20!G125</f>
        <v>0</v>
      </c>
      <c r="H128" s="11">
        <f>[15]PopulatedForm20!H125</f>
        <v>3</v>
      </c>
      <c r="I128" s="11">
        <f>[15]PopulatedForm20!I125</f>
        <v>0</v>
      </c>
      <c r="J128" s="11">
        <f>[15]PopulatedForm20!J125</f>
        <v>11</v>
      </c>
      <c r="K128" s="11">
        <f>[15]PopulatedForm20!K125</f>
        <v>1</v>
      </c>
      <c r="L128" s="11">
        <f>[15]PopulatedForm20!L125</f>
        <v>0</v>
      </c>
      <c r="M128" s="11">
        <f>[15]PopulatedForm20!M125</f>
        <v>0</v>
      </c>
      <c r="N128" s="11">
        <f>[15]PopulatedForm20!N125</f>
        <v>0</v>
      </c>
      <c r="O128" s="11">
        <f>[15]PopulatedForm20!O125</f>
        <v>0</v>
      </c>
      <c r="P128" s="11">
        <f>[15]PopulatedForm20!P125</f>
        <v>0</v>
      </c>
      <c r="Q128" s="11">
        <f>[15]PopulatedForm20!Q125</f>
        <v>0</v>
      </c>
      <c r="R128" s="11">
        <f>[15]PopulatedForm20!R125</f>
        <v>0</v>
      </c>
      <c r="S128" s="11">
        <f>[15]PopulatedForm20!S125</f>
        <v>0</v>
      </c>
      <c r="T128" s="11">
        <f>[15]PopulatedForm20!T125</f>
        <v>0</v>
      </c>
      <c r="U128" s="11">
        <f>[15]PopulatedForm20!U125</f>
        <v>0</v>
      </c>
      <c r="V128" s="11">
        <f>[15]PopulatedForm20!V125</f>
        <v>0</v>
      </c>
      <c r="W128" s="11">
        <f>[15]PopulatedForm20!W125</f>
        <v>0</v>
      </c>
      <c r="X128" s="11">
        <f>[15]PopulatedForm20!X125</f>
        <v>0</v>
      </c>
      <c r="Y128" s="11">
        <f>[15]PopulatedForm20!Y125</f>
        <v>0</v>
      </c>
      <c r="Z128" s="12">
        <f t="shared" si="2"/>
        <v>555</v>
      </c>
      <c r="AA128" s="13">
        <v>0</v>
      </c>
      <c r="AB128" s="11">
        <f>[15]PopulatedForm20!Z125</f>
        <v>0</v>
      </c>
      <c r="AC128" s="13">
        <f t="shared" si="3"/>
        <v>555</v>
      </c>
      <c r="AD128" s="13">
        <v>0</v>
      </c>
    </row>
    <row r="129" spans="1:30" ht="15.75">
      <c r="A129" s="10">
        <f>[15]PopulatedForm20!A126</f>
        <v>57</v>
      </c>
      <c r="B129" s="11">
        <f>[15]PopulatedForm20!B126</f>
        <v>0</v>
      </c>
      <c r="C129" s="11">
        <f>[15]PopulatedForm20!C126</f>
        <v>0</v>
      </c>
      <c r="D129" s="11">
        <f>[15]PopulatedForm20!D126</f>
        <v>202</v>
      </c>
      <c r="E129" s="11">
        <f>[15]PopulatedForm20!E126</f>
        <v>376</v>
      </c>
      <c r="F129" s="11">
        <f>[15]PopulatedForm20!F126</f>
        <v>0</v>
      </c>
      <c r="G129" s="11">
        <f>[15]PopulatedForm20!G126</f>
        <v>1</v>
      </c>
      <c r="H129" s="11">
        <f>[15]PopulatedForm20!H126</f>
        <v>0</v>
      </c>
      <c r="I129" s="11">
        <f>[15]PopulatedForm20!I126</f>
        <v>0</v>
      </c>
      <c r="J129" s="11">
        <f>[15]PopulatedForm20!J126</f>
        <v>3</v>
      </c>
      <c r="K129" s="11">
        <f>[15]PopulatedForm20!K126</f>
        <v>1</v>
      </c>
      <c r="L129" s="11">
        <f>[15]PopulatedForm20!L126</f>
        <v>0</v>
      </c>
      <c r="M129" s="11">
        <f>[15]PopulatedForm20!M126</f>
        <v>0</v>
      </c>
      <c r="N129" s="11">
        <f>[15]PopulatedForm20!N126</f>
        <v>0</v>
      </c>
      <c r="O129" s="11">
        <f>[15]PopulatedForm20!O126</f>
        <v>0</v>
      </c>
      <c r="P129" s="11">
        <f>[15]PopulatedForm20!P126</f>
        <v>0</v>
      </c>
      <c r="Q129" s="11">
        <f>[15]PopulatedForm20!Q126</f>
        <v>0</v>
      </c>
      <c r="R129" s="11">
        <f>[15]PopulatedForm20!R126</f>
        <v>0</v>
      </c>
      <c r="S129" s="11">
        <f>[15]PopulatedForm20!S126</f>
        <v>0</v>
      </c>
      <c r="T129" s="11">
        <f>[15]PopulatedForm20!T126</f>
        <v>0</v>
      </c>
      <c r="U129" s="11">
        <f>[15]PopulatedForm20!U126</f>
        <v>0</v>
      </c>
      <c r="V129" s="11">
        <f>[15]PopulatedForm20!V126</f>
        <v>0</v>
      </c>
      <c r="W129" s="11">
        <f>[15]PopulatedForm20!W126</f>
        <v>0</v>
      </c>
      <c r="X129" s="11">
        <f>[15]PopulatedForm20!X126</f>
        <v>0</v>
      </c>
      <c r="Y129" s="11">
        <f>[15]PopulatedForm20!Y126</f>
        <v>0</v>
      </c>
      <c r="Z129" s="12">
        <f t="shared" si="2"/>
        <v>583</v>
      </c>
      <c r="AA129" s="13">
        <v>0</v>
      </c>
      <c r="AB129" s="11">
        <f>[15]PopulatedForm20!Z126</f>
        <v>0</v>
      </c>
      <c r="AC129" s="13">
        <f t="shared" si="3"/>
        <v>583</v>
      </c>
      <c r="AD129" s="13">
        <v>0</v>
      </c>
    </row>
    <row r="130" spans="1:30" ht="15.75">
      <c r="A130" s="10">
        <f>[15]PopulatedForm20!A127</f>
        <v>58</v>
      </c>
      <c r="B130" s="11">
        <f>[15]PopulatedForm20!B127</f>
        <v>1</v>
      </c>
      <c r="C130" s="11">
        <f>[15]PopulatedForm20!C127</f>
        <v>0</v>
      </c>
      <c r="D130" s="11">
        <f>[15]PopulatedForm20!D127</f>
        <v>268</v>
      </c>
      <c r="E130" s="11">
        <f>[15]PopulatedForm20!E127</f>
        <v>292</v>
      </c>
      <c r="F130" s="11">
        <f>[15]PopulatedForm20!F127</f>
        <v>1</v>
      </c>
      <c r="G130" s="11">
        <f>[15]PopulatedForm20!G127</f>
        <v>0</v>
      </c>
      <c r="H130" s="11">
        <f>[15]PopulatedForm20!H127</f>
        <v>0</v>
      </c>
      <c r="I130" s="11">
        <f>[15]PopulatedForm20!I127</f>
        <v>0</v>
      </c>
      <c r="J130" s="11">
        <f>[15]PopulatedForm20!J127</f>
        <v>8</v>
      </c>
      <c r="K130" s="11">
        <f>[15]PopulatedForm20!K127</f>
        <v>0</v>
      </c>
      <c r="L130" s="11">
        <f>[15]PopulatedForm20!L127</f>
        <v>0</v>
      </c>
      <c r="M130" s="11">
        <f>[15]PopulatedForm20!M127</f>
        <v>0</v>
      </c>
      <c r="N130" s="11">
        <f>[15]PopulatedForm20!N127</f>
        <v>0</v>
      </c>
      <c r="O130" s="11">
        <f>[15]PopulatedForm20!O127</f>
        <v>0</v>
      </c>
      <c r="P130" s="11">
        <f>[15]PopulatedForm20!P127</f>
        <v>0</v>
      </c>
      <c r="Q130" s="11">
        <f>[15]PopulatedForm20!Q127</f>
        <v>1</v>
      </c>
      <c r="R130" s="11">
        <f>[15]PopulatedForm20!R127</f>
        <v>1</v>
      </c>
      <c r="S130" s="11">
        <f>[15]PopulatedForm20!S127</f>
        <v>0</v>
      </c>
      <c r="T130" s="11">
        <f>[15]PopulatedForm20!T127</f>
        <v>3</v>
      </c>
      <c r="U130" s="11">
        <f>[15]PopulatedForm20!U127</f>
        <v>0</v>
      </c>
      <c r="V130" s="11">
        <f>[15]PopulatedForm20!V127</f>
        <v>0</v>
      </c>
      <c r="W130" s="11">
        <f>[15]PopulatedForm20!W127</f>
        <v>0</v>
      </c>
      <c r="X130" s="11">
        <f>[15]PopulatedForm20!X127</f>
        <v>0</v>
      </c>
      <c r="Y130" s="11">
        <f>[15]PopulatedForm20!Y127</f>
        <v>0</v>
      </c>
      <c r="Z130" s="12">
        <f t="shared" si="2"/>
        <v>575</v>
      </c>
      <c r="AA130" s="13">
        <v>0</v>
      </c>
      <c r="AB130" s="11">
        <f>[15]PopulatedForm20!Z127</f>
        <v>0</v>
      </c>
      <c r="AC130" s="13">
        <f t="shared" si="3"/>
        <v>575</v>
      </c>
      <c r="AD130" s="13">
        <v>0</v>
      </c>
    </row>
    <row r="131" spans="1:30" ht="15.75">
      <c r="A131" s="10">
        <f>[15]PopulatedForm20!A128</f>
        <v>59</v>
      </c>
      <c r="B131" s="11">
        <f>[15]PopulatedForm20!B128</f>
        <v>1</v>
      </c>
      <c r="C131" s="11">
        <f>[15]PopulatedForm20!C128</f>
        <v>0</v>
      </c>
      <c r="D131" s="11">
        <f>[15]PopulatedForm20!D128</f>
        <v>3</v>
      </c>
      <c r="E131" s="11">
        <f>[15]PopulatedForm20!E128</f>
        <v>633</v>
      </c>
      <c r="F131" s="11">
        <f>[15]PopulatedForm20!F128</f>
        <v>2</v>
      </c>
      <c r="G131" s="11">
        <f>[15]PopulatedForm20!G128</f>
        <v>0</v>
      </c>
      <c r="H131" s="11">
        <f>[15]PopulatedForm20!H128</f>
        <v>0</v>
      </c>
      <c r="I131" s="11">
        <f>[15]PopulatedForm20!I128</f>
        <v>0</v>
      </c>
      <c r="J131" s="11">
        <f>[15]PopulatedForm20!J128</f>
        <v>6</v>
      </c>
      <c r="K131" s="11">
        <f>[15]PopulatedForm20!K128</f>
        <v>1</v>
      </c>
      <c r="L131" s="11">
        <f>[15]PopulatedForm20!L128</f>
        <v>0</v>
      </c>
      <c r="M131" s="11">
        <f>[15]PopulatedForm20!M128</f>
        <v>0</v>
      </c>
      <c r="N131" s="11">
        <f>[15]PopulatedForm20!N128</f>
        <v>0</v>
      </c>
      <c r="O131" s="11">
        <f>[15]PopulatedForm20!O128</f>
        <v>0</v>
      </c>
      <c r="P131" s="11">
        <f>[15]PopulatedForm20!P128</f>
        <v>0</v>
      </c>
      <c r="Q131" s="11">
        <f>[15]PopulatedForm20!Q128</f>
        <v>0</v>
      </c>
      <c r="R131" s="11">
        <f>[15]PopulatedForm20!R128</f>
        <v>0</v>
      </c>
      <c r="S131" s="11">
        <f>[15]PopulatedForm20!S128</f>
        <v>0</v>
      </c>
      <c r="T131" s="11">
        <f>[15]PopulatedForm20!T128</f>
        <v>0</v>
      </c>
      <c r="U131" s="11">
        <f>[15]PopulatedForm20!U128</f>
        <v>0</v>
      </c>
      <c r="V131" s="11">
        <f>[15]PopulatedForm20!V128</f>
        <v>0</v>
      </c>
      <c r="W131" s="11">
        <f>[15]PopulatedForm20!W128</f>
        <v>0</v>
      </c>
      <c r="X131" s="11">
        <f>[15]PopulatedForm20!X128</f>
        <v>0</v>
      </c>
      <c r="Y131" s="11">
        <f>[15]PopulatedForm20!Y128</f>
        <v>0</v>
      </c>
      <c r="Z131" s="12">
        <f t="shared" si="2"/>
        <v>646</v>
      </c>
      <c r="AA131" s="13">
        <v>0</v>
      </c>
      <c r="AB131" s="11">
        <f>[15]PopulatedForm20!Z128</f>
        <v>0</v>
      </c>
      <c r="AC131" s="13">
        <f t="shared" si="3"/>
        <v>646</v>
      </c>
      <c r="AD131" s="13">
        <v>0</v>
      </c>
    </row>
    <row r="132" spans="1:30" ht="15.75">
      <c r="A132" s="10">
        <f>[15]PopulatedForm20!A129</f>
        <v>60</v>
      </c>
      <c r="B132" s="11">
        <f>[15]PopulatedForm20!B129</f>
        <v>1</v>
      </c>
      <c r="C132" s="11">
        <f>[15]PopulatedForm20!C129</f>
        <v>2</v>
      </c>
      <c r="D132" s="11">
        <f>[15]PopulatedForm20!D129</f>
        <v>142</v>
      </c>
      <c r="E132" s="11">
        <f>[15]PopulatedForm20!E129</f>
        <v>257</v>
      </c>
      <c r="F132" s="11">
        <f>[15]PopulatedForm20!F129</f>
        <v>1</v>
      </c>
      <c r="G132" s="11">
        <f>[15]PopulatedForm20!G129</f>
        <v>0</v>
      </c>
      <c r="H132" s="11">
        <f>[15]PopulatedForm20!H129</f>
        <v>1</v>
      </c>
      <c r="I132" s="11">
        <f>[15]PopulatedForm20!I129</f>
        <v>0</v>
      </c>
      <c r="J132" s="11">
        <f>[15]PopulatedForm20!J129</f>
        <v>6</v>
      </c>
      <c r="K132" s="11">
        <f>[15]PopulatedForm20!K129</f>
        <v>0</v>
      </c>
      <c r="L132" s="11">
        <f>[15]PopulatedForm20!L129</f>
        <v>0</v>
      </c>
      <c r="M132" s="11">
        <f>[15]PopulatedForm20!M129</f>
        <v>1</v>
      </c>
      <c r="N132" s="11">
        <f>[15]PopulatedForm20!N129</f>
        <v>0</v>
      </c>
      <c r="O132" s="11">
        <f>[15]PopulatedForm20!O129</f>
        <v>0</v>
      </c>
      <c r="P132" s="11">
        <f>[15]PopulatedForm20!P129</f>
        <v>0</v>
      </c>
      <c r="Q132" s="11">
        <f>[15]PopulatedForm20!Q129</f>
        <v>1</v>
      </c>
      <c r="R132" s="11">
        <f>[15]PopulatedForm20!R129</f>
        <v>0</v>
      </c>
      <c r="S132" s="11">
        <f>[15]PopulatedForm20!S129</f>
        <v>0</v>
      </c>
      <c r="T132" s="11">
        <f>[15]PopulatedForm20!T129</f>
        <v>1</v>
      </c>
      <c r="U132" s="11">
        <f>[15]PopulatedForm20!U129</f>
        <v>2</v>
      </c>
      <c r="V132" s="11">
        <f>[15]PopulatedForm20!V129</f>
        <v>0</v>
      </c>
      <c r="W132" s="11">
        <f>[15]PopulatedForm20!W129</f>
        <v>0</v>
      </c>
      <c r="X132" s="11">
        <f>[15]PopulatedForm20!X129</f>
        <v>0</v>
      </c>
      <c r="Y132" s="11">
        <f>[15]PopulatedForm20!Y129</f>
        <v>0</v>
      </c>
      <c r="Z132" s="12">
        <f t="shared" si="2"/>
        <v>415</v>
      </c>
      <c r="AA132" s="13">
        <v>0</v>
      </c>
      <c r="AB132" s="11">
        <f>[15]PopulatedForm20!Z129</f>
        <v>0</v>
      </c>
      <c r="AC132" s="13">
        <f t="shared" si="3"/>
        <v>415</v>
      </c>
      <c r="AD132" s="13">
        <v>0</v>
      </c>
    </row>
    <row r="133" spans="1:30" ht="15.75">
      <c r="A133" s="10">
        <f>[15]PopulatedForm20!A130</f>
        <v>61</v>
      </c>
      <c r="B133" s="11">
        <f>[15]PopulatedForm20!B130</f>
        <v>1</v>
      </c>
      <c r="C133" s="11">
        <f>[15]PopulatedForm20!C130</f>
        <v>0</v>
      </c>
      <c r="D133" s="11">
        <f>[15]PopulatedForm20!D130</f>
        <v>15</v>
      </c>
      <c r="E133" s="11">
        <f>[15]PopulatedForm20!E130</f>
        <v>453</v>
      </c>
      <c r="F133" s="11">
        <f>[15]PopulatedForm20!F130</f>
        <v>0</v>
      </c>
      <c r="G133" s="11">
        <f>[15]PopulatedForm20!G130</f>
        <v>0</v>
      </c>
      <c r="H133" s="11">
        <f>[15]PopulatedForm20!H130</f>
        <v>1</v>
      </c>
      <c r="I133" s="11">
        <f>[15]PopulatedForm20!I130</f>
        <v>0</v>
      </c>
      <c r="J133" s="11">
        <f>[15]PopulatedForm20!J130</f>
        <v>0</v>
      </c>
      <c r="K133" s="11">
        <f>[15]PopulatedForm20!K130</f>
        <v>0</v>
      </c>
      <c r="L133" s="11">
        <f>[15]PopulatedForm20!L130</f>
        <v>0</v>
      </c>
      <c r="M133" s="11">
        <f>[15]PopulatedForm20!M130</f>
        <v>0</v>
      </c>
      <c r="N133" s="11">
        <f>[15]PopulatedForm20!N130</f>
        <v>0</v>
      </c>
      <c r="O133" s="11">
        <f>[15]PopulatedForm20!O130</f>
        <v>0</v>
      </c>
      <c r="P133" s="11">
        <f>[15]PopulatedForm20!P130</f>
        <v>0</v>
      </c>
      <c r="Q133" s="11">
        <f>[15]PopulatedForm20!Q130</f>
        <v>0</v>
      </c>
      <c r="R133" s="11">
        <f>[15]PopulatedForm20!R130</f>
        <v>0</v>
      </c>
      <c r="S133" s="11">
        <f>[15]PopulatedForm20!S130</f>
        <v>0</v>
      </c>
      <c r="T133" s="11">
        <f>[15]PopulatedForm20!T130</f>
        <v>0</v>
      </c>
      <c r="U133" s="11">
        <f>[15]PopulatedForm20!U130</f>
        <v>0</v>
      </c>
      <c r="V133" s="11">
        <f>[15]PopulatedForm20!V130</f>
        <v>0</v>
      </c>
      <c r="W133" s="11">
        <f>[15]PopulatedForm20!W130</f>
        <v>0</v>
      </c>
      <c r="X133" s="11">
        <f>[15]PopulatedForm20!X130</f>
        <v>0</v>
      </c>
      <c r="Y133" s="11">
        <f>[15]PopulatedForm20!Y130</f>
        <v>0</v>
      </c>
      <c r="Z133" s="12">
        <f t="shared" si="2"/>
        <v>470</v>
      </c>
      <c r="AA133" s="13">
        <v>0</v>
      </c>
      <c r="AB133" s="11">
        <f>[15]PopulatedForm20!Z130</f>
        <v>0</v>
      </c>
      <c r="AC133" s="13">
        <f t="shared" si="3"/>
        <v>470</v>
      </c>
      <c r="AD133" s="13">
        <v>0</v>
      </c>
    </row>
    <row r="134" spans="1:30" ht="15.75">
      <c r="A134" s="10">
        <f>[15]PopulatedForm20!A131</f>
        <v>62</v>
      </c>
      <c r="B134" s="11">
        <f>[15]PopulatedForm20!B131</f>
        <v>0</v>
      </c>
      <c r="C134" s="11">
        <f>[15]PopulatedForm20!C131</f>
        <v>0</v>
      </c>
      <c r="D134" s="11">
        <f>[15]PopulatedForm20!D131</f>
        <v>12</v>
      </c>
      <c r="E134" s="11">
        <f>[15]PopulatedForm20!E131</f>
        <v>768</v>
      </c>
      <c r="F134" s="11">
        <f>[15]PopulatedForm20!F131</f>
        <v>2</v>
      </c>
      <c r="G134" s="11">
        <f>[15]PopulatedForm20!G131</f>
        <v>1</v>
      </c>
      <c r="H134" s="11">
        <f>[15]PopulatedForm20!H131</f>
        <v>0</v>
      </c>
      <c r="I134" s="11">
        <f>[15]PopulatedForm20!I131</f>
        <v>0</v>
      </c>
      <c r="J134" s="11">
        <f>[15]PopulatedForm20!J131</f>
        <v>0</v>
      </c>
      <c r="K134" s="11">
        <f>[15]PopulatedForm20!K131</f>
        <v>0</v>
      </c>
      <c r="L134" s="11">
        <f>[15]PopulatedForm20!L131</f>
        <v>0</v>
      </c>
      <c r="M134" s="11">
        <f>[15]PopulatedForm20!M131</f>
        <v>0</v>
      </c>
      <c r="N134" s="11">
        <f>[15]PopulatedForm20!N131</f>
        <v>0</v>
      </c>
      <c r="O134" s="11">
        <f>[15]PopulatedForm20!O131</f>
        <v>0</v>
      </c>
      <c r="P134" s="11">
        <f>[15]PopulatedForm20!P131</f>
        <v>1</v>
      </c>
      <c r="Q134" s="11">
        <f>[15]PopulatedForm20!Q131</f>
        <v>0</v>
      </c>
      <c r="R134" s="11">
        <f>[15]PopulatedForm20!R131</f>
        <v>0</v>
      </c>
      <c r="S134" s="11">
        <f>[15]PopulatedForm20!S131</f>
        <v>0</v>
      </c>
      <c r="T134" s="11">
        <f>[15]PopulatedForm20!T131</f>
        <v>0</v>
      </c>
      <c r="U134" s="11">
        <f>[15]PopulatedForm20!U131</f>
        <v>1</v>
      </c>
      <c r="V134" s="11">
        <f>[15]PopulatedForm20!V131</f>
        <v>2</v>
      </c>
      <c r="W134" s="11">
        <f>[15]PopulatedForm20!W131</f>
        <v>0</v>
      </c>
      <c r="X134" s="11">
        <f>[15]PopulatedForm20!X131</f>
        <v>0</v>
      </c>
      <c r="Y134" s="11">
        <f>[15]PopulatedForm20!Y131</f>
        <v>0</v>
      </c>
      <c r="Z134" s="12">
        <f t="shared" si="2"/>
        <v>787</v>
      </c>
      <c r="AA134" s="13">
        <v>0</v>
      </c>
      <c r="AB134" s="11">
        <f>[15]PopulatedForm20!Z131</f>
        <v>1</v>
      </c>
      <c r="AC134" s="13">
        <f t="shared" si="3"/>
        <v>788</v>
      </c>
      <c r="AD134" s="13">
        <v>0</v>
      </c>
    </row>
    <row r="135" spans="1:30" ht="15.75">
      <c r="A135" s="10">
        <f>[15]PopulatedForm20!A132</f>
        <v>63</v>
      </c>
      <c r="B135" s="11">
        <f>[15]PopulatedForm20!B132</f>
        <v>1</v>
      </c>
      <c r="C135" s="11">
        <f>[15]PopulatedForm20!C132</f>
        <v>2</v>
      </c>
      <c r="D135" s="11">
        <f>[15]PopulatedForm20!D132</f>
        <v>93</v>
      </c>
      <c r="E135" s="11">
        <f>[15]PopulatedForm20!E132</f>
        <v>612</v>
      </c>
      <c r="F135" s="11">
        <f>[15]PopulatedForm20!F132</f>
        <v>4</v>
      </c>
      <c r="G135" s="11">
        <f>[15]PopulatedForm20!G132</f>
        <v>0</v>
      </c>
      <c r="H135" s="11">
        <f>[15]PopulatedForm20!H132</f>
        <v>3</v>
      </c>
      <c r="I135" s="11">
        <f>[15]PopulatedForm20!I132</f>
        <v>1</v>
      </c>
      <c r="J135" s="11">
        <f>[15]PopulatedForm20!J132</f>
        <v>1</v>
      </c>
      <c r="K135" s="11">
        <f>[15]PopulatedForm20!K132</f>
        <v>0</v>
      </c>
      <c r="L135" s="11">
        <f>[15]PopulatedForm20!L132</f>
        <v>0</v>
      </c>
      <c r="M135" s="11">
        <f>[15]PopulatedForm20!M132</f>
        <v>0</v>
      </c>
      <c r="N135" s="11">
        <f>[15]PopulatedForm20!N132</f>
        <v>1</v>
      </c>
      <c r="O135" s="11">
        <f>[15]PopulatedForm20!O132</f>
        <v>2</v>
      </c>
      <c r="P135" s="11">
        <f>[15]PopulatedForm20!P132</f>
        <v>0</v>
      </c>
      <c r="Q135" s="11">
        <f>[15]PopulatedForm20!Q132</f>
        <v>1</v>
      </c>
      <c r="R135" s="11">
        <f>[15]PopulatedForm20!R132</f>
        <v>1</v>
      </c>
      <c r="S135" s="11">
        <f>[15]PopulatedForm20!S132</f>
        <v>0</v>
      </c>
      <c r="T135" s="11">
        <f>[15]PopulatedForm20!T132</f>
        <v>0</v>
      </c>
      <c r="U135" s="11">
        <f>[15]PopulatedForm20!U132</f>
        <v>1</v>
      </c>
      <c r="V135" s="11">
        <f>[15]PopulatedForm20!V132</f>
        <v>0</v>
      </c>
      <c r="W135" s="11">
        <f>[15]PopulatedForm20!W132</f>
        <v>0</v>
      </c>
      <c r="X135" s="11">
        <f>[15]PopulatedForm20!X132</f>
        <v>0</v>
      </c>
      <c r="Y135" s="11">
        <f>[15]PopulatedForm20!Y132</f>
        <v>1</v>
      </c>
      <c r="Z135" s="12">
        <f t="shared" ref="Z135:Z198" si="4">SUM(B135:Y135)</f>
        <v>724</v>
      </c>
      <c r="AA135" s="13">
        <v>0</v>
      </c>
      <c r="AB135" s="11">
        <f>[15]PopulatedForm20!Z132</f>
        <v>0</v>
      </c>
      <c r="AC135" s="13">
        <f t="shared" si="3"/>
        <v>724</v>
      </c>
      <c r="AD135" s="13">
        <v>0</v>
      </c>
    </row>
    <row r="136" spans="1:30" ht="15.75" hidden="1">
      <c r="A136" s="10">
        <f>[15]PopulatedForm20!A133</f>
        <v>0</v>
      </c>
      <c r="B136" s="11">
        <f>[15]PopulatedForm20!B133</f>
        <v>0</v>
      </c>
      <c r="C136" s="11">
        <f>[15]PopulatedForm20!C133</f>
        <v>0</v>
      </c>
      <c r="D136" s="11">
        <f>[15]PopulatedForm20!D133</f>
        <v>0</v>
      </c>
      <c r="E136" s="11">
        <f>[15]PopulatedForm20!E133</f>
        <v>0</v>
      </c>
      <c r="F136" s="11">
        <f>[15]PopulatedForm20!F133</f>
        <v>0</v>
      </c>
      <c r="G136" s="11">
        <f>[15]PopulatedForm20!G133</f>
        <v>0</v>
      </c>
      <c r="H136" s="11">
        <f>[15]PopulatedForm20!H133</f>
        <v>0</v>
      </c>
      <c r="I136" s="11">
        <f>[15]PopulatedForm20!I133</f>
        <v>0</v>
      </c>
      <c r="J136" s="11">
        <f>[15]PopulatedForm20!J133</f>
        <v>0</v>
      </c>
      <c r="K136" s="11">
        <f>[15]PopulatedForm20!K133</f>
        <v>0</v>
      </c>
      <c r="L136" s="11">
        <f>[15]PopulatedForm20!L133</f>
        <v>0</v>
      </c>
      <c r="M136" s="11">
        <f>[15]PopulatedForm20!M133</f>
        <v>0</v>
      </c>
      <c r="N136" s="11">
        <f>[15]PopulatedForm20!N133</f>
        <v>0</v>
      </c>
      <c r="O136" s="11">
        <f>[15]PopulatedForm20!O133</f>
        <v>0</v>
      </c>
      <c r="P136" s="11">
        <f>[15]PopulatedForm20!P133</f>
        <v>0</v>
      </c>
      <c r="Q136" s="11">
        <f>[15]PopulatedForm20!Q133</f>
        <v>0</v>
      </c>
      <c r="R136" s="11">
        <f>[15]PopulatedForm20!R133</f>
        <v>0</v>
      </c>
      <c r="S136" s="11">
        <f>[15]PopulatedForm20!S133</f>
        <v>0</v>
      </c>
      <c r="T136" s="11">
        <f>[15]PopulatedForm20!T133</f>
        <v>0</v>
      </c>
      <c r="U136" s="11">
        <f>[15]PopulatedForm20!U133</f>
        <v>0</v>
      </c>
      <c r="V136" s="11">
        <f>[15]PopulatedForm20!V133</f>
        <v>0</v>
      </c>
      <c r="W136" s="11">
        <f>[15]PopulatedForm20!W133</f>
        <v>0</v>
      </c>
      <c r="X136" s="11">
        <f>[15]PopulatedForm20!X133</f>
        <v>0</v>
      </c>
      <c r="Y136" s="11">
        <f>[15]PopulatedForm20!Y133</f>
        <v>0</v>
      </c>
      <c r="Z136" s="12">
        <f t="shared" si="4"/>
        <v>0</v>
      </c>
      <c r="AA136" s="13">
        <v>0</v>
      </c>
      <c r="AB136" s="11">
        <f>[15]PopulatedForm20!Z133</f>
        <v>0</v>
      </c>
      <c r="AC136" s="13">
        <f t="shared" ref="AC136:AC199" si="5">SUM(Z136:AB136)</f>
        <v>0</v>
      </c>
      <c r="AD136" s="13">
        <v>0</v>
      </c>
    </row>
    <row r="137" spans="1:30" ht="15.75" hidden="1">
      <c r="A137" s="10">
        <f>[15]PopulatedForm20!A134</f>
        <v>0</v>
      </c>
      <c r="B137" s="11">
        <f>[15]PopulatedForm20!B134</f>
        <v>0</v>
      </c>
      <c r="C137" s="11">
        <f>[15]PopulatedForm20!C134</f>
        <v>0</v>
      </c>
      <c r="D137" s="11">
        <f>[15]PopulatedForm20!D134</f>
        <v>0</v>
      </c>
      <c r="E137" s="11">
        <f>[15]PopulatedForm20!E134</f>
        <v>0</v>
      </c>
      <c r="F137" s="11">
        <f>[15]PopulatedForm20!F134</f>
        <v>0</v>
      </c>
      <c r="G137" s="11">
        <f>[15]PopulatedForm20!G134</f>
        <v>0</v>
      </c>
      <c r="H137" s="11">
        <f>[15]PopulatedForm20!H134</f>
        <v>0</v>
      </c>
      <c r="I137" s="11">
        <f>[15]PopulatedForm20!I134</f>
        <v>0</v>
      </c>
      <c r="J137" s="11">
        <f>[15]PopulatedForm20!J134</f>
        <v>0</v>
      </c>
      <c r="K137" s="11">
        <f>[15]PopulatedForm20!K134</f>
        <v>0</v>
      </c>
      <c r="L137" s="11">
        <f>[15]PopulatedForm20!L134</f>
        <v>0</v>
      </c>
      <c r="M137" s="11">
        <f>[15]PopulatedForm20!M134</f>
        <v>0</v>
      </c>
      <c r="N137" s="11">
        <f>[15]PopulatedForm20!N134</f>
        <v>0</v>
      </c>
      <c r="O137" s="11">
        <f>[15]PopulatedForm20!O134</f>
        <v>0</v>
      </c>
      <c r="P137" s="11">
        <f>[15]PopulatedForm20!P134</f>
        <v>0</v>
      </c>
      <c r="Q137" s="11">
        <f>[15]PopulatedForm20!Q134</f>
        <v>0</v>
      </c>
      <c r="R137" s="11">
        <f>[15]PopulatedForm20!R134</f>
        <v>0</v>
      </c>
      <c r="S137" s="11">
        <f>[15]PopulatedForm20!S134</f>
        <v>0</v>
      </c>
      <c r="T137" s="11">
        <f>[15]PopulatedForm20!T134</f>
        <v>0</v>
      </c>
      <c r="U137" s="11">
        <f>[15]PopulatedForm20!U134</f>
        <v>0</v>
      </c>
      <c r="V137" s="11">
        <f>[15]PopulatedForm20!V134</f>
        <v>0</v>
      </c>
      <c r="W137" s="11">
        <f>[15]PopulatedForm20!W134</f>
        <v>0</v>
      </c>
      <c r="X137" s="11">
        <f>[15]PopulatedForm20!X134</f>
        <v>0</v>
      </c>
      <c r="Y137" s="11">
        <f>[15]PopulatedForm20!Y134</f>
        <v>0</v>
      </c>
      <c r="Z137" s="12">
        <f t="shared" si="4"/>
        <v>0</v>
      </c>
      <c r="AA137" s="13">
        <v>0</v>
      </c>
      <c r="AB137" s="11">
        <f>[15]PopulatedForm20!Z134</f>
        <v>0</v>
      </c>
      <c r="AC137" s="13">
        <f t="shared" si="5"/>
        <v>0</v>
      </c>
      <c r="AD137" s="13">
        <v>0</v>
      </c>
    </row>
    <row r="138" spans="1:30" ht="15.75" hidden="1">
      <c r="A138" s="10">
        <f>[15]PopulatedForm20!A135</f>
        <v>0</v>
      </c>
      <c r="B138" s="11">
        <f>[15]PopulatedForm20!B135</f>
        <v>0</v>
      </c>
      <c r="C138" s="11">
        <f>[15]PopulatedForm20!C135</f>
        <v>0</v>
      </c>
      <c r="D138" s="11">
        <f>[15]PopulatedForm20!D135</f>
        <v>0</v>
      </c>
      <c r="E138" s="11">
        <f>[15]PopulatedForm20!E135</f>
        <v>0</v>
      </c>
      <c r="F138" s="11">
        <f>[15]PopulatedForm20!F135</f>
        <v>0</v>
      </c>
      <c r="G138" s="11">
        <f>[15]PopulatedForm20!G135</f>
        <v>0</v>
      </c>
      <c r="H138" s="11">
        <f>[15]PopulatedForm20!H135</f>
        <v>0</v>
      </c>
      <c r="I138" s="11">
        <f>[15]PopulatedForm20!I135</f>
        <v>0</v>
      </c>
      <c r="J138" s="11">
        <f>[15]PopulatedForm20!J135</f>
        <v>0</v>
      </c>
      <c r="K138" s="11">
        <f>[15]PopulatedForm20!K135</f>
        <v>0</v>
      </c>
      <c r="L138" s="11">
        <f>[15]PopulatedForm20!L135</f>
        <v>0</v>
      </c>
      <c r="M138" s="11">
        <f>[15]PopulatedForm20!M135</f>
        <v>0</v>
      </c>
      <c r="N138" s="11">
        <f>[15]PopulatedForm20!N135</f>
        <v>0</v>
      </c>
      <c r="O138" s="11">
        <f>[15]PopulatedForm20!O135</f>
        <v>0</v>
      </c>
      <c r="P138" s="11">
        <f>[15]PopulatedForm20!P135</f>
        <v>0</v>
      </c>
      <c r="Q138" s="11">
        <f>[15]PopulatedForm20!Q135</f>
        <v>0</v>
      </c>
      <c r="R138" s="11">
        <f>[15]PopulatedForm20!R135</f>
        <v>0</v>
      </c>
      <c r="S138" s="11">
        <f>[15]PopulatedForm20!S135</f>
        <v>0</v>
      </c>
      <c r="T138" s="11">
        <f>[15]PopulatedForm20!T135</f>
        <v>0</v>
      </c>
      <c r="U138" s="11">
        <f>[15]PopulatedForm20!U135</f>
        <v>0</v>
      </c>
      <c r="V138" s="11">
        <f>[15]PopulatedForm20!V135</f>
        <v>0</v>
      </c>
      <c r="W138" s="11">
        <f>[15]PopulatedForm20!W135</f>
        <v>0</v>
      </c>
      <c r="X138" s="11">
        <f>[15]PopulatedForm20!X135</f>
        <v>0</v>
      </c>
      <c r="Y138" s="11">
        <f>[15]PopulatedForm20!Y135</f>
        <v>0</v>
      </c>
      <c r="Z138" s="12">
        <f t="shared" si="4"/>
        <v>0</v>
      </c>
      <c r="AA138" s="13">
        <v>0</v>
      </c>
      <c r="AB138" s="11">
        <f>[15]PopulatedForm20!Z135</f>
        <v>0</v>
      </c>
      <c r="AC138" s="13">
        <f t="shared" si="5"/>
        <v>0</v>
      </c>
      <c r="AD138" s="13">
        <v>0</v>
      </c>
    </row>
    <row r="139" spans="1:30" ht="15.75" hidden="1">
      <c r="A139" s="10">
        <f>[15]PopulatedForm20!A136</f>
        <v>0</v>
      </c>
      <c r="B139" s="11">
        <f>[15]PopulatedForm20!B136</f>
        <v>0</v>
      </c>
      <c r="C139" s="11">
        <f>[15]PopulatedForm20!C136</f>
        <v>0</v>
      </c>
      <c r="D139" s="11">
        <f>[15]PopulatedForm20!D136</f>
        <v>0</v>
      </c>
      <c r="E139" s="11">
        <f>[15]PopulatedForm20!E136</f>
        <v>0</v>
      </c>
      <c r="F139" s="11">
        <f>[15]PopulatedForm20!F136</f>
        <v>0</v>
      </c>
      <c r="G139" s="11">
        <f>[15]PopulatedForm20!G136</f>
        <v>0</v>
      </c>
      <c r="H139" s="11">
        <f>[15]PopulatedForm20!H136</f>
        <v>0</v>
      </c>
      <c r="I139" s="11">
        <f>[15]PopulatedForm20!I136</f>
        <v>0</v>
      </c>
      <c r="J139" s="11">
        <f>[15]PopulatedForm20!J136</f>
        <v>0</v>
      </c>
      <c r="K139" s="11">
        <f>[15]PopulatedForm20!K136</f>
        <v>0</v>
      </c>
      <c r="L139" s="11">
        <f>[15]PopulatedForm20!L136</f>
        <v>0</v>
      </c>
      <c r="M139" s="11">
        <f>[15]PopulatedForm20!M136</f>
        <v>0</v>
      </c>
      <c r="N139" s="11">
        <f>[15]PopulatedForm20!N136</f>
        <v>0</v>
      </c>
      <c r="O139" s="11">
        <f>[15]PopulatedForm20!O136</f>
        <v>0</v>
      </c>
      <c r="P139" s="11">
        <f>[15]PopulatedForm20!P136</f>
        <v>0</v>
      </c>
      <c r="Q139" s="11">
        <f>[15]PopulatedForm20!Q136</f>
        <v>0</v>
      </c>
      <c r="R139" s="11">
        <f>[15]PopulatedForm20!R136</f>
        <v>0</v>
      </c>
      <c r="S139" s="11">
        <f>[15]PopulatedForm20!S136</f>
        <v>0</v>
      </c>
      <c r="T139" s="11">
        <f>[15]PopulatedForm20!T136</f>
        <v>0</v>
      </c>
      <c r="U139" s="11">
        <f>[15]PopulatedForm20!U136</f>
        <v>0</v>
      </c>
      <c r="V139" s="11">
        <f>[15]PopulatedForm20!V136</f>
        <v>0</v>
      </c>
      <c r="W139" s="11">
        <f>[15]PopulatedForm20!W136</f>
        <v>0</v>
      </c>
      <c r="X139" s="11">
        <f>[15]PopulatedForm20!X136</f>
        <v>0</v>
      </c>
      <c r="Y139" s="11">
        <f>[15]PopulatedForm20!Y136</f>
        <v>0</v>
      </c>
      <c r="Z139" s="12">
        <f t="shared" si="4"/>
        <v>0</v>
      </c>
      <c r="AA139" s="13">
        <v>0</v>
      </c>
      <c r="AB139" s="11">
        <f>[15]PopulatedForm20!Z136</f>
        <v>0</v>
      </c>
      <c r="AC139" s="13">
        <f t="shared" si="5"/>
        <v>0</v>
      </c>
      <c r="AD139" s="13">
        <v>0</v>
      </c>
    </row>
    <row r="140" spans="1:30" ht="15.75" hidden="1">
      <c r="A140" s="10">
        <f>[15]PopulatedForm20!A137</f>
        <v>0</v>
      </c>
      <c r="B140" s="11">
        <f>[15]PopulatedForm20!B137</f>
        <v>0</v>
      </c>
      <c r="C140" s="11">
        <f>[15]PopulatedForm20!C137</f>
        <v>0</v>
      </c>
      <c r="D140" s="11">
        <f>[15]PopulatedForm20!D137</f>
        <v>0</v>
      </c>
      <c r="E140" s="11">
        <f>[15]PopulatedForm20!E137</f>
        <v>0</v>
      </c>
      <c r="F140" s="11">
        <f>[15]PopulatedForm20!F137</f>
        <v>0</v>
      </c>
      <c r="G140" s="11">
        <f>[15]PopulatedForm20!G137</f>
        <v>0</v>
      </c>
      <c r="H140" s="11">
        <f>[15]PopulatedForm20!H137</f>
        <v>0</v>
      </c>
      <c r="I140" s="11">
        <f>[15]PopulatedForm20!I137</f>
        <v>0</v>
      </c>
      <c r="J140" s="11">
        <f>[15]PopulatedForm20!J137</f>
        <v>0</v>
      </c>
      <c r="K140" s="11">
        <f>[15]PopulatedForm20!K137</f>
        <v>0</v>
      </c>
      <c r="L140" s="11">
        <f>[15]PopulatedForm20!L137</f>
        <v>0</v>
      </c>
      <c r="M140" s="11">
        <f>[15]PopulatedForm20!M137</f>
        <v>0</v>
      </c>
      <c r="N140" s="11">
        <f>[15]PopulatedForm20!N137</f>
        <v>0</v>
      </c>
      <c r="O140" s="11">
        <f>[15]PopulatedForm20!O137</f>
        <v>0</v>
      </c>
      <c r="P140" s="11">
        <f>[15]PopulatedForm20!P137</f>
        <v>0</v>
      </c>
      <c r="Q140" s="11">
        <f>[15]PopulatedForm20!Q137</f>
        <v>0</v>
      </c>
      <c r="R140" s="11">
        <f>[15]PopulatedForm20!R137</f>
        <v>0</v>
      </c>
      <c r="S140" s="11">
        <f>[15]PopulatedForm20!S137</f>
        <v>0</v>
      </c>
      <c r="T140" s="11">
        <f>[15]PopulatedForm20!T137</f>
        <v>0</v>
      </c>
      <c r="U140" s="11">
        <f>[15]PopulatedForm20!U137</f>
        <v>0</v>
      </c>
      <c r="V140" s="11">
        <f>[15]PopulatedForm20!V137</f>
        <v>0</v>
      </c>
      <c r="W140" s="11">
        <f>[15]PopulatedForm20!W137</f>
        <v>0</v>
      </c>
      <c r="X140" s="11">
        <f>[15]PopulatedForm20!X137</f>
        <v>0</v>
      </c>
      <c r="Y140" s="11">
        <f>[15]PopulatedForm20!Y137</f>
        <v>0</v>
      </c>
      <c r="Z140" s="12">
        <f t="shared" si="4"/>
        <v>0</v>
      </c>
      <c r="AA140" s="13">
        <v>0</v>
      </c>
      <c r="AB140" s="11">
        <f>[15]PopulatedForm20!Z137</f>
        <v>0</v>
      </c>
      <c r="AC140" s="13">
        <f t="shared" si="5"/>
        <v>0</v>
      </c>
      <c r="AD140" s="13">
        <v>0</v>
      </c>
    </row>
    <row r="141" spans="1:30" ht="15.75" hidden="1">
      <c r="A141" s="10">
        <f>[15]PopulatedForm20!A138</f>
        <v>0</v>
      </c>
      <c r="B141" s="11">
        <f>[15]PopulatedForm20!B138</f>
        <v>0</v>
      </c>
      <c r="C141" s="11">
        <f>[15]PopulatedForm20!C138</f>
        <v>0</v>
      </c>
      <c r="D141" s="11">
        <f>[15]PopulatedForm20!D138</f>
        <v>0</v>
      </c>
      <c r="E141" s="11">
        <f>[15]PopulatedForm20!E138</f>
        <v>0</v>
      </c>
      <c r="F141" s="11">
        <f>[15]PopulatedForm20!F138</f>
        <v>0</v>
      </c>
      <c r="G141" s="11">
        <f>[15]PopulatedForm20!G138</f>
        <v>0</v>
      </c>
      <c r="H141" s="11">
        <f>[15]PopulatedForm20!H138</f>
        <v>0</v>
      </c>
      <c r="I141" s="11">
        <f>[15]PopulatedForm20!I138</f>
        <v>0</v>
      </c>
      <c r="J141" s="11">
        <f>[15]PopulatedForm20!J138</f>
        <v>0</v>
      </c>
      <c r="K141" s="11">
        <f>[15]PopulatedForm20!K138</f>
        <v>0</v>
      </c>
      <c r="L141" s="11">
        <f>[15]PopulatedForm20!L138</f>
        <v>0</v>
      </c>
      <c r="M141" s="11">
        <f>[15]PopulatedForm20!M138</f>
        <v>0</v>
      </c>
      <c r="N141" s="11">
        <f>[15]PopulatedForm20!N138</f>
        <v>0</v>
      </c>
      <c r="O141" s="11">
        <f>[15]PopulatedForm20!O138</f>
        <v>0</v>
      </c>
      <c r="P141" s="11">
        <f>[15]PopulatedForm20!P138</f>
        <v>0</v>
      </c>
      <c r="Q141" s="11">
        <f>[15]PopulatedForm20!Q138</f>
        <v>0</v>
      </c>
      <c r="R141" s="11">
        <f>[15]PopulatedForm20!R138</f>
        <v>0</v>
      </c>
      <c r="S141" s="11">
        <f>[15]PopulatedForm20!S138</f>
        <v>0</v>
      </c>
      <c r="T141" s="11">
        <f>[15]PopulatedForm20!T138</f>
        <v>0</v>
      </c>
      <c r="U141" s="11">
        <f>[15]PopulatedForm20!U138</f>
        <v>0</v>
      </c>
      <c r="V141" s="11">
        <f>[15]PopulatedForm20!V138</f>
        <v>0</v>
      </c>
      <c r="W141" s="11">
        <f>[15]PopulatedForm20!W138</f>
        <v>0</v>
      </c>
      <c r="X141" s="11">
        <f>[15]PopulatedForm20!X138</f>
        <v>0</v>
      </c>
      <c r="Y141" s="11">
        <f>[15]PopulatedForm20!Y138</f>
        <v>0</v>
      </c>
      <c r="Z141" s="12">
        <f t="shared" si="4"/>
        <v>0</v>
      </c>
      <c r="AA141" s="13">
        <v>0</v>
      </c>
      <c r="AB141" s="11">
        <f>[15]PopulatedForm20!Z138</f>
        <v>0</v>
      </c>
      <c r="AC141" s="13">
        <f t="shared" si="5"/>
        <v>0</v>
      </c>
      <c r="AD141" s="13">
        <v>0</v>
      </c>
    </row>
    <row r="142" spans="1:30" ht="15.75" hidden="1">
      <c r="A142" s="10">
        <f>[15]PopulatedForm20!A139</f>
        <v>0</v>
      </c>
      <c r="B142" s="11">
        <f>[15]PopulatedForm20!B139</f>
        <v>0</v>
      </c>
      <c r="C142" s="11">
        <f>[15]PopulatedForm20!C139</f>
        <v>0</v>
      </c>
      <c r="D142" s="11">
        <f>[15]PopulatedForm20!D139</f>
        <v>0</v>
      </c>
      <c r="E142" s="11">
        <f>[15]PopulatedForm20!E139</f>
        <v>0</v>
      </c>
      <c r="F142" s="11">
        <f>[15]PopulatedForm20!F139</f>
        <v>0</v>
      </c>
      <c r="G142" s="11">
        <f>[15]PopulatedForm20!G139</f>
        <v>0</v>
      </c>
      <c r="H142" s="11">
        <f>[15]PopulatedForm20!H139</f>
        <v>0</v>
      </c>
      <c r="I142" s="11">
        <f>[15]PopulatedForm20!I139</f>
        <v>0</v>
      </c>
      <c r="J142" s="11">
        <f>[15]PopulatedForm20!J139</f>
        <v>0</v>
      </c>
      <c r="K142" s="11">
        <f>[15]PopulatedForm20!K139</f>
        <v>0</v>
      </c>
      <c r="L142" s="11">
        <f>[15]PopulatedForm20!L139</f>
        <v>0</v>
      </c>
      <c r="M142" s="11">
        <f>[15]PopulatedForm20!M139</f>
        <v>0</v>
      </c>
      <c r="N142" s="11">
        <f>[15]PopulatedForm20!N139</f>
        <v>0</v>
      </c>
      <c r="O142" s="11">
        <f>[15]PopulatedForm20!O139</f>
        <v>0</v>
      </c>
      <c r="P142" s="11">
        <f>[15]PopulatedForm20!P139</f>
        <v>0</v>
      </c>
      <c r="Q142" s="11">
        <f>[15]PopulatedForm20!Q139</f>
        <v>0</v>
      </c>
      <c r="R142" s="11">
        <f>[15]PopulatedForm20!R139</f>
        <v>0</v>
      </c>
      <c r="S142" s="11">
        <f>[15]PopulatedForm20!S139</f>
        <v>0</v>
      </c>
      <c r="T142" s="11">
        <f>[15]PopulatedForm20!T139</f>
        <v>0</v>
      </c>
      <c r="U142" s="11">
        <f>[15]PopulatedForm20!U139</f>
        <v>0</v>
      </c>
      <c r="V142" s="11">
        <f>[15]PopulatedForm20!V139</f>
        <v>0</v>
      </c>
      <c r="W142" s="11">
        <f>[15]PopulatedForm20!W139</f>
        <v>0</v>
      </c>
      <c r="X142" s="11">
        <f>[15]PopulatedForm20!X139</f>
        <v>0</v>
      </c>
      <c r="Y142" s="11">
        <f>[15]PopulatedForm20!Y139</f>
        <v>0</v>
      </c>
      <c r="Z142" s="12">
        <f t="shared" si="4"/>
        <v>0</v>
      </c>
      <c r="AA142" s="13">
        <v>0</v>
      </c>
      <c r="AB142" s="11">
        <f>[15]PopulatedForm20!Z139</f>
        <v>0</v>
      </c>
      <c r="AC142" s="13">
        <f t="shared" si="5"/>
        <v>0</v>
      </c>
      <c r="AD142" s="13">
        <v>0</v>
      </c>
    </row>
    <row r="143" spans="1:30" ht="15.75" hidden="1">
      <c r="A143" s="10">
        <f>[15]PopulatedForm20!A140</f>
        <v>0</v>
      </c>
      <c r="B143" s="11">
        <f>[15]PopulatedForm20!B140</f>
        <v>0</v>
      </c>
      <c r="C143" s="11">
        <f>[15]PopulatedForm20!C140</f>
        <v>0</v>
      </c>
      <c r="D143" s="11">
        <f>[15]PopulatedForm20!D140</f>
        <v>0</v>
      </c>
      <c r="E143" s="11">
        <f>[15]PopulatedForm20!E140</f>
        <v>0</v>
      </c>
      <c r="F143" s="11">
        <f>[15]PopulatedForm20!F140</f>
        <v>0</v>
      </c>
      <c r="G143" s="11">
        <f>[15]PopulatedForm20!G140</f>
        <v>0</v>
      </c>
      <c r="H143" s="11">
        <f>[15]PopulatedForm20!H140</f>
        <v>0</v>
      </c>
      <c r="I143" s="11">
        <f>[15]PopulatedForm20!I140</f>
        <v>0</v>
      </c>
      <c r="J143" s="11">
        <f>[15]PopulatedForm20!J140</f>
        <v>0</v>
      </c>
      <c r="K143" s="11">
        <f>[15]PopulatedForm20!K140</f>
        <v>0</v>
      </c>
      <c r="L143" s="11">
        <f>[15]PopulatedForm20!L140</f>
        <v>0</v>
      </c>
      <c r="M143" s="11">
        <f>[15]PopulatedForm20!M140</f>
        <v>0</v>
      </c>
      <c r="N143" s="11">
        <f>[15]PopulatedForm20!N140</f>
        <v>0</v>
      </c>
      <c r="O143" s="11">
        <f>[15]PopulatedForm20!O140</f>
        <v>0</v>
      </c>
      <c r="P143" s="11">
        <f>[15]PopulatedForm20!P140</f>
        <v>0</v>
      </c>
      <c r="Q143" s="11">
        <f>[15]PopulatedForm20!Q140</f>
        <v>0</v>
      </c>
      <c r="R143" s="11">
        <f>[15]PopulatedForm20!R140</f>
        <v>0</v>
      </c>
      <c r="S143" s="11">
        <f>[15]PopulatedForm20!S140</f>
        <v>0</v>
      </c>
      <c r="T143" s="11">
        <f>[15]PopulatedForm20!T140</f>
        <v>0</v>
      </c>
      <c r="U143" s="11">
        <f>[15]PopulatedForm20!U140</f>
        <v>0</v>
      </c>
      <c r="V143" s="11">
        <f>[15]PopulatedForm20!V140</f>
        <v>0</v>
      </c>
      <c r="W143" s="11">
        <f>[15]PopulatedForm20!W140</f>
        <v>0</v>
      </c>
      <c r="X143" s="11">
        <f>[15]PopulatedForm20!X140</f>
        <v>0</v>
      </c>
      <c r="Y143" s="11">
        <f>[15]PopulatedForm20!Y140</f>
        <v>0</v>
      </c>
      <c r="Z143" s="12">
        <f t="shared" si="4"/>
        <v>0</v>
      </c>
      <c r="AA143" s="13">
        <v>0</v>
      </c>
      <c r="AB143" s="11">
        <f>[15]PopulatedForm20!Z140</f>
        <v>0</v>
      </c>
      <c r="AC143" s="13">
        <f t="shared" si="5"/>
        <v>0</v>
      </c>
      <c r="AD143" s="13">
        <v>0</v>
      </c>
    </row>
    <row r="144" spans="1:30" ht="15.75" hidden="1">
      <c r="A144" s="10">
        <f>[15]PopulatedForm20!A141</f>
        <v>0</v>
      </c>
      <c r="B144" s="11">
        <f>[15]PopulatedForm20!B141</f>
        <v>0</v>
      </c>
      <c r="C144" s="11">
        <f>[15]PopulatedForm20!C141</f>
        <v>0</v>
      </c>
      <c r="D144" s="11">
        <f>[15]PopulatedForm20!D141</f>
        <v>0</v>
      </c>
      <c r="E144" s="11">
        <f>[15]PopulatedForm20!E141</f>
        <v>0</v>
      </c>
      <c r="F144" s="11">
        <f>[15]PopulatedForm20!F141</f>
        <v>0</v>
      </c>
      <c r="G144" s="11">
        <f>[15]PopulatedForm20!G141</f>
        <v>0</v>
      </c>
      <c r="H144" s="11">
        <f>[15]PopulatedForm20!H141</f>
        <v>0</v>
      </c>
      <c r="I144" s="11">
        <f>[15]PopulatedForm20!I141</f>
        <v>0</v>
      </c>
      <c r="J144" s="11">
        <f>[15]PopulatedForm20!J141</f>
        <v>0</v>
      </c>
      <c r="K144" s="11">
        <f>[15]PopulatedForm20!K141</f>
        <v>0</v>
      </c>
      <c r="L144" s="11">
        <f>[15]PopulatedForm20!L141</f>
        <v>0</v>
      </c>
      <c r="M144" s="11">
        <f>[15]PopulatedForm20!M141</f>
        <v>0</v>
      </c>
      <c r="N144" s="11">
        <f>[15]PopulatedForm20!N141</f>
        <v>0</v>
      </c>
      <c r="O144" s="11">
        <f>[15]PopulatedForm20!O141</f>
        <v>0</v>
      </c>
      <c r="P144" s="11">
        <f>[15]PopulatedForm20!P141</f>
        <v>0</v>
      </c>
      <c r="Q144" s="11">
        <f>[15]PopulatedForm20!Q141</f>
        <v>0</v>
      </c>
      <c r="R144" s="11">
        <f>[15]PopulatedForm20!R141</f>
        <v>0</v>
      </c>
      <c r="S144" s="11">
        <f>[15]PopulatedForm20!S141</f>
        <v>0</v>
      </c>
      <c r="T144" s="11">
        <f>[15]PopulatedForm20!T141</f>
        <v>0</v>
      </c>
      <c r="U144" s="11">
        <f>[15]PopulatedForm20!U141</f>
        <v>0</v>
      </c>
      <c r="V144" s="11">
        <f>[15]PopulatedForm20!V141</f>
        <v>0</v>
      </c>
      <c r="W144" s="11">
        <f>[15]PopulatedForm20!W141</f>
        <v>0</v>
      </c>
      <c r="X144" s="11">
        <f>[15]PopulatedForm20!X141</f>
        <v>0</v>
      </c>
      <c r="Y144" s="11">
        <f>[15]PopulatedForm20!Y141</f>
        <v>0</v>
      </c>
      <c r="Z144" s="12">
        <f t="shared" si="4"/>
        <v>0</v>
      </c>
      <c r="AA144" s="13">
        <v>0</v>
      </c>
      <c r="AB144" s="11">
        <f>[15]PopulatedForm20!Z141</f>
        <v>0</v>
      </c>
      <c r="AC144" s="13">
        <f t="shared" si="5"/>
        <v>0</v>
      </c>
      <c r="AD144" s="13">
        <v>0</v>
      </c>
    </row>
    <row r="145" spans="1:30" ht="15.75" hidden="1">
      <c r="A145" s="10">
        <f>[15]PopulatedForm20!A142</f>
        <v>0</v>
      </c>
      <c r="B145" s="11">
        <f>[15]PopulatedForm20!B142</f>
        <v>0</v>
      </c>
      <c r="C145" s="11">
        <f>[15]PopulatedForm20!C142</f>
        <v>0</v>
      </c>
      <c r="D145" s="11">
        <f>[15]PopulatedForm20!D142</f>
        <v>0</v>
      </c>
      <c r="E145" s="11">
        <f>[15]PopulatedForm20!E142</f>
        <v>0</v>
      </c>
      <c r="F145" s="11">
        <f>[15]PopulatedForm20!F142</f>
        <v>0</v>
      </c>
      <c r="G145" s="11">
        <f>[15]PopulatedForm20!G142</f>
        <v>0</v>
      </c>
      <c r="H145" s="11">
        <f>[15]PopulatedForm20!H142</f>
        <v>0</v>
      </c>
      <c r="I145" s="11">
        <f>[15]PopulatedForm20!I142</f>
        <v>0</v>
      </c>
      <c r="J145" s="11">
        <f>[15]PopulatedForm20!J142</f>
        <v>0</v>
      </c>
      <c r="K145" s="11">
        <f>[15]PopulatedForm20!K142</f>
        <v>0</v>
      </c>
      <c r="L145" s="11">
        <f>[15]PopulatedForm20!L142</f>
        <v>0</v>
      </c>
      <c r="M145" s="11">
        <f>[15]PopulatedForm20!M142</f>
        <v>0</v>
      </c>
      <c r="N145" s="11">
        <f>[15]PopulatedForm20!N142</f>
        <v>0</v>
      </c>
      <c r="O145" s="11">
        <f>[15]PopulatedForm20!O142</f>
        <v>0</v>
      </c>
      <c r="P145" s="11">
        <f>[15]PopulatedForm20!P142</f>
        <v>0</v>
      </c>
      <c r="Q145" s="11">
        <f>[15]PopulatedForm20!Q142</f>
        <v>0</v>
      </c>
      <c r="R145" s="11">
        <f>[15]PopulatedForm20!R142</f>
        <v>0</v>
      </c>
      <c r="S145" s="11">
        <f>[15]PopulatedForm20!S142</f>
        <v>0</v>
      </c>
      <c r="T145" s="11">
        <f>[15]PopulatedForm20!T142</f>
        <v>0</v>
      </c>
      <c r="U145" s="11">
        <f>[15]PopulatedForm20!U142</f>
        <v>0</v>
      </c>
      <c r="V145" s="11">
        <f>[15]PopulatedForm20!V142</f>
        <v>0</v>
      </c>
      <c r="W145" s="11">
        <f>[15]PopulatedForm20!W142</f>
        <v>0</v>
      </c>
      <c r="X145" s="11">
        <f>[15]PopulatedForm20!X142</f>
        <v>0</v>
      </c>
      <c r="Y145" s="11">
        <f>[15]PopulatedForm20!Y142</f>
        <v>0</v>
      </c>
      <c r="Z145" s="12">
        <f t="shared" si="4"/>
        <v>0</v>
      </c>
      <c r="AA145" s="13">
        <v>0</v>
      </c>
      <c r="AB145" s="11">
        <f>[15]PopulatedForm20!Z142</f>
        <v>0</v>
      </c>
      <c r="AC145" s="13">
        <f t="shared" si="5"/>
        <v>0</v>
      </c>
      <c r="AD145" s="13">
        <v>0</v>
      </c>
    </row>
    <row r="146" spans="1:30" ht="15.75" hidden="1">
      <c r="A146" s="10">
        <f>[15]PopulatedForm20!A143</f>
        <v>0</v>
      </c>
      <c r="B146" s="11">
        <f>[15]PopulatedForm20!B143</f>
        <v>0</v>
      </c>
      <c r="C146" s="11">
        <f>[15]PopulatedForm20!C143</f>
        <v>0</v>
      </c>
      <c r="D146" s="11">
        <f>[15]PopulatedForm20!D143</f>
        <v>0</v>
      </c>
      <c r="E146" s="11">
        <f>[15]PopulatedForm20!E143</f>
        <v>0</v>
      </c>
      <c r="F146" s="11">
        <f>[15]PopulatedForm20!F143</f>
        <v>0</v>
      </c>
      <c r="G146" s="11">
        <f>[15]PopulatedForm20!G143</f>
        <v>0</v>
      </c>
      <c r="H146" s="11">
        <f>[15]PopulatedForm20!H143</f>
        <v>0</v>
      </c>
      <c r="I146" s="11">
        <f>[15]PopulatedForm20!I143</f>
        <v>0</v>
      </c>
      <c r="J146" s="11">
        <f>[15]PopulatedForm20!J143</f>
        <v>0</v>
      </c>
      <c r="K146" s="11">
        <f>[15]PopulatedForm20!K143</f>
        <v>0</v>
      </c>
      <c r="L146" s="11">
        <f>[15]PopulatedForm20!L143</f>
        <v>0</v>
      </c>
      <c r="M146" s="11">
        <f>[15]PopulatedForm20!M143</f>
        <v>0</v>
      </c>
      <c r="N146" s="11">
        <f>[15]PopulatedForm20!N143</f>
        <v>0</v>
      </c>
      <c r="O146" s="11">
        <f>[15]PopulatedForm20!O143</f>
        <v>0</v>
      </c>
      <c r="P146" s="11">
        <f>[15]PopulatedForm20!P143</f>
        <v>0</v>
      </c>
      <c r="Q146" s="11">
        <f>[15]PopulatedForm20!Q143</f>
        <v>0</v>
      </c>
      <c r="R146" s="11">
        <f>[15]PopulatedForm20!R143</f>
        <v>0</v>
      </c>
      <c r="S146" s="11">
        <f>[15]PopulatedForm20!S143</f>
        <v>0</v>
      </c>
      <c r="T146" s="11">
        <f>[15]PopulatedForm20!T143</f>
        <v>0</v>
      </c>
      <c r="U146" s="11">
        <f>[15]PopulatedForm20!U143</f>
        <v>0</v>
      </c>
      <c r="V146" s="11">
        <f>[15]PopulatedForm20!V143</f>
        <v>0</v>
      </c>
      <c r="W146" s="11">
        <f>[15]PopulatedForm20!W143</f>
        <v>0</v>
      </c>
      <c r="X146" s="11">
        <f>[15]PopulatedForm20!X143</f>
        <v>0</v>
      </c>
      <c r="Y146" s="11">
        <f>[15]PopulatedForm20!Y143</f>
        <v>0</v>
      </c>
      <c r="Z146" s="12">
        <f t="shared" si="4"/>
        <v>0</v>
      </c>
      <c r="AA146" s="13">
        <v>0</v>
      </c>
      <c r="AB146" s="11">
        <f>[15]PopulatedForm20!Z143</f>
        <v>0</v>
      </c>
      <c r="AC146" s="13">
        <f t="shared" si="5"/>
        <v>0</v>
      </c>
      <c r="AD146" s="13">
        <v>0</v>
      </c>
    </row>
    <row r="147" spans="1:30" ht="15.75">
      <c r="A147" s="10">
        <f>[15]PopulatedForm20!A144</f>
        <v>64</v>
      </c>
      <c r="B147" s="11">
        <f>[15]PopulatedForm20!B144</f>
        <v>0</v>
      </c>
      <c r="C147" s="11">
        <f>[15]PopulatedForm20!C144</f>
        <v>0</v>
      </c>
      <c r="D147" s="11">
        <f>[15]PopulatedForm20!D144</f>
        <v>1</v>
      </c>
      <c r="E147" s="11">
        <f>[15]PopulatedForm20!E144</f>
        <v>763</v>
      </c>
      <c r="F147" s="11">
        <f>[15]PopulatedForm20!F144</f>
        <v>1</v>
      </c>
      <c r="G147" s="11">
        <f>[15]PopulatedForm20!G144</f>
        <v>0</v>
      </c>
      <c r="H147" s="11">
        <f>[15]PopulatedForm20!H144</f>
        <v>0</v>
      </c>
      <c r="I147" s="11">
        <f>[15]PopulatedForm20!I144</f>
        <v>0</v>
      </c>
      <c r="J147" s="11">
        <f>[15]PopulatedForm20!J144</f>
        <v>15</v>
      </c>
      <c r="K147" s="11">
        <f>[15]PopulatedForm20!K144</f>
        <v>0</v>
      </c>
      <c r="L147" s="11">
        <f>[15]PopulatedForm20!L144</f>
        <v>0</v>
      </c>
      <c r="M147" s="11">
        <f>[15]PopulatedForm20!M144</f>
        <v>0</v>
      </c>
      <c r="N147" s="11">
        <f>[15]PopulatedForm20!N144</f>
        <v>0</v>
      </c>
      <c r="O147" s="11">
        <f>[15]PopulatedForm20!O144</f>
        <v>0</v>
      </c>
      <c r="P147" s="11">
        <f>[15]PopulatedForm20!P144</f>
        <v>0</v>
      </c>
      <c r="Q147" s="11">
        <f>[15]PopulatedForm20!Q144</f>
        <v>0</v>
      </c>
      <c r="R147" s="11">
        <f>[15]PopulatedForm20!R144</f>
        <v>0</v>
      </c>
      <c r="S147" s="11">
        <f>[15]PopulatedForm20!S144</f>
        <v>0</v>
      </c>
      <c r="T147" s="11">
        <f>[15]PopulatedForm20!T144</f>
        <v>0</v>
      </c>
      <c r="U147" s="11">
        <f>[15]PopulatedForm20!U144</f>
        <v>0</v>
      </c>
      <c r="V147" s="11">
        <f>[15]PopulatedForm20!V144</f>
        <v>0</v>
      </c>
      <c r="W147" s="11">
        <f>[15]PopulatedForm20!W144</f>
        <v>0</v>
      </c>
      <c r="X147" s="11">
        <f>[15]PopulatedForm20!X144</f>
        <v>0</v>
      </c>
      <c r="Y147" s="11">
        <f>[15]PopulatedForm20!Y144</f>
        <v>0</v>
      </c>
      <c r="Z147" s="12">
        <f t="shared" si="4"/>
        <v>780</v>
      </c>
      <c r="AA147" s="13">
        <v>0</v>
      </c>
      <c r="AB147" s="11">
        <f>[15]PopulatedForm20!Z144</f>
        <v>0</v>
      </c>
      <c r="AC147" s="13">
        <f t="shared" si="5"/>
        <v>780</v>
      </c>
      <c r="AD147" s="13">
        <v>0</v>
      </c>
    </row>
    <row r="148" spans="1:30" ht="15.75">
      <c r="A148" s="10">
        <f>[15]PopulatedForm20!A145</f>
        <v>65</v>
      </c>
      <c r="B148" s="11">
        <f>[15]PopulatedForm20!B145</f>
        <v>0</v>
      </c>
      <c r="C148" s="11">
        <f>[15]PopulatedForm20!C145</f>
        <v>0</v>
      </c>
      <c r="D148" s="11">
        <f>[15]PopulatedForm20!D145</f>
        <v>6</v>
      </c>
      <c r="E148" s="11">
        <f>[15]PopulatedForm20!E145</f>
        <v>512</v>
      </c>
      <c r="F148" s="11">
        <f>[15]PopulatedForm20!F145</f>
        <v>1</v>
      </c>
      <c r="G148" s="11">
        <f>[15]PopulatedForm20!G145</f>
        <v>0</v>
      </c>
      <c r="H148" s="11">
        <f>[15]PopulatedForm20!H145</f>
        <v>0</v>
      </c>
      <c r="I148" s="11">
        <f>[15]PopulatedForm20!I145</f>
        <v>0</v>
      </c>
      <c r="J148" s="11">
        <f>[15]PopulatedForm20!J145</f>
        <v>2</v>
      </c>
      <c r="K148" s="11">
        <f>[15]PopulatedForm20!K145</f>
        <v>0</v>
      </c>
      <c r="L148" s="11">
        <f>[15]PopulatedForm20!L145</f>
        <v>0</v>
      </c>
      <c r="M148" s="11">
        <f>[15]PopulatedForm20!M145</f>
        <v>0</v>
      </c>
      <c r="N148" s="11">
        <f>[15]PopulatedForm20!N145</f>
        <v>0</v>
      </c>
      <c r="O148" s="11">
        <f>[15]PopulatedForm20!O145</f>
        <v>0</v>
      </c>
      <c r="P148" s="11">
        <f>[15]PopulatedForm20!P145</f>
        <v>0</v>
      </c>
      <c r="Q148" s="11">
        <f>[15]PopulatedForm20!Q145</f>
        <v>0</v>
      </c>
      <c r="R148" s="11">
        <f>[15]PopulatedForm20!R145</f>
        <v>0</v>
      </c>
      <c r="S148" s="11">
        <f>[15]PopulatedForm20!S145</f>
        <v>0</v>
      </c>
      <c r="T148" s="11">
        <f>[15]PopulatedForm20!T145</f>
        <v>0</v>
      </c>
      <c r="U148" s="11">
        <f>[15]PopulatedForm20!U145</f>
        <v>0</v>
      </c>
      <c r="V148" s="11">
        <f>[15]PopulatedForm20!V145</f>
        <v>0</v>
      </c>
      <c r="W148" s="11">
        <f>[15]PopulatedForm20!W145</f>
        <v>0</v>
      </c>
      <c r="X148" s="11">
        <f>[15]PopulatedForm20!X145</f>
        <v>0</v>
      </c>
      <c r="Y148" s="11">
        <f>[15]PopulatedForm20!Y145</f>
        <v>0</v>
      </c>
      <c r="Z148" s="12">
        <f t="shared" si="4"/>
        <v>521</v>
      </c>
      <c r="AA148" s="13">
        <v>0</v>
      </c>
      <c r="AB148" s="11">
        <f>[15]PopulatedForm20!Z145</f>
        <v>1</v>
      </c>
      <c r="AC148" s="13">
        <f t="shared" si="5"/>
        <v>522</v>
      </c>
      <c r="AD148" s="13">
        <v>0</v>
      </c>
    </row>
    <row r="149" spans="1:30" ht="15.75">
      <c r="A149" s="10">
        <f>[15]PopulatedForm20!A146</f>
        <v>66</v>
      </c>
      <c r="B149" s="11">
        <f>[15]PopulatedForm20!B146</f>
        <v>0</v>
      </c>
      <c r="C149" s="11">
        <f>[15]PopulatedForm20!C146</f>
        <v>3</v>
      </c>
      <c r="D149" s="11">
        <f>[15]PopulatedForm20!D146</f>
        <v>24</v>
      </c>
      <c r="E149" s="11">
        <f>[15]PopulatedForm20!E146</f>
        <v>234</v>
      </c>
      <c r="F149" s="11">
        <f>[15]PopulatedForm20!F146</f>
        <v>1</v>
      </c>
      <c r="G149" s="11">
        <f>[15]PopulatedForm20!G146</f>
        <v>0</v>
      </c>
      <c r="H149" s="11">
        <f>[15]PopulatedForm20!H146</f>
        <v>0</v>
      </c>
      <c r="I149" s="11">
        <f>[15]PopulatedForm20!I146</f>
        <v>0</v>
      </c>
      <c r="J149" s="11">
        <f>[15]PopulatedForm20!J146</f>
        <v>19</v>
      </c>
      <c r="K149" s="11">
        <f>[15]PopulatedForm20!K146</f>
        <v>0</v>
      </c>
      <c r="L149" s="11">
        <f>[15]PopulatedForm20!L146</f>
        <v>0</v>
      </c>
      <c r="M149" s="11">
        <f>[15]PopulatedForm20!M146</f>
        <v>0</v>
      </c>
      <c r="N149" s="11">
        <f>[15]PopulatedForm20!N146</f>
        <v>1</v>
      </c>
      <c r="O149" s="11">
        <f>[15]PopulatedForm20!O146</f>
        <v>0</v>
      </c>
      <c r="P149" s="11">
        <f>[15]PopulatedForm20!P146</f>
        <v>1</v>
      </c>
      <c r="Q149" s="11">
        <f>[15]PopulatedForm20!Q146</f>
        <v>1</v>
      </c>
      <c r="R149" s="11">
        <f>[15]PopulatedForm20!R146</f>
        <v>0</v>
      </c>
      <c r="S149" s="11">
        <f>[15]PopulatedForm20!S146</f>
        <v>0</v>
      </c>
      <c r="T149" s="11">
        <f>[15]PopulatedForm20!T146</f>
        <v>0</v>
      </c>
      <c r="U149" s="11">
        <f>[15]PopulatedForm20!U146</f>
        <v>0</v>
      </c>
      <c r="V149" s="11">
        <f>[15]PopulatedForm20!V146</f>
        <v>0</v>
      </c>
      <c r="W149" s="11">
        <f>[15]PopulatedForm20!W146</f>
        <v>0</v>
      </c>
      <c r="X149" s="11">
        <f>[15]PopulatedForm20!X146</f>
        <v>0</v>
      </c>
      <c r="Y149" s="11">
        <f>[15]PopulatedForm20!Y146</f>
        <v>1</v>
      </c>
      <c r="Z149" s="12">
        <f t="shared" si="4"/>
        <v>285</v>
      </c>
      <c r="AA149" s="13">
        <v>0</v>
      </c>
      <c r="AB149" s="11">
        <f>[15]PopulatedForm20!Z146</f>
        <v>0</v>
      </c>
      <c r="AC149" s="13">
        <f t="shared" si="5"/>
        <v>285</v>
      </c>
      <c r="AD149" s="13">
        <v>0</v>
      </c>
    </row>
    <row r="150" spans="1:30" ht="15.75">
      <c r="A150" s="10">
        <f>[15]PopulatedForm20!A147</f>
        <v>67</v>
      </c>
      <c r="B150" s="11">
        <f>[15]PopulatedForm20!B147</f>
        <v>0</v>
      </c>
      <c r="C150" s="11">
        <f>[15]PopulatedForm20!C147</f>
        <v>0</v>
      </c>
      <c r="D150" s="11">
        <f>[15]PopulatedForm20!D147</f>
        <v>2</v>
      </c>
      <c r="E150" s="11">
        <f>[15]PopulatedForm20!E147</f>
        <v>634</v>
      </c>
      <c r="F150" s="11">
        <f>[15]PopulatedForm20!F147</f>
        <v>0</v>
      </c>
      <c r="G150" s="11">
        <f>[15]PopulatedForm20!G147</f>
        <v>0</v>
      </c>
      <c r="H150" s="11">
        <f>[15]PopulatedForm20!H147</f>
        <v>0</v>
      </c>
      <c r="I150" s="11">
        <f>[15]PopulatedForm20!I147</f>
        <v>0</v>
      </c>
      <c r="J150" s="11">
        <f>[15]PopulatedForm20!J147</f>
        <v>28</v>
      </c>
      <c r="K150" s="11">
        <f>[15]PopulatedForm20!K147</f>
        <v>1</v>
      </c>
      <c r="L150" s="11">
        <f>[15]PopulatedForm20!L147</f>
        <v>1</v>
      </c>
      <c r="M150" s="11">
        <f>[15]PopulatedForm20!M147</f>
        <v>0</v>
      </c>
      <c r="N150" s="11">
        <f>[15]PopulatedForm20!N147</f>
        <v>0</v>
      </c>
      <c r="O150" s="11">
        <f>[15]PopulatedForm20!O147</f>
        <v>0</v>
      </c>
      <c r="P150" s="11">
        <f>[15]PopulatedForm20!P147</f>
        <v>0</v>
      </c>
      <c r="Q150" s="11">
        <f>[15]PopulatedForm20!Q147</f>
        <v>1</v>
      </c>
      <c r="R150" s="11">
        <f>[15]PopulatedForm20!R147</f>
        <v>0</v>
      </c>
      <c r="S150" s="11">
        <f>[15]PopulatedForm20!S147</f>
        <v>0</v>
      </c>
      <c r="T150" s="11">
        <f>[15]PopulatedForm20!T147</f>
        <v>1</v>
      </c>
      <c r="U150" s="11">
        <f>[15]PopulatedForm20!U147</f>
        <v>0</v>
      </c>
      <c r="V150" s="11">
        <f>[15]PopulatedForm20!V147</f>
        <v>0</v>
      </c>
      <c r="W150" s="11">
        <f>[15]PopulatedForm20!W147</f>
        <v>0</v>
      </c>
      <c r="X150" s="11">
        <f>[15]PopulatedForm20!X147</f>
        <v>1</v>
      </c>
      <c r="Y150" s="11">
        <f>[15]PopulatedForm20!Y147</f>
        <v>0</v>
      </c>
      <c r="Z150" s="12">
        <f t="shared" si="4"/>
        <v>669</v>
      </c>
      <c r="AA150" s="13">
        <v>0</v>
      </c>
      <c r="AB150" s="11">
        <f>[15]PopulatedForm20!Z147</f>
        <v>1</v>
      </c>
      <c r="AC150" s="13">
        <f t="shared" si="5"/>
        <v>670</v>
      </c>
      <c r="AD150" s="13">
        <v>0</v>
      </c>
    </row>
    <row r="151" spans="1:30" ht="15.75">
      <c r="A151" s="10">
        <f>[15]PopulatedForm20!A148</f>
        <v>68</v>
      </c>
      <c r="B151" s="11">
        <f>[15]PopulatedForm20!B148</f>
        <v>0</v>
      </c>
      <c r="C151" s="11">
        <f>[15]PopulatedForm20!C148</f>
        <v>0</v>
      </c>
      <c r="D151" s="11">
        <f>[15]PopulatedForm20!D148</f>
        <v>446</v>
      </c>
      <c r="E151" s="11">
        <f>[15]PopulatedForm20!E148</f>
        <v>121</v>
      </c>
      <c r="F151" s="11">
        <f>[15]PopulatedForm20!F148</f>
        <v>1</v>
      </c>
      <c r="G151" s="11">
        <f>[15]PopulatedForm20!G148</f>
        <v>0</v>
      </c>
      <c r="H151" s="11">
        <f>[15]PopulatedForm20!H148</f>
        <v>0</v>
      </c>
      <c r="I151" s="11">
        <f>[15]PopulatedForm20!I148</f>
        <v>0</v>
      </c>
      <c r="J151" s="11">
        <f>[15]PopulatedForm20!J148</f>
        <v>4</v>
      </c>
      <c r="K151" s="11">
        <f>[15]PopulatedForm20!K148</f>
        <v>0</v>
      </c>
      <c r="L151" s="11">
        <f>[15]PopulatedForm20!L148</f>
        <v>0</v>
      </c>
      <c r="M151" s="11">
        <f>[15]PopulatedForm20!M148</f>
        <v>0</v>
      </c>
      <c r="N151" s="11">
        <f>[15]PopulatedForm20!N148</f>
        <v>0</v>
      </c>
      <c r="O151" s="11">
        <f>[15]PopulatedForm20!O148</f>
        <v>0</v>
      </c>
      <c r="P151" s="11">
        <f>[15]PopulatedForm20!P148</f>
        <v>0</v>
      </c>
      <c r="Q151" s="11">
        <f>[15]PopulatedForm20!Q148</f>
        <v>0</v>
      </c>
      <c r="R151" s="11">
        <f>[15]PopulatedForm20!R148</f>
        <v>0</v>
      </c>
      <c r="S151" s="11">
        <f>[15]PopulatedForm20!S148</f>
        <v>0</v>
      </c>
      <c r="T151" s="11">
        <f>[15]PopulatedForm20!T148</f>
        <v>6</v>
      </c>
      <c r="U151" s="11">
        <f>[15]PopulatedForm20!U148</f>
        <v>0</v>
      </c>
      <c r="V151" s="11">
        <f>[15]PopulatedForm20!V148</f>
        <v>0</v>
      </c>
      <c r="W151" s="11">
        <f>[15]PopulatedForm20!W148</f>
        <v>0</v>
      </c>
      <c r="X151" s="11">
        <f>[15]PopulatedForm20!X148</f>
        <v>0</v>
      </c>
      <c r="Y151" s="11">
        <f>[15]PopulatedForm20!Y148</f>
        <v>1</v>
      </c>
      <c r="Z151" s="12">
        <f t="shared" si="4"/>
        <v>579</v>
      </c>
      <c r="AA151" s="13">
        <v>0</v>
      </c>
      <c r="AB151" s="11">
        <f>[15]PopulatedForm20!Z148</f>
        <v>0</v>
      </c>
      <c r="AC151" s="13">
        <f t="shared" si="5"/>
        <v>579</v>
      </c>
      <c r="AD151" s="13">
        <v>0</v>
      </c>
    </row>
    <row r="152" spans="1:30" ht="15.75">
      <c r="A152" s="10">
        <f>[15]PopulatedForm20!A149</f>
        <v>69</v>
      </c>
      <c r="B152" s="11">
        <f>[15]PopulatedForm20!B149</f>
        <v>0</v>
      </c>
      <c r="C152" s="11">
        <f>[15]PopulatedForm20!C149</f>
        <v>0</v>
      </c>
      <c r="D152" s="11">
        <f>[15]PopulatedForm20!D149</f>
        <v>285</v>
      </c>
      <c r="E152" s="11">
        <f>[15]PopulatedForm20!E149</f>
        <v>155</v>
      </c>
      <c r="F152" s="11">
        <f>[15]PopulatedForm20!F149</f>
        <v>0</v>
      </c>
      <c r="G152" s="11">
        <f>[15]PopulatedForm20!G149</f>
        <v>0</v>
      </c>
      <c r="H152" s="11">
        <f>[15]PopulatedForm20!H149</f>
        <v>6</v>
      </c>
      <c r="I152" s="11">
        <f>[15]PopulatedForm20!I149</f>
        <v>0</v>
      </c>
      <c r="J152" s="11">
        <f>[15]PopulatedForm20!J149</f>
        <v>9</v>
      </c>
      <c r="K152" s="11">
        <f>[15]PopulatedForm20!K149</f>
        <v>0</v>
      </c>
      <c r="L152" s="11">
        <f>[15]PopulatedForm20!L149</f>
        <v>1</v>
      </c>
      <c r="M152" s="11">
        <f>[15]PopulatedForm20!M149</f>
        <v>0</v>
      </c>
      <c r="N152" s="11">
        <f>[15]PopulatedForm20!N149</f>
        <v>1</v>
      </c>
      <c r="O152" s="11">
        <f>[15]PopulatedForm20!O149</f>
        <v>0</v>
      </c>
      <c r="P152" s="11">
        <f>[15]PopulatedForm20!P149</f>
        <v>1</v>
      </c>
      <c r="Q152" s="11">
        <f>[15]PopulatedForm20!Q149</f>
        <v>0</v>
      </c>
      <c r="R152" s="11">
        <f>[15]PopulatedForm20!R149</f>
        <v>0</v>
      </c>
      <c r="S152" s="11">
        <f>[15]PopulatedForm20!S149</f>
        <v>0</v>
      </c>
      <c r="T152" s="11">
        <f>[15]PopulatedForm20!T149</f>
        <v>1</v>
      </c>
      <c r="U152" s="11">
        <f>[15]PopulatedForm20!U149</f>
        <v>0</v>
      </c>
      <c r="V152" s="11">
        <f>[15]PopulatedForm20!V149</f>
        <v>0</v>
      </c>
      <c r="W152" s="11">
        <f>[15]PopulatedForm20!W149</f>
        <v>0</v>
      </c>
      <c r="X152" s="11">
        <f>[15]PopulatedForm20!X149</f>
        <v>0</v>
      </c>
      <c r="Y152" s="11">
        <f>[15]PopulatedForm20!Y149</f>
        <v>0</v>
      </c>
      <c r="Z152" s="12">
        <f t="shared" si="4"/>
        <v>459</v>
      </c>
      <c r="AA152" s="13">
        <v>0</v>
      </c>
      <c r="AB152" s="11">
        <f>[15]PopulatedForm20!Z149</f>
        <v>0</v>
      </c>
      <c r="AC152" s="13">
        <f t="shared" si="5"/>
        <v>459</v>
      </c>
      <c r="AD152" s="13">
        <v>0</v>
      </c>
    </row>
    <row r="153" spans="1:30" ht="15.75">
      <c r="A153" s="10">
        <f>[15]PopulatedForm20!A150</f>
        <v>70</v>
      </c>
      <c r="B153" s="11">
        <f>[15]PopulatedForm20!B150</f>
        <v>0</v>
      </c>
      <c r="C153" s="11">
        <f>[15]PopulatedForm20!C150</f>
        <v>0</v>
      </c>
      <c r="D153" s="11">
        <f>[15]PopulatedForm20!D150</f>
        <v>69</v>
      </c>
      <c r="E153" s="11">
        <f>[15]PopulatedForm20!E150</f>
        <v>656</v>
      </c>
      <c r="F153" s="11">
        <f>[15]PopulatedForm20!F150</f>
        <v>0</v>
      </c>
      <c r="G153" s="11">
        <f>[15]PopulatedForm20!G150</f>
        <v>0</v>
      </c>
      <c r="H153" s="11">
        <f>[15]PopulatedForm20!H150</f>
        <v>0</v>
      </c>
      <c r="I153" s="11">
        <f>[15]PopulatedForm20!I150</f>
        <v>0</v>
      </c>
      <c r="J153" s="11">
        <f>[15]PopulatedForm20!J150</f>
        <v>0</v>
      </c>
      <c r="K153" s="11">
        <f>[15]PopulatedForm20!K150</f>
        <v>0</v>
      </c>
      <c r="L153" s="11">
        <f>[15]PopulatedForm20!L150</f>
        <v>0</v>
      </c>
      <c r="M153" s="11">
        <f>[15]PopulatedForm20!M150</f>
        <v>0</v>
      </c>
      <c r="N153" s="11">
        <f>[15]PopulatedForm20!N150</f>
        <v>0</v>
      </c>
      <c r="O153" s="11">
        <f>[15]PopulatedForm20!O150</f>
        <v>0</v>
      </c>
      <c r="P153" s="11">
        <f>[15]PopulatedForm20!P150</f>
        <v>0</v>
      </c>
      <c r="Q153" s="11">
        <f>[15]PopulatedForm20!Q150</f>
        <v>0</v>
      </c>
      <c r="R153" s="11">
        <f>[15]PopulatedForm20!R150</f>
        <v>0</v>
      </c>
      <c r="S153" s="11">
        <f>[15]PopulatedForm20!S150</f>
        <v>0</v>
      </c>
      <c r="T153" s="11">
        <f>[15]PopulatedForm20!T150</f>
        <v>0</v>
      </c>
      <c r="U153" s="11">
        <f>[15]PopulatedForm20!U150</f>
        <v>0</v>
      </c>
      <c r="V153" s="11">
        <f>[15]PopulatedForm20!V150</f>
        <v>0</v>
      </c>
      <c r="W153" s="11">
        <f>[15]PopulatedForm20!W150</f>
        <v>0</v>
      </c>
      <c r="X153" s="11">
        <f>[15]PopulatedForm20!X150</f>
        <v>0</v>
      </c>
      <c r="Y153" s="11">
        <f>[15]PopulatedForm20!Y150</f>
        <v>0</v>
      </c>
      <c r="Z153" s="12">
        <f t="shared" si="4"/>
        <v>725</v>
      </c>
      <c r="AA153" s="13">
        <v>0</v>
      </c>
      <c r="AB153" s="11">
        <f>[15]PopulatedForm20!Z150</f>
        <v>0</v>
      </c>
      <c r="AC153" s="13">
        <f t="shared" si="5"/>
        <v>725</v>
      </c>
      <c r="AD153" s="13">
        <v>0</v>
      </c>
    </row>
    <row r="154" spans="1:30" ht="15.75">
      <c r="A154" s="10">
        <f>[15]PopulatedForm20!A151</f>
        <v>71</v>
      </c>
      <c r="B154" s="11">
        <f>[15]PopulatedForm20!B151</f>
        <v>1</v>
      </c>
      <c r="C154" s="11">
        <f>[15]PopulatedForm20!C151</f>
        <v>0</v>
      </c>
      <c r="D154" s="11">
        <f>[15]PopulatedForm20!D151</f>
        <v>126</v>
      </c>
      <c r="E154" s="11">
        <f>[15]PopulatedForm20!E151</f>
        <v>69</v>
      </c>
      <c r="F154" s="11">
        <f>[15]PopulatedForm20!F151</f>
        <v>0</v>
      </c>
      <c r="G154" s="11">
        <f>[15]PopulatedForm20!G151</f>
        <v>0</v>
      </c>
      <c r="H154" s="11">
        <f>[15]PopulatedForm20!H151</f>
        <v>0</v>
      </c>
      <c r="I154" s="11">
        <f>[15]PopulatedForm20!I151</f>
        <v>0</v>
      </c>
      <c r="J154" s="11">
        <f>[15]PopulatedForm20!J151</f>
        <v>0</v>
      </c>
      <c r="K154" s="11">
        <f>[15]PopulatedForm20!K151</f>
        <v>0</v>
      </c>
      <c r="L154" s="11">
        <f>[15]PopulatedForm20!L151</f>
        <v>0</v>
      </c>
      <c r="M154" s="11">
        <f>[15]PopulatedForm20!M151</f>
        <v>0</v>
      </c>
      <c r="N154" s="11">
        <f>[15]PopulatedForm20!N151</f>
        <v>0</v>
      </c>
      <c r="O154" s="11">
        <f>[15]PopulatedForm20!O151</f>
        <v>0</v>
      </c>
      <c r="P154" s="11">
        <f>[15]PopulatedForm20!P151</f>
        <v>0</v>
      </c>
      <c r="Q154" s="11">
        <f>[15]PopulatedForm20!Q151</f>
        <v>0</v>
      </c>
      <c r="R154" s="11">
        <f>[15]PopulatedForm20!R151</f>
        <v>0</v>
      </c>
      <c r="S154" s="11">
        <f>[15]PopulatedForm20!S151</f>
        <v>0</v>
      </c>
      <c r="T154" s="11">
        <f>[15]PopulatedForm20!T151</f>
        <v>0</v>
      </c>
      <c r="U154" s="11">
        <f>[15]PopulatedForm20!U151</f>
        <v>0</v>
      </c>
      <c r="V154" s="11">
        <f>[15]PopulatedForm20!V151</f>
        <v>0</v>
      </c>
      <c r="W154" s="11">
        <f>[15]PopulatedForm20!W151</f>
        <v>1</v>
      </c>
      <c r="X154" s="11">
        <f>[15]PopulatedForm20!X151</f>
        <v>0</v>
      </c>
      <c r="Y154" s="11">
        <f>[15]PopulatedForm20!Y151</f>
        <v>0</v>
      </c>
      <c r="Z154" s="12">
        <f t="shared" si="4"/>
        <v>197</v>
      </c>
      <c r="AA154" s="13">
        <v>0</v>
      </c>
      <c r="AB154" s="11">
        <f>[15]PopulatedForm20!Z151</f>
        <v>0</v>
      </c>
      <c r="AC154" s="13">
        <f t="shared" si="5"/>
        <v>197</v>
      </c>
      <c r="AD154" s="13">
        <v>0</v>
      </c>
    </row>
    <row r="155" spans="1:30" ht="15.75">
      <c r="A155" s="10">
        <f>[15]PopulatedForm20!A152</f>
        <v>72</v>
      </c>
      <c r="B155" s="11">
        <f>[15]PopulatedForm20!B152</f>
        <v>0</v>
      </c>
      <c r="C155" s="11">
        <f>[15]PopulatedForm20!C152</f>
        <v>0</v>
      </c>
      <c r="D155" s="11">
        <f>[15]PopulatedForm20!D152</f>
        <v>32</v>
      </c>
      <c r="E155" s="11">
        <f>[15]PopulatedForm20!E152</f>
        <v>731</v>
      </c>
      <c r="F155" s="11">
        <f>[15]PopulatedForm20!F152</f>
        <v>1</v>
      </c>
      <c r="G155" s="11">
        <f>[15]PopulatedForm20!G152</f>
        <v>0</v>
      </c>
      <c r="H155" s="11">
        <f>[15]PopulatedForm20!H152</f>
        <v>1</v>
      </c>
      <c r="I155" s="11">
        <f>[15]PopulatedForm20!I152</f>
        <v>0</v>
      </c>
      <c r="J155" s="11">
        <f>[15]PopulatedForm20!J152</f>
        <v>1</v>
      </c>
      <c r="K155" s="11">
        <f>[15]PopulatedForm20!K152</f>
        <v>0</v>
      </c>
      <c r="L155" s="11">
        <f>[15]PopulatedForm20!L152</f>
        <v>0</v>
      </c>
      <c r="M155" s="11">
        <f>[15]PopulatedForm20!M152</f>
        <v>0</v>
      </c>
      <c r="N155" s="11">
        <f>[15]PopulatedForm20!N152</f>
        <v>0</v>
      </c>
      <c r="O155" s="11">
        <f>[15]PopulatedForm20!O152</f>
        <v>0</v>
      </c>
      <c r="P155" s="11">
        <f>[15]PopulatedForm20!P152</f>
        <v>0</v>
      </c>
      <c r="Q155" s="11">
        <f>[15]PopulatedForm20!Q152</f>
        <v>0</v>
      </c>
      <c r="R155" s="11">
        <f>[15]PopulatedForm20!R152</f>
        <v>1</v>
      </c>
      <c r="S155" s="11">
        <f>[15]PopulatedForm20!S152</f>
        <v>0</v>
      </c>
      <c r="T155" s="11">
        <f>[15]PopulatedForm20!T152</f>
        <v>1</v>
      </c>
      <c r="U155" s="11">
        <f>[15]PopulatedForm20!U152</f>
        <v>0</v>
      </c>
      <c r="V155" s="11">
        <f>[15]PopulatedForm20!V152</f>
        <v>0</v>
      </c>
      <c r="W155" s="11">
        <f>[15]PopulatedForm20!W152</f>
        <v>0</v>
      </c>
      <c r="X155" s="11">
        <f>[15]PopulatedForm20!X152</f>
        <v>1</v>
      </c>
      <c r="Y155" s="11">
        <f>[15]PopulatedForm20!Y152</f>
        <v>0</v>
      </c>
      <c r="Z155" s="12">
        <f t="shared" si="4"/>
        <v>769</v>
      </c>
      <c r="AA155" s="13">
        <v>0</v>
      </c>
      <c r="AB155" s="11">
        <f>[15]PopulatedForm20!Z152</f>
        <v>0</v>
      </c>
      <c r="AC155" s="13">
        <f t="shared" si="5"/>
        <v>769</v>
      </c>
      <c r="AD155" s="13">
        <v>0</v>
      </c>
    </row>
    <row r="156" spans="1:30" ht="15.75" hidden="1">
      <c r="A156" s="10">
        <f>[15]PopulatedForm20!A153</f>
        <v>0</v>
      </c>
      <c r="B156" s="11">
        <f>[15]PopulatedForm20!B153</f>
        <v>0</v>
      </c>
      <c r="C156" s="11">
        <f>[15]PopulatedForm20!C153</f>
        <v>0</v>
      </c>
      <c r="D156" s="11">
        <f>[15]PopulatedForm20!D153</f>
        <v>0</v>
      </c>
      <c r="E156" s="11">
        <f>[15]PopulatedForm20!E153</f>
        <v>0</v>
      </c>
      <c r="F156" s="11">
        <f>[15]PopulatedForm20!F153</f>
        <v>0</v>
      </c>
      <c r="G156" s="11">
        <f>[15]PopulatedForm20!G153</f>
        <v>0</v>
      </c>
      <c r="H156" s="11">
        <f>[15]PopulatedForm20!H153</f>
        <v>0</v>
      </c>
      <c r="I156" s="11">
        <f>[15]PopulatedForm20!I153</f>
        <v>0</v>
      </c>
      <c r="J156" s="11">
        <f>[15]PopulatedForm20!J153</f>
        <v>0</v>
      </c>
      <c r="K156" s="11">
        <f>[15]PopulatedForm20!K153</f>
        <v>0</v>
      </c>
      <c r="L156" s="11">
        <f>[15]PopulatedForm20!L153</f>
        <v>0</v>
      </c>
      <c r="M156" s="11">
        <f>[15]PopulatedForm20!M153</f>
        <v>0</v>
      </c>
      <c r="N156" s="11">
        <f>[15]PopulatedForm20!N153</f>
        <v>0</v>
      </c>
      <c r="O156" s="11">
        <f>[15]PopulatedForm20!O153</f>
        <v>0</v>
      </c>
      <c r="P156" s="11">
        <f>[15]PopulatedForm20!P153</f>
        <v>0</v>
      </c>
      <c r="Q156" s="11">
        <f>[15]PopulatedForm20!Q153</f>
        <v>0</v>
      </c>
      <c r="R156" s="11">
        <f>[15]PopulatedForm20!R153</f>
        <v>0</v>
      </c>
      <c r="S156" s="11">
        <f>[15]PopulatedForm20!S153</f>
        <v>0</v>
      </c>
      <c r="T156" s="11">
        <f>[15]PopulatedForm20!T153</f>
        <v>0</v>
      </c>
      <c r="U156" s="11">
        <f>[15]PopulatedForm20!U153</f>
        <v>0</v>
      </c>
      <c r="V156" s="11">
        <f>[15]PopulatedForm20!V153</f>
        <v>0</v>
      </c>
      <c r="W156" s="11">
        <f>[15]PopulatedForm20!W153</f>
        <v>0</v>
      </c>
      <c r="X156" s="11">
        <f>[15]PopulatedForm20!X153</f>
        <v>0</v>
      </c>
      <c r="Y156" s="11">
        <f>[15]PopulatedForm20!Y153</f>
        <v>0</v>
      </c>
      <c r="Z156" s="12">
        <f t="shared" si="4"/>
        <v>0</v>
      </c>
      <c r="AA156" s="13">
        <v>0</v>
      </c>
      <c r="AB156" s="11">
        <f>[15]PopulatedForm20!Z153</f>
        <v>0</v>
      </c>
      <c r="AC156" s="13">
        <f t="shared" si="5"/>
        <v>0</v>
      </c>
      <c r="AD156" s="13">
        <v>0</v>
      </c>
    </row>
    <row r="157" spans="1:30" ht="15.75" hidden="1">
      <c r="A157" s="10">
        <f>[15]PopulatedForm20!A154</f>
        <v>0</v>
      </c>
      <c r="B157" s="11">
        <f>[15]PopulatedForm20!B154</f>
        <v>0</v>
      </c>
      <c r="C157" s="11">
        <f>[15]PopulatedForm20!C154</f>
        <v>0</v>
      </c>
      <c r="D157" s="11">
        <f>[15]PopulatedForm20!D154</f>
        <v>0</v>
      </c>
      <c r="E157" s="11">
        <f>[15]PopulatedForm20!E154</f>
        <v>0</v>
      </c>
      <c r="F157" s="11">
        <f>[15]PopulatedForm20!F154</f>
        <v>0</v>
      </c>
      <c r="G157" s="11">
        <f>[15]PopulatedForm20!G154</f>
        <v>0</v>
      </c>
      <c r="H157" s="11">
        <f>[15]PopulatedForm20!H154</f>
        <v>0</v>
      </c>
      <c r="I157" s="11">
        <f>[15]PopulatedForm20!I154</f>
        <v>0</v>
      </c>
      <c r="J157" s="11">
        <f>[15]PopulatedForm20!J154</f>
        <v>0</v>
      </c>
      <c r="K157" s="11">
        <f>[15]PopulatedForm20!K154</f>
        <v>0</v>
      </c>
      <c r="L157" s="11">
        <f>[15]PopulatedForm20!L154</f>
        <v>0</v>
      </c>
      <c r="M157" s="11">
        <f>[15]PopulatedForm20!M154</f>
        <v>0</v>
      </c>
      <c r="N157" s="11">
        <f>[15]PopulatedForm20!N154</f>
        <v>0</v>
      </c>
      <c r="O157" s="11">
        <f>[15]PopulatedForm20!O154</f>
        <v>0</v>
      </c>
      <c r="P157" s="11">
        <f>[15]PopulatedForm20!P154</f>
        <v>0</v>
      </c>
      <c r="Q157" s="11">
        <f>[15]PopulatedForm20!Q154</f>
        <v>0</v>
      </c>
      <c r="R157" s="11">
        <f>[15]PopulatedForm20!R154</f>
        <v>0</v>
      </c>
      <c r="S157" s="11">
        <f>[15]PopulatedForm20!S154</f>
        <v>0</v>
      </c>
      <c r="T157" s="11">
        <f>[15]PopulatedForm20!T154</f>
        <v>0</v>
      </c>
      <c r="U157" s="11">
        <f>[15]PopulatedForm20!U154</f>
        <v>0</v>
      </c>
      <c r="V157" s="11">
        <f>[15]PopulatedForm20!V154</f>
        <v>0</v>
      </c>
      <c r="W157" s="11">
        <f>[15]PopulatedForm20!W154</f>
        <v>0</v>
      </c>
      <c r="X157" s="11">
        <f>[15]PopulatedForm20!X154</f>
        <v>0</v>
      </c>
      <c r="Y157" s="11">
        <f>[15]PopulatedForm20!Y154</f>
        <v>0</v>
      </c>
      <c r="Z157" s="12">
        <f t="shared" si="4"/>
        <v>0</v>
      </c>
      <c r="AA157" s="13">
        <v>0</v>
      </c>
      <c r="AB157" s="11">
        <f>[15]PopulatedForm20!Z154</f>
        <v>0</v>
      </c>
      <c r="AC157" s="13">
        <f t="shared" si="5"/>
        <v>0</v>
      </c>
      <c r="AD157" s="13">
        <v>0</v>
      </c>
    </row>
    <row r="158" spans="1:30" ht="15.75" hidden="1">
      <c r="A158" s="10">
        <f>[15]PopulatedForm20!A155</f>
        <v>0</v>
      </c>
      <c r="B158" s="11">
        <f>[15]PopulatedForm20!B155</f>
        <v>0</v>
      </c>
      <c r="C158" s="11">
        <f>[15]PopulatedForm20!C155</f>
        <v>0</v>
      </c>
      <c r="D158" s="11">
        <f>[15]PopulatedForm20!D155</f>
        <v>0</v>
      </c>
      <c r="E158" s="11">
        <f>[15]PopulatedForm20!E155</f>
        <v>0</v>
      </c>
      <c r="F158" s="11">
        <f>[15]PopulatedForm20!F155</f>
        <v>0</v>
      </c>
      <c r="G158" s="11">
        <f>[15]PopulatedForm20!G155</f>
        <v>0</v>
      </c>
      <c r="H158" s="11">
        <f>[15]PopulatedForm20!H155</f>
        <v>0</v>
      </c>
      <c r="I158" s="11">
        <f>[15]PopulatedForm20!I155</f>
        <v>0</v>
      </c>
      <c r="J158" s="11">
        <f>[15]PopulatedForm20!J155</f>
        <v>0</v>
      </c>
      <c r="K158" s="11">
        <f>[15]PopulatedForm20!K155</f>
        <v>0</v>
      </c>
      <c r="L158" s="11">
        <f>[15]PopulatedForm20!L155</f>
        <v>0</v>
      </c>
      <c r="M158" s="11">
        <f>[15]PopulatedForm20!M155</f>
        <v>0</v>
      </c>
      <c r="N158" s="11">
        <f>[15]PopulatedForm20!N155</f>
        <v>0</v>
      </c>
      <c r="O158" s="11">
        <f>[15]PopulatedForm20!O155</f>
        <v>0</v>
      </c>
      <c r="P158" s="11">
        <f>[15]PopulatedForm20!P155</f>
        <v>0</v>
      </c>
      <c r="Q158" s="11">
        <f>[15]PopulatedForm20!Q155</f>
        <v>0</v>
      </c>
      <c r="R158" s="11">
        <f>[15]PopulatedForm20!R155</f>
        <v>0</v>
      </c>
      <c r="S158" s="11">
        <f>[15]PopulatedForm20!S155</f>
        <v>0</v>
      </c>
      <c r="T158" s="11">
        <f>[15]PopulatedForm20!T155</f>
        <v>0</v>
      </c>
      <c r="U158" s="11">
        <f>[15]PopulatedForm20!U155</f>
        <v>0</v>
      </c>
      <c r="V158" s="11">
        <f>[15]PopulatedForm20!V155</f>
        <v>0</v>
      </c>
      <c r="W158" s="11">
        <f>[15]PopulatedForm20!W155</f>
        <v>0</v>
      </c>
      <c r="X158" s="11">
        <f>[15]PopulatedForm20!X155</f>
        <v>0</v>
      </c>
      <c r="Y158" s="11">
        <f>[15]PopulatedForm20!Y155</f>
        <v>0</v>
      </c>
      <c r="Z158" s="12">
        <f t="shared" si="4"/>
        <v>0</v>
      </c>
      <c r="AA158" s="13">
        <v>0</v>
      </c>
      <c r="AB158" s="11">
        <f>[15]PopulatedForm20!Z155</f>
        <v>0</v>
      </c>
      <c r="AC158" s="13">
        <f t="shared" si="5"/>
        <v>0</v>
      </c>
      <c r="AD158" s="13">
        <v>0</v>
      </c>
    </row>
    <row r="159" spans="1:30" ht="15.75" hidden="1">
      <c r="A159" s="10">
        <f>[15]PopulatedForm20!A156</f>
        <v>0</v>
      </c>
      <c r="B159" s="11">
        <f>[15]PopulatedForm20!B156</f>
        <v>0</v>
      </c>
      <c r="C159" s="11">
        <f>[15]PopulatedForm20!C156</f>
        <v>0</v>
      </c>
      <c r="D159" s="11">
        <f>[15]PopulatedForm20!D156</f>
        <v>0</v>
      </c>
      <c r="E159" s="11">
        <f>[15]PopulatedForm20!E156</f>
        <v>0</v>
      </c>
      <c r="F159" s="11">
        <f>[15]PopulatedForm20!F156</f>
        <v>0</v>
      </c>
      <c r="G159" s="11">
        <f>[15]PopulatedForm20!G156</f>
        <v>0</v>
      </c>
      <c r="H159" s="11">
        <f>[15]PopulatedForm20!H156</f>
        <v>0</v>
      </c>
      <c r="I159" s="11">
        <f>[15]PopulatedForm20!I156</f>
        <v>0</v>
      </c>
      <c r="J159" s="11">
        <f>[15]PopulatedForm20!J156</f>
        <v>0</v>
      </c>
      <c r="K159" s="11">
        <f>[15]PopulatedForm20!K156</f>
        <v>0</v>
      </c>
      <c r="L159" s="11">
        <f>[15]PopulatedForm20!L156</f>
        <v>0</v>
      </c>
      <c r="M159" s="11">
        <f>[15]PopulatedForm20!M156</f>
        <v>0</v>
      </c>
      <c r="N159" s="11">
        <f>[15]PopulatedForm20!N156</f>
        <v>0</v>
      </c>
      <c r="O159" s="11">
        <f>[15]PopulatedForm20!O156</f>
        <v>0</v>
      </c>
      <c r="P159" s="11">
        <f>[15]PopulatedForm20!P156</f>
        <v>0</v>
      </c>
      <c r="Q159" s="11">
        <f>[15]PopulatedForm20!Q156</f>
        <v>0</v>
      </c>
      <c r="R159" s="11">
        <f>[15]PopulatedForm20!R156</f>
        <v>0</v>
      </c>
      <c r="S159" s="11">
        <f>[15]PopulatedForm20!S156</f>
        <v>0</v>
      </c>
      <c r="T159" s="11">
        <f>[15]PopulatedForm20!T156</f>
        <v>0</v>
      </c>
      <c r="U159" s="11">
        <f>[15]PopulatedForm20!U156</f>
        <v>0</v>
      </c>
      <c r="V159" s="11">
        <f>[15]PopulatedForm20!V156</f>
        <v>0</v>
      </c>
      <c r="W159" s="11">
        <f>[15]PopulatedForm20!W156</f>
        <v>0</v>
      </c>
      <c r="X159" s="11">
        <f>[15]PopulatedForm20!X156</f>
        <v>0</v>
      </c>
      <c r="Y159" s="11">
        <f>[15]PopulatedForm20!Y156</f>
        <v>0</v>
      </c>
      <c r="Z159" s="12">
        <f t="shared" si="4"/>
        <v>0</v>
      </c>
      <c r="AA159" s="13">
        <v>0</v>
      </c>
      <c r="AB159" s="11">
        <f>[15]PopulatedForm20!Z156</f>
        <v>0</v>
      </c>
      <c r="AC159" s="13">
        <f t="shared" si="5"/>
        <v>0</v>
      </c>
      <c r="AD159" s="13">
        <v>0</v>
      </c>
    </row>
    <row r="160" spans="1:30" ht="15.75" hidden="1">
      <c r="A160" s="10">
        <f>[15]PopulatedForm20!A157</f>
        <v>0</v>
      </c>
      <c r="B160" s="11">
        <f>[15]PopulatedForm20!B157</f>
        <v>0</v>
      </c>
      <c r="C160" s="11">
        <f>[15]PopulatedForm20!C157</f>
        <v>0</v>
      </c>
      <c r="D160" s="11">
        <f>[15]PopulatedForm20!D157</f>
        <v>0</v>
      </c>
      <c r="E160" s="11">
        <f>[15]PopulatedForm20!E157</f>
        <v>0</v>
      </c>
      <c r="F160" s="11">
        <f>[15]PopulatedForm20!F157</f>
        <v>0</v>
      </c>
      <c r="G160" s="11">
        <f>[15]PopulatedForm20!G157</f>
        <v>0</v>
      </c>
      <c r="H160" s="11">
        <f>[15]PopulatedForm20!H157</f>
        <v>0</v>
      </c>
      <c r="I160" s="11">
        <f>[15]PopulatedForm20!I157</f>
        <v>0</v>
      </c>
      <c r="J160" s="11">
        <f>[15]PopulatedForm20!J157</f>
        <v>0</v>
      </c>
      <c r="K160" s="11">
        <f>[15]PopulatedForm20!K157</f>
        <v>0</v>
      </c>
      <c r="L160" s="11">
        <f>[15]PopulatedForm20!L157</f>
        <v>0</v>
      </c>
      <c r="M160" s="11">
        <f>[15]PopulatedForm20!M157</f>
        <v>0</v>
      </c>
      <c r="N160" s="11">
        <f>[15]PopulatedForm20!N157</f>
        <v>0</v>
      </c>
      <c r="O160" s="11">
        <f>[15]PopulatedForm20!O157</f>
        <v>0</v>
      </c>
      <c r="P160" s="11">
        <f>[15]PopulatedForm20!P157</f>
        <v>0</v>
      </c>
      <c r="Q160" s="11">
        <f>[15]PopulatedForm20!Q157</f>
        <v>0</v>
      </c>
      <c r="R160" s="11">
        <f>[15]PopulatedForm20!R157</f>
        <v>0</v>
      </c>
      <c r="S160" s="11">
        <f>[15]PopulatedForm20!S157</f>
        <v>0</v>
      </c>
      <c r="T160" s="11">
        <f>[15]PopulatedForm20!T157</f>
        <v>0</v>
      </c>
      <c r="U160" s="11">
        <f>[15]PopulatedForm20!U157</f>
        <v>0</v>
      </c>
      <c r="V160" s="11">
        <f>[15]PopulatedForm20!V157</f>
        <v>0</v>
      </c>
      <c r="W160" s="11">
        <f>[15]PopulatedForm20!W157</f>
        <v>0</v>
      </c>
      <c r="X160" s="11">
        <f>[15]PopulatedForm20!X157</f>
        <v>0</v>
      </c>
      <c r="Y160" s="11">
        <f>[15]PopulatedForm20!Y157</f>
        <v>0</v>
      </c>
      <c r="Z160" s="12">
        <f t="shared" si="4"/>
        <v>0</v>
      </c>
      <c r="AA160" s="13">
        <v>0</v>
      </c>
      <c r="AB160" s="11">
        <f>[15]PopulatedForm20!Z157</f>
        <v>0</v>
      </c>
      <c r="AC160" s="13">
        <f t="shared" si="5"/>
        <v>0</v>
      </c>
      <c r="AD160" s="13">
        <v>0</v>
      </c>
    </row>
    <row r="161" spans="1:30" ht="15.75" hidden="1">
      <c r="A161" s="10">
        <f>[15]PopulatedForm20!A158</f>
        <v>0</v>
      </c>
      <c r="B161" s="11">
        <f>[15]PopulatedForm20!B158</f>
        <v>0</v>
      </c>
      <c r="C161" s="11">
        <f>[15]PopulatedForm20!C158</f>
        <v>0</v>
      </c>
      <c r="D161" s="11">
        <f>[15]PopulatedForm20!D158</f>
        <v>0</v>
      </c>
      <c r="E161" s="11">
        <f>[15]PopulatedForm20!E158</f>
        <v>0</v>
      </c>
      <c r="F161" s="11">
        <f>[15]PopulatedForm20!F158</f>
        <v>0</v>
      </c>
      <c r="G161" s="11">
        <f>[15]PopulatedForm20!G158</f>
        <v>0</v>
      </c>
      <c r="H161" s="11">
        <f>[15]PopulatedForm20!H158</f>
        <v>0</v>
      </c>
      <c r="I161" s="11">
        <f>[15]PopulatedForm20!I158</f>
        <v>0</v>
      </c>
      <c r="J161" s="11">
        <f>[15]PopulatedForm20!J158</f>
        <v>0</v>
      </c>
      <c r="K161" s="11">
        <f>[15]PopulatedForm20!K158</f>
        <v>0</v>
      </c>
      <c r="L161" s="11">
        <f>[15]PopulatedForm20!L158</f>
        <v>0</v>
      </c>
      <c r="M161" s="11">
        <f>[15]PopulatedForm20!M158</f>
        <v>0</v>
      </c>
      <c r="N161" s="11">
        <f>[15]PopulatedForm20!N158</f>
        <v>0</v>
      </c>
      <c r="O161" s="11">
        <f>[15]PopulatedForm20!O158</f>
        <v>0</v>
      </c>
      <c r="P161" s="11">
        <f>[15]PopulatedForm20!P158</f>
        <v>0</v>
      </c>
      <c r="Q161" s="11">
        <f>[15]PopulatedForm20!Q158</f>
        <v>0</v>
      </c>
      <c r="R161" s="11">
        <f>[15]PopulatedForm20!R158</f>
        <v>0</v>
      </c>
      <c r="S161" s="11">
        <f>[15]PopulatedForm20!S158</f>
        <v>0</v>
      </c>
      <c r="T161" s="11">
        <f>[15]PopulatedForm20!T158</f>
        <v>0</v>
      </c>
      <c r="U161" s="11">
        <f>[15]PopulatedForm20!U158</f>
        <v>0</v>
      </c>
      <c r="V161" s="11">
        <f>[15]PopulatedForm20!V158</f>
        <v>0</v>
      </c>
      <c r="W161" s="11">
        <f>[15]PopulatedForm20!W158</f>
        <v>0</v>
      </c>
      <c r="X161" s="11">
        <f>[15]PopulatedForm20!X158</f>
        <v>0</v>
      </c>
      <c r="Y161" s="11">
        <f>[15]PopulatedForm20!Y158</f>
        <v>0</v>
      </c>
      <c r="Z161" s="12">
        <f t="shared" si="4"/>
        <v>0</v>
      </c>
      <c r="AA161" s="13">
        <v>0</v>
      </c>
      <c r="AB161" s="11">
        <f>[15]PopulatedForm20!Z158</f>
        <v>0</v>
      </c>
      <c r="AC161" s="13">
        <f t="shared" si="5"/>
        <v>0</v>
      </c>
      <c r="AD161" s="13">
        <v>0</v>
      </c>
    </row>
    <row r="162" spans="1:30" ht="15.75" hidden="1">
      <c r="A162" s="10">
        <f>[15]PopulatedForm20!A159</f>
        <v>0</v>
      </c>
      <c r="B162" s="11">
        <f>[15]PopulatedForm20!B159</f>
        <v>0</v>
      </c>
      <c r="C162" s="11">
        <f>[15]PopulatedForm20!C159</f>
        <v>0</v>
      </c>
      <c r="D162" s="11">
        <f>[15]PopulatedForm20!D159</f>
        <v>0</v>
      </c>
      <c r="E162" s="11">
        <f>[15]PopulatedForm20!E159</f>
        <v>0</v>
      </c>
      <c r="F162" s="11">
        <f>[15]PopulatedForm20!F159</f>
        <v>0</v>
      </c>
      <c r="G162" s="11">
        <f>[15]PopulatedForm20!G159</f>
        <v>0</v>
      </c>
      <c r="H162" s="11">
        <f>[15]PopulatedForm20!H159</f>
        <v>0</v>
      </c>
      <c r="I162" s="11">
        <f>[15]PopulatedForm20!I159</f>
        <v>0</v>
      </c>
      <c r="J162" s="11">
        <f>[15]PopulatedForm20!J159</f>
        <v>0</v>
      </c>
      <c r="K162" s="11">
        <f>[15]PopulatedForm20!K159</f>
        <v>0</v>
      </c>
      <c r="L162" s="11">
        <f>[15]PopulatedForm20!L159</f>
        <v>0</v>
      </c>
      <c r="M162" s="11">
        <f>[15]PopulatedForm20!M159</f>
        <v>0</v>
      </c>
      <c r="N162" s="11">
        <f>[15]PopulatedForm20!N159</f>
        <v>0</v>
      </c>
      <c r="O162" s="11">
        <f>[15]PopulatedForm20!O159</f>
        <v>0</v>
      </c>
      <c r="P162" s="11">
        <f>[15]PopulatedForm20!P159</f>
        <v>0</v>
      </c>
      <c r="Q162" s="11">
        <f>[15]PopulatedForm20!Q159</f>
        <v>0</v>
      </c>
      <c r="R162" s="11">
        <f>[15]PopulatedForm20!R159</f>
        <v>0</v>
      </c>
      <c r="S162" s="11">
        <f>[15]PopulatedForm20!S159</f>
        <v>0</v>
      </c>
      <c r="T162" s="11">
        <f>[15]PopulatedForm20!T159</f>
        <v>0</v>
      </c>
      <c r="U162" s="11">
        <f>[15]PopulatedForm20!U159</f>
        <v>0</v>
      </c>
      <c r="V162" s="11">
        <f>[15]PopulatedForm20!V159</f>
        <v>0</v>
      </c>
      <c r="W162" s="11">
        <f>[15]PopulatedForm20!W159</f>
        <v>0</v>
      </c>
      <c r="X162" s="11">
        <f>[15]PopulatedForm20!X159</f>
        <v>0</v>
      </c>
      <c r="Y162" s="11">
        <f>[15]PopulatedForm20!Y159</f>
        <v>0</v>
      </c>
      <c r="Z162" s="12">
        <f t="shared" si="4"/>
        <v>0</v>
      </c>
      <c r="AA162" s="13">
        <v>0</v>
      </c>
      <c r="AB162" s="11">
        <f>[15]PopulatedForm20!Z159</f>
        <v>0</v>
      </c>
      <c r="AC162" s="13">
        <f t="shared" si="5"/>
        <v>0</v>
      </c>
      <c r="AD162" s="13">
        <v>0</v>
      </c>
    </row>
    <row r="163" spans="1:30" ht="15.75" hidden="1">
      <c r="A163" s="10">
        <f>[15]PopulatedForm20!A160</f>
        <v>0</v>
      </c>
      <c r="B163" s="11">
        <f>[15]PopulatedForm20!B160</f>
        <v>0</v>
      </c>
      <c r="C163" s="11">
        <f>[15]PopulatedForm20!C160</f>
        <v>0</v>
      </c>
      <c r="D163" s="11">
        <f>[15]PopulatedForm20!D160</f>
        <v>0</v>
      </c>
      <c r="E163" s="11">
        <f>[15]PopulatedForm20!E160</f>
        <v>0</v>
      </c>
      <c r="F163" s="11">
        <f>[15]PopulatedForm20!F160</f>
        <v>0</v>
      </c>
      <c r="G163" s="11">
        <f>[15]PopulatedForm20!G160</f>
        <v>0</v>
      </c>
      <c r="H163" s="11">
        <f>[15]PopulatedForm20!H160</f>
        <v>0</v>
      </c>
      <c r="I163" s="11">
        <f>[15]PopulatedForm20!I160</f>
        <v>0</v>
      </c>
      <c r="J163" s="11">
        <f>[15]PopulatedForm20!J160</f>
        <v>0</v>
      </c>
      <c r="K163" s="11">
        <f>[15]PopulatedForm20!K160</f>
        <v>0</v>
      </c>
      <c r="L163" s="11">
        <f>[15]PopulatedForm20!L160</f>
        <v>0</v>
      </c>
      <c r="M163" s="11">
        <f>[15]PopulatedForm20!M160</f>
        <v>0</v>
      </c>
      <c r="N163" s="11">
        <f>[15]PopulatedForm20!N160</f>
        <v>0</v>
      </c>
      <c r="O163" s="11">
        <f>[15]PopulatedForm20!O160</f>
        <v>0</v>
      </c>
      <c r="P163" s="11">
        <f>[15]PopulatedForm20!P160</f>
        <v>0</v>
      </c>
      <c r="Q163" s="11">
        <f>[15]PopulatedForm20!Q160</f>
        <v>0</v>
      </c>
      <c r="R163" s="11">
        <f>[15]PopulatedForm20!R160</f>
        <v>0</v>
      </c>
      <c r="S163" s="11">
        <f>[15]PopulatedForm20!S160</f>
        <v>0</v>
      </c>
      <c r="T163" s="11">
        <f>[15]PopulatedForm20!T160</f>
        <v>0</v>
      </c>
      <c r="U163" s="11">
        <f>[15]PopulatedForm20!U160</f>
        <v>0</v>
      </c>
      <c r="V163" s="11">
        <f>[15]PopulatedForm20!V160</f>
        <v>0</v>
      </c>
      <c r="W163" s="11">
        <f>[15]PopulatedForm20!W160</f>
        <v>0</v>
      </c>
      <c r="X163" s="11">
        <f>[15]PopulatedForm20!X160</f>
        <v>0</v>
      </c>
      <c r="Y163" s="11">
        <f>[15]PopulatedForm20!Y160</f>
        <v>0</v>
      </c>
      <c r="Z163" s="12">
        <f t="shared" si="4"/>
        <v>0</v>
      </c>
      <c r="AA163" s="13">
        <v>0</v>
      </c>
      <c r="AB163" s="11">
        <f>[15]PopulatedForm20!Z160</f>
        <v>0</v>
      </c>
      <c r="AC163" s="13">
        <f t="shared" si="5"/>
        <v>0</v>
      </c>
      <c r="AD163" s="13">
        <v>0</v>
      </c>
    </row>
    <row r="164" spans="1:30" ht="15.75" hidden="1">
      <c r="A164" s="10">
        <f>[15]PopulatedForm20!A161</f>
        <v>0</v>
      </c>
      <c r="B164" s="11">
        <f>[15]PopulatedForm20!B161</f>
        <v>0</v>
      </c>
      <c r="C164" s="11">
        <f>[15]PopulatedForm20!C161</f>
        <v>0</v>
      </c>
      <c r="D164" s="11">
        <f>[15]PopulatedForm20!D161</f>
        <v>0</v>
      </c>
      <c r="E164" s="11">
        <f>[15]PopulatedForm20!E161</f>
        <v>0</v>
      </c>
      <c r="F164" s="11">
        <f>[15]PopulatedForm20!F161</f>
        <v>0</v>
      </c>
      <c r="G164" s="11">
        <f>[15]PopulatedForm20!G161</f>
        <v>0</v>
      </c>
      <c r="H164" s="11">
        <f>[15]PopulatedForm20!H161</f>
        <v>0</v>
      </c>
      <c r="I164" s="11">
        <f>[15]PopulatedForm20!I161</f>
        <v>0</v>
      </c>
      <c r="J164" s="11">
        <f>[15]PopulatedForm20!J161</f>
        <v>0</v>
      </c>
      <c r="K164" s="11">
        <f>[15]PopulatedForm20!K161</f>
        <v>0</v>
      </c>
      <c r="L164" s="11">
        <f>[15]PopulatedForm20!L161</f>
        <v>0</v>
      </c>
      <c r="M164" s="11">
        <f>[15]PopulatedForm20!M161</f>
        <v>0</v>
      </c>
      <c r="N164" s="11">
        <f>[15]PopulatedForm20!N161</f>
        <v>0</v>
      </c>
      <c r="O164" s="11">
        <f>[15]PopulatedForm20!O161</f>
        <v>0</v>
      </c>
      <c r="P164" s="11">
        <f>[15]PopulatedForm20!P161</f>
        <v>0</v>
      </c>
      <c r="Q164" s="11">
        <f>[15]PopulatedForm20!Q161</f>
        <v>0</v>
      </c>
      <c r="R164" s="11">
        <f>[15]PopulatedForm20!R161</f>
        <v>0</v>
      </c>
      <c r="S164" s="11">
        <f>[15]PopulatedForm20!S161</f>
        <v>0</v>
      </c>
      <c r="T164" s="11">
        <f>[15]PopulatedForm20!T161</f>
        <v>0</v>
      </c>
      <c r="U164" s="11">
        <f>[15]PopulatedForm20!U161</f>
        <v>0</v>
      </c>
      <c r="V164" s="11">
        <f>[15]PopulatedForm20!V161</f>
        <v>0</v>
      </c>
      <c r="W164" s="11">
        <f>[15]PopulatedForm20!W161</f>
        <v>0</v>
      </c>
      <c r="X164" s="11">
        <f>[15]PopulatedForm20!X161</f>
        <v>0</v>
      </c>
      <c r="Y164" s="11">
        <f>[15]PopulatedForm20!Y161</f>
        <v>0</v>
      </c>
      <c r="Z164" s="12">
        <f t="shared" si="4"/>
        <v>0</v>
      </c>
      <c r="AA164" s="13">
        <v>0</v>
      </c>
      <c r="AB164" s="11">
        <f>[15]PopulatedForm20!Z161</f>
        <v>0</v>
      </c>
      <c r="AC164" s="13">
        <f t="shared" si="5"/>
        <v>0</v>
      </c>
      <c r="AD164" s="13">
        <v>0</v>
      </c>
    </row>
    <row r="165" spans="1:30" ht="15.75" hidden="1">
      <c r="A165" s="10">
        <f>[15]PopulatedForm20!A162</f>
        <v>0</v>
      </c>
      <c r="B165" s="11">
        <f>[15]PopulatedForm20!B162</f>
        <v>0</v>
      </c>
      <c r="C165" s="11">
        <f>[15]PopulatedForm20!C162</f>
        <v>0</v>
      </c>
      <c r="D165" s="11">
        <f>[15]PopulatedForm20!D162</f>
        <v>0</v>
      </c>
      <c r="E165" s="11">
        <f>[15]PopulatedForm20!E162</f>
        <v>0</v>
      </c>
      <c r="F165" s="11">
        <f>[15]PopulatedForm20!F162</f>
        <v>0</v>
      </c>
      <c r="G165" s="11">
        <f>[15]PopulatedForm20!G162</f>
        <v>0</v>
      </c>
      <c r="H165" s="11">
        <f>[15]PopulatedForm20!H162</f>
        <v>0</v>
      </c>
      <c r="I165" s="11">
        <f>[15]PopulatedForm20!I162</f>
        <v>0</v>
      </c>
      <c r="J165" s="11">
        <f>[15]PopulatedForm20!J162</f>
        <v>0</v>
      </c>
      <c r="K165" s="11">
        <f>[15]PopulatedForm20!K162</f>
        <v>0</v>
      </c>
      <c r="L165" s="11">
        <f>[15]PopulatedForm20!L162</f>
        <v>0</v>
      </c>
      <c r="M165" s="11">
        <f>[15]PopulatedForm20!M162</f>
        <v>0</v>
      </c>
      <c r="N165" s="11">
        <f>[15]PopulatedForm20!N162</f>
        <v>0</v>
      </c>
      <c r="O165" s="11">
        <f>[15]PopulatedForm20!O162</f>
        <v>0</v>
      </c>
      <c r="P165" s="11">
        <f>[15]PopulatedForm20!P162</f>
        <v>0</v>
      </c>
      <c r="Q165" s="11">
        <f>[15]PopulatedForm20!Q162</f>
        <v>0</v>
      </c>
      <c r="R165" s="11">
        <f>[15]PopulatedForm20!R162</f>
        <v>0</v>
      </c>
      <c r="S165" s="11">
        <f>[15]PopulatedForm20!S162</f>
        <v>0</v>
      </c>
      <c r="T165" s="11">
        <f>[15]PopulatedForm20!T162</f>
        <v>0</v>
      </c>
      <c r="U165" s="11">
        <f>[15]PopulatedForm20!U162</f>
        <v>0</v>
      </c>
      <c r="V165" s="11">
        <f>[15]PopulatedForm20!V162</f>
        <v>0</v>
      </c>
      <c r="W165" s="11">
        <f>[15]PopulatedForm20!W162</f>
        <v>0</v>
      </c>
      <c r="X165" s="11">
        <f>[15]PopulatedForm20!X162</f>
        <v>0</v>
      </c>
      <c r="Y165" s="11">
        <f>[15]PopulatedForm20!Y162</f>
        <v>0</v>
      </c>
      <c r="Z165" s="12">
        <f t="shared" si="4"/>
        <v>0</v>
      </c>
      <c r="AA165" s="13">
        <v>0</v>
      </c>
      <c r="AB165" s="11">
        <f>[15]PopulatedForm20!Z162</f>
        <v>0</v>
      </c>
      <c r="AC165" s="13">
        <f t="shared" si="5"/>
        <v>0</v>
      </c>
      <c r="AD165" s="13">
        <v>0</v>
      </c>
    </row>
    <row r="166" spans="1:30" ht="15.75" hidden="1">
      <c r="A166" s="10">
        <f>[15]PopulatedForm20!A163</f>
        <v>0</v>
      </c>
      <c r="B166" s="11">
        <f>[15]PopulatedForm20!B163</f>
        <v>0</v>
      </c>
      <c r="C166" s="11">
        <f>[15]PopulatedForm20!C163</f>
        <v>0</v>
      </c>
      <c r="D166" s="11">
        <f>[15]PopulatedForm20!D163</f>
        <v>0</v>
      </c>
      <c r="E166" s="11">
        <f>[15]PopulatedForm20!E163</f>
        <v>0</v>
      </c>
      <c r="F166" s="11">
        <f>[15]PopulatedForm20!F163</f>
        <v>0</v>
      </c>
      <c r="G166" s="11">
        <f>[15]PopulatedForm20!G163</f>
        <v>0</v>
      </c>
      <c r="H166" s="11">
        <f>[15]PopulatedForm20!H163</f>
        <v>0</v>
      </c>
      <c r="I166" s="11">
        <f>[15]PopulatedForm20!I163</f>
        <v>0</v>
      </c>
      <c r="J166" s="11">
        <f>[15]PopulatedForm20!J163</f>
        <v>0</v>
      </c>
      <c r="K166" s="11">
        <f>[15]PopulatedForm20!K163</f>
        <v>0</v>
      </c>
      <c r="L166" s="11">
        <f>[15]PopulatedForm20!L163</f>
        <v>0</v>
      </c>
      <c r="M166" s="11">
        <f>[15]PopulatedForm20!M163</f>
        <v>0</v>
      </c>
      <c r="N166" s="11">
        <f>[15]PopulatedForm20!N163</f>
        <v>0</v>
      </c>
      <c r="O166" s="11">
        <f>[15]PopulatedForm20!O163</f>
        <v>0</v>
      </c>
      <c r="P166" s="11">
        <f>[15]PopulatedForm20!P163</f>
        <v>0</v>
      </c>
      <c r="Q166" s="11">
        <f>[15]PopulatedForm20!Q163</f>
        <v>0</v>
      </c>
      <c r="R166" s="11">
        <f>[15]PopulatedForm20!R163</f>
        <v>0</v>
      </c>
      <c r="S166" s="11">
        <f>[15]PopulatedForm20!S163</f>
        <v>0</v>
      </c>
      <c r="T166" s="11">
        <f>[15]PopulatedForm20!T163</f>
        <v>0</v>
      </c>
      <c r="U166" s="11">
        <f>[15]PopulatedForm20!U163</f>
        <v>0</v>
      </c>
      <c r="V166" s="11">
        <f>[15]PopulatedForm20!V163</f>
        <v>0</v>
      </c>
      <c r="W166" s="11">
        <f>[15]PopulatedForm20!W163</f>
        <v>0</v>
      </c>
      <c r="X166" s="11">
        <f>[15]PopulatedForm20!X163</f>
        <v>0</v>
      </c>
      <c r="Y166" s="11">
        <f>[15]PopulatedForm20!Y163</f>
        <v>0</v>
      </c>
      <c r="Z166" s="12">
        <f t="shared" si="4"/>
        <v>0</v>
      </c>
      <c r="AA166" s="13">
        <v>0</v>
      </c>
      <c r="AB166" s="11">
        <f>[15]PopulatedForm20!Z163</f>
        <v>0</v>
      </c>
      <c r="AC166" s="13">
        <f t="shared" si="5"/>
        <v>0</v>
      </c>
      <c r="AD166" s="13">
        <v>0</v>
      </c>
    </row>
    <row r="167" spans="1:30" ht="15.75">
      <c r="A167" s="10">
        <f>[15]PopulatedForm20!A164</f>
        <v>73</v>
      </c>
      <c r="B167" s="11">
        <f>[15]PopulatedForm20!B164</f>
        <v>1</v>
      </c>
      <c r="C167" s="11">
        <f>[15]PopulatedForm20!C164</f>
        <v>0</v>
      </c>
      <c r="D167" s="11">
        <f>[15]PopulatedForm20!D164</f>
        <v>24</v>
      </c>
      <c r="E167" s="11">
        <f>[15]PopulatedForm20!E164</f>
        <v>759</v>
      </c>
      <c r="F167" s="11">
        <f>[15]PopulatedForm20!F164</f>
        <v>2</v>
      </c>
      <c r="G167" s="11">
        <f>[15]PopulatedForm20!G164</f>
        <v>0</v>
      </c>
      <c r="H167" s="11">
        <f>[15]PopulatedForm20!H164</f>
        <v>0</v>
      </c>
      <c r="I167" s="11">
        <f>[15]PopulatedForm20!I164</f>
        <v>0</v>
      </c>
      <c r="J167" s="11">
        <f>[15]PopulatedForm20!J164</f>
        <v>12</v>
      </c>
      <c r="K167" s="11">
        <f>[15]PopulatedForm20!K164</f>
        <v>0</v>
      </c>
      <c r="L167" s="11">
        <f>[15]PopulatedForm20!L164</f>
        <v>0</v>
      </c>
      <c r="M167" s="11">
        <f>[15]PopulatedForm20!M164</f>
        <v>0</v>
      </c>
      <c r="N167" s="11">
        <f>[15]PopulatedForm20!N164</f>
        <v>0</v>
      </c>
      <c r="O167" s="11">
        <f>[15]PopulatedForm20!O164</f>
        <v>0</v>
      </c>
      <c r="P167" s="11">
        <f>[15]PopulatedForm20!P164</f>
        <v>0</v>
      </c>
      <c r="Q167" s="11">
        <f>[15]PopulatedForm20!Q164</f>
        <v>0</v>
      </c>
      <c r="R167" s="11">
        <f>[15]PopulatedForm20!R164</f>
        <v>0</v>
      </c>
      <c r="S167" s="11">
        <f>[15]PopulatedForm20!S164</f>
        <v>0</v>
      </c>
      <c r="T167" s="11">
        <f>[15]PopulatedForm20!T164</f>
        <v>0</v>
      </c>
      <c r="U167" s="11">
        <f>[15]PopulatedForm20!U164</f>
        <v>0</v>
      </c>
      <c r="V167" s="11">
        <f>[15]PopulatedForm20!V164</f>
        <v>0</v>
      </c>
      <c r="W167" s="11">
        <f>[15]PopulatedForm20!W164</f>
        <v>3</v>
      </c>
      <c r="X167" s="11">
        <f>[15]PopulatedForm20!X164</f>
        <v>0</v>
      </c>
      <c r="Y167" s="11">
        <f>[15]PopulatedForm20!Y164</f>
        <v>0</v>
      </c>
      <c r="Z167" s="12">
        <f t="shared" si="4"/>
        <v>801</v>
      </c>
      <c r="AA167" s="13">
        <v>0</v>
      </c>
      <c r="AB167" s="11">
        <f>[15]PopulatedForm20!Z164</f>
        <v>0</v>
      </c>
      <c r="AC167" s="13">
        <f t="shared" si="5"/>
        <v>801</v>
      </c>
      <c r="AD167" s="13">
        <v>0</v>
      </c>
    </row>
    <row r="168" spans="1:30" ht="15.75">
      <c r="A168" s="10">
        <f>[15]PopulatedForm20!A165</f>
        <v>74</v>
      </c>
      <c r="B168" s="11">
        <f>[15]PopulatedForm20!B165</f>
        <v>0</v>
      </c>
      <c r="C168" s="11">
        <f>[15]PopulatedForm20!C165</f>
        <v>0</v>
      </c>
      <c r="D168" s="11">
        <f>[15]PopulatedForm20!D165</f>
        <v>3</v>
      </c>
      <c r="E168" s="11">
        <f>[15]PopulatedForm20!E165</f>
        <v>503</v>
      </c>
      <c r="F168" s="11">
        <f>[15]PopulatedForm20!F165</f>
        <v>1</v>
      </c>
      <c r="G168" s="11">
        <f>[15]PopulatedForm20!G165</f>
        <v>0</v>
      </c>
      <c r="H168" s="11">
        <f>[15]PopulatedForm20!H165</f>
        <v>0</v>
      </c>
      <c r="I168" s="11">
        <f>[15]PopulatedForm20!I165</f>
        <v>0</v>
      </c>
      <c r="J168" s="11">
        <f>[15]PopulatedForm20!J165</f>
        <v>88</v>
      </c>
      <c r="K168" s="11">
        <f>[15]PopulatedForm20!K165</f>
        <v>1</v>
      </c>
      <c r="L168" s="11">
        <f>[15]PopulatedForm20!L165</f>
        <v>0</v>
      </c>
      <c r="M168" s="11">
        <f>[15]PopulatedForm20!M165</f>
        <v>0</v>
      </c>
      <c r="N168" s="11">
        <f>[15]PopulatedForm20!N165</f>
        <v>0</v>
      </c>
      <c r="O168" s="11">
        <f>[15]PopulatedForm20!O165</f>
        <v>0</v>
      </c>
      <c r="P168" s="11">
        <f>[15]PopulatedForm20!P165</f>
        <v>0</v>
      </c>
      <c r="Q168" s="11">
        <f>[15]PopulatedForm20!Q165</f>
        <v>0</v>
      </c>
      <c r="R168" s="11">
        <f>[15]PopulatedForm20!R165</f>
        <v>0</v>
      </c>
      <c r="S168" s="11">
        <f>[15]PopulatedForm20!S165</f>
        <v>0</v>
      </c>
      <c r="T168" s="11">
        <f>[15]PopulatedForm20!T165</f>
        <v>0</v>
      </c>
      <c r="U168" s="11">
        <f>[15]PopulatedForm20!U165</f>
        <v>0</v>
      </c>
      <c r="V168" s="11">
        <f>[15]PopulatedForm20!V165</f>
        <v>0</v>
      </c>
      <c r="W168" s="11">
        <f>[15]PopulatedForm20!W165</f>
        <v>0</v>
      </c>
      <c r="X168" s="11">
        <f>[15]PopulatedForm20!X165</f>
        <v>0</v>
      </c>
      <c r="Y168" s="11">
        <f>[15]PopulatedForm20!Y165</f>
        <v>0</v>
      </c>
      <c r="Z168" s="12">
        <f t="shared" si="4"/>
        <v>596</v>
      </c>
      <c r="AA168" s="13">
        <v>0</v>
      </c>
      <c r="AB168" s="11">
        <f>[15]PopulatedForm20!Z165</f>
        <v>0</v>
      </c>
      <c r="AC168" s="13">
        <f t="shared" si="5"/>
        <v>596</v>
      </c>
      <c r="AD168" s="13">
        <v>0</v>
      </c>
    </row>
    <row r="169" spans="1:30" ht="15.75">
      <c r="A169" s="10">
        <f>[15]PopulatedForm20!A166</f>
        <v>75</v>
      </c>
      <c r="B169" s="11">
        <f>[15]PopulatedForm20!B166</f>
        <v>1</v>
      </c>
      <c r="C169" s="11">
        <f>[15]PopulatedForm20!C166</f>
        <v>0</v>
      </c>
      <c r="D169" s="11">
        <f>[15]PopulatedForm20!D166</f>
        <v>6</v>
      </c>
      <c r="E169" s="11">
        <f>[15]PopulatedForm20!E166</f>
        <v>786</v>
      </c>
      <c r="F169" s="11">
        <f>[15]PopulatedForm20!F166</f>
        <v>3</v>
      </c>
      <c r="G169" s="11">
        <f>[15]PopulatedForm20!G166</f>
        <v>0</v>
      </c>
      <c r="H169" s="11">
        <f>[15]PopulatedForm20!H166</f>
        <v>0</v>
      </c>
      <c r="I169" s="11">
        <f>[15]PopulatedForm20!I166</f>
        <v>0</v>
      </c>
      <c r="J169" s="11">
        <f>[15]PopulatedForm20!J166</f>
        <v>8</v>
      </c>
      <c r="K169" s="11">
        <f>[15]PopulatedForm20!K166</f>
        <v>0</v>
      </c>
      <c r="L169" s="11">
        <f>[15]PopulatedForm20!L166</f>
        <v>0</v>
      </c>
      <c r="M169" s="11">
        <f>[15]PopulatedForm20!M166</f>
        <v>0</v>
      </c>
      <c r="N169" s="11">
        <f>[15]PopulatedForm20!N166</f>
        <v>0</v>
      </c>
      <c r="O169" s="11">
        <f>[15]PopulatedForm20!O166</f>
        <v>0</v>
      </c>
      <c r="P169" s="11">
        <f>[15]PopulatedForm20!P166</f>
        <v>0</v>
      </c>
      <c r="Q169" s="11">
        <f>[15]PopulatedForm20!Q166</f>
        <v>0</v>
      </c>
      <c r="R169" s="11">
        <f>[15]PopulatedForm20!R166</f>
        <v>0</v>
      </c>
      <c r="S169" s="11">
        <f>[15]PopulatedForm20!S166</f>
        <v>0</v>
      </c>
      <c r="T169" s="11">
        <f>[15]PopulatedForm20!T166</f>
        <v>0</v>
      </c>
      <c r="U169" s="11">
        <f>[15]PopulatedForm20!U166</f>
        <v>0</v>
      </c>
      <c r="V169" s="11">
        <f>[15]PopulatedForm20!V166</f>
        <v>0</v>
      </c>
      <c r="W169" s="11">
        <f>[15]PopulatedForm20!W166</f>
        <v>0</v>
      </c>
      <c r="X169" s="11">
        <f>[15]PopulatedForm20!X166</f>
        <v>0</v>
      </c>
      <c r="Y169" s="11">
        <f>[15]PopulatedForm20!Y166</f>
        <v>0</v>
      </c>
      <c r="Z169" s="12">
        <f t="shared" si="4"/>
        <v>804</v>
      </c>
      <c r="AA169" s="13">
        <v>0</v>
      </c>
      <c r="AB169" s="11">
        <f>[15]PopulatedForm20!Z166</f>
        <v>0</v>
      </c>
      <c r="AC169" s="13">
        <f t="shared" si="5"/>
        <v>804</v>
      </c>
      <c r="AD169" s="13">
        <v>0</v>
      </c>
    </row>
    <row r="170" spans="1:30" ht="15.75">
      <c r="A170" s="10">
        <f>[15]PopulatedForm20!A167</f>
        <v>76</v>
      </c>
      <c r="B170" s="11">
        <f>[15]PopulatedForm20!B167</f>
        <v>0</v>
      </c>
      <c r="C170" s="11">
        <f>[15]PopulatedForm20!C167</f>
        <v>2</v>
      </c>
      <c r="D170" s="11">
        <f>[15]PopulatedForm20!D167</f>
        <v>8</v>
      </c>
      <c r="E170" s="11">
        <f>[15]PopulatedForm20!E167</f>
        <v>232</v>
      </c>
      <c r="F170" s="11">
        <f>[15]PopulatedForm20!F167</f>
        <v>3</v>
      </c>
      <c r="G170" s="11">
        <f>[15]PopulatedForm20!G167</f>
        <v>1</v>
      </c>
      <c r="H170" s="11">
        <f>[15]PopulatedForm20!H167</f>
        <v>0</v>
      </c>
      <c r="I170" s="11">
        <f>[15]PopulatedForm20!I167</f>
        <v>0</v>
      </c>
      <c r="J170" s="11">
        <f>[15]PopulatedForm20!J167</f>
        <v>0</v>
      </c>
      <c r="K170" s="11">
        <f>[15]PopulatedForm20!K167</f>
        <v>0</v>
      </c>
      <c r="L170" s="11">
        <f>[15]PopulatedForm20!L167</f>
        <v>0</v>
      </c>
      <c r="M170" s="11">
        <f>[15]PopulatedForm20!M167</f>
        <v>0</v>
      </c>
      <c r="N170" s="11">
        <f>[15]PopulatedForm20!N167</f>
        <v>0</v>
      </c>
      <c r="O170" s="11">
        <f>[15]PopulatedForm20!O167</f>
        <v>0</v>
      </c>
      <c r="P170" s="11">
        <f>[15]PopulatedForm20!P167</f>
        <v>0</v>
      </c>
      <c r="Q170" s="11">
        <f>[15]PopulatedForm20!Q167</f>
        <v>0</v>
      </c>
      <c r="R170" s="11">
        <f>[15]PopulatedForm20!R167</f>
        <v>0</v>
      </c>
      <c r="S170" s="11">
        <f>[15]PopulatedForm20!S167</f>
        <v>0</v>
      </c>
      <c r="T170" s="11">
        <f>[15]PopulatedForm20!T167</f>
        <v>0</v>
      </c>
      <c r="U170" s="11">
        <f>[15]PopulatedForm20!U167</f>
        <v>0</v>
      </c>
      <c r="V170" s="11">
        <f>[15]PopulatedForm20!V167</f>
        <v>1</v>
      </c>
      <c r="W170" s="11">
        <f>[15]PopulatedForm20!W167</f>
        <v>0</v>
      </c>
      <c r="X170" s="11">
        <f>[15]PopulatedForm20!X167</f>
        <v>0</v>
      </c>
      <c r="Y170" s="11">
        <f>[15]PopulatedForm20!Y167</f>
        <v>0</v>
      </c>
      <c r="Z170" s="12">
        <f t="shared" si="4"/>
        <v>247</v>
      </c>
      <c r="AA170" s="13">
        <v>0</v>
      </c>
      <c r="AB170" s="11">
        <f>[15]PopulatedForm20!Z167</f>
        <v>0</v>
      </c>
      <c r="AC170" s="13">
        <f t="shared" si="5"/>
        <v>247</v>
      </c>
      <c r="AD170" s="13">
        <v>0</v>
      </c>
    </row>
    <row r="171" spans="1:30" ht="15.75">
      <c r="A171" s="10">
        <f>[15]PopulatedForm20!A168</f>
        <v>77</v>
      </c>
      <c r="B171" s="11">
        <f>[15]PopulatedForm20!B168</f>
        <v>0</v>
      </c>
      <c r="C171" s="11">
        <f>[15]PopulatedForm20!C168</f>
        <v>0</v>
      </c>
      <c r="D171" s="11">
        <f>[15]PopulatedForm20!D168</f>
        <v>5</v>
      </c>
      <c r="E171" s="11">
        <f>[15]PopulatedForm20!E168</f>
        <v>125</v>
      </c>
      <c r="F171" s="11">
        <f>[15]PopulatedForm20!F168</f>
        <v>1</v>
      </c>
      <c r="G171" s="11">
        <f>[15]PopulatedForm20!G168</f>
        <v>1</v>
      </c>
      <c r="H171" s="11">
        <f>[15]PopulatedForm20!H168</f>
        <v>0</v>
      </c>
      <c r="I171" s="11">
        <f>[15]PopulatedForm20!I168</f>
        <v>0</v>
      </c>
      <c r="J171" s="11">
        <f>[15]PopulatedForm20!J168</f>
        <v>0</v>
      </c>
      <c r="K171" s="11">
        <f>[15]PopulatedForm20!K168</f>
        <v>0</v>
      </c>
      <c r="L171" s="11">
        <f>[15]PopulatedForm20!L168</f>
        <v>0</v>
      </c>
      <c r="M171" s="11">
        <f>[15]PopulatedForm20!M168</f>
        <v>0</v>
      </c>
      <c r="N171" s="11">
        <f>[15]PopulatedForm20!N168</f>
        <v>0</v>
      </c>
      <c r="O171" s="11">
        <f>[15]PopulatedForm20!O168</f>
        <v>0</v>
      </c>
      <c r="P171" s="11">
        <f>[15]PopulatedForm20!P168</f>
        <v>0</v>
      </c>
      <c r="Q171" s="11">
        <f>[15]PopulatedForm20!Q168</f>
        <v>0</v>
      </c>
      <c r="R171" s="11">
        <f>[15]PopulatedForm20!R168</f>
        <v>0</v>
      </c>
      <c r="S171" s="11">
        <f>[15]PopulatedForm20!S168</f>
        <v>0</v>
      </c>
      <c r="T171" s="11">
        <f>[15]PopulatedForm20!T168</f>
        <v>0</v>
      </c>
      <c r="U171" s="11">
        <f>[15]PopulatedForm20!U168</f>
        <v>0</v>
      </c>
      <c r="V171" s="11">
        <f>[15]PopulatedForm20!V168</f>
        <v>0</v>
      </c>
      <c r="W171" s="11">
        <f>[15]PopulatedForm20!W168</f>
        <v>0</v>
      </c>
      <c r="X171" s="11">
        <f>[15]PopulatedForm20!X168</f>
        <v>0</v>
      </c>
      <c r="Y171" s="11">
        <f>[15]PopulatedForm20!Y168</f>
        <v>0</v>
      </c>
      <c r="Z171" s="12">
        <f t="shared" si="4"/>
        <v>132</v>
      </c>
      <c r="AA171" s="13">
        <v>0</v>
      </c>
      <c r="AB171" s="11">
        <f>[15]PopulatedForm20!Z168</f>
        <v>0</v>
      </c>
      <c r="AC171" s="13">
        <f t="shared" si="5"/>
        <v>132</v>
      </c>
      <c r="AD171" s="13">
        <v>0</v>
      </c>
    </row>
    <row r="172" spans="1:30" ht="15.75">
      <c r="A172" s="10">
        <f>[15]PopulatedForm20!A169</f>
        <v>78</v>
      </c>
      <c r="B172" s="11">
        <f>[15]PopulatedForm20!B169</f>
        <v>0</v>
      </c>
      <c r="C172" s="11">
        <f>[15]PopulatedForm20!C169</f>
        <v>0</v>
      </c>
      <c r="D172" s="11">
        <f>[15]PopulatedForm20!D169</f>
        <v>4</v>
      </c>
      <c r="E172" s="11">
        <f>[15]PopulatedForm20!E169</f>
        <v>504</v>
      </c>
      <c r="F172" s="11">
        <f>[15]PopulatedForm20!F169</f>
        <v>2</v>
      </c>
      <c r="G172" s="11">
        <f>[15]PopulatedForm20!G169</f>
        <v>0</v>
      </c>
      <c r="H172" s="11">
        <f>[15]PopulatedForm20!H169</f>
        <v>0</v>
      </c>
      <c r="I172" s="11">
        <f>[15]PopulatedForm20!I169</f>
        <v>0</v>
      </c>
      <c r="J172" s="11">
        <f>[15]PopulatedForm20!J169</f>
        <v>0</v>
      </c>
      <c r="K172" s="11">
        <f>[15]PopulatedForm20!K169</f>
        <v>0</v>
      </c>
      <c r="L172" s="11">
        <f>[15]PopulatedForm20!L169</f>
        <v>0</v>
      </c>
      <c r="M172" s="11">
        <f>[15]PopulatedForm20!M169</f>
        <v>0</v>
      </c>
      <c r="N172" s="11">
        <f>[15]PopulatedForm20!N169</f>
        <v>0</v>
      </c>
      <c r="O172" s="11">
        <f>[15]PopulatedForm20!O169</f>
        <v>0</v>
      </c>
      <c r="P172" s="11">
        <f>[15]PopulatedForm20!P169</f>
        <v>0</v>
      </c>
      <c r="Q172" s="11">
        <f>[15]PopulatedForm20!Q169</f>
        <v>0</v>
      </c>
      <c r="R172" s="11">
        <f>[15]PopulatedForm20!R169</f>
        <v>0</v>
      </c>
      <c r="S172" s="11">
        <f>[15]PopulatedForm20!S169</f>
        <v>0</v>
      </c>
      <c r="T172" s="11">
        <f>[15]PopulatedForm20!T169</f>
        <v>0</v>
      </c>
      <c r="U172" s="11">
        <f>[15]PopulatedForm20!U169</f>
        <v>0</v>
      </c>
      <c r="V172" s="11">
        <f>[15]PopulatedForm20!V169</f>
        <v>0</v>
      </c>
      <c r="W172" s="11">
        <f>[15]PopulatedForm20!W169</f>
        <v>0</v>
      </c>
      <c r="X172" s="11">
        <f>[15]PopulatedForm20!X169</f>
        <v>0</v>
      </c>
      <c r="Y172" s="11">
        <f>[15]PopulatedForm20!Y169</f>
        <v>0</v>
      </c>
      <c r="Z172" s="12">
        <f t="shared" si="4"/>
        <v>510</v>
      </c>
      <c r="AA172" s="13">
        <v>0</v>
      </c>
      <c r="AB172" s="11">
        <f>[15]PopulatedForm20!Z169</f>
        <v>0</v>
      </c>
      <c r="AC172" s="13">
        <f t="shared" si="5"/>
        <v>510</v>
      </c>
      <c r="AD172" s="13">
        <v>0</v>
      </c>
    </row>
    <row r="173" spans="1:30" ht="15.75">
      <c r="A173" s="10">
        <f>[15]PopulatedForm20!A170</f>
        <v>79</v>
      </c>
      <c r="B173" s="11">
        <f>[15]PopulatedForm20!B170</f>
        <v>0</v>
      </c>
      <c r="C173" s="11">
        <f>[15]PopulatedForm20!C170</f>
        <v>0</v>
      </c>
      <c r="D173" s="11">
        <f>[15]PopulatedForm20!D170</f>
        <v>0</v>
      </c>
      <c r="E173" s="11">
        <f>[15]PopulatedForm20!E170</f>
        <v>4</v>
      </c>
      <c r="F173" s="11">
        <f>[15]PopulatedForm20!F170</f>
        <v>0</v>
      </c>
      <c r="G173" s="11">
        <f>[15]PopulatedForm20!G170</f>
        <v>0</v>
      </c>
      <c r="H173" s="11">
        <f>[15]PopulatedForm20!H170</f>
        <v>0</v>
      </c>
      <c r="I173" s="11">
        <f>[15]PopulatedForm20!I170</f>
        <v>0</v>
      </c>
      <c r="J173" s="11">
        <f>[15]PopulatedForm20!J170</f>
        <v>0</v>
      </c>
      <c r="K173" s="11">
        <f>[15]PopulatedForm20!K170</f>
        <v>0</v>
      </c>
      <c r="L173" s="11">
        <f>[15]PopulatedForm20!L170</f>
        <v>0</v>
      </c>
      <c r="M173" s="11">
        <f>[15]PopulatedForm20!M170</f>
        <v>0</v>
      </c>
      <c r="N173" s="11">
        <f>[15]PopulatedForm20!N170</f>
        <v>0</v>
      </c>
      <c r="O173" s="11">
        <f>[15]PopulatedForm20!O170</f>
        <v>0</v>
      </c>
      <c r="P173" s="11">
        <f>[15]PopulatedForm20!P170</f>
        <v>0</v>
      </c>
      <c r="Q173" s="11">
        <f>[15]PopulatedForm20!Q170</f>
        <v>0</v>
      </c>
      <c r="R173" s="11">
        <f>[15]PopulatedForm20!R170</f>
        <v>0</v>
      </c>
      <c r="S173" s="11">
        <f>[15]PopulatedForm20!S170</f>
        <v>0</v>
      </c>
      <c r="T173" s="11">
        <f>[15]PopulatedForm20!T170</f>
        <v>0</v>
      </c>
      <c r="U173" s="11">
        <f>[15]PopulatedForm20!U170</f>
        <v>0</v>
      </c>
      <c r="V173" s="11">
        <f>[15]PopulatedForm20!V170</f>
        <v>0</v>
      </c>
      <c r="W173" s="11">
        <f>[15]PopulatedForm20!W170</f>
        <v>0</v>
      </c>
      <c r="X173" s="11">
        <f>[15]PopulatedForm20!X170</f>
        <v>0</v>
      </c>
      <c r="Y173" s="11">
        <f>[15]PopulatedForm20!Y170</f>
        <v>0</v>
      </c>
      <c r="Z173" s="12">
        <f t="shared" si="4"/>
        <v>4</v>
      </c>
      <c r="AA173" s="13">
        <v>0</v>
      </c>
      <c r="AB173" s="11">
        <f>[15]PopulatedForm20!Z170</f>
        <v>0</v>
      </c>
      <c r="AC173" s="13">
        <f t="shared" si="5"/>
        <v>4</v>
      </c>
      <c r="AD173" s="13">
        <v>0</v>
      </c>
    </row>
    <row r="174" spans="1:30" ht="15.75">
      <c r="A174" s="10">
        <f>[15]PopulatedForm20!A171</f>
        <v>80</v>
      </c>
      <c r="B174" s="11">
        <f>[15]PopulatedForm20!B171</f>
        <v>0</v>
      </c>
      <c r="C174" s="11">
        <f>[15]PopulatedForm20!C171</f>
        <v>1</v>
      </c>
      <c r="D174" s="11">
        <f>[15]PopulatedForm20!D171</f>
        <v>42</v>
      </c>
      <c r="E174" s="11">
        <f>[15]PopulatedForm20!E171</f>
        <v>555</v>
      </c>
      <c r="F174" s="11">
        <f>[15]PopulatedForm20!F171</f>
        <v>4</v>
      </c>
      <c r="G174" s="11">
        <f>[15]PopulatedForm20!G171</f>
        <v>1</v>
      </c>
      <c r="H174" s="11">
        <f>[15]PopulatedForm20!H171</f>
        <v>0</v>
      </c>
      <c r="I174" s="11">
        <f>[15]PopulatedForm20!I171</f>
        <v>0</v>
      </c>
      <c r="J174" s="11">
        <f>[15]PopulatedForm20!J171</f>
        <v>4</v>
      </c>
      <c r="K174" s="11">
        <f>[15]PopulatedForm20!K171</f>
        <v>0</v>
      </c>
      <c r="L174" s="11">
        <f>[15]PopulatedForm20!L171</f>
        <v>1</v>
      </c>
      <c r="M174" s="11">
        <f>[15]PopulatedForm20!M171</f>
        <v>0</v>
      </c>
      <c r="N174" s="11">
        <f>[15]PopulatedForm20!N171</f>
        <v>0</v>
      </c>
      <c r="O174" s="11">
        <f>[15]PopulatedForm20!O171</f>
        <v>1</v>
      </c>
      <c r="P174" s="11">
        <f>[15]PopulatedForm20!P171</f>
        <v>0</v>
      </c>
      <c r="Q174" s="11">
        <f>[15]PopulatedForm20!Q171</f>
        <v>0</v>
      </c>
      <c r="R174" s="11">
        <f>[15]PopulatedForm20!R171</f>
        <v>0</v>
      </c>
      <c r="S174" s="11">
        <f>[15]PopulatedForm20!S171</f>
        <v>0</v>
      </c>
      <c r="T174" s="11">
        <f>[15]PopulatedForm20!T171</f>
        <v>0</v>
      </c>
      <c r="U174" s="11">
        <f>[15]PopulatedForm20!U171</f>
        <v>1</v>
      </c>
      <c r="V174" s="11">
        <f>[15]PopulatedForm20!V171</f>
        <v>0</v>
      </c>
      <c r="W174" s="11">
        <f>[15]PopulatedForm20!W171</f>
        <v>0</v>
      </c>
      <c r="X174" s="11">
        <f>[15]PopulatedForm20!X171</f>
        <v>0</v>
      </c>
      <c r="Y174" s="11">
        <f>[15]PopulatedForm20!Y171</f>
        <v>0</v>
      </c>
      <c r="Z174" s="12">
        <f t="shared" si="4"/>
        <v>610</v>
      </c>
      <c r="AA174" s="13">
        <v>0</v>
      </c>
      <c r="AB174" s="11">
        <f>[15]PopulatedForm20!Z171</f>
        <v>0</v>
      </c>
      <c r="AC174" s="13">
        <f t="shared" si="5"/>
        <v>610</v>
      </c>
      <c r="AD174" s="13">
        <v>0</v>
      </c>
    </row>
    <row r="175" spans="1:30" ht="15.75">
      <c r="A175" s="10">
        <f>[15]PopulatedForm20!A172</f>
        <v>81</v>
      </c>
      <c r="B175" s="11">
        <f>[15]PopulatedForm20!B172</f>
        <v>0</v>
      </c>
      <c r="C175" s="11">
        <f>[15]PopulatedForm20!C172</f>
        <v>1</v>
      </c>
      <c r="D175" s="11">
        <f>[15]PopulatedForm20!D172</f>
        <v>8</v>
      </c>
      <c r="E175" s="11">
        <f>[15]PopulatedForm20!E172</f>
        <v>240</v>
      </c>
      <c r="F175" s="11">
        <f>[15]PopulatedForm20!F172</f>
        <v>6</v>
      </c>
      <c r="G175" s="11">
        <f>[15]PopulatedForm20!G172</f>
        <v>1</v>
      </c>
      <c r="H175" s="11">
        <f>[15]PopulatedForm20!H172</f>
        <v>1</v>
      </c>
      <c r="I175" s="11">
        <f>[15]PopulatedForm20!I172</f>
        <v>0</v>
      </c>
      <c r="J175" s="11">
        <f>[15]PopulatedForm20!J172</f>
        <v>4</v>
      </c>
      <c r="K175" s="11">
        <f>[15]PopulatedForm20!K172</f>
        <v>0</v>
      </c>
      <c r="L175" s="11">
        <f>[15]PopulatedForm20!L172</f>
        <v>0</v>
      </c>
      <c r="M175" s="11">
        <f>[15]PopulatedForm20!M172</f>
        <v>0</v>
      </c>
      <c r="N175" s="11">
        <f>[15]PopulatedForm20!N172</f>
        <v>0</v>
      </c>
      <c r="O175" s="11">
        <f>[15]PopulatedForm20!O172</f>
        <v>0</v>
      </c>
      <c r="P175" s="11">
        <f>[15]PopulatedForm20!P172</f>
        <v>0</v>
      </c>
      <c r="Q175" s="11">
        <f>[15]PopulatedForm20!Q172</f>
        <v>0</v>
      </c>
      <c r="R175" s="11">
        <f>[15]PopulatedForm20!R172</f>
        <v>0</v>
      </c>
      <c r="S175" s="11">
        <f>[15]PopulatedForm20!S172</f>
        <v>0</v>
      </c>
      <c r="T175" s="11">
        <f>[15]PopulatedForm20!T172</f>
        <v>0</v>
      </c>
      <c r="U175" s="11">
        <f>[15]PopulatedForm20!U172</f>
        <v>0</v>
      </c>
      <c r="V175" s="11">
        <f>[15]PopulatedForm20!V172</f>
        <v>0</v>
      </c>
      <c r="W175" s="11">
        <f>[15]PopulatedForm20!W172</f>
        <v>0</v>
      </c>
      <c r="X175" s="11">
        <f>[15]PopulatedForm20!X172</f>
        <v>0</v>
      </c>
      <c r="Y175" s="11">
        <f>[15]PopulatedForm20!Y172</f>
        <v>0</v>
      </c>
      <c r="Z175" s="12">
        <f t="shared" si="4"/>
        <v>261</v>
      </c>
      <c r="AA175" s="13">
        <v>0</v>
      </c>
      <c r="AB175" s="11">
        <f>[15]PopulatedForm20!Z172</f>
        <v>0</v>
      </c>
      <c r="AC175" s="13">
        <f t="shared" si="5"/>
        <v>261</v>
      </c>
      <c r="AD175" s="13">
        <v>0</v>
      </c>
    </row>
    <row r="176" spans="1:30" ht="15.75" hidden="1">
      <c r="A176" s="10">
        <f>[15]PopulatedForm20!A173</f>
        <v>0</v>
      </c>
      <c r="B176" s="11">
        <f>[15]PopulatedForm20!B173</f>
        <v>0</v>
      </c>
      <c r="C176" s="11">
        <f>[15]PopulatedForm20!C173</f>
        <v>0</v>
      </c>
      <c r="D176" s="11">
        <f>[15]PopulatedForm20!D173</f>
        <v>0</v>
      </c>
      <c r="E176" s="11">
        <f>[15]PopulatedForm20!E173</f>
        <v>0</v>
      </c>
      <c r="F176" s="11">
        <f>[15]PopulatedForm20!F173</f>
        <v>0</v>
      </c>
      <c r="G176" s="11">
        <f>[15]PopulatedForm20!G173</f>
        <v>0</v>
      </c>
      <c r="H176" s="11">
        <f>[15]PopulatedForm20!H173</f>
        <v>0</v>
      </c>
      <c r="I176" s="11">
        <f>[15]PopulatedForm20!I173</f>
        <v>0</v>
      </c>
      <c r="J176" s="11">
        <f>[15]PopulatedForm20!J173</f>
        <v>0</v>
      </c>
      <c r="K176" s="11">
        <f>[15]PopulatedForm20!K173</f>
        <v>0</v>
      </c>
      <c r="L176" s="11">
        <f>[15]PopulatedForm20!L173</f>
        <v>0</v>
      </c>
      <c r="M176" s="11">
        <f>[15]PopulatedForm20!M173</f>
        <v>0</v>
      </c>
      <c r="N176" s="11">
        <f>[15]PopulatedForm20!N173</f>
        <v>0</v>
      </c>
      <c r="O176" s="11">
        <f>[15]PopulatedForm20!O173</f>
        <v>0</v>
      </c>
      <c r="P176" s="11">
        <f>[15]PopulatedForm20!P173</f>
        <v>0</v>
      </c>
      <c r="Q176" s="11">
        <f>[15]PopulatedForm20!Q173</f>
        <v>0</v>
      </c>
      <c r="R176" s="11">
        <f>[15]PopulatedForm20!R173</f>
        <v>0</v>
      </c>
      <c r="S176" s="11">
        <f>[15]PopulatedForm20!S173</f>
        <v>0</v>
      </c>
      <c r="T176" s="11">
        <f>[15]PopulatedForm20!T173</f>
        <v>0</v>
      </c>
      <c r="U176" s="11">
        <f>[15]PopulatedForm20!U173</f>
        <v>0</v>
      </c>
      <c r="V176" s="11">
        <f>[15]PopulatedForm20!V173</f>
        <v>0</v>
      </c>
      <c r="W176" s="11">
        <f>[15]PopulatedForm20!W173</f>
        <v>0</v>
      </c>
      <c r="X176" s="11">
        <f>[15]PopulatedForm20!X173</f>
        <v>0</v>
      </c>
      <c r="Y176" s="11">
        <f>[15]PopulatedForm20!Y173</f>
        <v>0</v>
      </c>
      <c r="Z176" s="12">
        <f t="shared" si="4"/>
        <v>0</v>
      </c>
      <c r="AA176" s="13">
        <v>0</v>
      </c>
      <c r="AB176" s="11">
        <f>[15]PopulatedForm20!Z173</f>
        <v>0</v>
      </c>
      <c r="AC176" s="13">
        <f t="shared" si="5"/>
        <v>0</v>
      </c>
      <c r="AD176" s="13">
        <v>0</v>
      </c>
    </row>
    <row r="177" spans="1:30" ht="15.75" hidden="1">
      <c r="A177" s="10">
        <f>[15]PopulatedForm20!A174</f>
        <v>0</v>
      </c>
      <c r="B177" s="11">
        <f>[15]PopulatedForm20!B174</f>
        <v>0</v>
      </c>
      <c r="C177" s="11">
        <f>[15]PopulatedForm20!C174</f>
        <v>0</v>
      </c>
      <c r="D177" s="11">
        <f>[15]PopulatedForm20!D174</f>
        <v>0</v>
      </c>
      <c r="E177" s="11">
        <f>[15]PopulatedForm20!E174</f>
        <v>0</v>
      </c>
      <c r="F177" s="11">
        <f>[15]PopulatedForm20!F174</f>
        <v>0</v>
      </c>
      <c r="G177" s="11">
        <f>[15]PopulatedForm20!G174</f>
        <v>0</v>
      </c>
      <c r="H177" s="11">
        <f>[15]PopulatedForm20!H174</f>
        <v>0</v>
      </c>
      <c r="I177" s="11">
        <f>[15]PopulatedForm20!I174</f>
        <v>0</v>
      </c>
      <c r="J177" s="11">
        <f>[15]PopulatedForm20!J174</f>
        <v>0</v>
      </c>
      <c r="K177" s="11">
        <f>[15]PopulatedForm20!K174</f>
        <v>0</v>
      </c>
      <c r="L177" s="11">
        <f>[15]PopulatedForm20!L174</f>
        <v>0</v>
      </c>
      <c r="M177" s="11">
        <f>[15]PopulatedForm20!M174</f>
        <v>0</v>
      </c>
      <c r="N177" s="11">
        <f>[15]PopulatedForm20!N174</f>
        <v>0</v>
      </c>
      <c r="O177" s="11">
        <f>[15]PopulatedForm20!O174</f>
        <v>0</v>
      </c>
      <c r="P177" s="11">
        <f>[15]PopulatedForm20!P174</f>
        <v>0</v>
      </c>
      <c r="Q177" s="11">
        <f>[15]PopulatedForm20!Q174</f>
        <v>0</v>
      </c>
      <c r="R177" s="11">
        <f>[15]PopulatedForm20!R174</f>
        <v>0</v>
      </c>
      <c r="S177" s="11">
        <f>[15]PopulatedForm20!S174</f>
        <v>0</v>
      </c>
      <c r="T177" s="11">
        <f>[15]PopulatedForm20!T174</f>
        <v>0</v>
      </c>
      <c r="U177" s="11">
        <f>[15]PopulatedForm20!U174</f>
        <v>0</v>
      </c>
      <c r="V177" s="11">
        <f>[15]PopulatedForm20!V174</f>
        <v>0</v>
      </c>
      <c r="W177" s="11">
        <f>[15]PopulatedForm20!W174</f>
        <v>0</v>
      </c>
      <c r="X177" s="11">
        <f>[15]PopulatedForm20!X174</f>
        <v>0</v>
      </c>
      <c r="Y177" s="11">
        <f>[15]PopulatedForm20!Y174</f>
        <v>0</v>
      </c>
      <c r="Z177" s="12">
        <f t="shared" si="4"/>
        <v>0</v>
      </c>
      <c r="AA177" s="13">
        <v>0</v>
      </c>
      <c r="AB177" s="11">
        <f>[15]PopulatedForm20!Z174</f>
        <v>0</v>
      </c>
      <c r="AC177" s="13">
        <f t="shared" si="5"/>
        <v>0</v>
      </c>
      <c r="AD177" s="13">
        <v>0</v>
      </c>
    </row>
    <row r="178" spans="1:30" ht="15.75" hidden="1">
      <c r="A178" s="10">
        <f>[15]PopulatedForm20!A175</f>
        <v>0</v>
      </c>
      <c r="B178" s="11">
        <f>[15]PopulatedForm20!B175</f>
        <v>0</v>
      </c>
      <c r="C178" s="11">
        <f>[15]PopulatedForm20!C175</f>
        <v>0</v>
      </c>
      <c r="D178" s="11">
        <f>[15]PopulatedForm20!D175</f>
        <v>0</v>
      </c>
      <c r="E178" s="11">
        <f>[15]PopulatedForm20!E175</f>
        <v>0</v>
      </c>
      <c r="F178" s="11">
        <f>[15]PopulatedForm20!F175</f>
        <v>0</v>
      </c>
      <c r="G178" s="11">
        <f>[15]PopulatedForm20!G175</f>
        <v>0</v>
      </c>
      <c r="H178" s="11">
        <f>[15]PopulatedForm20!H175</f>
        <v>0</v>
      </c>
      <c r="I178" s="11">
        <f>[15]PopulatedForm20!I175</f>
        <v>0</v>
      </c>
      <c r="J178" s="11">
        <f>[15]PopulatedForm20!J175</f>
        <v>0</v>
      </c>
      <c r="K178" s="11">
        <f>[15]PopulatedForm20!K175</f>
        <v>0</v>
      </c>
      <c r="L178" s="11">
        <f>[15]PopulatedForm20!L175</f>
        <v>0</v>
      </c>
      <c r="M178" s="11">
        <f>[15]PopulatedForm20!M175</f>
        <v>0</v>
      </c>
      <c r="N178" s="11">
        <f>[15]PopulatedForm20!N175</f>
        <v>0</v>
      </c>
      <c r="O178" s="11">
        <f>[15]PopulatedForm20!O175</f>
        <v>0</v>
      </c>
      <c r="P178" s="11">
        <f>[15]PopulatedForm20!P175</f>
        <v>0</v>
      </c>
      <c r="Q178" s="11">
        <f>[15]PopulatedForm20!Q175</f>
        <v>0</v>
      </c>
      <c r="R178" s="11">
        <f>[15]PopulatedForm20!R175</f>
        <v>0</v>
      </c>
      <c r="S178" s="11">
        <f>[15]PopulatedForm20!S175</f>
        <v>0</v>
      </c>
      <c r="T178" s="11">
        <f>[15]PopulatedForm20!T175</f>
        <v>0</v>
      </c>
      <c r="U178" s="11">
        <f>[15]PopulatedForm20!U175</f>
        <v>0</v>
      </c>
      <c r="V178" s="11">
        <f>[15]PopulatedForm20!V175</f>
        <v>0</v>
      </c>
      <c r="W178" s="11">
        <f>[15]PopulatedForm20!W175</f>
        <v>0</v>
      </c>
      <c r="X178" s="11">
        <f>[15]PopulatedForm20!X175</f>
        <v>0</v>
      </c>
      <c r="Y178" s="11">
        <f>[15]PopulatedForm20!Y175</f>
        <v>0</v>
      </c>
      <c r="Z178" s="12">
        <f t="shared" si="4"/>
        <v>0</v>
      </c>
      <c r="AA178" s="13">
        <v>0</v>
      </c>
      <c r="AB178" s="11">
        <f>[15]PopulatedForm20!Z175</f>
        <v>0</v>
      </c>
      <c r="AC178" s="13">
        <f t="shared" si="5"/>
        <v>0</v>
      </c>
      <c r="AD178" s="13">
        <v>0</v>
      </c>
    </row>
    <row r="179" spans="1:30" ht="15.75" hidden="1">
      <c r="A179" s="10">
        <f>[15]PopulatedForm20!A176</f>
        <v>0</v>
      </c>
      <c r="B179" s="11">
        <f>[15]PopulatedForm20!B176</f>
        <v>0</v>
      </c>
      <c r="C179" s="11">
        <f>[15]PopulatedForm20!C176</f>
        <v>0</v>
      </c>
      <c r="D179" s="11">
        <f>[15]PopulatedForm20!D176</f>
        <v>0</v>
      </c>
      <c r="E179" s="11">
        <f>[15]PopulatedForm20!E176</f>
        <v>0</v>
      </c>
      <c r="F179" s="11">
        <f>[15]PopulatedForm20!F176</f>
        <v>0</v>
      </c>
      <c r="G179" s="11">
        <f>[15]PopulatedForm20!G176</f>
        <v>0</v>
      </c>
      <c r="H179" s="11">
        <f>[15]PopulatedForm20!H176</f>
        <v>0</v>
      </c>
      <c r="I179" s="11">
        <f>[15]PopulatedForm20!I176</f>
        <v>0</v>
      </c>
      <c r="J179" s="11">
        <f>[15]PopulatedForm20!J176</f>
        <v>0</v>
      </c>
      <c r="K179" s="11">
        <f>[15]PopulatedForm20!K176</f>
        <v>0</v>
      </c>
      <c r="L179" s="11">
        <f>[15]PopulatedForm20!L176</f>
        <v>0</v>
      </c>
      <c r="M179" s="11">
        <f>[15]PopulatedForm20!M176</f>
        <v>0</v>
      </c>
      <c r="N179" s="11">
        <f>[15]PopulatedForm20!N176</f>
        <v>0</v>
      </c>
      <c r="O179" s="11">
        <f>[15]PopulatedForm20!O176</f>
        <v>0</v>
      </c>
      <c r="P179" s="11">
        <f>[15]PopulatedForm20!P176</f>
        <v>0</v>
      </c>
      <c r="Q179" s="11">
        <f>[15]PopulatedForm20!Q176</f>
        <v>0</v>
      </c>
      <c r="R179" s="11">
        <f>[15]PopulatedForm20!R176</f>
        <v>0</v>
      </c>
      <c r="S179" s="11">
        <f>[15]PopulatedForm20!S176</f>
        <v>0</v>
      </c>
      <c r="T179" s="11">
        <f>[15]PopulatedForm20!T176</f>
        <v>0</v>
      </c>
      <c r="U179" s="11">
        <f>[15]PopulatedForm20!U176</f>
        <v>0</v>
      </c>
      <c r="V179" s="11">
        <f>[15]PopulatedForm20!V176</f>
        <v>0</v>
      </c>
      <c r="W179" s="11">
        <f>[15]PopulatedForm20!W176</f>
        <v>0</v>
      </c>
      <c r="X179" s="11">
        <f>[15]PopulatedForm20!X176</f>
        <v>0</v>
      </c>
      <c r="Y179" s="11">
        <f>[15]PopulatedForm20!Y176</f>
        <v>0</v>
      </c>
      <c r="Z179" s="12">
        <f t="shared" si="4"/>
        <v>0</v>
      </c>
      <c r="AA179" s="13">
        <v>0</v>
      </c>
      <c r="AB179" s="11">
        <f>[15]PopulatedForm20!Z176</f>
        <v>0</v>
      </c>
      <c r="AC179" s="13">
        <f t="shared" si="5"/>
        <v>0</v>
      </c>
      <c r="AD179" s="13">
        <v>0</v>
      </c>
    </row>
    <row r="180" spans="1:30" ht="15.75" hidden="1">
      <c r="A180" s="10">
        <f>[15]PopulatedForm20!A177</f>
        <v>0</v>
      </c>
      <c r="B180" s="11">
        <f>[15]PopulatedForm20!B177</f>
        <v>0</v>
      </c>
      <c r="C180" s="11">
        <f>[15]PopulatedForm20!C177</f>
        <v>0</v>
      </c>
      <c r="D180" s="11">
        <f>[15]PopulatedForm20!D177</f>
        <v>0</v>
      </c>
      <c r="E180" s="11">
        <f>[15]PopulatedForm20!E177</f>
        <v>0</v>
      </c>
      <c r="F180" s="11">
        <f>[15]PopulatedForm20!F177</f>
        <v>0</v>
      </c>
      <c r="G180" s="11">
        <f>[15]PopulatedForm20!G177</f>
        <v>0</v>
      </c>
      <c r="H180" s="11">
        <f>[15]PopulatedForm20!H177</f>
        <v>0</v>
      </c>
      <c r="I180" s="11">
        <f>[15]PopulatedForm20!I177</f>
        <v>0</v>
      </c>
      <c r="J180" s="11">
        <f>[15]PopulatedForm20!J177</f>
        <v>0</v>
      </c>
      <c r="K180" s="11">
        <f>[15]PopulatedForm20!K177</f>
        <v>0</v>
      </c>
      <c r="L180" s="11">
        <f>[15]PopulatedForm20!L177</f>
        <v>0</v>
      </c>
      <c r="M180" s="11">
        <f>[15]PopulatedForm20!M177</f>
        <v>0</v>
      </c>
      <c r="N180" s="11">
        <f>[15]PopulatedForm20!N177</f>
        <v>0</v>
      </c>
      <c r="O180" s="11">
        <f>[15]PopulatedForm20!O177</f>
        <v>0</v>
      </c>
      <c r="P180" s="11">
        <f>[15]PopulatedForm20!P177</f>
        <v>0</v>
      </c>
      <c r="Q180" s="11">
        <f>[15]PopulatedForm20!Q177</f>
        <v>0</v>
      </c>
      <c r="R180" s="11">
        <f>[15]PopulatedForm20!R177</f>
        <v>0</v>
      </c>
      <c r="S180" s="11">
        <f>[15]PopulatedForm20!S177</f>
        <v>0</v>
      </c>
      <c r="T180" s="11">
        <f>[15]PopulatedForm20!T177</f>
        <v>0</v>
      </c>
      <c r="U180" s="11">
        <f>[15]PopulatedForm20!U177</f>
        <v>0</v>
      </c>
      <c r="V180" s="11">
        <f>[15]PopulatedForm20!V177</f>
        <v>0</v>
      </c>
      <c r="W180" s="11">
        <f>[15]PopulatedForm20!W177</f>
        <v>0</v>
      </c>
      <c r="X180" s="11">
        <f>[15]PopulatedForm20!X177</f>
        <v>0</v>
      </c>
      <c r="Y180" s="11">
        <f>[15]PopulatedForm20!Y177</f>
        <v>0</v>
      </c>
      <c r="Z180" s="12">
        <f t="shared" si="4"/>
        <v>0</v>
      </c>
      <c r="AA180" s="13">
        <v>0</v>
      </c>
      <c r="AB180" s="11">
        <f>[15]PopulatedForm20!Z177</f>
        <v>0</v>
      </c>
      <c r="AC180" s="13">
        <f t="shared" si="5"/>
        <v>0</v>
      </c>
      <c r="AD180" s="13">
        <v>0</v>
      </c>
    </row>
    <row r="181" spans="1:30" ht="15.75" hidden="1">
      <c r="A181" s="10">
        <f>[15]PopulatedForm20!A178</f>
        <v>0</v>
      </c>
      <c r="B181" s="11">
        <f>[15]PopulatedForm20!B178</f>
        <v>0</v>
      </c>
      <c r="C181" s="11">
        <f>[15]PopulatedForm20!C178</f>
        <v>0</v>
      </c>
      <c r="D181" s="11">
        <f>[15]PopulatedForm20!D178</f>
        <v>0</v>
      </c>
      <c r="E181" s="11">
        <f>[15]PopulatedForm20!E178</f>
        <v>0</v>
      </c>
      <c r="F181" s="11">
        <f>[15]PopulatedForm20!F178</f>
        <v>0</v>
      </c>
      <c r="G181" s="11">
        <f>[15]PopulatedForm20!G178</f>
        <v>0</v>
      </c>
      <c r="H181" s="11">
        <f>[15]PopulatedForm20!H178</f>
        <v>0</v>
      </c>
      <c r="I181" s="11">
        <f>[15]PopulatedForm20!I178</f>
        <v>0</v>
      </c>
      <c r="J181" s="11">
        <f>[15]PopulatedForm20!J178</f>
        <v>0</v>
      </c>
      <c r="K181" s="11">
        <f>[15]PopulatedForm20!K178</f>
        <v>0</v>
      </c>
      <c r="L181" s="11">
        <f>[15]PopulatedForm20!L178</f>
        <v>0</v>
      </c>
      <c r="M181" s="11">
        <f>[15]PopulatedForm20!M178</f>
        <v>0</v>
      </c>
      <c r="N181" s="11">
        <f>[15]PopulatedForm20!N178</f>
        <v>0</v>
      </c>
      <c r="O181" s="11">
        <f>[15]PopulatedForm20!O178</f>
        <v>0</v>
      </c>
      <c r="P181" s="11">
        <f>[15]PopulatedForm20!P178</f>
        <v>0</v>
      </c>
      <c r="Q181" s="11">
        <f>[15]PopulatedForm20!Q178</f>
        <v>0</v>
      </c>
      <c r="R181" s="11">
        <f>[15]PopulatedForm20!R178</f>
        <v>0</v>
      </c>
      <c r="S181" s="11">
        <f>[15]PopulatedForm20!S178</f>
        <v>0</v>
      </c>
      <c r="T181" s="11">
        <f>[15]PopulatedForm20!T178</f>
        <v>0</v>
      </c>
      <c r="U181" s="11">
        <f>[15]PopulatedForm20!U178</f>
        <v>0</v>
      </c>
      <c r="V181" s="11">
        <f>[15]PopulatedForm20!V178</f>
        <v>0</v>
      </c>
      <c r="W181" s="11">
        <f>[15]PopulatedForm20!W178</f>
        <v>0</v>
      </c>
      <c r="X181" s="11">
        <f>[15]PopulatedForm20!X178</f>
        <v>0</v>
      </c>
      <c r="Y181" s="11">
        <f>[15]PopulatedForm20!Y178</f>
        <v>0</v>
      </c>
      <c r="Z181" s="12">
        <f t="shared" si="4"/>
        <v>0</v>
      </c>
      <c r="AA181" s="13">
        <v>0</v>
      </c>
      <c r="AB181" s="11">
        <f>[15]PopulatedForm20!Z178</f>
        <v>0</v>
      </c>
      <c r="AC181" s="13">
        <f t="shared" si="5"/>
        <v>0</v>
      </c>
      <c r="AD181" s="13">
        <v>0</v>
      </c>
    </row>
    <row r="182" spans="1:30" ht="15.75" hidden="1">
      <c r="A182" s="10">
        <f>[15]PopulatedForm20!A179</f>
        <v>0</v>
      </c>
      <c r="B182" s="11">
        <f>[15]PopulatedForm20!B179</f>
        <v>0</v>
      </c>
      <c r="C182" s="11">
        <f>[15]PopulatedForm20!C179</f>
        <v>0</v>
      </c>
      <c r="D182" s="11">
        <f>[15]PopulatedForm20!D179</f>
        <v>0</v>
      </c>
      <c r="E182" s="11">
        <f>[15]PopulatedForm20!E179</f>
        <v>0</v>
      </c>
      <c r="F182" s="11">
        <f>[15]PopulatedForm20!F179</f>
        <v>0</v>
      </c>
      <c r="G182" s="11">
        <f>[15]PopulatedForm20!G179</f>
        <v>0</v>
      </c>
      <c r="H182" s="11">
        <f>[15]PopulatedForm20!H179</f>
        <v>0</v>
      </c>
      <c r="I182" s="11">
        <f>[15]PopulatedForm20!I179</f>
        <v>0</v>
      </c>
      <c r="J182" s="11">
        <f>[15]PopulatedForm20!J179</f>
        <v>0</v>
      </c>
      <c r="K182" s="11">
        <f>[15]PopulatedForm20!K179</f>
        <v>0</v>
      </c>
      <c r="L182" s="11">
        <f>[15]PopulatedForm20!L179</f>
        <v>0</v>
      </c>
      <c r="M182" s="11">
        <f>[15]PopulatedForm20!M179</f>
        <v>0</v>
      </c>
      <c r="N182" s="11">
        <f>[15]PopulatedForm20!N179</f>
        <v>0</v>
      </c>
      <c r="O182" s="11">
        <f>[15]PopulatedForm20!O179</f>
        <v>0</v>
      </c>
      <c r="P182" s="11">
        <f>[15]PopulatedForm20!P179</f>
        <v>0</v>
      </c>
      <c r="Q182" s="11">
        <f>[15]PopulatedForm20!Q179</f>
        <v>0</v>
      </c>
      <c r="R182" s="11">
        <f>[15]PopulatedForm20!R179</f>
        <v>0</v>
      </c>
      <c r="S182" s="11">
        <f>[15]PopulatedForm20!S179</f>
        <v>0</v>
      </c>
      <c r="T182" s="11">
        <f>[15]PopulatedForm20!T179</f>
        <v>0</v>
      </c>
      <c r="U182" s="11">
        <f>[15]PopulatedForm20!U179</f>
        <v>0</v>
      </c>
      <c r="V182" s="11">
        <f>[15]PopulatedForm20!V179</f>
        <v>0</v>
      </c>
      <c r="W182" s="11">
        <f>[15]PopulatedForm20!W179</f>
        <v>0</v>
      </c>
      <c r="X182" s="11">
        <f>[15]PopulatedForm20!X179</f>
        <v>0</v>
      </c>
      <c r="Y182" s="11">
        <f>[15]PopulatedForm20!Y179</f>
        <v>0</v>
      </c>
      <c r="Z182" s="12">
        <f t="shared" si="4"/>
        <v>0</v>
      </c>
      <c r="AA182" s="13">
        <v>0</v>
      </c>
      <c r="AB182" s="11">
        <f>[15]PopulatedForm20!Z179</f>
        <v>0</v>
      </c>
      <c r="AC182" s="13">
        <f t="shared" si="5"/>
        <v>0</v>
      </c>
      <c r="AD182" s="13">
        <v>0</v>
      </c>
    </row>
    <row r="183" spans="1:30" ht="15.75" hidden="1">
      <c r="A183" s="10">
        <f>[15]PopulatedForm20!A180</f>
        <v>0</v>
      </c>
      <c r="B183" s="11">
        <f>[15]PopulatedForm20!B180</f>
        <v>0</v>
      </c>
      <c r="C183" s="11">
        <f>[15]PopulatedForm20!C180</f>
        <v>0</v>
      </c>
      <c r="D183" s="11">
        <f>[15]PopulatedForm20!D180</f>
        <v>0</v>
      </c>
      <c r="E183" s="11">
        <f>[15]PopulatedForm20!E180</f>
        <v>0</v>
      </c>
      <c r="F183" s="11">
        <f>[15]PopulatedForm20!F180</f>
        <v>0</v>
      </c>
      <c r="G183" s="11">
        <f>[15]PopulatedForm20!G180</f>
        <v>0</v>
      </c>
      <c r="H183" s="11">
        <f>[15]PopulatedForm20!H180</f>
        <v>0</v>
      </c>
      <c r="I183" s="11">
        <f>[15]PopulatedForm20!I180</f>
        <v>0</v>
      </c>
      <c r="J183" s="11">
        <f>[15]PopulatedForm20!J180</f>
        <v>0</v>
      </c>
      <c r="K183" s="11">
        <f>[15]PopulatedForm20!K180</f>
        <v>0</v>
      </c>
      <c r="L183" s="11">
        <f>[15]PopulatedForm20!L180</f>
        <v>0</v>
      </c>
      <c r="M183" s="11">
        <f>[15]PopulatedForm20!M180</f>
        <v>0</v>
      </c>
      <c r="N183" s="11">
        <f>[15]PopulatedForm20!N180</f>
        <v>0</v>
      </c>
      <c r="O183" s="11">
        <f>[15]PopulatedForm20!O180</f>
        <v>0</v>
      </c>
      <c r="P183" s="11">
        <f>[15]PopulatedForm20!P180</f>
        <v>0</v>
      </c>
      <c r="Q183" s="11">
        <f>[15]PopulatedForm20!Q180</f>
        <v>0</v>
      </c>
      <c r="R183" s="11">
        <f>[15]PopulatedForm20!R180</f>
        <v>0</v>
      </c>
      <c r="S183" s="11">
        <f>[15]PopulatedForm20!S180</f>
        <v>0</v>
      </c>
      <c r="T183" s="11">
        <f>[15]PopulatedForm20!T180</f>
        <v>0</v>
      </c>
      <c r="U183" s="11">
        <f>[15]PopulatedForm20!U180</f>
        <v>0</v>
      </c>
      <c r="V183" s="11">
        <f>[15]PopulatedForm20!V180</f>
        <v>0</v>
      </c>
      <c r="W183" s="11">
        <f>[15]PopulatedForm20!W180</f>
        <v>0</v>
      </c>
      <c r="X183" s="11">
        <f>[15]PopulatedForm20!X180</f>
        <v>0</v>
      </c>
      <c r="Y183" s="11">
        <f>[15]PopulatedForm20!Y180</f>
        <v>0</v>
      </c>
      <c r="Z183" s="12">
        <f t="shared" si="4"/>
        <v>0</v>
      </c>
      <c r="AA183" s="13">
        <v>0</v>
      </c>
      <c r="AB183" s="11">
        <f>[15]PopulatedForm20!Z180</f>
        <v>0</v>
      </c>
      <c r="AC183" s="13">
        <f t="shared" si="5"/>
        <v>0</v>
      </c>
      <c r="AD183" s="13">
        <v>0</v>
      </c>
    </row>
    <row r="184" spans="1:30" ht="15.75" hidden="1">
      <c r="A184" s="10">
        <f>[15]PopulatedForm20!A181</f>
        <v>0</v>
      </c>
      <c r="B184" s="11">
        <f>[15]PopulatedForm20!B181</f>
        <v>0</v>
      </c>
      <c r="C184" s="11">
        <f>[15]PopulatedForm20!C181</f>
        <v>0</v>
      </c>
      <c r="D184" s="11">
        <f>[15]PopulatedForm20!D181</f>
        <v>0</v>
      </c>
      <c r="E184" s="11">
        <f>[15]PopulatedForm20!E181</f>
        <v>0</v>
      </c>
      <c r="F184" s="11">
        <f>[15]PopulatedForm20!F181</f>
        <v>0</v>
      </c>
      <c r="G184" s="11">
        <f>[15]PopulatedForm20!G181</f>
        <v>0</v>
      </c>
      <c r="H184" s="11">
        <f>[15]PopulatedForm20!H181</f>
        <v>0</v>
      </c>
      <c r="I184" s="11">
        <f>[15]PopulatedForm20!I181</f>
        <v>0</v>
      </c>
      <c r="J184" s="11">
        <f>[15]PopulatedForm20!J181</f>
        <v>0</v>
      </c>
      <c r="K184" s="11">
        <f>[15]PopulatedForm20!K181</f>
        <v>0</v>
      </c>
      <c r="L184" s="11">
        <f>[15]PopulatedForm20!L181</f>
        <v>0</v>
      </c>
      <c r="M184" s="11">
        <f>[15]PopulatedForm20!M181</f>
        <v>0</v>
      </c>
      <c r="N184" s="11">
        <f>[15]PopulatedForm20!N181</f>
        <v>0</v>
      </c>
      <c r="O184" s="11">
        <f>[15]PopulatedForm20!O181</f>
        <v>0</v>
      </c>
      <c r="P184" s="11">
        <f>[15]PopulatedForm20!P181</f>
        <v>0</v>
      </c>
      <c r="Q184" s="11">
        <f>[15]PopulatedForm20!Q181</f>
        <v>0</v>
      </c>
      <c r="R184" s="11">
        <f>[15]PopulatedForm20!R181</f>
        <v>0</v>
      </c>
      <c r="S184" s="11">
        <f>[15]PopulatedForm20!S181</f>
        <v>0</v>
      </c>
      <c r="T184" s="11">
        <f>[15]PopulatedForm20!T181</f>
        <v>0</v>
      </c>
      <c r="U184" s="11">
        <f>[15]PopulatedForm20!U181</f>
        <v>0</v>
      </c>
      <c r="V184" s="11">
        <f>[15]PopulatedForm20!V181</f>
        <v>0</v>
      </c>
      <c r="W184" s="11">
        <f>[15]PopulatedForm20!W181</f>
        <v>0</v>
      </c>
      <c r="X184" s="11">
        <f>[15]PopulatedForm20!X181</f>
        <v>0</v>
      </c>
      <c r="Y184" s="11">
        <f>[15]PopulatedForm20!Y181</f>
        <v>0</v>
      </c>
      <c r="Z184" s="12">
        <f t="shared" si="4"/>
        <v>0</v>
      </c>
      <c r="AA184" s="13">
        <v>0</v>
      </c>
      <c r="AB184" s="11">
        <f>[15]PopulatedForm20!Z181</f>
        <v>0</v>
      </c>
      <c r="AC184" s="13">
        <f t="shared" si="5"/>
        <v>0</v>
      </c>
      <c r="AD184" s="13">
        <v>0</v>
      </c>
    </row>
    <row r="185" spans="1:30" ht="15.75" hidden="1">
      <c r="A185" s="10">
        <f>[15]PopulatedForm20!A182</f>
        <v>0</v>
      </c>
      <c r="B185" s="11">
        <f>[15]PopulatedForm20!B182</f>
        <v>0</v>
      </c>
      <c r="C185" s="11">
        <f>[15]PopulatedForm20!C182</f>
        <v>0</v>
      </c>
      <c r="D185" s="11">
        <f>[15]PopulatedForm20!D182</f>
        <v>0</v>
      </c>
      <c r="E185" s="11">
        <f>[15]PopulatedForm20!E182</f>
        <v>0</v>
      </c>
      <c r="F185" s="11">
        <f>[15]PopulatedForm20!F182</f>
        <v>0</v>
      </c>
      <c r="G185" s="11">
        <f>[15]PopulatedForm20!G182</f>
        <v>0</v>
      </c>
      <c r="H185" s="11">
        <f>[15]PopulatedForm20!H182</f>
        <v>0</v>
      </c>
      <c r="I185" s="11">
        <f>[15]PopulatedForm20!I182</f>
        <v>0</v>
      </c>
      <c r="J185" s="11">
        <f>[15]PopulatedForm20!J182</f>
        <v>0</v>
      </c>
      <c r="K185" s="11">
        <f>[15]PopulatedForm20!K182</f>
        <v>0</v>
      </c>
      <c r="L185" s="11">
        <f>[15]PopulatedForm20!L182</f>
        <v>0</v>
      </c>
      <c r="M185" s="11">
        <f>[15]PopulatedForm20!M182</f>
        <v>0</v>
      </c>
      <c r="N185" s="11">
        <f>[15]PopulatedForm20!N182</f>
        <v>0</v>
      </c>
      <c r="O185" s="11">
        <f>[15]PopulatedForm20!O182</f>
        <v>0</v>
      </c>
      <c r="P185" s="11">
        <f>[15]PopulatedForm20!P182</f>
        <v>0</v>
      </c>
      <c r="Q185" s="11">
        <f>[15]PopulatedForm20!Q182</f>
        <v>0</v>
      </c>
      <c r="R185" s="11">
        <f>[15]PopulatedForm20!R182</f>
        <v>0</v>
      </c>
      <c r="S185" s="11">
        <f>[15]PopulatedForm20!S182</f>
        <v>0</v>
      </c>
      <c r="T185" s="11">
        <f>[15]PopulatedForm20!T182</f>
        <v>0</v>
      </c>
      <c r="U185" s="11">
        <f>[15]PopulatedForm20!U182</f>
        <v>0</v>
      </c>
      <c r="V185" s="11">
        <f>[15]PopulatedForm20!V182</f>
        <v>0</v>
      </c>
      <c r="W185" s="11">
        <f>[15]PopulatedForm20!W182</f>
        <v>0</v>
      </c>
      <c r="X185" s="11">
        <f>[15]PopulatedForm20!X182</f>
        <v>0</v>
      </c>
      <c r="Y185" s="11">
        <f>[15]PopulatedForm20!Y182</f>
        <v>0</v>
      </c>
      <c r="Z185" s="12">
        <f t="shared" si="4"/>
        <v>0</v>
      </c>
      <c r="AA185" s="13">
        <v>0</v>
      </c>
      <c r="AB185" s="11">
        <f>[15]PopulatedForm20!Z182</f>
        <v>0</v>
      </c>
      <c r="AC185" s="13">
        <f t="shared" si="5"/>
        <v>0</v>
      </c>
      <c r="AD185" s="13">
        <v>0</v>
      </c>
    </row>
    <row r="186" spans="1:30" ht="15.75" hidden="1">
      <c r="A186" s="10">
        <f>[15]PopulatedForm20!A183</f>
        <v>0</v>
      </c>
      <c r="B186" s="11">
        <f>[15]PopulatedForm20!B183</f>
        <v>0</v>
      </c>
      <c r="C186" s="11">
        <f>[15]PopulatedForm20!C183</f>
        <v>0</v>
      </c>
      <c r="D186" s="11">
        <f>[15]PopulatedForm20!D183</f>
        <v>0</v>
      </c>
      <c r="E186" s="11">
        <f>[15]PopulatedForm20!E183</f>
        <v>0</v>
      </c>
      <c r="F186" s="11">
        <f>[15]PopulatedForm20!F183</f>
        <v>0</v>
      </c>
      <c r="G186" s="11">
        <f>[15]PopulatedForm20!G183</f>
        <v>0</v>
      </c>
      <c r="H186" s="11">
        <f>[15]PopulatedForm20!H183</f>
        <v>0</v>
      </c>
      <c r="I186" s="11">
        <f>[15]PopulatedForm20!I183</f>
        <v>0</v>
      </c>
      <c r="J186" s="11">
        <f>[15]PopulatedForm20!J183</f>
        <v>0</v>
      </c>
      <c r="K186" s="11">
        <f>[15]PopulatedForm20!K183</f>
        <v>0</v>
      </c>
      <c r="L186" s="11">
        <f>[15]PopulatedForm20!L183</f>
        <v>0</v>
      </c>
      <c r="M186" s="11">
        <f>[15]PopulatedForm20!M183</f>
        <v>0</v>
      </c>
      <c r="N186" s="11">
        <f>[15]PopulatedForm20!N183</f>
        <v>0</v>
      </c>
      <c r="O186" s="11">
        <f>[15]PopulatedForm20!O183</f>
        <v>0</v>
      </c>
      <c r="P186" s="11">
        <f>[15]PopulatedForm20!P183</f>
        <v>0</v>
      </c>
      <c r="Q186" s="11">
        <f>[15]PopulatedForm20!Q183</f>
        <v>0</v>
      </c>
      <c r="R186" s="11">
        <f>[15]PopulatedForm20!R183</f>
        <v>0</v>
      </c>
      <c r="S186" s="11">
        <f>[15]PopulatedForm20!S183</f>
        <v>0</v>
      </c>
      <c r="T186" s="11">
        <f>[15]PopulatedForm20!T183</f>
        <v>0</v>
      </c>
      <c r="U186" s="11">
        <f>[15]PopulatedForm20!U183</f>
        <v>0</v>
      </c>
      <c r="V186" s="11">
        <f>[15]PopulatedForm20!V183</f>
        <v>0</v>
      </c>
      <c r="W186" s="11">
        <f>[15]PopulatedForm20!W183</f>
        <v>0</v>
      </c>
      <c r="X186" s="11">
        <f>[15]PopulatedForm20!X183</f>
        <v>0</v>
      </c>
      <c r="Y186" s="11">
        <f>[15]PopulatedForm20!Y183</f>
        <v>0</v>
      </c>
      <c r="Z186" s="12">
        <f t="shared" si="4"/>
        <v>0</v>
      </c>
      <c r="AA186" s="13">
        <v>0</v>
      </c>
      <c r="AB186" s="11">
        <f>[15]PopulatedForm20!Z183</f>
        <v>0</v>
      </c>
      <c r="AC186" s="13">
        <f t="shared" si="5"/>
        <v>0</v>
      </c>
      <c r="AD186" s="13">
        <v>0</v>
      </c>
    </row>
    <row r="187" spans="1:30" ht="15.75">
      <c r="A187" s="10">
        <f>[15]PopulatedForm20!A184</f>
        <v>82</v>
      </c>
      <c r="B187" s="11">
        <f>[15]PopulatedForm20!B184</f>
        <v>0</v>
      </c>
      <c r="C187" s="11">
        <f>[15]PopulatedForm20!C184</f>
        <v>0</v>
      </c>
      <c r="D187" s="11">
        <f>[15]PopulatedForm20!D184</f>
        <v>2</v>
      </c>
      <c r="E187" s="11">
        <f>[15]PopulatedForm20!E184</f>
        <v>438</v>
      </c>
      <c r="F187" s="11">
        <f>[15]PopulatedForm20!F184</f>
        <v>2</v>
      </c>
      <c r="G187" s="11">
        <f>[15]PopulatedForm20!G184</f>
        <v>0</v>
      </c>
      <c r="H187" s="11">
        <f>[15]PopulatedForm20!H184</f>
        <v>2</v>
      </c>
      <c r="I187" s="11">
        <f>[15]PopulatedForm20!I184</f>
        <v>0</v>
      </c>
      <c r="J187" s="11">
        <f>[15]PopulatedForm20!J184</f>
        <v>0</v>
      </c>
      <c r="K187" s="11">
        <f>[15]PopulatedForm20!K184</f>
        <v>0</v>
      </c>
      <c r="L187" s="11">
        <f>[15]PopulatedForm20!L184</f>
        <v>0</v>
      </c>
      <c r="M187" s="11">
        <f>[15]PopulatedForm20!M184</f>
        <v>0</v>
      </c>
      <c r="N187" s="11">
        <f>[15]PopulatedForm20!N184</f>
        <v>0</v>
      </c>
      <c r="O187" s="11">
        <f>[15]PopulatedForm20!O184</f>
        <v>0</v>
      </c>
      <c r="P187" s="11">
        <f>[15]PopulatedForm20!P184</f>
        <v>0</v>
      </c>
      <c r="Q187" s="11">
        <f>[15]PopulatedForm20!Q184</f>
        <v>0</v>
      </c>
      <c r="R187" s="11">
        <f>[15]PopulatedForm20!R184</f>
        <v>0</v>
      </c>
      <c r="S187" s="11">
        <f>[15]PopulatedForm20!S184</f>
        <v>0</v>
      </c>
      <c r="T187" s="11">
        <f>[15]PopulatedForm20!T184</f>
        <v>0</v>
      </c>
      <c r="U187" s="11">
        <f>[15]PopulatedForm20!U184</f>
        <v>1</v>
      </c>
      <c r="V187" s="11">
        <f>[15]PopulatedForm20!V184</f>
        <v>0</v>
      </c>
      <c r="W187" s="11">
        <f>[15]PopulatedForm20!W184</f>
        <v>1</v>
      </c>
      <c r="X187" s="11">
        <f>[15]PopulatedForm20!X184</f>
        <v>0</v>
      </c>
      <c r="Y187" s="11">
        <f>[15]PopulatedForm20!Y184</f>
        <v>0</v>
      </c>
      <c r="Z187" s="12">
        <f t="shared" si="4"/>
        <v>446</v>
      </c>
      <c r="AA187" s="13">
        <v>0</v>
      </c>
      <c r="AB187" s="11">
        <f>[15]PopulatedForm20!Z184</f>
        <v>0</v>
      </c>
      <c r="AC187" s="13">
        <f t="shared" si="5"/>
        <v>446</v>
      </c>
      <c r="AD187" s="13">
        <v>0</v>
      </c>
    </row>
    <row r="188" spans="1:30" ht="15.75">
      <c r="A188" s="10">
        <f>[15]PopulatedForm20!A185</f>
        <v>83</v>
      </c>
      <c r="B188" s="11">
        <f>[15]PopulatedForm20!B185</f>
        <v>0</v>
      </c>
      <c r="C188" s="11">
        <f>[15]PopulatedForm20!C185</f>
        <v>0</v>
      </c>
      <c r="D188" s="11">
        <f>[15]PopulatedForm20!D185</f>
        <v>1</v>
      </c>
      <c r="E188" s="11">
        <f>[15]PopulatedForm20!E185</f>
        <v>99</v>
      </c>
      <c r="F188" s="11">
        <f>[15]PopulatedForm20!F185</f>
        <v>0</v>
      </c>
      <c r="G188" s="11">
        <f>[15]PopulatedForm20!G185</f>
        <v>0</v>
      </c>
      <c r="H188" s="11">
        <f>[15]PopulatedForm20!H185</f>
        <v>0</v>
      </c>
      <c r="I188" s="11">
        <f>[15]PopulatedForm20!I185</f>
        <v>0</v>
      </c>
      <c r="J188" s="11">
        <f>[15]PopulatedForm20!J185</f>
        <v>0</v>
      </c>
      <c r="K188" s="11">
        <f>[15]PopulatedForm20!K185</f>
        <v>0</v>
      </c>
      <c r="L188" s="11">
        <f>[15]PopulatedForm20!L185</f>
        <v>0</v>
      </c>
      <c r="M188" s="11">
        <f>[15]PopulatedForm20!M185</f>
        <v>0</v>
      </c>
      <c r="N188" s="11">
        <f>[15]PopulatedForm20!N185</f>
        <v>0</v>
      </c>
      <c r="O188" s="11">
        <f>[15]PopulatedForm20!O185</f>
        <v>0</v>
      </c>
      <c r="P188" s="11">
        <f>[15]PopulatedForm20!P185</f>
        <v>0</v>
      </c>
      <c r="Q188" s="11">
        <f>[15]PopulatedForm20!Q185</f>
        <v>0</v>
      </c>
      <c r="R188" s="11">
        <f>[15]PopulatedForm20!R185</f>
        <v>0</v>
      </c>
      <c r="S188" s="11">
        <f>[15]PopulatedForm20!S185</f>
        <v>0</v>
      </c>
      <c r="T188" s="11">
        <f>[15]PopulatedForm20!T185</f>
        <v>0</v>
      </c>
      <c r="U188" s="11">
        <f>[15]PopulatedForm20!U185</f>
        <v>0</v>
      </c>
      <c r="V188" s="11">
        <f>[15]PopulatedForm20!V185</f>
        <v>0</v>
      </c>
      <c r="W188" s="11">
        <f>[15]PopulatedForm20!W185</f>
        <v>0</v>
      </c>
      <c r="X188" s="11">
        <f>[15]PopulatedForm20!X185</f>
        <v>0</v>
      </c>
      <c r="Y188" s="11">
        <f>[15]PopulatedForm20!Y185</f>
        <v>0</v>
      </c>
      <c r="Z188" s="12">
        <f t="shared" si="4"/>
        <v>100</v>
      </c>
      <c r="AA188" s="13">
        <v>0</v>
      </c>
      <c r="AB188" s="11">
        <f>[15]PopulatedForm20!Z185</f>
        <v>0</v>
      </c>
      <c r="AC188" s="13">
        <f t="shared" si="5"/>
        <v>100</v>
      </c>
      <c r="AD188" s="13">
        <v>0</v>
      </c>
    </row>
    <row r="189" spans="1:30" ht="15.75">
      <c r="A189" s="10">
        <f>[15]PopulatedForm20!A186</f>
        <v>84</v>
      </c>
      <c r="B189" s="11">
        <f>[15]PopulatedForm20!B186</f>
        <v>0</v>
      </c>
      <c r="C189" s="11">
        <f>[15]PopulatedForm20!C186</f>
        <v>0</v>
      </c>
      <c r="D189" s="11">
        <f>[15]PopulatedForm20!D186</f>
        <v>8</v>
      </c>
      <c r="E189" s="11">
        <f>[15]PopulatedForm20!E186</f>
        <v>375</v>
      </c>
      <c r="F189" s="11">
        <f>[15]PopulatedForm20!F186</f>
        <v>1</v>
      </c>
      <c r="G189" s="11">
        <f>[15]PopulatedForm20!G186</f>
        <v>0</v>
      </c>
      <c r="H189" s="11">
        <f>[15]PopulatedForm20!H186</f>
        <v>0</v>
      </c>
      <c r="I189" s="11">
        <f>[15]PopulatedForm20!I186</f>
        <v>0</v>
      </c>
      <c r="J189" s="11">
        <f>[15]PopulatedForm20!J186</f>
        <v>0</v>
      </c>
      <c r="K189" s="11">
        <f>[15]PopulatedForm20!K186</f>
        <v>0</v>
      </c>
      <c r="L189" s="11">
        <f>[15]PopulatedForm20!L186</f>
        <v>0</v>
      </c>
      <c r="M189" s="11">
        <f>[15]PopulatedForm20!M186</f>
        <v>0</v>
      </c>
      <c r="N189" s="11">
        <f>[15]PopulatedForm20!N186</f>
        <v>0</v>
      </c>
      <c r="O189" s="11">
        <f>[15]PopulatedForm20!O186</f>
        <v>0</v>
      </c>
      <c r="P189" s="11">
        <f>[15]PopulatedForm20!P186</f>
        <v>0</v>
      </c>
      <c r="Q189" s="11">
        <f>[15]PopulatedForm20!Q186</f>
        <v>0</v>
      </c>
      <c r="R189" s="11">
        <f>[15]PopulatedForm20!R186</f>
        <v>0</v>
      </c>
      <c r="S189" s="11">
        <f>[15]PopulatedForm20!S186</f>
        <v>0</v>
      </c>
      <c r="T189" s="11">
        <f>[15]PopulatedForm20!T186</f>
        <v>0</v>
      </c>
      <c r="U189" s="11">
        <f>[15]PopulatedForm20!U186</f>
        <v>0</v>
      </c>
      <c r="V189" s="11">
        <f>[15]PopulatedForm20!V186</f>
        <v>0</v>
      </c>
      <c r="W189" s="11">
        <f>[15]PopulatedForm20!W186</f>
        <v>0</v>
      </c>
      <c r="X189" s="11">
        <f>[15]PopulatedForm20!X186</f>
        <v>0</v>
      </c>
      <c r="Y189" s="11">
        <f>[15]PopulatedForm20!Y186</f>
        <v>0</v>
      </c>
      <c r="Z189" s="12">
        <f t="shared" si="4"/>
        <v>384</v>
      </c>
      <c r="AA189" s="13">
        <v>0</v>
      </c>
      <c r="AB189" s="11">
        <f>[15]PopulatedForm20!Z186</f>
        <v>0</v>
      </c>
      <c r="AC189" s="13">
        <f t="shared" si="5"/>
        <v>384</v>
      </c>
      <c r="AD189" s="13">
        <v>0</v>
      </c>
    </row>
    <row r="190" spans="1:30" ht="15.75">
      <c r="A190" s="10">
        <f>[15]PopulatedForm20!A187</f>
        <v>85</v>
      </c>
      <c r="B190" s="11">
        <f>[15]PopulatedForm20!B187</f>
        <v>0</v>
      </c>
      <c r="C190" s="11">
        <f>[15]PopulatedForm20!C187</f>
        <v>1</v>
      </c>
      <c r="D190" s="11">
        <f>[15]PopulatedForm20!D187</f>
        <v>10</v>
      </c>
      <c r="E190" s="11">
        <f>[15]PopulatedForm20!E187</f>
        <v>569</v>
      </c>
      <c r="F190" s="11">
        <f>[15]PopulatedForm20!F187</f>
        <v>2</v>
      </c>
      <c r="G190" s="11">
        <f>[15]PopulatedForm20!G187</f>
        <v>0</v>
      </c>
      <c r="H190" s="11">
        <f>[15]PopulatedForm20!H187</f>
        <v>1</v>
      </c>
      <c r="I190" s="11">
        <f>[15]PopulatedForm20!I187</f>
        <v>0</v>
      </c>
      <c r="J190" s="11">
        <f>[15]PopulatedForm20!J187</f>
        <v>2</v>
      </c>
      <c r="K190" s="11">
        <f>[15]PopulatedForm20!K187</f>
        <v>0</v>
      </c>
      <c r="L190" s="11">
        <f>[15]PopulatedForm20!L187</f>
        <v>0</v>
      </c>
      <c r="M190" s="11">
        <f>[15]PopulatedForm20!M187</f>
        <v>0</v>
      </c>
      <c r="N190" s="11">
        <f>[15]PopulatedForm20!N187</f>
        <v>0</v>
      </c>
      <c r="O190" s="11">
        <f>[15]PopulatedForm20!O187</f>
        <v>0</v>
      </c>
      <c r="P190" s="11">
        <f>[15]PopulatedForm20!P187</f>
        <v>0</v>
      </c>
      <c r="Q190" s="11">
        <f>[15]PopulatedForm20!Q187</f>
        <v>0</v>
      </c>
      <c r="R190" s="11">
        <f>[15]PopulatedForm20!R187</f>
        <v>0</v>
      </c>
      <c r="S190" s="11">
        <f>[15]PopulatedForm20!S187</f>
        <v>0</v>
      </c>
      <c r="T190" s="11">
        <f>[15]PopulatedForm20!T187</f>
        <v>0</v>
      </c>
      <c r="U190" s="11">
        <f>[15]PopulatedForm20!U187</f>
        <v>0</v>
      </c>
      <c r="V190" s="11">
        <f>[15]PopulatedForm20!V187</f>
        <v>0</v>
      </c>
      <c r="W190" s="11">
        <f>[15]PopulatedForm20!W187</f>
        <v>0</v>
      </c>
      <c r="X190" s="11">
        <f>[15]PopulatedForm20!X187</f>
        <v>0</v>
      </c>
      <c r="Y190" s="11">
        <f>[15]PopulatedForm20!Y187</f>
        <v>0</v>
      </c>
      <c r="Z190" s="12">
        <f t="shared" si="4"/>
        <v>585</v>
      </c>
      <c r="AA190" s="13">
        <v>0</v>
      </c>
      <c r="AB190" s="11">
        <f>[15]PopulatedForm20!Z187</f>
        <v>0</v>
      </c>
      <c r="AC190" s="13">
        <f t="shared" si="5"/>
        <v>585</v>
      </c>
      <c r="AD190" s="13">
        <v>0</v>
      </c>
    </row>
    <row r="191" spans="1:30" ht="15.75">
      <c r="A191" s="10">
        <f>[15]PopulatedForm20!A188</f>
        <v>86</v>
      </c>
      <c r="B191" s="11">
        <f>[15]PopulatedForm20!B188</f>
        <v>0</v>
      </c>
      <c r="C191" s="11">
        <f>[15]PopulatedForm20!C188</f>
        <v>1</v>
      </c>
      <c r="D191" s="11">
        <f>[15]PopulatedForm20!D188</f>
        <v>12</v>
      </c>
      <c r="E191" s="11">
        <f>[15]PopulatedForm20!E188</f>
        <v>744</v>
      </c>
      <c r="F191" s="11">
        <f>[15]PopulatedForm20!F188</f>
        <v>7</v>
      </c>
      <c r="G191" s="11">
        <f>[15]PopulatedForm20!G188</f>
        <v>0</v>
      </c>
      <c r="H191" s="11">
        <f>[15]PopulatedForm20!H188</f>
        <v>0</v>
      </c>
      <c r="I191" s="11">
        <f>[15]PopulatedForm20!I188</f>
        <v>0</v>
      </c>
      <c r="J191" s="11">
        <f>[15]PopulatedForm20!J188</f>
        <v>28</v>
      </c>
      <c r="K191" s="11">
        <f>[15]PopulatedForm20!K188</f>
        <v>0</v>
      </c>
      <c r="L191" s="11">
        <f>[15]PopulatedForm20!L188</f>
        <v>0</v>
      </c>
      <c r="M191" s="11">
        <f>[15]PopulatedForm20!M188</f>
        <v>0</v>
      </c>
      <c r="N191" s="11">
        <f>[15]PopulatedForm20!N188</f>
        <v>1</v>
      </c>
      <c r="O191" s="11">
        <f>[15]PopulatedForm20!O188</f>
        <v>0</v>
      </c>
      <c r="P191" s="11">
        <f>[15]PopulatedForm20!P188</f>
        <v>0</v>
      </c>
      <c r="Q191" s="11">
        <f>[15]PopulatedForm20!Q188</f>
        <v>4</v>
      </c>
      <c r="R191" s="11">
        <f>[15]PopulatedForm20!R188</f>
        <v>0</v>
      </c>
      <c r="S191" s="11">
        <f>[15]PopulatedForm20!S188</f>
        <v>0</v>
      </c>
      <c r="T191" s="11">
        <f>[15]PopulatedForm20!T188</f>
        <v>0</v>
      </c>
      <c r="U191" s="11">
        <f>[15]PopulatedForm20!U188</f>
        <v>1</v>
      </c>
      <c r="V191" s="11">
        <f>[15]PopulatedForm20!V188</f>
        <v>0</v>
      </c>
      <c r="W191" s="11">
        <f>[15]PopulatedForm20!W188</f>
        <v>0</v>
      </c>
      <c r="X191" s="11">
        <f>[15]PopulatedForm20!X188</f>
        <v>0</v>
      </c>
      <c r="Y191" s="11">
        <f>[15]PopulatedForm20!Y188</f>
        <v>0</v>
      </c>
      <c r="Z191" s="12">
        <f t="shared" si="4"/>
        <v>798</v>
      </c>
      <c r="AA191" s="13">
        <v>0</v>
      </c>
      <c r="AB191" s="11">
        <f>[15]PopulatedForm20!Z188</f>
        <v>0</v>
      </c>
      <c r="AC191" s="13">
        <f t="shared" si="5"/>
        <v>798</v>
      </c>
      <c r="AD191" s="13">
        <v>0</v>
      </c>
    </row>
    <row r="192" spans="1:30" ht="15.75">
      <c r="A192" s="10">
        <f>[15]PopulatedForm20!A189</f>
        <v>87</v>
      </c>
      <c r="B192" s="11">
        <f>[15]PopulatedForm20!B189</f>
        <v>1</v>
      </c>
      <c r="C192" s="11">
        <f>[15]PopulatedForm20!C189</f>
        <v>0</v>
      </c>
      <c r="D192" s="11">
        <f>[15]PopulatedForm20!D189</f>
        <v>16</v>
      </c>
      <c r="E192" s="11">
        <f>[15]PopulatedForm20!E189</f>
        <v>610</v>
      </c>
      <c r="F192" s="11">
        <f>[15]PopulatedForm20!F189</f>
        <v>2</v>
      </c>
      <c r="G192" s="11">
        <f>[15]PopulatedForm20!G189</f>
        <v>0</v>
      </c>
      <c r="H192" s="11">
        <f>[15]PopulatedForm20!H189</f>
        <v>0</v>
      </c>
      <c r="I192" s="11">
        <f>[15]PopulatedForm20!I189</f>
        <v>0</v>
      </c>
      <c r="J192" s="11">
        <f>[15]PopulatedForm20!J189</f>
        <v>2</v>
      </c>
      <c r="K192" s="11">
        <f>[15]PopulatedForm20!K189</f>
        <v>0</v>
      </c>
      <c r="L192" s="11">
        <f>[15]PopulatedForm20!L189</f>
        <v>0</v>
      </c>
      <c r="M192" s="11">
        <f>[15]PopulatedForm20!M189</f>
        <v>0</v>
      </c>
      <c r="N192" s="11">
        <f>[15]PopulatedForm20!N189</f>
        <v>0</v>
      </c>
      <c r="O192" s="11">
        <f>[15]PopulatedForm20!O189</f>
        <v>0</v>
      </c>
      <c r="P192" s="11">
        <f>[15]PopulatedForm20!P189</f>
        <v>0</v>
      </c>
      <c r="Q192" s="11">
        <f>[15]PopulatedForm20!Q189</f>
        <v>0</v>
      </c>
      <c r="R192" s="11">
        <f>[15]PopulatedForm20!R189</f>
        <v>0</v>
      </c>
      <c r="S192" s="11">
        <f>[15]PopulatedForm20!S189</f>
        <v>0</v>
      </c>
      <c r="T192" s="11">
        <f>[15]PopulatedForm20!T189</f>
        <v>0</v>
      </c>
      <c r="U192" s="11">
        <f>[15]PopulatedForm20!U189</f>
        <v>0</v>
      </c>
      <c r="V192" s="11">
        <f>[15]PopulatedForm20!V189</f>
        <v>0</v>
      </c>
      <c r="W192" s="11">
        <f>[15]PopulatedForm20!W189</f>
        <v>0</v>
      </c>
      <c r="X192" s="11">
        <f>[15]PopulatedForm20!X189</f>
        <v>0</v>
      </c>
      <c r="Y192" s="11">
        <f>[15]PopulatedForm20!Y189</f>
        <v>0</v>
      </c>
      <c r="Z192" s="12">
        <f t="shared" si="4"/>
        <v>631</v>
      </c>
      <c r="AA192" s="13">
        <v>0</v>
      </c>
      <c r="AB192" s="11">
        <f>[15]PopulatedForm20!Z189</f>
        <v>0</v>
      </c>
      <c r="AC192" s="13">
        <f t="shared" si="5"/>
        <v>631</v>
      </c>
      <c r="AD192" s="13">
        <v>0</v>
      </c>
    </row>
    <row r="193" spans="1:30" ht="15.75">
      <c r="A193" s="10">
        <f>[15]PopulatedForm20!A190</f>
        <v>88</v>
      </c>
      <c r="B193" s="11">
        <f>[15]PopulatedForm20!B190</f>
        <v>0</v>
      </c>
      <c r="C193" s="11">
        <f>[15]PopulatedForm20!C190</f>
        <v>1</v>
      </c>
      <c r="D193" s="11">
        <f>[15]PopulatedForm20!D190</f>
        <v>12</v>
      </c>
      <c r="E193" s="11">
        <f>[15]PopulatedForm20!E190</f>
        <v>787</v>
      </c>
      <c r="F193" s="11">
        <f>[15]PopulatedForm20!F190</f>
        <v>0</v>
      </c>
      <c r="G193" s="11">
        <f>[15]PopulatedForm20!G190</f>
        <v>0</v>
      </c>
      <c r="H193" s="11">
        <f>[15]PopulatedForm20!H190</f>
        <v>0</v>
      </c>
      <c r="I193" s="11">
        <f>[15]PopulatedForm20!I190</f>
        <v>0</v>
      </c>
      <c r="J193" s="11">
        <f>[15]PopulatedForm20!J190</f>
        <v>6</v>
      </c>
      <c r="K193" s="11">
        <f>[15]PopulatedForm20!K190</f>
        <v>0</v>
      </c>
      <c r="L193" s="11">
        <f>[15]PopulatedForm20!L190</f>
        <v>0</v>
      </c>
      <c r="M193" s="11">
        <f>[15]PopulatedForm20!M190</f>
        <v>0</v>
      </c>
      <c r="N193" s="11">
        <f>[15]PopulatedForm20!N190</f>
        <v>0</v>
      </c>
      <c r="O193" s="11">
        <f>[15]PopulatedForm20!O190</f>
        <v>0</v>
      </c>
      <c r="P193" s="11">
        <f>[15]PopulatedForm20!P190</f>
        <v>0</v>
      </c>
      <c r="Q193" s="11">
        <f>[15]PopulatedForm20!Q190</f>
        <v>0</v>
      </c>
      <c r="R193" s="11">
        <f>[15]PopulatedForm20!R190</f>
        <v>0</v>
      </c>
      <c r="S193" s="11">
        <f>[15]PopulatedForm20!S190</f>
        <v>0</v>
      </c>
      <c r="T193" s="11">
        <f>[15]PopulatedForm20!T190</f>
        <v>0</v>
      </c>
      <c r="U193" s="11">
        <f>[15]PopulatedForm20!U190</f>
        <v>0</v>
      </c>
      <c r="V193" s="11">
        <f>[15]PopulatedForm20!V190</f>
        <v>0</v>
      </c>
      <c r="W193" s="11">
        <f>[15]PopulatedForm20!W190</f>
        <v>0</v>
      </c>
      <c r="X193" s="11">
        <f>[15]PopulatedForm20!X190</f>
        <v>0</v>
      </c>
      <c r="Y193" s="11">
        <f>[15]PopulatedForm20!Y190</f>
        <v>0</v>
      </c>
      <c r="Z193" s="12">
        <f t="shared" si="4"/>
        <v>806</v>
      </c>
      <c r="AA193" s="13">
        <v>0</v>
      </c>
      <c r="AB193" s="11">
        <f>[15]PopulatedForm20!Z190</f>
        <v>0</v>
      </c>
      <c r="AC193" s="13">
        <f t="shared" si="5"/>
        <v>806</v>
      </c>
      <c r="AD193" s="13">
        <v>0</v>
      </c>
    </row>
    <row r="194" spans="1:30" ht="15.75">
      <c r="A194" s="10">
        <f>[15]PopulatedForm20!A191</f>
        <v>89</v>
      </c>
      <c r="B194" s="11">
        <f>[15]PopulatedForm20!B191</f>
        <v>0</v>
      </c>
      <c r="C194" s="11">
        <f>[15]PopulatedForm20!C191</f>
        <v>0</v>
      </c>
      <c r="D194" s="11">
        <f>[15]PopulatedForm20!D191</f>
        <v>43</v>
      </c>
      <c r="E194" s="11">
        <f>[15]PopulatedForm20!E191</f>
        <v>698</v>
      </c>
      <c r="F194" s="11">
        <f>[15]PopulatedForm20!F191</f>
        <v>5</v>
      </c>
      <c r="G194" s="11">
        <f>[15]PopulatedForm20!G191</f>
        <v>0</v>
      </c>
      <c r="H194" s="11">
        <f>[15]PopulatedForm20!H191</f>
        <v>0</v>
      </c>
      <c r="I194" s="11">
        <f>[15]PopulatedForm20!I191</f>
        <v>0</v>
      </c>
      <c r="J194" s="11">
        <f>[15]PopulatedForm20!J191</f>
        <v>8</v>
      </c>
      <c r="K194" s="11">
        <f>[15]PopulatedForm20!K191</f>
        <v>0</v>
      </c>
      <c r="L194" s="11">
        <f>[15]PopulatedForm20!L191</f>
        <v>0</v>
      </c>
      <c r="M194" s="11">
        <f>[15]PopulatedForm20!M191</f>
        <v>0</v>
      </c>
      <c r="N194" s="11">
        <f>[15]PopulatedForm20!N191</f>
        <v>0</v>
      </c>
      <c r="O194" s="11">
        <f>[15]PopulatedForm20!O191</f>
        <v>0</v>
      </c>
      <c r="P194" s="11">
        <f>[15]PopulatedForm20!P191</f>
        <v>1</v>
      </c>
      <c r="Q194" s="11">
        <f>[15]PopulatedForm20!Q191</f>
        <v>0</v>
      </c>
      <c r="R194" s="11">
        <f>[15]PopulatedForm20!R191</f>
        <v>0</v>
      </c>
      <c r="S194" s="11">
        <f>[15]PopulatedForm20!S191</f>
        <v>0</v>
      </c>
      <c r="T194" s="11">
        <f>[15]PopulatedForm20!T191</f>
        <v>0</v>
      </c>
      <c r="U194" s="11">
        <f>[15]PopulatedForm20!U191</f>
        <v>0</v>
      </c>
      <c r="V194" s="11">
        <f>[15]PopulatedForm20!V191</f>
        <v>0</v>
      </c>
      <c r="W194" s="11">
        <f>[15]PopulatedForm20!W191</f>
        <v>0</v>
      </c>
      <c r="X194" s="11">
        <f>[15]PopulatedForm20!X191</f>
        <v>0</v>
      </c>
      <c r="Y194" s="11">
        <f>[15]PopulatedForm20!Y191</f>
        <v>0</v>
      </c>
      <c r="Z194" s="12">
        <f t="shared" si="4"/>
        <v>755</v>
      </c>
      <c r="AA194" s="13">
        <v>0</v>
      </c>
      <c r="AB194" s="11">
        <f>[15]PopulatedForm20!Z191</f>
        <v>0</v>
      </c>
      <c r="AC194" s="13">
        <f t="shared" si="5"/>
        <v>755</v>
      </c>
      <c r="AD194" s="13">
        <v>0</v>
      </c>
    </row>
    <row r="195" spans="1:30" ht="15.75">
      <c r="A195" s="10">
        <f>[15]PopulatedForm20!A192</f>
        <v>90</v>
      </c>
      <c r="B195" s="11">
        <f>[15]PopulatedForm20!B192</f>
        <v>0</v>
      </c>
      <c r="C195" s="11">
        <f>[15]PopulatedForm20!C192</f>
        <v>0</v>
      </c>
      <c r="D195" s="11">
        <f>[15]PopulatedForm20!D192</f>
        <v>8</v>
      </c>
      <c r="E195" s="11">
        <f>[15]PopulatedForm20!E192</f>
        <v>553</v>
      </c>
      <c r="F195" s="11">
        <f>[15]PopulatedForm20!F192</f>
        <v>1</v>
      </c>
      <c r="G195" s="11">
        <f>[15]PopulatedForm20!G192</f>
        <v>0</v>
      </c>
      <c r="H195" s="11">
        <f>[15]PopulatedForm20!H192</f>
        <v>0</v>
      </c>
      <c r="I195" s="11">
        <f>[15]PopulatedForm20!I192</f>
        <v>1</v>
      </c>
      <c r="J195" s="11">
        <f>[15]PopulatedForm20!J192</f>
        <v>22</v>
      </c>
      <c r="K195" s="11">
        <f>[15]PopulatedForm20!K192</f>
        <v>1</v>
      </c>
      <c r="L195" s="11">
        <f>[15]PopulatedForm20!L192</f>
        <v>0</v>
      </c>
      <c r="M195" s="11">
        <f>[15]PopulatedForm20!M192</f>
        <v>0</v>
      </c>
      <c r="N195" s="11">
        <f>[15]PopulatedForm20!N192</f>
        <v>0</v>
      </c>
      <c r="O195" s="11">
        <f>[15]PopulatedForm20!O192</f>
        <v>0</v>
      </c>
      <c r="P195" s="11">
        <f>[15]PopulatedForm20!P192</f>
        <v>0</v>
      </c>
      <c r="Q195" s="11">
        <f>[15]PopulatedForm20!Q192</f>
        <v>2</v>
      </c>
      <c r="R195" s="11">
        <f>[15]PopulatedForm20!R192</f>
        <v>1</v>
      </c>
      <c r="S195" s="11">
        <f>[15]PopulatedForm20!S192</f>
        <v>0</v>
      </c>
      <c r="T195" s="11">
        <f>[15]PopulatedForm20!T192</f>
        <v>2</v>
      </c>
      <c r="U195" s="11">
        <f>[15]PopulatedForm20!U192</f>
        <v>1</v>
      </c>
      <c r="V195" s="11">
        <f>[15]PopulatedForm20!V192</f>
        <v>0</v>
      </c>
      <c r="W195" s="11">
        <f>[15]PopulatedForm20!W192</f>
        <v>0</v>
      </c>
      <c r="X195" s="11">
        <f>[15]PopulatedForm20!X192</f>
        <v>0</v>
      </c>
      <c r="Y195" s="11">
        <f>[15]PopulatedForm20!Y192</f>
        <v>0</v>
      </c>
      <c r="Z195" s="12">
        <f t="shared" si="4"/>
        <v>592</v>
      </c>
      <c r="AA195" s="13">
        <v>0</v>
      </c>
      <c r="AB195" s="11">
        <f>[15]PopulatedForm20!Z192</f>
        <v>0</v>
      </c>
      <c r="AC195" s="13">
        <f t="shared" si="5"/>
        <v>592</v>
      </c>
      <c r="AD195" s="13">
        <v>0</v>
      </c>
    </row>
    <row r="196" spans="1:30" ht="15.75" hidden="1">
      <c r="A196" s="10">
        <f>[15]PopulatedForm20!A193</f>
        <v>0</v>
      </c>
      <c r="B196" s="11">
        <f>[15]PopulatedForm20!B193</f>
        <v>0</v>
      </c>
      <c r="C196" s="11">
        <f>[15]PopulatedForm20!C193</f>
        <v>0</v>
      </c>
      <c r="D196" s="11">
        <f>[15]PopulatedForm20!D193</f>
        <v>0</v>
      </c>
      <c r="E196" s="11">
        <f>[15]PopulatedForm20!E193</f>
        <v>0</v>
      </c>
      <c r="F196" s="11">
        <f>[15]PopulatedForm20!F193</f>
        <v>0</v>
      </c>
      <c r="G196" s="11">
        <f>[15]PopulatedForm20!G193</f>
        <v>0</v>
      </c>
      <c r="H196" s="11">
        <f>[15]PopulatedForm20!H193</f>
        <v>0</v>
      </c>
      <c r="I196" s="11">
        <f>[15]PopulatedForm20!I193</f>
        <v>0</v>
      </c>
      <c r="J196" s="11">
        <f>[15]PopulatedForm20!J193</f>
        <v>0</v>
      </c>
      <c r="K196" s="11">
        <f>[15]PopulatedForm20!K193</f>
        <v>0</v>
      </c>
      <c r="L196" s="11">
        <f>[15]PopulatedForm20!L193</f>
        <v>0</v>
      </c>
      <c r="M196" s="11">
        <f>[15]PopulatedForm20!M193</f>
        <v>0</v>
      </c>
      <c r="N196" s="11">
        <f>[15]PopulatedForm20!N193</f>
        <v>0</v>
      </c>
      <c r="O196" s="11">
        <f>[15]PopulatedForm20!O193</f>
        <v>0</v>
      </c>
      <c r="P196" s="11">
        <f>[15]PopulatedForm20!P193</f>
        <v>0</v>
      </c>
      <c r="Q196" s="11">
        <f>[15]PopulatedForm20!Q193</f>
        <v>0</v>
      </c>
      <c r="R196" s="11">
        <f>[15]PopulatedForm20!R193</f>
        <v>0</v>
      </c>
      <c r="S196" s="11">
        <f>[15]PopulatedForm20!S193</f>
        <v>0</v>
      </c>
      <c r="T196" s="11">
        <f>[15]PopulatedForm20!T193</f>
        <v>0</v>
      </c>
      <c r="U196" s="11">
        <f>[15]PopulatedForm20!U193</f>
        <v>0</v>
      </c>
      <c r="V196" s="11">
        <f>[15]PopulatedForm20!V193</f>
        <v>0</v>
      </c>
      <c r="W196" s="11">
        <f>[15]PopulatedForm20!W193</f>
        <v>0</v>
      </c>
      <c r="X196" s="11">
        <f>[15]PopulatedForm20!X193</f>
        <v>0</v>
      </c>
      <c r="Y196" s="11">
        <f>[15]PopulatedForm20!Y193</f>
        <v>0</v>
      </c>
      <c r="Z196" s="12">
        <f t="shared" si="4"/>
        <v>0</v>
      </c>
      <c r="AA196" s="13">
        <v>0</v>
      </c>
      <c r="AB196" s="11">
        <f>[15]PopulatedForm20!Z193</f>
        <v>0</v>
      </c>
      <c r="AC196" s="13">
        <f t="shared" si="5"/>
        <v>0</v>
      </c>
      <c r="AD196" s="13">
        <v>0</v>
      </c>
    </row>
    <row r="197" spans="1:30" ht="15.75" hidden="1">
      <c r="A197" s="10">
        <f>[15]PopulatedForm20!A194</f>
        <v>0</v>
      </c>
      <c r="B197" s="11">
        <f>[15]PopulatedForm20!B194</f>
        <v>0</v>
      </c>
      <c r="C197" s="11">
        <f>[15]PopulatedForm20!C194</f>
        <v>0</v>
      </c>
      <c r="D197" s="11">
        <f>[15]PopulatedForm20!D194</f>
        <v>0</v>
      </c>
      <c r="E197" s="11">
        <f>[15]PopulatedForm20!E194</f>
        <v>0</v>
      </c>
      <c r="F197" s="11">
        <f>[15]PopulatedForm20!F194</f>
        <v>0</v>
      </c>
      <c r="G197" s="11">
        <f>[15]PopulatedForm20!G194</f>
        <v>0</v>
      </c>
      <c r="H197" s="11">
        <f>[15]PopulatedForm20!H194</f>
        <v>0</v>
      </c>
      <c r="I197" s="11">
        <f>[15]PopulatedForm20!I194</f>
        <v>0</v>
      </c>
      <c r="J197" s="11">
        <f>[15]PopulatedForm20!J194</f>
        <v>0</v>
      </c>
      <c r="K197" s="11">
        <f>[15]PopulatedForm20!K194</f>
        <v>0</v>
      </c>
      <c r="L197" s="11">
        <f>[15]PopulatedForm20!L194</f>
        <v>0</v>
      </c>
      <c r="M197" s="11">
        <f>[15]PopulatedForm20!M194</f>
        <v>0</v>
      </c>
      <c r="N197" s="11">
        <f>[15]PopulatedForm20!N194</f>
        <v>0</v>
      </c>
      <c r="O197" s="11">
        <f>[15]PopulatedForm20!O194</f>
        <v>0</v>
      </c>
      <c r="P197" s="11">
        <f>[15]PopulatedForm20!P194</f>
        <v>0</v>
      </c>
      <c r="Q197" s="11">
        <f>[15]PopulatedForm20!Q194</f>
        <v>0</v>
      </c>
      <c r="R197" s="11">
        <f>[15]PopulatedForm20!R194</f>
        <v>0</v>
      </c>
      <c r="S197" s="11">
        <f>[15]PopulatedForm20!S194</f>
        <v>0</v>
      </c>
      <c r="T197" s="11">
        <f>[15]PopulatedForm20!T194</f>
        <v>0</v>
      </c>
      <c r="U197" s="11">
        <f>[15]PopulatedForm20!U194</f>
        <v>0</v>
      </c>
      <c r="V197" s="11">
        <f>[15]PopulatedForm20!V194</f>
        <v>0</v>
      </c>
      <c r="W197" s="11">
        <f>[15]PopulatedForm20!W194</f>
        <v>0</v>
      </c>
      <c r="X197" s="11">
        <f>[15]PopulatedForm20!X194</f>
        <v>0</v>
      </c>
      <c r="Y197" s="11">
        <f>[15]PopulatedForm20!Y194</f>
        <v>0</v>
      </c>
      <c r="Z197" s="12">
        <f t="shared" si="4"/>
        <v>0</v>
      </c>
      <c r="AA197" s="13">
        <v>0</v>
      </c>
      <c r="AB197" s="11">
        <f>[15]PopulatedForm20!Z194</f>
        <v>0</v>
      </c>
      <c r="AC197" s="13">
        <f t="shared" si="5"/>
        <v>0</v>
      </c>
      <c r="AD197" s="13">
        <v>0</v>
      </c>
    </row>
    <row r="198" spans="1:30" ht="15.75" hidden="1">
      <c r="A198" s="10">
        <f>[15]PopulatedForm20!A195</f>
        <v>0</v>
      </c>
      <c r="B198" s="11">
        <f>[15]PopulatedForm20!B195</f>
        <v>0</v>
      </c>
      <c r="C198" s="11">
        <f>[15]PopulatedForm20!C195</f>
        <v>0</v>
      </c>
      <c r="D198" s="11">
        <f>[15]PopulatedForm20!D195</f>
        <v>0</v>
      </c>
      <c r="E198" s="11">
        <f>[15]PopulatedForm20!E195</f>
        <v>0</v>
      </c>
      <c r="F198" s="11">
        <f>[15]PopulatedForm20!F195</f>
        <v>0</v>
      </c>
      <c r="G198" s="11">
        <f>[15]PopulatedForm20!G195</f>
        <v>0</v>
      </c>
      <c r="H198" s="11">
        <f>[15]PopulatedForm20!H195</f>
        <v>0</v>
      </c>
      <c r="I198" s="11">
        <f>[15]PopulatedForm20!I195</f>
        <v>0</v>
      </c>
      <c r="J198" s="11">
        <f>[15]PopulatedForm20!J195</f>
        <v>0</v>
      </c>
      <c r="K198" s="11">
        <f>[15]PopulatedForm20!K195</f>
        <v>0</v>
      </c>
      <c r="L198" s="11">
        <f>[15]PopulatedForm20!L195</f>
        <v>0</v>
      </c>
      <c r="M198" s="11">
        <f>[15]PopulatedForm20!M195</f>
        <v>0</v>
      </c>
      <c r="N198" s="11">
        <f>[15]PopulatedForm20!N195</f>
        <v>0</v>
      </c>
      <c r="O198" s="11">
        <f>[15]PopulatedForm20!O195</f>
        <v>0</v>
      </c>
      <c r="P198" s="11">
        <f>[15]PopulatedForm20!P195</f>
        <v>0</v>
      </c>
      <c r="Q198" s="11">
        <f>[15]PopulatedForm20!Q195</f>
        <v>0</v>
      </c>
      <c r="R198" s="11">
        <f>[15]PopulatedForm20!R195</f>
        <v>0</v>
      </c>
      <c r="S198" s="11">
        <f>[15]PopulatedForm20!S195</f>
        <v>0</v>
      </c>
      <c r="T198" s="11">
        <f>[15]PopulatedForm20!T195</f>
        <v>0</v>
      </c>
      <c r="U198" s="11">
        <f>[15]PopulatedForm20!U195</f>
        <v>0</v>
      </c>
      <c r="V198" s="11">
        <f>[15]PopulatedForm20!V195</f>
        <v>0</v>
      </c>
      <c r="W198" s="11">
        <f>[15]PopulatedForm20!W195</f>
        <v>0</v>
      </c>
      <c r="X198" s="11">
        <f>[15]PopulatedForm20!X195</f>
        <v>0</v>
      </c>
      <c r="Y198" s="11">
        <f>[15]PopulatedForm20!Y195</f>
        <v>0</v>
      </c>
      <c r="Z198" s="12">
        <f t="shared" si="4"/>
        <v>0</v>
      </c>
      <c r="AA198" s="13">
        <v>0</v>
      </c>
      <c r="AB198" s="11">
        <f>[15]PopulatedForm20!Z195</f>
        <v>0</v>
      </c>
      <c r="AC198" s="13">
        <f t="shared" si="5"/>
        <v>0</v>
      </c>
      <c r="AD198" s="13">
        <v>0</v>
      </c>
    </row>
    <row r="199" spans="1:30" ht="15.75" hidden="1">
      <c r="A199" s="10">
        <f>[15]PopulatedForm20!A196</f>
        <v>0</v>
      </c>
      <c r="B199" s="11">
        <f>[15]PopulatedForm20!B196</f>
        <v>0</v>
      </c>
      <c r="C199" s="11">
        <f>[15]PopulatedForm20!C196</f>
        <v>0</v>
      </c>
      <c r="D199" s="11">
        <f>[15]PopulatedForm20!D196</f>
        <v>0</v>
      </c>
      <c r="E199" s="11">
        <f>[15]PopulatedForm20!E196</f>
        <v>0</v>
      </c>
      <c r="F199" s="11">
        <f>[15]PopulatedForm20!F196</f>
        <v>0</v>
      </c>
      <c r="G199" s="11">
        <f>[15]PopulatedForm20!G196</f>
        <v>0</v>
      </c>
      <c r="H199" s="11">
        <f>[15]PopulatedForm20!H196</f>
        <v>0</v>
      </c>
      <c r="I199" s="11">
        <f>[15]PopulatedForm20!I196</f>
        <v>0</v>
      </c>
      <c r="J199" s="11">
        <f>[15]PopulatedForm20!J196</f>
        <v>0</v>
      </c>
      <c r="K199" s="11">
        <f>[15]PopulatedForm20!K196</f>
        <v>0</v>
      </c>
      <c r="L199" s="11">
        <f>[15]PopulatedForm20!L196</f>
        <v>0</v>
      </c>
      <c r="M199" s="11">
        <f>[15]PopulatedForm20!M196</f>
        <v>0</v>
      </c>
      <c r="N199" s="11">
        <f>[15]PopulatedForm20!N196</f>
        <v>0</v>
      </c>
      <c r="O199" s="11">
        <f>[15]PopulatedForm20!O196</f>
        <v>0</v>
      </c>
      <c r="P199" s="11">
        <f>[15]PopulatedForm20!P196</f>
        <v>0</v>
      </c>
      <c r="Q199" s="11">
        <f>[15]PopulatedForm20!Q196</f>
        <v>0</v>
      </c>
      <c r="R199" s="11">
        <f>[15]PopulatedForm20!R196</f>
        <v>0</v>
      </c>
      <c r="S199" s="11">
        <f>[15]PopulatedForm20!S196</f>
        <v>0</v>
      </c>
      <c r="T199" s="11">
        <f>[15]PopulatedForm20!T196</f>
        <v>0</v>
      </c>
      <c r="U199" s="11">
        <f>[15]PopulatedForm20!U196</f>
        <v>0</v>
      </c>
      <c r="V199" s="11">
        <f>[15]PopulatedForm20!V196</f>
        <v>0</v>
      </c>
      <c r="W199" s="11">
        <f>[15]PopulatedForm20!W196</f>
        <v>0</v>
      </c>
      <c r="X199" s="11">
        <f>[15]PopulatedForm20!X196</f>
        <v>0</v>
      </c>
      <c r="Y199" s="11">
        <f>[15]PopulatedForm20!Y196</f>
        <v>0</v>
      </c>
      <c r="Z199" s="12">
        <f t="shared" ref="Z199:Z262" si="6">SUM(B199:Y199)</f>
        <v>0</v>
      </c>
      <c r="AA199" s="13">
        <v>0</v>
      </c>
      <c r="AB199" s="11">
        <f>[15]PopulatedForm20!Z196</f>
        <v>0</v>
      </c>
      <c r="AC199" s="13">
        <f t="shared" si="5"/>
        <v>0</v>
      </c>
      <c r="AD199" s="13">
        <v>0</v>
      </c>
    </row>
    <row r="200" spans="1:30" ht="15.75" hidden="1">
      <c r="A200" s="10">
        <f>[15]PopulatedForm20!A197</f>
        <v>0</v>
      </c>
      <c r="B200" s="11">
        <f>[15]PopulatedForm20!B197</f>
        <v>0</v>
      </c>
      <c r="C200" s="11">
        <f>[15]PopulatedForm20!C197</f>
        <v>0</v>
      </c>
      <c r="D200" s="11">
        <f>[15]PopulatedForm20!D197</f>
        <v>0</v>
      </c>
      <c r="E200" s="11">
        <f>[15]PopulatedForm20!E197</f>
        <v>0</v>
      </c>
      <c r="F200" s="11">
        <f>[15]PopulatedForm20!F197</f>
        <v>0</v>
      </c>
      <c r="G200" s="11">
        <f>[15]PopulatedForm20!G197</f>
        <v>0</v>
      </c>
      <c r="H200" s="11">
        <f>[15]PopulatedForm20!H197</f>
        <v>0</v>
      </c>
      <c r="I200" s="11">
        <f>[15]PopulatedForm20!I197</f>
        <v>0</v>
      </c>
      <c r="J200" s="11">
        <f>[15]PopulatedForm20!J197</f>
        <v>0</v>
      </c>
      <c r="K200" s="11">
        <f>[15]PopulatedForm20!K197</f>
        <v>0</v>
      </c>
      <c r="L200" s="11">
        <f>[15]PopulatedForm20!L197</f>
        <v>0</v>
      </c>
      <c r="M200" s="11">
        <f>[15]PopulatedForm20!M197</f>
        <v>0</v>
      </c>
      <c r="N200" s="11">
        <f>[15]PopulatedForm20!N197</f>
        <v>0</v>
      </c>
      <c r="O200" s="11">
        <f>[15]PopulatedForm20!O197</f>
        <v>0</v>
      </c>
      <c r="P200" s="11">
        <f>[15]PopulatedForm20!P197</f>
        <v>0</v>
      </c>
      <c r="Q200" s="11">
        <f>[15]PopulatedForm20!Q197</f>
        <v>0</v>
      </c>
      <c r="R200" s="11">
        <f>[15]PopulatedForm20!R197</f>
        <v>0</v>
      </c>
      <c r="S200" s="11">
        <f>[15]PopulatedForm20!S197</f>
        <v>0</v>
      </c>
      <c r="T200" s="11">
        <f>[15]PopulatedForm20!T197</f>
        <v>0</v>
      </c>
      <c r="U200" s="11">
        <f>[15]PopulatedForm20!U197</f>
        <v>0</v>
      </c>
      <c r="V200" s="11">
        <f>[15]PopulatedForm20!V197</f>
        <v>0</v>
      </c>
      <c r="W200" s="11">
        <f>[15]PopulatedForm20!W197</f>
        <v>0</v>
      </c>
      <c r="X200" s="11">
        <f>[15]PopulatedForm20!X197</f>
        <v>0</v>
      </c>
      <c r="Y200" s="11">
        <f>[15]PopulatedForm20!Y197</f>
        <v>0</v>
      </c>
      <c r="Z200" s="12">
        <f t="shared" si="6"/>
        <v>0</v>
      </c>
      <c r="AA200" s="13">
        <v>0</v>
      </c>
      <c r="AB200" s="11">
        <f>[15]PopulatedForm20!Z197</f>
        <v>0</v>
      </c>
      <c r="AC200" s="13">
        <f t="shared" ref="AC200:AC263" si="7">SUM(Z200:AB200)</f>
        <v>0</v>
      </c>
      <c r="AD200" s="13">
        <v>0</v>
      </c>
    </row>
    <row r="201" spans="1:30" ht="15.75" hidden="1">
      <c r="A201" s="10">
        <f>[15]PopulatedForm20!A198</f>
        <v>0</v>
      </c>
      <c r="B201" s="11">
        <f>[15]PopulatedForm20!B198</f>
        <v>0</v>
      </c>
      <c r="C201" s="11">
        <f>[15]PopulatedForm20!C198</f>
        <v>0</v>
      </c>
      <c r="D201" s="11">
        <f>[15]PopulatedForm20!D198</f>
        <v>0</v>
      </c>
      <c r="E201" s="11">
        <f>[15]PopulatedForm20!E198</f>
        <v>0</v>
      </c>
      <c r="F201" s="11">
        <f>[15]PopulatedForm20!F198</f>
        <v>0</v>
      </c>
      <c r="G201" s="11">
        <f>[15]PopulatedForm20!G198</f>
        <v>0</v>
      </c>
      <c r="H201" s="11">
        <f>[15]PopulatedForm20!H198</f>
        <v>0</v>
      </c>
      <c r="I201" s="11">
        <f>[15]PopulatedForm20!I198</f>
        <v>0</v>
      </c>
      <c r="J201" s="11">
        <f>[15]PopulatedForm20!J198</f>
        <v>0</v>
      </c>
      <c r="K201" s="11">
        <f>[15]PopulatedForm20!K198</f>
        <v>0</v>
      </c>
      <c r="L201" s="11">
        <f>[15]PopulatedForm20!L198</f>
        <v>0</v>
      </c>
      <c r="M201" s="11">
        <f>[15]PopulatedForm20!M198</f>
        <v>0</v>
      </c>
      <c r="N201" s="11">
        <f>[15]PopulatedForm20!N198</f>
        <v>0</v>
      </c>
      <c r="O201" s="11">
        <f>[15]PopulatedForm20!O198</f>
        <v>0</v>
      </c>
      <c r="P201" s="11">
        <f>[15]PopulatedForm20!P198</f>
        <v>0</v>
      </c>
      <c r="Q201" s="11">
        <f>[15]PopulatedForm20!Q198</f>
        <v>0</v>
      </c>
      <c r="R201" s="11">
        <f>[15]PopulatedForm20!R198</f>
        <v>0</v>
      </c>
      <c r="S201" s="11">
        <f>[15]PopulatedForm20!S198</f>
        <v>0</v>
      </c>
      <c r="T201" s="11">
        <f>[15]PopulatedForm20!T198</f>
        <v>0</v>
      </c>
      <c r="U201" s="11">
        <f>[15]PopulatedForm20!U198</f>
        <v>0</v>
      </c>
      <c r="V201" s="11">
        <f>[15]PopulatedForm20!V198</f>
        <v>0</v>
      </c>
      <c r="W201" s="11">
        <f>[15]PopulatedForm20!W198</f>
        <v>0</v>
      </c>
      <c r="X201" s="11">
        <f>[15]PopulatedForm20!X198</f>
        <v>0</v>
      </c>
      <c r="Y201" s="11">
        <f>[15]PopulatedForm20!Y198</f>
        <v>0</v>
      </c>
      <c r="Z201" s="12">
        <f t="shared" si="6"/>
        <v>0</v>
      </c>
      <c r="AA201" s="13">
        <v>0</v>
      </c>
      <c r="AB201" s="11">
        <f>[15]PopulatedForm20!Z198</f>
        <v>0</v>
      </c>
      <c r="AC201" s="13">
        <f t="shared" si="7"/>
        <v>0</v>
      </c>
      <c r="AD201" s="13">
        <v>0</v>
      </c>
    </row>
    <row r="202" spans="1:30" ht="15.75" hidden="1">
      <c r="A202" s="10">
        <f>[15]PopulatedForm20!A199</f>
        <v>0</v>
      </c>
      <c r="B202" s="11">
        <f>[15]PopulatedForm20!B199</f>
        <v>0</v>
      </c>
      <c r="C202" s="11">
        <f>[15]PopulatedForm20!C199</f>
        <v>0</v>
      </c>
      <c r="D202" s="11">
        <f>[15]PopulatedForm20!D199</f>
        <v>0</v>
      </c>
      <c r="E202" s="11">
        <f>[15]PopulatedForm20!E199</f>
        <v>0</v>
      </c>
      <c r="F202" s="11">
        <f>[15]PopulatedForm20!F199</f>
        <v>0</v>
      </c>
      <c r="G202" s="11">
        <f>[15]PopulatedForm20!G199</f>
        <v>0</v>
      </c>
      <c r="H202" s="11">
        <f>[15]PopulatedForm20!H199</f>
        <v>0</v>
      </c>
      <c r="I202" s="11">
        <f>[15]PopulatedForm20!I199</f>
        <v>0</v>
      </c>
      <c r="J202" s="11">
        <f>[15]PopulatedForm20!J199</f>
        <v>0</v>
      </c>
      <c r="K202" s="11">
        <f>[15]PopulatedForm20!K199</f>
        <v>0</v>
      </c>
      <c r="L202" s="11">
        <f>[15]PopulatedForm20!L199</f>
        <v>0</v>
      </c>
      <c r="M202" s="11">
        <f>[15]PopulatedForm20!M199</f>
        <v>0</v>
      </c>
      <c r="N202" s="11">
        <f>[15]PopulatedForm20!N199</f>
        <v>0</v>
      </c>
      <c r="O202" s="11">
        <f>[15]PopulatedForm20!O199</f>
        <v>0</v>
      </c>
      <c r="P202" s="11">
        <f>[15]PopulatedForm20!P199</f>
        <v>0</v>
      </c>
      <c r="Q202" s="11">
        <f>[15]PopulatedForm20!Q199</f>
        <v>0</v>
      </c>
      <c r="R202" s="11">
        <f>[15]PopulatedForm20!R199</f>
        <v>0</v>
      </c>
      <c r="S202" s="11">
        <f>[15]PopulatedForm20!S199</f>
        <v>0</v>
      </c>
      <c r="T202" s="11">
        <f>[15]PopulatedForm20!T199</f>
        <v>0</v>
      </c>
      <c r="U202" s="11">
        <f>[15]PopulatedForm20!U199</f>
        <v>0</v>
      </c>
      <c r="V202" s="11">
        <f>[15]PopulatedForm20!V199</f>
        <v>0</v>
      </c>
      <c r="W202" s="11">
        <f>[15]PopulatedForm20!W199</f>
        <v>0</v>
      </c>
      <c r="X202" s="11">
        <f>[15]PopulatedForm20!X199</f>
        <v>0</v>
      </c>
      <c r="Y202" s="11">
        <f>[15]PopulatedForm20!Y199</f>
        <v>0</v>
      </c>
      <c r="Z202" s="12">
        <f t="shared" si="6"/>
        <v>0</v>
      </c>
      <c r="AA202" s="13">
        <v>0</v>
      </c>
      <c r="AB202" s="11">
        <f>[15]PopulatedForm20!Z199</f>
        <v>0</v>
      </c>
      <c r="AC202" s="13">
        <f t="shared" si="7"/>
        <v>0</v>
      </c>
      <c r="AD202" s="13">
        <v>0</v>
      </c>
    </row>
    <row r="203" spans="1:30" ht="15.75" hidden="1">
      <c r="A203" s="10">
        <f>[15]PopulatedForm20!A200</f>
        <v>0</v>
      </c>
      <c r="B203" s="11">
        <f>[15]PopulatedForm20!B200</f>
        <v>0</v>
      </c>
      <c r="C203" s="11">
        <f>[15]PopulatedForm20!C200</f>
        <v>0</v>
      </c>
      <c r="D203" s="11">
        <f>[15]PopulatedForm20!D200</f>
        <v>0</v>
      </c>
      <c r="E203" s="11">
        <f>[15]PopulatedForm20!E200</f>
        <v>0</v>
      </c>
      <c r="F203" s="11">
        <f>[15]PopulatedForm20!F200</f>
        <v>0</v>
      </c>
      <c r="G203" s="11">
        <f>[15]PopulatedForm20!G200</f>
        <v>0</v>
      </c>
      <c r="H203" s="11">
        <f>[15]PopulatedForm20!H200</f>
        <v>0</v>
      </c>
      <c r="I203" s="11">
        <f>[15]PopulatedForm20!I200</f>
        <v>0</v>
      </c>
      <c r="J203" s="11">
        <f>[15]PopulatedForm20!J200</f>
        <v>0</v>
      </c>
      <c r="K203" s="11">
        <f>[15]PopulatedForm20!K200</f>
        <v>0</v>
      </c>
      <c r="L203" s="11">
        <f>[15]PopulatedForm20!L200</f>
        <v>0</v>
      </c>
      <c r="M203" s="11">
        <f>[15]PopulatedForm20!M200</f>
        <v>0</v>
      </c>
      <c r="N203" s="11">
        <f>[15]PopulatedForm20!N200</f>
        <v>0</v>
      </c>
      <c r="O203" s="11">
        <f>[15]PopulatedForm20!O200</f>
        <v>0</v>
      </c>
      <c r="P203" s="11">
        <f>[15]PopulatedForm20!P200</f>
        <v>0</v>
      </c>
      <c r="Q203" s="11">
        <f>[15]PopulatedForm20!Q200</f>
        <v>0</v>
      </c>
      <c r="R203" s="11">
        <f>[15]PopulatedForm20!R200</f>
        <v>0</v>
      </c>
      <c r="S203" s="11">
        <f>[15]PopulatedForm20!S200</f>
        <v>0</v>
      </c>
      <c r="T203" s="11">
        <f>[15]PopulatedForm20!T200</f>
        <v>0</v>
      </c>
      <c r="U203" s="11">
        <f>[15]PopulatedForm20!U200</f>
        <v>0</v>
      </c>
      <c r="V203" s="11">
        <f>[15]PopulatedForm20!V200</f>
        <v>0</v>
      </c>
      <c r="W203" s="11">
        <f>[15]PopulatedForm20!W200</f>
        <v>0</v>
      </c>
      <c r="X203" s="11">
        <f>[15]PopulatedForm20!X200</f>
        <v>0</v>
      </c>
      <c r="Y203" s="11">
        <f>[15]PopulatedForm20!Y200</f>
        <v>0</v>
      </c>
      <c r="Z203" s="12">
        <f t="shared" si="6"/>
        <v>0</v>
      </c>
      <c r="AA203" s="13">
        <v>0</v>
      </c>
      <c r="AB203" s="11">
        <f>[15]PopulatedForm20!Z200</f>
        <v>0</v>
      </c>
      <c r="AC203" s="13">
        <f t="shared" si="7"/>
        <v>0</v>
      </c>
      <c r="AD203" s="13">
        <v>0</v>
      </c>
    </row>
    <row r="204" spans="1:30" ht="15.75" hidden="1">
      <c r="A204" s="10">
        <f>[15]PopulatedForm20!A201</f>
        <v>0</v>
      </c>
      <c r="B204" s="11">
        <f>[15]PopulatedForm20!B201</f>
        <v>0</v>
      </c>
      <c r="C204" s="11">
        <f>[15]PopulatedForm20!C201</f>
        <v>0</v>
      </c>
      <c r="D204" s="11">
        <f>[15]PopulatedForm20!D201</f>
        <v>0</v>
      </c>
      <c r="E204" s="11">
        <f>[15]PopulatedForm20!E201</f>
        <v>0</v>
      </c>
      <c r="F204" s="11">
        <f>[15]PopulatedForm20!F201</f>
        <v>0</v>
      </c>
      <c r="G204" s="11">
        <f>[15]PopulatedForm20!G201</f>
        <v>0</v>
      </c>
      <c r="H204" s="11">
        <f>[15]PopulatedForm20!H201</f>
        <v>0</v>
      </c>
      <c r="I204" s="11">
        <f>[15]PopulatedForm20!I201</f>
        <v>0</v>
      </c>
      <c r="J204" s="11">
        <f>[15]PopulatedForm20!J201</f>
        <v>0</v>
      </c>
      <c r="K204" s="11">
        <f>[15]PopulatedForm20!K201</f>
        <v>0</v>
      </c>
      <c r="L204" s="11">
        <f>[15]PopulatedForm20!L201</f>
        <v>0</v>
      </c>
      <c r="M204" s="11">
        <f>[15]PopulatedForm20!M201</f>
        <v>0</v>
      </c>
      <c r="N204" s="11">
        <f>[15]PopulatedForm20!N201</f>
        <v>0</v>
      </c>
      <c r="O204" s="11">
        <f>[15]PopulatedForm20!O201</f>
        <v>0</v>
      </c>
      <c r="P204" s="11">
        <f>[15]PopulatedForm20!P201</f>
        <v>0</v>
      </c>
      <c r="Q204" s="11">
        <f>[15]PopulatedForm20!Q201</f>
        <v>0</v>
      </c>
      <c r="R204" s="11">
        <f>[15]PopulatedForm20!R201</f>
        <v>0</v>
      </c>
      <c r="S204" s="11">
        <f>[15]PopulatedForm20!S201</f>
        <v>0</v>
      </c>
      <c r="T204" s="11">
        <f>[15]PopulatedForm20!T201</f>
        <v>0</v>
      </c>
      <c r="U204" s="11">
        <f>[15]PopulatedForm20!U201</f>
        <v>0</v>
      </c>
      <c r="V204" s="11">
        <f>[15]PopulatedForm20!V201</f>
        <v>0</v>
      </c>
      <c r="W204" s="11">
        <f>[15]PopulatedForm20!W201</f>
        <v>0</v>
      </c>
      <c r="X204" s="11">
        <f>[15]PopulatedForm20!X201</f>
        <v>0</v>
      </c>
      <c r="Y204" s="11">
        <f>[15]PopulatedForm20!Y201</f>
        <v>0</v>
      </c>
      <c r="Z204" s="12">
        <f t="shared" si="6"/>
        <v>0</v>
      </c>
      <c r="AA204" s="13">
        <v>0</v>
      </c>
      <c r="AB204" s="11">
        <f>[15]PopulatedForm20!Z201</f>
        <v>0</v>
      </c>
      <c r="AC204" s="13">
        <f t="shared" si="7"/>
        <v>0</v>
      </c>
      <c r="AD204" s="13">
        <v>0</v>
      </c>
    </row>
    <row r="205" spans="1:30" ht="15.75" hidden="1">
      <c r="A205" s="10">
        <f>[15]PopulatedForm20!A202</f>
        <v>0</v>
      </c>
      <c r="B205" s="11">
        <f>[15]PopulatedForm20!B202</f>
        <v>0</v>
      </c>
      <c r="C205" s="11">
        <f>[15]PopulatedForm20!C202</f>
        <v>0</v>
      </c>
      <c r="D205" s="11">
        <f>[15]PopulatedForm20!D202</f>
        <v>0</v>
      </c>
      <c r="E205" s="11">
        <f>[15]PopulatedForm20!E202</f>
        <v>0</v>
      </c>
      <c r="F205" s="11">
        <f>[15]PopulatedForm20!F202</f>
        <v>0</v>
      </c>
      <c r="G205" s="11">
        <f>[15]PopulatedForm20!G202</f>
        <v>0</v>
      </c>
      <c r="H205" s="11">
        <f>[15]PopulatedForm20!H202</f>
        <v>0</v>
      </c>
      <c r="I205" s="11">
        <f>[15]PopulatedForm20!I202</f>
        <v>0</v>
      </c>
      <c r="J205" s="11">
        <f>[15]PopulatedForm20!J202</f>
        <v>0</v>
      </c>
      <c r="K205" s="11">
        <f>[15]PopulatedForm20!K202</f>
        <v>0</v>
      </c>
      <c r="L205" s="11">
        <f>[15]PopulatedForm20!L202</f>
        <v>0</v>
      </c>
      <c r="M205" s="11">
        <f>[15]PopulatedForm20!M202</f>
        <v>0</v>
      </c>
      <c r="N205" s="11">
        <f>[15]PopulatedForm20!N202</f>
        <v>0</v>
      </c>
      <c r="O205" s="11">
        <f>[15]PopulatedForm20!O202</f>
        <v>0</v>
      </c>
      <c r="P205" s="11">
        <f>[15]PopulatedForm20!P202</f>
        <v>0</v>
      </c>
      <c r="Q205" s="11">
        <f>[15]PopulatedForm20!Q202</f>
        <v>0</v>
      </c>
      <c r="R205" s="11">
        <f>[15]PopulatedForm20!R202</f>
        <v>0</v>
      </c>
      <c r="S205" s="11">
        <f>[15]PopulatedForm20!S202</f>
        <v>0</v>
      </c>
      <c r="T205" s="11">
        <f>[15]PopulatedForm20!T202</f>
        <v>0</v>
      </c>
      <c r="U205" s="11">
        <f>[15]PopulatedForm20!U202</f>
        <v>0</v>
      </c>
      <c r="V205" s="11">
        <f>[15]PopulatedForm20!V202</f>
        <v>0</v>
      </c>
      <c r="W205" s="11">
        <f>[15]PopulatedForm20!W202</f>
        <v>0</v>
      </c>
      <c r="X205" s="11">
        <f>[15]PopulatedForm20!X202</f>
        <v>0</v>
      </c>
      <c r="Y205" s="11">
        <f>[15]PopulatedForm20!Y202</f>
        <v>0</v>
      </c>
      <c r="Z205" s="12">
        <f t="shared" si="6"/>
        <v>0</v>
      </c>
      <c r="AA205" s="13">
        <v>0</v>
      </c>
      <c r="AB205" s="11">
        <f>[15]PopulatedForm20!Z202</f>
        <v>0</v>
      </c>
      <c r="AC205" s="13">
        <f t="shared" si="7"/>
        <v>0</v>
      </c>
      <c r="AD205" s="13">
        <v>0</v>
      </c>
    </row>
    <row r="206" spans="1:30" ht="15.75" hidden="1">
      <c r="A206" s="10">
        <f>[15]PopulatedForm20!A203</f>
        <v>0</v>
      </c>
      <c r="B206" s="11">
        <f>[15]PopulatedForm20!B203</f>
        <v>0</v>
      </c>
      <c r="C206" s="11">
        <f>[15]PopulatedForm20!C203</f>
        <v>0</v>
      </c>
      <c r="D206" s="11">
        <f>[15]PopulatedForm20!D203</f>
        <v>0</v>
      </c>
      <c r="E206" s="11">
        <f>[15]PopulatedForm20!E203</f>
        <v>0</v>
      </c>
      <c r="F206" s="11">
        <f>[15]PopulatedForm20!F203</f>
        <v>0</v>
      </c>
      <c r="G206" s="11">
        <f>[15]PopulatedForm20!G203</f>
        <v>0</v>
      </c>
      <c r="H206" s="11">
        <f>[15]PopulatedForm20!H203</f>
        <v>0</v>
      </c>
      <c r="I206" s="11">
        <f>[15]PopulatedForm20!I203</f>
        <v>0</v>
      </c>
      <c r="J206" s="11">
        <f>[15]PopulatedForm20!J203</f>
        <v>0</v>
      </c>
      <c r="K206" s="11">
        <f>[15]PopulatedForm20!K203</f>
        <v>0</v>
      </c>
      <c r="L206" s="11">
        <f>[15]PopulatedForm20!L203</f>
        <v>0</v>
      </c>
      <c r="M206" s="11">
        <f>[15]PopulatedForm20!M203</f>
        <v>0</v>
      </c>
      <c r="N206" s="11">
        <f>[15]PopulatedForm20!N203</f>
        <v>0</v>
      </c>
      <c r="O206" s="11">
        <f>[15]PopulatedForm20!O203</f>
        <v>0</v>
      </c>
      <c r="P206" s="11">
        <f>[15]PopulatedForm20!P203</f>
        <v>0</v>
      </c>
      <c r="Q206" s="11">
        <f>[15]PopulatedForm20!Q203</f>
        <v>0</v>
      </c>
      <c r="R206" s="11">
        <f>[15]PopulatedForm20!R203</f>
        <v>0</v>
      </c>
      <c r="S206" s="11">
        <f>[15]PopulatedForm20!S203</f>
        <v>0</v>
      </c>
      <c r="T206" s="11">
        <f>[15]PopulatedForm20!T203</f>
        <v>0</v>
      </c>
      <c r="U206" s="11">
        <f>[15]PopulatedForm20!U203</f>
        <v>0</v>
      </c>
      <c r="V206" s="11">
        <f>[15]PopulatedForm20!V203</f>
        <v>0</v>
      </c>
      <c r="W206" s="11">
        <f>[15]PopulatedForm20!W203</f>
        <v>0</v>
      </c>
      <c r="X206" s="11">
        <f>[15]PopulatedForm20!X203</f>
        <v>0</v>
      </c>
      <c r="Y206" s="11">
        <f>[15]PopulatedForm20!Y203</f>
        <v>0</v>
      </c>
      <c r="Z206" s="12">
        <f t="shared" si="6"/>
        <v>0</v>
      </c>
      <c r="AA206" s="13">
        <v>0</v>
      </c>
      <c r="AB206" s="11">
        <f>[15]PopulatedForm20!Z203</f>
        <v>0</v>
      </c>
      <c r="AC206" s="13">
        <f t="shared" si="7"/>
        <v>0</v>
      </c>
      <c r="AD206" s="13">
        <v>0</v>
      </c>
    </row>
    <row r="207" spans="1:30" ht="15.75">
      <c r="A207" s="10">
        <f>[15]PopulatedForm20!A204</f>
        <v>91</v>
      </c>
      <c r="B207" s="11">
        <f>[15]PopulatedForm20!B204</f>
        <v>1</v>
      </c>
      <c r="C207" s="11">
        <f>[15]PopulatedForm20!C204</f>
        <v>4</v>
      </c>
      <c r="D207" s="11">
        <f>[15]PopulatedForm20!D204</f>
        <v>28</v>
      </c>
      <c r="E207" s="11">
        <f>[15]PopulatedForm20!E204</f>
        <v>602</v>
      </c>
      <c r="F207" s="11">
        <f>[15]PopulatedForm20!F204</f>
        <v>5</v>
      </c>
      <c r="G207" s="11">
        <f>[15]PopulatedForm20!G204</f>
        <v>2</v>
      </c>
      <c r="H207" s="11">
        <f>[15]PopulatedForm20!H204</f>
        <v>1</v>
      </c>
      <c r="I207" s="11">
        <f>[15]PopulatedForm20!I204</f>
        <v>0</v>
      </c>
      <c r="J207" s="11">
        <f>[15]PopulatedForm20!J204</f>
        <v>1</v>
      </c>
      <c r="K207" s="11">
        <f>[15]PopulatedForm20!K204</f>
        <v>0</v>
      </c>
      <c r="L207" s="11">
        <f>[15]PopulatedForm20!L204</f>
        <v>0</v>
      </c>
      <c r="M207" s="11">
        <f>[15]PopulatedForm20!M204</f>
        <v>0</v>
      </c>
      <c r="N207" s="11">
        <f>[15]PopulatedForm20!N204</f>
        <v>4</v>
      </c>
      <c r="O207" s="11">
        <f>[15]PopulatedForm20!O204</f>
        <v>2</v>
      </c>
      <c r="P207" s="11">
        <f>[15]PopulatedForm20!P204</f>
        <v>2</v>
      </c>
      <c r="Q207" s="11">
        <f>[15]PopulatedForm20!Q204</f>
        <v>3</v>
      </c>
      <c r="R207" s="11">
        <f>[15]PopulatedForm20!R204</f>
        <v>0</v>
      </c>
      <c r="S207" s="11">
        <f>[15]PopulatedForm20!S204</f>
        <v>0</v>
      </c>
      <c r="T207" s="11">
        <f>[15]PopulatedForm20!T204</f>
        <v>3</v>
      </c>
      <c r="U207" s="11">
        <f>[15]PopulatedForm20!U204</f>
        <v>10</v>
      </c>
      <c r="V207" s="11">
        <f>[15]PopulatedForm20!V204</f>
        <v>1</v>
      </c>
      <c r="W207" s="11">
        <f>[15]PopulatedForm20!W204</f>
        <v>2</v>
      </c>
      <c r="X207" s="11">
        <f>[15]PopulatedForm20!X204</f>
        <v>0</v>
      </c>
      <c r="Y207" s="11">
        <f>[15]PopulatedForm20!Y204</f>
        <v>1</v>
      </c>
      <c r="Z207" s="12">
        <f t="shared" si="6"/>
        <v>672</v>
      </c>
      <c r="AA207" s="13">
        <v>0</v>
      </c>
      <c r="AB207" s="11">
        <f>[15]PopulatedForm20!Z204</f>
        <v>0</v>
      </c>
      <c r="AC207" s="13">
        <f t="shared" si="7"/>
        <v>672</v>
      </c>
      <c r="AD207" s="13">
        <v>0</v>
      </c>
    </row>
    <row r="208" spans="1:30" ht="15.75">
      <c r="A208" s="10">
        <f>[15]PopulatedForm20!A205</f>
        <v>92</v>
      </c>
      <c r="B208" s="11">
        <f>[15]PopulatedForm20!B205</f>
        <v>0</v>
      </c>
      <c r="C208" s="11">
        <f>[15]PopulatedForm20!C205</f>
        <v>0</v>
      </c>
      <c r="D208" s="11">
        <f>[15]PopulatedForm20!D205</f>
        <v>11</v>
      </c>
      <c r="E208" s="11">
        <f>[15]PopulatedForm20!E205</f>
        <v>803</v>
      </c>
      <c r="F208" s="11">
        <f>[15]PopulatedForm20!F205</f>
        <v>2</v>
      </c>
      <c r="G208" s="11">
        <f>[15]PopulatedForm20!G205</f>
        <v>0</v>
      </c>
      <c r="H208" s="11">
        <f>[15]PopulatedForm20!H205</f>
        <v>5</v>
      </c>
      <c r="I208" s="11">
        <f>[15]PopulatedForm20!I205</f>
        <v>0</v>
      </c>
      <c r="J208" s="11">
        <f>[15]PopulatedForm20!J205</f>
        <v>6</v>
      </c>
      <c r="K208" s="11">
        <f>[15]PopulatedForm20!K205</f>
        <v>0</v>
      </c>
      <c r="L208" s="11">
        <f>[15]PopulatedForm20!L205</f>
        <v>0</v>
      </c>
      <c r="M208" s="11">
        <f>[15]PopulatedForm20!M205</f>
        <v>0</v>
      </c>
      <c r="N208" s="11">
        <f>[15]PopulatedForm20!N205</f>
        <v>0</v>
      </c>
      <c r="O208" s="11">
        <f>[15]PopulatedForm20!O205</f>
        <v>1</v>
      </c>
      <c r="P208" s="11">
        <f>[15]PopulatedForm20!P205</f>
        <v>0</v>
      </c>
      <c r="Q208" s="11">
        <f>[15]PopulatedForm20!Q205</f>
        <v>0</v>
      </c>
      <c r="R208" s="11">
        <f>[15]PopulatedForm20!R205</f>
        <v>0</v>
      </c>
      <c r="S208" s="11">
        <f>[15]PopulatedForm20!S205</f>
        <v>0</v>
      </c>
      <c r="T208" s="11">
        <f>[15]PopulatedForm20!T205</f>
        <v>0</v>
      </c>
      <c r="U208" s="11">
        <f>[15]PopulatedForm20!U205</f>
        <v>0</v>
      </c>
      <c r="V208" s="11">
        <f>[15]PopulatedForm20!V205</f>
        <v>5</v>
      </c>
      <c r="W208" s="11">
        <f>[15]PopulatedForm20!W205</f>
        <v>0</v>
      </c>
      <c r="X208" s="11">
        <f>[15]PopulatedForm20!X205</f>
        <v>0</v>
      </c>
      <c r="Y208" s="11">
        <f>[15]PopulatedForm20!Y205</f>
        <v>0</v>
      </c>
      <c r="Z208" s="12">
        <f t="shared" si="6"/>
        <v>833</v>
      </c>
      <c r="AA208" s="13">
        <v>0</v>
      </c>
      <c r="AB208" s="11">
        <f>[15]PopulatedForm20!Z205</f>
        <v>0</v>
      </c>
      <c r="AC208" s="13">
        <f t="shared" si="7"/>
        <v>833</v>
      </c>
      <c r="AD208" s="13">
        <v>0</v>
      </c>
    </row>
    <row r="209" spans="1:30" ht="15.75">
      <c r="A209" s="10">
        <f>[15]PopulatedForm20!A206</f>
        <v>93</v>
      </c>
      <c r="B209" s="11">
        <f>[15]PopulatedForm20!B206</f>
        <v>0</v>
      </c>
      <c r="C209" s="11">
        <f>[15]PopulatedForm20!C206</f>
        <v>0</v>
      </c>
      <c r="D209" s="11">
        <f>[15]PopulatedForm20!D206</f>
        <v>84</v>
      </c>
      <c r="E209" s="11">
        <f>[15]PopulatedForm20!E206</f>
        <v>532</v>
      </c>
      <c r="F209" s="11">
        <f>[15]PopulatedForm20!F206</f>
        <v>0</v>
      </c>
      <c r="G209" s="11">
        <f>[15]PopulatedForm20!G206</f>
        <v>0</v>
      </c>
      <c r="H209" s="11">
        <f>[15]PopulatedForm20!H206</f>
        <v>1</v>
      </c>
      <c r="I209" s="11">
        <f>[15]PopulatedForm20!I206</f>
        <v>0</v>
      </c>
      <c r="J209" s="11">
        <f>[15]PopulatedForm20!J206</f>
        <v>3</v>
      </c>
      <c r="K209" s="11">
        <f>[15]PopulatedForm20!K206</f>
        <v>0</v>
      </c>
      <c r="L209" s="11">
        <f>[15]PopulatedForm20!L206</f>
        <v>0</v>
      </c>
      <c r="M209" s="11">
        <f>[15]PopulatedForm20!M206</f>
        <v>0</v>
      </c>
      <c r="N209" s="11">
        <f>[15]PopulatedForm20!N206</f>
        <v>0</v>
      </c>
      <c r="O209" s="11">
        <f>[15]PopulatedForm20!O206</f>
        <v>0</v>
      </c>
      <c r="P209" s="11">
        <f>[15]PopulatedForm20!P206</f>
        <v>0</v>
      </c>
      <c r="Q209" s="11">
        <f>[15]PopulatedForm20!Q206</f>
        <v>0</v>
      </c>
      <c r="R209" s="11">
        <f>[15]PopulatedForm20!R206</f>
        <v>0</v>
      </c>
      <c r="S209" s="11">
        <f>[15]PopulatedForm20!S206</f>
        <v>0</v>
      </c>
      <c r="T209" s="11">
        <f>[15]PopulatedForm20!T206</f>
        <v>1</v>
      </c>
      <c r="U209" s="11">
        <f>[15]PopulatedForm20!U206</f>
        <v>0</v>
      </c>
      <c r="V209" s="11">
        <f>[15]PopulatedForm20!V206</f>
        <v>0</v>
      </c>
      <c r="W209" s="11">
        <f>[15]PopulatedForm20!W206</f>
        <v>0</v>
      </c>
      <c r="X209" s="11">
        <f>[15]PopulatedForm20!X206</f>
        <v>0</v>
      </c>
      <c r="Y209" s="11">
        <f>[15]PopulatedForm20!Y206</f>
        <v>0</v>
      </c>
      <c r="Z209" s="12">
        <f t="shared" si="6"/>
        <v>621</v>
      </c>
      <c r="AA209" s="13">
        <v>0</v>
      </c>
      <c r="AB209" s="11">
        <f>[15]PopulatedForm20!Z206</f>
        <v>0</v>
      </c>
      <c r="AC209" s="13">
        <f t="shared" si="7"/>
        <v>621</v>
      </c>
      <c r="AD209" s="13">
        <v>0</v>
      </c>
    </row>
    <row r="210" spans="1:30" ht="15.75">
      <c r="A210" s="10">
        <f>[15]PopulatedForm20!A207</f>
        <v>94</v>
      </c>
      <c r="B210" s="11">
        <f>[15]PopulatedForm20!B207</f>
        <v>0</v>
      </c>
      <c r="C210" s="11">
        <f>[15]PopulatedForm20!C207</f>
        <v>1</v>
      </c>
      <c r="D210" s="11">
        <f>[15]PopulatedForm20!D207</f>
        <v>36</v>
      </c>
      <c r="E210" s="11">
        <f>[15]PopulatedForm20!E207</f>
        <v>464</v>
      </c>
      <c r="F210" s="11">
        <f>[15]PopulatedForm20!F207</f>
        <v>1</v>
      </c>
      <c r="G210" s="11">
        <f>[15]PopulatedForm20!G207</f>
        <v>0</v>
      </c>
      <c r="H210" s="11">
        <f>[15]PopulatedForm20!H207</f>
        <v>0</v>
      </c>
      <c r="I210" s="11">
        <f>[15]PopulatedForm20!I207</f>
        <v>0</v>
      </c>
      <c r="J210" s="11">
        <f>[15]PopulatedForm20!J207</f>
        <v>6</v>
      </c>
      <c r="K210" s="11">
        <f>[15]PopulatedForm20!K207</f>
        <v>0</v>
      </c>
      <c r="L210" s="11">
        <f>[15]PopulatedForm20!L207</f>
        <v>0</v>
      </c>
      <c r="M210" s="11">
        <f>[15]PopulatedForm20!M207</f>
        <v>0</v>
      </c>
      <c r="N210" s="11">
        <f>[15]PopulatedForm20!N207</f>
        <v>0</v>
      </c>
      <c r="O210" s="11">
        <f>[15]PopulatedForm20!O207</f>
        <v>0</v>
      </c>
      <c r="P210" s="11">
        <f>[15]PopulatedForm20!P207</f>
        <v>0</v>
      </c>
      <c r="Q210" s="11">
        <f>[15]PopulatedForm20!Q207</f>
        <v>0</v>
      </c>
      <c r="R210" s="11">
        <f>[15]PopulatedForm20!R207</f>
        <v>0</v>
      </c>
      <c r="S210" s="11">
        <f>[15]PopulatedForm20!S207</f>
        <v>0</v>
      </c>
      <c r="T210" s="11">
        <f>[15]PopulatedForm20!T207</f>
        <v>0</v>
      </c>
      <c r="U210" s="11">
        <f>[15]PopulatedForm20!U207</f>
        <v>0</v>
      </c>
      <c r="V210" s="11">
        <f>[15]PopulatedForm20!V207</f>
        <v>0</v>
      </c>
      <c r="W210" s="11">
        <f>[15]PopulatedForm20!W207</f>
        <v>1</v>
      </c>
      <c r="X210" s="11">
        <f>[15]PopulatedForm20!X207</f>
        <v>0</v>
      </c>
      <c r="Y210" s="11">
        <f>[15]PopulatedForm20!Y207</f>
        <v>0</v>
      </c>
      <c r="Z210" s="12">
        <f t="shared" si="6"/>
        <v>509</v>
      </c>
      <c r="AA210" s="13">
        <v>0</v>
      </c>
      <c r="AB210" s="11">
        <f>[15]PopulatedForm20!Z207</f>
        <v>0</v>
      </c>
      <c r="AC210" s="13">
        <f t="shared" si="7"/>
        <v>509</v>
      </c>
      <c r="AD210" s="13">
        <v>0</v>
      </c>
    </row>
    <row r="211" spans="1:30" ht="15.75">
      <c r="A211" s="10">
        <f>[15]PopulatedForm20!A208</f>
        <v>95</v>
      </c>
      <c r="B211" s="11">
        <f>[15]PopulatedForm20!B208</f>
        <v>0</v>
      </c>
      <c r="C211" s="11">
        <f>[15]PopulatedForm20!C208</f>
        <v>0</v>
      </c>
      <c r="D211" s="11">
        <f>[15]PopulatedForm20!D208</f>
        <v>31</v>
      </c>
      <c r="E211" s="11">
        <f>[15]PopulatedForm20!E208</f>
        <v>711</v>
      </c>
      <c r="F211" s="11">
        <f>[15]PopulatedForm20!F208</f>
        <v>2</v>
      </c>
      <c r="G211" s="11">
        <f>[15]PopulatedForm20!G208</f>
        <v>0</v>
      </c>
      <c r="H211" s="11">
        <f>[15]PopulatedForm20!H208</f>
        <v>0</v>
      </c>
      <c r="I211" s="11">
        <f>[15]PopulatedForm20!I208</f>
        <v>0</v>
      </c>
      <c r="J211" s="11">
        <f>[15]PopulatedForm20!J208</f>
        <v>56</v>
      </c>
      <c r="K211" s="11">
        <f>[15]PopulatedForm20!K208</f>
        <v>0</v>
      </c>
      <c r="L211" s="11">
        <f>[15]PopulatedForm20!L208</f>
        <v>0</v>
      </c>
      <c r="M211" s="11">
        <f>[15]PopulatedForm20!M208</f>
        <v>0</v>
      </c>
      <c r="N211" s="11">
        <f>[15]PopulatedForm20!N208</f>
        <v>0</v>
      </c>
      <c r="O211" s="11">
        <f>[15]PopulatedForm20!O208</f>
        <v>0</v>
      </c>
      <c r="P211" s="11">
        <f>[15]PopulatedForm20!P208</f>
        <v>0</v>
      </c>
      <c r="Q211" s="11">
        <f>[15]PopulatedForm20!Q208</f>
        <v>0</v>
      </c>
      <c r="R211" s="11">
        <f>[15]PopulatedForm20!R208</f>
        <v>0</v>
      </c>
      <c r="S211" s="11">
        <f>[15]PopulatedForm20!S208</f>
        <v>0</v>
      </c>
      <c r="T211" s="11">
        <f>[15]PopulatedForm20!T208</f>
        <v>0</v>
      </c>
      <c r="U211" s="11">
        <f>[15]PopulatedForm20!U208</f>
        <v>0</v>
      </c>
      <c r="V211" s="11">
        <f>[15]PopulatedForm20!V208</f>
        <v>0</v>
      </c>
      <c r="W211" s="11">
        <f>[15]PopulatedForm20!W208</f>
        <v>0</v>
      </c>
      <c r="X211" s="11">
        <f>[15]PopulatedForm20!X208</f>
        <v>0</v>
      </c>
      <c r="Y211" s="11">
        <f>[15]PopulatedForm20!Y208</f>
        <v>0</v>
      </c>
      <c r="Z211" s="12">
        <f t="shared" si="6"/>
        <v>800</v>
      </c>
      <c r="AA211" s="13">
        <v>0</v>
      </c>
      <c r="AB211" s="11">
        <f>[15]PopulatedForm20!Z208</f>
        <v>0</v>
      </c>
      <c r="AC211" s="13">
        <f t="shared" si="7"/>
        <v>800</v>
      </c>
      <c r="AD211" s="13">
        <v>0</v>
      </c>
    </row>
    <row r="212" spans="1:30" ht="15.75">
      <c r="A212" s="10">
        <f>[15]PopulatedForm20!A209</f>
        <v>96</v>
      </c>
      <c r="B212" s="11">
        <f>[15]PopulatedForm20!B209</f>
        <v>0</v>
      </c>
      <c r="C212" s="11">
        <f>[15]PopulatedForm20!C209</f>
        <v>0</v>
      </c>
      <c r="D212" s="11">
        <f>[15]PopulatedForm20!D209</f>
        <v>4</v>
      </c>
      <c r="E212" s="11">
        <f>[15]PopulatedForm20!E209</f>
        <v>774</v>
      </c>
      <c r="F212" s="11">
        <f>[15]PopulatedForm20!F209</f>
        <v>3</v>
      </c>
      <c r="G212" s="11">
        <f>[15]PopulatedForm20!G209</f>
        <v>0</v>
      </c>
      <c r="H212" s="11">
        <f>[15]PopulatedForm20!H209</f>
        <v>0</v>
      </c>
      <c r="I212" s="11">
        <f>[15]PopulatedForm20!I209</f>
        <v>0</v>
      </c>
      <c r="J212" s="11">
        <f>[15]PopulatedForm20!J209</f>
        <v>9</v>
      </c>
      <c r="K212" s="11">
        <f>[15]PopulatedForm20!K209</f>
        <v>2</v>
      </c>
      <c r="L212" s="11">
        <f>[15]PopulatedForm20!L209</f>
        <v>0</v>
      </c>
      <c r="M212" s="11">
        <f>[15]PopulatedForm20!M209</f>
        <v>0</v>
      </c>
      <c r="N212" s="11">
        <f>[15]PopulatedForm20!N209</f>
        <v>0</v>
      </c>
      <c r="O212" s="11">
        <f>[15]PopulatedForm20!O209</f>
        <v>0</v>
      </c>
      <c r="P212" s="11">
        <f>[15]PopulatedForm20!P209</f>
        <v>0</v>
      </c>
      <c r="Q212" s="11">
        <f>[15]PopulatedForm20!Q209</f>
        <v>0</v>
      </c>
      <c r="R212" s="11">
        <f>[15]PopulatedForm20!R209</f>
        <v>0</v>
      </c>
      <c r="S212" s="11">
        <f>[15]PopulatedForm20!S209</f>
        <v>0</v>
      </c>
      <c r="T212" s="11">
        <f>[15]PopulatedForm20!T209</f>
        <v>0</v>
      </c>
      <c r="U212" s="11">
        <f>[15]PopulatedForm20!U209</f>
        <v>0</v>
      </c>
      <c r="V212" s="11">
        <f>[15]PopulatedForm20!V209</f>
        <v>0</v>
      </c>
      <c r="W212" s="11">
        <f>[15]PopulatedForm20!W209</f>
        <v>0</v>
      </c>
      <c r="X212" s="11">
        <f>[15]PopulatedForm20!X209</f>
        <v>0</v>
      </c>
      <c r="Y212" s="11">
        <f>[15]PopulatedForm20!Y209</f>
        <v>0</v>
      </c>
      <c r="Z212" s="12">
        <f t="shared" si="6"/>
        <v>792</v>
      </c>
      <c r="AA212" s="13">
        <v>0</v>
      </c>
      <c r="AB212" s="11">
        <f>[15]PopulatedForm20!Z209</f>
        <v>0</v>
      </c>
      <c r="AC212" s="13">
        <f t="shared" si="7"/>
        <v>792</v>
      </c>
      <c r="AD212" s="13">
        <v>0</v>
      </c>
    </row>
    <row r="213" spans="1:30" ht="15.75">
      <c r="A213" s="10">
        <f>[15]PopulatedForm20!A210</f>
        <v>97</v>
      </c>
      <c r="B213" s="11">
        <f>[15]PopulatedForm20!B210</f>
        <v>1</v>
      </c>
      <c r="C213" s="11">
        <f>[15]PopulatedForm20!C210</f>
        <v>1</v>
      </c>
      <c r="D213" s="11">
        <f>[15]PopulatedForm20!D210</f>
        <v>16</v>
      </c>
      <c r="E213" s="11">
        <f>[15]PopulatedForm20!E210</f>
        <v>318</v>
      </c>
      <c r="F213" s="11">
        <f>[15]PopulatedForm20!F210</f>
        <v>1</v>
      </c>
      <c r="G213" s="11">
        <f>[15]PopulatedForm20!G210</f>
        <v>0</v>
      </c>
      <c r="H213" s="11">
        <f>[15]PopulatedForm20!H210</f>
        <v>0</v>
      </c>
      <c r="I213" s="11">
        <f>[15]PopulatedForm20!I210</f>
        <v>0</v>
      </c>
      <c r="J213" s="11">
        <f>[15]PopulatedForm20!J210</f>
        <v>5</v>
      </c>
      <c r="K213" s="11">
        <f>[15]PopulatedForm20!K210</f>
        <v>0</v>
      </c>
      <c r="L213" s="11">
        <f>[15]PopulatedForm20!L210</f>
        <v>0</v>
      </c>
      <c r="M213" s="11">
        <f>[15]PopulatedForm20!M210</f>
        <v>0</v>
      </c>
      <c r="N213" s="11">
        <f>[15]PopulatedForm20!N210</f>
        <v>0</v>
      </c>
      <c r="O213" s="11">
        <f>[15]PopulatedForm20!O210</f>
        <v>0</v>
      </c>
      <c r="P213" s="11">
        <f>[15]PopulatedForm20!P210</f>
        <v>0</v>
      </c>
      <c r="Q213" s="11">
        <f>[15]PopulatedForm20!Q210</f>
        <v>0</v>
      </c>
      <c r="R213" s="11">
        <f>[15]PopulatedForm20!R210</f>
        <v>0</v>
      </c>
      <c r="S213" s="11">
        <f>[15]PopulatedForm20!S210</f>
        <v>0</v>
      </c>
      <c r="T213" s="11">
        <f>[15]PopulatedForm20!T210</f>
        <v>0</v>
      </c>
      <c r="U213" s="11">
        <f>[15]PopulatedForm20!U210</f>
        <v>0</v>
      </c>
      <c r="V213" s="11">
        <f>[15]PopulatedForm20!V210</f>
        <v>0</v>
      </c>
      <c r="W213" s="11">
        <f>[15]PopulatedForm20!W210</f>
        <v>1</v>
      </c>
      <c r="X213" s="11">
        <f>[15]PopulatedForm20!X210</f>
        <v>0</v>
      </c>
      <c r="Y213" s="11">
        <f>[15]PopulatedForm20!Y210</f>
        <v>0</v>
      </c>
      <c r="Z213" s="12">
        <f t="shared" si="6"/>
        <v>343</v>
      </c>
      <c r="AA213" s="13">
        <v>0</v>
      </c>
      <c r="AB213" s="11">
        <f>[15]PopulatedForm20!Z210</f>
        <v>0</v>
      </c>
      <c r="AC213" s="13">
        <f t="shared" si="7"/>
        <v>343</v>
      </c>
      <c r="AD213" s="13">
        <v>0</v>
      </c>
    </row>
    <row r="214" spans="1:30" ht="15.75">
      <c r="A214" s="10">
        <f>[15]PopulatedForm20!A211</f>
        <v>98</v>
      </c>
      <c r="B214" s="11">
        <f>[15]PopulatedForm20!B211</f>
        <v>0</v>
      </c>
      <c r="C214" s="11">
        <f>[15]PopulatedForm20!C211</f>
        <v>0</v>
      </c>
      <c r="D214" s="11">
        <f>[15]PopulatedForm20!D211</f>
        <v>4</v>
      </c>
      <c r="E214" s="11">
        <f>[15]PopulatedForm20!E211</f>
        <v>387</v>
      </c>
      <c r="F214" s="11">
        <f>[15]PopulatedForm20!F211</f>
        <v>1</v>
      </c>
      <c r="G214" s="11">
        <f>[15]PopulatedForm20!G211</f>
        <v>0</v>
      </c>
      <c r="H214" s="11">
        <f>[15]PopulatedForm20!H211</f>
        <v>0</v>
      </c>
      <c r="I214" s="11">
        <f>[15]PopulatedForm20!I211</f>
        <v>0</v>
      </c>
      <c r="J214" s="11">
        <f>[15]PopulatedForm20!J211</f>
        <v>0</v>
      </c>
      <c r="K214" s="11">
        <f>[15]PopulatedForm20!K211</f>
        <v>0</v>
      </c>
      <c r="L214" s="11">
        <f>[15]PopulatedForm20!L211</f>
        <v>0</v>
      </c>
      <c r="M214" s="11">
        <f>[15]PopulatedForm20!M211</f>
        <v>0</v>
      </c>
      <c r="N214" s="11">
        <f>[15]PopulatedForm20!N211</f>
        <v>0</v>
      </c>
      <c r="O214" s="11">
        <f>[15]PopulatedForm20!O211</f>
        <v>0</v>
      </c>
      <c r="P214" s="11">
        <f>[15]PopulatedForm20!P211</f>
        <v>0</v>
      </c>
      <c r="Q214" s="11">
        <f>[15]PopulatedForm20!Q211</f>
        <v>0</v>
      </c>
      <c r="R214" s="11">
        <f>[15]PopulatedForm20!R211</f>
        <v>0</v>
      </c>
      <c r="S214" s="11">
        <f>[15]PopulatedForm20!S211</f>
        <v>0</v>
      </c>
      <c r="T214" s="11">
        <f>[15]PopulatedForm20!T211</f>
        <v>0</v>
      </c>
      <c r="U214" s="11">
        <f>[15]PopulatedForm20!U211</f>
        <v>2</v>
      </c>
      <c r="V214" s="11">
        <f>[15]PopulatedForm20!V211</f>
        <v>4</v>
      </c>
      <c r="W214" s="11">
        <f>[15]PopulatedForm20!W211</f>
        <v>16</v>
      </c>
      <c r="X214" s="11">
        <f>[15]PopulatedForm20!X211</f>
        <v>0</v>
      </c>
      <c r="Y214" s="11">
        <f>[15]PopulatedForm20!Y211</f>
        <v>0</v>
      </c>
      <c r="Z214" s="12">
        <f t="shared" si="6"/>
        <v>414</v>
      </c>
      <c r="AA214" s="13">
        <v>0</v>
      </c>
      <c r="AB214" s="11">
        <f>[15]PopulatedForm20!Z211</f>
        <v>0</v>
      </c>
      <c r="AC214" s="13">
        <f t="shared" si="7"/>
        <v>414</v>
      </c>
      <c r="AD214" s="13">
        <v>0</v>
      </c>
    </row>
    <row r="215" spans="1:30" ht="15.75">
      <c r="A215" s="10">
        <f>[15]PopulatedForm20!A212</f>
        <v>99</v>
      </c>
      <c r="B215" s="11">
        <f>[15]PopulatedForm20!B212</f>
        <v>0</v>
      </c>
      <c r="C215" s="11">
        <f>[15]PopulatedForm20!C212</f>
        <v>0</v>
      </c>
      <c r="D215" s="11">
        <f>[15]PopulatedForm20!D212</f>
        <v>3</v>
      </c>
      <c r="E215" s="11">
        <f>[15]PopulatedForm20!E212</f>
        <v>857</v>
      </c>
      <c r="F215" s="11">
        <f>[15]PopulatedForm20!F212</f>
        <v>6</v>
      </c>
      <c r="G215" s="11">
        <f>[15]PopulatedForm20!G212</f>
        <v>0</v>
      </c>
      <c r="H215" s="11">
        <f>[15]PopulatedForm20!H212</f>
        <v>0</v>
      </c>
      <c r="I215" s="11">
        <f>[15]PopulatedForm20!I212</f>
        <v>0</v>
      </c>
      <c r="J215" s="11">
        <f>[15]PopulatedForm20!J212</f>
        <v>4</v>
      </c>
      <c r="K215" s="11">
        <f>[15]PopulatedForm20!K212</f>
        <v>0</v>
      </c>
      <c r="L215" s="11">
        <f>[15]PopulatedForm20!L212</f>
        <v>0</v>
      </c>
      <c r="M215" s="11">
        <f>[15]PopulatedForm20!M212</f>
        <v>0</v>
      </c>
      <c r="N215" s="11">
        <f>[15]PopulatedForm20!N212</f>
        <v>0</v>
      </c>
      <c r="O215" s="11">
        <f>[15]PopulatedForm20!O212</f>
        <v>0</v>
      </c>
      <c r="P215" s="11">
        <f>[15]PopulatedForm20!P212</f>
        <v>0</v>
      </c>
      <c r="Q215" s="11">
        <f>[15]PopulatedForm20!Q212</f>
        <v>0</v>
      </c>
      <c r="R215" s="11">
        <f>[15]PopulatedForm20!R212</f>
        <v>0</v>
      </c>
      <c r="S215" s="11">
        <f>[15]PopulatedForm20!S212</f>
        <v>0</v>
      </c>
      <c r="T215" s="11">
        <f>[15]PopulatedForm20!T212</f>
        <v>0</v>
      </c>
      <c r="U215" s="11">
        <f>[15]PopulatedForm20!U212</f>
        <v>0</v>
      </c>
      <c r="V215" s="11">
        <f>[15]PopulatedForm20!V212</f>
        <v>0</v>
      </c>
      <c r="W215" s="11">
        <f>[15]PopulatedForm20!W212</f>
        <v>0</v>
      </c>
      <c r="X215" s="11">
        <f>[15]PopulatedForm20!X212</f>
        <v>0</v>
      </c>
      <c r="Y215" s="11">
        <f>[15]PopulatedForm20!Y212</f>
        <v>0</v>
      </c>
      <c r="Z215" s="12">
        <f t="shared" si="6"/>
        <v>870</v>
      </c>
      <c r="AA215" s="13">
        <v>0</v>
      </c>
      <c r="AB215" s="11">
        <f>[15]PopulatedForm20!Z212</f>
        <v>0</v>
      </c>
      <c r="AC215" s="13">
        <f t="shared" si="7"/>
        <v>870</v>
      </c>
      <c r="AD215" s="13">
        <v>0</v>
      </c>
    </row>
    <row r="216" spans="1:30" ht="15.75" hidden="1">
      <c r="A216" s="10">
        <f>[15]PopulatedForm20!A213</f>
        <v>0</v>
      </c>
      <c r="B216" s="11">
        <f>[15]PopulatedForm20!B213</f>
        <v>0</v>
      </c>
      <c r="C216" s="11">
        <f>[15]PopulatedForm20!C213</f>
        <v>0</v>
      </c>
      <c r="D216" s="11">
        <f>[15]PopulatedForm20!D213</f>
        <v>0</v>
      </c>
      <c r="E216" s="11">
        <f>[15]PopulatedForm20!E213</f>
        <v>0</v>
      </c>
      <c r="F216" s="11">
        <f>[15]PopulatedForm20!F213</f>
        <v>0</v>
      </c>
      <c r="G216" s="11">
        <f>[15]PopulatedForm20!G213</f>
        <v>0</v>
      </c>
      <c r="H216" s="11">
        <f>[15]PopulatedForm20!H213</f>
        <v>0</v>
      </c>
      <c r="I216" s="11">
        <f>[15]PopulatedForm20!I213</f>
        <v>0</v>
      </c>
      <c r="J216" s="11">
        <f>[15]PopulatedForm20!J213</f>
        <v>0</v>
      </c>
      <c r="K216" s="11">
        <f>[15]PopulatedForm20!K213</f>
        <v>0</v>
      </c>
      <c r="L216" s="11">
        <f>[15]PopulatedForm20!L213</f>
        <v>0</v>
      </c>
      <c r="M216" s="11">
        <f>[15]PopulatedForm20!M213</f>
        <v>0</v>
      </c>
      <c r="N216" s="11">
        <f>[15]PopulatedForm20!N213</f>
        <v>0</v>
      </c>
      <c r="O216" s="11">
        <f>[15]PopulatedForm20!O213</f>
        <v>0</v>
      </c>
      <c r="P216" s="11">
        <f>[15]PopulatedForm20!P213</f>
        <v>0</v>
      </c>
      <c r="Q216" s="11">
        <f>[15]PopulatedForm20!Q213</f>
        <v>0</v>
      </c>
      <c r="R216" s="11">
        <f>[15]PopulatedForm20!R213</f>
        <v>0</v>
      </c>
      <c r="S216" s="11">
        <f>[15]PopulatedForm20!S213</f>
        <v>0</v>
      </c>
      <c r="T216" s="11">
        <f>[15]PopulatedForm20!T213</f>
        <v>0</v>
      </c>
      <c r="U216" s="11">
        <f>[15]PopulatedForm20!U213</f>
        <v>0</v>
      </c>
      <c r="V216" s="11">
        <f>[15]PopulatedForm20!V213</f>
        <v>0</v>
      </c>
      <c r="W216" s="11">
        <f>[15]PopulatedForm20!W213</f>
        <v>0</v>
      </c>
      <c r="X216" s="11">
        <f>[15]PopulatedForm20!X213</f>
        <v>0</v>
      </c>
      <c r="Y216" s="11">
        <f>[15]PopulatedForm20!Y213</f>
        <v>0</v>
      </c>
      <c r="Z216" s="12">
        <f t="shared" si="6"/>
        <v>0</v>
      </c>
      <c r="AA216" s="13">
        <v>0</v>
      </c>
      <c r="AB216" s="11">
        <f>[15]PopulatedForm20!Z213</f>
        <v>0</v>
      </c>
      <c r="AC216" s="13">
        <f t="shared" si="7"/>
        <v>0</v>
      </c>
      <c r="AD216" s="13">
        <v>0</v>
      </c>
    </row>
    <row r="217" spans="1:30" ht="15.75" hidden="1">
      <c r="A217" s="10">
        <f>[15]PopulatedForm20!A214</f>
        <v>0</v>
      </c>
      <c r="B217" s="11">
        <f>[15]PopulatedForm20!B214</f>
        <v>0</v>
      </c>
      <c r="C217" s="11">
        <f>[15]PopulatedForm20!C214</f>
        <v>0</v>
      </c>
      <c r="D217" s="11">
        <f>[15]PopulatedForm20!D214</f>
        <v>0</v>
      </c>
      <c r="E217" s="11">
        <f>[15]PopulatedForm20!E214</f>
        <v>0</v>
      </c>
      <c r="F217" s="11">
        <f>[15]PopulatedForm20!F214</f>
        <v>0</v>
      </c>
      <c r="G217" s="11">
        <f>[15]PopulatedForm20!G214</f>
        <v>0</v>
      </c>
      <c r="H217" s="11">
        <f>[15]PopulatedForm20!H214</f>
        <v>0</v>
      </c>
      <c r="I217" s="11">
        <f>[15]PopulatedForm20!I214</f>
        <v>0</v>
      </c>
      <c r="J217" s="11">
        <f>[15]PopulatedForm20!J214</f>
        <v>0</v>
      </c>
      <c r="K217" s="11">
        <f>[15]PopulatedForm20!K214</f>
        <v>0</v>
      </c>
      <c r="L217" s="11">
        <f>[15]PopulatedForm20!L214</f>
        <v>0</v>
      </c>
      <c r="M217" s="11">
        <f>[15]PopulatedForm20!M214</f>
        <v>0</v>
      </c>
      <c r="N217" s="11">
        <f>[15]PopulatedForm20!N214</f>
        <v>0</v>
      </c>
      <c r="O217" s="11">
        <f>[15]PopulatedForm20!O214</f>
        <v>0</v>
      </c>
      <c r="P217" s="11">
        <f>[15]PopulatedForm20!P214</f>
        <v>0</v>
      </c>
      <c r="Q217" s="11">
        <f>[15]PopulatedForm20!Q214</f>
        <v>0</v>
      </c>
      <c r="R217" s="11">
        <f>[15]PopulatedForm20!R214</f>
        <v>0</v>
      </c>
      <c r="S217" s="11">
        <f>[15]PopulatedForm20!S214</f>
        <v>0</v>
      </c>
      <c r="T217" s="11">
        <f>[15]PopulatedForm20!T214</f>
        <v>0</v>
      </c>
      <c r="U217" s="11">
        <f>[15]PopulatedForm20!U214</f>
        <v>0</v>
      </c>
      <c r="V217" s="11">
        <f>[15]PopulatedForm20!V214</f>
        <v>0</v>
      </c>
      <c r="W217" s="11">
        <f>[15]PopulatedForm20!W214</f>
        <v>0</v>
      </c>
      <c r="X217" s="11">
        <f>[15]PopulatedForm20!X214</f>
        <v>0</v>
      </c>
      <c r="Y217" s="11">
        <f>[15]PopulatedForm20!Y214</f>
        <v>0</v>
      </c>
      <c r="Z217" s="12">
        <f t="shared" si="6"/>
        <v>0</v>
      </c>
      <c r="AA217" s="13">
        <v>0</v>
      </c>
      <c r="AB217" s="11">
        <f>[15]PopulatedForm20!Z214</f>
        <v>0</v>
      </c>
      <c r="AC217" s="13">
        <f t="shared" si="7"/>
        <v>0</v>
      </c>
      <c r="AD217" s="13">
        <v>0</v>
      </c>
    </row>
    <row r="218" spans="1:30" ht="15.75" hidden="1">
      <c r="A218" s="10">
        <f>[15]PopulatedForm20!A215</f>
        <v>0</v>
      </c>
      <c r="B218" s="11">
        <f>[15]PopulatedForm20!B215</f>
        <v>0</v>
      </c>
      <c r="C218" s="11">
        <f>[15]PopulatedForm20!C215</f>
        <v>0</v>
      </c>
      <c r="D218" s="11">
        <f>[15]PopulatedForm20!D215</f>
        <v>0</v>
      </c>
      <c r="E218" s="11">
        <f>[15]PopulatedForm20!E215</f>
        <v>0</v>
      </c>
      <c r="F218" s="11">
        <f>[15]PopulatedForm20!F215</f>
        <v>0</v>
      </c>
      <c r="G218" s="11">
        <f>[15]PopulatedForm20!G215</f>
        <v>0</v>
      </c>
      <c r="H218" s="11">
        <f>[15]PopulatedForm20!H215</f>
        <v>0</v>
      </c>
      <c r="I218" s="11">
        <f>[15]PopulatedForm20!I215</f>
        <v>0</v>
      </c>
      <c r="J218" s="11">
        <f>[15]PopulatedForm20!J215</f>
        <v>0</v>
      </c>
      <c r="K218" s="11">
        <f>[15]PopulatedForm20!K215</f>
        <v>0</v>
      </c>
      <c r="L218" s="11">
        <f>[15]PopulatedForm20!L215</f>
        <v>0</v>
      </c>
      <c r="M218" s="11">
        <f>[15]PopulatedForm20!M215</f>
        <v>0</v>
      </c>
      <c r="N218" s="11">
        <f>[15]PopulatedForm20!N215</f>
        <v>0</v>
      </c>
      <c r="O218" s="11">
        <f>[15]PopulatedForm20!O215</f>
        <v>0</v>
      </c>
      <c r="P218" s="11">
        <f>[15]PopulatedForm20!P215</f>
        <v>0</v>
      </c>
      <c r="Q218" s="11">
        <f>[15]PopulatedForm20!Q215</f>
        <v>0</v>
      </c>
      <c r="R218" s="11">
        <f>[15]PopulatedForm20!R215</f>
        <v>0</v>
      </c>
      <c r="S218" s="11">
        <f>[15]PopulatedForm20!S215</f>
        <v>0</v>
      </c>
      <c r="T218" s="11">
        <f>[15]PopulatedForm20!T215</f>
        <v>0</v>
      </c>
      <c r="U218" s="11">
        <f>[15]PopulatedForm20!U215</f>
        <v>0</v>
      </c>
      <c r="V218" s="11">
        <f>[15]PopulatedForm20!V215</f>
        <v>0</v>
      </c>
      <c r="W218" s="11">
        <f>[15]PopulatedForm20!W215</f>
        <v>0</v>
      </c>
      <c r="X218" s="11">
        <f>[15]PopulatedForm20!X215</f>
        <v>0</v>
      </c>
      <c r="Y218" s="11">
        <f>[15]PopulatedForm20!Y215</f>
        <v>0</v>
      </c>
      <c r="Z218" s="12">
        <f t="shared" si="6"/>
        <v>0</v>
      </c>
      <c r="AA218" s="13">
        <v>0</v>
      </c>
      <c r="AB218" s="11">
        <f>[15]PopulatedForm20!Z215</f>
        <v>0</v>
      </c>
      <c r="AC218" s="13">
        <f t="shared" si="7"/>
        <v>0</v>
      </c>
      <c r="AD218" s="13">
        <v>0</v>
      </c>
    </row>
    <row r="219" spans="1:30" ht="15.75" hidden="1">
      <c r="A219" s="10">
        <f>[15]PopulatedForm20!A216</f>
        <v>0</v>
      </c>
      <c r="B219" s="11">
        <f>[15]PopulatedForm20!B216</f>
        <v>0</v>
      </c>
      <c r="C219" s="11">
        <f>[15]PopulatedForm20!C216</f>
        <v>0</v>
      </c>
      <c r="D219" s="11">
        <f>[15]PopulatedForm20!D216</f>
        <v>0</v>
      </c>
      <c r="E219" s="11">
        <f>[15]PopulatedForm20!E216</f>
        <v>0</v>
      </c>
      <c r="F219" s="11">
        <f>[15]PopulatedForm20!F216</f>
        <v>0</v>
      </c>
      <c r="G219" s="11">
        <f>[15]PopulatedForm20!G216</f>
        <v>0</v>
      </c>
      <c r="H219" s="11">
        <f>[15]PopulatedForm20!H216</f>
        <v>0</v>
      </c>
      <c r="I219" s="11">
        <f>[15]PopulatedForm20!I216</f>
        <v>0</v>
      </c>
      <c r="J219" s="11">
        <f>[15]PopulatedForm20!J216</f>
        <v>0</v>
      </c>
      <c r="K219" s="11">
        <f>[15]PopulatedForm20!K216</f>
        <v>0</v>
      </c>
      <c r="L219" s="11">
        <f>[15]PopulatedForm20!L216</f>
        <v>0</v>
      </c>
      <c r="M219" s="11">
        <f>[15]PopulatedForm20!M216</f>
        <v>0</v>
      </c>
      <c r="N219" s="11">
        <f>[15]PopulatedForm20!N216</f>
        <v>0</v>
      </c>
      <c r="O219" s="11">
        <f>[15]PopulatedForm20!O216</f>
        <v>0</v>
      </c>
      <c r="P219" s="11">
        <f>[15]PopulatedForm20!P216</f>
        <v>0</v>
      </c>
      <c r="Q219" s="11">
        <f>[15]PopulatedForm20!Q216</f>
        <v>0</v>
      </c>
      <c r="R219" s="11">
        <f>[15]PopulatedForm20!R216</f>
        <v>0</v>
      </c>
      <c r="S219" s="11">
        <f>[15]PopulatedForm20!S216</f>
        <v>0</v>
      </c>
      <c r="T219" s="11">
        <f>[15]PopulatedForm20!T216</f>
        <v>0</v>
      </c>
      <c r="U219" s="11">
        <f>[15]PopulatedForm20!U216</f>
        <v>0</v>
      </c>
      <c r="V219" s="11">
        <f>[15]PopulatedForm20!V216</f>
        <v>0</v>
      </c>
      <c r="W219" s="11">
        <f>[15]PopulatedForm20!W216</f>
        <v>0</v>
      </c>
      <c r="X219" s="11">
        <f>[15]PopulatedForm20!X216</f>
        <v>0</v>
      </c>
      <c r="Y219" s="11">
        <f>[15]PopulatedForm20!Y216</f>
        <v>0</v>
      </c>
      <c r="Z219" s="12">
        <f t="shared" si="6"/>
        <v>0</v>
      </c>
      <c r="AA219" s="13">
        <v>0</v>
      </c>
      <c r="AB219" s="11">
        <f>[15]PopulatedForm20!Z216</f>
        <v>0</v>
      </c>
      <c r="AC219" s="13">
        <f t="shared" si="7"/>
        <v>0</v>
      </c>
      <c r="AD219" s="13">
        <v>0</v>
      </c>
    </row>
    <row r="220" spans="1:30" ht="15.75" hidden="1">
      <c r="A220" s="10">
        <f>[15]PopulatedForm20!A217</f>
        <v>0</v>
      </c>
      <c r="B220" s="11">
        <f>[15]PopulatedForm20!B217</f>
        <v>0</v>
      </c>
      <c r="C220" s="11">
        <f>[15]PopulatedForm20!C217</f>
        <v>0</v>
      </c>
      <c r="D220" s="11">
        <f>[15]PopulatedForm20!D217</f>
        <v>0</v>
      </c>
      <c r="E220" s="11">
        <f>[15]PopulatedForm20!E217</f>
        <v>0</v>
      </c>
      <c r="F220" s="11">
        <f>[15]PopulatedForm20!F217</f>
        <v>0</v>
      </c>
      <c r="G220" s="11">
        <f>[15]PopulatedForm20!G217</f>
        <v>0</v>
      </c>
      <c r="H220" s="11">
        <f>[15]PopulatedForm20!H217</f>
        <v>0</v>
      </c>
      <c r="I220" s="11">
        <f>[15]PopulatedForm20!I217</f>
        <v>0</v>
      </c>
      <c r="J220" s="11">
        <f>[15]PopulatedForm20!J217</f>
        <v>0</v>
      </c>
      <c r="K220" s="11">
        <f>[15]PopulatedForm20!K217</f>
        <v>0</v>
      </c>
      <c r="L220" s="11">
        <f>[15]PopulatedForm20!L217</f>
        <v>0</v>
      </c>
      <c r="M220" s="11">
        <f>[15]PopulatedForm20!M217</f>
        <v>0</v>
      </c>
      <c r="N220" s="11">
        <f>[15]PopulatedForm20!N217</f>
        <v>0</v>
      </c>
      <c r="O220" s="11">
        <f>[15]PopulatedForm20!O217</f>
        <v>0</v>
      </c>
      <c r="P220" s="11">
        <f>[15]PopulatedForm20!P217</f>
        <v>0</v>
      </c>
      <c r="Q220" s="11">
        <f>[15]PopulatedForm20!Q217</f>
        <v>0</v>
      </c>
      <c r="R220" s="11">
        <f>[15]PopulatedForm20!R217</f>
        <v>0</v>
      </c>
      <c r="S220" s="11">
        <f>[15]PopulatedForm20!S217</f>
        <v>0</v>
      </c>
      <c r="T220" s="11">
        <f>[15]PopulatedForm20!T217</f>
        <v>0</v>
      </c>
      <c r="U220" s="11">
        <f>[15]PopulatedForm20!U217</f>
        <v>0</v>
      </c>
      <c r="V220" s="11">
        <f>[15]PopulatedForm20!V217</f>
        <v>0</v>
      </c>
      <c r="W220" s="11">
        <f>[15]PopulatedForm20!W217</f>
        <v>0</v>
      </c>
      <c r="X220" s="11">
        <f>[15]PopulatedForm20!X217</f>
        <v>0</v>
      </c>
      <c r="Y220" s="11">
        <f>[15]PopulatedForm20!Y217</f>
        <v>0</v>
      </c>
      <c r="Z220" s="12">
        <f t="shared" si="6"/>
        <v>0</v>
      </c>
      <c r="AA220" s="13">
        <v>0</v>
      </c>
      <c r="AB220" s="11">
        <f>[15]PopulatedForm20!Z217</f>
        <v>0</v>
      </c>
      <c r="AC220" s="13">
        <f t="shared" si="7"/>
        <v>0</v>
      </c>
      <c r="AD220" s="13">
        <v>0</v>
      </c>
    </row>
    <row r="221" spans="1:30" ht="15.75" hidden="1">
      <c r="A221" s="10">
        <f>[15]PopulatedForm20!A218</f>
        <v>0</v>
      </c>
      <c r="B221" s="11">
        <f>[15]PopulatedForm20!B218</f>
        <v>0</v>
      </c>
      <c r="C221" s="11">
        <f>[15]PopulatedForm20!C218</f>
        <v>0</v>
      </c>
      <c r="D221" s="11">
        <f>[15]PopulatedForm20!D218</f>
        <v>0</v>
      </c>
      <c r="E221" s="11">
        <f>[15]PopulatedForm20!E218</f>
        <v>0</v>
      </c>
      <c r="F221" s="11">
        <f>[15]PopulatedForm20!F218</f>
        <v>0</v>
      </c>
      <c r="G221" s="11">
        <f>[15]PopulatedForm20!G218</f>
        <v>0</v>
      </c>
      <c r="H221" s="11">
        <f>[15]PopulatedForm20!H218</f>
        <v>0</v>
      </c>
      <c r="I221" s="11">
        <f>[15]PopulatedForm20!I218</f>
        <v>0</v>
      </c>
      <c r="J221" s="11">
        <f>[15]PopulatedForm20!J218</f>
        <v>0</v>
      </c>
      <c r="K221" s="11">
        <f>[15]PopulatedForm20!K218</f>
        <v>0</v>
      </c>
      <c r="L221" s="11">
        <f>[15]PopulatedForm20!L218</f>
        <v>0</v>
      </c>
      <c r="M221" s="11">
        <f>[15]PopulatedForm20!M218</f>
        <v>0</v>
      </c>
      <c r="N221" s="11">
        <f>[15]PopulatedForm20!N218</f>
        <v>0</v>
      </c>
      <c r="O221" s="11">
        <f>[15]PopulatedForm20!O218</f>
        <v>0</v>
      </c>
      <c r="P221" s="11">
        <f>[15]PopulatedForm20!P218</f>
        <v>0</v>
      </c>
      <c r="Q221" s="11">
        <f>[15]PopulatedForm20!Q218</f>
        <v>0</v>
      </c>
      <c r="R221" s="11">
        <f>[15]PopulatedForm20!R218</f>
        <v>0</v>
      </c>
      <c r="S221" s="11">
        <f>[15]PopulatedForm20!S218</f>
        <v>0</v>
      </c>
      <c r="T221" s="11">
        <f>[15]PopulatedForm20!T218</f>
        <v>0</v>
      </c>
      <c r="U221" s="11">
        <f>[15]PopulatedForm20!U218</f>
        <v>0</v>
      </c>
      <c r="V221" s="11">
        <f>[15]PopulatedForm20!V218</f>
        <v>0</v>
      </c>
      <c r="W221" s="11">
        <f>[15]PopulatedForm20!W218</f>
        <v>0</v>
      </c>
      <c r="X221" s="11">
        <f>[15]PopulatedForm20!X218</f>
        <v>0</v>
      </c>
      <c r="Y221" s="11">
        <f>[15]PopulatedForm20!Y218</f>
        <v>0</v>
      </c>
      <c r="Z221" s="12">
        <f t="shared" si="6"/>
        <v>0</v>
      </c>
      <c r="AA221" s="13">
        <v>0</v>
      </c>
      <c r="AB221" s="11">
        <f>[15]PopulatedForm20!Z218</f>
        <v>0</v>
      </c>
      <c r="AC221" s="13">
        <f t="shared" si="7"/>
        <v>0</v>
      </c>
      <c r="AD221" s="13">
        <v>0</v>
      </c>
    </row>
    <row r="222" spans="1:30" ht="15.75" hidden="1">
      <c r="A222" s="10">
        <f>[15]PopulatedForm20!A219</f>
        <v>0</v>
      </c>
      <c r="B222" s="11">
        <f>[15]PopulatedForm20!B219</f>
        <v>0</v>
      </c>
      <c r="C222" s="11">
        <f>[15]PopulatedForm20!C219</f>
        <v>0</v>
      </c>
      <c r="D222" s="11">
        <f>[15]PopulatedForm20!D219</f>
        <v>0</v>
      </c>
      <c r="E222" s="11">
        <f>[15]PopulatedForm20!E219</f>
        <v>0</v>
      </c>
      <c r="F222" s="11">
        <f>[15]PopulatedForm20!F219</f>
        <v>0</v>
      </c>
      <c r="G222" s="11">
        <f>[15]PopulatedForm20!G219</f>
        <v>0</v>
      </c>
      <c r="H222" s="11">
        <f>[15]PopulatedForm20!H219</f>
        <v>0</v>
      </c>
      <c r="I222" s="11">
        <f>[15]PopulatedForm20!I219</f>
        <v>0</v>
      </c>
      <c r="J222" s="11">
        <f>[15]PopulatedForm20!J219</f>
        <v>0</v>
      </c>
      <c r="K222" s="11">
        <f>[15]PopulatedForm20!K219</f>
        <v>0</v>
      </c>
      <c r="L222" s="11">
        <f>[15]PopulatedForm20!L219</f>
        <v>0</v>
      </c>
      <c r="M222" s="11">
        <f>[15]PopulatedForm20!M219</f>
        <v>0</v>
      </c>
      <c r="N222" s="11">
        <f>[15]PopulatedForm20!N219</f>
        <v>0</v>
      </c>
      <c r="O222" s="11">
        <f>[15]PopulatedForm20!O219</f>
        <v>0</v>
      </c>
      <c r="P222" s="11">
        <f>[15]PopulatedForm20!P219</f>
        <v>0</v>
      </c>
      <c r="Q222" s="11">
        <f>[15]PopulatedForm20!Q219</f>
        <v>0</v>
      </c>
      <c r="R222" s="11">
        <f>[15]PopulatedForm20!R219</f>
        <v>0</v>
      </c>
      <c r="S222" s="11">
        <f>[15]PopulatedForm20!S219</f>
        <v>0</v>
      </c>
      <c r="T222" s="11">
        <f>[15]PopulatedForm20!T219</f>
        <v>0</v>
      </c>
      <c r="U222" s="11">
        <f>[15]PopulatedForm20!U219</f>
        <v>0</v>
      </c>
      <c r="V222" s="11">
        <f>[15]PopulatedForm20!V219</f>
        <v>0</v>
      </c>
      <c r="W222" s="11">
        <f>[15]PopulatedForm20!W219</f>
        <v>0</v>
      </c>
      <c r="X222" s="11">
        <f>[15]PopulatedForm20!X219</f>
        <v>0</v>
      </c>
      <c r="Y222" s="11">
        <f>[15]PopulatedForm20!Y219</f>
        <v>0</v>
      </c>
      <c r="Z222" s="12">
        <f t="shared" si="6"/>
        <v>0</v>
      </c>
      <c r="AA222" s="13">
        <v>0</v>
      </c>
      <c r="AB222" s="11">
        <f>[15]PopulatedForm20!Z219</f>
        <v>0</v>
      </c>
      <c r="AC222" s="13">
        <f t="shared" si="7"/>
        <v>0</v>
      </c>
      <c r="AD222" s="13">
        <v>0</v>
      </c>
    </row>
    <row r="223" spans="1:30" ht="15.75" hidden="1">
      <c r="A223" s="10">
        <f>[15]PopulatedForm20!A220</f>
        <v>0</v>
      </c>
      <c r="B223" s="11">
        <f>[15]PopulatedForm20!B220</f>
        <v>0</v>
      </c>
      <c r="C223" s="11">
        <f>[15]PopulatedForm20!C220</f>
        <v>0</v>
      </c>
      <c r="D223" s="11">
        <f>[15]PopulatedForm20!D220</f>
        <v>0</v>
      </c>
      <c r="E223" s="11">
        <f>[15]PopulatedForm20!E220</f>
        <v>0</v>
      </c>
      <c r="F223" s="11">
        <f>[15]PopulatedForm20!F220</f>
        <v>0</v>
      </c>
      <c r="G223" s="11">
        <f>[15]PopulatedForm20!G220</f>
        <v>0</v>
      </c>
      <c r="H223" s="11">
        <f>[15]PopulatedForm20!H220</f>
        <v>0</v>
      </c>
      <c r="I223" s="11">
        <f>[15]PopulatedForm20!I220</f>
        <v>0</v>
      </c>
      <c r="J223" s="11">
        <f>[15]PopulatedForm20!J220</f>
        <v>0</v>
      </c>
      <c r="K223" s="11">
        <f>[15]PopulatedForm20!K220</f>
        <v>0</v>
      </c>
      <c r="L223" s="11">
        <f>[15]PopulatedForm20!L220</f>
        <v>0</v>
      </c>
      <c r="M223" s="11">
        <f>[15]PopulatedForm20!M220</f>
        <v>0</v>
      </c>
      <c r="N223" s="11">
        <f>[15]PopulatedForm20!N220</f>
        <v>0</v>
      </c>
      <c r="O223" s="11">
        <f>[15]PopulatedForm20!O220</f>
        <v>0</v>
      </c>
      <c r="P223" s="11">
        <f>[15]PopulatedForm20!P220</f>
        <v>0</v>
      </c>
      <c r="Q223" s="11">
        <f>[15]PopulatedForm20!Q220</f>
        <v>0</v>
      </c>
      <c r="R223" s="11">
        <f>[15]PopulatedForm20!R220</f>
        <v>0</v>
      </c>
      <c r="S223" s="11">
        <f>[15]PopulatedForm20!S220</f>
        <v>0</v>
      </c>
      <c r="T223" s="11">
        <f>[15]PopulatedForm20!T220</f>
        <v>0</v>
      </c>
      <c r="U223" s="11">
        <f>[15]PopulatedForm20!U220</f>
        <v>0</v>
      </c>
      <c r="V223" s="11">
        <f>[15]PopulatedForm20!V220</f>
        <v>0</v>
      </c>
      <c r="W223" s="11">
        <f>[15]PopulatedForm20!W220</f>
        <v>0</v>
      </c>
      <c r="X223" s="11">
        <f>[15]PopulatedForm20!X220</f>
        <v>0</v>
      </c>
      <c r="Y223" s="11">
        <f>[15]PopulatedForm20!Y220</f>
        <v>0</v>
      </c>
      <c r="Z223" s="12">
        <f t="shared" si="6"/>
        <v>0</v>
      </c>
      <c r="AA223" s="13">
        <v>0</v>
      </c>
      <c r="AB223" s="11">
        <f>[15]PopulatedForm20!Z220</f>
        <v>0</v>
      </c>
      <c r="AC223" s="13">
        <f t="shared" si="7"/>
        <v>0</v>
      </c>
      <c r="AD223" s="13">
        <v>0</v>
      </c>
    </row>
    <row r="224" spans="1:30" ht="15.75" hidden="1">
      <c r="A224" s="10">
        <f>[15]PopulatedForm20!A221</f>
        <v>0</v>
      </c>
      <c r="B224" s="11">
        <f>[15]PopulatedForm20!B221</f>
        <v>0</v>
      </c>
      <c r="C224" s="11">
        <f>[15]PopulatedForm20!C221</f>
        <v>0</v>
      </c>
      <c r="D224" s="11">
        <f>[15]PopulatedForm20!D221</f>
        <v>0</v>
      </c>
      <c r="E224" s="11">
        <f>[15]PopulatedForm20!E221</f>
        <v>0</v>
      </c>
      <c r="F224" s="11">
        <f>[15]PopulatedForm20!F221</f>
        <v>0</v>
      </c>
      <c r="G224" s="11">
        <f>[15]PopulatedForm20!G221</f>
        <v>0</v>
      </c>
      <c r="H224" s="11">
        <f>[15]PopulatedForm20!H221</f>
        <v>0</v>
      </c>
      <c r="I224" s="11">
        <f>[15]PopulatedForm20!I221</f>
        <v>0</v>
      </c>
      <c r="J224" s="11">
        <f>[15]PopulatedForm20!J221</f>
        <v>0</v>
      </c>
      <c r="K224" s="11">
        <f>[15]PopulatedForm20!K221</f>
        <v>0</v>
      </c>
      <c r="L224" s="11">
        <f>[15]PopulatedForm20!L221</f>
        <v>0</v>
      </c>
      <c r="M224" s="11">
        <f>[15]PopulatedForm20!M221</f>
        <v>0</v>
      </c>
      <c r="N224" s="11">
        <f>[15]PopulatedForm20!N221</f>
        <v>0</v>
      </c>
      <c r="O224" s="11">
        <f>[15]PopulatedForm20!O221</f>
        <v>0</v>
      </c>
      <c r="P224" s="11">
        <f>[15]PopulatedForm20!P221</f>
        <v>0</v>
      </c>
      <c r="Q224" s="11">
        <f>[15]PopulatedForm20!Q221</f>
        <v>0</v>
      </c>
      <c r="R224" s="11">
        <f>[15]PopulatedForm20!R221</f>
        <v>0</v>
      </c>
      <c r="S224" s="11">
        <f>[15]PopulatedForm20!S221</f>
        <v>0</v>
      </c>
      <c r="T224" s="11">
        <f>[15]PopulatedForm20!T221</f>
        <v>0</v>
      </c>
      <c r="U224" s="11">
        <f>[15]PopulatedForm20!U221</f>
        <v>0</v>
      </c>
      <c r="V224" s="11">
        <f>[15]PopulatedForm20!V221</f>
        <v>0</v>
      </c>
      <c r="W224" s="11">
        <f>[15]PopulatedForm20!W221</f>
        <v>0</v>
      </c>
      <c r="X224" s="11">
        <f>[15]PopulatedForm20!X221</f>
        <v>0</v>
      </c>
      <c r="Y224" s="11">
        <f>[15]PopulatedForm20!Y221</f>
        <v>0</v>
      </c>
      <c r="Z224" s="12">
        <f t="shared" si="6"/>
        <v>0</v>
      </c>
      <c r="AA224" s="13">
        <v>0</v>
      </c>
      <c r="AB224" s="11">
        <f>[15]PopulatedForm20!Z221</f>
        <v>0</v>
      </c>
      <c r="AC224" s="13">
        <f t="shared" si="7"/>
        <v>0</v>
      </c>
      <c r="AD224" s="13">
        <v>0</v>
      </c>
    </row>
    <row r="225" spans="1:30" ht="15.75" hidden="1">
      <c r="A225" s="10">
        <f>[15]PopulatedForm20!A222</f>
        <v>0</v>
      </c>
      <c r="B225" s="11">
        <f>[15]PopulatedForm20!B222</f>
        <v>0</v>
      </c>
      <c r="C225" s="11">
        <f>[15]PopulatedForm20!C222</f>
        <v>0</v>
      </c>
      <c r="D225" s="11">
        <f>[15]PopulatedForm20!D222</f>
        <v>0</v>
      </c>
      <c r="E225" s="11">
        <f>[15]PopulatedForm20!E222</f>
        <v>0</v>
      </c>
      <c r="F225" s="11">
        <f>[15]PopulatedForm20!F222</f>
        <v>0</v>
      </c>
      <c r="G225" s="11">
        <f>[15]PopulatedForm20!G222</f>
        <v>0</v>
      </c>
      <c r="H225" s="11">
        <f>[15]PopulatedForm20!H222</f>
        <v>0</v>
      </c>
      <c r="I225" s="11">
        <f>[15]PopulatedForm20!I222</f>
        <v>0</v>
      </c>
      <c r="J225" s="11">
        <f>[15]PopulatedForm20!J222</f>
        <v>0</v>
      </c>
      <c r="K225" s="11">
        <f>[15]PopulatedForm20!K222</f>
        <v>0</v>
      </c>
      <c r="L225" s="11">
        <f>[15]PopulatedForm20!L222</f>
        <v>0</v>
      </c>
      <c r="M225" s="11">
        <f>[15]PopulatedForm20!M222</f>
        <v>0</v>
      </c>
      <c r="N225" s="11">
        <f>[15]PopulatedForm20!N222</f>
        <v>0</v>
      </c>
      <c r="O225" s="11">
        <f>[15]PopulatedForm20!O222</f>
        <v>0</v>
      </c>
      <c r="P225" s="11">
        <f>[15]PopulatedForm20!P222</f>
        <v>0</v>
      </c>
      <c r="Q225" s="11">
        <f>[15]PopulatedForm20!Q222</f>
        <v>0</v>
      </c>
      <c r="R225" s="11">
        <f>[15]PopulatedForm20!R222</f>
        <v>0</v>
      </c>
      <c r="S225" s="11">
        <f>[15]PopulatedForm20!S222</f>
        <v>0</v>
      </c>
      <c r="T225" s="11">
        <f>[15]PopulatedForm20!T222</f>
        <v>0</v>
      </c>
      <c r="U225" s="11">
        <f>[15]PopulatedForm20!U222</f>
        <v>0</v>
      </c>
      <c r="V225" s="11">
        <f>[15]PopulatedForm20!V222</f>
        <v>0</v>
      </c>
      <c r="W225" s="11">
        <f>[15]PopulatedForm20!W222</f>
        <v>0</v>
      </c>
      <c r="X225" s="11">
        <f>[15]PopulatedForm20!X222</f>
        <v>0</v>
      </c>
      <c r="Y225" s="11">
        <f>[15]PopulatedForm20!Y222</f>
        <v>0</v>
      </c>
      <c r="Z225" s="12">
        <f t="shared" si="6"/>
        <v>0</v>
      </c>
      <c r="AA225" s="13">
        <v>0</v>
      </c>
      <c r="AB225" s="11">
        <f>[15]PopulatedForm20!Z222</f>
        <v>0</v>
      </c>
      <c r="AC225" s="13">
        <f t="shared" si="7"/>
        <v>0</v>
      </c>
      <c r="AD225" s="13">
        <v>0</v>
      </c>
    </row>
    <row r="226" spans="1:30" ht="15.75" hidden="1">
      <c r="A226" s="10">
        <f>[15]PopulatedForm20!A223</f>
        <v>0</v>
      </c>
      <c r="B226" s="11">
        <f>[15]PopulatedForm20!B223</f>
        <v>0</v>
      </c>
      <c r="C226" s="11">
        <f>[15]PopulatedForm20!C223</f>
        <v>0</v>
      </c>
      <c r="D226" s="11">
        <f>[15]PopulatedForm20!D223</f>
        <v>0</v>
      </c>
      <c r="E226" s="11">
        <f>[15]PopulatedForm20!E223</f>
        <v>0</v>
      </c>
      <c r="F226" s="11">
        <f>[15]PopulatedForm20!F223</f>
        <v>0</v>
      </c>
      <c r="G226" s="11">
        <f>[15]PopulatedForm20!G223</f>
        <v>0</v>
      </c>
      <c r="H226" s="11">
        <f>[15]PopulatedForm20!H223</f>
        <v>0</v>
      </c>
      <c r="I226" s="11">
        <f>[15]PopulatedForm20!I223</f>
        <v>0</v>
      </c>
      <c r="J226" s="11">
        <f>[15]PopulatedForm20!J223</f>
        <v>0</v>
      </c>
      <c r="K226" s="11">
        <f>[15]PopulatedForm20!K223</f>
        <v>0</v>
      </c>
      <c r="L226" s="11">
        <f>[15]PopulatedForm20!L223</f>
        <v>0</v>
      </c>
      <c r="M226" s="11">
        <f>[15]PopulatedForm20!M223</f>
        <v>0</v>
      </c>
      <c r="N226" s="11">
        <f>[15]PopulatedForm20!N223</f>
        <v>0</v>
      </c>
      <c r="O226" s="11">
        <f>[15]PopulatedForm20!O223</f>
        <v>0</v>
      </c>
      <c r="P226" s="11">
        <f>[15]PopulatedForm20!P223</f>
        <v>0</v>
      </c>
      <c r="Q226" s="11">
        <f>[15]PopulatedForm20!Q223</f>
        <v>0</v>
      </c>
      <c r="R226" s="11">
        <f>[15]PopulatedForm20!R223</f>
        <v>0</v>
      </c>
      <c r="S226" s="11">
        <f>[15]PopulatedForm20!S223</f>
        <v>0</v>
      </c>
      <c r="T226" s="11">
        <f>[15]PopulatedForm20!T223</f>
        <v>0</v>
      </c>
      <c r="U226" s="11">
        <f>[15]PopulatedForm20!U223</f>
        <v>0</v>
      </c>
      <c r="V226" s="11">
        <f>[15]PopulatedForm20!V223</f>
        <v>0</v>
      </c>
      <c r="W226" s="11">
        <f>[15]PopulatedForm20!W223</f>
        <v>0</v>
      </c>
      <c r="X226" s="11">
        <f>[15]PopulatedForm20!X223</f>
        <v>0</v>
      </c>
      <c r="Y226" s="11">
        <f>[15]PopulatedForm20!Y223</f>
        <v>0</v>
      </c>
      <c r="Z226" s="12">
        <f t="shared" si="6"/>
        <v>0</v>
      </c>
      <c r="AA226" s="13">
        <v>0</v>
      </c>
      <c r="AB226" s="11">
        <f>[15]PopulatedForm20!Z223</f>
        <v>0</v>
      </c>
      <c r="AC226" s="13">
        <f t="shared" si="7"/>
        <v>0</v>
      </c>
      <c r="AD226" s="13">
        <v>0</v>
      </c>
    </row>
    <row r="227" spans="1:30" ht="15.75">
      <c r="A227" s="10">
        <f>[15]PopulatedForm20!A224</f>
        <v>100</v>
      </c>
      <c r="B227" s="11">
        <f>[15]PopulatedForm20!B224</f>
        <v>0</v>
      </c>
      <c r="C227" s="11">
        <f>[15]PopulatedForm20!C224</f>
        <v>0</v>
      </c>
      <c r="D227" s="11">
        <f>[15]PopulatedForm20!D224</f>
        <v>1</v>
      </c>
      <c r="E227" s="11">
        <f>[15]PopulatedForm20!E224</f>
        <v>701</v>
      </c>
      <c r="F227" s="11">
        <f>[15]PopulatedForm20!F224</f>
        <v>0</v>
      </c>
      <c r="G227" s="11">
        <f>[15]PopulatedForm20!G224</f>
        <v>0</v>
      </c>
      <c r="H227" s="11">
        <f>[15]PopulatedForm20!H224</f>
        <v>0</v>
      </c>
      <c r="I227" s="11">
        <f>[15]PopulatedForm20!I224</f>
        <v>0</v>
      </c>
      <c r="J227" s="11">
        <f>[15]PopulatedForm20!J224</f>
        <v>0</v>
      </c>
      <c r="K227" s="11">
        <f>[15]PopulatedForm20!K224</f>
        <v>0</v>
      </c>
      <c r="L227" s="11">
        <f>[15]PopulatedForm20!L224</f>
        <v>0</v>
      </c>
      <c r="M227" s="11">
        <f>[15]PopulatedForm20!M224</f>
        <v>0</v>
      </c>
      <c r="N227" s="11">
        <f>[15]PopulatedForm20!N224</f>
        <v>0</v>
      </c>
      <c r="O227" s="11">
        <f>[15]PopulatedForm20!O224</f>
        <v>0</v>
      </c>
      <c r="P227" s="11">
        <f>[15]PopulatedForm20!P224</f>
        <v>0</v>
      </c>
      <c r="Q227" s="11">
        <f>[15]PopulatedForm20!Q224</f>
        <v>0</v>
      </c>
      <c r="R227" s="11">
        <f>[15]PopulatedForm20!R224</f>
        <v>0</v>
      </c>
      <c r="S227" s="11">
        <f>[15]PopulatedForm20!S224</f>
        <v>0</v>
      </c>
      <c r="T227" s="11">
        <f>[15]PopulatedForm20!T224</f>
        <v>0</v>
      </c>
      <c r="U227" s="11">
        <f>[15]PopulatedForm20!U224</f>
        <v>0</v>
      </c>
      <c r="V227" s="11">
        <f>[15]PopulatedForm20!V224</f>
        <v>0</v>
      </c>
      <c r="W227" s="11">
        <f>[15]PopulatedForm20!W224</f>
        <v>0</v>
      </c>
      <c r="X227" s="11">
        <f>[15]PopulatedForm20!X224</f>
        <v>0</v>
      </c>
      <c r="Y227" s="11">
        <f>[15]PopulatedForm20!Y224</f>
        <v>0</v>
      </c>
      <c r="Z227" s="12">
        <f t="shared" si="6"/>
        <v>702</v>
      </c>
      <c r="AA227" s="13">
        <v>0</v>
      </c>
      <c r="AB227" s="11">
        <f>[15]PopulatedForm20!Z224</f>
        <v>0</v>
      </c>
      <c r="AC227" s="13">
        <f t="shared" si="7"/>
        <v>702</v>
      </c>
      <c r="AD227" s="13">
        <v>0</v>
      </c>
    </row>
    <row r="228" spans="1:30" ht="15.75">
      <c r="A228" s="10">
        <f>[15]PopulatedForm20!A225</f>
        <v>101</v>
      </c>
      <c r="B228" s="11">
        <f>[15]PopulatedForm20!B225</f>
        <v>0</v>
      </c>
      <c r="C228" s="11">
        <f>[15]PopulatedForm20!C225</f>
        <v>0</v>
      </c>
      <c r="D228" s="11">
        <f>[15]PopulatedForm20!D225</f>
        <v>5</v>
      </c>
      <c r="E228" s="11">
        <f>[15]PopulatedForm20!E225</f>
        <v>834</v>
      </c>
      <c r="F228" s="11">
        <f>[15]PopulatedForm20!F225</f>
        <v>2</v>
      </c>
      <c r="G228" s="11">
        <f>[15]PopulatedForm20!G225</f>
        <v>0</v>
      </c>
      <c r="H228" s="11">
        <f>[15]PopulatedForm20!H225</f>
        <v>0</v>
      </c>
      <c r="I228" s="11">
        <f>[15]PopulatedForm20!I225</f>
        <v>0</v>
      </c>
      <c r="J228" s="11">
        <f>[15]PopulatedForm20!J225</f>
        <v>0</v>
      </c>
      <c r="K228" s="11">
        <f>[15]PopulatedForm20!K225</f>
        <v>0</v>
      </c>
      <c r="L228" s="11">
        <f>[15]PopulatedForm20!L225</f>
        <v>0</v>
      </c>
      <c r="M228" s="11">
        <f>[15]PopulatedForm20!M225</f>
        <v>0</v>
      </c>
      <c r="N228" s="11">
        <f>[15]PopulatedForm20!N225</f>
        <v>0</v>
      </c>
      <c r="O228" s="11">
        <f>[15]PopulatedForm20!O225</f>
        <v>0</v>
      </c>
      <c r="P228" s="11">
        <f>[15]PopulatedForm20!P225</f>
        <v>0</v>
      </c>
      <c r="Q228" s="11">
        <f>[15]PopulatedForm20!Q225</f>
        <v>0</v>
      </c>
      <c r="R228" s="11">
        <f>[15]PopulatedForm20!R225</f>
        <v>0</v>
      </c>
      <c r="S228" s="11">
        <f>[15]PopulatedForm20!S225</f>
        <v>0</v>
      </c>
      <c r="T228" s="11">
        <f>[15]PopulatedForm20!T225</f>
        <v>0</v>
      </c>
      <c r="U228" s="11">
        <f>[15]PopulatedForm20!U225</f>
        <v>0</v>
      </c>
      <c r="V228" s="11">
        <f>[15]PopulatedForm20!V225</f>
        <v>0</v>
      </c>
      <c r="W228" s="11">
        <f>[15]PopulatedForm20!W225</f>
        <v>0</v>
      </c>
      <c r="X228" s="11">
        <f>[15]PopulatedForm20!X225</f>
        <v>0</v>
      </c>
      <c r="Y228" s="11">
        <f>[15]PopulatedForm20!Y225</f>
        <v>0</v>
      </c>
      <c r="Z228" s="12">
        <f t="shared" si="6"/>
        <v>841</v>
      </c>
      <c r="AA228" s="13">
        <v>0</v>
      </c>
      <c r="AB228" s="11">
        <f>[15]PopulatedForm20!Z225</f>
        <v>0</v>
      </c>
      <c r="AC228" s="13">
        <f t="shared" si="7"/>
        <v>841</v>
      </c>
      <c r="AD228" s="13">
        <v>0</v>
      </c>
    </row>
    <row r="229" spans="1:30" ht="15.75">
      <c r="A229" s="10">
        <f>[15]PopulatedForm20!A226</f>
        <v>102</v>
      </c>
      <c r="B229" s="11">
        <f>[15]PopulatedForm20!B226</f>
        <v>0</v>
      </c>
      <c r="C229" s="11">
        <f>[15]PopulatedForm20!C226</f>
        <v>0</v>
      </c>
      <c r="D229" s="11">
        <f>[15]PopulatedForm20!D226</f>
        <v>9</v>
      </c>
      <c r="E229" s="11">
        <f>[15]PopulatedForm20!E226</f>
        <v>698</v>
      </c>
      <c r="F229" s="11">
        <f>[15]PopulatedForm20!F226</f>
        <v>0</v>
      </c>
      <c r="G229" s="11">
        <f>[15]PopulatedForm20!G226</f>
        <v>0</v>
      </c>
      <c r="H229" s="11">
        <f>[15]PopulatedForm20!H226</f>
        <v>7</v>
      </c>
      <c r="I229" s="11">
        <f>[15]PopulatedForm20!I226</f>
        <v>0</v>
      </c>
      <c r="J229" s="11">
        <f>[15]PopulatedForm20!J226</f>
        <v>0</v>
      </c>
      <c r="K229" s="11">
        <f>[15]PopulatedForm20!K226</f>
        <v>0</v>
      </c>
      <c r="L229" s="11">
        <f>[15]PopulatedForm20!L226</f>
        <v>0</v>
      </c>
      <c r="M229" s="11">
        <f>[15]PopulatedForm20!M226</f>
        <v>0</v>
      </c>
      <c r="N229" s="11">
        <f>[15]PopulatedForm20!N226</f>
        <v>0</v>
      </c>
      <c r="O229" s="11">
        <f>[15]PopulatedForm20!O226</f>
        <v>0</v>
      </c>
      <c r="P229" s="11">
        <f>[15]PopulatedForm20!P226</f>
        <v>0</v>
      </c>
      <c r="Q229" s="11">
        <f>[15]PopulatedForm20!Q226</f>
        <v>0</v>
      </c>
      <c r="R229" s="11">
        <f>[15]PopulatedForm20!R226</f>
        <v>0</v>
      </c>
      <c r="S229" s="11">
        <f>[15]PopulatedForm20!S226</f>
        <v>0</v>
      </c>
      <c r="T229" s="11">
        <f>[15]PopulatedForm20!T226</f>
        <v>0</v>
      </c>
      <c r="U229" s="11">
        <f>[15]PopulatedForm20!U226</f>
        <v>0</v>
      </c>
      <c r="V229" s="11">
        <f>[15]PopulatedForm20!V226</f>
        <v>0</v>
      </c>
      <c r="W229" s="11">
        <f>[15]PopulatedForm20!W226</f>
        <v>20</v>
      </c>
      <c r="X229" s="11">
        <f>[15]PopulatedForm20!X226</f>
        <v>1</v>
      </c>
      <c r="Y229" s="11">
        <f>[15]PopulatedForm20!Y226</f>
        <v>0</v>
      </c>
      <c r="Z229" s="12">
        <f t="shared" si="6"/>
        <v>735</v>
      </c>
      <c r="AA229" s="13">
        <v>0</v>
      </c>
      <c r="AB229" s="11">
        <f>[15]PopulatedForm20!Z226</f>
        <v>0</v>
      </c>
      <c r="AC229" s="13">
        <f t="shared" si="7"/>
        <v>735</v>
      </c>
      <c r="AD229" s="13">
        <v>0</v>
      </c>
    </row>
    <row r="230" spans="1:30" ht="15.75">
      <c r="A230" s="10">
        <f>[15]PopulatedForm20!A227</f>
        <v>103</v>
      </c>
      <c r="B230" s="11">
        <f>[15]PopulatedForm20!B227</f>
        <v>0</v>
      </c>
      <c r="C230" s="11">
        <f>[15]PopulatedForm20!C227</f>
        <v>0</v>
      </c>
      <c r="D230" s="11">
        <f>[15]PopulatedForm20!D227</f>
        <v>4</v>
      </c>
      <c r="E230" s="11">
        <f>[15]PopulatedForm20!E227</f>
        <v>710</v>
      </c>
      <c r="F230" s="11">
        <f>[15]PopulatedForm20!F227</f>
        <v>4</v>
      </c>
      <c r="G230" s="11">
        <f>[15]PopulatedForm20!G227</f>
        <v>2</v>
      </c>
      <c r="H230" s="11">
        <f>[15]PopulatedForm20!H227</f>
        <v>0</v>
      </c>
      <c r="I230" s="11">
        <f>[15]PopulatedForm20!I227</f>
        <v>0</v>
      </c>
      <c r="J230" s="11">
        <f>[15]PopulatedForm20!J227</f>
        <v>1</v>
      </c>
      <c r="K230" s="11">
        <f>[15]PopulatedForm20!K227</f>
        <v>6</v>
      </c>
      <c r="L230" s="11">
        <f>[15]PopulatedForm20!L227</f>
        <v>0</v>
      </c>
      <c r="M230" s="11">
        <f>[15]PopulatedForm20!M227</f>
        <v>0</v>
      </c>
      <c r="N230" s="11">
        <f>[15]PopulatedForm20!N227</f>
        <v>0</v>
      </c>
      <c r="O230" s="11">
        <f>[15]PopulatedForm20!O227</f>
        <v>0</v>
      </c>
      <c r="P230" s="11">
        <f>[15]PopulatedForm20!P227</f>
        <v>0</v>
      </c>
      <c r="Q230" s="11">
        <f>[15]PopulatedForm20!Q227</f>
        <v>0</v>
      </c>
      <c r="R230" s="11">
        <f>[15]PopulatedForm20!R227</f>
        <v>0</v>
      </c>
      <c r="S230" s="11">
        <f>[15]PopulatedForm20!S227</f>
        <v>0</v>
      </c>
      <c r="T230" s="11">
        <f>[15]PopulatedForm20!T227</f>
        <v>0</v>
      </c>
      <c r="U230" s="11">
        <f>[15]PopulatedForm20!U227</f>
        <v>2</v>
      </c>
      <c r="V230" s="11">
        <f>[15]PopulatedForm20!V227</f>
        <v>0</v>
      </c>
      <c r="W230" s="11">
        <f>[15]PopulatedForm20!W227</f>
        <v>0</v>
      </c>
      <c r="X230" s="11">
        <f>[15]PopulatedForm20!X227</f>
        <v>0</v>
      </c>
      <c r="Y230" s="11">
        <f>[15]PopulatedForm20!Y227</f>
        <v>0</v>
      </c>
      <c r="Z230" s="12">
        <f t="shared" si="6"/>
        <v>729</v>
      </c>
      <c r="AA230" s="13">
        <v>0</v>
      </c>
      <c r="AB230" s="11">
        <f>[15]PopulatedForm20!Z227</f>
        <v>0</v>
      </c>
      <c r="AC230" s="13">
        <f t="shared" si="7"/>
        <v>729</v>
      </c>
      <c r="AD230" s="13">
        <v>0</v>
      </c>
    </row>
    <row r="231" spans="1:30" ht="15.75">
      <c r="A231" s="10">
        <f>[15]PopulatedForm20!A228</f>
        <v>104</v>
      </c>
      <c r="B231" s="11">
        <f>[15]PopulatedForm20!B228</f>
        <v>0</v>
      </c>
      <c r="C231" s="11">
        <f>[15]PopulatedForm20!C228</f>
        <v>0</v>
      </c>
      <c r="D231" s="11">
        <f>[15]PopulatedForm20!D228</f>
        <v>2</v>
      </c>
      <c r="E231" s="11">
        <f>[15]PopulatedForm20!E228</f>
        <v>585</v>
      </c>
      <c r="F231" s="11">
        <f>[15]PopulatedForm20!F228</f>
        <v>1</v>
      </c>
      <c r="G231" s="11">
        <f>[15]PopulatedForm20!G228</f>
        <v>0</v>
      </c>
      <c r="H231" s="11">
        <f>[15]PopulatedForm20!H228</f>
        <v>0</v>
      </c>
      <c r="I231" s="11">
        <f>[15]PopulatedForm20!I228</f>
        <v>0</v>
      </c>
      <c r="J231" s="11">
        <f>[15]PopulatedForm20!J228</f>
        <v>0</v>
      </c>
      <c r="K231" s="11">
        <f>[15]PopulatedForm20!K228</f>
        <v>1</v>
      </c>
      <c r="L231" s="11">
        <f>[15]PopulatedForm20!L228</f>
        <v>0</v>
      </c>
      <c r="M231" s="11">
        <f>[15]PopulatedForm20!M228</f>
        <v>0</v>
      </c>
      <c r="N231" s="11">
        <f>[15]PopulatedForm20!N228</f>
        <v>0</v>
      </c>
      <c r="O231" s="11">
        <f>[15]PopulatedForm20!O228</f>
        <v>0</v>
      </c>
      <c r="P231" s="11">
        <f>[15]PopulatedForm20!P228</f>
        <v>0</v>
      </c>
      <c r="Q231" s="11">
        <f>[15]PopulatedForm20!Q228</f>
        <v>0</v>
      </c>
      <c r="R231" s="11">
        <f>[15]PopulatedForm20!R228</f>
        <v>0</v>
      </c>
      <c r="S231" s="11">
        <f>[15]PopulatedForm20!S228</f>
        <v>0</v>
      </c>
      <c r="T231" s="11">
        <f>[15]PopulatedForm20!T228</f>
        <v>0</v>
      </c>
      <c r="U231" s="11">
        <f>[15]PopulatedForm20!U228</f>
        <v>1</v>
      </c>
      <c r="V231" s="11">
        <f>[15]PopulatedForm20!V228</f>
        <v>0</v>
      </c>
      <c r="W231" s="11">
        <f>[15]PopulatedForm20!W228</f>
        <v>0</v>
      </c>
      <c r="X231" s="11">
        <f>[15]PopulatedForm20!X228</f>
        <v>0</v>
      </c>
      <c r="Y231" s="11">
        <f>[15]PopulatedForm20!Y228</f>
        <v>0</v>
      </c>
      <c r="Z231" s="12">
        <f t="shared" si="6"/>
        <v>590</v>
      </c>
      <c r="AA231" s="13">
        <v>0</v>
      </c>
      <c r="AB231" s="11">
        <f>[15]PopulatedForm20!Z228</f>
        <v>0</v>
      </c>
      <c r="AC231" s="13">
        <f t="shared" si="7"/>
        <v>590</v>
      </c>
      <c r="AD231" s="13">
        <v>0</v>
      </c>
    </row>
    <row r="232" spans="1:30" ht="15.75">
      <c r="A232" s="10">
        <f>[15]PopulatedForm20!A229</f>
        <v>105</v>
      </c>
      <c r="B232" s="11">
        <f>[15]PopulatedForm20!B229</f>
        <v>3</v>
      </c>
      <c r="C232" s="11">
        <f>[15]PopulatedForm20!C229</f>
        <v>1</v>
      </c>
      <c r="D232" s="11">
        <f>[15]PopulatedForm20!D229</f>
        <v>11</v>
      </c>
      <c r="E232" s="11">
        <f>[15]PopulatedForm20!E229</f>
        <v>677</v>
      </c>
      <c r="F232" s="11">
        <f>[15]PopulatedForm20!F229</f>
        <v>3</v>
      </c>
      <c r="G232" s="11">
        <f>[15]PopulatedForm20!G229</f>
        <v>1</v>
      </c>
      <c r="H232" s="11">
        <f>[15]PopulatedForm20!H229</f>
        <v>14</v>
      </c>
      <c r="I232" s="11">
        <f>[15]PopulatedForm20!I229</f>
        <v>0</v>
      </c>
      <c r="J232" s="11">
        <f>[15]PopulatedForm20!J229</f>
        <v>1</v>
      </c>
      <c r="K232" s="11">
        <f>[15]PopulatedForm20!K229</f>
        <v>6</v>
      </c>
      <c r="L232" s="11">
        <f>[15]PopulatedForm20!L229</f>
        <v>0</v>
      </c>
      <c r="M232" s="11">
        <f>[15]PopulatedForm20!M229</f>
        <v>0</v>
      </c>
      <c r="N232" s="11">
        <f>[15]PopulatedForm20!N229</f>
        <v>0</v>
      </c>
      <c r="O232" s="11">
        <f>[15]PopulatedForm20!O229</f>
        <v>1</v>
      </c>
      <c r="P232" s="11">
        <f>[15]PopulatedForm20!P229</f>
        <v>0</v>
      </c>
      <c r="Q232" s="11">
        <f>[15]PopulatedForm20!Q229</f>
        <v>0</v>
      </c>
      <c r="R232" s="11">
        <f>[15]PopulatedForm20!R229</f>
        <v>0</v>
      </c>
      <c r="S232" s="11">
        <f>[15]PopulatedForm20!S229</f>
        <v>0</v>
      </c>
      <c r="T232" s="11">
        <f>[15]PopulatedForm20!T229</f>
        <v>0</v>
      </c>
      <c r="U232" s="11">
        <f>[15]PopulatedForm20!U229</f>
        <v>4</v>
      </c>
      <c r="V232" s="11">
        <f>[15]PopulatedForm20!V229</f>
        <v>0</v>
      </c>
      <c r="W232" s="11">
        <f>[15]PopulatedForm20!W229</f>
        <v>5</v>
      </c>
      <c r="X232" s="11">
        <f>[15]PopulatedForm20!X229</f>
        <v>0</v>
      </c>
      <c r="Y232" s="11">
        <f>[15]PopulatedForm20!Y229</f>
        <v>0</v>
      </c>
      <c r="Z232" s="12">
        <f t="shared" si="6"/>
        <v>727</v>
      </c>
      <c r="AA232" s="13">
        <v>0</v>
      </c>
      <c r="AB232" s="11">
        <f>[15]PopulatedForm20!Z229</f>
        <v>0</v>
      </c>
      <c r="AC232" s="13">
        <f t="shared" si="7"/>
        <v>727</v>
      </c>
      <c r="AD232" s="13">
        <v>0</v>
      </c>
    </row>
    <row r="233" spans="1:30" ht="15.75">
      <c r="A233" s="10">
        <f>[15]PopulatedForm20!A230</f>
        <v>106</v>
      </c>
      <c r="B233" s="11">
        <f>[15]PopulatedForm20!B230</f>
        <v>0</v>
      </c>
      <c r="C233" s="11">
        <f>[15]PopulatedForm20!C230</f>
        <v>0</v>
      </c>
      <c r="D233" s="11">
        <f>[15]PopulatedForm20!D230</f>
        <v>2</v>
      </c>
      <c r="E233" s="11">
        <f>[15]PopulatedForm20!E230</f>
        <v>461</v>
      </c>
      <c r="F233" s="11">
        <f>[15]PopulatedForm20!F230</f>
        <v>1</v>
      </c>
      <c r="G233" s="11">
        <f>[15]PopulatedForm20!G230</f>
        <v>1</v>
      </c>
      <c r="H233" s="11">
        <f>[15]PopulatedForm20!H230</f>
        <v>1</v>
      </c>
      <c r="I233" s="11">
        <f>[15]PopulatedForm20!I230</f>
        <v>0</v>
      </c>
      <c r="J233" s="11">
        <f>[15]PopulatedForm20!J230</f>
        <v>0</v>
      </c>
      <c r="K233" s="11">
        <f>[15]PopulatedForm20!K230</f>
        <v>0</v>
      </c>
      <c r="L233" s="11">
        <f>[15]PopulatedForm20!L230</f>
        <v>0</v>
      </c>
      <c r="M233" s="11">
        <f>[15]PopulatedForm20!M230</f>
        <v>0</v>
      </c>
      <c r="N233" s="11">
        <f>[15]PopulatedForm20!N230</f>
        <v>0</v>
      </c>
      <c r="O233" s="11">
        <f>[15]PopulatedForm20!O230</f>
        <v>0</v>
      </c>
      <c r="P233" s="11">
        <f>[15]PopulatedForm20!P230</f>
        <v>0</v>
      </c>
      <c r="Q233" s="11">
        <f>[15]PopulatedForm20!Q230</f>
        <v>0</v>
      </c>
      <c r="R233" s="11">
        <f>[15]PopulatedForm20!R230</f>
        <v>0</v>
      </c>
      <c r="S233" s="11">
        <f>[15]PopulatedForm20!S230</f>
        <v>0</v>
      </c>
      <c r="T233" s="11">
        <f>[15]PopulatedForm20!T230</f>
        <v>0</v>
      </c>
      <c r="U233" s="11">
        <f>[15]PopulatedForm20!U230</f>
        <v>0</v>
      </c>
      <c r="V233" s="11">
        <f>[15]PopulatedForm20!V230</f>
        <v>0</v>
      </c>
      <c r="W233" s="11">
        <f>[15]PopulatedForm20!W230</f>
        <v>0</v>
      </c>
      <c r="X233" s="11">
        <f>[15]PopulatedForm20!X230</f>
        <v>0</v>
      </c>
      <c r="Y233" s="11">
        <f>[15]PopulatedForm20!Y230</f>
        <v>0</v>
      </c>
      <c r="Z233" s="12">
        <f t="shared" si="6"/>
        <v>466</v>
      </c>
      <c r="AA233" s="13">
        <v>0</v>
      </c>
      <c r="AB233" s="11">
        <f>[15]PopulatedForm20!Z230</f>
        <v>0</v>
      </c>
      <c r="AC233" s="13">
        <f t="shared" si="7"/>
        <v>466</v>
      </c>
      <c r="AD233" s="13">
        <v>0</v>
      </c>
    </row>
    <row r="234" spans="1:30" ht="15.75">
      <c r="A234" s="10">
        <f>[15]PopulatedForm20!A231</f>
        <v>107</v>
      </c>
      <c r="B234" s="11">
        <f>[15]PopulatedForm20!B231</f>
        <v>0</v>
      </c>
      <c r="C234" s="11">
        <f>[15]PopulatedForm20!C231</f>
        <v>1</v>
      </c>
      <c r="D234" s="11">
        <f>[15]PopulatedForm20!D231</f>
        <v>28</v>
      </c>
      <c r="E234" s="11">
        <f>[15]PopulatedForm20!E231</f>
        <v>885</v>
      </c>
      <c r="F234" s="11">
        <f>[15]PopulatedForm20!F231</f>
        <v>5</v>
      </c>
      <c r="G234" s="11">
        <f>[15]PopulatedForm20!G231</f>
        <v>0</v>
      </c>
      <c r="H234" s="11">
        <f>[15]PopulatedForm20!H231</f>
        <v>2</v>
      </c>
      <c r="I234" s="11">
        <f>[15]PopulatedForm20!I231</f>
        <v>0</v>
      </c>
      <c r="J234" s="11">
        <f>[15]PopulatedForm20!J231</f>
        <v>23</v>
      </c>
      <c r="K234" s="11">
        <f>[15]PopulatedForm20!K231</f>
        <v>0</v>
      </c>
      <c r="L234" s="11">
        <f>[15]PopulatedForm20!L231</f>
        <v>0</v>
      </c>
      <c r="M234" s="11">
        <f>[15]PopulatedForm20!M231</f>
        <v>1</v>
      </c>
      <c r="N234" s="11">
        <f>[15]PopulatedForm20!N231</f>
        <v>0</v>
      </c>
      <c r="O234" s="11">
        <f>[15]PopulatedForm20!O231</f>
        <v>0</v>
      </c>
      <c r="P234" s="11">
        <f>[15]PopulatedForm20!P231</f>
        <v>0</v>
      </c>
      <c r="Q234" s="11">
        <f>[15]PopulatedForm20!Q231</f>
        <v>1</v>
      </c>
      <c r="R234" s="11">
        <f>[15]PopulatedForm20!R231</f>
        <v>0</v>
      </c>
      <c r="S234" s="11">
        <f>[15]PopulatedForm20!S231</f>
        <v>0</v>
      </c>
      <c r="T234" s="11">
        <f>[15]PopulatedForm20!T231</f>
        <v>0</v>
      </c>
      <c r="U234" s="11">
        <f>[15]PopulatedForm20!U231</f>
        <v>0</v>
      </c>
      <c r="V234" s="11">
        <f>[15]PopulatedForm20!V231</f>
        <v>0</v>
      </c>
      <c r="W234" s="11">
        <f>[15]PopulatedForm20!W231</f>
        <v>0</v>
      </c>
      <c r="X234" s="11">
        <f>[15]PopulatedForm20!X231</f>
        <v>2</v>
      </c>
      <c r="Y234" s="11">
        <f>[15]PopulatedForm20!Y231</f>
        <v>0</v>
      </c>
      <c r="Z234" s="12">
        <f t="shared" si="6"/>
        <v>948</v>
      </c>
      <c r="AA234" s="13">
        <v>0</v>
      </c>
      <c r="AB234" s="11">
        <f>[15]PopulatedForm20!Z231</f>
        <v>0</v>
      </c>
      <c r="AC234" s="13">
        <f t="shared" si="7"/>
        <v>948</v>
      </c>
      <c r="AD234" s="13">
        <v>0</v>
      </c>
    </row>
    <row r="235" spans="1:30" ht="15.75">
      <c r="A235" s="10">
        <f>[15]PopulatedForm20!A232</f>
        <v>108</v>
      </c>
      <c r="B235" s="11">
        <f>[15]PopulatedForm20!B232</f>
        <v>0</v>
      </c>
      <c r="C235" s="11">
        <f>[15]PopulatedForm20!C232</f>
        <v>0</v>
      </c>
      <c r="D235" s="11">
        <f>[15]PopulatedForm20!D232</f>
        <v>10</v>
      </c>
      <c r="E235" s="11">
        <f>[15]PopulatedForm20!E232</f>
        <v>873</v>
      </c>
      <c r="F235" s="11">
        <f>[15]PopulatedForm20!F232</f>
        <v>2</v>
      </c>
      <c r="G235" s="11">
        <f>[15]PopulatedForm20!G232</f>
        <v>0</v>
      </c>
      <c r="H235" s="11">
        <f>[15]PopulatedForm20!H232</f>
        <v>0</v>
      </c>
      <c r="I235" s="11">
        <f>[15]PopulatedForm20!I232</f>
        <v>0</v>
      </c>
      <c r="J235" s="11">
        <f>[15]PopulatedForm20!J232</f>
        <v>0</v>
      </c>
      <c r="K235" s="11">
        <f>[15]PopulatedForm20!K232</f>
        <v>0</v>
      </c>
      <c r="L235" s="11">
        <f>[15]PopulatedForm20!L232</f>
        <v>0</v>
      </c>
      <c r="M235" s="11">
        <f>[15]PopulatedForm20!M232</f>
        <v>0</v>
      </c>
      <c r="N235" s="11">
        <f>[15]PopulatedForm20!N232</f>
        <v>0</v>
      </c>
      <c r="O235" s="11">
        <f>[15]PopulatedForm20!O232</f>
        <v>0</v>
      </c>
      <c r="P235" s="11">
        <f>[15]PopulatedForm20!P232</f>
        <v>0</v>
      </c>
      <c r="Q235" s="11">
        <f>[15]PopulatedForm20!Q232</f>
        <v>0</v>
      </c>
      <c r="R235" s="11">
        <f>[15]PopulatedForm20!R232</f>
        <v>0</v>
      </c>
      <c r="S235" s="11">
        <f>[15]PopulatedForm20!S232</f>
        <v>0</v>
      </c>
      <c r="T235" s="11">
        <f>[15]PopulatedForm20!T232</f>
        <v>0</v>
      </c>
      <c r="U235" s="11">
        <f>[15]PopulatedForm20!U232</f>
        <v>0</v>
      </c>
      <c r="V235" s="11">
        <f>[15]PopulatedForm20!V232</f>
        <v>0</v>
      </c>
      <c r="W235" s="11">
        <f>[15]PopulatedForm20!W232</f>
        <v>0</v>
      </c>
      <c r="X235" s="11">
        <f>[15]PopulatedForm20!X232</f>
        <v>0</v>
      </c>
      <c r="Y235" s="11">
        <f>[15]PopulatedForm20!Y232</f>
        <v>0</v>
      </c>
      <c r="Z235" s="12">
        <f t="shared" si="6"/>
        <v>885</v>
      </c>
      <c r="AA235" s="13">
        <v>0</v>
      </c>
      <c r="AB235" s="11">
        <f>[15]PopulatedForm20!Z232</f>
        <v>0</v>
      </c>
      <c r="AC235" s="13">
        <f t="shared" si="7"/>
        <v>885</v>
      </c>
      <c r="AD235" s="13">
        <v>0</v>
      </c>
    </row>
    <row r="236" spans="1:30" ht="15.75" hidden="1">
      <c r="A236" s="10">
        <f>[15]PopulatedForm20!A233</f>
        <v>0</v>
      </c>
      <c r="B236" s="11">
        <f>[15]PopulatedForm20!B233</f>
        <v>0</v>
      </c>
      <c r="C236" s="11">
        <f>[15]PopulatedForm20!C233</f>
        <v>0</v>
      </c>
      <c r="D236" s="11">
        <f>[15]PopulatedForm20!D233</f>
        <v>0</v>
      </c>
      <c r="E236" s="11">
        <f>[15]PopulatedForm20!E233</f>
        <v>0</v>
      </c>
      <c r="F236" s="11">
        <f>[15]PopulatedForm20!F233</f>
        <v>0</v>
      </c>
      <c r="G236" s="11">
        <f>[15]PopulatedForm20!G233</f>
        <v>0</v>
      </c>
      <c r="H236" s="11">
        <f>[15]PopulatedForm20!H233</f>
        <v>0</v>
      </c>
      <c r="I236" s="11">
        <f>[15]PopulatedForm20!I233</f>
        <v>0</v>
      </c>
      <c r="J236" s="11">
        <f>[15]PopulatedForm20!J233</f>
        <v>0</v>
      </c>
      <c r="K236" s="11">
        <f>[15]PopulatedForm20!K233</f>
        <v>0</v>
      </c>
      <c r="L236" s="11">
        <f>[15]PopulatedForm20!L233</f>
        <v>0</v>
      </c>
      <c r="M236" s="11">
        <f>[15]PopulatedForm20!M233</f>
        <v>0</v>
      </c>
      <c r="N236" s="11">
        <f>[15]PopulatedForm20!N233</f>
        <v>0</v>
      </c>
      <c r="O236" s="11">
        <f>[15]PopulatedForm20!O233</f>
        <v>0</v>
      </c>
      <c r="P236" s="11">
        <f>[15]PopulatedForm20!P233</f>
        <v>0</v>
      </c>
      <c r="Q236" s="11">
        <f>[15]PopulatedForm20!Q233</f>
        <v>0</v>
      </c>
      <c r="R236" s="11">
        <f>[15]PopulatedForm20!R233</f>
        <v>0</v>
      </c>
      <c r="S236" s="11">
        <f>[15]PopulatedForm20!S233</f>
        <v>0</v>
      </c>
      <c r="T236" s="11">
        <f>[15]PopulatedForm20!T233</f>
        <v>0</v>
      </c>
      <c r="U236" s="11">
        <f>[15]PopulatedForm20!U233</f>
        <v>0</v>
      </c>
      <c r="V236" s="11">
        <f>[15]PopulatedForm20!V233</f>
        <v>0</v>
      </c>
      <c r="W236" s="11">
        <f>[15]PopulatedForm20!W233</f>
        <v>0</v>
      </c>
      <c r="X236" s="11">
        <f>[15]PopulatedForm20!X233</f>
        <v>0</v>
      </c>
      <c r="Y236" s="11">
        <f>[15]PopulatedForm20!Y233</f>
        <v>0</v>
      </c>
      <c r="Z236" s="12">
        <f t="shared" si="6"/>
        <v>0</v>
      </c>
      <c r="AA236" s="13">
        <v>0</v>
      </c>
      <c r="AB236" s="11">
        <f>[15]PopulatedForm20!Z233</f>
        <v>0</v>
      </c>
      <c r="AC236" s="13">
        <f t="shared" si="7"/>
        <v>0</v>
      </c>
      <c r="AD236" s="13">
        <v>0</v>
      </c>
    </row>
    <row r="237" spans="1:30" ht="15.75" hidden="1">
      <c r="A237" s="10">
        <f>[15]PopulatedForm20!A234</f>
        <v>0</v>
      </c>
      <c r="B237" s="11">
        <f>[15]PopulatedForm20!B234</f>
        <v>0</v>
      </c>
      <c r="C237" s="11">
        <f>[15]PopulatedForm20!C234</f>
        <v>0</v>
      </c>
      <c r="D237" s="11">
        <f>[15]PopulatedForm20!D234</f>
        <v>0</v>
      </c>
      <c r="E237" s="11">
        <f>[15]PopulatedForm20!E234</f>
        <v>0</v>
      </c>
      <c r="F237" s="11">
        <f>[15]PopulatedForm20!F234</f>
        <v>0</v>
      </c>
      <c r="G237" s="11">
        <f>[15]PopulatedForm20!G234</f>
        <v>0</v>
      </c>
      <c r="H237" s="11">
        <f>[15]PopulatedForm20!H234</f>
        <v>0</v>
      </c>
      <c r="I237" s="11">
        <f>[15]PopulatedForm20!I234</f>
        <v>0</v>
      </c>
      <c r="J237" s="11">
        <f>[15]PopulatedForm20!J234</f>
        <v>0</v>
      </c>
      <c r="K237" s="11">
        <f>[15]PopulatedForm20!K234</f>
        <v>0</v>
      </c>
      <c r="L237" s="11">
        <f>[15]PopulatedForm20!L234</f>
        <v>0</v>
      </c>
      <c r="M237" s="11">
        <f>[15]PopulatedForm20!M234</f>
        <v>0</v>
      </c>
      <c r="N237" s="11">
        <f>[15]PopulatedForm20!N234</f>
        <v>0</v>
      </c>
      <c r="O237" s="11">
        <f>[15]PopulatedForm20!O234</f>
        <v>0</v>
      </c>
      <c r="P237" s="11">
        <f>[15]PopulatedForm20!P234</f>
        <v>0</v>
      </c>
      <c r="Q237" s="11">
        <f>[15]PopulatedForm20!Q234</f>
        <v>0</v>
      </c>
      <c r="R237" s="11">
        <f>[15]PopulatedForm20!R234</f>
        <v>0</v>
      </c>
      <c r="S237" s="11">
        <f>[15]PopulatedForm20!S234</f>
        <v>0</v>
      </c>
      <c r="T237" s="11">
        <f>[15]PopulatedForm20!T234</f>
        <v>0</v>
      </c>
      <c r="U237" s="11">
        <f>[15]PopulatedForm20!U234</f>
        <v>0</v>
      </c>
      <c r="V237" s="11">
        <f>[15]PopulatedForm20!V234</f>
        <v>0</v>
      </c>
      <c r="W237" s="11">
        <f>[15]PopulatedForm20!W234</f>
        <v>0</v>
      </c>
      <c r="X237" s="11">
        <f>[15]PopulatedForm20!X234</f>
        <v>0</v>
      </c>
      <c r="Y237" s="11">
        <f>[15]PopulatedForm20!Y234</f>
        <v>0</v>
      </c>
      <c r="Z237" s="12">
        <f t="shared" si="6"/>
        <v>0</v>
      </c>
      <c r="AA237" s="13">
        <v>0</v>
      </c>
      <c r="AB237" s="11">
        <f>[15]PopulatedForm20!Z234</f>
        <v>0</v>
      </c>
      <c r="AC237" s="13">
        <f t="shared" si="7"/>
        <v>0</v>
      </c>
      <c r="AD237" s="13">
        <v>0</v>
      </c>
    </row>
    <row r="238" spans="1:30" ht="15.75" hidden="1">
      <c r="A238" s="10">
        <f>[15]PopulatedForm20!A235</f>
        <v>0</v>
      </c>
      <c r="B238" s="11">
        <f>[15]PopulatedForm20!B235</f>
        <v>0</v>
      </c>
      <c r="C238" s="11">
        <f>[15]PopulatedForm20!C235</f>
        <v>0</v>
      </c>
      <c r="D238" s="11">
        <f>[15]PopulatedForm20!D235</f>
        <v>0</v>
      </c>
      <c r="E238" s="11">
        <f>[15]PopulatedForm20!E235</f>
        <v>0</v>
      </c>
      <c r="F238" s="11">
        <f>[15]PopulatedForm20!F235</f>
        <v>0</v>
      </c>
      <c r="G238" s="11">
        <f>[15]PopulatedForm20!G235</f>
        <v>0</v>
      </c>
      <c r="H238" s="11">
        <f>[15]PopulatedForm20!H235</f>
        <v>0</v>
      </c>
      <c r="I238" s="11">
        <f>[15]PopulatedForm20!I235</f>
        <v>0</v>
      </c>
      <c r="J238" s="11">
        <f>[15]PopulatedForm20!J235</f>
        <v>0</v>
      </c>
      <c r="K238" s="11">
        <f>[15]PopulatedForm20!K235</f>
        <v>0</v>
      </c>
      <c r="L238" s="11">
        <f>[15]PopulatedForm20!L235</f>
        <v>0</v>
      </c>
      <c r="M238" s="11">
        <f>[15]PopulatedForm20!M235</f>
        <v>0</v>
      </c>
      <c r="N238" s="11">
        <f>[15]PopulatedForm20!N235</f>
        <v>0</v>
      </c>
      <c r="O238" s="11">
        <f>[15]PopulatedForm20!O235</f>
        <v>0</v>
      </c>
      <c r="P238" s="11">
        <f>[15]PopulatedForm20!P235</f>
        <v>0</v>
      </c>
      <c r="Q238" s="11">
        <f>[15]PopulatedForm20!Q235</f>
        <v>0</v>
      </c>
      <c r="R238" s="11">
        <f>[15]PopulatedForm20!R235</f>
        <v>0</v>
      </c>
      <c r="S238" s="11">
        <f>[15]PopulatedForm20!S235</f>
        <v>0</v>
      </c>
      <c r="T238" s="11">
        <f>[15]PopulatedForm20!T235</f>
        <v>0</v>
      </c>
      <c r="U238" s="11">
        <f>[15]PopulatedForm20!U235</f>
        <v>0</v>
      </c>
      <c r="V238" s="11">
        <f>[15]PopulatedForm20!V235</f>
        <v>0</v>
      </c>
      <c r="W238" s="11">
        <f>[15]PopulatedForm20!W235</f>
        <v>0</v>
      </c>
      <c r="X238" s="11">
        <f>[15]PopulatedForm20!X235</f>
        <v>0</v>
      </c>
      <c r="Y238" s="11">
        <f>[15]PopulatedForm20!Y235</f>
        <v>0</v>
      </c>
      <c r="Z238" s="12">
        <f t="shared" si="6"/>
        <v>0</v>
      </c>
      <c r="AA238" s="13">
        <v>0</v>
      </c>
      <c r="AB238" s="11">
        <f>[15]PopulatedForm20!Z235</f>
        <v>0</v>
      </c>
      <c r="AC238" s="13">
        <f t="shared" si="7"/>
        <v>0</v>
      </c>
      <c r="AD238" s="13">
        <v>0</v>
      </c>
    </row>
    <row r="239" spans="1:30" ht="15.75" hidden="1">
      <c r="A239" s="10">
        <f>[15]PopulatedForm20!A236</f>
        <v>0</v>
      </c>
      <c r="B239" s="11">
        <f>[15]PopulatedForm20!B236</f>
        <v>0</v>
      </c>
      <c r="C239" s="11">
        <f>[15]PopulatedForm20!C236</f>
        <v>0</v>
      </c>
      <c r="D239" s="11">
        <f>[15]PopulatedForm20!D236</f>
        <v>0</v>
      </c>
      <c r="E239" s="11">
        <f>[15]PopulatedForm20!E236</f>
        <v>0</v>
      </c>
      <c r="F239" s="11">
        <f>[15]PopulatedForm20!F236</f>
        <v>0</v>
      </c>
      <c r="G239" s="11">
        <f>[15]PopulatedForm20!G236</f>
        <v>0</v>
      </c>
      <c r="H239" s="11">
        <f>[15]PopulatedForm20!H236</f>
        <v>0</v>
      </c>
      <c r="I239" s="11">
        <f>[15]PopulatedForm20!I236</f>
        <v>0</v>
      </c>
      <c r="J239" s="11">
        <f>[15]PopulatedForm20!J236</f>
        <v>0</v>
      </c>
      <c r="K239" s="11">
        <f>[15]PopulatedForm20!K236</f>
        <v>0</v>
      </c>
      <c r="L239" s="11">
        <f>[15]PopulatedForm20!L236</f>
        <v>0</v>
      </c>
      <c r="M239" s="11">
        <f>[15]PopulatedForm20!M236</f>
        <v>0</v>
      </c>
      <c r="N239" s="11">
        <f>[15]PopulatedForm20!N236</f>
        <v>0</v>
      </c>
      <c r="O239" s="11">
        <f>[15]PopulatedForm20!O236</f>
        <v>0</v>
      </c>
      <c r="P239" s="11">
        <f>[15]PopulatedForm20!P236</f>
        <v>0</v>
      </c>
      <c r="Q239" s="11">
        <f>[15]PopulatedForm20!Q236</f>
        <v>0</v>
      </c>
      <c r="R239" s="11">
        <f>[15]PopulatedForm20!R236</f>
        <v>0</v>
      </c>
      <c r="S239" s="11">
        <f>[15]PopulatedForm20!S236</f>
        <v>0</v>
      </c>
      <c r="T239" s="11">
        <f>[15]PopulatedForm20!T236</f>
        <v>0</v>
      </c>
      <c r="U239" s="11">
        <f>[15]PopulatedForm20!U236</f>
        <v>0</v>
      </c>
      <c r="V239" s="11">
        <f>[15]PopulatedForm20!V236</f>
        <v>0</v>
      </c>
      <c r="W239" s="11">
        <f>[15]PopulatedForm20!W236</f>
        <v>0</v>
      </c>
      <c r="X239" s="11">
        <f>[15]PopulatedForm20!X236</f>
        <v>0</v>
      </c>
      <c r="Y239" s="11">
        <f>[15]PopulatedForm20!Y236</f>
        <v>0</v>
      </c>
      <c r="Z239" s="12">
        <f t="shared" si="6"/>
        <v>0</v>
      </c>
      <c r="AA239" s="13">
        <v>0</v>
      </c>
      <c r="AB239" s="11">
        <f>[15]PopulatedForm20!Z236</f>
        <v>0</v>
      </c>
      <c r="AC239" s="13">
        <f t="shared" si="7"/>
        <v>0</v>
      </c>
      <c r="AD239" s="13">
        <v>0</v>
      </c>
    </row>
    <row r="240" spans="1:30" ht="15.75" hidden="1">
      <c r="A240" s="10">
        <f>[15]PopulatedForm20!A237</f>
        <v>0</v>
      </c>
      <c r="B240" s="11">
        <f>[15]PopulatedForm20!B237</f>
        <v>0</v>
      </c>
      <c r="C240" s="11">
        <f>[15]PopulatedForm20!C237</f>
        <v>0</v>
      </c>
      <c r="D240" s="11">
        <f>[15]PopulatedForm20!D237</f>
        <v>0</v>
      </c>
      <c r="E240" s="11">
        <f>[15]PopulatedForm20!E237</f>
        <v>0</v>
      </c>
      <c r="F240" s="11">
        <f>[15]PopulatedForm20!F237</f>
        <v>0</v>
      </c>
      <c r="G240" s="11">
        <f>[15]PopulatedForm20!G237</f>
        <v>0</v>
      </c>
      <c r="H240" s="11">
        <f>[15]PopulatedForm20!H237</f>
        <v>0</v>
      </c>
      <c r="I240" s="11">
        <f>[15]PopulatedForm20!I237</f>
        <v>0</v>
      </c>
      <c r="J240" s="11">
        <f>[15]PopulatedForm20!J237</f>
        <v>0</v>
      </c>
      <c r="K240" s="11">
        <f>[15]PopulatedForm20!K237</f>
        <v>0</v>
      </c>
      <c r="L240" s="11">
        <f>[15]PopulatedForm20!L237</f>
        <v>0</v>
      </c>
      <c r="M240" s="11">
        <f>[15]PopulatedForm20!M237</f>
        <v>0</v>
      </c>
      <c r="N240" s="11">
        <f>[15]PopulatedForm20!N237</f>
        <v>0</v>
      </c>
      <c r="O240" s="11">
        <f>[15]PopulatedForm20!O237</f>
        <v>0</v>
      </c>
      <c r="P240" s="11">
        <f>[15]PopulatedForm20!P237</f>
        <v>0</v>
      </c>
      <c r="Q240" s="11">
        <f>[15]PopulatedForm20!Q237</f>
        <v>0</v>
      </c>
      <c r="R240" s="11">
        <f>[15]PopulatedForm20!R237</f>
        <v>0</v>
      </c>
      <c r="S240" s="11">
        <f>[15]PopulatedForm20!S237</f>
        <v>0</v>
      </c>
      <c r="T240" s="11">
        <f>[15]PopulatedForm20!T237</f>
        <v>0</v>
      </c>
      <c r="U240" s="11">
        <f>[15]PopulatedForm20!U237</f>
        <v>0</v>
      </c>
      <c r="V240" s="11">
        <f>[15]PopulatedForm20!V237</f>
        <v>0</v>
      </c>
      <c r="W240" s="11">
        <f>[15]PopulatedForm20!W237</f>
        <v>0</v>
      </c>
      <c r="X240" s="11">
        <f>[15]PopulatedForm20!X237</f>
        <v>0</v>
      </c>
      <c r="Y240" s="11">
        <f>[15]PopulatedForm20!Y237</f>
        <v>0</v>
      </c>
      <c r="Z240" s="12">
        <f t="shared" si="6"/>
        <v>0</v>
      </c>
      <c r="AA240" s="13">
        <v>0</v>
      </c>
      <c r="AB240" s="11">
        <f>[15]PopulatedForm20!Z237</f>
        <v>0</v>
      </c>
      <c r="AC240" s="13">
        <f t="shared" si="7"/>
        <v>0</v>
      </c>
      <c r="AD240" s="13">
        <v>0</v>
      </c>
    </row>
    <row r="241" spans="1:30" ht="15.75" hidden="1">
      <c r="A241" s="10">
        <f>[15]PopulatedForm20!A238</f>
        <v>0</v>
      </c>
      <c r="B241" s="11">
        <f>[15]PopulatedForm20!B238</f>
        <v>0</v>
      </c>
      <c r="C241" s="11">
        <f>[15]PopulatedForm20!C238</f>
        <v>0</v>
      </c>
      <c r="D241" s="11">
        <f>[15]PopulatedForm20!D238</f>
        <v>0</v>
      </c>
      <c r="E241" s="11">
        <f>[15]PopulatedForm20!E238</f>
        <v>0</v>
      </c>
      <c r="F241" s="11">
        <f>[15]PopulatedForm20!F238</f>
        <v>0</v>
      </c>
      <c r="G241" s="11">
        <f>[15]PopulatedForm20!G238</f>
        <v>0</v>
      </c>
      <c r="H241" s="11">
        <f>[15]PopulatedForm20!H238</f>
        <v>0</v>
      </c>
      <c r="I241" s="11">
        <f>[15]PopulatedForm20!I238</f>
        <v>0</v>
      </c>
      <c r="J241" s="11">
        <f>[15]PopulatedForm20!J238</f>
        <v>0</v>
      </c>
      <c r="K241" s="11">
        <f>[15]PopulatedForm20!K238</f>
        <v>0</v>
      </c>
      <c r="L241" s="11">
        <f>[15]PopulatedForm20!L238</f>
        <v>0</v>
      </c>
      <c r="M241" s="11">
        <f>[15]PopulatedForm20!M238</f>
        <v>0</v>
      </c>
      <c r="N241" s="11">
        <f>[15]PopulatedForm20!N238</f>
        <v>0</v>
      </c>
      <c r="O241" s="11">
        <f>[15]PopulatedForm20!O238</f>
        <v>0</v>
      </c>
      <c r="P241" s="11">
        <f>[15]PopulatedForm20!P238</f>
        <v>0</v>
      </c>
      <c r="Q241" s="11">
        <f>[15]PopulatedForm20!Q238</f>
        <v>0</v>
      </c>
      <c r="R241" s="11">
        <f>[15]PopulatedForm20!R238</f>
        <v>0</v>
      </c>
      <c r="S241" s="11">
        <f>[15]PopulatedForm20!S238</f>
        <v>0</v>
      </c>
      <c r="T241" s="11">
        <f>[15]PopulatedForm20!T238</f>
        <v>0</v>
      </c>
      <c r="U241" s="11">
        <f>[15]PopulatedForm20!U238</f>
        <v>0</v>
      </c>
      <c r="V241" s="11">
        <f>[15]PopulatedForm20!V238</f>
        <v>0</v>
      </c>
      <c r="W241" s="11">
        <f>[15]PopulatedForm20!W238</f>
        <v>0</v>
      </c>
      <c r="X241" s="11">
        <f>[15]PopulatedForm20!X238</f>
        <v>0</v>
      </c>
      <c r="Y241" s="11">
        <f>[15]PopulatedForm20!Y238</f>
        <v>0</v>
      </c>
      <c r="Z241" s="12">
        <f t="shared" si="6"/>
        <v>0</v>
      </c>
      <c r="AA241" s="13">
        <v>0</v>
      </c>
      <c r="AB241" s="11">
        <f>[15]PopulatedForm20!Z238</f>
        <v>0</v>
      </c>
      <c r="AC241" s="13">
        <f t="shared" si="7"/>
        <v>0</v>
      </c>
      <c r="AD241" s="13">
        <v>0</v>
      </c>
    </row>
    <row r="242" spans="1:30" ht="15.75" hidden="1">
      <c r="A242" s="10">
        <f>[15]PopulatedForm20!A239</f>
        <v>0</v>
      </c>
      <c r="B242" s="11">
        <f>[15]PopulatedForm20!B239</f>
        <v>0</v>
      </c>
      <c r="C242" s="11">
        <f>[15]PopulatedForm20!C239</f>
        <v>0</v>
      </c>
      <c r="D242" s="11">
        <f>[15]PopulatedForm20!D239</f>
        <v>0</v>
      </c>
      <c r="E242" s="11">
        <f>[15]PopulatedForm20!E239</f>
        <v>0</v>
      </c>
      <c r="F242" s="11">
        <f>[15]PopulatedForm20!F239</f>
        <v>0</v>
      </c>
      <c r="G242" s="11">
        <f>[15]PopulatedForm20!G239</f>
        <v>0</v>
      </c>
      <c r="H242" s="11">
        <f>[15]PopulatedForm20!H239</f>
        <v>0</v>
      </c>
      <c r="I242" s="11">
        <f>[15]PopulatedForm20!I239</f>
        <v>0</v>
      </c>
      <c r="J242" s="11">
        <f>[15]PopulatedForm20!J239</f>
        <v>0</v>
      </c>
      <c r="K242" s="11">
        <f>[15]PopulatedForm20!K239</f>
        <v>0</v>
      </c>
      <c r="L242" s="11">
        <f>[15]PopulatedForm20!L239</f>
        <v>0</v>
      </c>
      <c r="M242" s="11">
        <f>[15]PopulatedForm20!M239</f>
        <v>0</v>
      </c>
      <c r="N242" s="11">
        <f>[15]PopulatedForm20!N239</f>
        <v>0</v>
      </c>
      <c r="O242" s="11">
        <f>[15]PopulatedForm20!O239</f>
        <v>0</v>
      </c>
      <c r="P242" s="11">
        <f>[15]PopulatedForm20!P239</f>
        <v>0</v>
      </c>
      <c r="Q242" s="11">
        <f>[15]PopulatedForm20!Q239</f>
        <v>0</v>
      </c>
      <c r="R242" s="11">
        <f>[15]PopulatedForm20!R239</f>
        <v>0</v>
      </c>
      <c r="S242" s="11">
        <f>[15]PopulatedForm20!S239</f>
        <v>0</v>
      </c>
      <c r="T242" s="11">
        <f>[15]PopulatedForm20!T239</f>
        <v>0</v>
      </c>
      <c r="U242" s="11">
        <f>[15]PopulatedForm20!U239</f>
        <v>0</v>
      </c>
      <c r="V242" s="11">
        <f>[15]PopulatedForm20!V239</f>
        <v>0</v>
      </c>
      <c r="W242" s="11">
        <f>[15]PopulatedForm20!W239</f>
        <v>0</v>
      </c>
      <c r="X242" s="11">
        <f>[15]PopulatedForm20!X239</f>
        <v>0</v>
      </c>
      <c r="Y242" s="11">
        <f>[15]PopulatedForm20!Y239</f>
        <v>0</v>
      </c>
      <c r="Z242" s="12">
        <f t="shared" si="6"/>
        <v>0</v>
      </c>
      <c r="AA242" s="13">
        <v>0</v>
      </c>
      <c r="AB242" s="11">
        <f>[15]PopulatedForm20!Z239</f>
        <v>0</v>
      </c>
      <c r="AC242" s="13">
        <f t="shared" si="7"/>
        <v>0</v>
      </c>
      <c r="AD242" s="13">
        <v>0</v>
      </c>
    </row>
    <row r="243" spans="1:30" ht="15.75" hidden="1">
      <c r="A243" s="10">
        <f>[15]PopulatedForm20!A240</f>
        <v>0</v>
      </c>
      <c r="B243" s="11">
        <f>[15]PopulatedForm20!B240</f>
        <v>0</v>
      </c>
      <c r="C243" s="11">
        <f>[15]PopulatedForm20!C240</f>
        <v>0</v>
      </c>
      <c r="D243" s="11">
        <f>[15]PopulatedForm20!D240</f>
        <v>0</v>
      </c>
      <c r="E243" s="11">
        <f>[15]PopulatedForm20!E240</f>
        <v>0</v>
      </c>
      <c r="F243" s="11">
        <f>[15]PopulatedForm20!F240</f>
        <v>0</v>
      </c>
      <c r="G243" s="11">
        <f>[15]PopulatedForm20!G240</f>
        <v>0</v>
      </c>
      <c r="H243" s="11">
        <f>[15]PopulatedForm20!H240</f>
        <v>0</v>
      </c>
      <c r="I243" s="11">
        <f>[15]PopulatedForm20!I240</f>
        <v>0</v>
      </c>
      <c r="J243" s="11">
        <f>[15]PopulatedForm20!J240</f>
        <v>0</v>
      </c>
      <c r="K243" s="11">
        <f>[15]PopulatedForm20!K240</f>
        <v>0</v>
      </c>
      <c r="L243" s="11">
        <f>[15]PopulatedForm20!L240</f>
        <v>0</v>
      </c>
      <c r="M243" s="11">
        <f>[15]PopulatedForm20!M240</f>
        <v>0</v>
      </c>
      <c r="N243" s="11">
        <f>[15]PopulatedForm20!N240</f>
        <v>0</v>
      </c>
      <c r="O243" s="11">
        <f>[15]PopulatedForm20!O240</f>
        <v>0</v>
      </c>
      <c r="P243" s="11">
        <f>[15]PopulatedForm20!P240</f>
        <v>0</v>
      </c>
      <c r="Q243" s="11">
        <f>[15]PopulatedForm20!Q240</f>
        <v>0</v>
      </c>
      <c r="R243" s="11">
        <f>[15]PopulatedForm20!R240</f>
        <v>0</v>
      </c>
      <c r="S243" s="11">
        <f>[15]PopulatedForm20!S240</f>
        <v>0</v>
      </c>
      <c r="T243" s="11">
        <f>[15]PopulatedForm20!T240</f>
        <v>0</v>
      </c>
      <c r="U243" s="11">
        <f>[15]PopulatedForm20!U240</f>
        <v>0</v>
      </c>
      <c r="V243" s="11">
        <f>[15]PopulatedForm20!V240</f>
        <v>0</v>
      </c>
      <c r="W243" s="11">
        <f>[15]PopulatedForm20!W240</f>
        <v>0</v>
      </c>
      <c r="X243" s="11">
        <f>[15]PopulatedForm20!X240</f>
        <v>0</v>
      </c>
      <c r="Y243" s="11">
        <f>[15]PopulatedForm20!Y240</f>
        <v>0</v>
      </c>
      <c r="Z243" s="12">
        <f t="shared" si="6"/>
        <v>0</v>
      </c>
      <c r="AA243" s="13">
        <v>0</v>
      </c>
      <c r="AB243" s="11">
        <f>[15]PopulatedForm20!Z240</f>
        <v>0</v>
      </c>
      <c r="AC243" s="13">
        <f t="shared" si="7"/>
        <v>0</v>
      </c>
      <c r="AD243" s="13">
        <v>0</v>
      </c>
    </row>
    <row r="244" spans="1:30" ht="15.75" hidden="1">
      <c r="A244" s="10">
        <f>[15]PopulatedForm20!A241</f>
        <v>0</v>
      </c>
      <c r="B244" s="11">
        <f>[15]PopulatedForm20!B241</f>
        <v>0</v>
      </c>
      <c r="C244" s="11">
        <f>[15]PopulatedForm20!C241</f>
        <v>0</v>
      </c>
      <c r="D244" s="11">
        <f>[15]PopulatedForm20!D241</f>
        <v>0</v>
      </c>
      <c r="E244" s="11">
        <f>[15]PopulatedForm20!E241</f>
        <v>0</v>
      </c>
      <c r="F244" s="11">
        <f>[15]PopulatedForm20!F241</f>
        <v>0</v>
      </c>
      <c r="G244" s="11">
        <f>[15]PopulatedForm20!G241</f>
        <v>0</v>
      </c>
      <c r="H244" s="11">
        <f>[15]PopulatedForm20!H241</f>
        <v>0</v>
      </c>
      <c r="I244" s="11">
        <f>[15]PopulatedForm20!I241</f>
        <v>0</v>
      </c>
      <c r="J244" s="11">
        <f>[15]PopulatedForm20!J241</f>
        <v>0</v>
      </c>
      <c r="K244" s="11">
        <f>[15]PopulatedForm20!K241</f>
        <v>0</v>
      </c>
      <c r="L244" s="11">
        <f>[15]PopulatedForm20!L241</f>
        <v>0</v>
      </c>
      <c r="M244" s="11">
        <f>[15]PopulatedForm20!M241</f>
        <v>0</v>
      </c>
      <c r="N244" s="11">
        <f>[15]PopulatedForm20!N241</f>
        <v>0</v>
      </c>
      <c r="O244" s="11">
        <f>[15]PopulatedForm20!O241</f>
        <v>0</v>
      </c>
      <c r="P244" s="11">
        <f>[15]PopulatedForm20!P241</f>
        <v>0</v>
      </c>
      <c r="Q244" s="11">
        <f>[15]PopulatedForm20!Q241</f>
        <v>0</v>
      </c>
      <c r="R244" s="11">
        <f>[15]PopulatedForm20!R241</f>
        <v>0</v>
      </c>
      <c r="S244" s="11">
        <f>[15]PopulatedForm20!S241</f>
        <v>0</v>
      </c>
      <c r="T244" s="11">
        <f>[15]PopulatedForm20!T241</f>
        <v>0</v>
      </c>
      <c r="U244" s="11">
        <f>[15]PopulatedForm20!U241</f>
        <v>0</v>
      </c>
      <c r="V244" s="11">
        <f>[15]PopulatedForm20!V241</f>
        <v>0</v>
      </c>
      <c r="W244" s="11">
        <f>[15]PopulatedForm20!W241</f>
        <v>0</v>
      </c>
      <c r="X244" s="11">
        <f>[15]PopulatedForm20!X241</f>
        <v>0</v>
      </c>
      <c r="Y244" s="11">
        <f>[15]PopulatedForm20!Y241</f>
        <v>0</v>
      </c>
      <c r="Z244" s="12">
        <f t="shared" si="6"/>
        <v>0</v>
      </c>
      <c r="AA244" s="13">
        <v>0</v>
      </c>
      <c r="AB244" s="11">
        <f>[15]PopulatedForm20!Z241</f>
        <v>0</v>
      </c>
      <c r="AC244" s="13">
        <f t="shared" si="7"/>
        <v>0</v>
      </c>
      <c r="AD244" s="13">
        <v>0</v>
      </c>
    </row>
    <row r="245" spans="1:30" ht="15.75" hidden="1">
      <c r="A245" s="10">
        <f>[15]PopulatedForm20!A242</f>
        <v>0</v>
      </c>
      <c r="B245" s="11">
        <f>[15]PopulatedForm20!B242</f>
        <v>0</v>
      </c>
      <c r="C245" s="11">
        <f>[15]PopulatedForm20!C242</f>
        <v>0</v>
      </c>
      <c r="D245" s="11">
        <f>[15]PopulatedForm20!D242</f>
        <v>0</v>
      </c>
      <c r="E245" s="11">
        <f>[15]PopulatedForm20!E242</f>
        <v>0</v>
      </c>
      <c r="F245" s="11">
        <f>[15]PopulatedForm20!F242</f>
        <v>0</v>
      </c>
      <c r="G245" s="11">
        <f>[15]PopulatedForm20!G242</f>
        <v>0</v>
      </c>
      <c r="H245" s="11">
        <f>[15]PopulatedForm20!H242</f>
        <v>0</v>
      </c>
      <c r="I245" s="11">
        <f>[15]PopulatedForm20!I242</f>
        <v>0</v>
      </c>
      <c r="J245" s="11">
        <f>[15]PopulatedForm20!J242</f>
        <v>0</v>
      </c>
      <c r="K245" s="11">
        <f>[15]PopulatedForm20!K242</f>
        <v>0</v>
      </c>
      <c r="L245" s="11">
        <f>[15]PopulatedForm20!L242</f>
        <v>0</v>
      </c>
      <c r="M245" s="11">
        <f>[15]PopulatedForm20!M242</f>
        <v>0</v>
      </c>
      <c r="N245" s="11">
        <f>[15]PopulatedForm20!N242</f>
        <v>0</v>
      </c>
      <c r="O245" s="11">
        <f>[15]PopulatedForm20!O242</f>
        <v>0</v>
      </c>
      <c r="P245" s="11">
        <f>[15]PopulatedForm20!P242</f>
        <v>0</v>
      </c>
      <c r="Q245" s="11">
        <f>[15]PopulatedForm20!Q242</f>
        <v>0</v>
      </c>
      <c r="R245" s="11">
        <f>[15]PopulatedForm20!R242</f>
        <v>0</v>
      </c>
      <c r="S245" s="11">
        <f>[15]PopulatedForm20!S242</f>
        <v>0</v>
      </c>
      <c r="T245" s="11">
        <f>[15]PopulatedForm20!T242</f>
        <v>0</v>
      </c>
      <c r="U245" s="11">
        <f>[15]PopulatedForm20!U242</f>
        <v>0</v>
      </c>
      <c r="V245" s="11">
        <f>[15]PopulatedForm20!V242</f>
        <v>0</v>
      </c>
      <c r="W245" s="11">
        <f>[15]PopulatedForm20!W242</f>
        <v>0</v>
      </c>
      <c r="X245" s="11">
        <f>[15]PopulatedForm20!X242</f>
        <v>0</v>
      </c>
      <c r="Y245" s="11">
        <f>[15]PopulatedForm20!Y242</f>
        <v>0</v>
      </c>
      <c r="Z245" s="12">
        <f t="shared" si="6"/>
        <v>0</v>
      </c>
      <c r="AA245" s="13">
        <v>0</v>
      </c>
      <c r="AB245" s="11">
        <f>[15]PopulatedForm20!Z242</f>
        <v>0</v>
      </c>
      <c r="AC245" s="13">
        <f t="shared" si="7"/>
        <v>0</v>
      </c>
      <c r="AD245" s="13">
        <v>0</v>
      </c>
    </row>
    <row r="246" spans="1:30" ht="15.75" hidden="1">
      <c r="A246" s="10">
        <f>[15]PopulatedForm20!A243</f>
        <v>0</v>
      </c>
      <c r="B246" s="11">
        <f>[15]PopulatedForm20!B243</f>
        <v>0</v>
      </c>
      <c r="C246" s="11">
        <f>[15]PopulatedForm20!C243</f>
        <v>0</v>
      </c>
      <c r="D246" s="11">
        <f>[15]PopulatedForm20!D243</f>
        <v>0</v>
      </c>
      <c r="E246" s="11">
        <f>[15]PopulatedForm20!E243</f>
        <v>0</v>
      </c>
      <c r="F246" s="11">
        <f>[15]PopulatedForm20!F243</f>
        <v>0</v>
      </c>
      <c r="G246" s="11">
        <f>[15]PopulatedForm20!G243</f>
        <v>0</v>
      </c>
      <c r="H246" s="11">
        <f>[15]PopulatedForm20!H243</f>
        <v>0</v>
      </c>
      <c r="I246" s="11">
        <f>[15]PopulatedForm20!I243</f>
        <v>0</v>
      </c>
      <c r="J246" s="11">
        <f>[15]PopulatedForm20!J243</f>
        <v>0</v>
      </c>
      <c r="K246" s="11">
        <f>[15]PopulatedForm20!K243</f>
        <v>0</v>
      </c>
      <c r="L246" s="11">
        <f>[15]PopulatedForm20!L243</f>
        <v>0</v>
      </c>
      <c r="M246" s="11">
        <f>[15]PopulatedForm20!M243</f>
        <v>0</v>
      </c>
      <c r="N246" s="11">
        <f>[15]PopulatedForm20!N243</f>
        <v>0</v>
      </c>
      <c r="O246" s="11">
        <f>[15]PopulatedForm20!O243</f>
        <v>0</v>
      </c>
      <c r="P246" s="11">
        <f>[15]PopulatedForm20!P243</f>
        <v>0</v>
      </c>
      <c r="Q246" s="11">
        <f>[15]PopulatedForm20!Q243</f>
        <v>0</v>
      </c>
      <c r="R246" s="11">
        <f>[15]PopulatedForm20!R243</f>
        <v>0</v>
      </c>
      <c r="S246" s="11">
        <f>[15]PopulatedForm20!S243</f>
        <v>0</v>
      </c>
      <c r="T246" s="11">
        <f>[15]PopulatedForm20!T243</f>
        <v>0</v>
      </c>
      <c r="U246" s="11">
        <f>[15]PopulatedForm20!U243</f>
        <v>0</v>
      </c>
      <c r="V246" s="11">
        <f>[15]PopulatedForm20!V243</f>
        <v>0</v>
      </c>
      <c r="W246" s="11">
        <f>[15]PopulatedForm20!W243</f>
        <v>0</v>
      </c>
      <c r="X246" s="11">
        <f>[15]PopulatedForm20!X243</f>
        <v>0</v>
      </c>
      <c r="Y246" s="11">
        <f>[15]PopulatedForm20!Y243</f>
        <v>0</v>
      </c>
      <c r="Z246" s="12">
        <f t="shared" si="6"/>
        <v>0</v>
      </c>
      <c r="AA246" s="13">
        <v>0</v>
      </c>
      <c r="AB246" s="11">
        <f>[15]PopulatedForm20!Z243</f>
        <v>0</v>
      </c>
      <c r="AC246" s="13">
        <f t="shared" si="7"/>
        <v>0</v>
      </c>
      <c r="AD246" s="13">
        <v>0</v>
      </c>
    </row>
    <row r="247" spans="1:30" ht="15.75">
      <c r="A247" s="10">
        <f>[15]PopulatedForm20!A244</f>
        <v>109</v>
      </c>
      <c r="B247" s="11">
        <f>[15]PopulatedForm20!B244</f>
        <v>0</v>
      </c>
      <c r="C247" s="11">
        <f>[15]PopulatedForm20!C244</f>
        <v>0</v>
      </c>
      <c r="D247" s="11">
        <f>[15]PopulatedForm20!D244</f>
        <v>1</v>
      </c>
      <c r="E247" s="11">
        <f>[15]PopulatedForm20!E244</f>
        <v>599</v>
      </c>
      <c r="F247" s="11">
        <f>[15]PopulatedForm20!F244</f>
        <v>3</v>
      </c>
      <c r="G247" s="11">
        <f>[15]PopulatedForm20!G244</f>
        <v>0</v>
      </c>
      <c r="H247" s="11">
        <f>[15]PopulatedForm20!H244</f>
        <v>0</v>
      </c>
      <c r="I247" s="11">
        <f>[15]PopulatedForm20!I244</f>
        <v>0</v>
      </c>
      <c r="J247" s="11">
        <f>[15]PopulatedForm20!J244</f>
        <v>9</v>
      </c>
      <c r="K247" s="11">
        <f>[15]PopulatedForm20!K244</f>
        <v>0</v>
      </c>
      <c r="L247" s="11">
        <f>[15]PopulatedForm20!L244</f>
        <v>0</v>
      </c>
      <c r="M247" s="11">
        <f>[15]PopulatedForm20!M244</f>
        <v>0</v>
      </c>
      <c r="N247" s="11">
        <f>[15]PopulatedForm20!N244</f>
        <v>0</v>
      </c>
      <c r="O247" s="11">
        <f>[15]PopulatedForm20!O244</f>
        <v>0</v>
      </c>
      <c r="P247" s="11">
        <f>[15]PopulatedForm20!P244</f>
        <v>0</v>
      </c>
      <c r="Q247" s="11">
        <f>[15]PopulatedForm20!Q244</f>
        <v>0</v>
      </c>
      <c r="R247" s="11">
        <f>[15]PopulatedForm20!R244</f>
        <v>0</v>
      </c>
      <c r="S247" s="11">
        <f>[15]PopulatedForm20!S244</f>
        <v>0</v>
      </c>
      <c r="T247" s="11">
        <f>[15]PopulatedForm20!T244</f>
        <v>0</v>
      </c>
      <c r="U247" s="11">
        <f>[15]PopulatedForm20!U244</f>
        <v>0</v>
      </c>
      <c r="V247" s="11">
        <f>[15]PopulatedForm20!V244</f>
        <v>0</v>
      </c>
      <c r="W247" s="11">
        <f>[15]PopulatedForm20!W244</f>
        <v>0</v>
      </c>
      <c r="X247" s="11">
        <f>[15]PopulatedForm20!X244</f>
        <v>0</v>
      </c>
      <c r="Y247" s="11">
        <f>[15]PopulatedForm20!Y244</f>
        <v>0</v>
      </c>
      <c r="Z247" s="12">
        <f t="shared" si="6"/>
        <v>612</v>
      </c>
      <c r="AA247" s="13">
        <v>0</v>
      </c>
      <c r="AB247" s="11">
        <f>[15]PopulatedForm20!Z244</f>
        <v>0</v>
      </c>
      <c r="AC247" s="13">
        <f t="shared" si="7"/>
        <v>612</v>
      </c>
      <c r="AD247" s="13">
        <v>0</v>
      </c>
    </row>
    <row r="248" spans="1:30" ht="15.75">
      <c r="A248" s="10">
        <f>[15]PopulatedForm20!A245</f>
        <v>110</v>
      </c>
      <c r="B248" s="11">
        <f>[15]PopulatedForm20!B245</f>
        <v>0</v>
      </c>
      <c r="C248" s="11">
        <f>[15]PopulatedForm20!C245</f>
        <v>0</v>
      </c>
      <c r="D248" s="11">
        <f>[15]PopulatedForm20!D245</f>
        <v>6</v>
      </c>
      <c r="E248" s="11">
        <f>[15]PopulatedForm20!E245</f>
        <v>530</v>
      </c>
      <c r="F248" s="11">
        <f>[15]PopulatedForm20!F245</f>
        <v>1</v>
      </c>
      <c r="G248" s="11">
        <f>[15]PopulatedForm20!G245</f>
        <v>0</v>
      </c>
      <c r="H248" s="11">
        <f>[15]PopulatedForm20!H245</f>
        <v>0</v>
      </c>
      <c r="I248" s="11">
        <f>[15]PopulatedForm20!I245</f>
        <v>0</v>
      </c>
      <c r="J248" s="11">
        <f>[15]PopulatedForm20!J245</f>
        <v>0</v>
      </c>
      <c r="K248" s="11">
        <f>[15]PopulatedForm20!K245</f>
        <v>0</v>
      </c>
      <c r="L248" s="11">
        <f>[15]PopulatedForm20!L245</f>
        <v>0</v>
      </c>
      <c r="M248" s="11">
        <f>[15]PopulatedForm20!M245</f>
        <v>0</v>
      </c>
      <c r="N248" s="11">
        <f>[15]PopulatedForm20!N245</f>
        <v>0</v>
      </c>
      <c r="O248" s="11">
        <f>[15]PopulatedForm20!O245</f>
        <v>0</v>
      </c>
      <c r="P248" s="11">
        <f>[15]PopulatedForm20!P245</f>
        <v>0</v>
      </c>
      <c r="Q248" s="11">
        <f>[15]PopulatedForm20!Q245</f>
        <v>0</v>
      </c>
      <c r="R248" s="11">
        <f>[15]PopulatedForm20!R245</f>
        <v>0</v>
      </c>
      <c r="S248" s="11">
        <f>[15]PopulatedForm20!S245</f>
        <v>0</v>
      </c>
      <c r="T248" s="11">
        <f>[15]PopulatedForm20!T245</f>
        <v>0</v>
      </c>
      <c r="U248" s="11">
        <f>[15]PopulatedForm20!U245</f>
        <v>0</v>
      </c>
      <c r="V248" s="11">
        <f>[15]PopulatedForm20!V245</f>
        <v>0</v>
      </c>
      <c r="W248" s="11">
        <f>[15]PopulatedForm20!W245</f>
        <v>0</v>
      </c>
      <c r="X248" s="11">
        <f>[15]PopulatedForm20!X245</f>
        <v>0</v>
      </c>
      <c r="Y248" s="11">
        <f>[15]PopulatedForm20!Y245</f>
        <v>0</v>
      </c>
      <c r="Z248" s="12">
        <f t="shared" si="6"/>
        <v>537</v>
      </c>
      <c r="AA248" s="13">
        <v>0</v>
      </c>
      <c r="AB248" s="11">
        <f>[15]PopulatedForm20!Z245</f>
        <v>0</v>
      </c>
      <c r="AC248" s="13">
        <f t="shared" si="7"/>
        <v>537</v>
      </c>
      <c r="AD248" s="13">
        <v>0</v>
      </c>
    </row>
    <row r="249" spans="1:30" ht="15.75">
      <c r="A249" s="10">
        <f>[15]PopulatedForm20!A246</f>
        <v>111</v>
      </c>
      <c r="B249" s="11">
        <f>[15]PopulatedForm20!B246</f>
        <v>0</v>
      </c>
      <c r="C249" s="11">
        <f>[15]PopulatedForm20!C246</f>
        <v>0</v>
      </c>
      <c r="D249" s="11">
        <f>[15]PopulatedForm20!D246</f>
        <v>0</v>
      </c>
      <c r="E249" s="11">
        <f>[15]PopulatedForm20!E246</f>
        <v>432</v>
      </c>
      <c r="F249" s="11">
        <f>[15]PopulatedForm20!F246</f>
        <v>0</v>
      </c>
      <c r="G249" s="11">
        <f>[15]PopulatedForm20!G246</f>
        <v>0</v>
      </c>
      <c r="H249" s="11">
        <f>[15]PopulatedForm20!H246</f>
        <v>0</v>
      </c>
      <c r="I249" s="11">
        <f>[15]PopulatedForm20!I246</f>
        <v>0</v>
      </c>
      <c r="J249" s="11">
        <f>[15]PopulatedForm20!J246</f>
        <v>0</v>
      </c>
      <c r="K249" s="11">
        <f>[15]PopulatedForm20!K246</f>
        <v>0</v>
      </c>
      <c r="L249" s="11">
        <f>[15]PopulatedForm20!L246</f>
        <v>0</v>
      </c>
      <c r="M249" s="11">
        <f>[15]PopulatedForm20!M246</f>
        <v>0</v>
      </c>
      <c r="N249" s="11">
        <f>[15]PopulatedForm20!N246</f>
        <v>0</v>
      </c>
      <c r="O249" s="11">
        <f>[15]PopulatedForm20!O246</f>
        <v>0</v>
      </c>
      <c r="P249" s="11">
        <f>[15]PopulatedForm20!P246</f>
        <v>0</v>
      </c>
      <c r="Q249" s="11">
        <f>[15]PopulatedForm20!Q246</f>
        <v>0</v>
      </c>
      <c r="R249" s="11">
        <f>[15]PopulatedForm20!R246</f>
        <v>0</v>
      </c>
      <c r="S249" s="11">
        <f>[15]PopulatedForm20!S246</f>
        <v>0</v>
      </c>
      <c r="T249" s="11">
        <f>[15]PopulatedForm20!T246</f>
        <v>0</v>
      </c>
      <c r="U249" s="11">
        <f>[15]PopulatedForm20!U246</f>
        <v>1</v>
      </c>
      <c r="V249" s="11">
        <f>[15]PopulatedForm20!V246</f>
        <v>1</v>
      </c>
      <c r="W249" s="11">
        <f>[15]PopulatedForm20!W246</f>
        <v>1</v>
      </c>
      <c r="X249" s="11">
        <f>[15]PopulatedForm20!X246</f>
        <v>0</v>
      </c>
      <c r="Y249" s="11">
        <f>[15]PopulatedForm20!Y246</f>
        <v>0</v>
      </c>
      <c r="Z249" s="12">
        <f t="shared" si="6"/>
        <v>435</v>
      </c>
      <c r="AA249" s="13">
        <v>0</v>
      </c>
      <c r="AB249" s="11">
        <f>[15]PopulatedForm20!Z246</f>
        <v>0</v>
      </c>
      <c r="AC249" s="13">
        <f t="shared" si="7"/>
        <v>435</v>
      </c>
      <c r="AD249" s="13">
        <v>0</v>
      </c>
    </row>
    <row r="250" spans="1:30" ht="15.75">
      <c r="A250" s="10">
        <f>[15]PopulatedForm20!A247</f>
        <v>112</v>
      </c>
      <c r="B250" s="11">
        <f>[15]PopulatedForm20!B247</f>
        <v>0</v>
      </c>
      <c r="C250" s="11">
        <f>[15]PopulatedForm20!C247</f>
        <v>0</v>
      </c>
      <c r="D250" s="11">
        <f>[15]PopulatedForm20!D247</f>
        <v>11</v>
      </c>
      <c r="E250" s="11">
        <f>[15]PopulatedForm20!E247</f>
        <v>399</v>
      </c>
      <c r="F250" s="11">
        <f>[15]PopulatedForm20!F247</f>
        <v>0</v>
      </c>
      <c r="G250" s="11">
        <f>[15]PopulatedForm20!G247</f>
        <v>0</v>
      </c>
      <c r="H250" s="11">
        <f>[15]PopulatedForm20!H247</f>
        <v>0</v>
      </c>
      <c r="I250" s="11">
        <f>[15]PopulatedForm20!I247</f>
        <v>0</v>
      </c>
      <c r="J250" s="11">
        <f>[15]PopulatedForm20!J247</f>
        <v>0</v>
      </c>
      <c r="K250" s="11">
        <f>[15]PopulatedForm20!K247</f>
        <v>0</v>
      </c>
      <c r="L250" s="11">
        <f>[15]PopulatedForm20!L247</f>
        <v>0</v>
      </c>
      <c r="M250" s="11">
        <f>[15]PopulatedForm20!M247</f>
        <v>0</v>
      </c>
      <c r="N250" s="11">
        <f>[15]PopulatedForm20!N247</f>
        <v>0</v>
      </c>
      <c r="O250" s="11">
        <f>[15]PopulatedForm20!O247</f>
        <v>0</v>
      </c>
      <c r="P250" s="11">
        <f>[15]PopulatedForm20!P247</f>
        <v>0</v>
      </c>
      <c r="Q250" s="11">
        <f>[15]PopulatedForm20!Q247</f>
        <v>0</v>
      </c>
      <c r="R250" s="11">
        <f>[15]PopulatedForm20!R247</f>
        <v>0</v>
      </c>
      <c r="S250" s="11">
        <f>[15]PopulatedForm20!S247</f>
        <v>0</v>
      </c>
      <c r="T250" s="11">
        <f>[15]PopulatedForm20!T247</f>
        <v>0</v>
      </c>
      <c r="U250" s="11">
        <f>[15]PopulatedForm20!U247</f>
        <v>0</v>
      </c>
      <c r="V250" s="11">
        <f>[15]PopulatedForm20!V247</f>
        <v>0</v>
      </c>
      <c r="W250" s="11">
        <f>[15]PopulatedForm20!W247</f>
        <v>0</v>
      </c>
      <c r="X250" s="11">
        <f>[15]PopulatedForm20!X247</f>
        <v>0</v>
      </c>
      <c r="Y250" s="11">
        <f>[15]PopulatedForm20!Y247</f>
        <v>0</v>
      </c>
      <c r="Z250" s="12">
        <f t="shared" si="6"/>
        <v>410</v>
      </c>
      <c r="AA250" s="13">
        <v>0</v>
      </c>
      <c r="AB250" s="11">
        <f>[15]PopulatedForm20!Z247</f>
        <v>0</v>
      </c>
      <c r="AC250" s="13">
        <f t="shared" si="7"/>
        <v>410</v>
      </c>
      <c r="AD250" s="13">
        <v>0</v>
      </c>
    </row>
    <row r="251" spans="1:30" ht="15.75">
      <c r="A251" s="10">
        <f>[15]PopulatedForm20!A248</f>
        <v>113</v>
      </c>
      <c r="B251" s="11">
        <f>[15]PopulatedForm20!B248</f>
        <v>0</v>
      </c>
      <c r="C251" s="11">
        <f>[15]PopulatedForm20!C248</f>
        <v>0</v>
      </c>
      <c r="D251" s="11">
        <f>[15]PopulatedForm20!D248</f>
        <v>3</v>
      </c>
      <c r="E251" s="11">
        <f>[15]PopulatedForm20!E248</f>
        <v>722</v>
      </c>
      <c r="F251" s="11">
        <f>[15]PopulatedForm20!F248</f>
        <v>0</v>
      </c>
      <c r="G251" s="11">
        <f>[15]PopulatedForm20!G248</f>
        <v>1</v>
      </c>
      <c r="H251" s="11">
        <f>[15]PopulatedForm20!H248</f>
        <v>0</v>
      </c>
      <c r="I251" s="11">
        <f>[15]PopulatedForm20!I248</f>
        <v>0</v>
      </c>
      <c r="J251" s="11">
        <f>[15]PopulatedForm20!J248</f>
        <v>0</v>
      </c>
      <c r="K251" s="11">
        <f>[15]PopulatedForm20!K248</f>
        <v>3</v>
      </c>
      <c r="L251" s="11">
        <f>[15]PopulatedForm20!L248</f>
        <v>1</v>
      </c>
      <c r="M251" s="11">
        <f>[15]PopulatedForm20!M248</f>
        <v>1</v>
      </c>
      <c r="N251" s="11">
        <f>[15]PopulatedForm20!N248</f>
        <v>0</v>
      </c>
      <c r="O251" s="11">
        <f>[15]PopulatedForm20!O248</f>
        <v>0</v>
      </c>
      <c r="P251" s="11">
        <f>[15]PopulatedForm20!P248</f>
        <v>0</v>
      </c>
      <c r="Q251" s="11">
        <f>[15]PopulatedForm20!Q248</f>
        <v>0</v>
      </c>
      <c r="R251" s="11">
        <f>[15]PopulatedForm20!R248</f>
        <v>0</v>
      </c>
      <c r="S251" s="11">
        <f>[15]PopulatedForm20!S248</f>
        <v>0</v>
      </c>
      <c r="T251" s="11">
        <f>[15]PopulatedForm20!T248</f>
        <v>0</v>
      </c>
      <c r="U251" s="11">
        <f>[15]PopulatedForm20!U248</f>
        <v>0</v>
      </c>
      <c r="V251" s="11">
        <f>[15]PopulatedForm20!V248</f>
        <v>0</v>
      </c>
      <c r="W251" s="11">
        <f>[15]PopulatedForm20!W248</f>
        <v>0</v>
      </c>
      <c r="X251" s="11">
        <f>[15]PopulatedForm20!X248</f>
        <v>0</v>
      </c>
      <c r="Y251" s="11">
        <f>[15]PopulatedForm20!Y248</f>
        <v>0</v>
      </c>
      <c r="Z251" s="12">
        <f t="shared" si="6"/>
        <v>731</v>
      </c>
      <c r="AA251" s="13">
        <v>0</v>
      </c>
      <c r="AB251" s="11">
        <f>[15]PopulatedForm20!Z248</f>
        <v>0</v>
      </c>
      <c r="AC251" s="13">
        <f t="shared" si="7"/>
        <v>731</v>
      </c>
      <c r="AD251" s="13">
        <v>0</v>
      </c>
    </row>
    <row r="252" spans="1:30" ht="15.75">
      <c r="A252" s="10">
        <f>[15]PopulatedForm20!A249</f>
        <v>114</v>
      </c>
      <c r="B252" s="11">
        <f>[15]PopulatedForm20!B249</f>
        <v>0</v>
      </c>
      <c r="C252" s="11">
        <f>[15]PopulatedForm20!C249</f>
        <v>0</v>
      </c>
      <c r="D252" s="11">
        <f>[15]PopulatedForm20!D249</f>
        <v>9</v>
      </c>
      <c r="E252" s="11">
        <f>[15]PopulatedForm20!E249</f>
        <v>733</v>
      </c>
      <c r="F252" s="11">
        <f>[15]PopulatedForm20!F249</f>
        <v>4</v>
      </c>
      <c r="G252" s="11">
        <f>[15]PopulatedForm20!G249</f>
        <v>2</v>
      </c>
      <c r="H252" s="11">
        <f>[15]PopulatedForm20!H249</f>
        <v>0</v>
      </c>
      <c r="I252" s="11">
        <f>[15]PopulatedForm20!I249</f>
        <v>0</v>
      </c>
      <c r="J252" s="11">
        <f>[15]PopulatedForm20!J249</f>
        <v>0</v>
      </c>
      <c r="K252" s="11">
        <f>[15]PopulatedForm20!K249</f>
        <v>0</v>
      </c>
      <c r="L252" s="11">
        <f>[15]PopulatedForm20!L249</f>
        <v>0</v>
      </c>
      <c r="M252" s="11">
        <f>[15]PopulatedForm20!M249</f>
        <v>0</v>
      </c>
      <c r="N252" s="11">
        <f>[15]PopulatedForm20!N249</f>
        <v>1</v>
      </c>
      <c r="O252" s="11">
        <f>[15]PopulatedForm20!O249</f>
        <v>0</v>
      </c>
      <c r="P252" s="11">
        <f>[15]PopulatedForm20!P249</f>
        <v>0</v>
      </c>
      <c r="Q252" s="11">
        <f>[15]PopulatedForm20!Q249</f>
        <v>0</v>
      </c>
      <c r="R252" s="11">
        <f>[15]PopulatedForm20!R249</f>
        <v>0</v>
      </c>
      <c r="S252" s="11">
        <f>[15]PopulatedForm20!S249</f>
        <v>0</v>
      </c>
      <c r="T252" s="11">
        <f>[15]PopulatedForm20!T249</f>
        <v>0</v>
      </c>
      <c r="U252" s="11">
        <f>[15]PopulatedForm20!U249</f>
        <v>0</v>
      </c>
      <c r="V252" s="11">
        <f>[15]PopulatedForm20!V249</f>
        <v>0</v>
      </c>
      <c r="W252" s="11">
        <f>[15]PopulatedForm20!W249</f>
        <v>0</v>
      </c>
      <c r="X252" s="11">
        <f>[15]PopulatedForm20!X249</f>
        <v>0</v>
      </c>
      <c r="Y252" s="11">
        <f>[15]PopulatedForm20!Y249</f>
        <v>0</v>
      </c>
      <c r="Z252" s="12">
        <f t="shared" si="6"/>
        <v>749</v>
      </c>
      <c r="AA252" s="13">
        <v>0</v>
      </c>
      <c r="AB252" s="11">
        <f>[15]PopulatedForm20!Z249</f>
        <v>0</v>
      </c>
      <c r="AC252" s="13">
        <f t="shared" si="7"/>
        <v>749</v>
      </c>
      <c r="AD252" s="13">
        <v>0</v>
      </c>
    </row>
    <row r="253" spans="1:30" ht="15.75">
      <c r="A253" s="10">
        <f>[15]PopulatedForm20!A250</f>
        <v>115</v>
      </c>
      <c r="B253" s="11">
        <f>[15]PopulatedForm20!B250</f>
        <v>0</v>
      </c>
      <c r="C253" s="11">
        <f>[15]PopulatedForm20!C250</f>
        <v>0</v>
      </c>
      <c r="D253" s="11">
        <f>[15]PopulatedForm20!D250</f>
        <v>8</v>
      </c>
      <c r="E253" s="11">
        <f>[15]PopulatedForm20!E250</f>
        <v>522</v>
      </c>
      <c r="F253" s="11">
        <f>[15]PopulatedForm20!F250</f>
        <v>3</v>
      </c>
      <c r="G253" s="11">
        <f>[15]PopulatedForm20!G250</f>
        <v>0</v>
      </c>
      <c r="H253" s="11">
        <f>[15]PopulatedForm20!H250</f>
        <v>0</v>
      </c>
      <c r="I253" s="11">
        <f>[15]PopulatedForm20!I250</f>
        <v>0</v>
      </c>
      <c r="J253" s="11">
        <f>[15]PopulatedForm20!J250</f>
        <v>0</v>
      </c>
      <c r="K253" s="11">
        <f>[15]PopulatedForm20!K250</f>
        <v>0</v>
      </c>
      <c r="L253" s="11">
        <f>[15]PopulatedForm20!L250</f>
        <v>0</v>
      </c>
      <c r="M253" s="11">
        <f>[15]PopulatedForm20!M250</f>
        <v>0</v>
      </c>
      <c r="N253" s="11">
        <f>[15]PopulatedForm20!N250</f>
        <v>0</v>
      </c>
      <c r="O253" s="11">
        <f>[15]PopulatedForm20!O250</f>
        <v>0</v>
      </c>
      <c r="P253" s="11">
        <f>[15]PopulatedForm20!P250</f>
        <v>0</v>
      </c>
      <c r="Q253" s="11">
        <f>[15]PopulatedForm20!Q250</f>
        <v>0</v>
      </c>
      <c r="R253" s="11">
        <f>[15]PopulatedForm20!R250</f>
        <v>0</v>
      </c>
      <c r="S253" s="11">
        <f>[15]PopulatedForm20!S250</f>
        <v>0</v>
      </c>
      <c r="T253" s="11">
        <f>[15]PopulatedForm20!T250</f>
        <v>0</v>
      </c>
      <c r="U253" s="11">
        <f>[15]PopulatedForm20!U250</f>
        <v>0</v>
      </c>
      <c r="V253" s="11">
        <f>[15]PopulatedForm20!V250</f>
        <v>1</v>
      </c>
      <c r="W253" s="11">
        <f>[15]PopulatedForm20!W250</f>
        <v>0</v>
      </c>
      <c r="X253" s="11">
        <f>[15]PopulatedForm20!X250</f>
        <v>0</v>
      </c>
      <c r="Y253" s="11">
        <f>[15]PopulatedForm20!Y250</f>
        <v>0</v>
      </c>
      <c r="Z253" s="12">
        <f t="shared" si="6"/>
        <v>534</v>
      </c>
      <c r="AA253" s="13">
        <v>0</v>
      </c>
      <c r="AB253" s="11">
        <f>[15]PopulatedForm20!Z250</f>
        <v>0</v>
      </c>
      <c r="AC253" s="13">
        <f t="shared" si="7"/>
        <v>534</v>
      </c>
      <c r="AD253" s="13">
        <v>0</v>
      </c>
    </row>
    <row r="254" spans="1:30" ht="15.75">
      <c r="A254" s="10">
        <f>[15]PopulatedForm20!A251</f>
        <v>116</v>
      </c>
      <c r="B254" s="11">
        <f>[15]PopulatedForm20!B251</f>
        <v>0</v>
      </c>
      <c r="C254" s="11">
        <f>[15]PopulatedForm20!C251</f>
        <v>0</v>
      </c>
      <c r="D254" s="11">
        <f>[15]PopulatedForm20!D251</f>
        <v>3</v>
      </c>
      <c r="E254" s="11">
        <f>[15]PopulatedForm20!E251</f>
        <v>579</v>
      </c>
      <c r="F254" s="11">
        <f>[15]PopulatedForm20!F251</f>
        <v>0</v>
      </c>
      <c r="G254" s="11">
        <f>[15]PopulatedForm20!G251</f>
        <v>0</v>
      </c>
      <c r="H254" s="11">
        <f>[15]PopulatedForm20!H251</f>
        <v>0</v>
      </c>
      <c r="I254" s="11">
        <f>[15]PopulatedForm20!I251</f>
        <v>0</v>
      </c>
      <c r="J254" s="11">
        <f>[15]PopulatedForm20!J251</f>
        <v>0</v>
      </c>
      <c r="K254" s="11">
        <f>[15]PopulatedForm20!K251</f>
        <v>0</v>
      </c>
      <c r="L254" s="11">
        <f>[15]PopulatedForm20!L251</f>
        <v>0</v>
      </c>
      <c r="M254" s="11">
        <f>[15]PopulatedForm20!M251</f>
        <v>0</v>
      </c>
      <c r="N254" s="11">
        <f>[15]PopulatedForm20!N251</f>
        <v>0</v>
      </c>
      <c r="O254" s="11">
        <f>[15]PopulatedForm20!O251</f>
        <v>0</v>
      </c>
      <c r="P254" s="11">
        <f>[15]PopulatedForm20!P251</f>
        <v>0</v>
      </c>
      <c r="Q254" s="11">
        <f>[15]PopulatedForm20!Q251</f>
        <v>1</v>
      </c>
      <c r="R254" s="11">
        <f>[15]PopulatedForm20!R251</f>
        <v>0</v>
      </c>
      <c r="S254" s="11">
        <f>[15]PopulatedForm20!S251</f>
        <v>0</v>
      </c>
      <c r="T254" s="11">
        <f>[15]PopulatedForm20!T251</f>
        <v>0</v>
      </c>
      <c r="U254" s="11">
        <f>[15]PopulatedForm20!U251</f>
        <v>0</v>
      </c>
      <c r="V254" s="11">
        <f>[15]PopulatedForm20!V251</f>
        <v>0</v>
      </c>
      <c r="W254" s="11">
        <f>[15]PopulatedForm20!W251</f>
        <v>0</v>
      </c>
      <c r="X254" s="11">
        <f>[15]PopulatedForm20!X251</f>
        <v>0</v>
      </c>
      <c r="Y254" s="11">
        <f>[15]PopulatedForm20!Y251</f>
        <v>0</v>
      </c>
      <c r="Z254" s="12">
        <f t="shared" si="6"/>
        <v>583</v>
      </c>
      <c r="AA254" s="13">
        <v>0</v>
      </c>
      <c r="AB254" s="11">
        <f>[15]PopulatedForm20!Z251</f>
        <v>0</v>
      </c>
      <c r="AC254" s="13">
        <f t="shared" si="7"/>
        <v>583</v>
      </c>
      <c r="AD254" s="13">
        <v>0</v>
      </c>
    </row>
    <row r="255" spans="1:30" ht="15.75">
      <c r="A255" s="10">
        <f>[15]PopulatedForm20!A252</f>
        <v>117</v>
      </c>
      <c r="B255" s="11">
        <f>[15]PopulatedForm20!B252</f>
        <v>0</v>
      </c>
      <c r="C255" s="11">
        <f>[15]PopulatedForm20!C252</f>
        <v>0</v>
      </c>
      <c r="D255" s="11">
        <f>[15]PopulatedForm20!D252</f>
        <v>3</v>
      </c>
      <c r="E255" s="11">
        <f>[15]PopulatedForm20!E252</f>
        <v>527</v>
      </c>
      <c r="F255" s="11">
        <f>[15]PopulatedForm20!F252</f>
        <v>0</v>
      </c>
      <c r="G255" s="11">
        <f>[15]PopulatedForm20!G252</f>
        <v>0</v>
      </c>
      <c r="H255" s="11">
        <f>[15]PopulatedForm20!H252</f>
        <v>0</v>
      </c>
      <c r="I255" s="11">
        <f>[15]PopulatedForm20!I252</f>
        <v>0</v>
      </c>
      <c r="J255" s="11">
        <f>[15]PopulatedForm20!J252</f>
        <v>0</v>
      </c>
      <c r="K255" s="11">
        <f>[15]PopulatedForm20!K252</f>
        <v>1</v>
      </c>
      <c r="L255" s="11">
        <f>[15]PopulatedForm20!L252</f>
        <v>0</v>
      </c>
      <c r="M255" s="11">
        <f>[15]PopulatedForm20!M252</f>
        <v>0</v>
      </c>
      <c r="N255" s="11">
        <f>[15]PopulatedForm20!N252</f>
        <v>0</v>
      </c>
      <c r="O255" s="11">
        <f>[15]PopulatedForm20!O252</f>
        <v>0</v>
      </c>
      <c r="P255" s="11">
        <f>[15]PopulatedForm20!P252</f>
        <v>0</v>
      </c>
      <c r="Q255" s="11">
        <f>[15]PopulatedForm20!Q252</f>
        <v>0</v>
      </c>
      <c r="R255" s="11">
        <f>[15]PopulatedForm20!R252</f>
        <v>0</v>
      </c>
      <c r="S255" s="11">
        <f>[15]PopulatedForm20!S252</f>
        <v>0</v>
      </c>
      <c r="T255" s="11">
        <f>[15]PopulatedForm20!T252</f>
        <v>0</v>
      </c>
      <c r="U255" s="11">
        <f>[15]PopulatedForm20!U252</f>
        <v>0</v>
      </c>
      <c r="V255" s="11">
        <f>[15]PopulatedForm20!V252</f>
        <v>0</v>
      </c>
      <c r="W255" s="11">
        <f>[15]PopulatedForm20!W252</f>
        <v>0</v>
      </c>
      <c r="X255" s="11">
        <f>[15]PopulatedForm20!X252</f>
        <v>0</v>
      </c>
      <c r="Y255" s="11">
        <f>[15]PopulatedForm20!Y252</f>
        <v>0</v>
      </c>
      <c r="Z255" s="12">
        <f t="shared" si="6"/>
        <v>531</v>
      </c>
      <c r="AA255" s="13">
        <v>0</v>
      </c>
      <c r="AB255" s="11">
        <f>[15]PopulatedForm20!Z252</f>
        <v>0</v>
      </c>
      <c r="AC255" s="13">
        <f t="shared" si="7"/>
        <v>531</v>
      </c>
      <c r="AD255" s="13">
        <v>0</v>
      </c>
    </row>
    <row r="256" spans="1:30" ht="15.75" hidden="1">
      <c r="A256" s="10">
        <f>[15]PopulatedForm20!A253</f>
        <v>0</v>
      </c>
      <c r="B256" s="11">
        <f>[15]PopulatedForm20!B253</f>
        <v>0</v>
      </c>
      <c r="C256" s="11">
        <f>[15]PopulatedForm20!C253</f>
        <v>0</v>
      </c>
      <c r="D256" s="11">
        <f>[15]PopulatedForm20!D253</f>
        <v>0</v>
      </c>
      <c r="E256" s="11">
        <f>[15]PopulatedForm20!E253</f>
        <v>0</v>
      </c>
      <c r="F256" s="11">
        <f>[15]PopulatedForm20!F253</f>
        <v>0</v>
      </c>
      <c r="G256" s="11">
        <f>[15]PopulatedForm20!G253</f>
        <v>0</v>
      </c>
      <c r="H256" s="11">
        <f>[15]PopulatedForm20!H253</f>
        <v>0</v>
      </c>
      <c r="I256" s="11">
        <f>[15]PopulatedForm20!I253</f>
        <v>0</v>
      </c>
      <c r="J256" s="11">
        <f>[15]PopulatedForm20!J253</f>
        <v>0</v>
      </c>
      <c r="K256" s="11">
        <f>[15]PopulatedForm20!K253</f>
        <v>0</v>
      </c>
      <c r="L256" s="11">
        <f>[15]PopulatedForm20!L253</f>
        <v>0</v>
      </c>
      <c r="M256" s="11">
        <f>[15]PopulatedForm20!M253</f>
        <v>0</v>
      </c>
      <c r="N256" s="11">
        <f>[15]PopulatedForm20!N253</f>
        <v>0</v>
      </c>
      <c r="O256" s="11">
        <f>[15]PopulatedForm20!O253</f>
        <v>0</v>
      </c>
      <c r="P256" s="11">
        <f>[15]PopulatedForm20!P253</f>
        <v>0</v>
      </c>
      <c r="Q256" s="11">
        <f>[15]PopulatedForm20!Q253</f>
        <v>0</v>
      </c>
      <c r="R256" s="11">
        <f>[15]PopulatedForm20!R253</f>
        <v>0</v>
      </c>
      <c r="S256" s="11">
        <f>[15]PopulatedForm20!S253</f>
        <v>0</v>
      </c>
      <c r="T256" s="11">
        <f>[15]PopulatedForm20!T253</f>
        <v>0</v>
      </c>
      <c r="U256" s="11">
        <f>[15]PopulatedForm20!U253</f>
        <v>0</v>
      </c>
      <c r="V256" s="11">
        <f>[15]PopulatedForm20!V253</f>
        <v>0</v>
      </c>
      <c r="W256" s="11">
        <f>[15]PopulatedForm20!W253</f>
        <v>0</v>
      </c>
      <c r="X256" s="11">
        <f>[15]PopulatedForm20!X253</f>
        <v>0</v>
      </c>
      <c r="Y256" s="11">
        <f>[15]PopulatedForm20!Y253</f>
        <v>0</v>
      </c>
      <c r="Z256" s="12">
        <f t="shared" si="6"/>
        <v>0</v>
      </c>
      <c r="AA256" s="13">
        <v>0</v>
      </c>
      <c r="AB256" s="11">
        <f>[15]PopulatedForm20!Z253</f>
        <v>0</v>
      </c>
      <c r="AC256" s="13">
        <f t="shared" si="7"/>
        <v>0</v>
      </c>
      <c r="AD256" s="13">
        <v>0</v>
      </c>
    </row>
    <row r="257" spans="1:30" ht="15.75" hidden="1">
      <c r="A257" s="10">
        <f>[15]PopulatedForm20!A254</f>
        <v>0</v>
      </c>
      <c r="B257" s="11">
        <f>[15]PopulatedForm20!B254</f>
        <v>0</v>
      </c>
      <c r="C257" s="11">
        <f>[15]PopulatedForm20!C254</f>
        <v>0</v>
      </c>
      <c r="D257" s="11">
        <f>[15]PopulatedForm20!D254</f>
        <v>0</v>
      </c>
      <c r="E257" s="11">
        <f>[15]PopulatedForm20!E254</f>
        <v>0</v>
      </c>
      <c r="F257" s="11">
        <f>[15]PopulatedForm20!F254</f>
        <v>0</v>
      </c>
      <c r="G257" s="11">
        <f>[15]PopulatedForm20!G254</f>
        <v>0</v>
      </c>
      <c r="H257" s="11">
        <f>[15]PopulatedForm20!H254</f>
        <v>0</v>
      </c>
      <c r="I257" s="11">
        <f>[15]PopulatedForm20!I254</f>
        <v>0</v>
      </c>
      <c r="J257" s="11">
        <f>[15]PopulatedForm20!J254</f>
        <v>0</v>
      </c>
      <c r="K257" s="11">
        <f>[15]PopulatedForm20!K254</f>
        <v>0</v>
      </c>
      <c r="L257" s="11">
        <f>[15]PopulatedForm20!L254</f>
        <v>0</v>
      </c>
      <c r="M257" s="11">
        <f>[15]PopulatedForm20!M254</f>
        <v>0</v>
      </c>
      <c r="N257" s="11">
        <f>[15]PopulatedForm20!N254</f>
        <v>0</v>
      </c>
      <c r="O257" s="11">
        <f>[15]PopulatedForm20!O254</f>
        <v>0</v>
      </c>
      <c r="P257" s="11">
        <f>[15]PopulatedForm20!P254</f>
        <v>0</v>
      </c>
      <c r="Q257" s="11">
        <f>[15]PopulatedForm20!Q254</f>
        <v>0</v>
      </c>
      <c r="R257" s="11">
        <f>[15]PopulatedForm20!R254</f>
        <v>0</v>
      </c>
      <c r="S257" s="11">
        <f>[15]PopulatedForm20!S254</f>
        <v>0</v>
      </c>
      <c r="T257" s="11">
        <f>[15]PopulatedForm20!T254</f>
        <v>0</v>
      </c>
      <c r="U257" s="11">
        <f>[15]PopulatedForm20!U254</f>
        <v>0</v>
      </c>
      <c r="V257" s="11">
        <f>[15]PopulatedForm20!V254</f>
        <v>0</v>
      </c>
      <c r="W257" s="11">
        <f>[15]PopulatedForm20!W254</f>
        <v>0</v>
      </c>
      <c r="X257" s="11">
        <f>[15]PopulatedForm20!X254</f>
        <v>0</v>
      </c>
      <c r="Y257" s="11">
        <f>[15]PopulatedForm20!Y254</f>
        <v>0</v>
      </c>
      <c r="Z257" s="12">
        <f t="shared" si="6"/>
        <v>0</v>
      </c>
      <c r="AA257" s="13">
        <v>0</v>
      </c>
      <c r="AB257" s="11">
        <f>[15]PopulatedForm20!Z254</f>
        <v>0</v>
      </c>
      <c r="AC257" s="13">
        <f t="shared" si="7"/>
        <v>0</v>
      </c>
      <c r="AD257" s="13">
        <v>0</v>
      </c>
    </row>
    <row r="258" spans="1:30" ht="15.75" hidden="1">
      <c r="A258" s="10">
        <f>[15]PopulatedForm20!A255</f>
        <v>0</v>
      </c>
      <c r="B258" s="11">
        <f>[15]PopulatedForm20!B255</f>
        <v>0</v>
      </c>
      <c r="C258" s="11">
        <f>[15]PopulatedForm20!C255</f>
        <v>0</v>
      </c>
      <c r="D258" s="11">
        <f>[15]PopulatedForm20!D255</f>
        <v>0</v>
      </c>
      <c r="E258" s="11">
        <f>[15]PopulatedForm20!E255</f>
        <v>0</v>
      </c>
      <c r="F258" s="11">
        <f>[15]PopulatedForm20!F255</f>
        <v>0</v>
      </c>
      <c r="G258" s="11">
        <f>[15]PopulatedForm20!G255</f>
        <v>0</v>
      </c>
      <c r="H258" s="11">
        <f>[15]PopulatedForm20!H255</f>
        <v>0</v>
      </c>
      <c r="I258" s="11">
        <f>[15]PopulatedForm20!I255</f>
        <v>0</v>
      </c>
      <c r="J258" s="11">
        <f>[15]PopulatedForm20!J255</f>
        <v>0</v>
      </c>
      <c r="K258" s="11">
        <f>[15]PopulatedForm20!K255</f>
        <v>0</v>
      </c>
      <c r="L258" s="11">
        <f>[15]PopulatedForm20!L255</f>
        <v>0</v>
      </c>
      <c r="M258" s="11">
        <f>[15]PopulatedForm20!M255</f>
        <v>0</v>
      </c>
      <c r="N258" s="11">
        <f>[15]PopulatedForm20!N255</f>
        <v>0</v>
      </c>
      <c r="O258" s="11">
        <f>[15]PopulatedForm20!O255</f>
        <v>0</v>
      </c>
      <c r="P258" s="11">
        <f>[15]PopulatedForm20!P255</f>
        <v>0</v>
      </c>
      <c r="Q258" s="11">
        <f>[15]PopulatedForm20!Q255</f>
        <v>0</v>
      </c>
      <c r="R258" s="11">
        <f>[15]PopulatedForm20!R255</f>
        <v>0</v>
      </c>
      <c r="S258" s="11">
        <f>[15]PopulatedForm20!S255</f>
        <v>0</v>
      </c>
      <c r="T258" s="11">
        <f>[15]PopulatedForm20!T255</f>
        <v>0</v>
      </c>
      <c r="U258" s="11">
        <f>[15]PopulatedForm20!U255</f>
        <v>0</v>
      </c>
      <c r="V258" s="11">
        <f>[15]PopulatedForm20!V255</f>
        <v>0</v>
      </c>
      <c r="W258" s="11">
        <f>[15]PopulatedForm20!W255</f>
        <v>0</v>
      </c>
      <c r="X258" s="11">
        <f>[15]PopulatedForm20!X255</f>
        <v>0</v>
      </c>
      <c r="Y258" s="11">
        <f>[15]PopulatedForm20!Y255</f>
        <v>0</v>
      </c>
      <c r="Z258" s="12">
        <f t="shared" si="6"/>
        <v>0</v>
      </c>
      <c r="AA258" s="13">
        <v>0</v>
      </c>
      <c r="AB258" s="11">
        <f>[15]PopulatedForm20!Z255</f>
        <v>0</v>
      </c>
      <c r="AC258" s="13">
        <f t="shared" si="7"/>
        <v>0</v>
      </c>
      <c r="AD258" s="13">
        <v>0</v>
      </c>
    </row>
    <row r="259" spans="1:30" ht="15.75" hidden="1">
      <c r="A259" s="10">
        <f>[15]PopulatedForm20!A256</f>
        <v>0</v>
      </c>
      <c r="B259" s="11">
        <f>[15]PopulatedForm20!B256</f>
        <v>0</v>
      </c>
      <c r="C259" s="11">
        <f>[15]PopulatedForm20!C256</f>
        <v>0</v>
      </c>
      <c r="D259" s="11">
        <f>[15]PopulatedForm20!D256</f>
        <v>0</v>
      </c>
      <c r="E259" s="11">
        <f>[15]PopulatedForm20!E256</f>
        <v>0</v>
      </c>
      <c r="F259" s="11">
        <f>[15]PopulatedForm20!F256</f>
        <v>0</v>
      </c>
      <c r="G259" s="11">
        <f>[15]PopulatedForm20!G256</f>
        <v>0</v>
      </c>
      <c r="H259" s="11">
        <f>[15]PopulatedForm20!H256</f>
        <v>0</v>
      </c>
      <c r="I259" s="11">
        <f>[15]PopulatedForm20!I256</f>
        <v>0</v>
      </c>
      <c r="J259" s="11">
        <f>[15]PopulatedForm20!J256</f>
        <v>0</v>
      </c>
      <c r="K259" s="11">
        <f>[15]PopulatedForm20!K256</f>
        <v>0</v>
      </c>
      <c r="L259" s="11">
        <f>[15]PopulatedForm20!L256</f>
        <v>0</v>
      </c>
      <c r="M259" s="11">
        <f>[15]PopulatedForm20!M256</f>
        <v>0</v>
      </c>
      <c r="N259" s="11">
        <f>[15]PopulatedForm20!N256</f>
        <v>0</v>
      </c>
      <c r="O259" s="11">
        <f>[15]PopulatedForm20!O256</f>
        <v>0</v>
      </c>
      <c r="P259" s="11">
        <f>[15]PopulatedForm20!P256</f>
        <v>0</v>
      </c>
      <c r="Q259" s="11">
        <f>[15]PopulatedForm20!Q256</f>
        <v>0</v>
      </c>
      <c r="R259" s="11">
        <f>[15]PopulatedForm20!R256</f>
        <v>0</v>
      </c>
      <c r="S259" s="11">
        <f>[15]PopulatedForm20!S256</f>
        <v>0</v>
      </c>
      <c r="T259" s="11">
        <f>[15]PopulatedForm20!T256</f>
        <v>0</v>
      </c>
      <c r="U259" s="11">
        <f>[15]PopulatedForm20!U256</f>
        <v>0</v>
      </c>
      <c r="V259" s="11">
        <f>[15]PopulatedForm20!V256</f>
        <v>0</v>
      </c>
      <c r="W259" s="11">
        <f>[15]PopulatedForm20!W256</f>
        <v>0</v>
      </c>
      <c r="X259" s="11">
        <f>[15]PopulatedForm20!X256</f>
        <v>0</v>
      </c>
      <c r="Y259" s="11">
        <f>[15]PopulatedForm20!Y256</f>
        <v>0</v>
      </c>
      <c r="Z259" s="12">
        <f t="shared" si="6"/>
        <v>0</v>
      </c>
      <c r="AA259" s="13">
        <v>0</v>
      </c>
      <c r="AB259" s="11">
        <f>[15]PopulatedForm20!Z256</f>
        <v>0</v>
      </c>
      <c r="AC259" s="13">
        <f t="shared" si="7"/>
        <v>0</v>
      </c>
      <c r="AD259" s="13">
        <v>0</v>
      </c>
    </row>
    <row r="260" spans="1:30" ht="15.75" hidden="1">
      <c r="A260" s="10">
        <f>[15]PopulatedForm20!A257</f>
        <v>0</v>
      </c>
      <c r="B260" s="11">
        <f>[15]PopulatedForm20!B257</f>
        <v>0</v>
      </c>
      <c r="C260" s="11">
        <f>[15]PopulatedForm20!C257</f>
        <v>0</v>
      </c>
      <c r="D260" s="11">
        <f>[15]PopulatedForm20!D257</f>
        <v>0</v>
      </c>
      <c r="E260" s="11">
        <f>[15]PopulatedForm20!E257</f>
        <v>0</v>
      </c>
      <c r="F260" s="11">
        <f>[15]PopulatedForm20!F257</f>
        <v>0</v>
      </c>
      <c r="G260" s="11">
        <f>[15]PopulatedForm20!G257</f>
        <v>0</v>
      </c>
      <c r="H260" s="11">
        <f>[15]PopulatedForm20!H257</f>
        <v>0</v>
      </c>
      <c r="I260" s="11">
        <f>[15]PopulatedForm20!I257</f>
        <v>0</v>
      </c>
      <c r="J260" s="11">
        <f>[15]PopulatedForm20!J257</f>
        <v>0</v>
      </c>
      <c r="K260" s="11">
        <f>[15]PopulatedForm20!K257</f>
        <v>0</v>
      </c>
      <c r="L260" s="11">
        <f>[15]PopulatedForm20!L257</f>
        <v>0</v>
      </c>
      <c r="M260" s="11">
        <f>[15]PopulatedForm20!M257</f>
        <v>0</v>
      </c>
      <c r="N260" s="11">
        <f>[15]PopulatedForm20!N257</f>
        <v>0</v>
      </c>
      <c r="O260" s="11">
        <f>[15]PopulatedForm20!O257</f>
        <v>0</v>
      </c>
      <c r="P260" s="11">
        <f>[15]PopulatedForm20!P257</f>
        <v>0</v>
      </c>
      <c r="Q260" s="11">
        <f>[15]PopulatedForm20!Q257</f>
        <v>0</v>
      </c>
      <c r="R260" s="11">
        <f>[15]PopulatedForm20!R257</f>
        <v>0</v>
      </c>
      <c r="S260" s="11">
        <f>[15]PopulatedForm20!S257</f>
        <v>0</v>
      </c>
      <c r="T260" s="11">
        <f>[15]PopulatedForm20!T257</f>
        <v>0</v>
      </c>
      <c r="U260" s="11">
        <f>[15]PopulatedForm20!U257</f>
        <v>0</v>
      </c>
      <c r="V260" s="11">
        <f>[15]PopulatedForm20!V257</f>
        <v>0</v>
      </c>
      <c r="W260" s="11">
        <f>[15]PopulatedForm20!W257</f>
        <v>0</v>
      </c>
      <c r="X260" s="11">
        <f>[15]PopulatedForm20!X257</f>
        <v>0</v>
      </c>
      <c r="Y260" s="11">
        <f>[15]PopulatedForm20!Y257</f>
        <v>0</v>
      </c>
      <c r="Z260" s="12">
        <f t="shared" si="6"/>
        <v>0</v>
      </c>
      <c r="AA260" s="13">
        <v>0</v>
      </c>
      <c r="AB260" s="11">
        <f>[15]PopulatedForm20!Z257</f>
        <v>0</v>
      </c>
      <c r="AC260" s="13">
        <f t="shared" si="7"/>
        <v>0</v>
      </c>
      <c r="AD260" s="13">
        <v>0</v>
      </c>
    </row>
    <row r="261" spans="1:30" ht="15.75" hidden="1">
      <c r="A261" s="10">
        <f>[15]PopulatedForm20!A258</f>
        <v>0</v>
      </c>
      <c r="B261" s="11">
        <f>[15]PopulatedForm20!B258</f>
        <v>0</v>
      </c>
      <c r="C261" s="11">
        <f>[15]PopulatedForm20!C258</f>
        <v>0</v>
      </c>
      <c r="D261" s="11">
        <f>[15]PopulatedForm20!D258</f>
        <v>0</v>
      </c>
      <c r="E261" s="11">
        <f>[15]PopulatedForm20!E258</f>
        <v>0</v>
      </c>
      <c r="F261" s="11">
        <f>[15]PopulatedForm20!F258</f>
        <v>0</v>
      </c>
      <c r="G261" s="11">
        <f>[15]PopulatedForm20!G258</f>
        <v>0</v>
      </c>
      <c r="H261" s="11">
        <f>[15]PopulatedForm20!H258</f>
        <v>0</v>
      </c>
      <c r="I261" s="11">
        <f>[15]PopulatedForm20!I258</f>
        <v>0</v>
      </c>
      <c r="J261" s="11">
        <f>[15]PopulatedForm20!J258</f>
        <v>0</v>
      </c>
      <c r="K261" s="11">
        <f>[15]PopulatedForm20!K258</f>
        <v>0</v>
      </c>
      <c r="L261" s="11">
        <f>[15]PopulatedForm20!L258</f>
        <v>0</v>
      </c>
      <c r="M261" s="11">
        <f>[15]PopulatedForm20!M258</f>
        <v>0</v>
      </c>
      <c r="N261" s="11">
        <f>[15]PopulatedForm20!N258</f>
        <v>0</v>
      </c>
      <c r="O261" s="11">
        <f>[15]PopulatedForm20!O258</f>
        <v>0</v>
      </c>
      <c r="P261" s="11">
        <f>[15]PopulatedForm20!P258</f>
        <v>0</v>
      </c>
      <c r="Q261" s="11">
        <f>[15]PopulatedForm20!Q258</f>
        <v>0</v>
      </c>
      <c r="R261" s="11">
        <f>[15]PopulatedForm20!R258</f>
        <v>0</v>
      </c>
      <c r="S261" s="11">
        <f>[15]PopulatedForm20!S258</f>
        <v>0</v>
      </c>
      <c r="T261" s="11">
        <f>[15]PopulatedForm20!T258</f>
        <v>0</v>
      </c>
      <c r="U261" s="11">
        <f>[15]PopulatedForm20!U258</f>
        <v>0</v>
      </c>
      <c r="V261" s="11">
        <f>[15]PopulatedForm20!V258</f>
        <v>0</v>
      </c>
      <c r="W261" s="11">
        <f>[15]PopulatedForm20!W258</f>
        <v>0</v>
      </c>
      <c r="X261" s="11">
        <f>[15]PopulatedForm20!X258</f>
        <v>0</v>
      </c>
      <c r="Y261" s="11">
        <f>[15]PopulatedForm20!Y258</f>
        <v>0</v>
      </c>
      <c r="Z261" s="12">
        <f t="shared" si="6"/>
        <v>0</v>
      </c>
      <c r="AA261" s="13">
        <v>0</v>
      </c>
      <c r="AB261" s="11">
        <f>[15]PopulatedForm20!Z258</f>
        <v>0</v>
      </c>
      <c r="AC261" s="13">
        <f t="shared" si="7"/>
        <v>0</v>
      </c>
      <c r="AD261" s="13">
        <v>0</v>
      </c>
    </row>
    <row r="262" spans="1:30" ht="15.75" hidden="1">
      <c r="A262" s="10">
        <f>[15]PopulatedForm20!A259</f>
        <v>0</v>
      </c>
      <c r="B262" s="11">
        <f>[15]PopulatedForm20!B259</f>
        <v>0</v>
      </c>
      <c r="C262" s="11">
        <f>[15]PopulatedForm20!C259</f>
        <v>0</v>
      </c>
      <c r="D262" s="11">
        <f>[15]PopulatedForm20!D259</f>
        <v>0</v>
      </c>
      <c r="E262" s="11">
        <f>[15]PopulatedForm20!E259</f>
        <v>0</v>
      </c>
      <c r="F262" s="11">
        <f>[15]PopulatedForm20!F259</f>
        <v>0</v>
      </c>
      <c r="G262" s="11">
        <f>[15]PopulatedForm20!G259</f>
        <v>0</v>
      </c>
      <c r="H262" s="11">
        <f>[15]PopulatedForm20!H259</f>
        <v>0</v>
      </c>
      <c r="I262" s="11">
        <f>[15]PopulatedForm20!I259</f>
        <v>0</v>
      </c>
      <c r="J262" s="11">
        <f>[15]PopulatedForm20!J259</f>
        <v>0</v>
      </c>
      <c r="K262" s="11">
        <f>[15]PopulatedForm20!K259</f>
        <v>0</v>
      </c>
      <c r="L262" s="11">
        <f>[15]PopulatedForm20!L259</f>
        <v>0</v>
      </c>
      <c r="M262" s="11">
        <f>[15]PopulatedForm20!M259</f>
        <v>0</v>
      </c>
      <c r="N262" s="11">
        <f>[15]PopulatedForm20!N259</f>
        <v>0</v>
      </c>
      <c r="O262" s="11">
        <f>[15]PopulatedForm20!O259</f>
        <v>0</v>
      </c>
      <c r="P262" s="11">
        <f>[15]PopulatedForm20!P259</f>
        <v>0</v>
      </c>
      <c r="Q262" s="11">
        <f>[15]PopulatedForm20!Q259</f>
        <v>0</v>
      </c>
      <c r="R262" s="11">
        <f>[15]PopulatedForm20!R259</f>
        <v>0</v>
      </c>
      <c r="S262" s="11">
        <f>[15]PopulatedForm20!S259</f>
        <v>0</v>
      </c>
      <c r="T262" s="11">
        <f>[15]PopulatedForm20!T259</f>
        <v>0</v>
      </c>
      <c r="U262" s="11">
        <f>[15]PopulatedForm20!U259</f>
        <v>0</v>
      </c>
      <c r="V262" s="11">
        <f>[15]PopulatedForm20!V259</f>
        <v>0</v>
      </c>
      <c r="W262" s="11">
        <f>[15]PopulatedForm20!W259</f>
        <v>0</v>
      </c>
      <c r="X262" s="11">
        <f>[15]PopulatedForm20!X259</f>
        <v>0</v>
      </c>
      <c r="Y262" s="11">
        <f>[15]PopulatedForm20!Y259</f>
        <v>0</v>
      </c>
      <c r="Z262" s="12">
        <f t="shared" si="6"/>
        <v>0</v>
      </c>
      <c r="AA262" s="13">
        <v>0</v>
      </c>
      <c r="AB262" s="11">
        <f>[15]PopulatedForm20!Z259</f>
        <v>0</v>
      </c>
      <c r="AC262" s="13">
        <f t="shared" si="7"/>
        <v>0</v>
      </c>
      <c r="AD262" s="13">
        <v>0</v>
      </c>
    </row>
    <row r="263" spans="1:30" ht="15.75" hidden="1">
      <c r="A263" s="10">
        <f>[15]PopulatedForm20!A260</f>
        <v>0</v>
      </c>
      <c r="B263" s="11">
        <f>[15]PopulatedForm20!B260</f>
        <v>0</v>
      </c>
      <c r="C263" s="11">
        <f>[15]PopulatedForm20!C260</f>
        <v>0</v>
      </c>
      <c r="D263" s="11">
        <f>[15]PopulatedForm20!D260</f>
        <v>0</v>
      </c>
      <c r="E263" s="11">
        <f>[15]PopulatedForm20!E260</f>
        <v>0</v>
      </c>
      <c r="F263" s="11">
        <f>[15]PopulatedForm20!F260</f>
        <v>0</v>
      </c>
      <c r="G263" s="11">
        <f>[15]PopulatedForm20!G260</f>
        <v>0</v>
      </c>
      <c r="H263" s="11">
        <f>[15]PopulatedForm20!H260</f>
        <v>0</v>
      </c>
      <c r="I263" s="11">
        <f>[15]PopulatedForm20!I260</f>
        <v>0</v>
      </c>
      <c r="J263" s="11">
        <f>[15]PopulatedForm20!J260</f>
        <v>0</v>
      </c>
      <c r="K263" s="11">
        <f>[15]PopulatedForm20!K260</f>
        <v>0</v>
      </c>
      <c r="L263" s="11">
        <f>[15]PopulatedForm20!L260</f>
        <v>0</v>
      </c>
      <c r="M263" s="11">
        <f>[15]PopulatedForm20!M260</f>
        <v>0</v>
      </c>
      <c r="N263" s="11">
        <f>[15]PopulatedForm20!N260</f>
        <v>0</v>
      </c>
      <c r="O263" s="11">
        <f>[15]PopulatedForm20!O260</f>
        <v>0</v>
      </c>
      <c r="P263" s="11">
        <f>[15]PopulatedForm20!P260</f>
        <v>0</v>
      </c>
      <c r="Q263" s="11">
        <f>[15]PopulatedForm20!Q260</f>
        <v>0</v>
      </c>
      <c r="R263" s="11">
        <f>[15]PopulatedForm20!R260</f>
        <v>0</v>
      </c>
      <c r="S263" s="11">
        <f>[15]PopulatedForm20!S260</f>
        <v>0</v>
      </c>
      <c r="T263" s="11">
        <f>[15]PopulatedForm20!T260</f>
        <v>0</v>
      </c>
      <c r="U263" s="11">
        <f>[15]PopulatedForm20!U260</f>
        <v>0</v>
      </c>
      <c r="V263" s="11">
        <f>[15]PopulatedForm20!V260</f>
        <v>0</v>
      </c>
      <c r="W263" s="11">
        <f>[15]PopulatedForm20!W260</f>
        <v>0</v>
      </c>
      <c r="X263" s="11">
        <f>[15]PopulatedForm20!X260</f>
        <v>0</v>
      </c>
      <c r="Y263" s="11">
        <f>[15]PopulatedForm20!Y260</f>
        <v>0</v>
      </c>
      <c r="Z263" s="12">
        <f t="shared" ref="Z263:Z326" si="8">SUM(B263:Y263)</f>
        <v>0</v>
      </c>
      <c r="AA263" s="13">
        <v>0</v>
      </c>
      <c r="AB263" s="11">
        <f>[15]PopulatedForm20!Z260</f>
        <v>0</v>
      </c>
      <c r="AC263" s="13">
        <f t="shared" si="7"/>
        <v>0</v>
      </c>
      <c r="AD263" s="13">
        <v>0</v>
      </c>
    </row>
    <row r="264" spans="1:30" ht="15.75" hidden="1">
      <c r="A264" s="10">
        <f>[15]PopulatedForm20!A261</f>
        <v>0</v>
      </c>
      <c r="B264" s="11">
        <f>[15]PopulatedForm20!B261</f>
        <v>0</v>
      </c>
      <c r="C264" s="11">
        <f>[15]PopulatedForm20!C261</f>
        <v>0</v>
      </c>
      <c r="D264" s="11">
        <f>[15]PopulatedForm20!D261</f>
        <v>0</v>
      </c>
      <c r="E264" s="11">
        <f>[15]PopulatedForm20!E261</f>
        <v>0</v>
      </c>
      <c r="F264" s="11">
        <f>[15]PopulatedForm20!F261</f>
        <v>0</v>
      </c>
      <c r="G264" s="11">
        <f>[15]PopulatedForm20!G261</f>
        <v>0</v>
      </c>
      <c r="H264" s="11">
        <f>[15]PopulatedForm20!H261</f>
        <v>0</v>
      </c>
      <c r="I264" s="11">
        <f>[15]PopulatedForm20!I261</f>
        <v>0</v>
      </c>
      <c r="J264" s="11">
        <f>[15]PopulatedForm20!J261</f>
        <v>0</v>
      </c>
      <c r="K264" s="11">
        <f>[15]PopulatedForm20!K261</f>
        <v>0</v>
      </c>
      <c r="L264" s="11">
        <f>[15]PopulatedForm20!L261</f>
        <v>0</v>
      </c>
      <c r="M264" s="11">
        <f>[15]PopulatedForm20!M261</f>
        <v>0</v>
      </c>
      <c r="N264" s="11">
        <f>[15]PopulatedForm20!N261</f>
        <v>0</v>
      </c>
      <c r="O264" s="11">
        <f>[15]PopulatedForm20!O261</f>
        <v>0</v>
      </c>
      <c r="P264" s="11">
        <f>[15]PopulatedForm20!P261</f>
        <v>0</v>
      </c>
      <c r="Q264" s="11">
        <f>[15]PopulatedForm20!Q261</f>
        <v>0</v>
      </c>
      <c r="R264" s="11">
        <f>[15]PopulatedForm20!R261</f>
        <v>0</v>
      </c>
      <c r="S264" s="11">
        <f>[15]PopulatedForm20!S261</f>
        <v>0</v>
      </c>
      <c r="T264" s="11">
        <f>[15]PopulatedForm20!T261</f>
        <v>0</v>
      </c>
      <c r="U264" s="11">
        <f>[15]PopulatedForm20!U261</f>
        <v>0</v>
      </c>
      <c r="V264" s="11">
        <f>[15]PopulatedForm20!V261</f>
        <v>0</v>
      </c>
      <c r="W264" s="11">
        <f>[15]PopulatedForm20!W261</f>
        <v>0</v>
      </c>
      <c r="X264" s="11">
        <f>[15]PopulatedForm20!X261</f>
        <v>0</v>
      </c>
      <c r="Y264" s="11">
        <f>[15]PopulatedForm20!Y261</f>
        <v>0</v>
      </c>
      <c r="Z264" s="12">
        <f t="shared" si="8"/>
        <v>0</v>
      </c>
      <c r="AA264" s="13">
        <v>0</v>
      </c>
      <c r="AB264" s="11">
        <f>[15]PopulatedForm20!Z261</f>
        <v>0</v>
      </c>
      <c r="AC264" s="13">
        <f t="shared" ref="AC264:AC327" si="9">SUM(Z264:AB264)</f>
        <v>0</v>
      </c>
      <c r="AD264" s="13">
        <v>0</v>
      </c>
    </row>
    <row r="265" spans="1:30" ht="15.75" hidden="1">
      <c r="A265" s="10">
        <f>[15]PopulatedForm20!A262</f>
        <v>0</v>
      </c>
      <c r="B265" s="11">
        <f>[15]PopulatedForm20!B262</f>
        <v>0</v>
      </c>
      <c r="C265" s="11">
        <f>[15]PopulatedForm20!C262</f>
        <v>0</v>
      </c>
      <c r="D265" s="11">
        <f>[15]PopulatedForm20!D262</f>
        <v>0</v>
      </c>
      <c r="E265" s="11">
        <f>[15]PopulatedForm20!E262</f>
        <v>0</v>
      </c>
      <c r="F265" s="11">
        <f>[15]PopulatedForm20!F262</f>
        <v>0</v>
      </c>
      <c r="G265" s="11">
        <f>[15]PopulatedForm20!G262</f>
        <v>0</v>
      </c>
      <c r="H265" s="11">
        <f>[15]PopulatedForm20!H262</f>
        <v>0</v>
      </c>
      <c r="I265" s="11">
        <f>[15]PopulatedForm20!I262</f>
        <v>0</v>
      </c>
      <c r="J265" s="11">
        <f>[15]PopulatedForm20!J262</f>
        <v>0</v>
      </c>
      <c r="K265" s="11">
        <f>[15]PopulatedForm20!K262</f>
        <v>0</v>
      </c>
      <c r="L265" s="11">
        <f>[15]PopulatedForm20!L262</f>
        <v>0</v>
      </c>
      <c r="M265" s="11">
        <f>[15]PopulatedForm20!M262</f>
        <v>0</v>
      </c>
      <c r="N265" s="11">
        <f>[15]PopulatedForm20!N262</f>
        <v>0</v>
      </c>
      <c r="O265" s="11">
        <f>[15]PopulatedForm20!O262</f>
        <v>0</v>
      </c>
      <c r="P265" s="11">
        <f>[15]PopulatedForm20!P262</f>
        <v>0</v>
      </c>
      <c r="Q265" s="11">
        <f>[15]PopulatedForm20!Q262</f>
        <v>0</v>
      </c>
      <c r="R265" s="11">
        <f>[15]PopulatedForm20!R262</f>
        <v>0</v>
      </c>
      <c r="S265" s="11">
        <f>[15]PopulatedForm20!S262</f>
        <v>0</v>
      </c>
      <c r="T265" s="11">
        <f>[15]PopulatedForm20!T262</f>
        <v>0</v>
      </c>
      <c r="U265" s="11">
        <f>[15]PopulatedForm20!U262</f>
        <v>0</v>
      </c>
      <c r="V265" s="11">
        <f>[15]PopulatedForm20!V262</f>
        <v>0</v>
      </c>
      <c r="W265" s="11">
        <f>[15]PopulatedForm20!W262</f>
        <v>0</v>
      </c>
      <c r="X265" s="11">
        <f>[15]PopulatedForm20!X262</f>
        <v>0</v>
      </c>
      <c r="Y265" s="11">
        <f>[15]PopulatedForm20!Y262</f>
        <v>0</v>
      </c>
      <c r="Z265" s="12">
        <f t="shared" si="8"/>
        <v>0</v>
      </c>
      <c r="AA265" s="13">
        <v>0</v>
      </c>
      <c r="AB265" s="11">
        <f>[15]PopulatedForm20!Z262</f>
        <v>0</v>
      </c>
      <c r="AC265" s="13">
        <f t="shared" si="9"/>
        <v>0</v>
      </c>
      <c r="AD265" s="13">
        <v>0</v>
      </c>
    </row>
    <row r="266" spans="1:30" ht="15.75" hidden="1">
      <c r="A266" s="10">
        <f>[15]PopulatedForm20!A263</f>
        <v>0</v>
      </c>
      <c r="B266" s="11">
        <f>[15]PopulatedForm20!B263</f>
        <v>0</v>
      </c>
      <c r="C266" s="11">
        <f>[15]PopulatedForm20!C263</f>
        <v>0</v>
      </c>
      <c r="D266" s="11">
        <f>[15]PopulatedForm20!D263</f>
        <v>0</v>
      </c>
      <c r="E266" s="11">
        <f>[15]PopulatedForm20!E263</f>
        <v>0</v>
      </c>
      <c r="F266" s="11">
        <f>[15]PopulatedForm20!F263</f>
        <v>0</v>
      </c>
      <c r="G266" s="11">
        <f>[15]PopulatedForm20!G263</f>
        <v>0</v>
      </c>
      <c r="H266" s="11">
        <f>[15]PopulatedForm20!H263</f>
        <v>0</v>
      </c>
      <c r="I266" s="11">
        <f>[15]PopulatedForm20!I263</f>
        <v>0</v>
      </c>
      <c r="J266" s="11">
        <f>[15]PopulatedForm20!J263</f>
        <v>0</v>
      </c>
      <c r="K266" s="11">
        <f>[15]PopulatedForm20!K263</f>
        <v>0</v>
      </c>
      <c r="L266" s="11">
        <f>[15]PopulatedForm20!L263</f>
        <v>0</v>
      </c>
      <c r="M266" s="11">
        <f>[15]PopulatedForm20!M263</f>
        <v>0</v>
      </c>
      <c r="N266" s="11">
        <f>[15]PopulatedForm20!N263</f>
        <v>0</v>
      </c>
      <c r="O266" s="11">
        <f>[15]PopulatedForm20!O263</f>
        <v>0</v>
      </c>
      <c r="P266" s="11">
        <f>[15]PopulatedForm20!P263</f>
        <v>0</v>
      </c>
      <c r="Q266" s="11">
        <f>[15]PopulatedForm20!Q263</f>
        <v>0</v>
      </c>
      <c r="R266" s="11">
        <f>[15]PopulatedForm20!R263</f>
        <v>0</v>
      </c>
      <c r="S266" s="11">
        <f>[15]PopulatedForm20!S263</f>
        <v>0</v>
      </c>
      <c r="T266" s="11">
        <f>[15]PopulatedForm20!T263</f>
        <v>0</v>
      </c>
      <c r="U266" s="11">
        <f>[15]PopulatedForm20!U263</f>
        <v>0</v>
      </c>
      <c r="V266" s="11">
        <f>[15]PopulatedForm20!V263</f>
        <v>0</v>
      </c>
      <c r="W266" s="11">
        <f>[15]PopulatedForm20!W263</f>
        <v>0</v>
      </c>
      <c r="X266" s="11">
        <f>[15]PopulatedForm20!X263</f>
        <v>0</v>
      </c>
      <c r="Y266" s="11">
        <f>[15]PopulatedForm20!Y263</f>
        <v>0</v>
      </c>
      <c r="Z266" s="12">
        <f t="shared" si="8"/>
        <v>0</v>
      </c>
      <c r="AA266" s="13">
        <v>0</v>
      </c>
      <c r="AB266" s="11">
        <f>[15]PopulatedForm20!Z263</f>
        <v>0</v>
      </c>
      <c r="AC266" s="13">
        <f t="shared" si="9"/>
        <v>0</v>
      </c>
      <c r="AD266" s="13">
        <v>0</v>
      </c>
    </row>
    <row r="267" spans="1:30" ht="15.75">
      <c r="A267" s="10">
        <f>[15]PopulatedForm20!A264</f>
        <v>118</v>
      </c>
      <c r="B267" s="11">
        <f>[15]PopulatedForm20!B264</f>
        <v>2</v>
      </c>
      <c r="C267" s="11">
        <f>[15]PopulatedForm20!C264</f>
        <v>0</v>
      </c>
      <c r="D267" s="11">
        <f>[15]PopulatedForm20!D264</f>
        <v>3</v>
      </c>
      <c r="E267" s="11">
        <f>[15]PopulatedForm20!E264</f>
        <v>373</v>
      </c>
      <c r="F267" s="11">
        <f>[15]PopulatedForm20!F264</f>
        <v>1</v>
      </c>
      <c r="G267" s="11">
        <f>[15]PopulatedForm20!G264</f>
        <v>0</v>
      </c>
      <c r="H267" s="11">
        <f>[15]PopulatedForm20!H264</f>
        <v>0</v>
      </c>
      <c r="I267" s="11">
        <f>[15]PopulatedForm20!I264</f>
        <v>0</v>
      </c>
      <c r="J267" s="11">
        <f>[15]PopulatedForm20!J264</f>
        <v>1</v>
      </c>
      <c r="K267" s="11">
        <f>[15]PopulatedForm20!K264</f>
        <v>0</v>
      </c>
      <c r="L267" s="11">
        <f>[15]PopulatedForm20!L264</f>
        <v>0</v>
      </c>
      <c r="M267" s="11">
        <f>[15]PopulatedForm20!M264</f>
        <v>0</v>
      </c>
      <c r="N267" s="11">
        <f>[15]PopulatedForm20!N264</f>
        <v>1</v>
      </c>
      <c r="O267" s="11">
        <f>[15]PopulatedForm20!O264</f>
        <v>0</v>
      </c>
      <c r="P267" s="11">
        <f>[15]PopulatedForm20!P264</f>
        <v>0</v>
      </c>
      <c r="Q267" s="11">
        <f>[15]PopulatedForm20!Q264</f>
        <v>0</v>
      </c>
      <c r="R267" s="11">
        <f>[15]PopulatedForm20!R264</f>
        <v>0</v>
      </c>
      <c r="S267" s="11">
        <f>[15]PopulatedForm20!S264</f>
        <v>0</v>
      </c>
      <c r="T267" s="11">
        <f>[15]PopulatedForm20!T264</f>
        <v>0</v>
      </c>
      <c r="U267" s="11">
        <f>[15]PopulatedForm20!U264</f>
        <v>0</v>
      </c>
      <c r="V267" s="11">
        <f>[15]PopulatedForm20!V264</f>
        <v>0</v>
      </c>
      <c r="W267" s="11">
        <f>[15]PopulatedForm20!W264</f>
        <v>0</v>
      </c>
      <c r="X267" s="11">
        <f>[15]PopulatedForm20!X264</f>
        <v>0</v>
      </c>
      <c r="Y267" s="11">
        <f>[15]PopulatedForm20!Y264</f>
        <v>0</v>
      </c>
      <c r="Z267" s="12">
        <f t="shared" si="8"/>
        <v>381</v>
      </c>
      <c r="AA267" s="13">
        <v>0</v>
      </c>
      <c r="AB267" s="11">
        <f>[15]PopulatedForm20!Z264</f>
        <v>0</v>
      </c>
      <c r="AC267" s="13">
        <f t="shared" si="9"/>
        <v>381</v>
      </c>
      <c r="AD267" s="13">
        <v>0</v>
      </c>
    </row>
    <row r="268" spans="1:30" ht="15.75">
      <c r="A268" s="10">
        <f>[15]PopulatedForm20!A265</f>
        <v>119</v>
      </c>
      <c r="B268" s="11">
        <f>[15]PopulatedForm20!B265</f>
        <v>0</v>
      </c>
      <c r="C268" s="11">
        <f>[15]PopulatedForm20!C265</f>
        <v>0</v>
      </c>
      <c r="D268" s="11">
        <f>[15]PopulatedForm20!D265</f>
        <v>4</v>
      </c>
      <c r="E268" s="11">
        <f>[15]PopulatedForm20!E265</f>
        <v>570</v>
      </c>
      <c r="F268" s="11">
        <f>[15]PopulatedForm20!F265</f>
        <v>3</v>
      </c>
      <c r="G268" s="11">
        <f>[15]PopulatedForm20!G265</f>
        <v>0</v>
      </c>
      <c r="H268" s="11">
        <f>[15]PopulatedForm20!H265</f>
        <v>2</v>
      </c>
      <c r="I268" s="11">
        <f>[15]PopulatedForm20!I265</f>
        <v>0</v>
      </c>
      <c r="J268" s="11">
        <f>[15]PopulatedForm20!J265</f>
        <v>5</v>
      </c>
      <c r="K268" s="11">
        <f>[15]PopulatedForm20!K265</f>
        <v>0</v>
      </c>
      <c r="L268" s="11">
        <f>[15]PopulatedForm20!L265</f>
        <v>0</v>
      </c>
      <c r="M268" s="11">
        <f>[15]PopulatedForm20!M265</f>
        <v>0</v>
      </c>
      <c r="N268" s="11">
        <f>[15]PopulatedForm20!N265</f>
        <v>0</v>
      </c>
      <c r="O268" s="11">
        <f>[15]PopulatedForm20!O265</f>
        <v>0</v>
      </c>
      <c r="P268" s="11">
        <f>[15]PopulatedForm20!P265</f>
        <v>0</v>
      </c>
      <c r="Q268" s="11">
        <f>[15]PopulatedForm20!Q265</f>
        <v>0</v>
      </c>
      <c r="R268" s="11">
        <f>[15]PopulatedForm20!R265</f>
        <v>0</v>
      </c>
      <c r="S268" s="11">
        <f>[15]PopulatedForm20!S265</f>
        <v>0</v>
      </c>
      <c r="T268" s="11">
        <f>[15]PopulatedForm20!T265</f>
        <v>2</v>
      </c>
      <c r="U268" s="11">
        <f>[15]PopulatedForm20!U265</f>
        <v>0</v>
      </c>
      <c r="V268" s="11">
        <f>[15]PopulatedForm20!V265</f>
        <v>0</v>
      </c>
      <c r="W268" s="11">
        <f>[15]PopulatedForm20!W265</f>
        <v>0</v>
      </c>
      <c r="X268" s="11">
        <f>[15]PopulatedForm20!X265</f>
        <v>0</v>
      </c>
      <c r="Y268" s="11">
        <f>[15]PopulatedForm20!Y265</f>
        <v>0</v>
      </c>
      <c r="Z268" s="12">
        <f t="shared" si="8"/>
        <v>586</v>
      </c>
      <c r="AA268" s="13">
        <v>0</v>
      </c>
      <c r="AB268" s="11">
        <f>[15]PopulatedForm20!Z265</f>
        <v>0</v>
      </c>
      <c r="AC268" s="13">
        <f t="shared" si="9"/>
        <v>586</v>
      </c>
      <c r="AD268" s="13">
        <v>0</v>
      </c>
    </row>
    <row r="269" spans="1:30" ht="15.75">
      <c r="A269" s="10">
        <f>[15]PopulatedForm20!A266</f>
        <v>120</v>
      </c>
      <c r="B269" s="11">
        <f>[15]PopulatedForm20!B266</f>
        <v>0</v>
      </c>
      <c r="C269" s="11">
        <f>[15]PopulatedForm20!C266</f>
        <v>0</v>
      </c>
      <c r="D269" s="11">
        <f>[15]PopulatedForm20!D266</f>
        <v>2</v>
      </c>
      <c r="E269" s="11">
        <f>[15]PopulatedForm20!E266</f>
        <v>560</v>
      </c>
      <c r="F269" s="11">
        <f>[15]PopulatedForm20!F266</f>
        <v>1</v>
      </c>
      <c r="G269" s="11">
        <f>[15]PopulatedForm20!G266</f>
        <v>0</v>
      </c>
      <c r="H269" s="11">
        <f>[15]PopulatedForm20!H266</f>
        <v>0</v>
      </c>
      <c r="I269" s="11">
        <f>[15]PopulatedForm20!I266</f>
        <v>0</v>
      </c>
      <c r="J269" s="11">
        <f>[15]PopulatedForm20!J266</f>
        <v>6</v>
      </c>
      <c r="K269" s="11">
        <f>[15]PopulatedForm20!K266</f>
        <v>0</v>
      </c>
      <c r="L269" s="11">
        <f>[15]PopulatedForm20!L266</f>
        <v>0</v>
      </c>
      <c r="M269" s="11">
        <f>[15]PopulatedForm20!M266</f>
        <v>0</v>
      </c>
      <c r="N269" s="11">
        <f>[15]PopulatedForm20!N266</f>
        <v>0</v>
      </c>
      <c r="O269" s="11">
        <f>[15]PopulatedForm20!O266</f>
        <v>0</v>
      </c>
      <c r="P269" s="11">
        <f>[15]PopulatedForm20!P266</f>
        <v>0</v>
      </c>
      <c r="Q269" s="11">
        <f>[15]PopulatedForm20!Q266</f>
        <v>1</v>
      </c>
      <c r="R269" s="11">
        <f>[15]PopulatedForm20!R266</f>
        <v>0</v>
      </c>
      <c r="S269" s="11">
        <f>[15]PopulatedForm20!S266</f>
        <v>0</v>
      </c>
      <c r="T269" s="11">
        <f>[15]PopulatedForm20!T266</f>
        <v>0</v>
      </c>
      <c r="U269" s="11">
        <f>[15]PopulatedForm20!U266</f>
        <v>0</v>
      </c>
      <c r="V269" s="11">
        <f>[15]PopulatedForm20!V266</f>
        <v>0</v>
      </c>
      <c r="W269" s="11">
        <f>[15]PopulatedForm20!W266</f>
        <v>0</v>
      </c>
      <c r="X269" s="11">
        <f>[15]PopulatedForm20!X266</f>
        <v>0</v>
      </c>
      <c r="Y269" s="11">
        <f>[15]PopulatedForm20!Y266</f>
        <v>0</v>
      </c>
      <c r="Z269" s="12">
        <f t="shared" si="8"/>
        <v>570</v>
      </c>
      <c r="AA269" s="13">
        <v>0</v>
      </c>
      <c r="AB269" s="11">
        <f>[15]PopulatedForm20!Z266</f>
        <v>0</v>
      </c>
      <c r="AC269" s="13">
        <f t="shared" si="9"/>
        <v>570</v>
      </c>
      <c r="AD269" s="13">
        <v>0</v>
      </c>
    </row>
    <row r="270" spans="1:30" ht="15.75">
      <c r="A270" s="10">
        <f>[15]PopulatedForm20!A267</f>
        <v>121</v>
      </c>
      <c r="B270" s="11">
        <f>[15]PopulatedForm20!B267</f>
        <v>1</v>
      </c>
      <c r="C270" s="11">
        <f>[15]PopulatedForm20!C267</f>
        <v>0</v>
      </c>
      <c r="D270" s="11">
        <f>[15]PopulatedForm20!D267</f>
        <v>6</v>
      </c>
      <c r="E270" s="11">
        <f>[15]PopulatedForm20!E267</f>
        <v>600</v>
      </c>
      <c r="F270" s="11">
        <f>[15]PopulatedForm20!F267</f>
        <v>1</v>
      </c>
      <c r="G270" s="11">
        <f>[15]PopulatedForm20!G267</f>
        <v>0</v>
      </c>
      <c r="H270" s="11">
        <f>[15]PopulatedForm20!H267</f>
        <v>0</v>
      </c>
      <c r="I270" s="11">
        <f>[15]PopulatedForm20!I267</f>
        <v>0</v>
      </c>
      <c r="J270" s="11">
        <f>[15]PopulatedForm20!J267</f>
        <v>0</v>
      </c>
      <c r="K270" s="11">
        <f>[15]PopulatedForm20!K267</f>
        <v>0</v>
      </c>
      <c r="L270" s="11">
        <f>[15]PopulatedForm20!L267</f>
        <v>0</v>
      </c>
      <c r="M270" s="11">
        <f>[15]PopulatedForm20!M267</f>
        <v>0</v>
      </c>
      <c r="N270" s="11">
        <f>[15]PopulatedForm20!N267</f>
        <v>0</v>
      </c>
      <c r="O270" s="11">
        <f>[15]PopulatedForm20!O267</f>
        <v>0</v>
      </c>
      <c r="P270" s="11">
        <f>[15]PopulatedForm20!P267</f>
        <v>0</v>
      </c>
      <c r="Q270" s="11">
        <f>[15]PopulatedForm20!Q267</f>
        <v>0</v>
      </c>
      <c r="R270" s="11">
        <f>[15]PopulatedForm20!R267</f>
        <v>0</v>
      </c>
      <c r="S270" s="11">
        <f>[15]PopulatedForm20!S267</f>
        <v>0</v>
      </c>
      <c r="T270" s="11">
        <f>[15]PopulatedForm20!T267</f>
        <v>0</v>
      </c>
      <c r="U270" s="11">
        <f>[15]PopulatedForm20!U267</f>
        <v>1</v>
      </c>
      <c r="V270" s="11">
        <f>[15]PopulatedForm20!V267</f>
        <v>0</v>
      </c>
      <c r="W270" s="11">
        <f>[15]PopulatedForm20!W267</f>
        <v>0</v>
      </c>
      <c r="X270" s="11">
        <f>[15]PopulatedForm20!X267</f>
        <v>0</v>
      </c>
      <c r="Y270" s="11">
        <f>[15]PopulatedForm20!Y267</f>
        <v>0</v>
      </c>
      <c r="Z270" s="12">
        <f t="shared" si="8"/>
        <v>609</v>
      </c>
      <c r="AA270" s="13">
        <v>0</v>
      </c>
      <c r="AB270" s="11">
        <f>[15]PopulatedForm20!Z267</f>
        <v>0</v>
      </c>
      <c r="AC270" s="13">
        <f t="shared" si="9"/>
        <v>609</v>
      </c>
      <c r="AD270" s="13">
        <v>0</v>
      </c>
    </row>
    <row r="271" spans="1:30" ht="15.75">
      <c r="A271" s="10">
        <f>[15]PopulatedForm20!A268</f>
        <v>122</v>
      </c>
      <c r="B271" s="11">
        <f>[15]PopulatedForm20!B268</f>
        <v>0</v>
      </c>
      <c r="C271" s="11">
        <f>[15]PopulatedForm20!C268</f>
        <v>0</v>
      </c>
      <c r="D271" s="11">
        <f>[15]PopulatedForm20!D268</f>
        <v>5</v>
      </c>
      <c r="E271" s="11">
        <f>[15]PopulatedForm20!E268</f>
        <v>569</v>
      </c>
      <c r="F271" s="11">
        <f>[15]PopulatedForm20!F268</f>
        <v>0</v>
      </c>
      <c r="G271" s="11">
        <f>[15]PopulatedForm20!G268</f>
        <v>0</v>
      </c>
      <c r="H271" s="11">
        <f>[15]PopulatedForm20!H268</f>
        <v>0</v>
      </c>
      <c r="I271" s="11">
        <f>[15]PopulatedForm20!I268</f>
        <v>0</v>
      </c>
      <c r="J271" s="11">
        <f>[15]PopulatedForm20!J268</f>
        <v>0</v>
      </c>
      <c r="K271" s="11">
        <f>[15]PopulatedForm20!K268</f>
        <v>0</v>
      </c>
      <c r="L271" s="11">
        <f>[15]PopulatedForm20!L268</f>
        <v>0</v>
      </c>
      <c r="M271" s="11">
        <f>[15]PopulatedForm20!M268</f>
        <v>0</v>
      </c>
      <c r="N271" s="11">
        <f>[15]PopulatedForm20!N268</f>
        <v>0</v>
      </c>
      <c r="O271" s="11">
        <f>[15]PopulatedForm20!O268</f>
        <v>0</v>
      </c>
      <c r="P271" s="11">
        <f>[15]PopulatedForm20!P268</f>
        <v>0</v>
      </c>
      <c r="Q271" s="11">
        <f>[15]PopulatedForm20!Q268</f>
        <v>0</v>
      </c>
      <c r="R271" s="11">
        <f>[15]PopulatedForm20!R268</f>
        <v>0</v>
      </c>
      <c r="S271" s="11">
        <f>[15]PopulatedForm20!S268</f>
        <v>0</v>
      </c>
      <c r="T271" s="11">
        <f>[15]PopulatedForm20!T268</f>
        <v>0</v>
      </c>
      <c r="U271" s="11">
        <f>[15]PopulatedForm20!U268</f>
        <v>0</v>
      </c>
      <c r="V271" s="11">
        <f>[15]PopulatedForm20!V268</f>
        <v>0</v>
      </c>
      <c r="W271" s="11">
        <f>[15]PopulatedForm20!W268</f>
        <v>0</v>
      </c>
      <c r="X271" s="11">
        <f>[15]PopulatedForm20!X268</f>
        <v>0</v>
      </c>
      <c r="Y271" s="11">
        <f>[15]PopulatedForm20!Y268</f>
        <v>0</v>
      </c>
      <c r="Z271" s="12">
        <f t="shared" si="8"/>
        <v>574</v>
      </c>
      <c r="AA271" s="13">
        <v>0</v>
      </c>
      <c r="AB271" s="11">
        <f>[15]PopulatedForm20!Z268</f>
        <v>0</v>
      </c>
      <c r="AC271" s="13">
        <f t="shared" si="9"/>
        <v>574</v>
      </c>
      <c r="AD271" s="13">
        <v>0</v>
      </c>
    </row>
    <row r="272" spans="1:30" ht="15.75">
      <c r="A272" s="10">
        <f>[15]PopulatedForm20!A269</f>
        <v>123</v>
      </c>
      <c r="B272" s="11">
        <f>[15]PopulatedForm20!B269</f>
        <v>0</v>
      </c>
      <c r="C272" s="11">
        <f>[15]PopulatedForm20!C269</f>
        <v>1</v>
      </c>
      <c r="D272" s="11">
        <f>[15]PopulatedForm20!D269</f>
        <v>0</v>
      </c>
      <c r="E272" s="11">
        <f>[15]PopulatedForm20!E269</f>
        <v>726</v>
      </c>
      <c r="F272" s="11">
        <f>[15]PopulatedForm20!F269</f>
        <v>0</v>
      </c>
      <c r="G272" s="11">
        <f>[15]PopulatedForm20!G269</f>
        <v>0</v>
      </c>
      <c r="H272" s="11">
        <f>[15]PopulatedForm20!H269</f>
        <v>0</v>
      </c>
      <c r="I272" s="11">
        <f>[15]PopulatedForm20!I269</f>
        <v>0</v>
      </c>
      <c r="J272" s="11">
        <f>[15]PopulatedForm20!J269</f>
        <v>0</v>
      </c>
      <c r="K272" s="11">
        <f>[15]PopulatedForm20!K269</f>
        <v>0</v>
      </c>
      <c r="L272" s="11">
        <f>[15]PopulatedForm20!L269</f>
        <v>0</v>
      </c>
      <c r="M272" s="11">
        <f>[15]PopulatedForm20!M269</f>
        <v>0</v>
      </c>
      <c r="N272" s="11">
        <f>[15]PopulatedForm20!N269</f>
        <v>0</v>
      </c>
      <c r="O272" s="11">
        <f>[15]PopulatedForm20!O269</f>
        <v>0</v>
      </c>
      <c r="P272" s="11">
        <f>[15]PopulatedForm20!P269</f>
        <v>0</v>
      </c>
      <c r="Q272" s="11">
        <f>[15]PopulatedForm20!Q269</f>
        <v>0</v>
      </c>
      <c r="R272" s="11">
        <f>[15]PopulatedForm20!R269</f>
        <v>0</v>
      </c>
      <c r="S272" s="11">
        <f>[15]PopulatedForm20!S269</f>
        <v>0</v>
      </c>
      <c r="T272" s="11">
        <f>[15]PopulatedForm20!T269</f>
        <v>0</v>
      </c>
      <c r="U272" s="11">
        <f>[15]PopulatedForm20!U269</f>
        <v>0</v>
      </c>
      <c r="V272" s="11">
        <f>[15]PopulatedForm20!V269</f>
        <v>0</v>
      </c>
      <c r="W272" s="11">
        <f>[15]PopulatedForm20!W269</f>
        <v>0</v>
      </c>
      <c r="X272" s="11">
        <f>[15]PopulatedForm20!X269</f>
        <v>0</v>
      </c>
      <c r="Y272" s="11">
        <f>[15]PopulatedForm20!Y269</f>
        <v>0</v>
      </c>
      <c r="Z272" s="12">
        <f t="shared" si="8"/>
        <v>727</v>
      </c>
      <c r="AA272" s="13">
        <v>0</v>
      </c>
      <c r="AB272" s="11">
        <f>[15]PopulatedForm20!Z269</f>
        <v>0</v>
      </c>
      <c r="AC272" s="13">
        <f t="shared" si="9"/>
        <v>727</v>
      </c>
      <c r="AD272" s="13">
        <v>0</v>
      </c>
    </row>
    <row r="273" spans="1:30" ht="15.75">
      <c r="A273" s="10">
        <f>[15]PopulatedForm20!A270</f>
        <v>124</v>
      </c>
      <c r="B273" s="11">
        <f>[15]PopulatedForm20!B270</f>
        <v>0</v>
      </c>
      <c r="C273" s="11">
        <f>[15]PopulatedForm20!C270</f>
        <v>0</v>
      </c>
      <c r="D273" s="11">
        <f>[15]PopulatedForm20!D270</f>
        <v>3</v>
      </c>
      <c r="E273" s="11">
        <f>[15]PopulatedForm20!E270</f>
        <v>283</v>
      </c>
      <c r="F273" s="11">
        <f>[15]PopulatedForm20!F270</f>
        <v>0</v>
      </c>
      <c r="G273" s="11">
        <f>[15]PopulatedForm20!G270</f>
        <v>0</v>
      </c>
      <c r="H273" s="11">
        <f>[15]PopulatedForm20!H270</f>
        <v>0</v>
      </c>
      <c r="I273" s="11">
        <f>[15]PopulatedForm20!I270</f>
        <v>0</v>
      </c>
      <c r="J273" s="11">
        <f>[15]PopulatedForm20!J270</f>
        <v>0</v>
      </c>
      <c r="K273" s="11">
        <f>[15]PopulatedForm20!K270</f>
        <v>0</v>
      </c>
      <c r="L273" s="11">
        <f>[15]PopulatedForm20!L270</f>
        <v>0</v>
      </c>
      <c r="M273" s="11">
        <f>[15]PopulatedForm20!M270</f>
        <v>0</v>
      </c>
      <c r="N273" s="11">
        <f>[15]PopulatedForm20!N270</f>
        <v>0</v>
      </c>
      <c r="O273" s="11">
        <f>[15]PopulatedForm20!O270</f>
        <v>0</v>
      </c>
      <c r="P273" s="11">
        <f>[15]PopulatedForm20!P270</f>
        <v>0</v>
      </c>
      <c r="Q273" s="11">
        <f>[15]PopulatedForm20!Q270</f>
        <v>0</v>
      </c>
      <c r="R273" s="11">
        <f>[15]PopulatedForm20!R270</f>
        <v>0</v>
      </c>
      <c r="S273" s="11">
        <f>[15]PopulatedForm20!S270</f>
        <v>0</v>
      </c>
      <c r="T273" s="11">
        <f>[15]PopulatedForm20!T270</f>
        <v>0</v>
      </c>
      <c r="U273" s="11">
        <f>[15]PopulatedForm20!U270</f>
        <v>1</v>
      </c>
      <c r="V273" s="11">
        <f>[15]PopulatedForm20!V270</f>
        <v>0</v>
      </c>
      <c r="W273" s="11">
        <f>[15]PopulatedForm20!W270</f>
        <v>0</v>
      </c>
      <c r="X273" s="11">
        <f>[15]PopulatedForm20!X270</f>
        <v>0</v>
      </c>
      <c r="Y273" s="11">
        <f>[15]PopulatedForm20!Y270</f>
        <v>0</v>
      </c>
      <c r="Z273" s="12">
        <f t="shared" si="8"/>
        <v>287</v>
      </c>
      <c r="AA273" s="13">
        <v>0</v>
      </c>
      <c r="AB273" s="11">
        <f>[15]PopulatedForm20!Z270</f>
        <v>0</v>
      </c>
      <c r="AC273" s="13">
        <f t="shared" si="9"/>
        <v>287</v>
      </c>
      <c r="AD273" s="13">
        <v>0</v>
      </c>
    </row>
    <row r="274" spans="1:30" ht="15.75">
      <c r="A274" s="10">
        <f>[15]PopulatedForm20!A271</f>
        <v>125</v>
      </c>
      <c r="B274" s="11">
        <f>[15]PopulatedForm20!B271</f>
        <v>0</v>
      </c>
      <c r="C274" s="11">
        <f>[15]PopulatedForm20!C271</f>
        <v>0</v>
      </c>
      <c r="D274" s="11">
        <f>[15]PopulatedForm20!D271</f>
        <v>6</v>
      </c>
      <c r="E274" s="11">
        <f>[15]PopulatedForm20!E271</f>
        <v>540</v>
      </c>
      <c r="F274" s="11">
        <f>[15]PopulatedForm20!F271</f>
        <v>2</v>
      </c>
      <c r="G274" s="11">
        <f>[15]PopulatedForm20!G271</f>
        <v>0</v>
      </c>
      <c r="H274" s="11">
        <f>[15]PopulatedForm20!H271</f>
        <v>0</v>
      </c>
      <c r="I274" s="11">
        <f>[15]PopulatedForm20!I271</f>
        <v>0</v>
      </c>
      <c r="J274" s="11">
        <f>[15]PopulatedForm20!J271</f>
        <v>1</v>
      </c>
      <c r="K274" s="11">
        <f>[15]PopulatedForm20!K271</f>
        <v>0</v>
      </c>
      <c r="L274" s="11">
        <f>[15]PopulatedForm20!L271</f>
        <v>0</v>
      </c>
      <c r="M274" s="11">
        <f>[15]PopulatedForm20!M271</f>
        <v>0</v>
      </c>
      <c r="N274" s="11">
        <f>[15]PopulatedForm20!N271</f>
        <v>0</v>
      </c>
      <c r="O274" s="11">
        <f>[15]PopulatedForm20!O271</f>
        <v>0</v>
      </c>
      <c r="P274" s="11">
        <f>[15]PopulatedForm20!P271</f>
        <v>0</v>
      </c>
      <c r="Q274" s="11">
        <f>[15]PopulatedForm20!Q271</f>
        <v>0</v>
      </c>
      <c r="R274" s="11">
        <f>[15]PopulatedForm20!R271</f>
        <v>0</v>
      </c>
      <c r="S274" s="11">
        <f>[15]PopulatedForm20!S271</f>
        <v>0</v>
      </c>
      <c r="T274" s="11">
        <f>[15]PopulatedForm20!T271</f>
        <v>1</v>
      </c>
      <c r="U274" s="11">
        <f>[15]PopulatedForm20!U271</f>
        <v>0</v>
      </c>
      <c r="V274" s="11">
        <f>[15]PopulatedForm20!V271</f>
        <v>0</v>
      </c>
      <c r="W274" s="11">
        <f>[15]PopulatedForm20!W271</f>
        <v>0</v>
      </c>
      <c r="X274" s="11">
        <f>[15]PopulatedForm20!X271</f>
        <v>0</v>
      </c>
      <c r="Y274" s="11">
        <f>[15]PopulatedForm20!Y271</f>
        <v>0</v>
      </c>
      <c r="Z274" s="12">
        <f t="shared" si="8"/>
        <v>550</v>
      </c>
      <c r="AA274" s="13">
        <v>0</v>
      </c>
      <c r="AB274" s="11">
        <f>[15]PopulatedForm20!Z271</f>
        <v>0</v>
      </c>
      <c r="AC274" s="13">
        <f t="shared" si="9"/>
        <v>550</v>
      </c>
      <c r="AD274" s="13">
        <v>0</v>
      </c>
    </row>
    <row r="275" spans="1:30" ht="15.75">
      <c r="A275" s="10">
        <f>[15]PopulatedForm20!A272</f>
        <v>126</v>
      </c>
      <c r="B275" s="11">
        <f>[15]PopulatedForm20!B272</f>
        <v>0</v>
      </c>
      <c r="C275" s="11">
        <f>[15]PopulatedForm20!C272</f>
        <v>0</v>
      </c>
      <c r="D275" s="11">
        <f>[15]PopulatedForm20!D272</f>
        <v>0</v>
      </c>
      <c r="E275" s="11">
        <f>[15]PopulatedForm20!E272</f>
        <v>294</v>
      </c>
      <c r="F275" s="11">
        <f>[15]PopulatedForm20!F272</f>
        <v>1</v>
      </c>
      <c r="G275" s="11">
        <f>[15]PopulatedForm20!G272</f>
        <v>0</v>
      </c>
      <c r="H275" s="11">
        <f>[15]PopulatedForm20!H272</f>
        <v>0</v>
      </c>
      <c r="I275" s="11">
        <f>[15]PopulatedForm20!I272</f>
        <v>0</v>
      </c>
      <c r="J275" s="11">
        <f>[15]PopulatedForm20!J272</f>
        <v>0</v>
      </c>
      <c r="K275" s="11">
        <f>[15]PopulatedForm20!K272</f>
        <v>0</v>
      </c>
      <c r="L275" s="11">
        <f>[15]PopulatedForm20!L272</f>
        <v>0</v>
      </c>
      <c r="M275" s="11">
        <f>[15]PopulatedForm20!M272</f>
        <v>0</v>
      </c>
      <c r="N275" s="11">
        <f>[15]PopulatedForm20!N272</f>
        <v>0</v>
      </c>
      <c r="O275" s="11">
        <f>[15]PopulatedForm20!O272</f>
        <v>0</v>
      </c>
      <c r="P275" s="11">
        <f>[15]PopulatedForm20!P272</f>
        <v>0</v>
      </c>
      <c r="Q275" s="11">
        <f>[15]PopulatedForm20!Q272</f>
        <v>0</v>
      </c>
      <c r="R275" s="11">
        <f>[15]PopulatedForm20!R272</f>
        <v>0</v>
      </c>
      <c r="S275" s="11">
        <f>[15]PopulatedForm20!S272</f>
        <v>0</v>
      </c>
      <c r="T275" s="11">
        <f>[15]PopulatedForm20!T272</f>
        <v>0</v>
      </c>
      <c r="U275" s="11">
        <f>[15]PopulatedForm20!U272</f>
        <v>0</v>
      </c>
      <c r="V275" s="11">
        <f>[15]PopulatedForm20!V272</f>
        <v>0</v>
      </c>
      <c r="W275" s="11">
        <f>[15]PopulatedForm20!W272</f>
        <v>0</v>
      </c>
      <c r="X275" s="11">
        <f>[15]PopulatedForm20!X272</f>
        <v>0</v>
      </c>
      <c r="Y275" s="11">
        <f>[15]PopulatedForm20!Y272</f>
        <v>0</v>
      </c>
      <c r="Z275" s="12">
        <f t="shared" si="8"/>
        <v>295</v>
      </c>
      <c r="AA275" s="13">
        <v>0</v>
      </c>
      <c r="AB275" s="11">
        <f>[15]PopulatedForm20!Z272</f>
        <v>0</v>
      </c>
      <c r="AC275" s="13">
        <f t="shared" si="9"/>
        <v>295</v>
      </c>
      <c r="AD275" s="13">
        <v>0</v>
      </c>
    </row>
    <row r="276" spans="1:30" ht="15.75" hidden="1">
      <c r="A276" s="10">
        <f>[15]PopulatedForm20!A273</f>
        <v>0</v>
      </c>
      <c r="B276" s="11">
        <f>[15]PopulatedForm20!B273</f>
        <v>0</v>
      </c>
      <c r="C276" s="11">
        <f>[15]PopulatedForm20!C273</f>
        <v>0</v>
      </c>
      <c r="D276" s="11">
        <f>[15]PopulatedForm20!D273</f>
        <v>0</v>
      </c>
      <c r="E276" s="11">
        <f>[15]PopulatedForm20!E273</f>
        <v>0</v>
      </c>
      <c r="F276" s="11">
        <f>[15]PopulatedForm20!F273</f>
        <v>0</v>
      </c>
      <c r="G276" s="11">
        <f>[15]PopulatedForm20!G273</f>
        <v>0</v>
      </c>
      <c r="H276" s="11">
        <f>[15]PopulatedForm20!H273</f>
        <v>0</v>
      </c>
      <c r="I276" s="11">
        <f>[15]PopulatedForm20!I273</f>
        <v>0</v>
      </c>
      <c r="J276" s="11">
        <f>[15]PopulatedForm20!J273</f>
        <v>0</v>
      </c>
      <c r="K276" s="11">
        <f>[15]PopulatedForm20!K273</f>
        <v>0</v>
      </c>
      <c r="L276" s="11">
        <f>[15]PopulatedForm20!L273</f>
        <v>0</v>
      </c>
      <c r="M276" s="11">
        <f>[15]PopulatedForm20!M273</f>
        <v>0</v>
      </c>
      <c r="N276" s="11">
        <f>[15]PopulatedForm20!N273</f>
        <v>0</v>
      </c>
      <c r="O276" s="11">
        <f>[15]PopulatedForm20!O273</f>
        <v>0</v>
      </c>
      <c r="P276" s="11">
        <f>[15]PopulatedForm20!P273</f>
        <v>0</v>
      </c>
      <c r="Q276" s="11">
        <f>[15]PopulatedForm20!Q273</f>
        <v>0</v>
      </c>
      <c r="R276" s="11">
        <f>[15]PopulatedForm20!R273</f>
        <v>0</v>
      </c>
      <c r="S276" s="11">
        <f>[15]PopulatedForm20!S273</f>
        <v>0</v>
      </c>
      <c r="T276" s="11">
        <f>[15]PopulatedForm20!T273</f>
        <v>0</v>
      </c>
      <c r="U276" s="11">
        <f>[15]PopulatedForm20!U273</f>
        <v>0</v>
      </c>
      <c r="V276" s="11">
        <f>[15]PopulatedForm20!V273</f>
        <v>0</v>
      </c>
      <c r="W276" s="11">
        <f>[15]PopulatedForm20!W273</f>
        <v>0</v>
      </c>
      <c r="X276" s="11">
        <f>[15]PopulatedForm20!X273</f>
        <v>0</v>
      </c>
      <c r="Y276" s="11">
        <f>[15]PopulatedForm20!Y273</f>
        <v>0</v>
      </c>
      <c r="Z276" s="12">
        <f t="shared" si="8"/>
        <v>0</v>
      </c>
      <c r="AA276" s="13">
        <v>0</v>
      </c>
      <c r="AB276" s="11">
        <f>[15]PopulatedForm20!Z273</f>
        <v>0</v>
      </c>
      <c r="AC276" s="13">
        <f t="shared" si="9"/>
        <v>0</v>
      </c>
      <c r="AD276" s="13">
        <v>0</v>
      </c>
    </row>
    <row r="277" spans="1:30" ht="15.75" hidden="1">
      <c r="A277" s="10">
        <f>[15]PopulatedForm20!A274</f>
        <v>0</v>
      </c>
      <c r="B277" s="11">
        <f>[15]PopulatedForm20!B274</f>
        <v>0</v>
      </c>
      <c r="C277" s="11">
        <f>[15]PopulatedForm20!C274</f>
        <v>0</v>
      </c>
      <c r="D277" s="11">
        <f>[15]PopulatedForm20!D274</f>
        <v>0</v>
      </c>
      <c r="E277" s="11">
        <f>[15]PopulatedForm20!E274</f>
        <v>0</v>
      </c>
      <c r="F277" s="11">
        <f>[15]PopulatedForm20!F274</f>
        <v>0</v>
      </c>
      <c r="G277" s="11">
        <f>[15]PopulatedForm20!G274</f>
        <v>0</v>
      </c>
      <c r="H277" s="11">
        <f>[15]PopulatedForm20!H274</f>
        <v>0</v>
      </c>
      <c r="I277" s="11">
        <f>[15]PopulatedForm20!I274</f>
        <v>0</v>
      </c>
      <c r="J277" s="11">
        <f>[15]PopulatedForm20!J274</f>
        <v>0</v>
      </c>
      <c r="K277" s="11">
        <f>[15]PopulatedForm20!K274</f>
        <v>0</v>
      </c>
      <c r="L277" s="11">
        <f>[15]PopulatedForm20!L274</f>
        <v>0</v>
      </c>
      <c r="M277" s="11">
        <f>[15]PopulatedForm20!M274</f>
        <v>0</v>
      </c>
      <c r="N277" s="11">
        <f>[15]PopulatedForm20!N274</f>
        <v>0</v>
      </c>
      <c r="O277" s="11">
        <f>[15]PopulatedForm20!O274</f>
        <v>0</v>
      </c>
      <c r="P277" s="11">
        <f>[15]PopulatedForm20!P274</f>
        <v>0</v>
      </c>
      <c r="Q277" s="11">
        <f>[15]PopulatedForm20!Q274</f>
        <v>0</v>
      </c>
      <c r="R277" s="11">
        <f>[15]PopulatedForm20!R274</f>
        <v>0</v>
      </c>
      <c r="S277" s="11">
        <f>[15]PopulatedForm20!S274</f>
        <v>0</v>
      </c>
      <c r="T277" s="11">
        <f>[15]PopulatedForm20!T274</f>
        <v>0</v>
      </c>
      <c r="U277" s="11">
        <f>[15]PopulatedForm20!U274</f>
        <v>0</v>
      </c>
      <c r="V277" s="11">
        <f>[15]PopulatedForm20!V274</f>
        <v>0</v>
      </c>
      <c r="W277" s="11">
        <f>[15]PopulatedForm20!W274</f>
        <v>0</v>
      </c>
      <c r="X277" s="11">
        <f>[15]PopulatedForm20!X274</f>
        <v>0</v>
      </c>
      <c r="Y277" s="11">
        <f>[15]PopulatedForm20!Y274</f>
        <v>0</v>
      </c>
      <c r="Z277" s="12">
        <f t="shared" si="8"/>
        <v>0</v>
      </c>
      <c r="AA277" s="13">
        <v>0</v>
      </c>
      <c r="AB277" s="11">
        <f>[15]PopulatedForm20!Z274</f>
        <v>0</v>
      </c>
      <c r="AC277" s="13">
        <f t="shared" si="9"/>
        <v>0</v>
      </c>
      <c r="AD277" s="13">
        <v>0</v>
      </c>
    </row>
    <row r="278" spans="1:30" ht="15.75" hidden="1">
      <c r="A278" s="10">
        <f>[15]PopulatedForm20!A275</f>
        <v>0</v>
      </c>
      <c r="B278" s="11">
        <f>[15]PopulatedForm20!B275</f>
        <v>0</v>
      </c>
      <c r="C278" s="11">
        <f>[15]PopulatedForm20!C275</f>
        <v>0</v>
      </c>
      <c r="D278" s="11">
        <f>[15]PopulatedForm20!D275</f>
        <v>0</v>
      </c>
      <c r="E278" s="11">
        <f>[15]PopulatedForm20!E275</f>
        <v>0</v>
      </c>
      <c r="F278" s="11">
        <f>[15]PopulatedForm20!F275</f>
        <v>0</v>
      </c>
      <c r="G278" s="11">
        <f>[15]PopulatedForm20!G275</f>
        <v>0</v>
      </c>
      <c r="H278" s="11">
        <f>[15]PopulatedForm20!H275</f>
        <v>0</v>
      </c>
      <c r="I278" s="11">
        <f>[15]PopulatedForm20!I275</f>
        <v>0</v>
      </c>
      <c r="J278" s="11">
        <f>[15]PopulatedForm20!J275</f>
        <v>0</v>
      </c>
      <c r="K278" s="11">
        <f>[15]PopulatedForm20!K275</f>
        <v>0</v>
      </c>
      <c r="L278" s="11">
        <f>[15]PopulatedForm20!L275</f>
        <v>0</v>
      </c>
      <c r="M278" s="11">
        <f>[15]PopulatedForm20!M275</f>
        <v>0</v>
      </c>
      <c r="N278" s="11">
        <f>[15]PopulatedForm20!N275</f>
        <v>0</v>
      </c>
      <c r="O278" s="11">
        <f>[15]PopulatedForm20!O275</f>
        <v>0</v>
      </c>
      <c r="P278" s="11">
        <f>[15]PopulatedForm20!P275</f>
        <v>0</v>
      </c>
      <c r="Q278" s="11">
        <f>[15]PopulatedForm20!Q275</f>
        <v>0</v>
      </c>
      <c r="R278" s="11">
        <f>[15]PopulatedForm20!R275</f>
        <v>0</v>
      </c>
      <c r="S278" s="11">
        <f>[15]PopulatedForm20!S275</f>
        <v>0</v>
      </c>
      <c r="T278" s="11">
        <f>[15]PopulatedForm20!T275</f>
        <v>0</v>
      </c>
      <c r="U278" s="11">
        <f>[15]PopulatedForm20!U275</f>
        <v>0</v>
      </c>
      <c r="V278" s="11">
        <f>[15]PopulatedForm20!V275</f>
        <v>0</v>
      </c>
      <c r="W278" s="11">
        <f>[15]PopulatedForm20!W275</f>
        <v>0</v>
      </c>
      <c r="X278" s="11">
        <f>[15]PopulatedForm20!X275</f>
        <v>0</v>
      </c>
      <c r="Y278" s="11">
        <f>[15]PopulatedForm20!Y275</f>
        <v>0</v>
      </c>
      <c r="Z278" s="12">
        <f t="shared" si="8"/>
        <v>0</v>
      </c>
      <c r="AA278" s="13">
        <v>0</v>
      </c>
      <c r="AB278" s="11">
        <f>[15]PopulatedForm20!Z275</f>
        <v>0</v>
      </c>
      <c r="AC278" s="13">
        <f t="shared" si="9"/>
        <v>0</v>
      </c>
      <c r="AD278" s="13">
        <v>0</v>
      </c>
    </row>
    <row r="279" spans="1:30" ht="15.75" hidden="1">
      <c r="A279" s="10">
        <f>[15]PopulatedForm20!A276</f>
        <v>0</v>
      </c>
      <c r="B279" s="11">
        <f>[15]PopulatedForm20!B276</f>
        <v>0</v>
      </c>
      <c r="C279" s="11">
        <f>[15]PopulatedForm20!C276</f>
        <v>0</v>
      </c>
      <c r="D279" s="11">
        <f>[15]PopulatedForm20!D276</f>
        <v>0</v>
      </c>
      <c r="E279" s="11">
        <f>[15]PopulatedForm20!E276</f>
        <v>0</v>
      </c>
      <c r="F279" s="11">
        <f>[15]PopulatedForm20!F276</f>
        <v>0</v>
      </c>
      <c r="G279" s="11">
        <f>[15]PopulatedForm20!G276</f>
        <v>0</v>
      </c>
      <c r="H279" s="11">
        <f>[15]PopulatedForm20!H276</f>
        <v>0</v>
      </c>
      <c r="I279" s="11">
        <f>[15]PopulatedForm20!I276</f>
        <v>0</v>
      </c>
      <c r="J279" s="11">
        <f>[15]PopulatedForm20!J276</f>
        <v>0</v>
      </c>
      <c r="K279" s="11">
        <f>[15]PopulatedForm20!K276</f>
        <v>0</v>
      </c>
      <c r="L279" s="11">
        <f>[15]PopulatedForm20!L276</f>
        <v>0</v>
      </c>
      <c r="M279" s="11">
        <f>[15]PopulatedForm20!M276</f>
        <v>0</v>
      </c>
      <c r="N279" s="11">
        <f>[15]PopulatedForm20!N276</f>
        <v>0</v>
      </c>
      <c r="O279" s="11">
        <f>[15]PopulatedForm20!O276</f>
        <v>0</v>
      </c>
      <c r="P279" s="11">
        <f>[15]PopulatedForm20!P276</f>
        <v>0</v>
      </c>
      <c r="Q279" s="11">
        <f>[15]PopulatedForm20!Q276</f>
        <v>0</v>
      </c>
      <c r="R279" s="11">
        <f>[15]PopulatedForm20!R276</f>
        <v>0</v>
      </c>
      <c r="S279" s="11">
        <f>[15]PopulatedForm20!S276</f>
        <v>0</v>
      </c>
      <c r="T279" s="11">
        <f>[15]PopulatedForm20!T276</f>
        <v>0</v>
      </c>
      <c r="U279" s="11">
        <f>[15]PopulatedForm20!U276</f>
        <v>0</v>
      </c>
      <c r="V279" s="11">
        <f>[15]PopulatedForm20!V276</f>
        <v>0</v>
      </c>
      <c r="W279" s="11">
        <f>[15]PopulatedForm20!W276</f>
        <v>0</v>
      </c>
      <c r="X279" s="11">
        <f>[15]PopulatedForm20!X276</f>
        <v>0</v>
      </c>
      <c r="Y279" s="11">
        <f>[15]PopulatedForm20!Y276</f>
        <v>0</v>
      </c>
      <c r="Z279" s="12">
        <f t="shared" si="8"/>
        <v>0</v>
      </c>
      <c r="AA279" s="13">
        <v>0</v>
      </c>
      <c r="AB279" s="11">
        <f>[15]PopulatedForm20!Z276</f>
        <v>0</v>
      </c>
      <c r="AC279" s="13">
        <f t="shared" si="9"/>
        <v>0</v>
      </c>
      <c r="AD279" s="13">
        <v>0</v>
      </c>
    </row>
    <row r="280" spans="1:30" ht="15.75" hidden="1">
      <c r="A280" s="10">
        <f>[15]PopulatedForm20!A277</f>
        <v>0</v>
      </c>
      <c r="B280" s="11">
        <f>[15]PopulatedForm20!B277</f>
        <v>0</v>
      </c>
      <c r="C280" s="11">
        <f>[15]PopulatedForm20!C277</f>
        <v>0</v>
      </c>
      <c r="D280" s="11">
        <f>[15]PopulatedForm20!D277</f>
        <v>0</v>
      </c>
      <c r="E280" s="11">
        <f>[15]PopulatedForm20!E277</f>
        <v>0</v>
      </c>
      <c r="F280" s="11">
        <f>[15]PopulatedForm20!F277</f>
        <v>0</v>
      </c>
      <c r="G280" s="11">
        <f>[15]PopulatedForm20!G277</f>
        <v>0</v>
      </c>
      <c r="H280" s="11">
        <f>[15]PopulatedForm20!H277</f>
        <v>0</v>
      </c>
      <c r="I280" s="11">
        <f>[15]PopulatedForm20!I277</f>
        <v>0</v>
      </c>
      <c r="J280" s="11">
        <f>[15]PopulatedForm20!J277</f>
        <v>0</v>
      </c>
      <c r="K280" s="11">
        <f>[15]PopulatedForm20!K277</f>
        <v>0</v>
      </c>
      <c r="L280" s="11">
        <f>[15]PopulatedForm20!L277</f>
        <v>0</v>
      </c>
      <c r="M280" s="11">
        <f>[15]PopulatedForm20!M277</f>
        <v>0</v>
      </c>
      <c r="N280" s="11">
        <f>[15]PopulatedForm20!N277</f>
        <v>0</v>
      </c>
      <c r="O280" s="11">
        <f>[15]PopulatedForm20!O277</f>
        <v>0</v>
      </c>
      <c r="P280" s="11">
        <f>[15]PopulatedForm20!P277</f>
        <v>0</v>
      </c>
      <c r="Q280" s="11">
        <f>[15]PopulatedForm20!Q277</f>
        <v>0</v>
      </c>
      <c r="R280" s="11">
        <f>[15]PopulatedForm20!R277</f>
        <v>0</v>
      </c>
      <c r="S280" s="11">
        <f>[15]PopulatedForm20!S277</f>
        <v>0</v>
      </c>
      <c r="T280" s="11">
        <f>[15]PopulatedForm20!T277</f>
        <v>0</v>
      </c>
      <c r="U280" s="11">
        <f>[15]PopulatedForm20!U277</f>
        <v>0</v>
      </c>
      <c r="V280" s="11">
        <f>[15]PopulatedForm20!V277</f>
        <v>0</v>
      </c>
      <c r="W280" s="11">
        <f>[15]PopulatedForm20!W277</f>
        <v>0</v>
      </c>
      <c r="X280" s="11">
        <f>[15]PopulatedForm20!X277</f>
        <v>0</v>
      </c>
      <c r="Y280" s="11">
        <f>[15]PopulatedForm20!Y277</f>
        <v>0</v>
      </c>
      <c r="Z280" s="12">
        <f t="shared" si="8"/>
        <v>0</v>
      </c>
      <c r="AA280" s="13">
        <v>0</v>
      </c>
      <c r="AB280" s="11">
        <f>[15]PopulatedForm20!Z277</f>
        <v>0</v>
      </c>
      <c r="AC280" s="13">
        <f t="shared" si="9"/>
        <v>0</v>
      </c>
      <c r="AD280" s="13">
        <v>0</v>
      </c>
    </row>
    <row r="281" spans="1:30" ht="15.75" hidden="1">
      <c r="A281" s="10">
        <f>[15]PopulatedForm20!A278</f>
        <v>0</v>
      </c>
      <c r="B281" s="11">
        <f>[15]PopulatedForm20!B278</f>
        <v>0</v>
      </c>
      <c r="C281" s="11">
        <f>[15]PopulatedForm20!C278</f>
        <v>0</v>
      </c>
      <c r="D281" s="11">
        <f>[15]PopulatedForm20!D278</f>
        <v>0</v>
      </c>
      <c r="E281" s="11">
        <f>[15]PopulatedForm20!E278</f>
        <v>0</v>
      </c>
      <c r="F281" s="11">
        <f>[15]PopulatedForm20!F278</f>
        <v>0</v>
      </c>
      <c r="G281" s="11">
        <f>[15]PopulatedForm20!G278</f>
        <v>0</v>
      </c>
      <c r="H281" s="11">
        <f>[15]PopulatedForm20!H278</f>
        <v>0</v>
      </c>
      <c r="I281" s="11">
        <f>[15]PopulatedForm20!I278</f>
        <v>0</v>
      </c>
      <c r="J281" s="11">
        <f>[15]PopulatedForm20!J278</f>
        <v>0</v>
      </c>
      <c r="K281" s="11">
        <f>[15]PopulatedForm20!K278</f>
        <v>0</v>
      </c>
      <c r="L281" s="11">
        <f>[15]PopulatedForm20!L278</f>
        <v>0</v>
      </c>
      <c r="M281" s="11">
        <f>[15]PopulatedForm20!M278</f>
        <v>0</v>
      </c>
      <c r="N281" s="11">
        <f>[15]PopulatedForm20!N278</f>
        <v>0</v>
      </c>
      <c r="O281" s="11">
        <f>[15]PopulatedForm20!O278</f>
        <v>0</v>
      </c>
      <c r="P281" s="11">
        <f>[15]PopulatedForm20!P278</f>
        <v>0</v>
      </c>
      <c r="Q281" s="11">
        <f>[15]PopulatedForm20!Q278</f>
        <v>0</v>
      </c>
      <c r="R281" s="11">
        <f>[15]PopulatedForm20!R278</f>
        <v>0</v>
      </c>
      <c r="S281" s="11">
        <f>[15]PopulatedForm20!S278</f>
        <v>0</v>
      </c>
      <c r="T281" s="11">
        <f>[15]PopulatedForm20!T278</f>
        <v>0</v>
      </c>
      <c r="U281" s="11">
        <f>[15]PopulatedForm20!U278</f>
        <v>0</v>
      </c>
      <c r="V281" s="11">
        <f>[15]PopulatedForm20!V278</f>
        <v>0</v>
      </c>
      <c r="W281" s="11">
        <f>[15]PopulatedForm20!W278</f>
        <v>0</v>
      </c>
      <c r="X281" s="11">
        <f>[15]PopulatedForm20!X278</f>
        <v>0</v>
      </c>
      <c r="Y281" s="11">
        <f>[15]PopulatedForm20!Y278</f>
        <v>0</v>
      </c>
      <c r="Z281" s="12">
        <f t="shared" si="8"/>
        <v>0</v>
      </c>
      <c r="AA281" s="13">
        <v>0</v>
      </c>
      <c r="AB281" s="11">
        <f>[15]PopulatedForm20!Z278</f>
        <v>0</v>
      </c>
      <c r="AC281" s="13">
        <f t="shared" si="9"/>
        <v>0</v>
      </c>
      <c r="AD281" s="13">
        <v>0</v>
      </c>
    </row>
    <row r="282" spans="1:30" ht="15.75" hidden="1">
      <c r="A282" s="10">
        <f>[15]PopulatedForm20!A279</f>
        <v>0</v>
      </c>
      <c r="B282" s="11">
        <f>[15]PopulatedForm20!B279</f>
        <v>0</v>
      </c>
      <c r="C282" s="11">
        <f>[15]PopulatedForm20!C279</f>
        <v>0</v>
      </c>
      <c r="D282" s="11">
        <f>[15]PopulatedForm20!D279</f>
        <v>0</v>
      </c>
      <c r="E282" s="11">
        <f>[15]PopulatedForm20!E279</f>
        <v>0</v>
      </c>
      <c r="F282" s="11">
        <f>[15]PopulatedForm20!F279</f>
        <v>0</v>
      </c>
      <c r="G282" s="11">
        <f>[15]PopulatedForm20!G279</f>
        <v>0</v>
      </c>
      <c r="H282" s="11">
        <f>[15]PopulatedForm20!H279</f>
        <v>0</v>
      </c>
      <c r="I282" s="11">
        <f>[15]PopulatedForm20!I279</f>
        <v>0</v>
      </c>
      <c r="J282" s="11">
        <f>[15]PopulatedForm20!J279</f>
        <v>0</v>
      </c>
      <c r="K282" s="11">
        <f>[15]PopulatedForm20!K279</f>
        <v>0</v>
      </c>
      <c r="L282" s="11">
        <f>[15]PopulatedForm20!L279</f>
        <v>0</v>
      </c>
      <c r="M282" s="11">
        <f>[15]PopulatedForm20!M279</f>
        <v>0</v>
      </c>
      <c r="N282" s="11">
        <f>[15]PopulatedForm20!N279</f>
        <v>0</v>
      </c>
      <c r="O282" s="11">
        <f>[15]PopulatedForm20!O279</f>
        <v>0</v>
      </c>
      <c r="P282" s="11">
        <f>[15]PopulatedForm20!P279</f>
        <v>0</v>
      </c>
      <c r="Q282" s="11">
        <f>[15]PopulatedForm20!Q279</f>
        <v>0</v>
      </c>
      <c r="R282" s="11">
        <f>[15]PopulatedForm20!R279</f>
        <v>0</v>
      </c>
      <c r="S282" s="11">
        <f>[15]PopulatedForm20!S279</f>
        <v>0</v>
      </c>
      <c r="T282" s="11">
        <f>[15]PopulatedForm20!T279</f>
        <v>0</v>
      </c>
      <c r="U282" s="11">
        <f>[15]PopulatedForm20!U279</f>
        <v>0</v>
      </c>
      <c r="V282" s="11">
        <f>[15]PopulatedForm20!V279</f>
        <v>0</v>
      </c>
      <c r="W282" s="11">
        <f>[15]PopulatedForm20!W279</f>
        <v>0</v>
      </c>
      <c r="X282" s="11">
        <f>[15]PopulatedForm20!X279</f>
        <v>0</v>
      </c>
      <c r="Y282" s="11">
        <f>[15]PopulatedForm20!Y279</f>
        <v>0</v>
      </c>
      <c r="Z282" s="12">
        <f t="shared" si="8"/>
        <v>0</v>
      </c>
      <c r="AA282" s="13">
        <v>0</v>
      </c>
      <c r="AB282" s="11">
        <f>[15]PopulatedForm20!Z279</f>
        <v>0</v>
      </c>
      <c r="AC282" s="13">
        <f t="shared" si="9"/>
        <v>0</v>
      </c>
      <c r="AD282" s="13">
        <v>0</v>
      </c>
    </row>
    <row r="283" spans="1:30" ht="15.75" hidden="1">
      <c r="A283" s="10">
        <f>[15]PopulatedForm20!A280</f>
        <v>0</v>
      </c>
      <c r="B283" s="11">
        <f>[15]PopulatedForm20!B280</f>
        <v>0</v>
      </c>
      <c r="C283" s="11">
        <f>[15]PopulatedForm20!C280</f>
        <v>0</v>
      </c>
      <c r="D283" s="11">
        <f>[15]PopulatedForm20!D280</f>
        <v>0</v>
      </c>
      <c r="E283" s="11">
        <f>[15]PopulatedForm20!E280</f>
        <v>0</v>
      </c>
      <c r="F283" s="11">
        <f>[15]PopulatedForm20!F280</f>
        <v>0</v>
      </c>
      <c r="G283" s="11">
        <f>[15]PopulatedForm20!G280</f>
        <v>0</v>
      </c>
      <c r="H283" s="11">
        <f>[15]PopulatedForm20!H280</f>
        <v>0</v>
      </c>
      <c r="I283" s="11">
        <f>[15]PopulatedForm20!I280</f>
        <v>0</v>
      </c>
      <c r="J283" s="11">
        <f>[15]PopulatedForm20!J280</f>
        <v>0</v>
      </c>
      <c r="K283" s="11">
        <f>[15]PopulatedForm20!K280</f>
        <v>0</v>
      </c>
      <c r="L283" s="11">
        <f>[15]PopulatedForm20!L280</f>
        <v>0</v>
      </c>
      <c r="M283" s="11">
        <f>[15]PopulatedForm20!M280</f>
        <v>0</v>
      </c>
      <c r="N283" s="11">
        <f>[15]PopulatedForm20!N280</f>
        <v>0</v>
      </c>
      <c r="O283" s="11">
        <f>[15]PopulatedForm20!O280</f>
        <v>0</v>
      </c>
      <c r="P283" s="11">
        <f>[15]PopulatedForm20!P280</f>
        <v>0</v>
      </c>
      <c r="Q283" s="11">
        <f>[15]PopulatedForm20!Q280</f>
        <v>0</v>
      </c>
      <c r="R283" s="11">
        <f>[15]PopulatedForm20!R280</f>
        <v>0</v>
      </c>
      <c r="S283" s="11">
        <f>[15]PopulatedForm20!S280</f>
        <v>0</v>
      </c>
      <c r="T283" s="11">
        <f>[15]PopulatedForm20!T280</f>
        <v>0</v>
      </c>
      <c r="U283" s="11">
        <f>[15]PopulatedForm20!U280</f>
        <v>0</v>
      </c>
      <c r="V283" s="11">
        <f>[15]PopulatedForm20!V280</f>
        <v>0</v>
      </c>
      <c r="W283" s="11">
        <f>[15]PopulatedForm20!W280</f>
        <v>0</v>
      </c>
      <c r="X283" s="11">
        <f>[15]PopulatedForm20!X280</f>
        <v>0</v>
      </c>
      <c r="Y283" s="11">
        <f>[15]PopulatedForm20!Y280</f>
        <v>0</v>
      </c>
      <c r="Z283" s="12">
        <f t="shared" si="8"/>
        <v>0</v>
      </c>
      <c r="AA283" s="13">
        <v>0</v>
      </c>
      <c r="AB283" s="11">
        <f>[15]PopulatedForm20!Z280</f>
        <v>0</v>
      </c>
      <c r="AC283" s="13">
        <f t="shared" si="9"/>
        <v>0</v>
      </c>
      <c r="AD283" s="13">
        <v>0</v>
      </c>
    </row>
    <row r="284" spans="1:30" ht="15.75" hidden="1">
      <c r="A284" s="10">
        <f>[15]PopulatedForm20!A281</f>
        <v>0</v>
      </c>
      <c r="B284" s="11">
        <f>[15]PopulatedForm20!B281</f>
        <v>0</v>
      </c>
      <c r="C284" s="11">
        <f>[15]PopulatedForm20!C281</f>
        <v>0</v>
      </c>
      <c r="D284" s="11">
        <f>[15]PopulatedForm20!D281</f>
        <v>0</v>
      </c>
      <c r="E284" s="11">
        <f>[15]PopulatedForm20!E281</f>
        <v>0</v>
      </c>
      <c r="F284" s="11">
        <f>[15]PopulatedForm20!F281</f>
        <v>0</v>
      </c>
      <c r="G284" s="11">
        <f>[15]PopulatedForm20!G281</f>
        <v>0</v>
      </c>
      <c r="H284" s="11">
        <f>[15]PopulatedForm20!H281</f>
        <v>0</v>
      </c>
      <c r="I284" s="11">
        <f>[15]PopulatedForm20!I281</f>
        <v>0</v>
      </c>
      <c r="J284" s="11">
        <f>[15]PopulatedForm20!J281</f>
        <v>0</v>
      </c>
      <c r="K284" s="11">
        <f>[15]PopulatedForm20!K281</f>
        <v>0</v>
      </c>
      <c r="L284" s="11">
        <f>[15]PopulatedForm20!L281</f>
        <v>0</v>
      </c>
      <c r="M284" s="11">
        <f>[15]PopulatedForm20!M281</f>
        <v>0</v>
      </c>
      <c r="N284" s="11">
        <f>[15]PopulatedForm20!N281</f>
        <v>0</v>
      </c>
      <c r="O284" s="11">
        <f>[15]PopulatedForm20!O281</f>
        <v>0</v>
      </c>
      <c r="P284" s="11">
        <f>[15]PopulatedForm20!P281</f>
        <v>0</v>
      </c>
      <c r="Q284" s="11">
        <f>[15]PopulatedForm20!Q281</f>
        <v>0</v>
      </c>
      <c r="R284" s="11">
        <f>[15]PopulatedForm20!R281</f>
        <v>0</v>
      </c>
      <c r="S284" s="11">
        <f>[15]PopulatedForm20!S281</f>
        <v>0</v>
      </c>
      <c r="T284" s="11">
        <f>[15]PopulatedForm20!T281</f>
        <v>0</v>
      </c>
      <c r="U284" s="11">
        <f>[15]PopulatedForm20!U281</f>
        <v>0</v>
      </c>
      <c r="V284" s="11">
        <f>[15]PopulatedForm20!V281</f>
        <v>0</v>
      </c>
      <c r="W284" s="11">
        <f>[15]PopulatedForm20!W281</f>
        <v>0</v>
      </c>
      <c r="X284" s="11">
        <f>[15]PopulatedForm20!X281</f>
        <v>0</v>
      </c>
      <c r="Y284" s="11">
        <f>[15]PopulatedForm20!Y281</f>
        <v>0</v>
      </c>
      <c r="Z284" s="12">
        <f t="shared" si="8"/>
        <v>0</v>
      </c>
      <c r="AA284" s="13">
        <v>0</v>
      </c>
      <c r="AB284" s="11">
        <f>[15]PopulatedForm20!Z281</f>
        <v>0</v>
      </c>
      <c r="AC284" s="13">
        <f t="shared" si="9"/>
        <v>0</v>
      </c>
      <c r="AD284" s="13">
        <v>0</v>
      </c>
    </row>
    <row r="285" spans="1:30" ht="15.75" hidden="1">
      <c r="A285" s="10">
        <f>[15]PopulatedForm20!A282</f>
        <v>0</v>
      </c>
      <c r="B285" s="11">
        <f>[15]PopulatedForm20!B282</f>
        <v>0</v>
      </c>
      <c r="C285" s="11">
        <f>[15]PopulatedForm20!C282</f>
        <v>0</v>
      </c>
      <c r="D285" s="11">
        <f>[15]PopulatedForm20!D282</f>
        <v>0</v>
      </c>
      <c r="E285" s="11">
        <f>[15]PopulatedForm20!E282</f>
        <v>0</v>
      </c>
      <c r="F285" s="11">
        <f>[15]PopulatedForm20!F282</f>
        <v>0</v>
      </c>
      <c r="G285" s="11">
        <f>[15]PopulatedForm20!G282</f>
        <v>0</v>
      </c>
      <c r="H285" s="11">
        <f>[15]PopulatedForm20!H282</f>
        <v>0</v>
      </c>
      <c r="I285" s="11">
        <f>[15]PopulatedForm20!I282</f>
        <v>0</v>
      </c>
      <c r="J285" s="11">
        <f>[15]PopulatedForm20!J282</f>
        <v>0</v>
      </c>
      <c r="K285" s="11">
        <f>[15]PopulatedForm20!K282</f>
        <v>0</v>
      </c>
      <c r="L285" s="11">
        <f>[15]PopulatedForm20!L282</f>
        <v>0</v>
      </c>
      <c r="M285" s="11">
        <f>[15]PopulatedForm20!M282</f>
        <v>0</v>
      </c>
      <c r="N285" s="11">
        <f>[15]PopulatedForm20!N282</f>
        <v>0</v>
      </c>
      <c r="O285" s="11">
        <f>[15]PopulatedForm20!O282</f>
        <v>0</v>
      </c>
      <c r="P285" s="11">
        <f>[15]PopulatedForm20!P282</f>
        <v>0</v>
      </c>
      <c r="Q285" s="11">
        <f>[15]PopulatedForm20!Q282</f>
        <v>0</v>
      </c>
      <c r="R285" s="11">
        <f>[15]PopulatedForm20!R282</f>
        <v>0</v>
      </c>
      <c r="S285" s="11">
        <f>[15]PopulatedForm20!S282</f>
        <v>0</v>
      </c>
      <c r="T285" s="11">
        <f>[15]PopulatedForm20!T282</f>
        <v>0</v>
      </c>
      <c r="U285" s="11">
        <f>[15]PopulatedForm20!U282</f>
        <v>0</v>
      </c>
      <c r="V285" s="11">
        <f>[15]PopulatedForm20!V282</f>
        <v>0</v>
      </c>
      <c r="W285" s="11">
        <f>[15]PopulatedForm20!W282</f>
        <v>0</v>
      </c>
      <c r="X285" s="11">
        <f>[15]PopulatedForm20!X282</f>
        <v>0</v>
      </c>
      <c r="Y285" s="11">
        <f>[15]PopulatedForm20!Y282</f>
        <v>0</v>
      </c>
      <c r="Z285" s="12">
        <f t="shared" si="8"/>
        <v>0</v>
      </c>
      <c r="AA285" s="13">
        <v>0</v>
      </c>
      <c r="AB285" s="11">
        <f>[15]PopulatedForm20!Z282</f>
        <v>0</v>
      </c>
      <c r="AC285" s="13">
        <f t="shared" si="9"/>
        <v>0</v>
      </c>
      <c r="AD285" s="13">
        <v>0</v>
      </c>
    </row>
    <row r="286" spans="1:30" ht="15.75" hidden="1">
      <c r="A286" s="10">
        <f>[15]PopulatedForm20!A283</f>
        <v>0</v>
      </c>
      <c r="B286" s="11">
        <f>[15]PopulatedForm20!B283</f>
        <v>0</v>
      </c>
      <c r="C286" s="11">
        <f>[15]PopulatedForm20!C283</f>
        <v>0</v>
      </c>
      <c r="D286" s="11">
        <f>[15]PopulatedForm20!D283</f>
        <v>0</v>
      </c>
      <c r="E286" s="11">
        <f>[15]PopulatedForm20!E283</f>
        <v>0</v>
      </c>
      <c r="F286" s="11">
        <f>[15]PopulatedForm20!F283</f>
        <v>0</v>
      </c>
      <c r="G286" s="11">
        <f>[15]PopulatedForm20!G283</f>
        <v>0</v>
      </c>
      <c r="H286" s="11">
        <f>[15]PopulatedForm20!H283</f>
        <v>0</v>
      </c>
      <c r="I286" s="11">
        <f>[15]PopulatedForm20!I283</f>
        <v>0</v>
      </c>
      <c r="J286" s="11">
        <f>[15]PopulatedForm20!J283</f>
        <v>0</v>
      </c>
      <c r="K286" s="11">
        <f>[15]PopulatedForm20!K283</f>
        <v>0</v>
      </c>
      <c r="L286" s="11">
        <f>[15]PopulatedForm20!L283</f>
        <v>0</v>
      </c>
      <c r="M286" s="11">
        <f>[15]PopulatedForm20!M283</f>
        <v>0</v>
      </c>
      <c r="N286" s="11">
        <f>[15]PopulatedForm20!N283</f>
        <v>0</v>
      </c>
      <c r="O286" s="11">
        <f>[15]PopulatedForm20!O283</f>
        <v>0</v>
      </c>
      <c r="P286" s="11">
        <f>[15]PopulatedForm20!P283</f>
        <v>0</v>
      </c>
      <c r="Q286" s="11">
        <f>[15]PopulatedForm20!Q283</f>
        <v>0</v>
      </c>
      <c r="R286" s="11">
        <f>[15]PopulatedForm20!R283</f>
        <v>0</v>
      </c>
      <c r="S286" s="11">
        <f>[15]PopulatedForm20!S283</f>
        <v>0</v>
      </c>
      <c r="T286" s="11">
        <f>[15]PopulatedForm20!T283</f>
        <v>0</v>
      </c>
      <c r="U286" s="11">
        <f>[15]PopulatedForm20!U283</f>
        <v>0</v>
      </c>
      <c r="V286" s="11">
        <f>[15]PopulatedForm20!V283</f>
        <v>0</v>
      </c>
      <c r="W286" s="11">
        <f>[15]PopulatedForm20!W283</f>
        <v>0</v>
      </c>
      <c r="X286" s="11">
        <f>[15]PopulatedForm20!X283</f>
        <v>0</v>
      </c>
      <c r="Y286" s="11">
        <f>[15]PopulatedForm20!Y283</f>
        <v>0</v>
      </c>
      <c r="Z286" s="12">
        <f t="shared" si="8"/>
        <v>0</v>
      </c>
      <c r="AA286" s="13">
        <v>0</v>
      </c>
      <c r="AB286" s="11">
        <f>[15]PopulatedForm20!Z283</f>
        <v>0</v>
      </c>
      <c r="AC286" s="13">
        <f t="shared" si="9"/>
        <v>0</v>
      </c>
      <c r="AD286" s="13">
        <v>0</v>
      </c>
    </row>
    <row r="287" spans="1:30" ht="15.75">
      <c r="A287" s="10">
        <f>[15]PopulatedForm20!A284</f>
        <v>127</v>
      </c>
      <c r="B287" s="11">
        <f>[15]PopulatedForm20!B284</f>
        <v>0</v>
      </c>
      <c r="C287" s="11">
        <f>[15]PopulatedForm20!C284</f>
        <v>2</v>
      </c>
      <c r="D287" s="11">
        <f>[15]PopulatedForm20!D284</f>
        <v>6</v>
      </c>
      <c r="E287" s="11">
        <f>[15]PopulatedForm20!E284</f>
        <v>284</v>
      </c>
      <c r="F287" s="11">
        <f>[15]PopulatedForm20!F284</f>
        <v>2</v>
      </c>
      <c r="G287" s="11">
        <f>[15]PopulatedForm20!G284</f>
        <v>0</v>
      </c>
      <c r="H287" s="11">
        <f>[15]PopulatedForm20!H284</f>
        <v>6</v>
      </c>
      <c r="I287" s="11">
        <f>[15]PopulatedForm20!I284</f>
        <v>0</v>
      </c>
      <c r="J287" s="11">
        <f>[15]PopulatedForm20!J284</f>
        <v>0</v>
      </c>
      <c r="K287" s="11">
        <f>[15]PopulatedForm20!K284</f>
        <v>0</v>
      </c>
      <c r="L287" s="11">
        <f>[15]PopulatedForm20!L284</f>
        <v>0</v>
      </c>
      <c r="M287" s="11">
        <f>[15]PopulatedForm20!M284</f>
        <v>0</v>
      </c>
      <c r="N287" s="11">
        <f>[15]PopulatedForm20!N284</f>
        <v>0</v>
      </c>
      <c r="O287" s="11">
        <f>[15]PopulatedForm20!O284</f>
        <v>0</v>
      </c>
      <c r="P287" s="11">
        <f>[15]PopulatedForm20!P284</f>
        <v>0</v>
      </c>
      <c r="Q287" s="11">
        <f>[15]PopulatedForm20!Q284</f>
        <v>0</v>
      </c>
      <c r="R287" s="11">
        <f>[15]PopulatedForm20!R284</f>
        <v>0</v>
      </c>
      <c r="S287" s="11">
        <f>[15]PopulatedForm20!S284</f>
        <v>0</v>
      </c>
      <c r="T287" s="11">
        <f>[15]PopulatedForm20!T284</f>
        <v>0</v>
      </c>
      <c r="U287" s="11">
        <f>[15]PopulatedForm20!U284</f>
        <v>0</v>
      </c>
      <c r="V287" s="11">
        <f>[15]PopulatedForm20!V284</f>
        <v>0</v>
      </c>
      <c r="W287" s="11">
        <f>[15]PopulatedForm20!W284</f>
        <v>0</v>
      </c>
      <c r="X287" s="11">
        <f>[15]PopulatedForm20!X284</f>
        <v>2</v>
      </c>
      <c r="Y287" s="11">
        <f>[15]PopulatedForm20!Y284</f>
        <v>0</v>
      </c>
      <c r="Z287" s="12">
        <f t="shared" si="8"/>
        <v>302</v>
      </c>
      <c r="AA287" s="13">
        <v>0</v>
      </c>
      <c r="AB287" s="11">
        <f>[15]PopulatedForm20!Z284</f>
        <v>0</v>
      </c>
      <c r="AC287" s="13">
        <f t="shared" si="9"/>
        <v>302</v>
      </c>
      <c r="AD287" s="13">
        <v>0</v>
      </c>
    </row>
    <row r="288" spans="1:30" ht="15.75">
      <c r="A288" s="10">
        <f>[15]PopulatedForm20!A285</f>
        <v>128</v>
      </c>
      <c r="B288" s="11">
        <f>[15]PopulatedForm20!B285</f>
        <v>0</v>
      </c>
      <c r="C288" s="11">
        <f>[15]PopulatedForm20!C285</f>
        <v>0</v>
      </c>
      <c r="D288" s="11">
        <f>[15]PopulatedForm20!D285</f>
        <v>2</v>
      </c>
      <c r="E288" s="11">
        <f>[15]PopulatedForm20!E285</f>
        <v>226</v>
      </c>
      <c r="F288" s="11">
        <f>[15]PopulatedForm20!F285</f>
        <v>0</v>
      </c>
      <c r="G288" s="11">
        <f>[15]PopulatedForm20!G285</f>
        <v>0</v>
      </c>
      <c r="H288" s="11">
        <f>[15]PopulatedForm20!H285</f>
        <v>0</v>
      </c>
      <c r="I288" s="11">
        <f>[15]PopulatedForm20!I285</f>
        <v>0</v>
      </c>
      <c r="J288" s="11">
        <f>[15]PopulatedForm20!J285</f>
        <v>0</v>
      </c>
      <c r="K288" s="11">
        <f>[15]PopulatedForm20!K285</f>
        <v>0</v>
      </c>
      <c r="L288" s="11">
        <f>[15]PopulatedForm20!L285</f>
        <v>0</v>
      </c>
      <c r="M288" s="11">
        <f>[15]PopulatedForm20!M285</f>
        <v>0</v>
      </c>
      <c r="N288" s="11">
        <f>[15]PopulatedForm20!N285</f>
        <v>0</v>
      </c>
      <c r="O288" s="11">
        <f>[15]PopulatedForm20!O285</f>
        <v>0</v>
      </c>
      <c r="P288" s="11">
        <f>[15]PopulatedForm20!P285</f>
        <v>0</v>
      </c>
      <c r="Q288" s="11">
        <f>[15]PopulatedForm20!Q285</f>
        <v>0</v>
      </c>
      <c r="R288" s="11">
        <f>[15]PopulatedForm20!R285</f>
        <v>0</v>
      </c>
      <c r="S288" s="11">
        <f>[15]PopulatedForm20!S285</f>
        <v>0</v>
      </c>
      <c r="T288" s="11">
        <f>[15]PopulatedForm20!T285</f>
        <v>0</v>
      </c>
      <c r="U288" s="11">
        <f>[15]PopulatedForm20!U285</f>
        <v>0</v>
      </c>
      <c r="V288" s="11">
        <f>[15]PopulatedForm20!V285</f>
        <v>0</v>
      </c>
      <c r="W288" s="11">
        <f>[15]PopulatedForm20!W285</f>
        <v>0</v>
      </c>
      <c r="X288" s="11">
        <f>[15]PopulatedForm20!X285</f>
        <v>0</v>
      </c>
      <c r="Y288" s="11">
        <f>[15]PopulatedForm20!Y285</f>
        <v>0</v>
      </c>
      <c r="Z288" s="12">
        <f t="shared" si="8"/>
        <v>228</v>
      </c>
      <c r="AA288" s="13">
        <v>0</v>
      </c>
      <c r="AB288" s="11">
        <f>[15]PopulatedForm20!Z285</f>
        <v>0</v>
      </c>
      <c r="AC288" s="13">
        <f t="shared" si="9"/>
        <v>228</v>
      </c>
      <c r="AD288" s="13">
        <v>0</v>
      </c>
    </row>
    <row r="289" spans="1:30" ht="15.75">
      <c r="A289" s="10">
        <f>[15]PopulatedForm20!A286</f>
        <v>129</v>
      </c>
      <c r="B289" s="11">
        <f>[15]PopulatedForm20!B286</f>
        <v>0</v>
      </c>
      <c r="C289" s="11">
        <f>[15]PopulatedForm20!C286</f>
        <v>0</v>
      </c>
      <c r="D289" s="11">
        <f>[15]PopulatedForm20!D286</f>
        <v>2</v>
      </c>
      <c r="E289" s="11">
        <f>[15]PopulatedForm20!E286</f>
        <v>441</v>
      </c>
      <c r="F289" s="11">
        <f>[15]PopulatedForm20!F286</f>
        <v>1</v>
      </c>
      <c r="G289" s="11">
        <f>[15]PopulatedForm20!G286</f>
        <v>0</v>
      </c>
      <c r="H289" s="11">
        <f>[15]PopulatedForm20!H286</f>
        <v>0</v>
      </c>
      <c r="I289" s="11">
        <f>[15]PopulatedForm20!I286</f>
        <v>0</v>
      </c>
      <c r="J289" s="11">
        <f>[15]PopulatedForm20!J286</f>
        <v>1</v>
      </c>
      <c r="K289" s="11">
        <f>[15]PopulatedForm20!K286</f>
        <v>0</v>
      </c>
      <c r="L289" s="11">
        <f>[15]PopulatedForm20!L286</f>
        <v>0</v>
      </c>
      <c r="M289" s="11">
        <f>[15]PopulatedForm20!M286</f>
        <v>0</v>
      </c>
      <c r="N289" s="11">
        <f>[15]PopulatedForm20!N286</f>
        <v>0</v>
      </c>
      <c r="O289" s="11">
        <f>[15]PopulatedForm20!O286</f>
        <v>0</v>
      </c>
      <c r="P289" s="11">
        <f>[15]PopulatedForm20!P286</f>
        <v>0</v>
      </c>
      <c r="Q289" s="11">
        <f>[15]PopulatedForm20!Q286</f>
        <v>0</v>
      </c>
      <c r="R289" s="11">
        <f>[15]PopulatedForm20!R286</f>
        <v>0</v>
      </c>
      <c r="S289" s="11">
        <f>[15]PopulatedForm20!S286</f>
        <v>0</v>
      </c>
      <c r="T289" s="11">
        <f>[15]PopulatedForm20!T286</f>
        <v>0</v>
      </c>
      <c r="U289" s="11">
        <f>[15]PopulatedForm20!U286</f>
        <v>0</v>
      </c>
      <c r="V289" s="11">
        <f>[15]PopulatedForm20!V286</f>
        <v>0</v>
      </c>
      <c r="W289" s="11">
        <f>[15]PopulatedForm20!W286</f>
        <v>0</v>
      </c>
      <c r="X289" s="11">
        <f>[15]PopulatedForm20!X286</f>
        <v>0</v>
      </c>
      <c r="Y289" s="11">
        <f>[15]PopulatedForm20!Y286</f>
        <v>0</v>
      </c>
      <c r="Z289" s="12">
        <f t="shared" si="8"/>
        <v>445</v>
      </c>
      <c r="AA289" s="13">
        <v>0</v>
      </c>
      <c r="AB289" s="11">
        <f>[15]PopulatedForm20!Z286</f>
        <v>0</v>
      </c>
      <c r="AC289" s="13">
        <f t="shared" si="9"/>
        <v>445</v>
      </c>
      <c r="AD289" s="13">
        <v>0</v>
      </c>
    </row>
    <row r="290" spans="1:30" ht="15.75">
      <c r="A290" s="10">
        <f>[15]PopulatedForm20!A287</f>
        <v>130</v>
      </c>
      <c r="B290" s="11">
        <f>[15]PopulatedForm20!B287</f>
        <v>2</v>
      </c>
      <c r="C290" s="11">
        <f>[15]PopulatedForm20!C287</f>
        <v>0</v>
      </c>
      <c r="D290" s="11">
        <f>[15]PopulatedForm20!D287</f>
        <v>7</v>
      </c>
      <c r="E290" s="11">
        <f>[15]PopulatedForm20!E287</f>
        <v>530</v>
      </c>
      <c r="F290" s="11">
        <f>[15]PopulatedForm20!F287</f>
        <v>3</v>
      </c>
      <c r="G290" s="11">
        <f>[15]PopulatedForm20!G287</f>
        <v>0</v>
      </c>
      <c r="H290" s="11">
        <f>[15]PopulatedForm20!H287</f>
        <v>0</v>
      </c>
      <c r="I290" s="11">
        <f>[15]PopulatedForm20!I287</f>
        <v>0</v>
      </c>
      <c r="J290" s="11">
        <f>[15]PopulatedForm20!J287</f>
        <v>3</v>
      </c>
      <c r="K290" s="11">
        <f>[15]PopulatedForm20!K287</f>
        <v>0</v>
      </c>
      <c r="L290" s="11">
        <f>[15]PopulatedForm20!L287</f>
        <v>0</v>
      </c>
      <c r="M290" s="11">
        <f>[15]PopulatedForm20!M287</f>
        <v>0</v>
      </c>
      <c r="N290" s="11">
        <f>[15]PopulatedForm20!N287</f>
        <v>1</v>
      </c>
      <c r="O290" s="11">
        <f>[15]PopulatedForm20!O287</f>
        <v>0</v>
      </c>
      <c r="P290" s="11">
        <f>[15]PopulatedForm20!P287</f>
        <v>0</v>
      </c>
      <c r="Q290" s="11">
        <f>[15]PopulatedForm20!Q287</f>
        <v>1</v>
      </c>
      <c r="R290" s="11">
        <f>[15]PopulatedForm20!R287</f>
        <v>0</v>
      </c>
      <c r="S290" s="11">
        <f>[15]PopulatedForm20!S287</f>
        <v>0</v>
      </c>
      <c r="T290" s="11">
        <f>[15]PopulatedForm20!T287</f>
        <v>0</v>
      </c>
      <c r="U290" s="11">
        <f>[15]PopulatedForm20!U287</f>
        <v>1</v>
      </c>
      <c r="V290" s="11">
        <f>[15]PopulatedForm20!V287</f>
        <v>2</v>
      </c>
      <c r="W290" s="11">
        <f>[15]PopulatedForm20!W287</f>
        <v>0</v>
      </c>
      <c r="X290" s="11">
        <f>[15]PopulatedForm20!X287</f>
        <v>0</v>
      </c>
      <c r="Y290" s="11">
        <f>[15]PopulatedForm20!Y287</f>
        <v>0</v>
      </c>
      <c r="Z290" s="12">
        <f t="shared" si="8"/>
        <v>550</v>
      </c>
      <c r="AA290" s="13">
        <v>0</v>
      </c>
      <c r="AB290" s="11">
        <f>[15]PopulatedForm20!Z287</f>
        <v>0</v>
      </c>
      <c r="AC290" s="13">
        <f t="shared" si="9"/>
        <v>550</v>
      </c>
      <c r="AD290" s="13">
        <v>0</v>
      </c>
    </row>
    <row r="291" spans="1:30" ht="15.75">
      <c r="A291" s="10">
        <f>[15]PopulatedForm20!A288</f>
        <v>131</v>
      </c>
      <c r="B291" s="11">
        <f>[15]PopulatedForm20!B288</f>
        <v>0</v>
      </c>
      <c r="C291" s="11">
        <f>[15]PopulatedForm20!C288</f>
        <v>1</v>
      </c>
      <c r="D291" s="11">
        <f>[15]PopulatedForm20!D288</f>
        <v>15</v>
      </c>
      <c r="E291" s="11">
        <f>[15]PopulatedForm20!E288</f>
        <v>365</v>
      </c>
      <c r="F291" s="11">
        <f>[15]PopulatedForm20!F288</f>
        <v>0</v>
      </c>
      <c r="G291" s="11">
        <f>[15]PopulatedForm20!G288</f>
        <v>0</v>
      </c>
      <c r="H291" s="11">
        <f>[15]PopulatedForm20!H288</f>
        <v>0</v>
      </c>
      <c r="I291" s="11">
        <f>[15]PopulatedForm20!I288</f>
        <v>0</v>
      </c>
      <c r="J291" s="11">
        <f>[15]PopulatedForm20!J288</f>
        <v>4</v>
      </c>
      <c r="K291" s="11">
        <f>[15]PopulatedForm20!K288</f>
        <v>0</v>
      </c>
      <c r="L291" s="11">
        <f>[15]PopulatedForm20!L288</f>
        <v>0</v>
      </c>
      <c r="M291" s="11">
        <f>[15]PopulatedForm20!M288</f>
        <v>0</v>
      </c>
      <c r="N291" s="11">
        <f>[15]PopulatedForm20!N288</f>
        <v>0</v>
      </c>
      <c r="O291" s="11">
        <f>[15]PopulatedForm20!O288</f>
        <v>0</v>
      </c>
      <c r="P291" s="11">
        <f>[15]PopulatedForm20!P288</f>
        <v>0</v>
      </c>
      <c r="Q291" s="11">
        <f>[15]PopulatedForm20!Q288</f>
        <v>0</v>
      </c>
      <c r="R291" s="11">
        <f>[15]PopulatedForm20!R288</f>
        <v>0</v>
      </c>
      <c r="S291" s="11">
        <f>[15]PopulatedForm20!S288</f>
        <v>0</v>
      </c>
      <c r="T291" s="11">
        <f>[15]PopulatedForm20!T288</f>
        <v>0</v>
      </c>
      <c r="U291" s="11">
        <f>[15]PopulatedForm20!U288</f>
        <v>0</v>
      </c>
      <c r="V291" s="11">
        <f>[15]PopulatedForm20!V288</f>
        <v>0</v>
      </c>
      <c r="W291" s="11">
        <f>[15]PopulatedForm20!W288</f>
        <v>0</v>
      </c>
      <c r="X291" s="11">
        <f>[15]PopulatedForm20!X288</f>
        <v>0</v>
      </c>
      <c r="Y291" s="11">
        <f>[15]PopulatedForm20!Y288</f>
        <v>0</v>
      </c>
      <c r="Z291" s="12">
        <f t="shared" si="8"/>
        <v>385</v>
      </c>
      <c r="AA291" s="13">
        <v>0</v>
      </c>
      <c r="AB291" s="11">
        <f>[15]PopulatedForm20!Z288</f>
        <v>0</v>
      </c>
      <c r="AC291" s="13">
        <f t="shared" si="9"/>
        <v>385</v>
      </c>
      <c r="AD291" s="13">
        <v>0</v>
      </c>
    </row>
    <row r="292" spans="1:30" ht="15.75" hidden="1">
      <c r="A292" s="10">
        <f>[15]PopulatedForm20!A289</f>
        <v>0</v>
      </c>
      <c r="B292" s="11">
        <f>[15]PopulatedForm20!B289</f>
        <v>0</v>
      </c>
      <c r="C292" s="11">
        <f>[15]PopulatedForm20!C289</f>
        <v>0</v>
      </c>
      <c r="D292" s="11">
        <f>[15]PopulatedForm20!D289</f>
        <v>0</v>
      </c>
      <c r="E292" s="11">
        <f>[15]PopulatedForm20!E289</f>
        <v>0</v>
      </c>
      <c r="F292" s="11">
        <f>[15]PopulatedForm20!F289</f>
        <v>0</v>
      </c>
      <c r="G292" s="11">
        <f>[15]PopulatedForm20!G289</f>
        <v>0</v>
      </c>
      <c r="H292" s="11">
        <f>[15]PopulatedForm20!H289</f>
        <v>0</v>
      </c>
      <c r="I292" s="11">
        <f>[15]PopulatedForm20!I289</f>
        <v>0</v>
      </c>
      <c r="J292" s="11">
        <f>[15]PopulatedForm20!J289</f>
        <v>0</v>
      </c>
      <c r="K292" s="11">
        <f>[15]PopulatedForm20!K289</f>
        <v>0</v>
      </c>
      <c r="L292" s="11">
        <f>[15]PopulatedForm20!L289</f>
        <v>0</v>
      </c>
      <c r="M292" s="11">
        <f>[15]PopulatedForm20!M289</f>
        <v>0</v>
      </c>
      <c r="N292" s="11">
        <f>[15]PopulatedForm20!N289</f>
        <v>0</v>
      </c>
      <c r="O292" s="11">
        <f>[15]PopulatedForm20!O289</f>
        <v>0</v>
      </c>
      <c r="P292" s="11">
        <f>[15]PopulatedForm20!P289</f>
        <v>0</v>
      </c>
      <c r="Q292" s="11">
        <f>[15]PopulatedForm20!Q289</f>
        <v>0</v>
      </c>
      <c r="R292" s="11">
        <f>[15]PopulatedForm20!R289</f>
        <v>0</v>
      </c>
      <c r="S292" s="11">
        <f>[15]PopulatedForm20!S289</f>
        <v>0</v>
      </c>
      <c r="T292" s="11">
        <f>[15]PopulatedForm20!T289</f>
        <v>0</v>
      </c>
      <c r="U292" s="11">
        <f>[15]PopulatedForm20!U289</f>
        <v>0</v>
      </c>
      <c r="V292" s="11">
        <f>[15]PopulatedForm20!V289</f>
        <v>0</v>
      </c>
      <c r="W292" s="11">
        <f>[15]PopulatedForm20!W289</f>
        <v>0</v>
      </c>
      <c r="X292" s="11">
        <f>[15]PopulatedForm20!X289</f>
        <v>0</v>
      </c>
      <c r="Y292" s="11">
        <f>[15]PopulatedForm20!Y289</f>
        <v>0</v>
      </c>
      <c r="Z292" s="12">
        <f t="shared" si="8"/>
        <v>0</v>
      </c>
      <c r="AA292" s="13">
        <v>0</v>
      </c>
      <c r="AB292" s="11">
        <f>[15]PopulatedForm20!Z289</f>
        <v>0</v>
      </c>
      <c r="AC292" s="13">
        <f t="shared" si="9"/>
        <v>0</v>
      </c>
      <c r="AD292" s="13">
        <v>0</v>
      </c>
    </row>
    <row r="293" spans="1:30" ht="15.75" hidden="1">
      <c r="A293" s="10">
        <f>[15]PopulatedForm20!A290</f>
        <v>0</v>
      </c>
      <c r="B293" s="11">
        <f>[15]PopulatedForm20!B290</f>
        <v>0</v>
      </c>
      <c r="C293" s="11">
        <f>[15]PopulatedForm20!C290</f>
        <v>0</v>
      </c>
      <c r="D293" s="11">
        <f>[15]PopulatedForm20!D290</f>
        <v>0</v>
      </c>
      <c r="E293" s="11">
        <f>[15]PopulatedForm20!E290</f>
        <v>0</v>
      </c>
      <c r="F293" s="11">
        <f>[15]PopulatedForm20!F290</f>
        <v>0</v>
      </c>
      <c r="G293" s="11">
        <f>[15]PopulatedForm20!G290</f>
        <v>0</v>
      </c>
      <c r="H293" s="11">
        <f>[15]PopulatedForm20!H290</f>
        <v>0</v>
      </c>
      <c r="I293" s="11">
        <f>[15]PopulatedForm20!I290</f>
        <v>0</v>
      </c>
      <c r="J293" s="11">
        <f>[15]PopulatedForm20!J290</f>
        <v>0</v>
      </c>
      <c r="K293" s="11">
        <f>[15]PopulatedForm20!K290</f>
        <v>0</v>
      </c>
      <c r="L293" s="11">
        <f>[15]PopulatedForm20!L290</f>
        <v>0</v>
      </c>
      <c r="M293" s="11">
        <f>[15]PopulatedForm20!M290</f>
        <v>0</v>
      </c>
      <c r="N293" s="11">
        <f>[15]PopulatedForm20!N290</f>
        <v>0</v>
      </c>
      <c r="O293" s="11">
        <f>[15]PopulatedForm20!O290</f>
        <v>0</v>
      </c>
      <c r="P293" s="11">
        <f>[15]PopulatedForm20!P290</f>
        <v>0</v>
      </c>
      <c r="Q293" s="11">
        <f>[15]PopulatedForm20!Q290</f>
        <v>0</v>
      </c>
      <c r="R293" s="11">
        <f>[15]PopulatedForm20!R290</f>
        <v>0</v>
      </c>
      <c r="S293" s="11">
        <f>[15]PopulatedForm20!S290</f>
        <v>0</v>
      </c>
      <c r="T293" s="11">
        <f>[15]PopulatedForm20!T290</f>
        <v>0</v>
      </c>
      <c r="U293" s="11">
        <f>[15]PopulatedForm20!U290</f>
        <v>0</v>
      </c>
      <c r="V293" s="11">
        <f>[15]PopulatedForm20!V290</f>
        <v>0</v>
      </c>
      <c r="W293" s="11">
        <f>[15]PopulatedForm20!W290</f>
        <v>0</v>
      </c>
      <c r="X293" s="11">
        <f>[15]PopulatedForm20!X290</f>
        <v>0</v>
      </c>
      <c r="Y293" s="11">
        <f>[15]PopulatedForm20!Y290</f>
        <v>0</v>
      </c>
      <c r="Z293" s="12">
        <f t="shared" si="8"/>
        <v>0</v>
      </c>
      <c r="AA293" s="13">
        <v>0</v>
      </c>
      <c r="AB293" s="11">
        <f>[15]PopulatedForm20!Z290</f>
        <v>0</v>
      </c>
      <c r="AC293" s="13">
        <f t="shared" si="9"/>
        <v>0</v>
      </c>
      <c r="AD293" s="13">
        <v>0</v>
      </c>
    </row>
    <row r="294" spans="1:30" ht="15.75" hidden="1">
      <c r="A294" s="10">
        <f>[15]PopulatedForm20!A291</f>
        <v>0</v>
      </c>
      <c r="B294" s="11">
        <f>[15]PopulatedForm20!B291</f>
        <v>0</v>
      </c>
      <c r="C294" s="11">
        <f>[15]PopulatedForm20!C291</f>
        <v>0</v>
      </c>
      <c r="D294" s="11">
        <f>[15]PopulatedForm20!D291</f>
        <v>0</v>
      </c>
      <c r="E294" s="11">
        <f>[15]PopulatedForm20!E291</f>
        <v>0</v>
      </c>
      <c r="F294" s="11">
        <f>[15]PopulatedForm20!F291</f>
        <v>0</v>
      </c>
      <c r="G294" s="11">
        <f>[15]PopulatedForm20!G291</f>
        <v>0</v>
      </c>
      <c r="H294" s="11">
        <f>[15]PopulatedForm20!H291</f>
        <v>0</v>
      </c>
      <c r="I294" s="11">
        <f>[15]PopulatedForm20!I291</f>
        <v>0</v>
      </c>
      <c r="J294" s="11">
        <f>[15]PopulatedForm20!J291</f>
        <v>0</v>
      </c>
      <c r="K294" s="11">
        <f>[15]PopulatedForm20!K291</f>
        <v>0</v>
      </c>
      <c r="L294" s="11">
        <f>[15]PopulatedForm20!L291</f>
        <v>0</v>
      </c>
      <c r="M294" s="11">
        <f>[15]PopulatedForm20!M291</f>
        <v>0</v>
      </c>
      <c r="N294" s="11">
        <f>[15]PopulatedForm20!N291</f>
        <v>0</v>
      </c>
      <c r="O294" s="11">
        <f>[15]PopulatedForm20!O291</f>
        <v>0</v>
      </c>
      <c r="P294" s="11">
        <f>[15]PopulatedForm20!P291</f>
        <v>0</v>
      </c>
      <c r="Q294" s="11">
        <f>[15]PopulatedForm20!Q291</f>
        <v>0</v>
      </c>
      <c r="R294" s="11">
        <f>[15]PopulatedForm20!R291</f>
        <v>0</v>
      </c>
      <c r="S294" s="11">
        <f>[15]PopulatedForm20!S291</f>
        <v>0</v>
      </c>
      <c r="T294" s="11">
        <f>[15]PopulatedForm20!T291</f>
        <v>0</v>
      </c>
      <c r="U294" s="11">
        <f>[15]PopulatedForm20!U291</f>
        <v>0</v>
      </c>
      <c r="V294" s="11">
        <f>[15]PopulatedForm20!V291</f>
        <v>0</v>
      </c>
      <c r="W294" s="11">
        <f>[15]PopulatedForm20!W291</f>
        <v>0</v>
      </c>
      <c r="X294" s="11">
        <f>[15]PopulatedForm20!X291</f>
        <v>0</v>
      </c>
      <c r="Y294" s="11">
        <f>[15]PopulatedForm20!Y291</f>
        <v>0</v>
      </c>
      <c r="Z294" s="12">
        <f t="shared" si="8"/>
        <v>0</v>
      </c>
      <c r="AA294" s="13">
        <v>0</v>
      </c>
      <c r="AB294" s="11">
        <f>[15]PopulatedForm20!Z291</f>
        <v>0</v>
      </c>
      <c r="AC294" s="13">
        <f t="shared" si="9"/>
        <v>0</v>
      </c>
      <c r="AD294" s="13">
        <v>0</v>
      </c>
    </row>
    <row r="295" spans="1:30" ht="15.75" hidden="1">
      <c r="A295" s="10">
        <f>[15]PopulatedForm20!A292</f>
        <v>0</v>
      </c>
      <c r="B295" s="11">
        <f>[15]PopulatedForm20!B292</f>
        <v>0</v>
      </c>
      <c r="C295" s="11">
        <f>[15]PopulatedForm20!C292</f>
        <v>0</v>
      </c>
      <c r="D295" s="11">
        <f>[15]PopulatedForm20!D292</f>
        <v>0</v>
      </c>
      <c r="E295" s="11">
        <f>[15]PopulatedForm20!E292</f>
        <v>0</v>
      </c>
      <c r="F295" s="11">
        <f>[15]PopulatedForm20!F292</f>
        <v>0</v>
      </c>
      <c r="G295" s="11">
        <f>[15]PopulatedForm20!G292</f>
        <v>0</v>
      </c>
      <c r="H295" s="11">
        <f>[15]PopulatedForm20!H292</f>
        <v>0</v>
      </c>
      <c r="I295" s="11">
        <f>[15]PopulatedForm20!I292</f>
        <v>0</v>
      </c>
      <c r="J295" s="11">
        <f>[15]PopulatedForm20!J292</f>
        <v>0</v>
      </c>
      <c r="K295" s="11">
        <f>[15]PopulatedForm20!K292</f>
        <v>0</v>
      </c>
      <c r="L295" s="11">
        <f>[15]PopulatedForm20!L292</f>
        <v>0</v>
      </c>
      <c r="M295" s="11">
        <f>[15]PopulatedForm20!M292</f>
        <v>0</v>
      </c>
      <c r="N295" s="11">
        <f>[15]PopulatedForm20!N292</f>
        <v>0</v>
      </c>
      <c r="O295" s="11">
        <f>[15]PopulatedForm20!O292</f>
        <v>0</v>
      </c>
      <c r="P295" s="11">
        <f>[15]PopulatedForm20!P292</f>
        <v>0</v>
      </c>
      <c r="Q295" s="11">
        <f>[15]PopulatedForm20!Q292</f>
        <v>0</v>
      </c>
      <c r="R295" s="11">
        <f>[15]PopulatedForm20!R292</f>
        <v>0</v>
      </c>
      <c r="S295" s="11">
        <f>[15]PopulatedForm20!S292</f>
        <v>0</v>
      </c>
      <c r="T295" s="11">
        <f>[15]PopulatedForm20!T292</f>
        <v>0</v>
      </c>
      <c r="U295" s="11">
        <f>[15]PopulatedForm20!U292</f>
        <v>0</v>
      </c>
      <c r="V295" s="11">
        <f>[15]PopulatedForm20!V292</f>
        <v>0</v>
      </c>
      <c r="W295" s="11">
        <f>[15]PopulatedForm20!W292</f>
        <v>0</v>
      </c>
      <c r="X295" s="11">
        <f>[15]PopulatedForm20!X292</f>
        <v>0</v>
      </c>
      <c r="Y295" s="11">
        <f>[15]PopulatedForm20!Y292</f>
        <v>0</v>
      </c>
      <c r="Z295" s="12">
        <f t="shared" si="8"/>
        <v>0</v>
      </c>
      <c r="AA295" s="13">
        <v>0</v>
      </c>
      <c r="AB295" s="11">
        <f>[15]PopulatedForm20!Z292</f>
        <v>0</v>
      </c>
      <c r="AC295" s="13">
        <f t="shared" si="9"/>
        <v>0</v>
      </c>
      <c r="AD295" s="13">
        <v>0</v>
      </c>
    </row>
    <row r="296" spans="1:30" ht="15.75" hidden="1">
      <c r="A296" s="10">
        <f>[15]PopulatedForm20!A293</f>
        <v>0</v>
      </c>
      <c r="B296" s="11">
        <f>[15]PopulatedForm20!B293</f>
        <v>0</v>
      </c>
      <c r="C296" s="11">
        <f>[15]PopulatedForm20!C293</f>
        <v>0</v>
      </c>
      <c r="D296" s="11">
        <f>[15]PopulatedForm20!D293</f>
        <v>0</v>
      </c>
      <c r="E296" s="11">
        <f>[15]PopulatedForm20!E293</f>
        <v>0</v>
      </c>
      <c r="F296" s="11">
        <f>[15]PopulatedForm20!F293</f>
        <v>0</v>
      </c>
      <c r="G296" s="11">
        <f>[15]PopulatedForm20!G293</f>
        <v>0</v>
      </c>
      <c r="H296" s="11">
        <f>[15]PopulatedForm20!H293</f>
        <v>0</v>
      </c>
      <c r="I296" s="11">
        <f>[15]PopulatedForm20!I293</f>
        <v>0</v>
      </c>
      <c r="J296" s="11">
        <f>[15]PopulatedForm20!J293</f>
        <v>0</v>
      </c>
      <c r="K296" s="11">
        <f>[15]PopulatedForm20!K293</f>
        <v>0</v>
      </c>
      <c r="L296" s="11">
        <f>[15]PopulatedForm20!L293</f>
        <v>0</v>
      </c>
      <c r="M296" s="11">
        <f>[15]PopulatedForm20!M293</f>
        <v>0</v>
      </c>
      <c r="N296" s="11">
        <f>[15]PopulatedForm20!N293</f>
        <v>0</v>
      </c>
      <c r="O296" s="11">
        <f>[15]PopulatedForm20!O293</f>
        <v>0</v>
      </c>
      <c r="P296" s="11">
        <f>[15]PopulatedForm20!P293</f>
        <v>0</v>
      </c>
      <c r="Q296" s="11">
        <f>[15]PopulatedForm20!Q293</f>
        <v>0</v>
      </c>
      <c r="R296" s="11">
        <f>[15]PopulatedForm20!R293</f>
        <v>0</v>
      </c>
      <c r="S296" s="11">
        <f>[15]PopulatedForm20!S293</f>
        <v>0</v>
      </c>
      <c r="T296" s="11">
        <f>[15]PopulatedForm20!T293</f>
        <v>0</v>
      </c>
      <c r="U296" s="11">
        <f>[15]PopulatedForm20!U293</f>
        <v>0</v>
      </c>
      <c r="V296" s="11">
        <f>[15]PopulatedForm20!V293</f>
        <v>0</v>
      </c>
      <c r="W296" s="11">
        <f>[15]PopulatedForm20!W293</f>
        <v>0</v>
      </c>
      <c r="X296" s="11">
        <f>[15]PopulatedForm20!X293</f>
        <v>0</v>
      </c>
      <c r="Y296" s="11">
        <f>[15]PopulatedForm20!Y293</f>
        <v>0</v>
      </c>
      <c r="Z296" s="12">
        <f t="shared" si="8"/>
        <v>0</v>
      </c>
      <c r="AA296" s="13">
        <v>0</v>
      </c>
      <c r="AB296" s="11">
        <f>[15]PopulatedForm20!Z293</f>
        <v>0</v>
      </c>
      <c r="AC296" s="13">
        <f t="shared" si="9"/>
        <v>0</v>
      </c>
      <c r="AD296" s="13">
        <v>0</v>
      </c>
    </row>
    <row r="297" spans="1:30" ht="15.75" hidden="1">
      <c r="A297" s="10">
        <f>[15]PopulatedForm20!A294</f>
        <v>0</v>
      </c>
      <c r="B297" s="11">
        <f>[15]PopulatedForm20!B294</f>
        <v>0</v>
      </c>
      <c r="C297" s="11">
        <f>[15]PopulatedForm20!C294</f>
        <v>0</v>
      </c>
      <c r="D297" s="11">
        <f>[15]PopulatedForm20!D294</f>
        <v>0</v>
      </c>
      <c r="E297" s="11">
        <f>[15]PopulatedForm20!E294</f>
        <v>0</v>
      </c>
      <c r="F297" s="11">
        <f>[15]PopulatedForm20!F294</f>
        <v>0</v>
      </c>
      <c r="G297" s="11">
        <f>[15]PopulatedForm20!G294</f>
        <v>0</v>
      </c>
      <c r="H297" s="11">
        <f>[15]PopulatedForm20!H294</f>
        <v>0</v>
      </c>
      <c r="I297" s="11">
        <f>[15]PopulatedForm20!I294</f>
        <v>0</v>
      </c>
      <c r="J297" s="11">
        <f>[15]PopulatedForm20!J294</f>
        <v>0</v>
      </c>
      <c r="K297" s="11">
        <f>[15]PopulatedForm20!K294</f>
        <v>0</v>
      </c>
      <c r="L297" s="11">
        <f>[15]PopulatedForm20!L294</f>
        <v>0</v>
      </c>
      <c r="M297" s="11">
        <f>[15]PopulatedForm20!M294</f>
        <v>0</v>
      </c>
      <c r="N297" s="11">
        <f>[15]PopulatedForm20!N294</f>
        <v>0</v>
      </c>
      <c r="O297" s="11">
        <f>[15]PopulatedForm20!O294</f>
        <v>0</v>
      </c>
      <c r="P297" s="11">
        <f>[15]PopulatedForm20!P294</f>
        <v>0</v>
      </c>
      <c r="Q297" s="11">
        <f>[15]PopulatedForm20!Q294</f>
        <v>0</v>
      </c>
      <c r="R297" s="11">
        <f>[15]PopulatedForm20!R294</f>
        <v>0</v>
      </c>
      <c r="S297" s="11">
        <f>[15]PopulatedForm20!S294</f>
        <v>0</v>
      </c>
      <c r="T297" s="11">
        <f>[15]PopulatedForm20!T294</f>
        <v>0</v>
      </c>
      <c r="U297" s="11">
        <f>[15]PopulatedForm20!U294</f>
        <v>0</v>
      </c>
      <c r="V297" s="11">
        <f>[15]PopulatedForm20!V294</f>
        <v>0</v>
      </c>
      <c r="W297" s="11">
        <f>[15]PopulatedForm20!W294</f>
        <v>0</v>
      </c>
      <c r="X297" s="11">
        <f>[15]PopulatedForm20!X294</f>
        <v>0</v>
      </c>
      <c r="Y297" s="11">
        <f>[15]PopulatedForm20!Y294</f>
        <v>0</v>
      </c>
      <c r="Z297" s="12">
        <f t="shared" si="8"/>
        <v>0</v>
      </c>
      <c r="AA297" s="13">
        <v>0</v>
      </c>
      <c r="AB297" s="11">
        <f>[15]PopulatedForm20!Z294</f>
        <v>0</v>
      </c>
      <c r="AC297" s="13">
        <f t="shared" si="9"/>
        <v>0</v>
      </c>
      <c r="AD297" s="13">
        <v>0</v>
      </c>
    </row>
    <row r="298" spans="1:30" ht="15.75" hidden="1">
      <c r="A298" s="10">
        <f>[15]PopulatedForm20!A295</f>
        <v>0</v>
      </c>
      <c r="B298" s="11">
        <f>[15]PopulatedForm20!B295</f>
        <v>0</v>
      </c>
      <c r="C298" s="11">
        <f>[15]PopulatedForm20!C295</f>
        <v>0</v>
      </c>
      <c r="D298" s="11">
        <f>[15]PopulatedForm20!D295</f>
        <v>0</v>
      </c>
      <c r="E298" s="11">
        <f>[15]PopulatedForm20!E295</f>
        <v>0</v>
      </c>
      <c r="F298" s="11">
        <f>[15]PopulatedForm20!F295</f>
        <v>0</v>
      </c>
      <c r="G298" s="11">
        <f>[15]PopulatedForm20!G295</f>
        <v>0</v>
      </c>
      <c r="H298" s="11">
        <f>[15]PopulatedForm20!H295</f>
        <v>0</v>
      </c>
      <c r="I298" s="11">
        <f>[15]PopulatedForm20!I295</f>
        <v>0</v>
      </c>
      <c r="J298" s="11">
        <f>[15]PopulatedForm20!J295</f>
        <v>0</v>
      </c>
      <c r="K298" s="11">
        <f>[15]PopulatedForm20!K295</f>
        <v>0</v>
      </c>
      <c r="L298" s="11">
        <f>[15]PopulatedForm20!L295</f>
        <v>0</v>
      </c>
      <c r="M298" s="11">
        <f>[15]PopulatedForm20!M295</f>
        <v>0</v>
      </c>
      <c r="N298" s="11">
        <f>[15]PopulatedForm20!N295</f>
        <v>0</v>
      </c>
      <c r="O298" s="11">
        <f>[15]PopulatedForm20!O295</f>
        <v>0</v>
      </c>
      <c r="P298" s="11">
        <f>[15]PopulatedForm20!P295</f>
        <v>0</v>
      </c>
      <c r="Q298" s="11">
        <f>[15]PopulatedForm20!Q295</f>
        <v>0</v>
      </c>
      <c r="R298" s="11">
        <f>[15]PopulatedForm20!R295</f>
        <v>0</v>
      </c>
      <c r="S298" s="11">
        <f>[15]PopulatedForm20!S295</f>
        <v>0</v>
      </c>
      <c r="T298" s="11">
        <f>[15]PopulatedForm20!T295</f>
        <v>0</v>
      </c>
      <c r="U298" s="11">
        <f>[15]PopulatedForm20!U295</f>
        <v>0</v>
      </c>
      <c r="V298" s="11">
        <f>[15]PopulatedForm20!V295</f>
        <v>0</v>
      </c>
      <c r="W298" s="11">
        <f>[15]PopulatedForm20!W295</f>
        <v>0</v>
      </c>
      <c r="X298" s="11">
        <f>[15]PopulatedForm20!X295</f>
        <v>0</v>
      </c>
      <c r="Y298" s="11">
        <f>[15]PopulatedForm20!Y295</f>
        <v>0</v>
      </c>
      <c r="Z298" s="12">
        <f t="shared" si="8"/>
        <v>0</v>
      </c>
      <c r="AA298" s="13">
        <v>0</v>
      </c>
      <c r="AB298" s="11">
        <f>[15]PopulatedForm20!Z295</f>
        <v>0</v>
      </c>
      <c r="AC298" s="13">
        <f t="shared" si="9"/>
        <v>0</v>
      </c>
      <c r="AD298" s="13">
        <v>0</v>
      </c>
    </row>
    <row r="299" spans="1:30" ht="15.75" hidden="1">
      <c r="A299" s="10">
        <f>[15]PopulatedForm20!A296</f>
        <v>0</v>
      </c>
      <c r="B299" s="11">
        <f>[15]PopulatedForm20!B296</f>
        <v>0</v>
      </c>
      <c r="C299" s="11">
        <f>[15]PopulatedForm20!C296</f>
        <v>0</v>
      </c>
      <c r="D299" s="11">
        <f>[15]PopulatedForm20!D296</f>
        <v>0</v>
      </c>
      <c r="E299" s="11">
        <f>[15]PopulatedForm20!E296</f>
        <v>0</v>
      </c>
      <c r="F299" s="11">
        <f>[15]PopulatedForm20!F296</f>
        <v>0</v>
      </c>
      <c r="G299" s="11">
        <f>[15]PopulatedForm20!G296</f>
        <v>0</v>
      </c>
      <c r="H299" s="11">
        <f>[15]PopulatedForm20!H296</f>
        <v>0</v>
      </c>
      <c r="I299" s="11">
        <f>[15]PopulatedForm20!I296</f>
        <v>0</v>
      </c>
      <c r="J299" s="11">
        <f>[15]PopulatedForm20!J296</f>
        <v>0</v>
      </c>
      <c r="K299" s="11">
        <f>[15]PopulatedForm20!K296</f>
        <v>0</v>
      </c>
      <c r="L299" s="11">
        <f>[15]PopulatedForm20!L296</f>
        <v>0</v>
      </c>
      <c r="M299" s="11">
        <f>[15]PopulatedForm20!M296</f>
        <v>0</v>
      </c>
      <c r="N299" s="11">
        <f>[15]PopulatedForm20!N296</f>
        <v>0</v>
      </c>
      <c r="O299" s="11">
        <f>[15]PopulatedForm20!O296</f>
        <v>0</v>
      </c>
      <c r="P299" s="11">
        <f>[15]PopulatedForm20!P296</f>
        <v>0</v>
      </c>
      <c r="Q299" s="11">
        <f>[15]PopulatedForm20!Q296</f>
        <v>0</v>
      </c>
      <c r="R299" s="11">
        <f>[15]PopulatedForm20!R296</f>
        <v>0</v>
      </c>
      <c r="S299" s="11">
        <f>[15]PopulatedForm20!S296</f>
        <v>0</v>
      </c>
      <c r="T299" s="11">
        <f>[15]PopulatedForm20!T296</f>
        <v>0</v>
      </c>
      <c r="U299" s="11">
        <f>[15]PopulatedForm20!U296</f>
        <v>0</v>
      </c>
      <c r="V299" s="11">
        <f>[15]PopulatedForm20!V296</f>
        <v>0</v>
      </c>
      <c r="W299" s="11">
        <f>[15]PopulatedForm20!W296</f>
        <v>0</v>
      </c>
      <c r="X299" s="11">
        <f>[15]PopulatedForm20!X296</f>
        <v>0</v>
      </c>
      <c r="Y299" s="11">
        <f>[15]PopulatedForm20!Y296</f>
        <v>0</v>
      </c>
      <c r="Z299" s="12">
        <f t="shared" si="8"/>
        <v>0</v>
      </c>
      <c r="AA299" s="13">
        <v>0</v>
      </c>
      <c r="AB299" s="11">
        <f>[15]PopulatedForm20!Z296</f>
        <v>0</v>
      </c>
      <c r="AC299" s="13">
        <f t="shared" si="9"/>
        <v>0</v>
      </c>
      <c r="AD299" s="13">
        <v>0</v>
      </c>
    </row>
    <row r="300" spans="1:30" ht="15.75" hidden="1">
      <c r="A300" s="10">
        <f>[15]PopulatedForm20!A297</f>
        <v>0</v>
      </c>
      <c r="B300" s="11">
        <f>[15]PopulatedForm20!B297</f>
        <v>0</v>
      </c>
      <c r="C300" s="11">
        <f>[15]PopulatedForm20!C297</f>
        <v>0</v>
      </c>
      <c r="D300" s="11">
        <f>[15]PopulatedForm20!D297</f>
        <v>0</v>
      </c>
      <c r="E300" s="11">
        <f>[15]PopulatedForm20!E297</f>
        <v>0</v>
      </c>
      <c r="F300" s="11">
        <f>[15]PopulatedForm20!F297</f>
        <v>0</v>
      </c>
      <c r="G300" s="11">
        <f>[15]PopulatedForm20!G297</f>
        <v>0</v>
      </c>
      <c r="H300" s="11">
        <f>[15]PopulatedForm20!H297</f>
        <v>0</v>
      </c>
      <c r="I300" s="11">
        <f>[15]PopulatedForm20!I297</f>
        <v>0</v>
      </c>
      <c r="J300" s="11">
        <f>[15]PopulatedForm20!J297</f>
        <v>0</v>
      </c>
      <c r="K300" s="11">
        <f>[15]PopulatedForm20!K297</f>
        <v>0</v>
      </c>
      <c r="L300" s="11">
        <f>[15]PopulatedForm20!L297</f>
        <v>0</v>
      </c>
      <c r="M300" s="11">
        <f>[15]PopulatedForm20!M297</f>
        <v>0</v>
      </c>
      <c r="N300" s="11">
        <f>[15]PopulatedForm20!N297</f>
        <v>0</v>
      </c>
      <c r="O300" s="11">
        <f>[15]PopulatedForm20!O297</f>
        <v>0</v>
      </c>
      <c r="P300" s="11">
        <f>[15]PopulatedForm20!P297</f>
        <v>0</v>
      </c>
      <c r="Q300" s="11">
        <f>[15]PopulatedForm20!Q297</f>
        <v>0</v>
      </c>
      <c r="R300" s="11">
        <f>[15]PopulatedForm20!R297</f>
        <v>0</v>
      </c>
      <c r="S300" s="11">
        <f>[15]PopulatedForm20!S297</f>
        <v>0</v>
      </c>
      <c r="T300" s="11">
        <f>[15]PopulatedForm20!T297</f>
        <v>0</v>
      </c>
      <c r="U300" s="11">
        <f>[15]PopulatedForm20!U297</f>
        <v>0</v>
      </c>
      <c r="V300" s="11">
        <f>[15]PopulatedForm20!V297</f>
        <v>0</v>
      </c>
      <c r="W300" s="11">
        <f>[15]PopulatedForm20!W297</f>
        <v>0</v>
      </c>
      <c r="X300" s="11">
        <f>[15]PopulatedForm20!X297</f>
        <v>0</v>
      </c>
      <c r="Y300" s="11">
        <f>[15]PopulatedForm20!Y297</f>
        <v>0</v>
      </c>
      <c r="Z300" s="12">
        <f t="shared" si="8"/>
        <v>0</v>
      </c>
      <c r="AA300" s="13">
        <v>0</v>
      </c>
      <c r="AB300" s="11">
        <f>[15]PopulatedForm20!Z297</f>
        <v>0</v>
      </c>
      <c r="AC300" s="13">
        <f t="shared" si="9"/>
        <v>0</v>
      </c>
      <c r="AD300" s="13">
        <v>0</v>
      </c>
    </row>
    <row r="301" spans="1:30" ht="15.75" hidden="1">
      <c r="A301" s="10">
        <f>[15]PopulatedForm20!A298</f>
        <v>0</v>
      </c>
      <c r="B301" s="11">
        <f>[15]PopulatedForm20!B298</f>
        <v>0</v>
      </c>
      <c r="C301" s="11">
        <f>[15]PopulatedForm20!C298</f>
        <v>0</v>
      </c>
      <c r="D301" s="11">
        <f>[15]PopulatedForm20!D298</f>
        <v>0</v>
      </c>
      <c r="E301" s="11">
        <f>[15]PopulatedForm20!E298</f>
        <v>0</v>
      </c>
      <c r="F301" s="11">
        <f>[15]PopulatedForm20!F298</f>
        <v>0</v>
      </c>
      <c r="G301" s="11">
        <f>[15]PopulatedForm20!G298</f>
        <v>0</v>
      </c>
      <c r="H301" s="11">
        <f>[15]PopulatedForm20!H298</f>
        <v>0</v>
      </c>
      <c r="I301" s="11">
        <f>[15]PopulatedForm20!I298</f>
        <v>0</v>
      </c>
      <c r="J301" s="11">
        <f>[15]PopulatedForm20!J298</f>
        <v>0</v>
      </c>
      <c r="K301" s="11">
        <f>[15]PopulatedForm20!K298</f>
        <v>0</v>
      </c>
      <c r="L301" s="11">
        <f>[15]PopulatedForm20!L298</f>
        <v>0</v>
      </c>
      <c r="M301" s="11">
        <f>[15]PopulatedForm20!M298</f>
        <v>0</v>
      </c>
      <c r="N301" s="11">
        <f>[15]PopulatedForm20!N298</f>
        <v>0</v>
      </c>
      <c r="O301" s="11">
        <f>[15]PopulatedForm20!O298</f>
        <v>0</v>
      </c>
      <c r="P301" s="11">
        <f>[15]PopulatedForm20!P298</f>
        <v>0</v>
      </c>
      <c r="Q301" s="11">
        <f>[15]PopulatedForm20!Q298</f>
        <v>0</v>
      </c>
      <c r="R301" s="11">
        <f>[15]PopulatedForm20!R298</f>
        <v>0</v>
      </c>
      <c r="S301" s="11">
        <f>[15]PopulatedForm20!S298</f>
        <v>0</v>
      </c>
      <c r="T301" s="11">
        <f>[15]PopulatedForm20!T298</f>
        <v>0</v>
      </c>
      <c r="U301" s="11">
        <f>[15]PopulatedForm20!U298</f>
        <v>0</v>
      </c>
      <c r="V301" s="11">
        <f>[15]PopulatedForm20!V298</f>
        <v>0</v>
      </c>
      <c r="W301" s="11">
        <f>[15]PopulatedForm20!W298</f>
        <v>0</v>
      </c>
      <c r="X301" s="11">
        <f>[15]PopulatedForm20!X298</f>
        <v>0</v>
      </c>
      <c r="Y301" s="11">
        <f>[15]PopulatedForm20!Y298</f>
        <v>0</v>
      </c>
      <c r="Z301" s="12">
        <f t="shared" si="8"/>
        <v>0</v>
      </c>
      <c r="AA301" s="13">
        <v>0</v>
      </c>
      <c r="AB301" s="11">
        <f>[15]PopulatedForm20!Z298</f>
        <v>0</v>
      </c>
      <c r="AC301" s="13">
        <f t="shared" si="9"/>
        <v>0</v>
      </c>
      <c r="AD301" s="13">
        <v>0</v>
      </c>
    </row>
    <row r="302" spans="1:30" ht="15.75" hidden="1">
      <c r="A302" s="10">
        <f>[15]PopulatedForm20!A299</f>
        <v>0</v>
      </c>
      <c r="B302" s="11">
        <f>[15]PopulatedForm20!B299</f>
        <v>0</v>
      </c>
      <c r="C302" s="11">
        <f>[15]PopulatedForm20!C299</f>
        <v>0</v>
      </c>
      <c r="D302" s="11">
        <f>[15]PopulatedForm20!D299</f>
        <v>0</v>
      </c>
      <c r="E302" s="11">
        <f>[15]PopulatedForm20!E299</f>
        <v>0</v>
      </c>
      <c r="F302" s="11">
        <f>[15]PopulatedForm20!F299</f>
        <v>0</v>
      </c>
      <c r="G302" s="11">
        <f>[15]PopulatedForm20!G299</f>
        <v>0</v>
      </c>
      <c r="H302" s="11">
        <f>[15]PopulatedForm20!H299</f>
        <v>0</v>
      </c>
      <c r="I302" s="11">
        <f>[15]PopulatedForm20!I299</f>
        <v>0</v>
      </c>
      <c r="J302" s="11">
        <f>[15]PopulatedForm20!J299</f>
        <v>0</v>
      </c>
      <c r="K302" s="11">
        <f>[15]PopulatedForm20!K299</f>
        <v>0</v>
      </c>
      <c r="L302" s="11">
        <f>[15]PopulatedForm20!L299</f>
        <v>0</v>
      </c>
      <c r="M302" s="11">
        <f>[15]PopulatedForm20!M299</f>
        <v>0</v>
      </c>
      <c r="N302" s="11">
        <f>[15]PopulatedForm20!N299</f>
        <v>0</v>
      </c>
      <c r="O302" s="11">
        <f>[15]PopulatedForm20!O299</f>
        <v>0</v>
      </c>
      <c r="P302" s="11">
        <f>[15]PopulatedForm20!P299</f>
        <v>0</v>
      </c>
      <c r="Q302" s="11">
        <f>[15]PopulatedForm20!Q299</f>
        <v>0</v>
      </c>
      <c r="R302" s="11">
        <f>[15]PopulatedForm20!R299</f>
        <v>0</v>
      </c>
      <c r="S302" s="11">
        <f>[15]PopulatedForm20!S299</f>
        <v>0</v>
      </c>
      <c r="T302" s="11">
        <f>[15]PopulatedForm20!T299</f>
        <v>0</v>
      </c>
      <c r="U302" s="11">
        <f>[15]PopulatedForm20!U299</f>
        <v>0</v>
      </c>
      <c r="V302" s="11">
        <f>[15]PopulatedForm20!V299</f>
        <v>0</v>
      </c>
      <c r="W302" s="11">
        <f>[15]PopulatedForm20!W299</f>
        <v>0</v>
      </c>
      <c r="X302" s="11">
        <f>[15]PopulatedForm20!X299</f>
        <v>0</v>
      </c>
      <c r="Y302" s="11">
        <f>[15]PopulatedForm20!Y299</f>
        <v>0</v>
      </c>
      <c r="Z302" s="12">
        <f t="shared" si="8"/>
        <v>0</v>
      </c>
      <c r="AA302" s="13">
        <v>0</v>
      </c>
      <c r="AB302" s="11">
        <f>[15]PopulatedForm20!Z299</f>
        <v>0</v>
      </c>
      <c r="AC302" s="13">
        <f t="shared" si="9"/>
        <v>0</v>
      </c>
      <c r="AD302" s="13">
        <v>0</v>
      </c>
    </row>
    <row r="303" spans="1:30" ht="15.75" hidden="1">
      <c r="A303" s="10">
        <f>[15]PopulatedForm20!A300</f>
        <v>0</v>
      </c>
      <c r="B303" s="11">
        <f>[15]PopulatedForm20!B300</f>
        <v>0</v>
      </c>
      <c r="C303" s="11">
        <f>[15]PopulatedForm20!C300</f>
        <v>0</v>
      </c>
      <c r="D303" s="11">
        <f>[15]PopulatedForm20!D300</f>
        <v>0</v>
      </c>
      <c r="E303" s="11">
        <f>[15]PopulatedForm20!E300</f>
        <v>0</v>
      </c>
      <c r="F303" s="11">
        <f>[15]PopulatedForm20!F300</f>
        <v>0</v>
      </c>
      <c r="G303" s="11">
        <f>[15]PopulatedForm20!G300</f>
        <v>0</v>
      </c>
      <c r="H303" s="11">
        <f>[15]PopulatedForm20!H300</f>
        <v>0</v>
      </c>
      <c r="I303" s="11">
        <f>[15]PopulatedForm20!I300</f>
        <v>0</v>
      </c>
      <c r="J303" s="11">
        <f>[15]PopulatedForm20!J300</f>
        <v>0</v>
      </c>
      <c r="K303" s="11">
        <f>[15]PopulatedForm20!K300</f>
        <v>0</v>
      </c>
      <c r="L303" s="11">
        <f>[15]PopulatedForm20!L300</f>
        <v>0</v>
      </c>
      <c r="M303" s="11">
        <f>[15]PopulatedForm20!M300</f>
        <v>0</v>
      </c>
      <c r="N303" s="11">
        <f>[15]PopulatedForm20!N300</f>
        <v>0</v>
      </c>
      <c r="O303" s="11">
        <f>[15]PopulatedForm20!O300</f>
        <v>0</v>
      </c>
      <c r="P303" s="11">
        <f>[15]PopulatedForm20!P300</f>
        <v>0</v>
      </c>
      <c r="Q303" s="11">
        <f>[15]PopulatedForm20!Q300</f>
        <v>0</v>
      </c>
      <c r="R303" s="11">
        <f>[15]PopulatedForm20!R300</f>
        <v>0</v>
      </c>
      <c r="S303" s="11">
        <f>[15]PopulatedForm20!S300</f>
        <v>0</v>
      </c>
      <c r="T303" s="11">
        <f>[15]PopulatedForm20!T300</f>
        <v>0</v>
      </c>
      <c r="U303" s="11">
        <f>[15]PopulatedForm20!U300</f>
        <v>0</v>
      </c>
      <c r="V303" s="11">
        <f>[15]PopulatedForm20!V300</f>
        <v>0</v>
      </c>
      <c r="W303" s="11">
        <f>[15]PopulatedForm20!W300</f>
        <v>0</v>
      </c>
      <c r="X303" s="11">
        <f>[15]PopulatedForm20!X300</f>
        <v>0</v>
      </c>
      <c r="Y303" s="11">
        <f>[15]PopulatedForm20!Y300</f>
        <v>0</v>
      </c>
      <c r="Z303" s="12">
        <f t="shared" si="8"/>
        <v>0</v>
      </c>
      <c r="AA303" s="13">
        <v>0</v>
      </c>
      <c r="AB303" s="11">
        <f>[15]PopulatedForm20!Z300</f>
        <v>0</v>
      </c>
      <c r="AC303" s="13">
        <f t="shared" si="9"/>
        <v>0</v>
      </c>
      <c r="AD303" s="13">
        <v>0</v>
      </c>
    </row>
    <row r="304" spans="1:30" ht="15.75" hidden="1">
      <c r="A304" s="10">
        <f>[15]PopulatedForm20!A301</f>
        <v>0</v>
      </c>
      <c r="B304" s="11">
        <f>[15]PopulatedForm20!B301</f>
        <v>0</v>
      </c>
      <c r="C304" s="11">
        <f>[15]PopulatedForm20!C301</f>
        <v>0</v>
      </c>
      <c r="D304" s="11">
        <f>[15]PopulatedForm20!D301</f>
        <v>0</v>
      </c>
      <c r="E304" s="11">
        <f>[15]PopulatedForm20!E301</f>
        <v>0</v>
      </c>
      <c r="F304" s="11">
        <f>[15]PopulatedForm20!F301</f>
        <v>0</v>
      </c>
      <c r="G304" s="11">
        <f>[15]PopulatedForm20!G301</f>
        <v>0</v>
      </c>
      <c r="H304" s="11">
        <f>[15]PopulatedForm20!H301</f>
        <v>0</v>
      </c>
      <c r="I304" s="11">
        <f>[15]PopulatedForm20!I301</f>
        <v>0</v>
      </c>
      <c r="J304" s="11">
        <f>[15]PopulatedForm20!J301</f>
        <v>0</v>
      </c>
      <c r="K304" s="11">
        <f>[15]PopulatedForm20!K301</f>
        <v>0</v>
      </c>
      <c r="L304" s="11">
        <f>[15]PopulatedForm20!L301</f>
        <v>0</v>
      </c>
      <c r="M304" s="11">
        <f>[15]PopulatedForm20!M301</f>
        <v>0</v>
      </c>
      <c r="N304" s="11">
        <f>[15]PopulatedForm20!N301</f>
        <v>0</v>
      </c>
      <c r="O304" s="11">
        <f>[15]PopulatedForm20!O301</f>
        <v>0</v>
      </c>
      <c r="P304" s="11">
        <f>[15]PopulatedForm20!P301</f>
        <v>0</v>
      </c>
      <c r="Q304" s="11">
        <f>[15]PopulatedForm20!Q301</f>
        <v>0</v>
      </c>
      <c r="R304" s="11">
        <f>[15]PopulatedForm20!R301</f>
        <v>0</v>
      </c>
      <c r="S304" s="11">
        <f>[15]PopulatedForm20!S301</f>
        <v>0</v>
      </c>
      <c r="T304" s="11">
        <f>[15]PopulatedForm20!T301</f>
        <v>0</v>
      </c>
      <c r="U304" s="11">
        <f>[15]PopulatedForm20!U301</f>
        <v>0</v>
      </c>
      <c r="V304" s="11">
        <f>[15]PopulatedForm20!V301</f>
        <v>0</v>
      </c>
      <c r="W304" s="11">
        <f>[15]PopulatedForm20!W301</f>
        <v>0</v>
      </c>
      <c r="X304" s="11">
        <f>[15]PopulatedForm20!X301</f>
        <v>0</v>
      </c>
      <c r="Y304" s="11">
        <f>[15]PopulatedForm20!Y301</f>
        <v>0</v>
      </c>
      <c r="Z304" s="12">
        <f t="shared" si="8"/>
        <v>0</v>
      </c>
      <c r="AA304" s="13">
        <v>0</v>
      </c>
      <c r="AB304" s="11">
        <f>[15]PopulatedForm20!Z301</f>
        <v>0</v>
      </c>
      <c r="AC304" s="13">
        <f t="shared" si="9"/>
        <v>0</v>
      </c>
      <c r="AD304" s="13">
        <v>0</v>
      </c>
    </row>
    <row r="305" spans="1:30" ht="15.75" hidden="1">
      <c r="A305" s="10">
        <f>[15]PopulatedForm20!A302</f>
        <v>0</v>
      </c>
      <c r="B305" s="11">
        <f>[15]PopulatedForm20!B302</f>
        <v>0</v>
      </c>
      <c r="C305" s="11">
        <f>[15]PopulatedForm20!C302</f>
        <v>0</v>
      </c>
      <c r="D305" s="11">
        <f>[15]PopulatedForm20!D302</f>
        <v>0</v>
      </c>
      <c r="E305" s="11">
        <f>[15]PopulatedForm20!E302</f>
        <v>0</v>
      </c>
      <c r="F305" s="11">
        <f>[15]PopulatedForm20!F302</f>
        <v>0</v>
      </c>
      <c r="G305" s="11">
        <f>[15]PopulatedForm20!G302</f>
        <v>0</v>
      </c>
      <c r="H305" s="11">
        <f>[15]PopulatedForm20!H302</f>
        <v>0</v>
      </c>
      <c r="I305" s="11">
        <f>[15]PopulatedForm20!I302</f>
        <v>0</v>
      </c>
      <c r="J305" s="11">
        <f>[15]PopulatedForm20!J302</f>
        <v>0</v>
      </c>
      <c r="K305" s="11">
        <f>[15]PopulatedForm20!K302</f>
        <v>0</v>
      </c>
      <c r="L305" s="11">
        <f>[15]PopulatedForm20!L302</f>
        <v>0</v>
      </c>
      <c r="M305" s="11">
        <f>[15]PopulatedForm20!M302</f>
        <v>0</v>
      </c>
      <c r="N305" s="11">
        <f>[15]PopulatedForm20!N302</f>
        <v>0</v>
      </c>
      <c r="O305" s="11">
        <f>[15]PopulatedForm20!O302</f>
        <v>0</v>
      </c>
      <c r="P305" s="11">
        <f>[15]PopulatedForm20!P302</f>
        <v>0</v>
      </c>
      <c r="Q305" s="11">
        <f>[15]PopulatedForm20!Q302</f>
        <v>0</v>
      </c>
      <c r="R305" s="11">
        <f>[15]PopulatedForm20!R302</f>
        <v>0</v>
      </c>
      <c r="S305" s="11">
        <f>[15]PopulatedForm20!S302</f>
        <v>0</v>
      </c>
      <c r="T305" s="11">
        <f>[15]PopulatedForm20!T302</f>
        <v>0</v>
      </c>
      <c r="U305" s="11">
        <f>[15]PopulatedForm20!U302</f>
        <v>0</v>
      </c>
      <c r="V305" s="11">
        <f>[15]PopulatedForm20!V302</f>
        <v>0</v>
      </c>
      <c r="W305" s="11">
        <f>[15]PopulatedForm20!W302</f>
        <v>0</v>
      </c>
      <c r="X305" s="11">
        <f>[15]PopulatedForm20!X302</f>
        <v>0</v>
      </c>
      <c r="Y305" s="11">
        <f>[15]PopulatedForm20!Y302</f>
        <v>0</v>
      </c>
      <c r="Z305" s="12">
        <f t="shared" si="8"/>
        <v>0</v>
      </c>
      <c r="AA305" s="13">
        <v>0</v>
      </c>
      <c r="AB305" s="11">
        <f>[15]PopulatedForm20!Z302</f>
        <v>0</v>
      </c>
      <c r="AC305" s="13">
        <f t="shared" si="9"/>
        <v>0</v>
      </c>
      <c r="AD305" s="13">
        <v>0</v>
      </c>
    </row>
    <row r="306" spans="1:30" ht="15.75" hidden="1">
      <c r="A306" s="10">
        <f>[15]PopulatedForm20!A303</f>
        <v>0</v>
      </c>
      <c r="B306" s="11">
        <f>[15]PopulatedForm20!B303</f>
        <v>0</v>
      </c>
      <c r="C306" s="11">
        <f>[15]PopulatedForm20!C303</f>
        <v>0</v>
      </c>
      <c r="D306" s="11">
        <f>[15]PopulatedForm20!D303</f>
        <v>0</v>
      </c>
      <c r="E306" s="11">
        <f>[15]PopulatedForm20!E303</f>
        <v>0</v>
      </c>
      <c r="F306" s="11">
        <f>[15]PopulatedForm20!F303</f>
        <v>0</v>
      </c>
      <c r="G306" s="11">
        <f>[15]PopulatedForm20!G303</f>
        <v>0</v>
      </c>
      <c r="H306" s="11">
        <f>[15]PopulatedForm20!H303</f>
        <v>0</v>
      </c>
      <c r="I306" s="11">
        <f>[15]PopulatedForm20!I303</f>
        <v>0</v>
      </c>
      <c r="J306" s="11">
        <f>[15]PopulatedForm20!J303</f>
        <v>0</v>
      </c>
      <c r="K306" s="11">
        <f>[15]PopulatedForm20!K303</f>
        <v>0</v>
      </c>
      <c r="L306" s="11">
        <f>[15]PopulatedForm20!L303</f>
        <v>0</v>
      </c>
      <c r="M306" s="11">
        <f>[15]PopulatedForm20!M303</f>
        <v>0</v>
      </c>
      <c r="N306" s="11">
        <f>[15]PopulatedForm20!N303</f>
        <v>0</v>
      </c>
      <c r="O306" s="11">
        <f>[15]PopulatedForm20!O303</f>
        <v>0</v>
      </c>
      <c r="P306" s="11">
        <f>[15]PopulatedForm20!P303</f>
        <v>0</v>
      </c>
      <c r="Q306" s="11">
        <f>[15]PopulatedForm20!Q303</f>
        <v>0</v>
      </c>
      <c r="R306" s="11">
        <f>[15]PopulatedForm20!R303</f>
        <v>0</v>
      </c>
      <c r="S306" s="11">
        <f>[15]PopulatedForm20!S303</f>
        <v>0</v>
      </c>
      <c r="T306" s="11">
        <f>[15]PopulatedForm20!T303</f>
        <v>0</v>
      </c>
      <c r="U306" s="11">
        <f>[15]PopulatedForm20!U303</f>
        <v>0</v>
      </c>
      <c r="V306" s="11">
        <f>[15]PopulatedForm20!V303</f>
        <v>0</v>
      </c>
      <c r="W306" s="11">
        <f>[15]PopulatedForm20!W303</f>
        <v>0</v>
      </c>
      <c r="X306" s="11">
        <f>[15]PopulatedForm20!X303</f>
        <v>0</v>
      </c>
      <c r="Y306" s="11">
        <f>[15]PopulatedForm20!Y303</f>
        <v>0</v>
      </c>
      <c r="Z306" s="12">
        <f t="shared" si="8"/>
        <v>0</v>
      </c>
      <c r="AA306" s="13">
        <v>0</v>
      </c>
      <c r="AB306" s="11">
        <f>[15]PopulatedForm20!Z303</f>
        <v>0</v>
      </c>
      <c r="AC306" s="13">
        <f t="shared" si="9"/>
        <v>0</v>
      </c>
      <c r="AD306" s="13">
        <v>0</v>
      </c>
    </row>
    <row r="307" spans="1:30" ht="15.75" hidden="1">
      <c r="A307" s="10">
        <f>[15]PopulatedForm20!A304</f>
        <v>0</v>
      </c>
      <c r="B307" s="11">
        <f>[15]PopulatedForm20!B304</f>
        <v>0</v>
      </c>
      <c r="C307" s="11">
        <f>[15]PopulatedForm20!C304</f>
        <v>0</v>
      </c>
      <c r="D307" s="11">
        <f>[15]PopulatedForm20!D304</f>
        <v>0</v>
      </c>
      <c r="E307" s="11">
        <f>[15]PopulatedForm20!E304</f>
        <v>0</v>
      </c>
      <c r="F307" s="11">
        <f>[15]PopulatedForm20!F304</f>
        <v>0</v>
      </c>
      <c r="G307" s="11">
        <f>[15]PopulatedForm20!G304</f>
        <v>0</v>
      </c>
      <c r="H307" s="11">
        <f>[15]PopulatedForm20!H304</f>
        <v>0</v>
      </c>
      <c r="I307" s="11">
        <f>[15]PopulatedForm20!I304</f>
        <v>0</v>
      </c>
      <c r="J307" s="11">
        <f>[15]PopulatedForm20!J304</f>
        <v>0</v>
      </c>
      <c r="K307" s="11">
        <f>[15]PopulatedForm20!K304</f>
        <v>0</v>
      </c>
      <c r="L307" s="11">
        <f>[15]PopulatedForm20!L304</f>
        <v>0</v>
      </c>
      <c r="M307" s="11">
        <f>[15]PopulatedForm20!M304</f>
        <v>0</v>
      </c>
      <c r="N307" s="11">
        <f>[15]PopulatedForm20!N304</f>
        <v>0</v>
      </c>
      <c r="O307" s="11">
        <f>[15]PopulatedForm20!O304</f>
        <v>0</v>
      </c>
      <c r="P307" s="11">
        <f>[15]PopulatedForm20!P304</f>
        <v>0</v>
      </c>
      <c r="Q307" s="11">
        <f>[15]PopulatedForm20!Q304</f>
        <v>0</v>
      </c>
      <c r="R307" s="11">
        <f>[15]PopulatedForm20!R304</f>
        <v>0</v>
      </c>
      <c r="S307" s="11">
        <f>[15]PopulatedForm20!S304</f>
        <v>0</v>
      </c>
      <c r="T307" s="11">
        <f>[15]PopulatedForm20!T304</f>
        <v>0</v>
      </c>
      <c r="U307" s="11">
        <f>[15]PopulatedForm20!U304</f>
        <v>0</v>
      </c>
      <c r="V307" s="11">
        <f>[15]PopulatedForm20!V304</f>
        <v>0</v>
      </c>
      <c r="W307" s="11">
        <f>[15]PopulatedForm20!W304</f>
        <v>0</v>
      </c>
      <c r="X307" s="11">
        <f>[15]PopulatedForm20!X304</f>
        <v>0</v>
      </c>
      <c r="Y307" s="11">
        <f>[15]PopulatedForm20!Y304</f>
        <v>0</v>
      </c>
      <c r="Z307" s="12">
        <f t="shared" si="8"/>
        <v>0</v>
      </c>
      <c r="AA307" s="13">
        <v>0</v>
      </c>
      <c r="AB307" s="11">
        <f>[15]PopulatedForm20!Z304</f>
        <v>0</v>
      </c>
      <c r="AC307" s="13">
        <f t="shared" si="9"/>
        <v>0</v>
      </c>
      <c r="AD307" s="13">
        <v>0</v>
      </c>
    </row>
    <row r="308" spans="1:30" ht="15.75" hidden="1">
      <c r="A308" s="10">
        <f>[15]PopulatedForm20!A305</f>
        <v>0</v>
      </c>
      <c r="B308" s="11">
        <f>[15]PopulatedForm20!B305</f>
        <v>0</v>
      </c>
      <c r="C308" s="11">
        <f>[15]PopulatedForm20!C305</f>
        <v>0</v>
      </c>
      <c r="D308" s="11">
        <f>[15]PopulatedForm20!D305</f>
        <v>0</v>
      </c>
      <c r="E308" s="11">
        <f>[15]PopulatedForm20!E305</f>
        <v>0</v>
      </c>
      <c r="F308" s="11">
        <f>[15]PopulatedForm20!F305</f>
        <v>0</v>
      </c>
      <c r="G308" s="11">
        <f>[15]PopulatedForm20!G305</f>
        <v>0</v>
      </c>
      <c r="H308" s="11">
        <f>[15]PopulatedForm20!H305</f>
        <v>0</v>
      </c>
      <c r="I308" s="11">
        <f>[15]PopulatedForm20!I305</f>
        <v>0</v>
      </c>
      <c r="J308" s="11">
        <f>[15]PopulatedForm20!J305</f>
        <v>0</v>
      </c>
      <c r="K308" s="11">
        <f>[15]PopulatedForm20!K305</f>
        <v>0</v>
      </c>
      <c r="L308" s="11">
        <f>[15]PopulatedForm20!L305</f>
        <v>0</v>
      </c>
      <c r="M308" s="11">
        <f>[15]PopulatedForm20!M305</f>
        <v>0</v>
      </c>
      <c r="N308" s="11">
        <f>[15]PopulatedForm20!N305</f>
        <v>0</v>
      </c>
      <c r="O308" s="11">
        <f>[15]PopulatedForm20!O305</f>
        <v>0</v>
      </c>
      <c r="P308" s="11">
        <f>[15]PopulatedForm20!P305</f>
        <v>0</v>
      </c>
      <c r="Q308" s="11">
        <f>[15]PopulatedForm20!Q305</f>
        <v>0</v>
      </c>
      <c r="R308" s="11">
        <f>[15]PopulatedForm20!R305</f>
        <v>0</v>
      </c>
      <c r="S308" s="11">
        <f>[15]PopulatedForm20!S305</f>
        <v>0</v>
      </c>
      <c r="T308" s="11">
        <f>[15]PopulatedForm20!T305</f>
        <v>0</v>
      </c>
      <c r="U308" s="11">
        <f>[15]PopulatedForm20!U305</f>
        <v>0</v>
      </c>
      <c r="V308" s="11">
        <f>[15]PopulatedForm20!V305</f>
        <v>0</v>
      </c>
      <c r="W308" s="11">
        <f>[15]PopulatedForm20!W305</f>
        <v>0</v>
      </c>
      <c r="X308" s="11">
        <f>[15]PopulatedForm20!X305</f>
        <v>0</v>
      </c>
      <c r="Y308" s="11">
        <f>[15]PopulatedForm20!Y305</f>
        <v>0</v>
      </c>
      <c r="Z308" s="12">
        <f t="shared" si="8"/>
        <v>0</v>
      </c>
      <c r="AA308" s="13">
        <v>0</v>
      </c>
      <c r="AB308" s="11">
        <f>[15]PopulatedForm20!Z305</f>
        <v>0</v>
      </c>
      <c r="AC308" s="13">
        <f t="shared" si="9"/>
        <v>0</v>
      </c>
      <c r="AD308" s="13">
        <v>0</v>
      </c>
    </row>
    <row r="309" spans="1:30" ht="15.75" hidden="1">
      <c r="A309" s="10">
        <f>[15]PopulatedForm20!A306</f>
        <v>0</v>
      </c>
      <c r="B309" s="11">
        <f>[15]PopulatedForm20!B306</f>
        <v>0</v>
      </c>
      <c r="C309" s="11">
        <f>[15]PopulatedForm20!C306</f>
        <v>0</v>
      </c>
      <c r="D309" s="11">
        <f>[15]PopulatedForm20!D306</f>
        <v>0</v>
      </c>
      <c r="E309" s="11">
        <f>[15]PopulatedForm20!E306</f>
        <v>0</v>
      </c>
      <c r="F309" s="11">
        <f>[15]PopulatedForm20!F306</f>
        <v>0</v>
      </c>
      <c r="G309" s="11">
        <f>[15]PopulatedForm20!G306</f>
        <v>0</v>
      </c>
      <c r="H309" s="11">
        <f>[15]PopulatedForm20!H306</f>
        <v>0</v>
      </c>
      <c r="I309" s="11">
        <f>[15]PopulatedForm20!I306</f>
        <v>0</v>
      </c>
      <c r="J309" s="11">
        <f>[15]PopulatedForm20!J306</f>
        <v>0</v>
      </c>
      <c r="K309" s="11">
        <f>[15]PopulatedForm20!K306</f>
        <v>0</v>
      </c>
      <c r="L309" s="11">
        <f>[15]PopulatedForm20!L306</f>
        <v>0</v>
      </c>
      <c r="M309" s="11">
        <f>[15]PopulatedForm20!M306</f>
        <v>0</v>
      </c>
      <c r="N309" s="11">
        <f>[15]PopulatedForm20!N306</f>
        <v>0</v>
      </c>
      <c r="O309" s="11">
        <f>[15]PopulatedForm20!O306</f>
        <v>0</v>
      </c>
      <c r="P309" s="11">
        <f>[15]PopulatedForm20!P306</f>
        <v>0</v>
      </c>
      <c r="Q309" s="11">
        <f>[15]PopulatedForm20!Q306</f>
        <v>0</v>
      </c>
      <c r="R309" s="11">
        <f>[15]PopulatedForm20!R306</f>
        <v>0</v>
      </c>
      <c r="S309" s="11">
        <f>[15]PopulatedForm20!S306</f>
        <v>0</v>
      </c>
      <c r="T309" s="11">
        <f>[15]PopulatedForm20!T306</f>
        <v>0</v>
      </c>
      <c r="U309" s="11">
        <f>[15]PopulatedForm20!U306</f>
        <v>0</v>
      </c>
      <c r="V309" s="11">
        <f>[15]PopulatedForm20!V306</f>
        <v>0</v>
      </c>
      <c r="W309" s="11">
        <f>[15]PopulatedForm20!W306</f>
        <v>0</v>
      </c>
      <c r="X309" s="11">
        <f>[15]PopulatedForm20!X306</f>
        <v>0</v>
      </c>
      <c r="Y309" s="11">
        <f>[15]PopulatedForm20!Y306</f>
        <v>0</v>
      </c>
      <c r="Z309" s="12">
        <f t="shared" si="8"/>
        <v>0</v>
      </c>
      <c r="AA309" s="13">
        <v>0</v>
      </c>
      <c r="AB309" s="11">
        <f>[15]PopulatedForm20!Z306</f>
        <v>0</v>
      </c>
      <c r="AC309" s="13">
        <f t="shared" si="9"/>
        <v>0</v>
      </c>
      <c r="AD309" s="13">
        <v>0</v>
      </c>
    </row>
    <row r="310" spans="1:30" ht="15.75" hidden="1">
      <c r="A310" s="10">
        <f>[15]PopulatedForm20!A307</f>
        <v>0</v>
      </c>
      <c r="B310" s="11">
        <f>[15]PopulatedForm20!B307</f>
        <v>0</v>
      </c>
      <c r="C310" s="11">
        <f>[15]PopulatedForm20!C307</f>
        <v>0</v>
      </c>
      <c r="D310" s="11">
        <f>[15]PopulatedForm20!D307</f>
        <v>0</v>
      </c>
      <c r="E310" s="11">
        <f>[15]PopulatedForm20!E307</f>
        <v>0</v>
      </c>
      <c r="F310" s="11">
        <f>[15]PopulatedForm20!F307</f>
        <v>0</v>
      </c>
      <c r="G310" s="11">
        <f>[15]PopulatedForm20!G307</f>
        <v>0</v>
      </c>
      <c r="H310" s="11">
        <f>[15]PopulatedForm20!H307</f>
        <v>0</v>
      </c>
      <c r="I310" s="11">
        <f>[15]PopulatedForm20!I307</f>
        <v>0</v>
      </c>
      <c r="J310" s="11">
        <f>[15]PopulatedForm20!J307</f>
        <v>0</v>
      </c>
      <c r="K310" s="11">
        <f>[15]PopulatedForm20!K307</f>
        <v>0</v>
      </c>
      <c r="L310" s="11">
        <f>[15]PopulatedForm20!L307</f>
        <v>0</v>
      </c>
      <c r="M310" s="11">
        <f>[15]PopulatedForm20!M307</f>
        <v>0</v>
      </c>
      <c r="N310" s="11">
        <f>[15]PopulatedForm20!N307</f>
        <v>0</v>
      </c>
      <c r="O310" s="11">
        <f>[15]PopulatedForm20!O307</f>
        <v>0</v>
      </c>
      <c r="P310" s="11">
        <f>[15]PopulatedForm20!P307</f>
        <v>0</v>
      </c>
      <c r="Q310" s="11">
        <f>[15]PopulatedForm20!Q307</f>
        <v>0</v>
      </c>
      <c r="R310" s="11">
        <f>[15]PopulatedForm20!R307</f>
        <v>0</v>
      </c>
      <c r="S310" s="11">
        <f>[15]PopulatedForm20!S307</f>
        <v>0</v>
      </c>
      <c r="T310" s="11">
        <f>[15]PopulatedForm20!T307</f>
        <v>0</v>
      </c>
      <c r="U310" s="11">
        <f>[15]PopulatedForm20!U307</f>
        <v>0</v>
      </c>
      <c r="V310" s="11">
        <f>[15]PopulatedForm20!V307</f>
        <v>0</v>
      </c>
      <c r="W310" s="11">
        <f>[15]PopulatedForm20!W307</f>
        <v>0</v>
      </c>
      <c r="X310" s="11">
        <f>[15]PopulatedForm20!X307</f>
        <v>0</v>
      </c>
      <c r="Y310" s="11">
        <f>[15]PopulatedForm20!Y307</f>
        <v>0</v>
      </c>
      <c r="Z310" s="12">
        <f t="shared" si="8"/>
        <v>0</v>
      </c>
      <c r="AA310" s="13">
        <v>0</v>
      </c>
      <c r="AB310" s="11">
        <f>[15]PopulatedForm20!Z307</f>
        <v>0</v>
      </c>
      <c r="AC310" s="13">
        <f t="shared" si="9"/>
        <v>0</v>
      </c>
      <c r="AD310" s="13">
        <v>0</v>
      </c>
    </row>
    <row r="311" spans="1:30" ht="15.75" hidden="1">
      <c r="A311" s="10">
        <f>[15]PopulatedForm20!A308</f>
        <v>0</v>
      </c>
      <c r="B311" s="11">
        <f>[15]PopulatedForm20!B308</f>
        <v>0</v>
      </c>
      <c r="C311" s="11">
        <f>[15]PopulatedForm20!C308</f>
        <v>0</v>
      </c>
      <c r="D311" s="11">
        <f>[15]PopulatedForm20!D308</f>
        <v>0</v>
      </c>
      <c r="E311" s="11">
        <f>[15]PopulatedForm20!E308</f>
        <v>0</v>
      </c>
      <c r="F311" s="11">
        <f>[15]PopulatedForm20!F308</f>
        <v>0</v>
      </c>
      <c r="G311" s="11">
        <f>[15]PopulatedForm20!G308</f>
        <v>0</v>
      </c>
      <c r="H311" s="11">
        <f>[15]PopulatedForm20!H308</f>
        <v>0</v>
      </c>
      <c r="I311" s="11">
        <f>[15]PopulatedForm20!I308</f>
        <v>0</v>
      </c>
      <c r="J311" s="11">
        <f>[15]PopulatedForm20!J308</f>
        <v>0</v>
      </c>
      <c r="K311" s="11">
        <f>[15]PopulatedForm20!K308</f>
        <v>0</v>
      </c>
      <c r="L311" s="11">
        <f>[15]PopulatedForm20!L308</f>
        <v>0</v>
      </c>
      <c r="M311" s="11">
        <f>[15]PopulatedForm20!M308</f>
        <v>0</v>
      </c>
      <c r="N311" s="11">
        <f>[15]PopulatedForm20!N308</f>
        <v>0</v>
      </c>
      <c r="O311" s="11">
        <f>[15]PopulatedForm20!O308</f>
        <v>0</v>
      </c>
      <c r="P311" s="11">
        <f>[15]PopulatedForm20!P308</f>
        <v>0</v>
      </c>
      <c r="Q311" s="11">
        <f>[15]PopulatedForm20!Q308</f>
        <v>0</v>
      </c>
      <c r="R311" s="11">
        <f>[15]PopulatedForm20!R308</f>
        <v>0</v>
      </c>
      <c r="S311" s="11">
        <f>[15]PopulatedForm20!S308</f>
        <v>0</v>
      </c>
      <c r="T311" s="11">
        <f>[15]PopulatedForm20!T308</f>
        <v>0</v>
      </c>
      <c r="U311" s="11">
        <f>[15]PopulatedForm20!U308</f>
        <v>0</v>
      </c>
      <c r="V311" s="11">
        <f>[15]PopulatedForm20!V308</f>
        <v>0</v>
      </c>
      <c r="W311" s="11">
        <f>[15]PopulatedForm20!W308</f>
        <v>0</v>
      </c>
      <c r="X311" s="11">
        <f>[15]PopulatedForm20!X308</f>
        <v>0</v>
      </c>
      <c r="Y311" s="11">
        <f>[15]PopulatedForm20!Y308</f>
        <v>0</v>
      </c>
      <c r="Z311" s="12">
        <f t="shared" si="8"/>
        <v>0</v>
      </c>
      <c r="AA311" s="13">
        <v>0</v>
      </c>
      <c r="AB311" s="11">
        <f>[15]PopulatedForm20!Z308</f>
        <v>0</v>
      </c>
      <c r="AC311" s="13">
        <f t="shared" si="9"/>
        <v>0</v>
      </c>
      <c r="AD311" s="13">
        <v>0</v>
      </c>
    </row>
    <row r="312" spans="1:30" ht="15.75" hidden="1">
      <c r="A312" s="10">
        <f>[15]PopulatedForm20!A309</f>
        <v>0</v>
      </c>
      <c r="B312" s="11">
        <f>[15]PopulatedForm20!B309</f>
        <v>0</v>
      </c>
      <c r="C312" s="11">
        <f>[15]PopulatedForm20!C309</f>
        <v>0</v>
      </c>
      <c r="D312" s="11">
        <f>[15]PopulatedForm20!D309</f>
        <v>0</v>
      </c>
      <c r="E312" s="11">
        <f>[15]PopulatedForm20!E309</f>
        <v>0</v>
      </c>
      <c r="F312" s="11">
        <f>[15]PopulatedForm20!F309</f>
        <v>0</v>
      </c>
      <c r="G312" s="11">
        <f>[15]PopulatedForm20!G309</f>
        <v>0</v>
      </c>
      <c r="H312" s="11">
        <f>[15]PopulatedForm20!H309</f>
        <v>0</v>
      </c>
      <c r="I312" s="11">
        <f>[15]PopulatedForm20!I309</f>
        <v>0</v>
      </c>
      <c r="J312" s="11">
        <f>[15]PopulatedForm20!J309</f>
        <v>0</v>
      </c>
      <c r="K312" s="11">
        <f>[15]PopulatedForm20!K309</f>
        <v>0</v>
      </c>
      <c r="L312" s="11">
        <f>[15]PopulatedForm20!L309</f>
        <v>0</v>
      </c>
      <c r="M312" s="11">
        <f>[15]PopulatedForm20!M309</f>
        <v>0</v>
      </c>
      <c r="N312" s="11">
        <f>[15]PopulatedForm20!N309</f>
        <v>0</v>
      </c>
      <c r="O312" s="11">
        <f>[15]PopulatedForm20!O309</f>
        <v>0</v>
      </c>
      <c r="P312" s="11">
        <f>[15]PopulatedForm20!P309</f>
        <v>0</v>
      </c>
      <c r="Q312" s="11">
        <f>[15]PopulatedForm20!Q309</f>
        <v>0</v>
      </c>
      <c r="R312" s="11">
        <f>[15]PopulatedForm20!R309</f>
        <v>0</v>
      </c>
      <c r="S312" s="11">
        <f>[15]PopulatedForm20!S309</f>
        <v>0</v>
      </c>
      <c r="T312" s="11">
        <f>[15]PopulatedForm20!T309</f>
        <v>0</v>
      </c>
      <c r="U312" s="11">
        <f>[15]PopulatedForm20!U309</f>
        <v>0</v>
      </c>
      <c r="V312" s="11">
        <f>[15]PopulatedForm20!V309</f>
        <v>0</v>
      </c>
      <c r="W312" s="11">
        <f>[15]PopulatedForm20!W309</f>
        <v>0</v>
      </c>
      <c r="X312" s="11">
        <f>[15]PopulatedForm20!X309</f>
        <v>0</v>
      </c>
      <c r="Y312" s="11">
        <f>[15]PopulatedForm20!Y309</f>
        <v>0</v>
      </c>
      <c r="Z312" s="12">
        <f t="shared" si="8"/>
        <v>0</v>
      </c>
      <c r="AA312" s="13">
        <v>0</v>
      </c>
      <c r="AB312" s="11">
        <f>[15]PopulatedForm20!Z309</f>
        <v>0</v>
      </c>
      <c r="AC312" s="13">
        <f t="shared" si="9"/>
        <v>0</v>
      </c>
      <c r="AD312" s="13">
        <v>0</v>
      </c>
    </row>
    <row r="313" spans="1:30" ht="15.75" hidden="1">
      <c r="A313" s="10">
        <f>[15]PopulatedForm20!A310</f>
        <v>0</v>
      </c>
      <c r="B313" s="11">
        <f>[15]PopulatedForm20!B310</f>
        <v>0</v>
      </c>
      <c r="C313" s="11">
        <f>[15]PopulatedForm20!C310</f>
        <v>0</v>
      </c>
      <c r="D313" s="11">
        <f>[15]PopulatedForm20!D310</f>
        <v>0</v>
      </c>
      <c r="E313" s="11">
        <f>[15]PopulatedForm20!E310</f>
        <v>0</v>
      </c>
      <c r="F313" s="11">
        <f>[15]PopulatedForm20!F310</f>
        <v>0</v>
      </c>
      <c r="G313" s="11">
        <f>[15]PopulatedForm20!G310</f>
        <v>0</v>
      </c>
      <c r="H313" s="11">
        <f>[15]PopulatedForm20!H310</f>
        <v>0</v>
      </c>
      <c r="I313" s="11">
        <f>[15]PopulatedForm20!I310</f>
        <v>0</v>
      </c>
      <c r="J313" s="11">
        <f>[15]PopulatedForm20!J310</f>
        <v>0</v>
      </c>
      <c r="K313" s="11">
        <f>[15]PopulatedForm20!K310</f>
        <v>0</v>
      </c>
      <c r="L313" s="11">
        <f>[15]PopulatedForm20!L310</f>
        <v>0</v>
      </c>
      <c r="M313" s="11">
        <f>[15]PopulatedForm20!M310</f>
        <v>0</v>
      </c>
      <c r="N313" s="11">
        <f>[15]PopulatedForm20!N310</f>
        <v>0</v>
      </c>
      <c r="O313" s="11">
        <f>[15]PopulatedForm20!O310</f>
        <v>0</v>
      </c>
      <c r="P313" s="11">
        <f>[15]PopulatedForm20!P310</f>
        <v>0</v>
      </c>
      <c r="Q313" s="11">
        <f>[15]PopulatedForm20!Q310</f>
        <v>0</v>
      </c>
      <c r="R313" s="11">
        <f>[15]PopulatedForm20!R310</f>
        <v>0</v>
      </c>
      <c r="S313" s="11">
        <f>[15]PopulatedForm20!S310</f>
        <v>0</v>
      </c>
      <c r="T313" s="11">
        <f>[15]PopulatedForm20!T310</f>
        <v>0</v>
      </c>
      <c r="U313" s="11">
        <f>[15]PopulatedForm20!U310</f>
        <v>0</v>
      </c>
      <c r="V313" s="11">
        <f>[15]PopulatedForm20!V310</f>
        <v>0</v>
      </c>
      <c r="W313" s="11">
        <f>[15]PopulatedForm20!W310</f>
        <v>0</v>
      </c>
      <c r="X313" s="11">
        <f>[15]PopulatedForm20!X310</f>
        <v>0</v>
      </c>
      <c r="Y313" s="11">
        <f>[15]PopulatedForm20!Y310</f>
        <v>0</v>
      </c>
      <c r="Z313" s="12">
        <f t="shared" si="8"/>
        <v>0</v>
      </c>
      <c r="AA313" s="13">
        <v>0</v>
      </c>
      <c r="AB313" s="11">
        <f>[15]PopulatedForm20!Z310</f>
        <v>0</v>
      </c>
      <c r="AC313" s="13">
        <f t="shared" si="9"/>
        <v>0</v>
      </c>
      <c r="AD313" s="13">
        <v>0</v>
      </c>
    </row>
    <row r="314" spans="1:30" ht="15.75" hidden="1">
      <c r="A314" s="10">
        <f>[15]PopulatedForm20!A311</f>
        <v>0</v>
      </c>
      <c r="B314" s="11">
        <f>[15]PopulatedForm20!B311</f>
        <v>0</v>
      </c>
      <c r="C314" s="11">
        <f>[15]PopulatedForm20!C311</f>
        <v>0</v>
      </c>
      <c r="D314" s="11">
        <f>[15]PopulatedForm20!D311</f>
        <v>0</v>
      </c>
      <c r="E314" s="11">
        <f>[15]PopulatedForm20!E311</f>
        <v>0</v>
      </c>
      <c r="F314" s="11">
        <f>[15]PopulatedForm20!F311</f>
        <v>0</v>
      </c>
      <c r="G314" s="11">
        <f>[15]PopulatedForm20!G311</f>
        <v>0</v>
      </c>
      <c r="H314" s="11">
        <f>[15]PopulatedForm20!H311</f>
        <v>0</v>
      </c>
      <c r="I314" s="11">
        <f>[15]PopulatedForm20!I311</f>
        <v>0</v>
      </c>
      <c r="J314" s="11">
        <f>[15]PopulatedForm20!J311</f>
        <v>0</v>
      </c>
      <c r="K314" s="11">
        <f>[15]PopulatedForm20!K311</f>
        <v>0</v>
      </c>
      <c r="L314" s="11">
        <f>[15]PopulatedForm20!L311</f>
        <v>0</v>
      </c>
      <c r="M314" s="11">
        <f>[15]PopulatedForm20!M311</f>
        <v>0</v>
      </c>
      <c r="N314" s="11">
        <f>[15]PopulatedForm20!N311</f>
        <v>0</v>
      </c>
      <c r="O314" s="11">
        <f>[15]PopulatedForm20!O311</f>
        <v>0</v>
      </c>
      <c r="P314" s="11">
        <f>[15]PopulatedForm20!P311</f>
        <v>0</v>
      </c>
      <c r="Q314" s="11">
        <f>[15]PopulatedForm20!Q311</f>
        <v>0</v>
      </c>
      <c r="R314" s="11">
        <f>[15]PopulatedForm20!R311</f>
        <v>0</v>
      </c>
      <c r="S314" s="11">
        <f>[15]PopulatedForm20!S311</f>
        <v>0</v>
      </c>
      <c r="T314" s="11">
        <f>[15]PopulatedForm20!T311</f>
        <v>0</v>
      </c>
      <c r="U314" s="11">
        <f>[15]PopulatedForm20!U311</f>
        <v>0</v>
      </c>
      <c r="V314" s="11">
        <f>[15]PopulatedForm20!V311</f>
        <v>0</v>
      </c>
      <c r="W314" s="11">
        <f>[15]PopulatedForm20!W311</f>
        <v>0</v>
      </c>
      <c r="X314" s="11">
        <f>[15]PopulatedForm20!X311</f>
        <v>0</v>
      </c>
      <c r="Y314" s="11">
        <f>[15]PopulatedForm20!Y311</f>
        <v>0</v>
      </c>
      <c r="Z314" s="12">
        <f t="shared" si="8"/>
        <v>0</v>
      </c>
      <c r="AA314" s="13">
        <v>0</v>
      </c>
      <c r="AB314" s="11">
        <f>[15]PopulatedForm20!Z311</f>
        <v>0</v>
      </c>
      <c r="AC314" s="13">
        <f t="shared" si="9"/>
        <v>0</v>
      </c>
      <c r="AD314" s="13">
        <v>0</v>
      </c>
    </row>
    <row r="315" spans="1:30" ht="15.75" hidden="1">
      <c r="A315" s="10">
        <f>[15]PopulatedForm20!A312</f>
        <v>0</v>
      </c>
      <c r="B315" s="11">
        <f>[15]PopulatedForm20!B312</f>
        <v>0</v>
      </c>
      <c r="C315" s="11">
        <f>[15]PopulatedForm20!C312</f>
        <v>0</v>
      </c>
      <c r="D315" s="11">
        <f>[15]PopulatedForm20!D312</f>
        <v>0</v>
      </c>
      <c r="E315" s="11">
        <f>[15]PopulatedForm20!E312</f>
        <v>0</v>
      </c>
      <c r="F315" s="11">
        <f>[15]PopulatedForm20!F312</f>
        <v>0</v>
      </c>
      <c r="G315" s="11">
        <f>[15]PopulatedForm20!G312</f>
        <v>0</v>
      </c>
      <c r="H315" s="11">
        <f>[15]PopulatedForm20!H312</f>
        <v>0</v>
      </c>
      <c r="I315" s="11">
        <f>[15]PopulatedForm20!I312</f>
        <v>0</v>
      </c>
      <c r="J315" s="11">
        <f>[15]PopulatedForm20!J312</f>
        <v>0</v>
      </c>
      <c r="K315" s="11">
        <f>[15]PopulatedForm20!K312</f>
        <v>0</v>
      </c>
      <c r="L315" s="11">
        <f>[15]PopulatedForm20!L312</f>
        <v>0</v>
      </c>
      <c r="M315" s="11">
        <f>[15]PopulatedForm20!M312</f>
        <v>0</v>
      </c>
      <c r="N315" s="11">
        <f>[15]PopulatedForm20!N312</f>
        <v>0</v>
      </c>
      <c r="O315" s="11">
        <f>[15]PopulatedForm20!O312</f>
        <v>0</v>
      </c>
      <c r="P315" s="11">
        <f>[15]PopulatedForm20!P312</f>
        <v>0</v>
      </c>
      <c r="Q315" s="11">
        <f>[15]PopulatedForm20!Q312</f>
        <v>0</v>
      </c>
      <c r="R315" s="11">
        <f>[15]PopulatedForm20!R312</f>
        <v>0</v>
      </c>
      <c r="S315" s="11">
        <f>[15]PopulatedForm20!S312</f>
        <v>0</v>
      </c>
      <c r="T315" s="11">
        <f>[15]PopulatedForm20!T312</f>
        <v>0</v>
      </c>
      <c r="U315" s="11">
        <f>[15]PopulatedForm20!U312</f>
        <v>0</v>
      </c>
      <c r="V315" s="11">
        <f>[15]PopulatedForm20!V312</f>
        <v>0</v>
      </c>
      <c r="W315" s="11">
        <f>[15]PopulatedForm20!W312</f>
        <v>0</v>
      </c>
      <c r="X315" s="11">
        <f>[15]PopulatedForm20!X312</f>
        <v>0</v>
      </c>
      <c r="Y315" s="11">
        <f>[15]PopulatedForm20!Y312</f>
        <v>0</v>
      </c>
      <c r="Z315" s="12">
        <f t="shared" si="8"/>
        <v>0</v>
      </c>
      <c r="AA315" s="13">
        <v>0</v>
      </c>
      <c r="AB315" s="11">
        <f>[15]PopulatedForm20!Z312</f>
        <v>0</v>
      </c>
      <c r="AC315" s="13">
        <f t="shared" si="9"/>
        <v>0</v>
      </c>
      <c r="AD315" s="13">
        <v>0</v>
      </c>
    </row>
    <row r="316" spans="1:30" ht="15.75" hidden="1">
      <c r="A316" s="10">
        <f>[15]PopulatedForm20!A313</f>
        <v>0</v>
      </c>
      <c r="B316" s="11">
        <f>[15]PopulatedForm20!B313</f>
        <v>0</v>
      </c>
      <c r="C316" s="11">
        <f>[15]PopulatedForm20!C313</f>
        <v>0</v>
      </c>
      <c r="D316" s="11">
        <f>[15]PopulatedForm20!D313</f>
        <v>0</v>
      </c>
      <c r="E316" s="11">
        <f>[15]PopulatedForm20!E313</f>
        <v>0</v>
      </c>
      <c r="F316" s="11">
        <f>[15]PopulatedForm20!F313</f>
        <v>0</v>
      </c>
      <c r="G316" s="11">
        <f>[15]PopulatedForm20!G313</f>
        <v>0</v>
      </c>
      <c r="H316" s="11">
        <f>[15]PopulatedForm20!H313</f>
        <v>0</v>
      </c>
      <c r="I316" s="11">
        <f>[15]PopulatedForm20!I313</f>
        <v>0</v>
      </c>
      <c r="J316" s="11">
        <f>[15]PopulatedForm20!J313</f>
        <v>0</v>
      </c>
      <c r="K316" s="11">
        <f>[15]PopulatedForm20!K313</f>
        <v>0</v>
      </c>
      <c r="L316" s="11">
        <f>[15]PopulatedForm20!L313</f>
        <v>0</v>
      </c>
      <c r="M316" s="11">
        <f>[15]PopulatedForm20!M313</f>
        <v>0</v>
      </c>
      <c r="N316" s="11">
        <f>[15]PopulatedForm20!N313</f>
        <v>0</v>
      </c>
      <c r="O316" s="11">
        <f>[15]PopulatedForm20!O313</f>
        <v>0</v>
      </c>
      <c r="P316" s="11">
        <f>[15]PopulatedForm20!P313</f>
        <v>0</v>
      </c>
      <c r="Q316" s="11">
        <f>[15]PopulatedForm20!Q313</f>
        <v>0</v>
      </c>
      <c r="R316" s="11">
        <f>[15]PopulatedForm20!R313</f>
        <v>0</v>
      </c>
      <c r="S316" s="11">
        <f>[15]PopulatedForm20!S313</f>
        <v>0</v>
      </c>
      <c r="T316" s="11">
        <f>[15]PopulatedForm20!T313</f>
        <v>0</v>
      </c>
      <c r="U316" s="11">
        <f>[15]PopulatedForm20!U313</f>
        <v>0</v>
      </c>
      <c r="V316" s="11">
        <f>[15]PopulatedForm20!V313</f>
        <v>0</v>
      </c>
      <c r="W316" s="11">
        <f>[15]PopulatedForm20!W313</f>
        <v>0</v>
      </c>
      <c r="X316" s="11">
        <f>[15]PopulatedForm20!X313</f>
        <v>0</v>
      </c>
      <c r="Y316" s="11">
        <f>[15]PopulatedForm20!Y313</f>
        <v>0</v>
      </c>
      <c r="Z316" s="12">
        <f t="shared" si="8"/>
        <v>0</v>
      </c>
      <c r="AA316" s="13">
        <v>0</v>
      </c>
      <c r="AB316" s="11">
        <f>[15]PopulatedForm20!Z313</f>
        <v>0</v>
      </c>
      <c r="AC316" s="13">
        <f t="shared" si="9"/>
        <v>0</v>
      </c>
      <c r="AD316" s="13">
        <v>0</v>
      </c>
    </row>
    <row r="317" spans="1:30" ht="15.75" hidden="1">
      <c r="A317" s="10">
        <f>[15]PopulatedForm20!A314</f>
        <v>0</v>
      </c>
      <c r="B317" s="11">
        <f>[15]PopulatedForm20!B314</f>
        <v>0</v>
      </c>
      <c r="C317" s="11">
        <f>[15]PopulatedForm20!C314</f>
        <v>0</v>
      </c>
      <c r="D317" s="11">
        <f>[15]PopulatedForm20!D314</f>
        <v>0</v>
      </c>
      <c r="E317" s="11">
        <f>[15]PopulatedForm20!E314</f>
        <v>0</v>
      </c>
      <c r="F317" s="11">
        <f>[15]PopulatedForm20!F314</f>
        <v>0</v>
      </c>
      <c r="G317" s="11">
        <f>[15]PopulatedForm20!G314</f>
        <v>0</v>
      </c>
      <c r="H317" s="11">
        <f>[15]PopulatedForm20!H314</f>
        <v>0</v>
      </c>
      <c r="I317" s="11">
        <f>[15]PopulatedForm20!I314</f>
        <v>0</v>
      </c>
      <c r="J317" s="11">
        <f>[15]PopulatedForm20!J314</f>
        <v>0</v>
      </c>
      <c r="K317" s="11">
        <f>[15]PopulatedForm20!K314</f>
        <v>0</v>
      </c>
      <c r="L317" s="11">
        <f>[15]PopulatedForm20!L314</f>
        <v>0</v>
      </c>
      <c r="M317" s="11">
        <f>[15]PopulatedForm20!M314</f>
        <v>0</v>
      </c>
      <c r="N317" s="11">
        <f>[15]PopulatedForm20!N314</f>
        <v>0</v>
      </c>
      <c r="O317" s="11">
        <f>[15]PopulatedForm20!O314</f>
        <v>0</v>
      </c>
      <c r="P317" s="11">
        <f>[15]PopulatedForm20!P314</f>
        <v>0</v>
      </c>
      <c r="Q317" s="11">
        <f>[15]PopulatedForm20!Q314</f>
        <v>0</v>
      </c>
      <c r="R317" s="11">
        <f>[15]PopulatedForm20!R314</f>
        <v>0</v>
      </c>
      <c r="S317" s="11">
        <f>[15]PopulatedForm20!S314</f>
        <v>0</v>
      </c>
      <c r="T317" s="11">
        <f>[15]PopulatedForm20!T314</f>
        <v>0</v>
      </c>
      <c r="U317" s="11">
        <f>[15]PopulatedForm20!U314</f>
        <v>0</v>
      </c>
      <c r="V317" s="11">
        <f>[15]PopulatedForm20!V314</f>
        <v>0</v>
      </c>
      <c r="W317" s="11">
        <f>[15]PopulatedForm20!W314</f>
        <v>0</v>
      </c>
      <c r="X317" s="11">
        <f>[15]PopulatedForm20!X314</f>
        <v>0</v>
      </c>
      <c r="Y317" s="11">
        <f>[15]PopulatedForm20!Y314</f>
        <v>0</v>
      </c>
      <c r="Z317" s="12">
        <f t="shared" si="8"/>
        <v>0</v>
      </c>
      <c r="AA317" s="13">
        <v>0</v>
      </c>
      <c r="AB317" s="11">
        <f>[15]PopulatedForm20!Z314</f>
        <v>0</v>
      </c>
      <c r="AC317" s="13">
        <f t="shared" si="9"/>
        <v>0</v>
      </c>
      <c r="AD317" s="13">
        <v>0</v>
      </c>
    </row>
    <row r="318" spans="1:30" ht="15.75" hidden="1">
      <c r="A318" s="10">
        <f>[15]PopulatedForm20!A315</f>
        <v>0</v>
      </c>
      <c r="B318" s="11">
        <f>[15]PopulatedForm20!B315</f>
        <v>0</v>
      </c>
      <c r="C318" s="11">
        <f>[15]PopulatedForm20!C315</f>
        <v>0</v>
      </c>
      <c r="D318" s="11">
        <f>[15]PopulatedForm20!D315</f>
        <v>0</v>
      </c>
      <c r="E318" s="11">
        <f>[15]PopulatedForm20!E315</f>
        <v>0</v>
      </c>
      <c r="F318" s="11">
        <f>[15]PopulatedForm20!F315</f>
        <v>0</v>
      </c>
      <c r="G318" s="11">
        <f>[15]PopulatedForm20!G315</f>
        <v>0</v>
      </c>
      <c r="H318" s="11">
        <f>[15]PopulatedForm20!H315</f>
        <v>0</v>
      </c>
      <c r="I318" s="11">
        <f>[15]PopulatedForm20!I315</f>
        <v>0</v>
      </c>
      <c r="J318" s="11">
        <f>[15]PopulatedForm20!J315</f>
        <v>0</v>
      </c>
      <c r="K318" s="11">
        <f>[15]PopulatedForm20!K315</f>
        <v>0</v>
      </c>
      <c r="L318" s="11">
        <f>[15]PopulatedForm20!L315</f>
        <v>0</v>
      </c>
      <c r="M318" s="11">
        <f>[15]PopulatedForm20!M315</f>
        <v>0</v>
      </c>
      <c r="N318" s="11">
        <f>[15]PopulatedForm20!N315</f>
        <v>0</v>
      </c>
      <c r="O318" s="11">
        <f>[15]PopulatedForm20!O315</f>
        <v>0</v>
      </c>
      <c r="P318" s="11">
        <f>[15]PopulatedForm20!P315</f>
        <v>0</v>
      </c>
      <c r="Q318" s="11">
        <f>[15]PopulatedForm20!Q315</f>
        <v>0</v>
      </c>
      <c r="R318" s="11">
        <f>[15]PopulatedForm20!R315</f>
        <v>0</v>
      </c>
      <c r="S318" s="11">
        <f>[15]PopulatedForm20!S315</f>
        <v>0</v>
      </c>
      <c r="T318" s="11">
        <f>[15]PopulatedForm20!T315</f>
        <v>0</v>
      </c>
      <c r="U318" s="11">
        <f>[15]PopulatedForm20!U315</f>
        <v>0</v>
      </c>
      <c r="V318" s="11">
        <f>[15]PopulatedForm20!V315</f>
        <v>0</v>
      </c>
      <c r="W318" s="11">
        <f>[15]PopulatedForm20!W315</f>
        <v>0</v>
      </c>
      <c r="X318" s="11">
        <f>[15]PopulatedForm20!X315</f>
        <v>0</v>
      </c>
      <c r="Y318" s="11">
        <f>[15]PopulatedForm20!Y315</f>
        <v>0</v>
      </c>
      <c r="Z318" s="12">
        <f t="shared" si="8"/>
        <v>0</v>
      </c>
      <c r="AA318" s="13">
        <v>0</v>
      </c>
      <c r="AB318" s="11">
        <f>[15]PopulatedForm20!Z315</f>
        <v>0</v>
      </c>
      <c r="AC318" s="13">
        <f t="shared" si="9"/>
        <v>0</v>
      </c>
      <c r="AD318" s="13">
        <v>0</v>
      </c>
    </row>
    <row r="319" spans="1:30" ht="15.75" hidden="1">
      <c r="A319" s="10">
        <f>[15]PopulatedForm20!A316</f>
        <v>0</v>
      </c>
      <c r="B319" s="11">
        <f>[15]PopulatedForm20!B316</f>
        <v>0</v>
      </c>
      <c r="C319" s="11">
        <f>[15]PopulatedForm20!C316</f>
        <v>0</v>
      </c>
      <c r="D319" s="11">
        <f>[15]PopulatedForm20!D316</f>
        <v>0</v>
      </c>
      <c r="E319" s="11">
        <f>[15]PopulatedForm20!E316</f>
        <v>0</v>
      </c>
      <c r="F319" s="11">
        <f>[15]PopulatedForm20!F316</f>
        <v>0</v>
      </c>
      <c r="G319" s="11">
        <f>[15]PopulatedForm20!G316</f>
        <v>0</v>
      </c>
      <c r="H319" s="11">
        <f>[15]PopulatedForm20!H316</f>
        <v>0</v>
      </c>
      <c r="I319" s="11">
        <f>[15]PopulatedForm20!I316</f>
        <v>0</v>
      </c>
      <c r="J319" s="11">
        <f>[15]PopulatedForm20!J316</f>
        <v>0</v>
      </c>
      <c r="K319" s="11">
        <f>[15]PopulatedForm20!K316</f>
        <v>0</v>
      </c>
      <c r="L319" s="11">
        <f>[15]PopulatedForm20!L316</f>
        <v>0</v>
      </c>
      <c r="M319" s="11">
        <f>[15]PopulatedForm20!M316</f>
        <v>0</v>
      </c>
      <c r="N319" s="11">
        <f>[15]PopulatedForm20!N316</f>
        <v>0</v>
      </c>
      <c r="O319" s="11">
        <f>[15]PopulatedForm20!O316</f>
        <v>0</v>
      </c>
      <c r="P319" s="11">
        <f>[15]PopulatedForm20!P316</f>
        <v>0</v>
      </c>
      <c r="Q319" s="11">
        <f>[15]PopulatedForm20!Q316</f>
        <v>0</v>
      </c>
      <c r="R319" s="11">
        <f>[15]PopulatedForm20!R316</f>
        <v>0</v>
      </c>
      <c r="S319" s="11">
        <f>[15]PopulatedForm20!S316</f>
        <v>0</v>
      </c>
      <c r="T319" s="11">
        <f>[15]PopulatedForm20!T316</f>
        <v>0</v>
      </c>
      <c r="U319" s="11">
        <f>[15]PopulatedForm20!U316</f>
        <v>0</v>
      </c>
      <c r="V319" s="11">
        <f>[15]PopulatedForm20!V316</f>
        <v>0</v>
      </c>
      <c r="W319" s="11">
        <f>[15]PopulatedForm20!W316</f>
        <v>0</v>
      </c>
      <c r="X319" s="11">
        <f>[15]PopulatedForm20!X316</f>
        <v>0</v>
      </c>
      <c r="Y319" s="11">
        <f>[15]PopulatedForm20!Y316</f>
        <v>0</v>
      </c>
      <c r="Z319" s="12">
        <f t="shared" si="8"/>
        <v>0</v>
      </c>
      <c r="AA319" s="13">
        <v>0</v>
      </c>
      <c r="AB319" s="11">
        <f>[15]PopulatedForm20!Z316</f>
        <v>0</v>
      </c>
      <c r="AC319" s="13">
        <f t="shared" si="9"/>
        <v>0</v>
      </c>
      <c r="AD319" s="13">
        <v>0</v>
      </c>
    </row>
    <row r="320" spans="1:30" ht="15.75" hidden="1">
      <c r="A320" s="10">
        <f>[15]PopulatedForm20!A317</f>
        <v>0</v>
      </c>
      <c r="B320" s="11">
        <f>[15]PopulatedForm20!B317</f>
        <v>0</v>
      </c>
      <c r="C320" s="11">
        <f>[15]PopulatedForm20!C317</f>
        <v>0</v>
      </c>
      <c r="D320" s="11">
        <f>[15]PopulatedForm20!D317</f>
        <v>0</v>
      </c>
      <c r="E320" s="11">
        <f>[15]PopulatedForm20!E317</f>
        <v>0</v>
      </c>
      <c r="F320" s="11">
        <f>[15]PopulatedForm20!F317</f>
        <v>0</v>
      </c>
      <c r="G320" s="11">
        <f>[15]PopulatedForm20!G317</f>
        <v>0</v>
      </c>
      <c r="H320" s="11">
        <f>[15]PopulatedForm20!H317</f>
        <v>0</v>
      </c>
      <c r="I320" s="11">
        <f>[15]PopulatedForm20!I317</f>
        <v>0</v>
      </c>
      <c r="J320" s="11">
        <f>[15]PopulatedForm20!J317</f>
        <v>0</v>
      </c>
      <c r="K320" s="11">
        <f>[15]PopulatedForm20!K317</f>
        <v>0</v>
      </c>
      <c r="L320" s="11">
        <f>[15]PopulatedForm20!L317</f>
        <v>0</v>
      </c>
      <c r="M320" s="11">
        <f>[15]PopulatedForm20!M317</f>
        <v>0</v>
      </c>
      <c r="N320" s="11">
        <f>[15]PopulatedForm20!N317</f>
        <v>0</v>
      </c>
      <c r="O320" s="11">
        <f>[15]PopulatedForm20!O317</f>
        <v>0</v>
      </c>
      <c r="P320" s="11">
        <f>[15]PopulatedForm20!P317</f>
        <v>0</v>
      </c>
      <c r="Q320" s="11">
        <f>[15]PopulatedForm20!Q317</f>
        <v>0</v>
      </c>
      <c r="R320" s="11">
        <f>[15]PopulatedForm20!R317</f>
        <v>0</v>
      </c>
      <c r="S320" s="11">
        <f>[15]PopulatedForm20!S317</f>
        <v>0</v>
      </c>
      <c r="T320" s="11">
        <f>[15]PopulatedForm20!T317</f>
        <v>0</v>
      </c>
      <c r="U320" s="11">
        <f>[15]PopulatedForm20!U317</f>
        <v>0</v>
      </c>
      <c r="V320" s="11">
        <f>[15]PopulatedForm20!V317</f>
        <v>0</v>
      </c>
      <c r="W320" s="11">
        <f>[15]PopulatedForm20!W317</f>
        <v>0</v>
      </c>
      <c r="X320" s="11">
        <f>[15]PopulatedForm20!X317</f>
        <v>0</v>
      </c>
      <c r="Y320" s="11">
        <f>[15]PopulatedForm20!Y317</f>
        <v>0</v>
      </c>
      <c r="Z320" s="12">
        <f t="shared" si="8"/>
        <v>0</v>
      </c>
      <c r="AA320" s="13">
        <v>0</v>
      </c>
      <c r="AB320" s="11">
        <f>[15]PopulatedForm20!Z317</f>
        <v>0</v>
      </c>
      <c r="AC320" s="13">
        <f t="shared" si="9"/>
        <v>0</v>
      </c>
      <c r="AD320" s="13">
        <v>0</v>
      </c>
    </row>
    <row r="321" spans="1:30" ht="15.75" hidden="1">
      <c r="A321" s="10">
        <f>[15]PopulatedForm20!A318</f>
        <v>0</v>
      </c>
      <c r="B321" s="11">
        <f>[15]PopulatedForm20!B318</f>
        <v>0</v>
      </c>
      <c r="C321" s="11">
        <f>[15]PopulatedForm20!C318</f>
        <v>0</v>
      </c>
      <c r="D321" s="11">
        <f>[15]PopulatedForm20!D318</f>
        <v>0</v>
      </c>
      <c r="E321" s="11">
        <f>[15]PopulatedForm20!E318</f>
        <v>0</v>
      </c>
      <c r="F321" s="11">
        <f>[15]PopulatedForm20!F318</f>
        <v>0</v>
      </c>
      <c r="G321" s="11">
        <f>[15]PopulatedForm20!G318</f>
        <v>0</v>
      </c>
      <c r="H321" s="11">
        <f>[15]PopulatedForm20!H318</f>
        <v>0</v>
      </c>
      <c r="I321" s="11">
        <f>[15]PopulatedForm20!I318</f>
        <v>0</v>
      </c>
      <c r="J321" s="11">
        <f>[15]PopulatedForm20!J318</f>
        <v>0</v>
      </c>
      <c r="K321" s="11">
        <f>[15]PopulatedForm20!K318</f>
        <v>0</v>
      </c>
      <c r="L321" s="11">
        <f>[15]PopulatedForm20!L318</f>
        <v>0</v>
      </c>
      <c r="M321" s="11">
        <f>[15]PopulatedForm20!M318</f>
        <v>0</v>
      </c>
      <c r="N321" s="11">
        <f>[15]PopulatedForm20!N318</f>
        <v>0</v>
      </c>
      <c r="O321" s="11">
        <f>[15]PopulatedForm20!O318</f>
        <v>0</v>
      </c>
      <c r="P321" s="11">
        <f>[15]PopulatedForm20!P318</f>
        <v>0</v>
      </c>
      <c r="Q321" s="11">
        <f>[15]PopulatedForm20!Q318</f>
        <v>0</v>
      </c>
      <c r="R321" s="11">
        <f>[15]PopulatedForm20!R318</f>
        <v>0</v>
      </c>
      <c r="S321" s="11">
        <f>[15]PopulatedForm20!S318</f>
        <v>0</v>
      </c>
      <c r="T321" s="11">
        <f>[15]PopulatedForm20!T318</f>
        <v>0</v>
      </c>
      <c r="U321" s="11">
        <f>[15]PopulatedForm20!U318</f>
        <v>0</v>
      </c>
      <c r="V321" s="11">
        <f>[15]PopulatedForm20!V318</f>
        <v>0</v>
      </c>
      <c r="W321" s="11">
        <f>[15]PopulatedForm20!W318</f>
        <v>0</v>
      </c>
      <c r="X321" s="11">
        <f>[15]PopulatedForm20!X318</f>
        <v>0</v>
      </c>
      <c r="Y321" s="11">
        <f>[15]PopulatedForm20!Y318</f>
        <v>0</v>
      </c>
      <c r="Z321" s="12">
        <f t="shared" si="8"/>
        <v>0</v>
      </c>
      <c r="AA321" s="13">
        <v>0</v>
      </c>
      <c r="AB321" s="11">
        <f>[15]PopulatedForm20!Z318</f>
        <v>0</v>
      </c>
      <c r="AC321" s="13">
        <f t="shared" si="9"/>
        <v>0</v>
      </c>
      <c r="AD321" s="13">
        <v>0</v>
      </c>
    </row>
    <row r="322" spans="1:30" ht="15.75" hidden="1">
      <c r="A322" s="10">
        <f>[15]PopulatedForm20!A319</f>
        <v>0</v>
      </c>
      <c r="B322" s="11">
        <f>[15]PopulatedForm20!B319</f>
        <v>0</v>
      </c>
      <c r="C322" s="11">
        <f>[15]PopulatedForm20!C319</f>
        <v>0</v>
      </c>
      <c r="D322" s="11">
        <f>[15]PopulatedForm20!D319</f>
        <v>0</v>
      </c>
      <c r="E322" s="11">
        <f>[15]PopulatedForm20!E319</f>
        <v>0</v>
      </c>
      <c r="F322" s="11">
        <f>[15]PopulatedForm20!F319</f>
        <v>0</v>
      </c>
      <c r="G322" s="11">
        <f>[15]PopulatedForm20!G319</f>
        <v>0</v>
      </c>
      <c r="H322" s="11">
        <f>[15]PopulatedForm20!H319</f>
        <v>0</v>
      </c>
      <c r="I322" s="11">
        <f>[15]PopulatedForm20!I319</f>
        <v>0</v>
      </c>
      <c r="J322" s="11">
        <f>[15]PopulatedForm20!J319</f>
        <v>0</v>
      </c>
      <c r="K322" s="11">
        <f>[15]PopulatedForm20!K319</f>
        <v>0</v>
      </c>
      <c r="L322" s="11">
        <f>[15]PopulatedForm20!L319</f>
        <v>0</v>
      </c>
      <c r="M322" s="11">
        <f>[15]PopulatedForm20!M319</f>
        <v>0</v>
      </c>
      <c r="N322" s="11">
        <f>[15]PopulatedForm20!N319</f>
        <v>0</v>
      </c>
      <c r="O322" s="11">
        <f>[15]PopulatedForm20!O319</f>
        <v>0</v>
      </c>
      <c r="P322" s="11">
        <f>[15]PopulatedForm20!P319</f>
        <v>0</v>
      </c>
      <c r="Q322" s="11">
        <f>[15]PopulatedForm20!Q319</f>
        <v>0</v>
      </c>
      <c r="R322" s="11">
        <f>[15]PopulatedForm20!R319</f>
        <v>0</v>
      </c>
      <c r="S322" s="11">
        <f>[15]PopulatedForm20!S319</f>
        <v>0</v>
      </c>
      <c r="T322" s="11">
        <f>[15]PopulatedForm20!T319</f>
        <v>0</v>
      </c>
      <c r="U322" s="11">
        <f>[15]PopulatedForm20!U319</f>
        <v>0</v>
      </c>
      <c r="V322" s="11">
        <f>[15]PopulatedForm20!V319</f>
        <v>0</v>
      </c>
      <c r="W322" s="11">
        <f>[15]PopulatedForm20!W319</f>
        <v>0</v>
      </c>
      <c r="X322" s="11">
        <f>[15]PopulatedForm20!X319</f>
        <v>0</v>
      </c>
      <c r="Y322" s="11">
        <f>[15]PopulatedForm20!Y319</f>
        <v>0</v>
      </c>
      <c r="Z322" s="12">
        <f t="shared" si="8"/>
        <v>0</v>
      </c>
      <c r="AA322" s="13">
        <v>0</v>
      </c>
      <c r="AB322" s="11">
        <f>[15]PopulatedForm20!Z319</f>
        <v>0</v>
      </c>
      <c r="AC322" s="13">
        <f t="shared" si="9"/>
        <v>0</v>
      </c>
      <c r="AD322" s="13">
        <v>0</v>
      </c>
    </row>
    <row r="323" spans="1:30" ht="15.75" hidden="1">
      <c r="A323" s="10">
        <f>[15]PopulatedForm20!A320</f>
        <v>0</v>
      </c>
      <c r="B323" s="11">
        <f>[15]PopulatedForm20!B320</f>
        <v>0</v>
      </c>
      <c r="C323" s="11">
        <f>[15]PopulatedForm20!C320</f>
        <v>0</v>
      </c>
      <c r="D323" s="11">
        <f>[15]PopulatedForm20!D320</f>
        <v>0</v>
      </c>
      <c r="E323" s="11">
        <f>[15]PopulatedForm20!E320</f>
        <v>0</v>
      </c>
      <c r="F323" s="11">
        <f>[15]PopulatedForm20!F320</f>
        <v>0</v>
      </c>
      <c r="G323" s="11">
        <f>[15]PopulatedForm20!G320</f>
        <v>0</v>
      </c>
      <c r="H323" s="11">
        <f>[15]PopulatedForm20!H320</f>
        <v>0</v>
      </c>
      <c r="I323" s="11">
        <f>[15]PopulatedForm20!I320</f>
        <v>0</v>
      </c>
      <c r="J323" s="11">
        <f>[15]PopulatedForm20!J320</f>
        <v>0</v>
      </c>
      <c r="K323" s="11">
        <f>[15]PopulatedForm20!K320</f>
        <v>0</v>
      </c>
      <c r="L323" s="11">
        <f>[15]PopulatedForm20!L320</f>
        <v>0</v>
      </c>
      <c r="M323" s="11">
        <f>[15]PopulatedForm20!M320</f>
        <v>0</v>
      </c>
      <c r="N323" s="11">
        <f>[15]PopulatedForm20!N320</f>
        <v>0</v>
      </c>
      <c r="O323" s="11">
        <f>[15]PopulatedForm20!O320</f>
        <v>0</v>
      </c>
      <c r="P323" s="11">
        <f>[15]PopulatedForm20!P320</f>
        <v>0</v>
      </c>
      <c r="Q323" s="11">
        <f>[15]PopulatedForm20!Q320</f>
        <v>0</v>
      </c>
      <c r="R323" s="11">
        <f>[15]PopulatedForm20!R320</f>
        <v>0</v>
      </c>
      <c r="S323" s="11">
        <f>[15]PopulatedForm20!S320</f>
        <v>0</v>
      </c>
      <c r="T323" s="11">
        <f>[15]PopulatedForm20!T320</f>
        <v>0</v>
      </c>
      <c r="U323" s="11">
        <f>[15]PopulatedForm20!U320</f>
        <v>0</v>
      </c>
      <c r="V323" s="11">
        <f>[15]PopulatedForm20!V320</f>
        <v>0</v>
      </c>
      <c r="W323" s="11">
        <f>[15]PopulatedForm20!W320</f>
        <v>0</v>
      </c>
      <c r="X323" s="11">
        <f>[15]PopulatedForm20!X320</f>
        <v>0</v>
      </c>
      <c r="Y323" s="11">
        <f>[15]PopulatedForm20!Y320</f>
        <v>0</v>
      </c>
      <c r="Z323" s="12">
        <f t="shared" si="8"/>
        <v>0</v>
      </c>
      <c r="AA323" s="13">
        <v>0</v>
      </c>
      <c r="AB323" s="11">
        <f>[15]PopulatedForm20!Z320</f>
        <v>0</v>
      </c>
      <c r="AC323" s="13">
        <f t="shared" si="9"/>
        <v>0</v>
      </c>
      <c r="AD323" s="13">
        <v>0</v>
      </c>
    </row>
    <row r="324" spans="1:30" ht="15.75" hidden="1">
      <c r="A324" s="10">
        <f>[15]PopulatedForm20!A321</f>
        <v>0</v>
      </c>
      <c r="B324" s="11">
        <f>[15]PopulatedForm20!B321</f>
        <v>0</v>
      </c>
      <c r="C324" s="11">
        <f>[15]PopulatedForm20!C321</f>
        <v>0</v>
      </c>
      <c r="D324" s="11">
        <f>[15]PopulatedForm20!D321</f>
        <v>0</v>
      </c>
      <c r="E324" s="11">
        <f>[15]PopulatedForm20!E321</f>
        <v>0</v>
      </c>
      <c r="F324" s="11">
        <f>[15]PopulatedForm20!F321</f>
        <v>0</v>
      </c>
      <c r="G324" s="11">
        <f>[15]PopulatedForm20!G321</f>
        <v>0</v>
      </c>
      <c r="H324" s="11">
        <f>[15]PopulatedForm20!H321</f>
        <v>0</v>
      </c>
      <c r="I324" s="11">
        <f>[15]PopulatedForm20!I321</f>
        <v>0</v>
      </c>
      <c r="J324" s="11">
        <f>[15]PopulatedForm20!J321</f>
        <v>0</v>
      </c>
      <c r="K324" s="11">
        <f>[15]PopulatedForm20!K321</f>
        <v>0</v>
      </c>
      <c r="L324" s="11">
        <f>[15]PopulatedForm20!L321</f>
        <v>0</v>
      </c>
      <c r="M324" s="11">
        <f>[15]PopulatedForm20!M321</f>
        <v>0</v>
      </c>
      <c r="N324" s="11">
        <f>[15]PopulatedForm20!N321</f>
        <v>0</v>
      </c>
      <c r="O324" s="11">
        <f>[15]PopulatedForm20!O321</f>
        <v>0</v>
      </c>
      <c r="P324" s="11">
        <f>[15]PopulatedForm20!P321</f>
        <v>0</v>
      </c>
      <c r="Q324" s="11">
        <f>[15]PopulatedForm20!Q321</f>
        <v>0</v>
      </c>
      <c r="R324" s="11">
        <f>[15]PopulatedForm20!R321</f>
        <v>0</v>
      </c>
      <c r="S324" s="11">
        <f>[15]PopulatedForm20!S321</f>
        <v>0</v>
      </c>
      <c r="T324" s="11">
        <f>[15]PopulatedForm20!T321</f>
        <v>0</v>
      </c>
      <c r="U324" s="11">
        <f>[15]PopulatedForm20!U321</f>
        <v>0</v>
      </c>
      <c r="V324" s="11">
        <f>[15]PopulatedForm20!V321</f>
        <v>0</v>
      </c>
      <c r="W324" s="11">
        <f>[15]PopulatedForm20!W321</f>
        <v>0</v>
      </c>
      <c r="X324" s="11">
        <f>[15]PopulatedForm20!X321</f>
        <v>0</v>
      </c>
      <c r="Y324" s="11">
        <f>[15]PopulatedForm20!Y321</f>
        <v>0</v>
      </c>
      <c r="Z324" s="12">
        <f t="shared" si="8"/>
        <v>0</v>
      </c>
      <c r="AA324" s="13">
        <v>0</v>
      </c>
      <c r="AB324" s="11">
        <f>[15]PopulatedForm20!Z321</f>
        <v>0</v>
      </c>
      <c r="AC324" s="13">
        <f t="shared" si="9"/>
        <v>0</v>
      </c>
      <c r="AD324" s="13">
        <v>0</v>
      </c>
    </row>
    <row r="325" spans="1:30" ht="15.75" hidden="1">
      <c r="A325" s="10">
        <f>[15]PopulatedForm20!A322</f>
        <v>0</v>
      </c>
      <c r="B325" s="11">
        <f>[15]PopulatedForm20!B322</f>
        <v>0</v>
      </c>
      <c r="C325" s="11">
        <f>[15]PopulatedForm20!C322</f>
        <v>0</v>
      </c>
      <c r="D325" s="11">
        <f>[15]PopulatedForm20!D322</f>
        <v>0</v>
      </c>
      <c r="E325" s="11">
        <f>[15]PopulatedForm20!E322</f>
        <v>0</v>
      </c>
      <c r="F325" s="11">
        <f>[15]PopulatedForm20!F322</f>
        <v>0</v>
      </c>
      <c r="G325" s="11">
        <f>[15]PopulatedForm20!G322</f>
        <v>0</v>
      </c>
      <c r="H325" s="11">
        <f>[15]PopulatedForm20!H322</f>
        <v>0</v>
      </c>
      <c r="I325" s="11">
        <f>[15]PopulatedForm20!I322</f>
        <v>0</v>
      </c>
      <c r="J325" s="11">
        <f>[15]PopulatedForm20!J322</f>
        <v>0</v>
      </c>
      <c r="K325" s="11">
        <f>[15]PopulatedForm20!K322</f>
        <v>0</v>
      </c>
      <c r="L325" s="11">
        <f>[15]PopulatedForm20!L322</f>
        <v>0</v>
      </c>
      <c r="M325" s="11">
        <f>[15]PopulatedForm20!M322</f>
        <v>0</v>
      </c>
      <c r="N325" s="11">
        <f>[15]PopulatedForm20!N322</f>
        <v>0</v>
      </c>
      <c r="O325" s="11">
        <f>[15]PopulatedForm20!O322</f>
        <v>0</v>
      </c>
      <c r="P325" s="11">
        <f>[15]PopulatedForm20!P322</f>
        <v>0</v>
      </c>
      <c r="Q325" s="11">
        <f>[15]PopulatedForm20!Q322</f>
        <v>0</v>
      </c>
      <c r="R325" s="11">
        <f>[15]PopulatedForm20!R322</f>
        <v>0</v>
      </c>
      <c r="S325" s="11">
        <f>[15]PopulatedForm20!S322</f>
        <v>0</v>
      </c>
      <c r="T325" s="11">
        <f>[15]PopulatedForm20!T322</f>
        <v>0</v>
      </c>
      <c r="U325" s="11">
        <f>[15]PopulatedForm20!U322</f>
        <v>0</v>
      </c>
      <c r="V325" s="11">
        <f>[15]PopulatedForm20!V322</f>
        <v>0</v>
      </c>
      <c r="W325" s="11">
        <f>[15]PopulatedForm20!W322</f>
        <v>0</v>
      </c>
      <c r="X325" s="11">
        <f>[15]PopulatedForm20!X322</f>
        <v>0</v>
      </c>
      <c r="Y325" s="11">
        <f>[15]PopulatedForm20!Y322</f>
        <v>0</v>
      </c>
      <c r="Z325" s="12">
        <f t="shared" si="8"/>
        <v>0</v>
      </c>
      <c r="AA325" s="13">
        <v>0</v>
      </c>
      <c r="AB325" s="11">
        <f>[15]PopulatedForm20!Z322</f>
        <v>0</v>
      </c>
      <c r="AC325" s="13">
        <f t="shared" si="9"/>
        <v>0</v>
      </c>
      <c r="AD325" s="13">
        <v>0</v>
      </c>
    </row>
    <row r="326" spans="1:30" ht="15.75" hidden="1">
      <c r="A326" s="10">
        <f>[15]PopulatedForm20!A323</f>
        <v>0</v>
      </c>
      <c r="B326" s="11">
        <f>[15]PopulatedForm20!B323</f>
        <v>0</v>
      </c>
      <c r="C326" s="11">
        <f>[15]PopulatedForm20!C323</f>
        <v>0</v>
      </c>
      <c r="D326" s="11">
        <f>[15]PopulatedForm20!D323</f>
        <v>0</v>
      </c>
      <c r="E326" s="11">
        <f>[15]PopulatedForm20!E323</f>
        <v>0</v>
      </c>
      <c r="F326" s="11">
        <f>[15]PopulatedForm20!F323</f>
        <v>0</v>
      </c>
      <c r="G326" s="11">
        <f>[15]PopulatedForm20!G323</f>
        <v>0</v>
      </c>
      <c r="H326" s="11">
        <f>[15]PopulatedForm20!H323</f>
        <v>0</v>
      </c>
      <c r="I326" s="11">
        <f>[15]PopulatedForm20!I323</f>
        <v>0</v>
      </c>
      <c r="J326" s="11">
        <f>[15]PopulatedForm20!J323</f>
        <v>0</v>
      </c>
      <c r="K326" s="11">
        <f>[15]PopulatedForm20!K323</f>
        <v>0</v>
      </c>
      <c r="L326" s="11">
        <f>[15]PopulatedForm20!L323</f>
        <v>0</v>
      </c>
      <c r="M326" s="11">
        <f>[15]PopulatedForm20!M323</f>
        <v>0</v>
      </c>
      <c r="N326" s="11">
        <f>[15]PopulatedForm20!N323</f>
        <v>0</v>
      </c>
      <c r="O326" s="11">
        <f>[15]PopulatedForm20!O323</f>
        <v>0</v>
      </c>
      <c r="P326" s="11">
        <f>[15]PopulatedForm20!P323</f>
        <v>0</v>
      </c>
      <c r="Q326" s="11">
        <f>[15]PopulatedForm20!Q323</f>
        <v>0</v>
      </c>
      <c r="R326" s="11">
        <f>[15]PopulatedForm20!R323</f>
        <v>0</v>
      </c>
      <c r="S326" s="11">
        <f>[15]PopulatedForm20!S323</f>
        <v>0</v>
      </c>
      <c r="T326" s="11">
        <f>[15]PopulatedForm20!T323</f>
        <v>0</v>
      </c>
      <c r="U326" s="11">
        <f>[15]PopulatedForm20!U323</f>
        <v>0</v>
      </c>
      <c r="V326" s="11">
        <f>[15]PopulatedForm20!V323</f>
        <v>0</v>
      </c>
      <c r="W326" s="11">
        <f>[15]PopulatedForm20!W323</f>
        <v>0</v>
      </c>
      <c r="X326" s="11">
        <f>[15]PopulatedForm20!X323</f>
        <v>0</v>
      </c>
      <c r="Y326" s="11">
        <f>[15]PopulatedForm20!Y323</f>
        <v>0</v>
      </c>
      <c r="Z326" s="12">
        <f t="shared" si="8"/>
        <v>0</v>
      </c>
      <c r="AA326" s="13">
        <v>0</v>
      </c>
      <c r="AB326" s="11">
        <f>[15]PopulatedForm20!Z323</f>
        <v>0</v>
      </c>
      <c r="AC326" s="13">
        <f t="shared" si="9"/>
        <v>0</v>
      </c>
      <c r="AD326" s="13">
        <v>0</v>
      </c>
    </row>
    <row r="327" spans="1:30" ht="15.75" hidden="1">
      <c r="A327" s="10">
        <f>[15]PopulatedForm20!A324</f>
        <v>0</v>
      </c>
      <c r="B327" s="11">
        <f>[15]PopulatedForm20!B324</f>
        <v>0</v>
      </c>
      <c r="C327" s="11">
        <f>[15]PopulatedForm20!C324</f>
        <v>0</v>
      </c>
      <c r="D327" s="11">
        <f>[15]PopulatedForm20!D324</f>
        <v>0</v>
      </c>
      <c r="E327" s="11">
        <f>[15]PopulatedForm20!E324</f>
        <v>0</v>
      </c>
      <c r="F327" s="11">
        <f>[15]PopulatedForm20!F324</f>
        <v>0</v>
      </c>
      <c r="G327" s="11">
        <f>[15]PopulatedForm20!G324</f>
        <v>0</v>
      </c>
      <c r="H327" s="11">
        <f>[15]PopulatedForm20!H324</f>
        <v>0</v>
      </c>
      <c r="I327" s="11">
        <f>[15]PopulatedForm20!I324</f>
        <v>0</v>
      </c>
      <c r="J327" s="11">
        <f>[15]PopulatedForm20!J324</f>
        <v>0</v>
      </c>
      <c r="K327" s="11">
        <f>[15]PopulatedForm20!K324</f>
        <v>0</v>
      </c>
      <c r="L327" s="11">
        <f>[15]PopulatedForm20!L324</f>
        <v>0</v>
      </c>
      <c r="M327" s="11">
        <f>[15]PopulatedForm20!M324</f>
        <v>0</v>
      </c>
      <c r="N327" s="11">
        <f>[15]PopulatedForm20!N324</f>
        <v>0</v>
      </c>
      <c r="O327" s="11">
        <f>[15]PopulatedForm20!O324</f>
        <v>0</v>
      </c>
      <c r="P327" s="11">
        <f>[15]PopulatedForm20!P324</f>
        <v>0</v>
      </c>
      <c r="Q327" s="11">
        <f>[15]PopulatedForm20!Q324</f>
        <v>0</v>
      </c>
      <c r="R327" s="11">
        <f>[15]PopulatedForm20!R324</f>
        <v>0</v>
      </c>
      <c r="S327" s="11">
        <f>[15]PopulatedForm20!S324</f>
        <v>0</v>
      </c>
      <c r="T327" s="11">
        <f>[15]PopulatedForm20!T324</f>
        <v>0</v>
      </c>
      <c r="U327" s="11">
        <f>[15]PopulatedForm20!U324</f>
        <v>0</v>
      </c>
      <c r="V327" s="11">
        <f>[15]PopulatedForm20!V324</f>
        <v>0</v>
      </c>
      <c r="W327" s="11">
        <f>[15]PopulatedForm20!W324</f>
        <v>0</v>
      </c>
      <c r="X327" s="11">
        <f>[15]PopulatedForm20!X324</f>
        <v>0</v>
      </c>
      <c r="Y327" s="11">
        <f>[15]PopulatedForm20!Y324</f>
        <v>0</v>
      </c>
      <c r="Z327" s="12">
        <f t="shared" ref="Z327:Z390" si="10">SUM(B327:Y327)</f>
        <v>0</v>
      </c>
      <c r="AA327" s="13">
        <v>0</v>
      </c>
      <c r="AB327" s="11">
        <f>[15]PopulatedForm20!Z324</f>
        <v>0</v>
      </c>
      <c r="AC327" s="13">
        <f t="shared" si="9"/>
        <v>0</v>
      </c>
      <c r="AD327" s="13">
        <v>0</v>
      </c>
    </row>
    <row r="328" spans="1:30" ht="15.75" hidden="1">
      <c r="A328" s="10">
        <f>[15]PopulatedForm20!A325</f>
        <v>0</v>
      </c>
      <c r="B328" s="11">
        <f>[15]PopulatedForm20!B325</f>
        <v>0</v>
      </c>
      <c r="C328" s="11">
        <f>[15]PopulatedForm20!C325</f>
        <v>0</v>
      </c>
      <c r="D328" s="11">
        <f>[15]PopulatedForm20!D325</f>
        <v>0</v>
      </c>
      <c r="E328" s="11">
        <f>[15]PopulatedForm20!E325</f>
        <v>0</v>
      </c>
      <c r="F328" s="11">
        <f>[15]PopulatedForm20!F325</f>
        <v>0</v>
      </c>
      <c r="G328" s="11">
        <f>[15]PopulatedForm20!G325</f>
        <v>0</v>
      </c>
      <c r="H328" s="11">
        <f>[15]PopulatedForm20!H325</f>
        <v>0</v>
      </c>
      <c r="I328" s="11">
        <f>[15]PopulatedForm20!I325</f>
        <v>0</v>
      </c>
      <c r="J328" s="11">
        <f>[15]PopulatedForm20!J325</f>
        <v>0</v>
      </c>
      <c r="K328" s="11">
        <f>[15]PopulatedForm20!K325</f>
        <v>0</v>
      </c>
      <c r="L328" s="11">
        <f>[15]PopulatedForm20!L325</f>
        <v>0</v>
      </c>
      <c r="M328" s="11">
        <f>[15]PopulatedForm20!M325</f>
        <v>0</v>
      </c>
      <c r="N328" s="11">
        <f>[15]PopulatedForm20!N325</f>
        <v>0</v>
      </c>
      <c r="O328" s="11">
        <f>[15]PopulatedForm20!O325</f>
        <v>0</v>
      </c>
      <c r="P328" s="11">
        <f>[15]PopulatedForm20!P325</f>
        <v>0</v>
      </c>
      <c r="Q328" s="11">
        <f>[15]PopulatedForm20!Q325</f>
        <v>0</v>
      </c>
      <c r="R328" s="11">
        <f>[15]PopulatedForm20!R325</f>
        <v>0</v>
      </c>
      <c r="S328" s="11">
        <f>[15]PopulatedForm20!S325</f>
        <v>0</v>
      </c>
      <c r="T328" s="11">
        <f>[15]PopulatedForm20!T325</f>
        <v>0</v>
      </c>
      <c r="U328" s="11">
        <f>[15]PopulatedForm20!U325</f>
        <v>0</v>
      </c>
      <c r="V328" s="11">
        <f>[15]PopulatedForm20!V325</f>
        <v>0</v>
      </c>
      <c r="W328" s="11">
        <f>[15]PopulatedForm20!W325</f>
        <v>0</v>
      </c>
      <c r="X328" s="11">
        <f>[15]PopulatedForm20!X325</f>
        <v>0</v>
      </c>
      <c r="Y328" s="11">
        <f>[15]PopulatedForm20!Y325</f>
        <v>0</v>
      </c>
      <c r="Z328" s="12">
        <f t="shared" si="10"/>
        <v>0</v>
      </c>
      <c r="AA328" s="13">
        <v>0</v>
      </c>
      <c r="AB328" s="11">
        <f>[15]PopulatedForm20!Z325</f>
        <v>0</v>
      </c>
      <c r="AC328" s="13">
        <f t="shared" ref="AC328:AC391" si="11">SUM(Z328:AB328)</f>
        <v>0</v>
      </c>
      <c r="AD328" s="13">
        <v>0</v>
      </c>
    </row>
    <row r="329" spans="1:30" ht="15.75" hidden="1">
      <c r="A329" s="10">
        <f>[15]PopulatedForm20!A326</f>
        <v>0</v>
      </c>
      <c r="B329" s="11">
        <f>[15]PopulatedForm20!B326</f>
        <v>0</v>
      </c>
      <c r="C329" s="11">
        <f>[15]PopulatedForm20!C326</f>
        <v>0</v>
      </c>
      <c r="D329" s="11">
        <f>[15]PopulatedForm20!D326</f>
        <v>0</v>
      </c>
      <c r="E329" s="11">
        <f>[15]PopulatedForm20!E326</f>
        <v>0</v>
      </c>
      <c r="F329" s="11">
        <f>[15]PopulatedForm20!F326</f>
        <v>0</v>
      </c>
      <c r="G329" s="11">
        <f>[15]PopulatedForm20!G326</f>
        <v>0</v>
      </c>
      <c r="H329" s="11">
        <f>[15]PopulatedForm20!H326</f>
        <v>0</v>
      </c>
      <c r="I329" s="11">
        <f>[15]PopulatedForm20!I326</f>
        <v>0</v>
      </c>
      <c r="J329" s="11">
        <f>[15]PopulatedForm20!J326</f>
        <v>0</v>
      </c>
      <c r="K329" s="11">
        <f>[15]PopulatedForm20!K326</f>
        <v>0</v>
      </c>
      <c r="L329" s="11">
        <f>[15]PopulatedForm20!L326</f>
        <v>0</v>
      </c>
      <c r="M329" s="11">
        <f>[15]PopulatedForm20!M326</f>
        <v>0</v>
      </c>
      <c r="N329" s="11">
        <f>[15]PopulatedForm20!N326</f>
        <v>0</v>
      </c>
      <c r="O329" s="11">
        <f>[15]PopulatedForm20!O326</f>
        <v>0</v>
      </c>
      <c r="P329" s="11">
        <f>[15]PopulatedForm20!P326</f>
        <v>0</v>
      </c>
      <c r="Q329" s="11">
        <f>[15]PopulatedForm20!Q326</f>
        <v>0</v>
      </c>
      <c r="R329" s="11">
        <f>[15]PopulatedForm20!R326</f>
        <v>0</v>
      </c>
      <c r="S329" s="11">
        <f>[15]PopulatedForm20!S326</f>
        <v>0</v>
      </c>
      <c r="T329" s="11">
        <f>[15]PopulatedForm20!T326</f>
        <v>0</v>
      </c>
      <c r="U329" s="11">
        <f>[15]PopulatedForm20!U326</f>
        <v>0</v>
      </c>
      <c r="V329" s="11">
        <f>[15]PopulatedForm20!V326</f>
        <v>0</v>
      </c>
      <c r="W329" s="11">
        <f>[15]PopulatedForm20!W326</f>
        <v>0</v>
      </c>
      <c r="X329" s="11">
        <f>[15]PopulatedForm20!X326</f>
        <v>0</v>
      </c>
      <c r="Y329" s="11">
        <f>[15]PopulatedForm20!Y326</f>
        <v>0</v>
      </c>
      <c r="Z329" s="12">
        <f t="shared" si="10"/>
        <v>0</v>
      </c>
      <c r="AA329" s="13">
        <v>0</v>
      </c>
      <c r="AB329" s="11">
        <f>[15]PopulatedForm20!Z326</f>
        <v>0</v>
      </c>
      <c r="AC329" s="13">
        <f t="shared" si="11"/>
        <v>0</v>
      </c>
      <c r="AD329" s="13">
        <v>0</v>
      </c>
    </row>
    <row r="330" spans="1:30" ht="15.75" hidden="1">
      <c r="A330" s="10">
        <f>[15]PopulatedForm20!A327</f>
        <v>0</v>
      </c>
      <c r="B330" s="11">
        <f>[15]PopulatedForm20!B327</f>
        <v>0</v>
      </c>
      <c r="C330" s="11">
        <f>[15]PopulatedForm20!C327</f>
        <v>0</v>
      </c>
      <c r="D330" s="11">
        <f>[15]PopulatedForm20!D327</f>
        <v>0</v>
      </c>
      <c r="E330" s="11">
        <f>[15]PopulatedForm20!E327</f>
        <v>0</v>
      </c>
      <c r="F330" s="11">
        <f>[15]PopulatedForm20!F327</f>
        <v>0</v>
      </c>
      <c r="G330" s="11">
        <f>[15]PopulatedForm20!G327</f>
        <v>0</v>
      </c>
      <c r="H330" s="11">
        <f>[15]PopulatedForm20!H327</f>
        <v>0</v>
      </c>
      <c r="I330" s="11">
        <f>[15]PopulatedForm20!I327</f>
        <v>0</v>
      </c>
      <c r="J330" s="11">
        <f>[15]PopulatedForm20!J327</f>
        <v>0</v>
      </c>
      <c r="K330" s="11">
        <f>[15]PopulatedForm20!K327</f>
        <v>0</v>
      </c>
      <c r="L330" s="11">
        <f>[15]PopulatedForm20!L327</f>
        <v>0</v>
      </c>
      <c r="M330" s="11">
        <f>[15]PopulatedForm20!M327</f>
        <v>0</v>
      </c>
      <c r="N330" s="11">
        <f>[15]PopulatedForm20!N327</f>
        <v>0</v>
      </c>
      <c r="O330" s="11">
        <f>[15]PopulatedForm20!O327</f>
        <v>0</v>
      </c>
      <c r="P330" s="11">
        <f>[15]PopulatedForm20!P327</f>
        <v>0</v>
      </c>
      <c r="Q330" s="11">
        <f>[15]PopulatedForm20!Q327</f>
        <v>0</v>
      </c>
      <c r="R330" s="11">
        <f>[15]PopulatedForm20!R327</f>
        <v>0</v>
      </c>
      <c r="S330" s="11">
        <f>[15]PopulatedForm20!S327</f>
        <v>0</v>
      </c>
      <c r="T330" s="11">
        <f>[15]PopulatedForm20!T327</f>
        <v>0</v>
      </c>
      <c r="U330" s="11">
        <f>[15]PopulatedForm20!U327</f>
        <v>0</v>
      </c>
      <c r="V330" s="11">
        <f>[15]PopulatedForm20!V327</f>
        <v>0</v>
      </c>
      <c r="W330" s="11">
        <f>[15]PopulatedForm20!W327</f>
        <v>0</v>
      </c>
      <c r="X330" s="11">
        <f>[15]PopulatedForm20!X327</f>
        <v>0</v>
      </c>
      <c r="Y330" s="11">
        <f>[15]PopulatedForm20!Y327</f>
        <v>0</v>
      </c>
      <c r="Z330" s="12">
        <f t="shared" si="10"/>
        <v>0</v>
      </c>
      <c r="AA330" s="13">
        <v>0</v>
      </c>
      <c r="AB330" s="11">
        <f>[15]PopulatedForm20!Z327</f>
        <v>0</v>
      </c>
      <c r="AC330" s="13">
        <f t="shared" si="11"/>
        <v>0</v>
      </c>
      <c r="AD330" s="13">
        <v>0</v>
      </c>
    </row>
    <row r="331" spans="1:30" ht="15.75" hidden="1">
      <c r="A331" s="10">
        <f>[15]PopulatedForm20!A328</f>
        <v>0</v>
      </c>
      <c r="B331" s="11">
        <f>[15]PopulatedForm20!B328</f>
        <v>0</v>
      </c>
      <c r="C331" s="11">
        <f>[15]PopulatedForm20!C328</f>
        <v>0</v>
      </c>
      <c r="D331" s="11">
        <f>[15]PopulatedForm20!D328</f>
        <v>0</v>
      </c>
      <c r="E331" s="11">
        <f>[15]PopulatedForm20!E328</f>
        <v>0</v>
      </c>
      <c r="F331" s="11">
        <f>[15]PopulatedForm20!F328</f>
        <v>0</v>
      </c>
      <c r="G331" s="11">
        <f>[15]PopulatedForm20!G328</f>
        <v>0</v>
      </c>
      <c r="H331" s="11">
        <f>[15]PopulatedForm20!H328</f>
        <v>0</v>
      </c>
      <c r="I331" s="11">
        <f>[15]PopulatedForm20!I328</f>
        <v>0</v>
      </c>
      <c r="J331" s="11">
        <f>[15]PopulatedForm20!J328</f>
        <v>0</v>
      </c>
      <c r="K331" s="11">
        <f>[15]PopulatedForm20!K328</f>
        <v>0</v>
      </c>
      <c r="L331" s="11">
        <f>[15]PopulatedForm20!L328</f>
        <v>0</v>
      </c>
      <c r="M331" s="11">
        <f>[15]PopulatedForm20!M328</f>
        <v>0</v>
      </c>
      <c r="N331" s="11">
        <f>[15]PopulatedForm20!N328</f>
        <v>0</v>
      </c>
      <c r="O331" s="11">
        <f>[15]PopulatedForm20!O328</f>
        <v>0</v>
      </c>
      <c r="P331" s="11">
        <f>[15]PopulatedForm20!P328</f>
        <v>0</v>
      </c>
      <c r="Q331" s="11">
        <f>[15]PopulatedForm20!Q328</f>
        <v>0</v>
      </c>
      <c r="R331" s="11">
        <f>[15]PopulatedForm20!R328</f>
        <v>0</v>
      </c>
      <c r="S331" s="11">
        <f>[15]PopulatedForm20!S328</f>
        <v>0</v>
      </c>
      <c r="T331" s="11">
        <f>[15]PopulatedForm20!T328</f>
        <v>0</v>
      </c>
      <c r="U331" s="11">
        <f>[15]PopulatedForm20!U328</f>
        <v>0</v>
      </c>
      <c r="V331" s="11">
        <f>[15]PopulatedForm20!V328</f>
        <v>0</v>
      </c>
      <c r="W331" s="11">
        <f>[15]PopulatedForm20!W328</f>
        <v>0</v>
      </c>
      <c r="X331" s="11">
        <f>[15]PopulatedForm20!X328</f>
        <v>0</v>
      </c>
      <c r="Y331" s="11">
        <f>[15]PopulatedForm20!Y328</f>
        <v>0</v>
      </c>
      <c r="Z331" s="12">
        <f t="shared" si="10"/>
        <v>0</v>
      </c>
      <c r="AA331" s="13">
        <v>0</v>
      </c>
      <c r="AB331" s="11">
        <f>[15]PopulatedForm20!Z328</f>
        <v>0</v>
      </c>
      <c r="AC331" s="13">
        <f t="shared" si="11"/>
        <v>0</v>
      </c>
      <c r="AD331" s="13">
        <v>0</v>
      </c>
    </row>
    <row r="332" spans="1:30" ht="15.75" hidden="1">
      <c r="A332" s="10">
        <f>[15]PopulatedForm20!A329</f>
        <v>0</v>
      </c>
      <c r="B332" s="11">
        <f>[15]PopulatedForm20!B329</f>
        <v>0</v>
      </c>
      <c r="C332" s="11">
        <f>[15]PopulatedForm20!C329</f>
        <v>0</v>
      </c>
      <c r="D332" s="11">
        <f>[15]PopulatedForm20!D329</f>
        <v>0</v>
      </c>
      <c r="E332" s="11">
        <f>[15]PopulatedForm20!E329</f>
        <v>0</v>
      </c>
      <c r="F332" s="11">
        <f>[15]PopulatedForm20!F329</f>
        <v>0</v>
      </c>
      <c r="G332" s="11">
        <f>[15]PopulatedForm20!G329</f>
        <v>0</v>
      </c>
      <c r="H332" s="11">
        <f>[15]PopulatedForm20!H329</f>
        <v>0</v>
      </c>
      <c r="I332" s="11">
        <f>[15]PopulatedForm20!I329</f>
        <v>0</v>
      </c>
      <c r="J332" s="11">
        <f>[15]PopulatedForm20!J329</f>
        <v>0</v>
      </c>
      <c r="K332" s="11">
        <f>[15]PopulatedForm20!K329</f>
        <v>0</v>
      </c>
      <c r="L332" s="11">
        <f>[15]PopulatedForm20!L329</f>
        <v>0</v>
      </c>
      <c r="M332" s="11">
        <f>[15]PopulatedForm20!M329</f>
        <v>0</v>
      </c>
      <c r="N332" s="11">
        <f>[15]PopulatedForm20!N329</f>
        <v>0</v>
      </c>
      <c r="O332" s="11">
        <f>[15]PopulatedForm20!O329</f>
        <v>0</v>
      </c>
      <c r="P332" s="11">
        <f>[15]PopulatedForm20!P329</f>
        <v>0</v>
      </c>
      <c r="Q332" s="11">
        <f>[15]PopulatedForm20!Q329</f>
        <v>0</v>
      </c>
      <c r="R332" s="11">
        <f>[15]PopulatedForm20!R329</f>
        <v>0</v>
      </c>
      <c r="S332" s="11">
        <f>[15]PopulatedForm20!S329</f>
        <v>0</v>
      </c>
      <c r="T332" s="11">
        <f>[15]PopulatedForm20!T329</f>
        <v>0</v>
      </c>
      <c r="U332" s="11">
        <f>[15]PopulatedForm20!U329</f>
        <v>0</v>
      </c>
      <c r="V332" s="11">
        <f>[15]PopulatedForm20!V329</f>
        <v>0</v>
      </c>
      <c r="W332" s="11">
        <f>[15]PopulatedForm20!W329</f>
        <v>0</v>
      </c>
      <c r="X332" s="11">
        <f>[15]PopulatedForm20!X329</f>
        <v>0</v>
      </c>
      <c r="Y332" s="11">
        <f>[15]PopulatedForm20!Y329</f>
        <v>0</v>
      </c>
      <c r="Z332" s="12">
        <f t="shared" si="10"/>
        <v>0</v>
      </c>
      <c r="AA332" s="13">
        <v>0</v>
      </c>
      <c r="AB332" s="11">
        <f>[15]PopulatedForm20!Z329</f>
        <v>0</v>
      </c>
      <c r="AC332" s="13">
        <f t="shared" si="11"/>
        <v>0</v>
      </c>
      <c r="AD332" s="13">
        <v>0</v>
      </c>
    </row>
    <row r="333" spans="1:30" ht="15.75" hidden="1">
      <c r="A333" s="10">
        <f>[15]PopulatedForm20!A330</f>
        <v>0</v>
      </c>
      <c r="B333" s="11">
        <f>[15]PopulatedForm20!B330</f>
        <v>0</v>
      </c>
      <c r="C333" s="11">
        <f>[15]PopulatedForm20!C330</f>
        <v>0</v>
      </c>
      <c r="D333" s="11">
        <f>[15]PopulatedForm20!D330</f>
        <v>0</v>
      </c>
      <c r="E333" s="11">
        <f>[15]PopulatedForm20!E330</f>
        <v>0</v>
      </c>
      <c r="F333" s="11">
        <f>[15]PopulatedForm20!F330</f>
        <v>0</v>
      </c>
      <c r="G333" s="11">
        <f>[15]PopulatedForm20!G330</f>
        <v>0</v>
      </c>
      <c r="H333" s="11">
        <f>[15]PopulatedForm20!H330</f>
        <v>0</v>
      </c>
      <c r="I333" s="11">
        <f>[15]PopulatedForm20!I330</f>
        <v>0</v>
      </c>
      <c r="J333" s="11">
        <f>[15]PopulatedForm20!J330</f>
        <v>0</v>
      </c>
      <c r="K333" s="11">
        <f>[15]PopulatedForm20!K330</f>
        <v>0</v>
      </c>
      <c r="L333" s="11">
        <f>[15]PopulatedForm20!L330</f>
        <v>0</v>
      </c>
      <c r="M333" s="11">
        <f>[15]PopulatedForm20!M330</f>
        <v>0</v>
      </c>
      <c r="N333" s="11">
        <f>[15]PopulatedForm20!N330</f>
        <v>0</v>
      </c>
      <c r="O333" s="11">
        <f>[15]PopulatedForm20!O330</f>
        <v>0</v>
      </c>
      <c r="P333" s="11">
        <f>[15]PopulatedForm20!P330</f>
        <v>0</v>
      </c>
      <c r="Q333" s="11">
        <f>[15]PopulatedForm20!Q330</f>
        <v>0</v>
      </c>
      <c r="R333" s="11">
        <f>[15]PopulatedForm20!R330</f>
        <v>0</v>
      </c>
      <c r="S333" s="11">
        <f>[15]PopulatedForm20!S330</f>
        <v>0</v>
      </c>
      <c r="T333" s="11">
        <f>[15]PopulatedForm20!T330</f>
        <v>0</v>
      </c>
      <c r="U333" s="11">
        <f>[15]PopulatedForm20!U330</f>
        <v>0</v>
      </c>
      <c r="V333" s="11">
        <f>[15]PopulatedForm20!V330</f>
        <v>0</v>
      </c>
      <c r="W333" s="11">
        <f>[15]PopulatedForm20!W330</f>
        <v>0</v>
      </c>
      <c r="X333" s="11">
        <f>[15]PopulatedForm20!X330</f>
        <v>0</v>
      </c>
      <c r="Y333" s="11">
        <f>[15]PopulatedForm20!Y330</f>
        <v>0</v>
      </c>
      <c r="Z333" s="12">
        <f t="shared" si="10"/>
        <v>0</v>
      </c>
      <c r="AA333" s="13">
        <v>0</v>
      </c>
      <c r="AB333" s="11">
        <f>[15]PopulatedForm20!Z330</f>
        <v>0</v>
      </c>
      <c r="AC333" s="13">
        <f t="shared" si="11"/>
        <v>0</v>
      </c>
      <c r="AD333" s="13">
        <v>0</v>
      </c>
    </row>
    <row r="334" spans="1:30" ht="15.75" hidden="1">
      <c r="A334" s="10">
        <f>[15]PopulatedForm20!A331</f>
        <v>0</v>
      </c>
      <c r="B334" s="11">
        <f>[15]PopulatedForm20!B331</f>
        <v>0</v>
      </c>
      <c r="C334" s="11">
        <f>[15]PopulatedForm20!C331</f>
        <v>0</v>
      </c>
      <c r="D334" s="11">
        <f>[15]PopulatedForm20!D331</f>
        <v>0</v>
      </c>
      <c r="E334" s="11">
        <f>[15]PopulatedForm20!E331</f>
        <v>0</v>
      </c>
      <c r="F334" s="11">
        <f>[15]PopulatedForm20!F331</f>
        <v>0</v>
      </c>
      <c r="G334" s="11">
        <f>[15]PopulatedForm20!G331</f>
        <v>0</v>
      </c>
      <c r="H334" s="11">
        <f>[15]PopulatedForm20!H331</f>
        <v>0</v>
      </c>
      <c r="I334" s="11">
        <f>[15]PopulatedForm20!I331</f>
        <v>0</v>
      </c>
      <c r="J334" s="11">
        <f>[15]PopulatedForm20!J331</f>
        <v>0</v>
      </c>
      <c r="K334" s="11">
        <f>[15]PopulatedForm20!K331</f>
        <v>0</v>
      </c>
      <c r="L334" s="11">
        <f>[15]PopulatedForm20!L331</f>
        <v>0</v>
      </c>
      <c r="M334" s="11">
        <f>[15]PopulatedForm20!M331</f>
        <v>0</v>
      </c>
      <c r="N334" s="11">
        <f>[15]PopulatedForm20!N331</f>
        <v>0</v>
      </c>
      <c r="O334" s="11">
        <f>[15]PopulatedForm20!O331</f>
        <v>0</v>
      </c>
      <c r="P334" s="11">
        <f>[15]PopulatedForm20!P331</f>
        <v>0</v>
      </c>
      <c r="Q334" s="11">
        <f>[15]PopulatedForm20!Q331</f>
        <v>0</v>
      </c>
      <c r="R334" s="11">
        <f>[15]PopulatedForm20!R331</f>
        <v>0</v>
      </c>
      <c r="S334" s="11">
        <f>[15]PopulatedForm20!S331</f>
        <v>0</v>
      </c>
      <c r="T334" s="11">
        <f>[15]PopulatedForm20!T331</f>
        <v>0</v>
      </c>
      <c r="U334" s="11">
        <f>[15]PopulatedForm20!U331</f>
        <v>0</v>
      </c>
      <c r="V334" s="11">
        <f>[15]PopulatedForm20!V331</f>
        <v>0</v>
      </c>
      <c r="W334" s="11">
        <f>[15]PopulatedForm20!W331</f>
        <v>0</v>
      </c>
      <c r="X334" s="11">
        <f>[15]PopulatedForm20!X331</f>
        <v>0</v>
      </c>
      <c r="Y334" s="11">
        <f>[15]PopulatedForm20!Y331</f>
        <v>0</v>
      </c>
      <c r="Z334" s="12">
        <f t="shared" si="10"/>
        <v>0</v>
      </c>
      <c r="AA334" s="13">
        <v>0</v>
      </c>
      <c r="AB334" s="11">
        <f>[15]PopulatedForm20!Z331</f>
        <v>0</v>
      </c>
      <c r="AC334" s="13">
        <f t="shared" si="11"/>
        <v>0</v>
      </c>
      <c r="AD334" s="13">
        <v>0</v>
      </c>
    </row>
    <row r="335" spans="1:30" ht="15.75" hidden="1">
      <c r="A335" s="10">
        <f>[15]PopulatedForm20!A332</f>
        <v>0</v>
      </c>
      <c r="B335" s="11">
        <f>[15]PopulatedForm20!B332</f>
        <v>0</v>
      </c>
      <c r="C335" s="11">
        <f>[15]PopulatedForm20!C332</f>
        <v>0</v>
      </c>
      <c r="D335" s="11">
        <f>[15]PopulatedForm20!D332</f>
        <v>0</v>
      </c>
      <c r="E335" s="11">
        <f>[15]PopulatedForm20!E332</f>
        <v>0</v>
      </c>
      <c r="F335" s="11">
        <f>[15]PopulatedForm20!F332</f>
        <v>0</v>
      </c>
      <c r="G335" s="11">
        <f>[15]PopulatedForm20!G332</f>
        <v>0</v>
      </c>
      <c r="H335" s="11">
        <f>[15]PopulatedForm20!H332</f>
        <v>0</v>
      </c>
      <c r="I335" s="11">
        <f>[15]PopulatedForm20!I332</f>
        <v>0</v>
      </c>
      <c r="J335" s="11">
        <f>[15]PopulatedForm20!J332</f>
        <v>0</v>
      </c>
      <c r="K335" s="11">
        <f>[15]PopulatedForm20!K332</f>
        <v>0</v>
      </c>
      <c r="L335" s="11">
        <f>[15]PopulatedForm20!L332</f>
        <v>0</v>
      </c>
      <c r="M335" s="11">
        <f>[15]PopulatedForm20!M332</f>
        <v>0</v>
      </c>
      <c r="N335" s="11">
        <f>[15]PopulatedForm20!N332</f>
        <v>0</v>
      </c>
      <c r="O335" s="11">
        <f>[15]PopulatedForm20!O332</f>
        <v>0</v>
      </c>
      <c r="P335" s="11">
        <f>[15]PopulatedForm20!P332</f>
        <v>0</v>
      </c>
      <c r="Q335" s="11">
        <f>[15]PopulatedForm20!Q332</f>
        <v>0</v>
      </c>
      <c r="R335" s="11">
        <f>[15]PopulatedForm20!R332</f>
        <v>0</v>
      </c>
      <c r="S335" s="11">
        <f>[15]PopulatedForm20!S332</f>
        <v>0</v>
      </c>
      <c r="T335" s="11">
        <f>[15]PopulatedForm20!T332</f>
        <v>0</v>
      </c>
      <c r="U335" s="11">
        <f>[15]PopulatedForm20!U332</f>
        <v>0</v>
      </c>
      <c r="V335" s="11">
        <f>[15]PopulatedForm20!V332</f>
        <v>0</v>
      </c>
      <c r="W335" s="11">
        <f>[15]PopulatedForm20!W332</f>
        <v>0</v>
      </c>
      <c r="X335" s="11">
        <f>[15]PopulatedForm20!X332</f>
        <v>0</v>
      </c>
      <c r="Y335" s="11">
        <f>[15]PopulatedForm20!Y332</f>
        <v>0</v>
      </c>
      <c r="Z335" s="12">
        <f t="shared" si="10"/>
        <v>0</v>
      </c>
      <c r="AA335" s="13">
        <v>0</v>
      </c>
      <c r="AB335" s="11">
        <f>[15]PopulatedForm20!Z332</f>
        <v>0</v>
      </c>
      <c r="AC335" s="13">
        <f t="shared" si="11"/>
        <v>0</v>
      </c>
      <c r="AD335" s="13">
        <v>0</v>
      </c>
    </row>
    <row r="336" spans="1:30" ht="15.75" hidden="1">
      <c r="A336" s="10">
        <f>[15]PopulatedForm20!A333</f>
        <v>0</v>
      </c>
      <c r="B336" s="11">
        <f>[15]PopulatedForm20!B333</f>
        <v>0</v>
      </c>
      <c r="C336" s="11">
        <f>[15]PopulatedForm20!C333</f>
        <v>0</v>
      </c>
      <c r="D336" s="11">
        <f>[15]PopulatedForm20!D333</f>
        <v>0</v>
      </c>
      <c r="E336" s="11">
        <f>[15]PopulatedForm20!E333</f>
        <v>0</v>
      </c>
      <c r="F336" s="11">
        <f>[15]PopulatedForm20!F333</f>
        <v>0</v>
      </c>
      <c r="G336" s="11">
        <f>[15]PopulatedForm20!G333</f>
        <v>0</v>
      </c>
      <c r="H336" s="11">
        <f>[15]PopulatedForm20!H333</f>
        <v>0</v>
      </c>
      <c r="I336" s="11">
        <f>[15]PopulatedForm20!I333</f>
        <v>0</v>
      </c>
      <c r="J336" s="11">
        <f>[15]PopulatedForm20!J333</f>
        <v>0</v>
      </c>
      <c r="K336" s="11">
        <f>[15]PopulatedForm20!K333</f>
        <v>0</v>
      </c>
      <c r="L336" s="11">
        <f>[15]PopulatedForm20!L333</f>
        <v>0</v>
      </c>
      <c r="M336" s="11">
        <f>[15]PopulatedForm20!M333</f>
        <v>0</v>
      </c>
      <c r="N336" s="11">
        <f>[15]PopulatedForm20!N333</f>
        <v>0</v>
      </c>
      <c r="O336" s="11">
        <f>[15]PopulatedForm20!O333</f>
        <v>0</v>
      </c>
      <c r="P336" s="11">
        <f>[15]PopulatedForm20!P333</f>
        <v>0</v>
      </c>
      <c r="Q336" s="11">
        <f>[15]PopulatedForm20!Q333</f>
        <v>0</v>
      </c>
      <c r="R336" s="11">
        <f>[15]PopulatedForm20!R333</f>
        <v>0</v>
      </c>
      <c r="S336" s="11">
        <f>[15]PopulatedForm20!S333</f>
        <v>0</v>
      </c>
      <c r="T336" s="11">
        <f>[15]PopulatedForm20!T333</f>
        <v>0</v>
      </c>
      <c r="U336" s="11">
        <f>[15]PopulatedForm20!U333</f>
        <v>0</v>
      </c>
      <c r="V336" s="11">
        <f>[15]PopulatedForm20!V333</f>
        <v>0</v>
      </c>
      <c r="W336" s="11">
        <f>[15]PopulatedForm20!W333</f>
        <v>0</v>
      </c>
      <c r="X336" s="11">
        <f>[15]PopulatedForm20!X333</f>
        <v>0</v>
      </c>
      <c r="Y336" s="11">
        <f>[15]PopulatedForm20!Y333</f>
        <v>0</v>
      </c>
      <c r="Z336" s="12">
        <f t="shared" si="10"/>
        <v>0</v>
      </c>
      <c r="AA336" s="13">
        <v>0</v>
      </c>
      <c r="AB336" s="11">
        <f>[15]PopulatedForm20!Z333</f>
        <v>0</v>
      </c>
      <c r="AC336" s="13">
        <f t="shared" si="11"/>
        <v>0</v>
      </c>
      <c r="AD336" s="13">
        <v>0</v>
      </c>
    </row>
    <row r="337" spans="1:30" ht="15.75" hidden="1">
      <c r="A337" s="10">
        <f>[15]PopulatedForm20!A334</f>
        <v>0</v>
      </c>
      <c r="B337" s="11">
        <f>[15]PopulatedForm20!B334</f>
        <v>0</v>
      </c>
      <c r="C337" s="11">
        <f>[15]PopulatedForm20!C334</f>
        <v>0</v>
      </c>
      <c r="D337" s="11">
        <f>[15]PopulatedForm20!D334</f>
        <v>0</v>
      </c>
      <c r="E337" s="11">
        <f>[15]PopulatedForm20!E334</f>
        <v>0</v>
      </c>
      <c r="F337" s="11">
        <f>[15]PopulatedForm20!F334</f>
        <v>0</v>
      </c>
      <c r="G337" s="11">
        <f>[15]PopulatedForm20!G334</f>
        <v>0</v>
      </c>
      <c r="H337" s="11">
        <f>[15]PopulatedForm20!H334</f>
        <v>0</v>
      </c>
      <c r="I337" s="11">
        <f>[15]PopulatedForm20!I334</f>
        <v>0</v>
      </c>
      <c r="J337" s="11">
        <f>[15]PopulatedForm20!J334</f>
        <v>0</v>
      </c>
      <c r="K337" s="11">
        <f>[15]PopulatedForm20!K334</f>
        <v>0</v>
      </c>
      <c r="L337" s="11">
        <f>[15]PopulatedForm20!L334</f>
        <v>0</v>
      </c>
      <c r="M337" s="11">
        <f>[15]PopulatedForm20!M334</f>
        <v>0</v>
      </c>
      <c r="N337" s="11">
        <f>[15]PopulatedForm20!N334</f>
        <v>0</v>
      </c>
      <c r="O337" s="11">
        <f>[15]PopulatedForm20!O334</f>
        <v>0</v>
      </c>
      <c r="P337" s="11">
        <f>[15]PopulatedForm20!P334</f>
        <v>0</v>
      </c>
      <c r="Q337" s="11">
        <f>[15]PopulatedForm20!Q334</f>
        <v>0</v>
      </c>
      <c r="R337" s="11">
        <f>[15]PopulatedForm20!R334</f>
        <v>0</v>
      </c>
      <c r="S337" s="11">
        <f>[15]PopulatedForm20!S334</f>
        <v>0</v>
      </c>
      <c r="T337" s="11">
        <f>[15]PopulatedForm20!T334</f>
        <v>0</v>
      </c>
      <c r="U337" s="11">
        <f>[15]PopulatedForm20!U334</f>
        <v>0</v>
      </c>
      <c r="V337" s="11">
        <f>[15]PopulatedForm20!V334</f>
        <v>0</v>
      </c>
      <c r="W337" s="11">
        <f>[15]PopulatedForm20!W334</f>
        <v>0</v>
      </c>
      <c r="X337" s="11">
        <f>[15]PopulatedForm20!X334</f>
        <v>0</v>
      </c>
      <c r="Y337" s="11">
        <f>[15]PopulatedForm20!Y334</f>
        <v>0</v>
      </c>
      <c r="Z337" s="12">
        <f t="shared" si="10"/>
        <v>0</v>
      </c>
      <c r="AA337" s="13">
        <v>0</v>
      </c>
      <c r="AB337" s="11">
        <f>[15]PopulatedForm20!Z334</f>
        <v>0</v>
      </c>
      <c r="AC337" s="13">
        <f t="shared" si="11"/>
        <v>0</v>
      </c>
      <c r="AD337" s="13">
        <v>0</v>
      </c>
    </row>
    <row r="338" spans="1:30" ht="15.75" hidden="1">
      <c r="A338" s="10">
        <f>[15]PopulatedForm20!A335</f>
        <v>0</v>
      </c>
      <c r="B338" s="11">
        <f>[15]PopulatedForm20!B335</f>
        <v>0</v>
      </c>
      <c r="C338" s="11">
        <f>[15]PopulatedForm20!C335</f>
        <v>0</v>
      </c>
      <c r="D338" s="11">
        <f>[15]PopulatedForm20!D335</f>
        <v>0</v>
      </c>
      <c r="E338" s="11">
        <f>[15]PopulatedForm20!E335</f>
        <v>0</v>
      </c>
      <c r="F338" s="11">
        <f>[15]PopulatedForm20!F335</f>
        <v>0</v>
      </c>
      <c r="G338" s="11">
        <f>[15]PopulatedForm20!G335</f>
        <v>0</v>
      </c>
      <c r="H338" s="11">
        <f>[15]PopulatedForm20!H335</f>
        <v>0</v>
      </c>
      <c r="I338" s="11">
        <f>[15]PopulatedForm20!I335</f>
        <v>0</v>
      </c>
      <c r="J338" s="11">
        <f>[15]PopulatedForm20!J335</f>
        <v>0</v>
      </c>
      <c r="K338" s="11">
        <f>[15]PopulatedForm20!K335</f>
        <v>0</v>
      </c>
      <c r="L338" s="11">
        <f>[15]PopulatedForm20!L335</f>
        <v>0</v>
      </c>
      <c r="M338" s="11">
        <f>[15]PopulatedForm20!M335</f>
        <v>0</v>
      </c>
      <c r="N338" s="11">
        <f>[15]PopulatedForm20!N335</f>
        <v>0</v>
      </c>
      <c r="O338" s="11">
        <f>[15]PopulatedForm20!O335</f>
        <v>0</v>
      </c>
      <c r="P338" s="11">
        <f>[15]PopulatedForm20!P335</f>
        <v>0</v>
      </c>
      <c r="Q338" s="11">
        <f>[15]PopulatedForm20!Q335</f>
        <v>0</v>
      </c>
      <c r="R338" s="11">
        <f>[15]PopulatedForm20!R335</f>
        <v>0</v>
      </c>
      <c r="S338" s="11">
        <f>[15]PopulatedForm20!S335</f>
        <v>0</v>
      </c>
      <c r="T338" s="11">
        <f>[15]PopulatedForm20!T335</f>
        <v>0</v>
      </c>
      <c r="U338" s="11">
        <f>[15]PopulatedForm20!U335</f>
        <v>0</v>
      </c>
      <c r="V338" s="11">
        <f>[15]PopulatedForm20!V335</f>
        <v>0</v>
      </c>
      <c r="W338" s="11">
        <f>[15]PopulatedForm20!W335</f>
        <v>0</v>
      </c>
      <c r="X338" s="11">
        <f>[15]PopulatedForm20!X335</f>
        <v>0</v>
      </c>
      <c r="Y338" s="11">
        <f>[15]PopulatedForm20!Y335</f>
        <v>0</v>
      </c>
      <c r="Z338" s="12">
        <f t="shared" si="10"/>
        <v>0</v>
      </c>
      <c r="AA338" s="13">
        <v>0</v>
      </c>
      <c r="AB338" s="11">
        <f>[15]PopulatedForm20!Z335</f>
        <v>0</v>
      </c>
      <c r="AC338" s="13">
        <f t="shared" si="11"/>
        <v>0</v>
      </c>
      <c r="AD338" s="13">
        <v>0</v>
      </c>
    </row>
    <row r="339" spans="1:30" ht="15.75" hidden="1">
      <c r="A339" s="10">
        <f>[15]PopulatedForm20!A336</f>
        <v>0</v>
      </c>
      <c r="B339" s="11">
        <f>[15]PopulatedForm20!B336</f>
        <v>0</v>
      </c>
      <c r="C339" s="11">
        <f>[15]PopulatedForm20!C336</f>
        <v>0</v>
      </c>
      <c r="D339" s="11">
        <f>[15]PopulatedForm20!D336</f>
        <v>0</v>
      </c>
      <c r="E339" s="11">
        <f>[15]PopulatedForm20!E336</f>
        <v>0</v>
      </c>
      <c r="F339" s="11">
        <f>[15]PopulatedForm20!F336</f>
        <v>0</v>
      </c>
      <c r="G339" s="11">
        <f>[15]PopulatedForm20!G336</f>
        <v>0</v>
      </c>
      <c r="H339" s="11">
        <f>[15]PopulatedForm20!H336</f>
        <v>0</v>
      </c>
      <c r="I339" s="11">
        <f>[15]PopulatedForm20!I336</f>
        <v>0</v>
      </c>
      <c r="J339" s="11">
        <f>[15]PopulatedForm20!J336</f>
        <v>0</v>
      </c>
      <c r="K339" s="11">
        <f>[15]PopulatedForm20!K336</f>
        <v>0</v>
      </c>
      <c r="L339" s="11">
        <f>[15]PopulatedForm20!L336</f>
        <v>0</v>
      </c>
      <c r="M339" s="11">
        <f>[15]PopulatedForm20!M336</f>
        <v>0</v>
      </c>
      <c r="N339" s="11">
        <f>[15]PopulatedForm20!N336</f>
        <v>0</v>
      </c>
      <c r="O339" s="11">
        <f>[15]PopulatedForm20!O336</f>
        <v>0</v>
      </c>
      <c r="P339" s="11">
        <f>[15]PopulatedForm20!P336</f>
        <v>0</v>
      </c>
      <c r="Q339" s="11">
        <f>[15]PopulatedForm20!Q336</f>
        <v>0</v>
      </c>
      <c r="R339" s="11">
        <f>[15]PopulatedForm20!R336</f>
        <v>0</v>
      </c>
      <c r="S339" s="11">
        <f>[15]PopulatedForm20!S336</f>
        <v>0</v>
      </c>
      <c r="T339" s="11">
        <f>[15]PopulatedForm20!T336</f>
        <v>0</v>
      </c>
      <c r="U339" s="11">
        <f>[15]PopulatedForm20!U336</f>
        <v>0</v>
      </c>
      <c r="V339" s="11">
        <f>[15]PopulatedForm20!V336</f>
        <v>0</v>
      </c>
      <c r="W339" s="11">
        <f>[15]PopulatedForm20!W336</f>
        <v>0</v>
      </c>
      <c r="X339" s="11">
        <f>[15]PopulatedForm20!X336</f>
        <v>0</v>
      </c>
      <c r="Y339" s="11">
        <f>[15]PopulatedForm20!Y336</f>
        <v>0</v>
      </c>
      <c r="Z339" s="12">
        <f t="shared" si="10"/>
        <v>0</v>
      </c>
      <c r="AA339" s="13">
        <v>0</v>
      </c>
      <c r="AB339" s="11">
        <f>[15]PopulatedForm20!Z336</f>
        <v>0</v>
      </c>
      <c r="AC339" s="13">
        <f t="shared" si="11"/>
        <v>0</v>
      </c>
      <c r="AD339" s="13">
        <v>0</v>
      </c>
    </row>
    <row r="340" spans="1:30" ht="15.75" hidden="1">
      <c r="A340" s="10">
        <f>[15]PopulatedForm20!A337</f>
        <v>0</v>
      </c>
      <c r="B340" s="11">
        <f>[15]PopulatedForm20!B337</f>
        <v>0</v>
      </c>
      <c r="C340" s="11">
        <f>[15]PopulatedForm20!C337</f>
        <v>0</v>
      </c>
      <c r="D340" s="11">
        <f>[15]PopulatedForm20!D337</f>
        <v>0</v>
      </c>
      <c r="E340" s="11">
        <f>[15]PopulatedForm20!E337</f>
        <v>0</v>
      </c>
      <c r="F340" s="11">
        <f>[15]PopulatedForm20!F337</f>
        <v>0</v>
      </c>
      <c r="G340" s="11">
        <f>[15]PopulatedForm20!G337</f>
        <v>0</v>
      </c>
      <c r="H340" s="11">
        <f>[15]PopulatedForm20!H337</f>
        <v>0</v>
      </c>
      <c r="I340" s="11">
        <f>[15]PopulatedForm20!I337</f>
        <v>0</v>
      </c>
      <c r="J340" s="11">
        <f>[15]PopulatedForm20!J337</f>
        <v>0</v>
      </c>
      <c r="K340" s="11">
        <f>[15]PopulatedForm20!K337</f>
        <v>0</v>
      </c>
      <c r="L340" s="11">
        <f>[15]PopulatedForm20!L337</f>
        <v>0</v>
      </c>
      <c r="M340" s="11">
        <f>[15]PopulatedForm20!M337</f>
        <v>0</v>
      </c>
      <c r="N340" s="11">
        <f>[15]PopulatedForm20!N337</f>
        <v>0</v>
      </c>
      <c r="O340" s="11">
        <f>[15]PopulatedForm20!O337</f>
        <v>0</v>
      </c>
      <c r="P340" s="11">
        <f>[15]PopulatedForm20!P337</f>
        <v>0</v>
      </c>
      <c r="Q340" s="11">
        <f>[15]PopulatedForm20!Q337</f>
        <v>0</v>
      </c>
      <c r="R340" s="11">
        <f>[15]PopulatedForm20!R337</f>
        <v>0</v>
      </c>
      <c r="S340" s="11">
        <f>[15]PopulatedForm20!S337</f>
        <v>0</v>
      </c>
      <c r="T340" s="11">
        <f>[15]PopulatedForm20!T337</f>
        <v>0</v>
      </c>
      <c r="U340" s="11">
        <f>[15]PopulatedForm20!U337</f>
        <v>0</v>
      </c>
      <c r="V340" s="11">
        <f>[15]PopulatedForm20!V337</f>
        <v>0</v>
      </c>
      <c r="W340" s="11">
        <f>[15]PopulatedForm20!W337</f>
        <v>0</v>
      </c>
      <c r="X340" s="11">
        <f>[15]PopulatedForm20!X337</f>
        <v>0</v>
      </c>
      <c r="Y340" s="11">
        <f>[15]PopulatedForm20!Y337</f>
        <v>0</v>
      </c>
      <c r="Z340" s="12">
        <f t="shared" si="10"/>
        <v>0</v>
      </c>
      <c r="AA340" s="13">
        <v>0</v>
      </c>
      <c r="AB340" s="11">
        <f>[15]PopulatedForm20!Z337</f>
        <v>0</v>
      </c>
      <c r="AC340" s="13">
        <f t="shared" si="11"/>
        <v>0</v>
      </c>
      <c r="AD340" s="13">
        <v>0</v>
      </c>
    </row>
    <row r="341" spans="1:30" ht="15.75" hidden="1">
      <c r="A341" s="10">
        <f>[15]PopulatedForm20!A338</f>
        <v>0</v>
      </c>
      <c r="B341" s="11">
        <f>[15]PopulatedForm20!B338</f>
        <v>0</v>
      </c>
      <c r="C341" s="11">
        <f>[15]PopulatedForm20!C338</f>
        <v>0</v>
      </c>
      <c r="D341" s="11">
        <f>[15]PopulatedForm20!D338</f>
        <v>0</v>
      </c>
      <c r="E341" s="11">
        <f>[15]PopulatedForm20!E338</f>
        <v>0</v>
      </c>
      <c r="F341" s="11">
        <f>[15]PopulatedForm20!F338</f>
        <v>0</v>
      </c>
      <c r="G341" s="11">
        <f>[15]PopulatedForm20!G338</f>
        <v>0</v>
      </c>
      <c r="H341" s="11">
        <f>[15]PopulatedForm20!H338</f>
        <v>0</v>
      </c>
      <c r="I341" s="11">
        <f>[15]PopulatedForm20!I338</f>
        <v>0</v>
      </c>
      <c r="J341" s="11">
        <f>[15]PopulatedForm20!J338</f>
        <v>0</v>
      </c>
      <c r="K341" s="11">
        <f>[15]PopulatedForm20!K338</f>
        <v>0</v>
      </c>
      <c r="L341" s="11">
        <f>[15]PopulatedForm20!L338</f>
        <v>0</v>
      </c>
      <c r="M341" s="11">
        <f>[15]PopulatedForm20!M338</f>
        <v>0</v>
      </c>
      <c r="N341" s="11">
        <f>[15]PopulatedForm20!N338</f>
        <v>0</v>
      </c>
      <c r="O341" s="11">
        <f>[15]PopulatedForm20!O338</f>
        <v>0</v>
      </c>
      <c r="P341" s="11">
        <f>[15]PopulatedForm20!P338</f>
        <v>0</v>
      </c>
      <c r="Q341" s="11">
        <f>[15]PopulatedForm20!Q338</f>
        <v>0</v>
      </c>
      <c r="R341" s="11">
        <f>[15]PopulatedForm20!R338</f>
        <v>0</v>
      </c>
      <c r="S341" s="11">
        <f>[15]PopulatedForm20!S338</f>
        <v>0</v>
      </c>
      <c r="T341" s="11">
        <f>[15]PopulatedForm20!T338</f>
        <v>0</v>
      </c>
      <c r="U341" s="11">
        <f>[15]PopulatedForm20!U338</f>
        <v>0</v>
      </c>
      <c r="V341" s="11">
        <f>[15]PopulatedForm20!V338</f>
        <v>0</v>
      </c>
      <c r="W341" s="11">
        <f>[15]PopulatedForm20!W338</f>
        <v>0</v>
      </c>
      <c r="X341" s="11">
        <f>[15]PopulatedForm20!X338</f>
        <v>0</v>
      </c>
      <c r="Y341" s="11">
        <f>[15]PopulatedForm20!Y338</f>
        <v>0</v>
      </c>
      <c r="Z341" s="12">
        <f t="shared" si="10"/>
        <v>0</v>
      </c>
      <c r="AA341" s="13">
        <v>0</v>
      </c>
      <c r="AB341" s="11">
        <f>[15]PopulatedForm20!Z338</f>
        <v>0</v>
      </c>
      <c r="AC341" s="13">
        <f t="shared" si="11"/>
        <v>0</v>
      </c>
      <c r="AD341" s="13">
        <v>0</v>
      </c>
    </row>
    <row r="342" spans="1:30" ht="15.75" hidden="1">
      <c r="A342" s="10">
        <f>[15]PopulatedForm20!A339</f>
        <v>0</v>
      </c>
      <c r="B342" s="11">
        <f>[15]PopulatedForm20!B339</f>
        <v>0</v>
      </c>
      <c r="C342" s="11">
        <f>[15]PopulatedForm20!C339</f>
        <v>0</v>
      </c>
      <c r="D342" s="11">
        <f>[15]PopulatedForm20!D339</f>
        <v>0</v>
      </c>
      <c r="E342" s="11">
        <f>[15]PopulatedForm20!E339</f>
        <v>0</v>
      </c>
      <c r="F342" s="11">
        <f>[15]PopulatedForm20!F339</f>
        <v>0</v>
      </c>
      <c r="G342" s="11">
        <f>[15]PopulatedForm20!G339</f>
        <v>0</v>
      </c>
      <c r="H342" s="11">
        <f>[15]PopulatedForm20!H339</f>
        <v>0</v>
      </c>
      <c r="I342" s="11">
        <f>[15]PopulatedForm20!I339</f>
        <v>0</v>
      </c>
      <c r="J342" s="11">
        <f>[15]PopulatedForm20!J339</f>
        <v>0</v>
      </c>
      <c r="K342" s="11">
        <f>[15]PopulatedForm20!K339</f>
        <v>0</v>
      </c>
      <c r="L342" s="11">
        <f>[15]PopulatedForm20!L339</f>
        <v>0</v>
      </c>
      <c r="M342" s="11">
        <f>[15]PopulatedForm20!M339</f>
        <v>0</v>
      </c>
      <c r="N342" s="11">
        <f>[15]PopulatedForm20!N339</f>
        <v>0</v>
      </c>
      <c r="O342" s="11">
        <f>[15]PopulatedForm20!O339</f>
        <v>0</v>
      </c>
      <c r="P342" s="11">
        <f>[15]PopulatedForm20!P339</f>
        <v>0</v>
      </c>
      <c r="Q342" s="11">
        <f>[15]PopulatedForm20!Q339</f>
        <v>0</v>
      </c>
      <c r="R342" s="11">
        <f>[15]PopulatedForm20!R339</f>
        <v>0</v>
      </c>
      <c r="S342" s="11">
        <f>[15]PopulatedForm20!S339</f>
        <v>0</v>
      </c>
      <c r="T342" s="11">
        <f>[15]PopulatedForm20!T339</f>
        <v>0</v>
      </c>
      <c r="U342" s="11">
        <f>[15]PopulatedForm20!U339</f>
        <v>0</v>
      </c>
      <c r="V342" s="11">
        <f>[15]PopulatedForm20!V339</f>
        <v>0</v>
      </c>
      <c r="W342" s="11">
        <f>[15]PopulatedForm20!W339</f>
        <v>0</v>
      </c>
      <c r="X342" s="11">
        <f>[15]PopulatedForm20!X339</f>
        <v>0</v>
      </c>
      <c r="Y342" s="11">
        <f>[15]PopulatedForm20!Y339</f>
        <v>0</v>
      </c>
      <c r="Z342" s="12">
        <f t="shared" si="10"/>
        <v>0</v>
      </c>
      <c r="AA342" s="13">
        <v>0</v>
      </c>
      <c r="AB342" s="11">
        <f>[15]PopulatedForm20!Z339</f>
        <v>0</v>
      </c>
      <c r="AC342" s="13">
        <f t="shared" si="11"/>
        <v>0</v>
      </c>
      <c r="AD342" s="13">
        <v>0</v>
      </c>
    </row>
    <row r="343" spans="1:30" ht="15.75" hidden="1">
      <c r="A343" s="10">
        <f>[15]PopulatedForm20!A340</f>
        <v>0</v>
      </c>
      <c r="B343" s="11">
        <f>[15]PopulatedForm20!B340</f>
        <v>0</v>
      </c>
      <c r="C343" s="11">
        <f>[15]PopulatedForm20!C340</f>
        <v>0</v>
      </c>
      <c r="D343" s="11">
        <f>[15]PopulatedForm20!D340</f>
        <v>0</v>
      </c>
      <c r="E343" s="11">
        <f>[15]PopulatedForm20!E340</f>
        <v>0</v>
      </c>
      <c r="F343" s="11">
        <f>[15]PopulatedForm20!F340</f>
        <v>0</v>
      </c>
      <c r="G343" s="11">
        <f>[15]PopulatedForm20!G340</f>
        <v>0</v>
      </c>
      <c r="H343" s="11">
        <f>[15]PopulatedForm20!H340</f>
        <v>0</v>
      </c>
      <c r="I343" s="11">
        <f>[15]PopulatedForm20!I340</f>
        <v>0</v>
      </c>
      <c r="J343" s="11">
        <f>[15]PopulatedForm20!J340</f>
        <v>0</v>
      </c>
      <c r="K343" s="11">
        <f>[15]PopulatedForm20!K340</f>
        <v>0</v>
      </c>
      <c r="L343" s="11">
        <f>[15]PopulatedForm20!L340</f>
        <v>0</v>
      </c>
      <c r="M343" s="11">
        <f>[15]PopulatedForm20!M340</f>
        <v>0</v>
      </c>
      <c r="N343" s="11">
        <f>[15]PopulatedForm20!N340</f>
        <v>0</v>
      </c>
      <c r="O343" s="11">
        <f>[15]PopulatedForm20!O340</f>
        <v>0</v>
      </c>
      <c r="P343" s="11">
        <f>[15]PopulatedForm20!P340</f>
        <v>0</v>
      </c>
      <c r="Q343" s="11">
        <f>[15]PopulatedForm20!Q340</f>
        <v>0</v>
      </c>
      <c r="R343" s="11">
        <f>[15]PopulatedForm20!R340</f>
        <v>0</v>
      </c>
      <c r="S343" s="11">
        <f>[15]PopulatedForm20!S340</f>
        <v>0</v>
      </c>
      <c r="T343" s="11">
        <f>[15]PopulatedForm20!T340</f>
        <v>0</v>
      </c>
      <c r="U343" s="11">
        <f>[15]PopulatedForm20!U340</f>
        <v>0</v>
      </c>
      <c r="V343" s="11">
        <f>[15]PopulatedForm20!V340</f>
        <v>0</v>
      </c>
      <c r="W343" s="11">
        <f>[15]PopulatedForm20!W340</f>
        <v>0</v>
      </c>
      <c r="X343" s="11">
        <f>[15]PopulatedForm20!X340</f>
        <v>0</v>
      </c>
      <c r="Y343" s="11">
        <f>[15]PopulatedForm20!Y340</f>
        <v>0</v>
      </c>
      <c r="Z343" s="12">
        <f t="shared" si="10"/>
        <v>0</v>
      </c>
      <c r="AA343" s="13">
        <v>0</v>
      </c>
      <c r="AB343" s="11">
        <f>[15]PopulatedForm20!Z340</f>
        <v>0</v>
      </c>
      <c r="AC343" s="13">
        <f t="shared" si="11"/>
        <v>0</v>
      </c>
      <c r="AD343" s="13">
        <v>0</v>
      </c>
    </row>
    <row r="344" spans="1:30" ht="15.75" hidden="1">
      <c r="A344" s="10">
        <f>[15]PopulatedForm20!A341</f>
        <v>0</v>
      </c>
      <c r="B344" s="11">
        <f>[15]PopulatedForm20!B341</f>
        <v>0</v>
      </c>
      <c r="C344" s="11">
        <f>[15]PopulatedForm20!C341</f>
        <v>0</v>
      </c>
      <c r="D344" s="11">
        <f>[15]PopulatedForm20!D341</f>
        <v>0</v>
      </c>
      <c r="E344" s="11">
        <f>[15]PopulatedForm20!E341</f>
        <v>0</v>
      </c>
      <c r="F344" s="11">
        <f>[15]PopulatedForm20!F341</f>
        <v>0</v>
      </c>
      <c r="G344" s="11">
        <f>[15]PopulatedForm20!G341</f>
        <v>0</v>
      </c>
      <c r="H344" s="11">
        <f>[15]PopulatedForm20!H341</f>
        <v>0</v>
      </c>
      <c r="I344" s="11">
        <f>[15]PopulatedForm20!I341</f>
        <v>0</v>
      </c>
      <c r="J344" s="11">
        <f>[15]PopulatedForm20!J341</f>
        <v>0</v>
      </c>
      <c r="K344" s="11">
        <f>[15]PopulatedForm20!K341</f>
        <v>0</v>
      </c>
      <c r="L344" s="11">
        <f>[15]PopulatedForm20!L341</f>
        <v>0</v>
      </c>
      <c r="M344" s="11">
        <f>[15]PopulatedForm20!M341</f>
        <v>0</v>
      </c>
      <c r="N344" s="11">
        <f>[15]PopulatedForm20!N341</f>
        <v>0</v>
      </c>
      <c r="O344" s="11">
        <f>[15]PopulatedForm20!O341</f>
        <v>0</v>
      </c>
      <c r="P344" s="11">
        <f>[15]PopulatedForm20!P341</f>
        <v>0</v>
      </c>
      <c r="Q344" s="11">
        <f>[15]PopulatedForm20!Q341</f>
        <v>0</v>
      </c>
      <c r="R344" s="11">
        <f>[15]PopulatedForm20!R341</f>
        <v>0</v>
      </c>
      <c r="S344" s="11">
        <f>[15]PopulatedForm20!S341</f>
        <v>0</v>
      </c>
      <c r="T344" s="11">
        <f>[15]PopulatedForm20!T341</f>
        <v>0</v>
      </c>
      <c r="U344" s="11">
        <f>[15]PopulatedForm20!U341</f>
        <v>0</v>
      </c>
      <c r="V344" s="11">
        <f>[15]PopulatedForm20!V341</f>
        <v>0</v>
      </c>
      <c r="W344" s="11">
        <f>[15]PopulatedForm20!W341</f>
        <v>0</v>
      </c>
      <c r="X344" s="11">
        <f>[15]PopulatedForm20!X341</f>
        <v>0</v>
      </c>
      <c r="Y344" s="11">
        <f>[15]PopulatedForm20!Y341</f>
        <v>0</v>
      </c>
      <c r="Z344" s="12">
        <f t="shared" si="10"/>
        <v>0</v>
      </c>
      <c r="AA344" s="13">
        <v>0</v>
      </c>
      <c r="AB344" s="11">
        <f>[15]PopulatedForm20!Z341</f>
        <v>0</v>
      </c>
      <c r="AC344" s="13">
        <f t="shared" si="11"/>
        <v>0</v>
      </c>
      <c r="AD344" s="13">
        <v>0</v>
      </c>
    </row>
    <row r="345" spans="1:30" ht="15.75" hidden="1">
      <c r="A345" s="10">
        <f>[15]PopulatedForm20!A342</f>
        <v>0</v>
      </c>
      <c r="B345" s="11">
        <f>[15]PopulatedForm20!B342</f>
        <v>0</v>
      </c>
      <c r="C345" s="11">
        <f>[15]PopulatedForm20!C342</f>
        <v>0</v>
      </c>
      <c r="D345" s="11">
        <f>[15]PopulatedForm20!D342</f>
        <v>0</v>
      </c>
      <c r="E345" s="11">
        <f>[15]PopulatedForm20!E342</f>
        <v>0</v>
      </c>
      <c r="F345" s="11">
        <f>[15]PopulatedForm20!F342</f>
        <v>0</v>
      </c>
      <c r="G345" s="11">
        <f>[15]PopulatedForm20!G342</f>
        <v>0</v>
      </c>
      <c r="H345" s="11">
        <f>[15]PopulatedForm20!H342</f>
        <v>0</v>
      </c>
      <c r="I345" s="11">
        <f>[15]PopulatedForm20!I342</f>
        <v>0</v>
      </c>
      <c r="J345" s="11">
        <f>[15]PopulatedForm20!J342</f>
        <v>0</v>
      </c>
      <c r="K345" s="11">
        <f>[15]PopulatedForm20!K342</f>
        <v>0</v>
      </c>
      <c r="L345" s="11">
        <f>[15]PopulatedForm20!L342</f>
        <v>0</v>
      </c>
      <c r="M345" s="11">
        <f>[15]PopulatedForm20!M342</f>
        <v>0</v>
      </c>
      <c r="N345" s="11">
        <f>[15]PopulatedForm20!N342</f>
        <v>0</v>
      </c>
      <c r="O345" s="11">
        <f>[15]PopulatedForm20!O342</f>
        <v>0</v>
      </c>
      <c r="P345" s="11">
        <f>[15]PopulatedForm20!P342</f>
        <v>0</v>
      </c>
      <c r="Q345" s="11">
        <f>[15]PopulatedForm20!Q342</f>
        <v>0</v>
      </c>
      <c r="R345" s="11">
        <f>[15]PopulatedForm20!R342</f>
        <v>0</v>
      </c>
      <c r="S345" s="11">
        <f>[15]PopulatedForm20!S342</f>
        <v>0</v>
      </c>
      <c r="T345" s="11">
        <f>[15]PopulatedForm20!T342</f>
        <v>0</v>
      </c>
      <c r="U345" s="11">
        <f>[15]PopulatedForm20!U342</f>
        <v>0</v>
      </c>
      <c r="V345" s="11">
        <f>[15]PopulatedForm20!V342</f>
        <v>0</v>
      </c>
      <c r="W345" s="11">
        <f>[15]PopulatedForm20!W342</f>
        <v>0</v>
      </c>
      <c r="X345" s="11">
        <f>[15]PopulatedForm20!X342</f>
        <v>0</v>
      </c>
      <c r="Y345" s="11">
        <f>[15]PopulatedForm20!Y342</f>
        <v>0</v>
      </c>
      <c r="Z345" s="12">
        <f t="shared" si="10"/>
        <v>0</v>
      </c>
      <c r="AA345" s="13">
        <v>0</v>
      </c>
      <c r="AB345" s="11">
        <f>[15]PopulatedForm20!Z342</f>
        <v>0</v>
      </c>
      <c r="AC345" s="13">
        <f t="shared" si="11"/>
        <v>0</v>
      </c>
      <c r="AD345" s="13">
        <v>0</v>
      </c>
    </row>
    <row r="346" spans="1:30" ht="15.75" hidden="1">
      <c r="A346" s="10">
        <f>[15]PopulatedForm20!A343</f>
        <v>0</v>
      </c>
      <c r="B346" s="11">
        <f>[15]PopulatedForm20!B343</f>
        <v>0</v>
      </c>
      <c r="C346" s="11">
        <f>[15]PopulatedForm20!C343</f>
        <v>0</v>
      </c>
      <c r="D346" s="11">
        <f>[15]PopulatedForm20!D343</f>
        <v>0</v>
      </c>
      <c r="E346" s="11">
        <f>[15]PopulatedForm20!E343</f>
        <v>0</v>
      </c>
      <c r="F346" s="11">
        <f>[15]PopulatedForm20!F343</f>
        <v>0</v>
      </c>
      <c r="G346" s="11">
        <f>[15]PopulatedForm20!G343</f>
        <v>0</v>
      </c>
      <c r="H346" s="11">
        <f>[15]PopulatedForm20!H343</f>
        <v>0</v>
      </c>
      <c r="I346" s="11">
        <f>[15]PopulatedForm20!I343</f>
        <v>0</v>
      </c>
      <c r="J346" s="11">
        <f>[15]PopulatedForm20!J343</f>
        <v>0</v>
      </c>
      <c r="K346" s="11">
        <f>[15]PopulatedForm20!K343</f>
        <v>0</v>
      </c>
      <c r="L346" s="11">
        <f>[15]PopulatedForm20!L343</f>
        <v>0</v>
      </c>
      <c r="M346" s="11">
        <f>[15]PopulatedForm20!M343</f>
        <v>0</v>
      </c>
      <c r="N346" s="11">
        <f>[15]PopulatedForm20!N343</f>
        <v>0</v>
      </c>
      <c r="O346" s="11">
        <f>[15]PopulatedForm20!O343</f>
        <v>0</v>
      </c>
      <c r="P346" s="11">
        <f>[15]PopulatedForm20!P343</f>
        <v>0</v>
      </c>
      <c r="Q346" s="11">
        <f>[15]PopulatedForm20!Q343</f>
        <v>0</v>
      </c>
      <c r="R346" s="11">
        <f>[15]PopulatedForm20!R343</f>
        <v>0</v>
      </c>
      <c r="S346" s="11">
        <f>[15]PopulatedForm20!S343</f>
        <v>0</v>
      </c>
      <c r="T346" s="11">
        <f>[15]PopulatedForm20!T343</f>
        <v>0</v>
      </c>
      <c r="U346" s="11">
        <f>[15]PopulatedForm20!U343</f>
        <v>0</v>
      </c>
      <c r="V346" s="11">
        <f>[15]PopulatedForm20!V343</f>
        <v>0</v>
      </c>
      <c r="W346" s="11">
        <f>[15]PopulatedForm20!W343</f>
        <v>0</v>
      </c>
      <c r="X346" s="11">
        <f>[15]PopulatedForm20!X343</f>
        <v>0</v>
      </c>
      <c r="Y346" s="11">
        <f>[15]PopulatedForm20!Y343</f>
        <v>0</v>
      </c>
      <c r="Z346" s="12">
        <f t="shared" si="10"/>
        <v>0</v>
      </c>
      <c r="AA346" s="13">
        <v>0</v>
      </c>
      <c r="AB346" s="11">
        <f>[15]PopulatedForm20!Z343</f>
        <v>0</v>
      </c>
      <c r="AC346" s="13">
        <f t="shared" si="11"/>
        <v>0</v>
      </c>
      <c r="AD346" s="13">
        <v>0</v>
      </c>
    </row>
    <row r="347" spans="1:30" ht="15.75" hidden="1">
      <c r="A347" s="10">
        <f>[15]PopulatedForm20!A344</f>
        <v>0</v>
      </c>
      <c r="B347" s="11">
        <f>[15]PopulatedForm20!B344</f>
        <v>0</v>
      </c>
      <c r="C347" s="11">
        <f>[15]PopulatedForm20!C344</f>
        <v>0</v>
      </c>
      <c r="D347" s="11">
        <f>[15]PopulatedForm20!D344</f>
        <v>0</v>
      </c>
      <c r="E347" s="11">
        <f>[15]PopulatedForm20!E344</f>
        <v>0</v>
      </c>
      <c r="F347" s="11">
        <f>[15]PopulatedForm20!F344</f>
        <v>0</v>
      </c>
      <c r="G347" s="11">
        <f>[15]PopulatedForm20!G344</f>
        <v>0</v>
      </c>
      <c r="H347" s="11">
        <f>[15]PopulatedForm20!H344</f>
        <v>0</v>
      </c>
      <c r="I347" s="11">
        <f>[15]PopulatedForm20!I344</f>
        <v>0</v>
      </c>
      <c r="J347" s="11">
        <f>[15]PopulatedForm20!J344</f>
        <v>0</v>
      </c>
      <c r="K347" s="11">
        <f>[15]PopulatedForm20!K344</f>
        <v>0</v>
      </c>
      <c r="L347" s="11">
        <f>[15]PopulatedForm20!L344</f>
        <v>0</v>
      </c>
      <c r="M347" s="11">
        <f>[15]PopulatedForm20!M344</f>
        <v>0</v>
      </c>
      <c r="N347" s="11">
        <f>[15]PopulatedForm20!N344</f>
        <v>0</v>
      </c>
      <c r="O347" s="11">
        <f>[15]PopulatedForm20!O344</f>
        <v>0</v>
      </c>
      <c r="P347" s="11">
        <f>[15]PopulatedForm20!P344</f>
        <v>0</v>
      </c>
      <c r="Q347" s="11">
        <f>[15]PopulatedForm20!Q344</f>
        <v>0</v>
      </c>
      <c r="R347" s="11">
        <f>[15]PopulatedForm20!R344</f>
        <v>0</v>
      </c>
      <c r="S347" s="11">
        <f>[15]PopulatedForm20!S344</f>
        <v>0</v>
      </c>
      <c r="T347" s="11">
        <f>[15]PopulatedForm20!T344</f>
        <v>0</v>
      </c>
      <c r="U347" s="11">
        <f>[15]PopulatedForm20!U344</f>
        <v>0</v>
      </c>
      <c r="V347" s="11">
        <f>[15]PopulatedForm20!V344</f>
        <v>0</v>
      </c>
      <c r="W347" s="11">
        <f>[15]PopulatedForm20!W344</f>
        <v>0</v>
      </c>
      <c r="X347" s="11">
        <f>[15]PopulatedForm20!X344</f>
        <v>0</v>
      </c>
      <c r="Y347" s="11">
        <f>[15]PopulatedForm20!Y344</f>
        <v>0</v>
      </c>
      <c r="Z347" s="12">
        <f t="shared" si="10"/>
        <v>0</v>
      </c>
      <c r="AA347" s="13">
        <v>0</v>
      </c>
      <c r="AB347" s="11">
        <f>[15]PopulatedForm20!Z344</f>
        <v>0</v>
      </c>
      <c r="AC347" s="13">
        <f t="shared" si="11"/>
        <v>0</v>
      </c>
      <c r="AD347" s="13">
        <v>0</v>
      </c>
    </row>
    <row r="348" spans="1:30" ht="15.75" hidden="1">
      <c r="A348" s="10">
        <f>[15]PopulatedForm20!A345</f>
        <v>0</v>
      </c>
      <c r="B348" s="11">
        <f>[15]PopulatedForm20!B345</f>
        <v>0</v>
      </c>
      <c r="C348" s="11">
        <f>[15]PopulatedForm20!C345</f>
        <v>0</v>
      </c>
      <c r="D348" s="11">
        <f>[15]PopulatedForm20!D345</f>
        <v>0</v>
      </c>
      <c r="E348" s="11">
        <f>[15]PopulatedForm20!E345</f>
        <v>0</v>
      </c>
      <c r="F348" s="11">
        <f>[15]PopulatedForm20!F345</f>
        <v>0</v>
      </c>
      <c r="G348" s="11">
        <f>[15]PopulatedForm20!G345</f>
        <v>0</v>
      </c>
      <c r="H348" s="11">
        <f>[15]PopulatedForm20!H345</f>
        <v>0</v>
      </c>
      <c r="I348" s="11">
        <f>[15]PopulatedForm20!I345</f>
        <v>0</v>
      </c>
      <c r="J348" s="11">
        <f>[15]PopulatedForm20!J345</f>
        <v>0</v>
      </c>
      <c r="K348" s="11">
        <f>[15]PopulatedForm20!K345</f>
        <v>0</v>
      </c>
      <c r="L348" s="11">
        <f>[15]PopulatedForm20!L345</f>
        <v>0</v>
      </c>
      <c r="M348" s="11">
        <f>[15]PopulatedForm20!M345</f>
        <v>0</v>
      </c>
      <c r="N348" s="11">
        <f>[15]PopulatedForm20!N345</f>
        <v>0</v>
      </c>
      <c r="O348" s="11">
        <f>[15]PopulatedForm20!O345</f>
        <v>0</v>
      </c>
      <c r="P348" s="11">
        <f>[15]PopulatedForm20!P345</f>
        <v>0</v>
      </c>
      <c r="Q348" s="11">
        <f>[15]PopulatedForm20!Q345</f>
        <v>0</v>
      </c>
      <c r="R348" s="11">
        <f>[15]PopulatedForm20!R345</f>
        <v>0</v>
      </c>
      <c r="S348" s="11">
        <f>[15]PopulatedForm20!S345</f>
        <v>0</v>
      </c>
      <c r="T348" s="11">
        <f>[15]PopulatedForm20!T345</f>
        <v>0</v>
      </c>
      <c r="U348" s="11">
        <f>[15]PopulatedForm20!U345</f>
        <v>0</v>
      </c>
      <c r="V348" s="11">
        <f>[15]PopulatedForm20!V345</f>
        <v>0</v>
      </c>
      <c r="W348" s="11">
        <f>[15]PopulatedForm20!W345</f>
        <v>0</v>
      </c>
      <c r="X348" s="11">
        <f>[15]PopulatedForm20!X345</f>
        <v>0</v>
      </c>
      <c r="Y348" s="11">
        <f>[15]PopulatedForm20!Y345</f>
        <v>0</v>
      </c>
      <c r="Z348" s="12">
        <f t="shared" si="10"/>
        <v>0</v>
      </c>
      <c r="AA348" s="13">
        <v>0</v>
      </c>
      <c r="AB348" s="11">
        <f>[15]PopulatedForm20!Z345</f>
        <v>0</v>
      </c>
      <c r="AC348" s="13">
        <f t="shared" si="11"/>
        <v>0</v>
      </c>
      <c r="AD348" s="13">
        <v>0</v>
      </c>
    </row>
    <row r="349" spans="1:30" ht="15.75" hidden="1">
      <c r="A349" s="10">
        <f>[15]PopulatedForm20!A346</f>
        <v>0</v>
      </c>
      <c r="B349" s="11">
        <f>[15]PopulatedForm20!B346</f>
        <v>0</v>
      </c>
      <c r="C349" s="11">
        <f>[15]PopulatedForm20!C346</f>
        <v>0</v>
      </c>
      <c r="D349" s="11">
        <f>[15]PopulatedForm20!D346</f>
        <v>0</v>
      </c>
      <c r="E349" s="11">
        <f>[15]PopulatedForm20!E346</f>
        <v>0</v>
      </c>
      <c r="F349" s="11">
        <f>[15]PopulatedForm20!F346</f>
        <v>0</v>
      </c>
      <c r="G349" s="11">
        <f>[15]PopulatedForm20!G346</f>
        <v>0</v>
      </c>
      <c r="H349" s="11">
        <f>[15]PopulatedForm20!H346</f>
        <v>0</v>
      </c>
      <c r="I349" s="11">
        <f>[15]PopulatedForm20!I346</f>
        <v>0</v>
      </c>
      <c r="J349" s="11">
        <f>[15]PopulatedForm20!J346</f>
        <v>0</v>
      </c>
      <c r="K349" s="11">
        <f>[15]PopulatedForm20!K346</f>
        <v>0</v>
      </c>
      <c r="L349" s="11">
        <f>[15]PopulatedForm20!L346</f>
        <v>0</v>
      </c>
      <c r="M349" s="11">
        <f>[15]PopulatedForm20!M346</f>
        <v>0</v>
      </c>
      <c r="N349" s="11">
        <f>[15]PopulatedForm20!N346</f>
        <v>0</v>
      </c>
      <c r="O349" s="11">
        <f>[15]PopulatedForm20!O346</f>
        <v>0</v>
      </c>
      <c r="P349" s="11">
        <f>[15]PopulatedForm20!P346</f>
        <v>0</v>
      </c>
      <c r="Q349" s="11">
        <f>[15]PopulatedForm20!Q346</f>
        <v>0</v>
      </c>
      <c r="R349" s="11">
        <f>[15]PopulatedForm20!R346</f>
        <v>0</v>
      </c>
      <c r="S349" s="11">
        <f>[15]PopulatedForm20!S346</f>
        <v>0</v>
      </c>
      <c r="T349" s="11">
        <f>[15]PopulatedForm20!T346</f>
        <v>0</v>
      </c>
      <c r="U349" s="11">
        <f>[15]PopulatedForm20!U346</f>
        <v>0</v>
      </c>
      <c r="V349" s="11">
        <f>[15]PopulatedForm20!V346</f>
        <v>0</v>
      </c>
      <c r="W349" s="11">
        <f>[15]PopulatedForm20!W346</f>
        <v>0</v>
      </c>
      <c r="X349" s="11">
        <f>[15]PopulatedForm20!X346</f>
        <v>0</v>
      </c>
      <c r="Y349" s="11">
        <f>[15]PopulatedForm20!Y346</f>
        <v>0</v>
      </c>
      <c r="Z349" s="12">
        <f t="shared" si="10"/>
        <v>0</v>
      </c>
      <c r="AA349" s="13">
        <v>0</v>
      </c>
      <c r="AB349" s="11">
        <f>[15]PopulatedForm20!Z346</f>
        <v>0</v>
      </c>
      <c r="AC349" s="13">
        <f t="shared" si="11"/>
        <v>0</v>
      </c>
      <c r="AD349" s="13">
        <v>0</v>
      </c>
    </row>
    <row r="350" spans="1:30" ht="15.75" hidden="1">
      <c r="A350" s="10">
        <f>[15]PopulatedForm20!A347</f>
        <v>0</v>
      </c>
      <c r="B350" s="11">
        <f>[15]PopulatedForm20!B347</f>
        <v>0</v>
      </c>
      <c r="C350" s="11">
        <f>[15]PopulatedForm20!C347</f>
        <v>0</v>
      </c>
      <c r="D350" s="11">
        <f>[15]PopulatedForm20!D347</f>
        <v>0</v>
      </c>
      <c r="E350" s="11">
        <f>[15]PopulatedForm20!E347</f>
        <v>0</v>
      </c>
      <c r="F350" s="11">
        <f>[15]PopulatedForm20!F347</f>
        <v>0</v>
      </c>
      <c r="G350" s="11">
        <f>[15]PopulatedForm20!G347</f>
        <v>0</v>
      </c>
      <c r="H350" s="11">
        <f>[15]PopulatedForm20!H347</f>
        <v>0</v>
      </c>
      <c r="I350" s="11">
        <f>[15]PopulatedForm20!I347</f>
        <v>0</v>
      </c>
      <c r="J350" s="11">
        <f>[15]PopulatedForm20!J347</f>
        <v>0</v>
      </c>
      <c r="K350" s="11">
        <f>[15]PopulatedForm20!K347</f>
        <v>0</v>
      </c>
      <c r="L350" s="11">
        <f>[15]PopulatedForm20!L347</f>
        <v>0</v>
      </c>
      <c r="M350" s="11">
        <f>[15]PopulatedForm20!M347</f>
        <v>0</v>
      </c>
      <c r="N350" s="11">
        <f>[15]PopulatedForm20!N347</f>
        <v>0</v>
      </c>
      <c r="O350" s="11">
        <f>[15]PopulatedForm20!O347</f>
        <v>0</v>
      </c>
      <c r="P350" s="11">
        <f>[15]PopulatedForm20!P347</f>
        <v>0</v>
      </c>
      <c r="Q350" s="11">
        <f>[15]PopulatedForm20!Q347</f>
        <v>0</v>
      </c>
      <c r="R350" s="11">
        <f>[15]PopulatedForm20!R347</f>
        <v>0</v>
      </c>
      <c r="S350" s="11">
        <f>[15]PopulatedForm20!S347</f>
        <v>0</v>
      </c>
      <c r="T350" s="11">
        <f>[15]PopulatedForm20!T347</f>
        <v>0</v>
      </c>
      <c r="U350" s="11">
        <f>[15]PopulatedForm20!U347</f>
        <v>0</v>
      </c>
      <c r="V350" s="11">
        <f>[15]PopulatedForm20!V347</f>
        <v>0</v>
      </c>
      <c r="W350" s="11">
        <f>[15]PopulatedForm20!W347</f>
        <v>0</v>
      </c>
      <c r="X350" s="11">
        <f>[15]PopulatedForm20!X347</f>
        <v>0</v>
      </c>
      <c r="Y350" s="11">
        <f>[15]PopulatedForm20!Y347</f>
        <v>0</v>
      </c>
      <c r="Z350" s="12">
        <f t="shared" si="10"/>
        <v>0</v>
      </c>
      <c r="AA350" s="13">
        <v>0</v>
      </c>
      <c r="AB350" s="11">
        <f>[15]PopulatedForm20!Z347</f>
        <v>0</v>
      </c>
      <c r="AC350" s="13">
        <f t="shared" si="11"/>
        <v>0</v>
      </c>
      <c r="AD350" s="13">
        <v>0</v>
      </c>
    </row>
    <row r="351" spans="1:30" ht="15.75" hidden="1">
      <c r="A351" s="10">
        <f>[15]PopulatedForm20!A348</f>
        <v>0</v>
      </c>
      <c r="B351" s="11">
        <f>[15]PopulatedForm20!B348</f>
        <v>0</v>
      </c>
      <c r="C351" s="11">
        <f>[15]PopulatedForm20!C348</f>
        <v>0</v>
      </c>
      <c r="D351" s="11">
        <f>[15]PopulatedForm20!D348</f>
        <v>0</v>
      </c>
      <c r="E351" s="11">
        <f>[15]PopulatedForm20!E348</f>
        <v>0</v>
      </c>
      <c r="F351" s="11">
        <f>[15]PopulatedForm20!F348</f>
        <v>0</v>
      </c>
      <c r="G351" s="11">
        <f>[15]PopulatedForm20!G348</f>
        <v>0</v>
      </c>
      <c r="H351" s="11">
        <f>[15]PopulatedForm20!H348</f>
        <v>0</v>
      </c>
      <c r="I351" s="11">
        <f>[15]PopulatedForm20!I348</f>
        <v>0</v>
      </c>
      <c r="J351" s="11">
        <f>[15]PopulatedForm20!J348</f>
        <v>0</v>
      </c>
      <c r="K351" s="11">
        <f>[15]PopulatedForm20!K348</f>
        <v>0</v>
      </c>
      <c r="L351" s="11">
        <f>[15]PopulatedForm20!L348</f>
        <v>0</v>
      </c>
      <c r="M351" s="11">
        <f>[15]PopulatedForm20!M348</f>
        <v>0</v>
      </c>
      <c r="N351" s="11">
        <f>[15]PopulatedForm20!N348</f>
        <v>0</v>
      </c>
      <c r="O351" s="11">
        <f>[15]PopulatedForm20!O348</f>
        <v>0</v>
      </c>
      <c r="P351" s="11">
        <f>[15]PopulatedForm20!P348</f>
        <v>0</v>
      </c>
      <c r="Q351" s="11">
        <f>[15]PopulatedForm20!Q348</f>
        <v>0</v>
      </c>
      <c r="R351" s="11">
        <f>[15]PopulatedForm20!R348</f>
        <v>0</v>
      </c>
      <c r="S351" s="11">
        <f>[15]PopulatedForm20!S348</f>
        <v>0</v>
      </c>
      <c r="T351" s="11">
        <f>[15]PopulatedForm20!T348</f>
        <v>0</v>
      </c>
      <c r="U351" s="11">
        <f>[15]PopulatedForm20!U348</f>
        <v>0</v>
      </c>
      <c r="V351" s="11">
        <f>[15]PopulatedForm20!V348</f>
        <v>0</v>
      </c>
      <c r="W351" s="11">
        <f>[15]PopulatedForm20!W348</f>
        <v>0</v>
      </c>
      <c r="X351" s="11">
        <f>[15]PopulatedForm20!X348</f>
        <v>0</v>
      </c>
      <c r="Y351" s="11">
        <f>[15]PopulatedForm20!Y348</f>
        <v>0</v>
      </c>
      <c r="Z351" s="12">
        <f t="shared" si="10"/>
        <v>0</v>
      </c>
      <c r="AA351" s="13">
        <v>0</v>
      </c>
      <c r="AB351" s="11">
        <f>[15]PopulatedForm20!Z348</f>
        <v>0</v>
      </c>
      <c r="AC351" s="13">
        <f t="shared" si="11"/>
        <v>0</v>
      </c>
      <c r="AD351" s="13">
        <v>0</v>
      </c>
    </row>
    <row r="352" spans="1:30" ht="15.75" hidden="1">
      <c r="A352" s="10">
        <f>[15]PopulatedForm20!A349</f>
        <v>0</v>
      </c>
      <c r="B352" s="11">
        <f>[15]PopulatedForm20!B349</f>
        <v>0</v>
      </c>
      <c r="C352" s="11">
        <f>[15]PopulatedForm20!C349</f>
        <v>0</v>
      </c>
      <c r="D352" s="11">
        <f>[15]PopulatedForm20!D349</f>
        <v>0</v>
      </c>
      <c r="E352" s="11">
        <f>[15]PopulatedForm20!E349</f>
        <v>0</v>
      </c>
      <c r="F352" s="11">
        <f>[15]PopulatedForm20!F349</f>
        <v>0</v>
      </c>
      <c r="G352" s="11">
        <f>[15]PopulatedForm20!G349</f>
        <v>0</v>
      </c>
      <c r="H352" s="11">
        <f>[15]PopulatedForm20!H349</f>
        <v>0</v>
      </c>
      <c r="I352" s="11">
        <f>[15]PopulatedForm20!I349</f>
        <v>0</v>
      </c>
      <c r="J352" s="11">
        <f>[15]PopulatedForm20!J349</f>
        <v>0</v>
      </c>
      <c r="K352" s="11">
        <f>[15]PopulatedForm20!K349</f>
        <v>0</v>
      </c>
      <c r="L352" s="11">
        <f>[15]PopulatedForm20!L349</f>
        <v>0</v>
      </c>
      <c r="M352" s="11">
        <f>[15]PopulatedForm20!M349</f>
        <v>0</v>
      </c>
      <c r="N352" s="11">
        <f>[15]PopulatedForm20!N349</f>
        <v>0</v>
      </c>
      <c r="O352" s="11">
        <f>[15]PopulatedForm20!O349</f>
        <v>0</v>
      </c>
      <c r="P352" s="11">
        <f>[15]PopulatedForm20!P349</f>
        <v>0</v>
      </c>
      <c r="Q352" s="11">
        <f>[15]PopulatedForm20!Q349</f>
        <v>0</v>
      </c>
      <c r="R352" s="11">
        <f>[15]PopulatedForm20!R349</f>
        <v>0</v>
      </c>
      <c r="S352" s="11">
        <f>[15]PopulatedForm20!S349</f>
        <v>0</v>
      </c>
      <c r="T352" s="11">
        <f>[15]PopulatedForm20!T349</f>
        <v>0</v>
      </c>
      <c r="U352" s="11">
        <f>[15]PopulatedForm20!U349</f>
        <v>0</v>
      </c>
      <c r="V352" s="11">
        <f>[15]PopulatedForm20!V349</f>
        <v>0</v>
      </c>
      <c r="W352" s="11">
        <f>[15]PopulatedForm20!W349</f>
        <v>0</v>
      </c>
      <c r="X352" s="11">
        <f>[15]PopulatedForm20!X349</f>
        <v>0</v>
      </c>
      <c r="Y352" s="11">
        <f>[15]PopulatedForm20!Y349</f>
        <v>0</v>
      </c>
      <c r="Z352" s="12">
        <f t="shared" si="10"/>
        <v>0</v>
      </c>
      <c r="AA352" s="13">
        <v>0</v>
      </c>
      <c r="AB352" s="11">
        <f>[15]PopulatedForm20!Z349</f>
        <v>0</v>
      </c>
      <c r="AC352" s="13">
        <f t="shared" si="11"/>
        <v>0</v>
      </c>
      <c r="AD352" s="13">
        <v>0</v>
      </c>
    </row>
    <row r="353" spans="1:30" ht="15.75" hidden="1">
      <c r="A353" s="10">
        <f>[15]PopulatedForm20!A350</f>
        <v>0</v>
      </c>
      <c r="B353" s="11">
        <f>[15]PopulatedForm20!B350</f>
        <v>0</v>
      </c>
      <c r="C353" s="11">
        <f>[15]PopulatedForm20!C350</f>
        <v>0</v>
      </c>
      <c r="D353" s="11">
        <f>[15]PopulatedForm20!D350</f>
        <v>0</v>
      </c>
      <c r="E353" s="11">
        <f>[15]PopulatedForm20!E350</f>
        <v>0</v>
      </c>
      <c r="F353" s="11">
        <f>[15]PopulatedForm20!F350</f>
        <v>0</v>
      </c>
      <c r="G353" s="11">
        <f>[15]PopulatedForm20!G350</f>
        <v>0</v>
      </c>
      <c r="H353" s="11">
        <f>[15]PopulatedForm20!H350</f>
        <v>0</v>
      </c>
      <c r="I353" s="11">
        <f>[15]PopulatedForm20!I350</f>
        <v>0</v>
      </c>
      <c r="J353" s="11">
        <f>[15]PopulatedForm20!J350</f>
        <v>0</v>
      </c>
      <c r="K353" s="11">
        <f>[15]PopulatedForm20!K350</f>
        <v>0</v>
      </c>
      <c r="L353" s="11">
        <f>[15]PopulatedForm20!L350</f>
        <v>0</v>
      </c>
      <c r="M353" s="11">
        <f>[15]PopulatedForm20!M350</f>
        <v>0</v>
      </c>
      <c r="N353" s="11">
        <f>[15]PopulatedForm20!N350</f>
        <v>0</v>
      </c>
      <c r="O353" s="11">
        <f>[15]PopulatedForm20!O350</f>
        <v>0</v>
      </c>
      <c r="P353" s="11">
        <f>[15]PopulatedForm20!P350</f>
        <v>0</v>
      </c>
      <c r="Q353" s="11">
        <f>[15]PopulatedForm20!Q350</f>
        <v>0</v>
      </c>
      <c r="R353" s="11">
        <f>[15]PopulatedForm20!R350</f>
        <v>0</v>
      </c>
      <c r="S353" s="11">
        <f>[15]PopulatedForm20!S350</f>
        <v>0</v>
      </c>
      <c r="T353" s="11">
        <f>[15]PopulatedForm20!T350</f>
        <v>0</v>
      </c>
      <c r="U353" s="11">
        <f>[15]PopulatedForm20!U350</f>
        <v>0</v>
      </c>
      <c r="V353" s="11">
        <f>[15]PopulatedForm20!V350</f>
        <v>0</v>
      </c>
      <c r="W353" s="11">
        <f>[15]PopulatedForm20!W350</f>
        <v>0</v>
      </c>
      <c r="X353" s="11">
        <f>[15]PopulatedForm20!X350</f>
        <v>0</v>
      </c>
      <c r="Y353" s="11">
        <f>[15]PopulatedForm20!Y350</f>
        <v>0</v>
      </c>
      <c r="Z353" s="12">
        <f t="shared" si="10"/>
        <v>0</v>
      </c>
      <c r="AA353" s="13">
        <v>0</v>
      </c>
      <c r="AB353" s="11">
        <f>[15]PopulatedForm20!Z350</f>
        <v>0</v>
      </c>
      <c r="AC353" s="13">
        <f t="shared" si="11"/>
        <v>0</v>
      </c>
      <c r="AD353" s="13">
        <v>0</v>
      </c>
    </row>
    <row r="354" spans="1:30" ht="15.75" hidden="1">
      <c r="A354" s="10">
        <f>[15]PopulatedForm20!A351</f>
        <v>0</v>
      </c>
      <c r="B354" s="11">
        <f>[15]PopulatedForm20!B351</f>
        <v>0</v>
      </c>
      <c r="C354" s="11">
        <f>[15]PopulatedForm20!C351</f>
        <v>0</v>
      </c>
      <c r="D354" s="11">
        <f>[15]PopulatedForm20!D351</f>
        <v>0</v>
      </c>
      <c r="E354" s="11">
        <f>[15]PopulatedForm20!E351</f>
        <v>0</v>
      </c>
      <c r="F354" s="11">
        <f>[15]PopulatedForm20!F351</f>
        <v>0</v>
      </c>
      <c r="G354" s="11">
        <f>[15]PopulatedForm20!G351</f>
        <v>0</v>
      </c>
      <c r="H354" s="11">
        <f>[15]PopulatedForm20!H351</f>
        <v>0</v>
      </c>
      <c r="I354" s="11">
        <f>[15]PopulatedForm20!I351</f>
        <v>0</v>
      </c>
      <c r="J354" s="11">
        <f>[15]PopulatedForm20!J351</f>
        <v>0</v>
      </c>
      <c r="K354" s="11">
        <f>[15]PopulatedForm20!K351</f>
        <v>0</v>
      </c>
      <c r="L354" s="11">
        <f>[15]PopulatedForm20!L351</f>
        <v>0</v>
      </c>
      <c r="M354" s="11">
        <f>[15]PopulatedForm20!M351</f>
        <v>0</v>
      </c>
      <c r="N354" s="11">
        <f>[15]PopulatedForm20!N351</f>
        <v>0</v>
      </c>
      <c r="O354" s="11">
        <f>[15]PopulatedForm20!O351</f>
        <v>0</v>
      </c>
      <c r="P354" s="11">
        <f>[15]PopulatedForm20!P351</f>
        <v>0</v>
      </c>
      <c r="Q354" s="11">
        <f>[15]PopulatedForm20!Q351</f>
        <v>0</v>
      </c>
      <c r="R354" s="11">
        <f>[15]PopulatedForm20!R351</f>
        <v>0</v>
      </c>
      <c r="S354" s="11">
        <f>[15]PopulatedForm20!S351</f>
        <v>0</v>
      </c>
      <c r="T354" s="11">
        <f>[15]PopulatedForm20!T351</f>
        <v>0</v>
      </c>
      <c r="U354" s="11">
        <f>[15]PopulatedForm20!U351</f>
        <v>0</v>
      </c>
      <c r="V354" s="11">
        <f>[15]PopulatedForm20!V351</f>
        <v>0</v>
      </c>
      <c r="W354" s="11">
        <f>[15]PopulatedForm20!W351</f>
        <v>0</v>
      </c>
      <c r="X354" s="11">
        <f>[15]PopulatedForm20!X351</f>
        <v>0</v>
      </c>
      <c r="Y354" s="11">
        <f>[15]PopulatedForm20!Y351</f>
        <v>0</v>
      </c>
      <c r="Z354" s="12">
        <f t="shared" si="10"/>
        <v>0</v>
      </c>
      <c r="AA354" s="13">
        <v>0</v>
      </c>
      <c r="AB354" s="11">
        <f>[15]PopulatedForm20!Z351</f>
        <v>0</v>
      </c>
      <c r="AC354" s="13">
        <f t="shared" si="11"/>
        <v>0</v>
      </c>
      <c r="AD354" s="13">
        <v>0</v>
      </c>
    </row>
    <row r="355" spans="1:30" ht="15.75" hidden="1">
      <c r="A355" s="10">
        <f>[15]PopulatedForm20!A352</f>
        <v>0</v>
      </c>
      <c r="B355" s="11">
        <f>[15]PopulatedForm20!B352</f>
        <v>0</v>
      </c>
      <c r="C355" s="11">
        <f>[15]PopulatedForm20!C352</f>
        <v>0</v>
      </c>
      <c r="D355" s="11">
        <f>[15]PopulatedForm20!D352</f>
        <v>0</v>
      </c>
      <c r="E355" s="11">
        <f>[15]PopulatedForm20!E352</f>
        <v>0</v>
      </c>
      <c r="F355" s="11">
        <f>[15]PopulatedForm20!F352</f>
        <v>0</v>
      </c>
      <c r="G355" s="11">
        <f>[15]PopulatedForm20!G352</f>
        <v>0</v>
      </c>
      <c r="H355" s="11">
        <f>[15]PopulatedForm20!H352</f>
        <v>0</v>
      </c>
      <c r="I355" s="11">
        <f>[15]PopulatedForm20!I352</f>
        <v>0</v>
      </c>
      <c r="J355" s="11">
        <f>[15]PopulatedForm20!J352</f>
        <v>0</v>
      </c>
      <c r="K355" s="11">
        <f>[15]PopulatedForm20!K352</f>
        <v>0</v>
      </c>
      <c r="L355" s="11">
        <f>[15]PopulatedForm20!L352</f>
        <v>0</v>
      </c>
      <c r="M355" s="11">
        <f>[15]PopulatedForm20!M352</f>
        <v>0</v>
      </c>
      <c r="N355" s="11">
        <f>[15]PopulatedForm20!N352</f>
        <v>0</v>
      </c>
      <c r="O355" s="11">
        <f>[15]PopulatedForm20!O352</f>
        <v>0</v>
      </c>
      <c r="P355" s="11">
        <f>[15]PopulatedForm20!P352</f>
        <v>0</v>
      </c>
      <c r="Q355" s="11">
        <f>[15]PopulatedForm20!Q352</f>
        <v>0</v>
      </c>
      <c r="R355" s="11">
        <f>[15]PopulatedForm20!R352</f>
        <v>0</v>
      </c>
      <c r="S355" s="11">
        <f>[15]PopulatedForm20!S352</f>
        <v>0</v>
      </c>
      <c r="T355" s="11">
        <f>[15]PopulatedForm20!T352</f>
        <v>0</v>
      </c>
      <c r="U355" s="11">
        <f>[15]PopulatedForm20!U352</f>
        <v>0</v>
      </c>
      <c r="V355" s="11">
        <f>[15]PopulatedForm20!V352</f>
        <v>0</v>
      </c>
      <c r="W355" s="11">
        <f>[15]PopulatedForm20!W352</f>
        <v>0</v>
      </c>
      <c r="X355" s="11">
        <f>[15]PopulatedForm20!X352</f>
        <v>0</v>
      </c>
      <c r="Y355" s="11">
        <f>[15]PopulatedForm20!Y352</f>
        <v>0</v>
      </c>
      <c r="Z355" s="12">
        <f t="shared" si="10"/>
        <v>0</v>
      </c>
      <c r="AA355" s="13">
        <v>0</v>
      </c>
      <c r="AB355" s="11">
        <f>[15]PopulatedForm20!Z352</f>
        <v>0</v>
      </c>
      <c r="AC355" s="13">
        <f t="shared" si="11"/>
        <v>0</v>
      </c>
      <c r="AD355" s="13">
        <v>0</v>
      </c>
    </row>
    <row r="356" spans="1:30" ht="15.75" hidden="1">
      <c r="A356" s="10">
        <f>[15]PopulatedForm20!A353</f>
        <v>0</v>
      </c>
      <c r="B356" s="11">
        <f>[15]PopulatedForm20!B353</f>
        <v>0</v>
      </c>
      <c r="C356" s="11">
        <f>[15]PopulatedForm20!C353</f>
        <v>0</v>
      </c>
      <c r="D356" s="11">
        <f>[15]PopulatedForm20!D353</f>
        <v>0</v>
      </c>
      <c r="E356" s="11">
        <f>[15]PopulatedForm20!E353</f>
        <v>0</v>
      </c>
      <c r="F356" s="11">
        <f>[15]PopulatedForm20!F353</f>
        <v>0</v>
      </c>
      <c r="G356" s="11">
        <f>[15]PopulatedForm20!G353</f>
        <v>0</v>
      </c>
      <c r="H356" s="11">
        <f>[15]PopulatedForm20!H353</f>
        <v>0</v>
      </c>
      <c r="I356" s="11">
        <f>[15]PopulatedForm20!I353</f>
        <v>0</v>
      </c>
      <c r="J356" s="11">
        <f>[15]PopulatedForm20!J353</f>
        <v>0</v>
      </c>
      <c r="K356" s="11">
        <f>[15]PopulatedForm20!K353</f>
        <v>0</v>
      </c>
      <c r="L356" s="11">
        <f>[15]PopulatedForm20!L353</f>
        <v>0</v>
      </c>
      <c r="M356" s="11">
        <f>[15]PopulatedForm20!M353</f>
        <v>0</v>
      </c>
      <c r="N356" s="11">
        <f>[15]PopulatedForm20!N353</f>
        <v>0</v>
      </c>
      <c r="O356" s="11">
        <f>[15]PopulatedForm20!O353</f>
        <v>0</v>
      </c>
      <c r="P356" s="11">
        <f>[15]PopulatedForm20!P353</f>
        <v>0</v>
      </c>
      <c r="Q356" s="11">
        <f>[15]PopulatedForm20!Q353</f>
        <v>0</v>
      </c>
      <c r="R356" s="11">
        <f>[15]PopulatedForm20!R353</f>
        <v>0</v>
      </c>
      <c r="S356" s="11">
        <f>[15]PopulatedForm20!S353</f>
        <v>0</v>
      </c>
      <c r="T356" s="11">
        <f>[15]PopulatedForm20!T353</f>
        <v>0</v>
      </c>
      <c r="U356" s="11">
        <f>[15]PopulatedForm20!U353</f>
        <v>0</v>
      </c>
      <c r="V356" s="11">
        <f>[15]PopulatedForm20!V353</f>
        <v>0</v>
      </c>
      <c r="W356" s="11">
        <f>[15]PopulatedForm20!W353</f>
        <v>0</v>
      </c>
      <c r="X356" s="11">
        <f>[15]PopulatedForm20!X353</f>
        <v>0</v>
      </c>
      <c r="Y356" s="11">
        <f>[15]PopulatedForm20!Y353</f>
        <v>0</v>
      </c>
      <c r="Z356" s="12">
        <f t="shared" si="10"/>
        <v>0</v>
      </c>
      <c r="AA356" s="13">
        <v>0</v>
      </c>
      <c r="AB356" s="11">
        <f>[15]PopulatedForm20!Z353</f>
        <v>0</v>
      </c>
      <c r="AC356" s="13">
        <f t="shared" si="11"/>
        <v>0</v>
      </c>
      <c r="AD356" s="13">
        <v>0</v>
      </c>
    </row>
    <row r="357" spans="1:30" ht="15.75" hidden="1">
      <c r="A357" s="10">
        <f>[15]PopulatedForm20!A354</f>
        <v>0</v>
      </c>
      <c r="B357" s="11">
        <f>[15]PopulatedForm20!B354</f>
        <v>0</v>
      </c>
      <c r="C357" s="11">
        <f>[15]PopulatedForm20!C354</f>
        <v>0</v>
      </c>
      <c r="D357" s="11">
        <f>[15]PopulatedForm20!D354</f>
        <v>0</v>
      </c>
      <c r="E357" s="11">
        <f>[15]PopulatedForm20!E354</f>
        <v>0</v>
      </c>
      <c r="F357" s="11">
        <f>[15]PopulatedForm20!F354</f>
        <v>0</v>
      </c>
      <c r="G357" s="11">
        <f>[15]PopulatedForm20!G354</f>
        <v>0</v>
      </c>
      <c r="H357" s="11">
        <f>[15]PopulatedForm20!H354</f>
        <v>0</v>
      </c>
      <c r="I357" s="11">
        <f>[15]PopulatedForm20!I354</f>
        <v>0</v>
      </c>
      <c r="J357" s="11">
        <f>[15]PopulatedForm20!J354</f>
        <v>0</v>
      </c>
      <c r="K357" s="11">
        <f>[15]PopulatedForm20!K354</f>
        <v>0</v>
      </c>
      <c r="L357" s="11">
        <f>[15]PopulatedForm20!L354</f>
        <v>0</v>
      </c>
      <c r="M357" s="11">
        <f>[15]PopulatedForm20!M354</f>
        <v>0</v>
      </c>
      <c r="N357" s="11">
        <f>[15]PopulatedForm20!N354</f>
        <v>0</v>
      </c>
      <c r="O357" s="11">
        <f>[15]PopulatedForm20!O354</f>
        <v>0</v>
      </c>
      <c r="P357" s="11">
        <f>[15]PopulatedForm20!P354</f>
        <v>0</v>
      </c>
      <c r="Q357" s="11">
        <f>[15]PopulatedForm20!Q354</f>
        <v>0</v>
      </c>
      <c r="R357" s="11">
        <f>[15]PopulatedForm20!R354</f>
        <v>0</v>
      </c>
      <c r="S357" s="11">
        <f>[15]PopulatedForm20!S354</f>
        <v>0</v>
      </c>
      <c r="T357" s="11">
        <f>[15]PopulatedForm20!T354</f>
        <v>0</v>
      </c>
      <c r="U357" s="11">
        <f>[15]PopulatedForm20!U354</f>
        <v>0</v>
      </c>
      <c r="V357" s="11">
        <f>[15]PopulatedForm20!V354</f>
        <v>0</v>
      </c>
      <c r="W357" s="11">
        <f>[15]PopulatedForm20!W354</f>
        <v>0</v>
      </c>
      <c r="X357" s="11">
        <f>[15]PopulatedForm20!X354</f>
        <v>0</v>
      </c>
      <c r="Y357" s="11">
        <f>[15]PopulatedForm20!Y354</f>
        <v>0</v>
      </c>
      <c r="Z357" s="12">
        <f t="shared" si="10"/>
        <v>0</v>
      </c>
      <c r="AA357" s="13">
        <v>0</v>
      </c>
      <c r="AB357" s="11">
        <f>[15]PopulatedForm20!Z354</f>
        <v>0</v>
      </c>
      <c r="AC357" s="13">
        <f t="shared" si="11"/>
        <v>0</v>
      </c>
      <c r="AD357" s="13">
        <v>0</v>
      </c>
    </row>
    <row r="358" spans="1:30" ht="15.75" hidden="1">
      <c r="A358" s="10">
        <f>[15]PopulatedForm20!A355</f>
        <v>0</v>
      </c>
      <c r="B358" s="11">
        <f>[15]PopulatedForm20!B355</f>
        <v>0</v>
      </c>
      <c r="C358" s="11">
        <f>[15]PopulatedForm20!C355</f>
        <v>0</v>
      </c>
      <c r="D358" s="11">
        <f>[15]PopulatedForm20!D355</f>
        <v>0</v>
      </c>
      <c r="E358" s="11">
        <f>[15]PopulatedForm20!E355</f>
        <v>0</v>
      </c>
      <c r="F358" s="11">
        <f>[15]PopulatedForm20!F355</f>
        <v>0</v>
      </c>
      <c r="G358" s="11">
        <f>[15]PopulatedForm20!G355</f>
        <v>0</v>
      </c>
      <c r="H358" s="11">
        <f>[15]PopulatedForm20!H355</f>
        <v>0</v>
      </c>
      <c r="I358" s="11">
        <f>[15]PopulatedForm20!I355</f>
        <v>0</v>
      </c>
      <c r="J358" s="11">
        <f>[15]PopulatedForm20!J355</f>
        <v>0</v>
      </c>
      <c r="K358" s="11">
        <f>[15]PopulatedForm20!K355</f>
        <v>0</v>
      </c>
      <c r="L358" s="11">
        <f>[15]PopulatedForm20!L355</f>
        <v>0</v>
      </c>
      <c r="M358" s="11">
        <f>[15]PopulatedForm20!M355</f>
        <v>0</v>
      </c>
      <c r="N358" s="11">
        <f>[15]PopulatedForm20!N355</f>
        <v>0</v>
      </c>
      <c r="O358" s="11">
        <f>[15]PopulatedForm20!O355</f>
        <v>0</v>
      </c>
      <c r="P358" s="11">
        <f>[15]PopulatedForm20!P355</f>
        <v>0</v>
      </c>
      <c r="Q358" s="11">
        <f>[15]PopulatedForm20!Q355</f>
        <v>0</v>
      </c>
      <c r="R358" s="11">
        <f>[15]PopulatedForm20!R355</f>
        <v>0</v>
      </c>
      <c r="S358" s="11">
        <f>[15]PopulatedForm20!S355</f>
        <v>0</v>
      </c>
      <c r="T358" s="11">
        <f>[15]PopulatedForm20!T355</f>
        <v>0</v>
      </c>
      <c r="U358" s="11">
        <f>[15]PopulatedForm20!U355</f>
        <v>0</v>
      </c>
      <c r="V358" s="11">
        <f>[15]PopulatedForm20!V355</f>
        <v>0</v>
      </c>
      <c r="W358" s="11">
        <f>[15]PopulatedForm20!W355</f>
        <v>0</v>
      </c>
      <c r="X358" s="11">
        <f>[15]PopulatedForm20!X355</f>
        <v>0</v>
      </c>
      <c r="Y358" s="11">
        <f>[15]PopulatedForm20!Y355</f>
        <v>0</v>
      </c>
      <c r="Z358" s="12">
        <f t="shared" si="10"/>
        <v>0</v>
      </c>
      <c r="AA358" s="13">
        <v>0</v>
      </c>
      <c r="AB358" s="11">
        <f>[15]PopulatedForm20!Z355</f>
        <v>0</v>
      </c>
      <c r="AC358" s="13">
        <f t="shared" si="11"/>
        <v>0</v>
      </c>
      <c r="AD358" s="13">
        <v>0</v>
      </c>
    </row>
    <row r="359" spans="1:30" ht="15.75" hidden="1">
      <c r="A359" s="10">
        <f>[15]PopulatedForm20!A356</f>
        <v>0</v>
      </c>
      <c r="B359" s="11">
        <f>[15]PopulatedForm20!B356</f>
        <v>0</v>
      </c>
      <c r="C359" s="11">
        <f>[15]PopulatedForm20!C356</f>
        <v>0</v>
      </c>
      <c r="D359" s="11">
        <f>[15]PopulatedForm20!D356</f>
        <v>0</v>
      </c>
      <c r="E359" s="11">
        <f>[15]PopulatedForm20!E356</f>
        <v>0</v>
      </c>
      <c r="F359" s="11">
        <f>[15]PopulatedForm20!F356</f>
        <v>0</v>
      </c>
      <c r="G359" s="11">
        <f>[15]PopulatedForm20!G356</f>
        <v>0</v>
      </c>
      <c r="H359" s="11">
        <f>[15]PopulatedForm20!H356</f>
        <v>0</v>
      </c>
      <c r="I359" s="11">
        <f>[15]PopulatedForm20!I356</f>
        <v>0</v>
      </c>
      <c r="J359" s="11">
        <f>[15]PopulatedForm20!J356</f>
        <v>0</v>
      </c>
      <c r="K359" s="11">
        <f>[15]PopulatedForm20!K356</f>
        <v>0</v>
      </c>
      <c r="L359" s="11">
        <f>[15]PopulatedForm20!L356</f>
        <v>0</v>
      </c>
      <c r="M359" s="11">
        <f>[15]PopulatedForm20!M356</f>
        <v>0</v>
      </c>
      <c r="N359" s="11">
        <f>[15]PopulatedForm20!N356</f>
        <v>0</v>
      </c>
      <c r="O359" s="11">
        <f>[15]PopulatedForm20!O356</f>
        <v>0</v>
      </c>
      <c r="P359" s="11">
        <f>[15]PopulatedForm20!P356</f>
        <v>0</v>
      </c>
      <c r="Q359" s="11">
        <f>[15]PopulatedForm20!Q356</f>
        <v>0</v>
      </c>
      <c r="R359" s="11">
        <f>[15]PopulatedForm20!R356</f>
        <v>0</v>
      </c>
      <c r="S359" s="11">
        <f>[15]PopulatedForm20!S356</f>
        <v>0</v>
      </c>
      <c r="T359" s="11">
        <f>[15]PopulatedForm20!T356</f>
        <v>0</v>
      </c>
      <c r="U359" s="11">
        <f>[15]PopulatedForm20!U356</f>
        <v>0</v>
      </c>
      <c r="V359" s="11">
        <f>[15]PopulatedForm20!V356</f>
        <v>0</v>
      </c>
      <c r="W359" s="11">
        <f>[15]PopulatedForm20!W356</f>
        <v>0</v>
      </c>
      <c r="X359" s="11">
        <f>[15]PopulatedForm20!X356</f>
        <v>0</v>
      </c>
      <c r="Y359" s="11">
        <f>[15]PopulatedForm20!Y356</f>
        <v>0</v>
      </c>
      <c r="Z359" s="12">
        <f t="shared" si="10"/>
        <v>0</v>
      </c>
      <c r="AA359" s="13">
        <v>0</v>
      </c>
      <c r="AB359" s="11">
        <f>[15]PopulatedForm20!Z356</f>
        <v>0</v>
      </c>
      <c r="AC359" s="13">
        <f t="shared" si="11"/>
        <v>0</v>
      </c>
      <c r="AD359" s="13">
        <v>0</v>
      </c>
    </row>
    <row r="360" spans="1:30" ht="15.75" hidden="1">
      <c r="A360" s="10">
        <f>[15]PopulatedForm20!A357</f>
        <v>0</v>
      </c>
      <c r="B360" s="11">
        <f>[15]PopulatedForm20!B357</f>
        <v>0</v>
      </c>
      <c r="C360" s="11">
        <f>[15]PopulatedForm20!C357</f>
        <v>0</v>
      </c>
      <c r="D360" s="11">
        <f>[15]PopulatedForm20!D357</f>
        <v>0</v>
      </c>
      <c r="E360" s="11">
        <f>[15]PopulatedForm20!E357</f>
        <v>0</v>
      </c>
      <c r="F360" s="11">
        <f>[15]PopulatedForm20!F357</f>
        <v>0</v>
      </c>
      <c r="G360" s="11">
        <f>[15]PopulatedForm20!G357</f>
        <v>0</v>
      </c>
      <c r="H360" s="11">
        <f>[15]PopulatedForm20!H357</f>
        <v>0</v>
      </c>
      <c r="I360" s="11">
        <f>[15]PopulatedForm20!I357</f>
        <v>0</v>
      </c>
      <c r="J360" s="11">
        <f>[15]PopulatedForm20!J357</f>
        <v>0</v>
      </c>
      <c r="K360" s="11">
        <f>[15]PopulatedForm20!K357</f>
        <v>0</v>
      </c>
      <c r="L360" s="11">
        <f>[15]PopulatedForm20!L357</f>
        <v>0</v>
      </c>
      <c r="M360" s="11">
        <f>[15]PopulatedForm20!M357</f>
        <v>0</v>
      </c>
      <c r="N360" s="11">
        <f>[15]PopulatedForm20!N357</f>
        <v>0</v>
      </c>
      <c r="O360" s="11">
        <f>[15]PopulatedForm20!O357</f>
        <v>0</v>
      </c>
      <c r="P360" s="11">
        <f>[15]PopulatedForm20!P357</f>
        <v>0</v>
      </c>
      <c r="Q360" s="11">
        <f>[15]PopulatedForm20!Q357</f>
        <v>0</v>
      </c>
      <c r="R360" s="11">
        <f>[15]PopulatedForm20!R357</f>
        <v>0</v>
      </c>
      <c r="S360" s="11">
        <f>[15]PopulatedForm20!S357</f>
        <v>0</v>
      </c>
      <c r="T360" s="11">
        <f>[15]PopulatedForm20!T357</f>
        <v>0</v>
      </c>
      <c r="U360" s="11">
        <f>[15]PopulatedForm20!U357</f>
        <v>0</v>
      </c>
      <c r="V360" s="11">
        <f>[15]PopulatedForm20!V357</f>
        <v>0</v>
      </c>
      <c r="W360" s="11">
        <f>[15]PopulatedForm20!W357</f>
        <v>0</v>
      </c>
      <c r="X360" s="11">
        <f>[15]PopulatedForm20!X357</f>
        <v>0</v>
      </c>
      <c r="Y360" s="11">
        <f>[15]PopulatedForm20!Y357</f>
        <v>0</v>
      </c>
      <c r="Z360" s="12">
        <f t="shared" si="10"/>
        <v>0</v>
      </c>
      <c r="AA360" s="13">
        <v>0</v>
      </c>
      <c r="AB360" s="11">
        <f>[15]PopulatedForm20!Z357</f>
        <v>0</v>
      </c>
      <c r="AC360" s="13">
        <f t="shared" si="11"/>
        <v>0</v>
      </c>
      <c r="AD360" s="13">
        <v>0</v>
      </c>
    </row>
    <row r="361" spans="1:30" ht="15.75" hidden="1">
      <c r="A361" s="10">
        <f>[15]PopulatedForm20!A358</f>
        <v>0</v>
      </c>
      <c r="B361" s="11">
        <f>[15]PopulatedForm20!B358</f>
        <v>0</v>
      </c>
      <c r="C361" s="11">
        <f>[15]PopulatedForm20!C358</f>
        <v>0</v>
      </c>
      <c r="D361" s="11">
        <f>[15]PopulatedForm20!D358</f>
        <v>0</v>
      </c>
      <c r="E361" s="11">
        <f>[15]PopulatedForm20!E358</f>
        <v>0</v>
      </c>
      <c r="F361" s="11">
        <f>[15]PopulatedForm20!F358</f>
        <v>0</v>
      </c>
      <c r="G361" s="11">
        <f>[15]PopulatedForm20!G358</f>
        <v>0</v>
      </c>
      <c r="H361" s="11">
        <f>[15]PopulatedForm20!H358</f>
        <v>0</v>
      </c>
      <c r="I361" s="11">
        <f>[15]PopulatedForm20!I358</f>
        <v>0</v>
      </c>
      <c r="J361" s="11">
        <f>[15]PopulatedForm20!J358</f>
        <v>0</v>
      </c>
      <c r="K361" s="11">
        <f>[15]PopulatedForm20!K358</f>
        <v>0</v>
      </c>
      <c r="L361" s="11">
        <f>[15]PopulatedForm20!L358</f>
        <v>0</v>
      </c>
      <c r="M361" s="11">
        <f>[15]PopulatedForm20!M358</f>
        <v>0</v>
      </c>
      <c r="N361" s="11">
        <f>[15]PopulatedForm20!N358</f>
        <v>0</v>
      </c>
      <c r="O361" s="11">
        <f>[15]PopulatedForm20!O358</f>
        <v>0</v>
      </c>
      <c r="P361" s="11">
        <f>[15]PopulatedForm20!P358</f>
        <v>0</v>
      </c>
      <c r="Q361" s="11">
        <f>[15]PopulatedForm20!Q358</f>
        <v>0</v>
      </c>
      <c r="R361" s="11">
        <f>[15]PopulatedForm20!R358</f>
        <v>0</v>
      </c>
      <c r="S361" s="11">
        <f>[15]PopulatedForm20!S358</f>
        <v>0</v>
      </c>
      <c r="T361" s="11">
        <f>[15]PopulatedForm20!T358</f>
        <v>0</v>
      </c>
      <c r="U361" s="11">
        <f>[15]PopulatedForm20!U358</f>
        <v>0</v>
      </c>
      <c r="V361" s="11">
        <f>[15]PopulatedForm20!V358</f>
        <v>0</v>
      </c>
      <c r="W361" s="11">
        <f>[15]PopulatedForm20!W358</f>
        <v>0</v>
      </c>
      <c r="X361" s="11">
        <f>[15]PopulatedForm20!X358</f>
        <v>0</v>
      </c>
      <c r="Y361" s="11">
        <f>[15]PopulatedForm20!Y358</f>
        <v>0</v>
      </c>
      <c r="Z361" s="12">
        <f t="shared" si="10"/>
        <v>0</v>
      </c>
      <c r="AA361" s="13">
        <v>0</v>
      </c>
      <c r="AB361" s="11">
        <f>[15]PopulatedForm20!Z358</f>
        <v>0</v>
      </c>
      <c r="AC361" s="13">
        <f t="shared" si="11"/>
        <v>0</v>
      </c>
      <c r="AD361" s="13">
        <v>0</v>
      </c>
    </row>
    <row r="362" spans="1:30" ht="15.75" hidden="1">
      <c r="A362" s="10">
        <f>[15]PopulatedForm20!A359</f>
        <v>0</v>
      </c>
      <c r="B362" s="11">
        <f>[15]PopulatedForm20!B359</f>
        <v>0</v>
      </c>
      <c r="C362" s="11">
        <f>[15]PopulatedForm20!C359</f>
        <v>0</v>
      </c>
      <c r="D362" s="11">
        <f>[15]PopulatedForm20!D359</f>
        <v>0</v>
      </c>
      <c r="E362" s="11">
        <f>[15]PopulatedForm20!E359</f>
        <v>0</v>
      </c>
      <c r="F362" s="11">
        <f>[15]PopulatedForm20!F359</f>
        <v>0</v>
      </c>
      <c r="G362" s="11">
        <f>[15]PopulatedForm20!G359</f>
        <v>0</v>
      </c>
      <c r="H362" s="11">
        <f>[15]PopulatedForm20!H359</f>
        <v>0</v>
      </c>
      <c r="I362" s="11">
        <f>[15]PopulatedForm20!I359</f>
        <v>0</v>
      </c>
      <c r="J362" s="11">
        <f>[15]PopulatedForm20!J359</f>
        <v>0</v>
      </c>
      <c r="K362" s="11">
        <f>[15]PopulatedForm20!K359</f>
        <v>0</v>
      </c>
      <c r="L362" s="11">
        <f>[15]PopulatedForm20!L359</f>
        <v>0</v>
      </c>
      <c r="M362" s="11">
        <f>[15]PopulatedForm20!M359</f>
        <v>0</v>
      </c>
      <c r="N362" s="11">
        <f>[15]PopulatedForm20!N359</f>
        <v>0</v>
      </c>
      <c r="O362" s="11">
        <f>[15]PopulatedForm20!O359</f>
        <v>0</v>
      </c>
      <c r="P362" s="11">
        <f>[15]PopulatedForm20!P359</f>
        <v>0</v>
      </c>
      <c r="Q362" s="11">
        <f>[15]PopulatedForm20!Q359</f>
        <v>0</v>
      </c>
      <c r="R362" s="11">
        <f>[15]PopulatedForm20!R359</f>
        <v>0</v>
      </c>
      <c r="S362" s="11">
        <f>[15]PopulatedForm20!S359</f>
        <v>0</v>
      </c>
      <c r="T362" s="11">
        <f>[15]PopulatedForm20!T359</f>
        <v>0</v>
      </c>
      <c r="U362" s="11">
        <f>[15]PopulatedForm20!U359</f>
        <v>0</v>
      </c>
      <c r="V362" s="11">
        <f>[15]PopulatedForm20!V359</f>
        <v>0</v>
      </c>
      <c r="W362" s="11">
        <f>[15]PopulatedForm20!W359</f>
        <v>0</v>
      </c>
      <c r="X362" s="11">
        <f>[15]PopulatedForm20!X359</f>
        <v>0</v>
      </c>
      <c r="Y362" s="11">
        <f>[15]PopulatedForm20!Y359</f>
        <v>0</v>
      </c>
      <c r="Z362" s="12">
        <f t="shared" si="10"/>
        <v>0</v>
      </c>
      <c r="AA362" s="13">
        <v>0</v>
      </c>
      <c r="AB362" s="11">
        <f>[15]PopulatedForm20!Z359</f>
        <v>0</v>
      </c>
      <c r="AC362" s="13">
        <f t="shared" si="11"/>
        <v>0</v>
      </c>
      <c r="AD362" s="13">
        <v>0</v>
      </c>
    </row>
    <row r="363" spans="1:30" ht="15.75" hidden="1">
      <c r="A363" s="10">
        <f>[15]PopulatedForm20!A360</f>
        <v>0</v>
      </c>
      <c r="B363" s="11">
        <f>[15]PopulatedForm20!B360</f>
        <v>0</v>
      </c>
      <c r="C363" s="11">
        <f>[15]PopulatedForm20!C360</f>
        <v>0</v>
      </c>
      <c r="D363" s="11">
        <f>[15]PopulatedForm20!D360</f>
        <v>0</v>
      </c>
      <c r="E363" s="11">
        <f>[15]PopulatedForm20!E360</f>
        <v>0</v>
      </c>
      <c r="F363" s="11">
        <f>[15]PopulatedForm20!F360</f>
        <v>0</v>
      </c>
      <c r="G363" s="11">
        <f>[15]PopulatedForm20!G360</f>
        <v>0</v>
      </c>
      <c r="H363" s="11">
        <f>[15]PopulatedForm20!H360</f>
        <v>0</v>
      </c>
      <c r="I363" s="11">
        <f>[15]PopulatedForm20!I360</f>
        <v>0</v>
      </c>
      <c r="J363" s="11">
        <f>[15]PopulatedForm20!J360</f>
        <v>0</v>
      </c>
      <c r="K363" s="11">
        <f>[15]PopulatedForm20!K360</f>
        <v>0</v>
      </c>
      <c r="L363" s="11">
        <f>[15]PopulatedForm20!L360</f>
        <v>0</v>
      </c>
      <c r="M363" s="11">
        <f>[15]PopulatedForm20!M360</f>
        <v>0</v>
      </c>
      <c r="N363" s="11">
        <f>[15]PopulatedForm20!N360</f>
        <v>0</v>
      </c>
      <c r="O363" s="11">
        <f>[15]PopulatedForm20!O360</f>
        <v>0</v>
      </c>
      <c r="P363" s="11">
        <f>[15]PopulatedForm20!P360</f>
        <v>0</v>
      </c>
      <c r="Q363" s="11">
        <f>[15]PopulatedForm20!Q360</f>
        <v>0</v>
      </c>
      <c r="R363" s="11">
        <f>[15]PopulatedForm20!R360</f>
        <v>0</v>
      </c>
      <c r="S363" s="11">
        <f>[15]PopulatedForm20!S360</f>
        <v>0</v>
      </c>
      <c r="T363" s="11">
        <f>[15]PopulatedForm20!T360</f>
        <v>0</v>
      </c>
      <c r="U363" s="11">
        <f>[15]PopulatedForm20!U360</f>
        <v>0</v>
      </c>
      <c r="V363" s="11">
        <f>[15]PopulatedForm20!V360</f>
        <v>0</v>
      </c>
      <c r="W363" s="11">
        <f>[15]PopulatedForm20!W360</f>
        <v>0</v>
      </c>
      <c r="X363" s="11">
        <f>[15]PopulatedForm20!X360</f>
        <v>0</v>
      </c>
      <c r="Y363" s="11">
        <f>[15]PopulatedForm20!Y360</f>
        <v>0</v>
      </c>
      <c r="Z363" s="12">
        <f t="shared" si="10"/>
        <v>0</v>
      </c>
      <c r="AA363" s="13">
        <v>0</v>
      </c>
      <c r="AB363" s="11">
        <f>[15]PopulatedForm20!Z360</f>
        <v>0</v>
      </c>
      <c r="AC363" s="13">
        <f t="shared" si="11"/>
        <v>0</v>
      </c>
      <c r="AD363" s="13">
        <v>0</v>
      </c>
    </row>
    <row r="364" spans="1:30" ht="15.75" hidden="1">
      <c r="A364" s="10">
        <f>[15]PopulatedForm20!A361</f>
        <v>0</v>
      </c>
      <c r="B364" s="11">
        <f>[15]PopulatedForm20!B361</f>
        <v>0</v>
      </c>
      <c r="C364" s="11">
        <f>[15]PopulatedForm20!C361</f>
        <v>0</v>
      </c>
      <c r="D364" s="11">
        <f>[15]PopulatedForm20!D361</f>
        <v>0</v>
      </c>
      <c r="E364" s="11">
        <f>[15]PopulatedForm20!E361</f>
        <v>0</v>
      </c>
      <c r="F364" s="11">
        <f>[15]PopulatedForm20!F361</f>
        <v>0</v>
      </c>
      <c r="G364" s="11">
        <f>[15]PopulatedForm20!G361</f>
        <v>0</v>
      </c>
      <c r="H364" s="11">
        <f>[15]PopulatedForm20!H361</f>
        <v>0</v>
      </c>
      <c r="I364" s="11">
        <f>[15]PopulatedForm20!I361</f>
        <v>0</v>
      </c>
      <c r="J364" s="11">
        <f>[15]PopulatedForm20!J361</f>
        <v>0</v>
      </c>
      <c r="K364" s="11">
        <f>[15]PopulatedForm20!K361</f>
        <v>0</v>
      </c>
      <c r="L364" s="11">
        <f>[15]PopulatedForm20!L361</f>
        <v>0</v>
      </c>
      <c r="M364" s="11">
        <f>[15]PopulatedForm20!M361</f>
        <v>0</v>
      </c>
      <c r="N364" s="11">
        <f>[15]PopulatedForm20!N361</f>
        <v>0</v>
      </c>
      <c r="O364" s="11">
        <f>[15]PopulatedForm20!O361</f>
        <v>0</v>
      </c>
      <c r="P364" s="11">
        <f>[15]PopulatedForm20!P361</f>
        <v>0</v>
      </c>
      <c r="Q364" s="11">
        <f>[15]PopulatedForm20!Q361</f>
        <v>0</v>
      </c>
      <c r="R364" s="11">
        <f>[15]PopulatedForm20!R361</f>
        <v>0</v>
      </c>
      <c r="S364" s="11">
        <f>[15]PopulatedForm20!S361</f>
        <v>0</v>
      </c>
      <c r="T364" s="11">
        <f>[15]PopulatedForm20!T361</f>
        <v>0</v>
      </c>
      <c r="U364" s="11">
        <f>[15]PopulatedForm20!U361</f>
        <v>0</v>
      </c>
      <c r="V364" s="11">
        <f>[15]PopulatedForm20!V361</f>
        <v>0</v>
      </c>
      <c r="W364" s="11">
        <f>[15]PopulatedForm20!W361</f>
        <v>0</v>
      </c>
      <c r="X364" s="11">
        <f>[15]PopulatedForm20!X361</f>
        <v>0</v>
      </c>
      <c r="Y364" s="11">
        <f>[15]PopulatedForm20!Y361</f>
        <v>0</v>
      </c>
      <c r="Z364" s="12">
        <f t="shared" si="10"/>
        <v>0</v>
      </c>
      <c r="AA364" s="13">
        <v>0</v>
      </c>
      <c r="AB364" s="11">
        <f>[15]PopulatedForm20!Z361</f>
        <v>0</v>
      </c>
      <c r="AC364" s="13">
        <f t="shared" si="11"/>
        <v>0</v>
      </c>
      <c r="AD364" s="13">
        <v>0</v>
      </c>
    </row>
    <row r="365" spans="1:30" ht="15.75" hidden="1">
      <c r="A365" s="10">
        <f>[15]PopulatedForm20!A362</f>
        <v>0</v>
      </c>
      <c r="B365" s="11">
        <f>[15]PopulatedForm20!B362</f>
        <v>0</v>
      </c>
      <c r="C365" s="11">
        <f>[15]PopulatedForm20!C362</f>
        <v>0</v>
      </c>
      <c r="D365" s="11">
        <f>[15]PopulatedForm20!D362</f>
        <v>0</v>
      </c>
      <c r="E365" s="11">
        <f>[15]PopulatedForm20!E362</f>
        <v>0</v>
      </c>
      <c r="F365" s="11">
        <f>[15]PopulatedForm20!F362</f>
        <v>0</v>
      </c>
      <c r="G365" s="11">
        <f>[15]PopulatedForm20!G362</f>
        <v>0</v>
      </c>
      <c r="H365" s="11">
        <f>[15]PopulatedForm20!H362</f>
        <v>0</v>
      </c>
      <c r="I365" s="11">
        <f>[15]PopulatedForm20!I362</f>
        <v>0</v>
      </c>
      <c r="J365" s="11">
        <f>[15]PopulatedForm20!J362</f>
        <v>0</v>
      </c>
      <c r="K365" s="11">
        <f>[15]PopulatedForm20!K362</f>
        <v>0</v>
      </c>
      <c r="L365" s="11">
        <f>[15]PopulatedForm20!L362</f>
        <v>0</v>
      </c>
      <c r="M365" s="11">
        <f>[15]PopulatedForm20!M362</f>
        <v>0</v>
      </c>
      <c r="N365" s="11">
        <f>[15]PopulatedForm20!N362</f>
        <v>0</v>
      </c>
      <c r="O365" s="11">
        <f>[15]PopulatedForm20!O362</f>
        <v>0</v>
      </c>
      <c r="P365" s="11">
        <f>[15]PopulatedForm20!P362</f>
        <v>0</v>
      </c>
      <c r="Q365" s="11">
        <f>[15]PopulatedForm20!Q362</f>
        <v>0</v>
      </c>
      <c r="R365" s="11">
        <f>[15]PopulatedForm20!R362</f>
        <v>0</v>
      </c>
      <c r="S365" s="11">
        <f>[15]PopulatedForm20!S362</f>
        <v>0</v>
      </c>
      <c r="T365" s="11">
        <f>[15]PopulatedForm20!T362</f>
        <v>0</v>
      </c>
      <c r="U365" s="11">
        <f>[15]PopulatedForm20!U362</f>
        <v>0</v>
      </c>
      <c r="V365" s="11">
        <f>[15]PopulatedForm20!V362</f>
        <v>0</v>
      </c>
      <c r="W365" s="11">
        <f>[15]PopulatedForm20!W362</f>
        <v>0</v>
      </c>
      <c r="X365" s="11">
        <f>[15]PopulatedForm20!X362</f>
        <v>0</v>
      </c>
      <c r="Y365" s="11">
        <f>[15]PopulatedForm20!Y362</f>
        <v>0</v>
      </c>
      <c r="Z365" s="12">
        <f t="shared" si="10"/>
        <v>0</v>
      </c>
      <c r="AA365" s="13">
        <v>0</v>
      </c>
      <c r="AB365" s="11">
        <f>[15]PopulatedForm20!Z362</f>
        <v>0</v>
      </c>
      <c r="AC365" s="13">
        <f t="shared" si="11"/>
        <v>0</v>
      </c>
      <c r="AD365" s="13">
        <v>0</v>
      </c>
    </row>
    <row r="366" spans="1:30" ht="15.75" hidden="1">
      <c r="A366" s="10">
        <f>[15]PopulatedForm20!A363</f>
        <v>0</v>
      </c>
      <c r="B366" s="11">
        <f>[15]PopulatedForm20!B363</f>
        <v>0</v>
      </c>
      <c r="C366" s="11">
        <f>[15]PopulatedForm20!C363</f>
        <v>0</v>
      </c>
      <c r="D366" s="11">
        <f>[15]PopulatedForm20!D363</f>
        <v>0</v>
      </c>
      <c r="E366" s="11">
        <f>[15]PopulatedForm20!E363</f>
        <v>0</v>
      </c>
      <c r="F366" s="11">
        <f>[15]PopulatedForm20!F363</f>
        <v>0</v>
      </c>
      <c r="G366" s="11">
        <f>[15]PopulatedForm20!G363</f>
        <v>0</v>
      </c>
      <c r="H366" s="11">
        <f>[15]PopulatedForm20!H363</f>
        <v>0</v>
      </c>
      <c r="I366" s="11">
        <f>[15]PopulatedForm20!I363</f>
        <v>0</v>
      </c>
      <c r="J366" s="11">
        <f>[15]PopulatedForm20!J363</f>
        <v>0</v>
      </c>
      <c r="K366" s="11">
        <f>[15]PopulatedForm20!K363</f>
        <v>0</v>
      </c>
      <c r="L366" s="11">
        <f>[15]PopulatedForm20!L363</f>
        <v>0</v>
      </c>
      <c r="M366" s="11">
        <f>[15]PopulatedForm20!M363</f>
        <v>0</v>
      </c>
      <c r="N366" s="11">
        <f>[15]PopulatedForm20!N363</f>
        <v>0</v>
      </c>
      <c r="O366" s="11">
        <f>[15]PopulatedForm20!O363</f>
        <v>0</v>
      </c>
      <c r="P366" s="11">
        <f>[15]PopulatedForm20!P363</f>
        <v>0</v>
      </c>
      <c r="Q366" s="11">
        <f>[15]PopulatedForm20!Q363</f>
        <v>0</v>
      </c>
      <c r="R366" s="11">
        <f>[15]PopulatedForm20!R363</f>
        <v>0</v>
      </c>
      <c r="S366" s="11">
        <f>[15]PopulatedForm20!S363</f>
        <v>0</v>
      </c>
      <c r="T366" s="11">
        <f>[15]PopulatedForm20!T363</f>
        <v>0</v>
      </c>
      <c r="U366" s="11">
        <f>[15]PopulatedForm20!U363</f>
        <v>0</v>
      </c>
      <c r="V366" s="11">
        <f>[15]PopulatedForm20!V363</f>
        <v>0</v>
      </c>
      <c r="W366" s="11">
        <f>[15]PopulatedForm20!W363</f>
        <v>0</v>
      </c>
      <c r="X366" s="11">
        <f>[15]PopulatedForm20!X363</f>
        <v>0</v>
      </c>
      <c r="Y366" s="11">
        <f>[15]PopulatedForm20!Y363</f>
        <v>0</v>
      </c>
      <c r="Z366" s="12">
        <f t="shared" si="10"/>
        <v>0</v>
      </c>
      <c r="AA366" s="13">
        <v>0</v>
      </c>
      <c r="AB366" s="11">
        <f>[15]PopulatedForm20!Z363</f>
        <v>0</v>
      </c>
      <c r="AC366" s="13">
        <f t="shared" si="11"/>
        <v>0</v>
      </c>
      <c r="AD366" s="13">
        <v>0</v>
      </c>
    </row>
    <row r="367" spans="1:30" ht="15.75" hidden="1">
      <c r="A367" s="10">
        <f>[15]PopulatedForm20!A364</f>
        <v>0</v>
      </c>
      <c r="B367" s="11">
        <f>[15]PopulatedForm20!B364</f>
        <v>0</v>
      </c>
      <c r="C367" s="11">
        <f>[15]PopulatedForm20!C364</f>
        <v>0</v>
      </c>
      <c r="D367" s="11">
        <f>[15]PopulatedForm20!D364</f>
        <v>0</v>
      </c>
      <c r="E367" s="11">
        <f>[15]PopulatedForm20!E364</f>
        <v>0</v>
      </c>
      <c r="F367" s="11">
        <f>[15]PopulatedForm20!F364</f>
        <v>0</v>
      </c>
      <c r="G367" s="11">
        <f>[15]PopulatedForm20!G364</f>
        <v>0</v>
      </c>
      <c r="H367" s="11">
        <f>[15]PopulatedForm20!H364</f>
        <v>0</v>
      </c>
      <c r="I367" s="11">
        <f>[15]PopulatedForm20!I364</f>
        <v>0</v>
      </c>
      <c r="J367" s="11">
        <f>[15]PopulatedForm20!J364</f>
        <v>0</v>
      </c>
      <c r="K367" s="11">
        <f>[15]PopulatedForm20!K364</f>
        <v>0</v>
      </c>
      <c r="L367" s="11">
        <f>[15]PopulatedForm20!L364</f>
        <v>0</v>
      </c>
      <c r="M367" s="11">
        <f>[15]PopulatedForm20!M364</f>
        <v>0</v>
      </c>
      <c r="N367" s="11">
        <f>[15]PopulatedForm20!N364</f>
        <v>0</v>
      </c>
      <c r="O367" s="11">
        <f>[15]PopulatedForm20!O364</f>
        <v>0</v>
      </c>
      <c r="P367" s="11">
        <f>[15]PopulatedForm20!P364</f>
        <v>0</v>
      </c>
      <c r="Q367" s="11">
        <f>[15]PopulatedForm20!Q364</f>
        <v>0</v>
      </c>
      <c r="R367" s="11">
        <f>[15]PopulatedForm20!R364</f>
        <v>0</v>
      </c>
      <c r="S367" s="11">
        <f>[15]PopulatedForm20!S364</f>
        <v>0</v>
      </c>
      <c r="T367" s="11">
        <f>[15]PopulatedForm20!T364</f>
        <v>0</v>
      </c>
      <c r="U367" s="11">
        <f>[15]PopulatedForm20!U364</f>
        <v>0</v>
      </c>
      <c r="V367" s="11">
        <f>[15]PopulatedForm20!V364</f>
        <v>0</v>
      </c>
      <c r="W367" s="11">
        <f>[15]PopulatedForm20!W364</f>
        <v>0</v>
      </c>
      <c r="X367" s="11">
        <f>[15]PopulatedForm20!X364</f>
        <v>0</v>
      </c>
      <c r="Y367" s="11">
        <f>[15]PopulatedForm20!Y364</f>
        <v>0</v>
      </c>
      <c r="Z367" s="12">
        <f t="shared" si="10"/>
        <v>0</v>
      </c>
      <c r="AA367" s="13">
        <v>0</v>
      </c>
      <c r="AB367" s="11">
        <f>[15]PopulatedForm20!Z364</f>
        <v>0</v>
      </c>
      <c r="AC367" s="13">
        <f t="shared" si="11"/>
        <v>0</v>
      </c>
      <c r="AD367" s="13">
        <v>0</v>
      </c>
    </row>
    <row r="368" spans="1:30" ht="15.75" hidden="1">
      <c r="A368" s="10">
        <f>[15]PopulatedForm20!A365</f>
        <v>0</v>
      </c>
      <c r="B368" s="11">
        <f>[15]PopulatedForm20!B365</f>
        <v>0</v>
      </c>
      <c r="C368" s="11">
        <f>[15]PopulatedForm20!C365</f>
        <v>0</v>
      </c>
      <c r="D368" s="11">
        <f>[15]PopulatedForm20!D365</f>
        <v>0</v>
      </c>
      <c r="E368" s="11">
        <f>[15]PopulatedForm20!E365</f>
        <v>0</v>
      </c>
      <c r="F368" s="11">
        <f>[15]PopulatedForm20!F365</f>
        <v>0</v>
      </c>
      <c r="G368" s="11">
        <f>[15]PopulatedForm20!G365</f>
        <v>0</v>
      </c>
      <c r="H368" s="11">
        <f>[15]PopulatedForm20!H365</f>
        <v>0</v>
      </c>
      <c r="I368" s="11">
        <f>[15]PopulatedForm20!I365</f>
        <v>0</v>
      </c>
      <c r="J368" s="11">
        <f>[15]PopulatedForm20!J365</f>
        <v>0</v>
      </c>
      <c r="K368" s="11">
        <f>[15]PopulatedForm20!K365</f>
        <v>0</v>
      </c>
      <c r="L368" s="11">
        <f>[15]PopulatedForm20!L365</f>
        <v>0</v>
      </c>
      <c r="M368" s="11">
        <f>[15]PopulatedForm20!M365</f>
        <v>0</v>
      </c>
      <c r="N368" s="11">
        <f>[15]PopulatedForm20!N365</f>
        <v>0</v>
      </c>
      <c r="O368" s="11">
        <f>[15]PopulatedForm20!O365</f>
        <v>0</v>
      </c>
      <c r="P368" s="11">
        <f>[15]PopulatedForm20!P365</f>
        <v>0</v>
      </c>
      <c r="Q368" s="11">
        <f>[15]PopulatedForm20!Q365</f>
        <v>0</v>
      </c>
      <c r="R368" s="11">
        <f>[15]PopulatedForm20!R365</f>
        <v>0</v>
      </c>
      <c r="S368" s="11">
        <f>[15]PopulatedForm20!S365</f>
        <v>0</v>
      </c>
      <c r="T368" s="11">
        <f>[15]PopulatedForm20!T365</f>
        <v>0</v>
      </c>
      <c r="U368" s="11">
        <f>[15]PopulatedForm20!U365</f>
        <v>0</v>
      </c>
      <c r="V368" s="11">
        <f>[15]PopulatedForm20!V365</f>
        <v>0</v>
      </c>
      <c r="W368" s="11">
        <f>[15]PopulatedForm20!W365</f>
        <v>0</v>
      </c>
      <c r="X368" s="11">
        <f>[15]PopulatedForm20!X365</f>
        <v>0</v>
      </c>
      <c r="Y368" s="11">
        <f>[15]PopulatedForm20!Y365</f>
        <v>0</v>
      </c>
      <c r="Z368" s="12">
        <f t="shared" si="10"/>
        <v>0</v>
      </c>
      <c r="AA368" s="13">
        <v>0</v>
      </c>
      <c r="AB368" s="11">
        <f>[15]PopulatedForm20!Z365</f>
        <v>0</v>
      </c>
      <c r="AC368" s="13">
        <f t="shared" si="11"/>
        <v>0</v>
      </c>
      <c r="AD368" s="13">
        <v>0</v>
      </c>
    </row>
    <row r="369" spans="1:30" ht="15.75" hidden="1">
      <c r="A369" s="10">
        <f>[15]PopulatedForm20!A366</f>
        <v>0</v>
      </c>
      <c r="B369" s="11">
        <f>[15]PopulatedForm20!B366</f>
        <v>0</v>
      </c>
      <c r="C369" s="11">
        <f>[15]PopulatedForm20!C366</f>
        <v>0</v>
      </c>
      <c r="D369" s="11">
        <f>[15]PopulatedForm20!D366</f>
        <v>0</v>
      </c>
      <c r="E369" s="11">
        <f>[15]PopulatedForm20!E366</f>
        <v>0</v>
      </c>
      <c r="F369" s="11">
        <f>[15]PopulatedForm20!F366</f>
        <v>0</v>
      </c>
      <c r="G369" s="11">
        <f>[15]PopulatedForm20!G366</f>
        <v>0</v>
      </c>
      <c r="H369" s="11">
        <f>[15]PopulatedForm20!H366</f>
        <v>0</v>
      </c>
      <c r="I369" s="11">
        <f>[15]PopulatedForm20!I366</f>
        <v>0</v>
      </c>
      <c r="J369" s="11">
        <f>[15]PopulatedForm20!J366</f>
        <v>0</v>
      </c>
      <c r="K369" s="11">
        <f>[15]PopulatedForm20!K366</f>
        <v>0</v>
      </c>
      <c r="L369" s="11">
        <f>[15]PopulatedForm20!L366</f>
        <v>0</v>
      </c>
      <c r="M369" s="11">
        <f>[15]PopulatedForm20!M366</f>
        <v>0</v>
      </c>
      <c r="N369" s="11">
        <f>[15]PopulatedForm20!N366</f>
        <v>0</v>
      </c>
      <c r="O369" s="11">
        <f>[15]PopulatedForm20!O366</f>
        <v>0</v>
      </c>
      <c r="P369" s="11">
        <f>[15]PopulatedForm20!P366</f>
        <v>0</v>
      </c>
      <c r="Q369" s="11">
        <f>[15]PopulatedForm20!Q366</f>
        <v>0</v>
      </c>
      <c r="R369" s="11">
        <f>[15]PopulatedForm20!R366</f>
        <v>0</v>
      </c>
      <c r="S369" s="11">
        <f>[15]PopulatedForm20!S366</f>
        <v>0</v>
      </c>
      <c r="T369" s="11">
        <f>[15]PopulatedForm20!T366</f>
        <v>0</v>
      </c>
      <c r="U369" s="11">
        <f>[15]PopulatedForm20!U366</f>
        <v>0</v>
      </c>
      <c r="V369" s="11">
        <f>[15]PopulatedForm20!V366</f>
        <v>0</v>
      </c>
      <c r="W369" s="11">
        <f>[15]PopulatedForm20!W366</f>
        <v>0</v>
      </c>
      <c r="X369" s="11">
        <f>[15]PopulatedForm20!X366</f>
        <v>0</v>
      </c>
      <c r="Y369" s="11">
        <f>[15]PopulatedForm20!Y366</f>
        <v>0</v>
      </c>
      <c r="Z369" s="12">
        <f t="shared" si="10"/>
        <v>0</v>
      </c>
      <c r="AA369" s="13">
        <v>0</v>
      </c>
      <c r="AB369" s="11">
        <f>[15]PopulatedForm20!Z366</f>
        <v>0</v>
      </c>
      <c r="AC369" s="13">
        <f t="shared" si="11"/>
        <v>0</v>
      </c>
      <c r="AD369" s="13">
        <v>0</v>
      </c>
    </row>
    <row r="370" spans="1:30" ht="15.75" hidden="1">
      <c r="A370" s="10">
        <f>[15]PopulatedForm20!A367</f>
        <v>0</v>
      </c>
      <c r="B370" s="11">
        <f>[15]PopulatedForm20!B367</f>
        <v>0</v>
      </c>
      <c r="C370" s="11">
        <f>[15]PopulatedForm20!C367</f>
        <v>0</v>
      </c>
      <c r="D370" s="11">
        <f>[15]PopulatedForm20!D367</f>
        <v>0</v>
      </c>
      <c r="E370" s="11">
        <f>[15]PopulatedForm20!E367</f>
        <v>0</v>
      </c>
      <c r="F370" s="11">
        <f>[15]PopulatedForm20!F367</f>
        <v>0</v>
      </c>
      <c r="G370" s="11">
        <f>[15]PopulatedForm20!G367</f>
        <v>0</v>
      </c>
      <c r="H370" s="11">
        <f>[15]PopulatedForm20!H367</f>
        <v>0</v>
      </c>
      <c r="I370" s="11">
        <f>[15]PopulatedForm20!I367</f>
        <v>0</v>
      </c>
      <c r="J370" s="11">
        <f>[15]PopulatedForm20!J367</f>
        <v>0</v>
      </c>
      <c r="K370" s="11">
        <f>[15]PopulatedForm20!K367</f>
        <v>0</v>
      </c>
      <c r="L370" s="11">
        <f>[15]PopulatedForm20!L367</f>
        <v>0</v>
      </c>
      <c r="M370" s="11">
        <f>[15]PopulatedForm20!M367</f>
        <v>0</v>
      </c>
      <c r="N370" s="11">
        <f>[15]PopulatedForm20!N367</f>
        <v>0</v>
      </c>
      <c r="O370" s="11">
        <f>[15]PopulatedForm20!O367</f>
        <v>0</v>
      </c>
      <c r="P370" s="11">
        <f>[15]PopulatedForm20!P367</f>
        <v>0</v>
      </c>
      <c r="Q370" s="11">
        <f>[15]PopulatedForm20!Q367</f>
        <v>0</v>
      </c>
      <c r="R370" s="11">
        <f>[15]PopulatedForm20!R367</f>
        <v>0</v>
      </c>
      <c r="S370" s="11">
        <f>[15]PopulatedForm20!S367</f>
        <v>0</v>
      </c>
      <c r="T370" s="11">
        <f>[15]PopulatedForm20!T367</f>
        <v>0</v>
      </c>
      <c r="U370" s="11">
        <f>[15]PopulatedForm20!U367</f>
        <v>0</v>
      </c>
      <c r="V370" s="11">
        <f>[15]PopulatedForm20!V367</f>
        <v>0</v>
      </c>
      <c r="W370" s="11">
        <f>[15]PopulatedForm20!W367</f>
        <v>0</v>
      </c>
      <c r="X370" s="11">
        <f>[15]PopulatedForm20!X367</f>
        <v>0</v>
      </c>
      <c r="Y370" s="11">
        <f>[15]PopulatedForm20!Y367</f>
        <v>0</v>
      </c>
      <c r="Z370" s="12">
        <f t="shared" si="10"/>
        <v>0</v>
      </c>
      <c r="AA370" s="13">
        <v>0</v>
      </c>
      <c r="AB370" s="11">
        <f>[15]PopulatedForm20!Z367</f>
        <v>0</v>
      </c>
      <c r="AC370" s="13">
        <f t="shared" si="11"/>
        <v>0</v>
      </c>
      <c r="AD370" s="13">
        <v>0</v>
      </c>
    </row>
    <row r="371" spans="1:30" ht="15.75" hidden="1">
      <c r="A371" s="10">
        <f>[15]PopulatedForm20!A368</f>
        <v>0</v>
      </c>
      <c r="B371" s="11">
        <f>[15]PopulatedForm20!B368</f>
        <v>0</v>
      </c>
      <c r="C371" s="11">
        <f>[15]PopulatedForm20!C368</f>
        <v>0</v>
      </c>
      <c r="D371" s="11">
        <f>[15]PopulatedForm20!D368</f>
        <v>0</v>
      </c>
      <c r="E371" s="11">
        <f>[15]PopulatedForm20!E368</f>
        <v>0</v>
      </c>
      <c r="F371" s="11">
        <f>[15]PopulatedForm20!F368</f>
        <v>0</v>
      </c>
      <c r="G371" s="11">
        <f>[15]PopulatedForm20!G368</f>
        <v>0</v>
      </c>
      <c r="H371" s="11">
        <f>[15]PopulatedForm20!H368</f>
        <v>0</v>
      </c>
      <c r="I371" s="11">
        <f>[15]PopulatedForm20!I368</f>
        <v>0</v>
      </c>
      <c r="J371" s="11">
        <f>[15]PopulatedForm20!J368</f>
        <v>0</v>
      </c>
      <c r="K371" s="11">
        <f>[15]PopulatedForm20!K368</f>
        <v>0</v>
      </c>
      <c r="L371" s="11">
        <f>[15]PopulatedForm20!L368</f>
        <v>0</v>
      </c>
      <c r="M371" s="11">
        <f>[15]PopulatedForm20!M368</f>
        <v>0</v>
      </c>
      <c r="N371" s="11">
        <f>[15]PopulatedForm20!N368</f>
        <v>0</v>
      </c>
      <c r="O371" s="11">
        <f>[15]PopulatedForm20!O368</f>
        <v>0</v>
      </c>
      <c r="P371" s="11">
        <f>[15]PopulatedForm20!P368</f>
        <v>0</v>
      </c>
      <c r="Q371" s="11">
        <f>[15]PopulatedForm20!Q368</f>
        <v>0</v>
      </c>
      <c r="R371" s="11">
        <f>[15]PopulatedForm20!R368</f>
        <v>0</v>
      </c>
      <c r="S371" s="11">
        <f>[15]PopulatedForm20!S368</f>
        <v>0</v>
      </c>
      <c r="T371" s="11">
        <f>[15]PopulatedForm20!T368</f>
        <v>0</v>
      </c>
      <c r="U371" s="11">
        <f>[15]PopulatedForm20!U368</f>
        <v>0</v>
      </c>
      <c r="V371" s="11">
        <f>[15]PopulatedForm20!V368</f>
        <v>0</v>
      </c>
      <c r="W371" s="11">
        <f>[15]PopulatedForm20!W368</f>
        <v>0</v>
      </c>
      <c r="X371" s="11">
        <f>[15]PopulatedForm20!X368</f>
        <v>0</v>
      </c>
      <c r="Y371" s="11">
        <f>[15]PopulatedForm20!Y368</f>
        <v>0</v>
      </c>
      <c r="Z371" s="12">
        <f t="shared" si="10"/>
        <v>0</v>
      </c>
      <c r="AA371" s="13">
        <v>0</v>
      </c>
      <c r="AB371" s="11">
        <f>[15]PopulatedForm20!Z368</f>
        <v>0</v>
      </c>
      <c r="AC371" s="13">
        <f t="shared" si="11"/>
        <v>0</v>
      </c>
      <c r="AD371" s="13">
        <v>0</v>
      </c>
    </row>
    <row r="372" spans="1:30" ht="15.75" hidden="1">
      <c r="A372" s="10">
        <f>[15]PopulatedForm20!A369</f>
        <v>0</v>
      </c>
      <c r="B372" s="11">
        <f>[15]PopulatedForm20!B369</f>
        <v>0</v>
      </c>
      <c r="C372" s="11">
        <f>[15]PopulatedForm20!C369</f>
        <v>0</v>
      </c>
      <c r="D372" s="11">
        <f>[15]PopulatedForm20!D369</f>
        <v>0</v>
      </c>
      <c r="E372" s="11">
        <f>[15]PopulatedForm20!E369</f>
        <v>0</v>
      </c>
      <c r="F372" s="11">
        <f>[15]PopulatedForm20!F369</f>
        <v>0</v>
      </c>
      <c r="G372" s="11">
        <f>[15]PopulatedForm20!G369</f>
        <v>0</v>
      </c>
      <c r="H372" s="11">
        <f>[15]PopulatedForm20!H369</f>
        <v>0</v>
      </c>
      <c r="I372" s="11">
        <f>[15]PopulatedForm20!I369</f>
        <v>0</v>
      </c>
      <c r="J372" s="11">
        <f>[15]PopulatedForm20!J369</f>
        <v>0</v>
      </c>
      <c r="K372" s="11">
        <f>[15]PopulatedForm20!K369</f>
        <v>0</v>
      </c>
      <c r="L372" s="11">
        <f>[15]PopulatedForm20!L369</f>
        <v>0</v>
      </c>
      <c r="M372" s="11">
        <f>[15]PopulatedForm20!M369</f>
        <v>0</v>
      </c>
      <c r="N372" s="11">
        <f>[15]PopulatedForm20!N369</f>
        <v>0</v>
      </c>
      <c r="O372" s="11">
        <f>[15]PopulatedForm20!O369</f>
        <v>0</v>
      </c>
      <c r="P372" s="11">
        <f>[15]PopulatedForm20!P369</f>
        <v>0</v>
      </c>
      <c r="Q372" s="11">
        <f>[15]PopulatedForm20!Q369</f>
        <v>0</v>
      </c>
      <c r="R372" s="11">
        <f>[15]PopulatedForm20!R369</f>
        <v>0</v>
      </c>
      <c r="S372" s="11">
        <f>[15]PopulatedForm20!S369</f>
        <v>0</v>
      </c>
      <c r="T372" s="11">
        <f>[15]PopulatedForm20!T369</f>
        <v>0</v>
      </c>
      <c r="U372" s="11">
        <f>[15]PopulatedForm20!U369</f>
        <v>0</v>
      </c>
      <c r="V372" s="11">
        <f>[15]PopulatedForm20!V369</f>
        <v>0</v>
      </c>
      <c r="W372" s="11">
        <f>[15]PopulatedForm20!W369</f>
        <v>0</v>
      </c>
      <c r="X372" s="11">
        <f>[15]PopulatedForm20!X369</f>
        <v>0</v>
      </c>
      <c r="Y372" s="11">
        <f>[15]PopulatedForm20!Y369</f>
        <v>0</v>
      </c>
      <c r="Z372" s="12">
        <f t="shared" si="10"/>
        <v>0</v>
      </c>
      <c r="AA372" s="13">
        <v>0</v>
      </c>
      <c r="AB372" s="11">
        <f>[15]PopulatedForm20!Z369</f>
        <v>0</v>
      </c>
      <c r="AC372" s="13">
        <f t="shared" si="11"/>
        <v>0</v>
      </c>
      <c r="AD372" s="13">
        <v>0</v>
      </c>
    </row>
    <row r="373" spans="1:30" ht="15.75" hidden="1">
      <c r="A373" s="10">
        <f>[15]PopulatedForm20!A370</f>
        <v>0</v>
      </c>
      <c r="B373" s="11">
        <f>[15]PopulatedForm20!B370</f>
        <v>0</v>
      </c>
      <c r="C373" s="11">
        <f>[15]PopulatedForm20!C370</f>
        <v>0</v>
      </c>
      <c r="D373" s="11">
        <f>[15]PopulatedForm20!D370</f>
        <v>0</v>
      </c>
      <c r="E373" s="11">
        <f>[15]PopulatedForm20!E370</f>
        <v>0</v>
      </c>
      <c r="F373" s="11">
        <f>[15]PopulatedForm20!F370</f>
        <v>0</v>
      </c>
      <c r="G373" s="11">
        <f>[15]PopulatedForm20!G370</f>
        <v>0</v>
      </c>
      <c r="H373" s="11">
        <f>[15]PopulatedForm20!H370</f>
        <v>0</v>
      </c>
      <c r="I373" s="11">
        <f>[15]PopulatedForm20!I370</f>
        <v>0</v>
      </c>
      <c r="J373" s="11">
        <f>[15]PopulatedForm20!J370</f>
        <v>0</v>
      </c>
      <c r="K373" s="11">
        <f>[15]PopulatedForm20!K370</f>
        <v>0</v>
      </c>
      <c r="L373" s="11">
        <f>[15]PopulatedForm20!L370</f>
        <v>0</v>
      </c>
      <c r="M373" s="11">
        <f>[15]PopulatedForm20!M370</f>
        <v>0</v>
      </c>
      <c r="N373" s="11">
        <f>[15]PopulatedForm20!N370</f>
        <v>0</v>
      </c>
      <c r="O373" s="11">
        <f>[15]PopulatedForm20!O370</f>
        <v>0</v>
      </c>
      <c r="P373" s="11">
        <f>[15]PopulatedForm20!P370</f>
        <v>0</v>
      </c>
      <c r="Q373" s="11">
        <f>[15]PopulatedForm20!Q370</f>
        <v>0</v>
      </c>
      <c r="R373" s="11">
        <f>[15]PopulatedForm20!R370</f>
        <v>0</v>
      </c>
      <c r="S373" s="11">
        <f>[15]PopulatedForm20!S370</f>
        <v>0</v>
      </c>
      <c r="T373" s="11">
        <f>[15]PopulatedForm20!T370</f>
        <v>0</v>
      </c>
      <c r="U373" s="11">
        <f>[15]PopulatedForm20!U370</f>
        <v>0</v>
      </c>
      <c r="V373" s="11">
        <f>[15]PopulatedForm20!V370</f>
        <v>0</v>
      </c>
      <c r="W373" s="11">
        <f>[15]PopulatedForm20!W370</f>
        <v>0</v>
      </c>
      <c r="X373" s="11">
        <f>[15]PopulatedForm20!X370</f>
        <v>0</v>
      </c>
      <c r="Y373" s="11">
        <f>[15]PopulatedForm20!Y370</f>
        <v>0</v>
      </c>
      <c r="Z373" s="12">
        <f t="shared" si="10"/>
        <v>0</v>
      </c>
      <c r="AA373" s="13">
        <v>0</v>
      </c>
      <c r="AB373" s="11">
        <f>[15]PopulatedForm20!Z370</f>
        <v>0</v>
      </c>
      <c r="AC373" s="13">
        <f t="shared" si="11"/>
        <v>0</v>
      </c>
      <c r="AD373" s="13">
        <v>0</v>
      </c>
    </row>
    <row r="374" spans="1:30" ht="15.75" hidden="1">
      <c r="A374" s="10">
        <f>[15]PopulatedForm20!A371</f>
        <v>0</v>
      </c>
      <c r="B374" s="11">
        <f>[15]PopulatedForm20!B371</f>
        <v>0</v>
      </c>
      <c r="C374" s="11">
        <f>[15]PopulatedForm20!C371</f>
        <v>0</v>
      </c>
      <c r="D374" s="11">
        <f>[15]PopulatedForm20!D371</f>
        <v>0</v>
      </c>
      <c r="E374" s="11">
        <f>[15]PopulatedForm20!E371</f>
        <v>0</v>
      </c>
      <c r="F374" s="11">
        <f>[15]PopulatedForm20!F371</f>
        <v>0</v>
      </c>
      <c r="G374" s="11">
        <f>[15]PopulatedForm20!G371</f>
        <v>0</v>
      </c>
      <c r="H374" s="11">
        <f>[15]PopulatedForm20!H371</f>
        <v>0</v>
      </c>
      <c r="I374" s="11">
        <f>[15]PopulatedForm20!I371</f>
        <v>0</v>
      </c>
      <c r="J374" s="11">
        <f>[15]PopulatedForm20!J371</f>
        <v>0</v>
      </c>
      <c r="K374" s="11">
        <f>[15]PopulatedForm20!K371</f>
        <v>0</v>
      </c>
      <c r="L374" s="11">
        <f>[15]PopulatedForm20!L371</f>
        <v>0</v>
      </c>
      <c r="M374" s="11">
        <f>[15]PopulatedForm20!M371</f>
        <v>0</v>
      </c>
      <c r="N374" s="11">
        <f>[15]PopulatedForm20!N371</f>
        <v>0</v>
      </c>
      <c r="O374" s="11">
        <f>[15]PopulatedForm20!O371</f>
        <v>0</v>
      </c>
      <c r="P374" s="11">
        <f>[15]PopulatedForm20!P371</f>
        <v>0</v>
      </c>
      <c r="Q374" s="11">
        <f>[15]PopulatedForm20!Q371</f>
        <v>0</v>
      </c>
      <c r="R374" s="11">
        <f>[15]PopulatedForm20!R371</f>
        <v>0</v>
      </c>
      <c r="S374" s="11">
        <f>[15]PopulatedForm20!S371</f>
        <v>0</v>
      </c>
      <c r="T374" s="11">
        <f>[15]PopulatedForm20!T371</f>
        <v>0</v>
      </c>
      <c r="U374" s="11">
        <f>[15]PopulatedForm20!U371</f>
        <v>0</v>
      </c>
      <c r="V374" s="11">
        <f>[15]PopulatedForm20!V371</f>
        <v>0</v>
      </c>
      <c r="W374" s="11">
        <f>[15]PopulatedForm20!W371</f>
        <v>0</v>
      </c>
      <c r="X374" s="11">
        <f>[15]PopulatedForm20!X371</f>
        <v>0</v>
      </c>
      <c r="Y374" s="11">
        <f>[15]PopulatedForm20!Y371</f>
        <v>0</v>
      </c>
      <c r="Z374" s="12">
        <f t="shared" si="10"/>
        <v>0</v>
      </c>
      <c r="AA374" s="13">
        <v>0</v>
      </c>
      <c r="AB374" s="11">
        <f>[15]PopulatedForm20!Z371</f>
        <v>0</v>
      </c>
      <c r="AC374" s="13">
        <f t="shared" si="11"/>
        <v>0</v>
      </c>
      <c r="AD374" s="13">
        <v>0</v>
      </c>
    </row>
    <row r="375" spans="1:30" ht="15.75" hidden="1">
      <c r="A375" s="10">
        <f>[15]PopulatedForm20!A372</f>
        <v>0</v>
      </c>
      <c r="B375" s="11">
        <f>[15]PopulatedForm20!B372</f>
        <v>0</v>
      </c>
      <c r="C375" s="11">
        <f>[15]PopulatedForm20!C372</f>
        <v>0</v>
      </c>
      <c r="D375" s="11">
        <f>[15]PopulatedForm20!D372</f>
        <v>0</v>
      </c>
      <c r="E375" s="11">
        <f>[15]PopulatedForm20!E372</f>
        <v>0</v>
      </c>
      <c r="F375" s="11">
        <f>[15]PopulatedForm20!F372</f>
        <v>0</v>
      </c>
      <c r="G375" s="11">
        <f>[15]PopulatedForm20!G372</f>
        <v>0</v>
      </c>
      <c r="H375" s="11">
        <f>[15]PopulatedForm20!H372</f>
        <v>0</v>
      </c>
      <c r="I375" s="11">
        <f>[15]PopulatedForm20!I372</f>
        <v>0</v>
      </c>
      <c r="J375" s="11">
        <f>[15]PopulatedForm20!J372</f>
        <v>0</v>
      </c>
      <c r="K375" s="11">
        <f>[15]PopulatedForm20!K372</f>
        <v>0</v>
      </c>
      <c r="L375" s="11">
        <f>[15]PopulatedForm20!L372</f>
        <v>0</v>
      </c>
      <c r="M375" s="11">
        <f>[15]PopulatedForm20!M372</f>
        <v>0</v>
      </c>
      <c r="N375" s="11">
        <f>[15]PopulatedForm20!N372</f>
        <v>0</v>
      </c>
      <c r="O375" s="11">
        <f>[15]PopulatedForm20!O372</f>
        <v>0</v>
      </c>
      <c r="P375" s="11">
        <f>[15]PopulatedForm20!P372</f>
        <v>0</v>
      </c>
      <c r="Q375" s="11">
        <f>[15]PopulatedForm20!Q372</f>
        <v>0</v>
      </c>
      <c r="R375" s="11">
        <f>[15]PopulatedForm20!R372</f>
        <v>0</v>
      </c>
      <c r="S375" s="11">
        <f>[15]PopulatedForm20!S372</f>
        <v>0</v>
      </c>
      <c r="T375" s="11">
        <f>[15]PopulatedForm20!T372</f>
        <v>0</v>
      </c>
      <c r="U375" s="11">
        <f>[15]PopulatedForm20!U372</f>
        <v>0</v>
      </c>
      <c r="V375" s="11">
        <f>[15]PopulatedForm20!V372</f>
        <v>0</v>
      </c>
      <c r="W375" s="11">
        <f>[15]PopulatedForm20!W372</f>
        <v>0</v>
      </c>
      <c r="X375" s="11">
        <f>[15]PopulatedForm20!X372</f>
        <v>0</v>
      </c>
      <c r="Y375" s="11">
        <f>[15]PopulatedForm20!Y372</f>
        <v>0</v>
      </c>
      <c r="Z375" s="12">
        <f t="shared" si="10"/>
        <v>0</v>
      </c>
      <c r="AA375" s="13">
        <v>0</v>
      </c>
      <c r="AB375" s="11">
        <f>[15]PopulatedForm20!Z372</f>
        <v>0</v>
      </c>
      <c r="AC375" s="13">
        <f t="shared" si="11"/>
        <v>0</v>
      </c>
      <c r="AD375" s="13">
        <v>0</v>
      </c>
    </row>
    <row r="376" spans="1:30" ht="15.75" hidden="1">
      <c r="A376" s="10">
        <f>[15]PopulatedForm20!A373</f>
        <v>0</v>
      </c>
      <c r="B376" s="11">
        <f>[15]PopulatedForm20!B373</f>
        <v>0</v>
      </c>
      <c r="C376" s="11">
        <f>[15]PopulatedForm20!C373</f>
        <v>0</v>
      </c>
      <c r="D376" s="11">
        <f>[15]PopulatedForm20!D373</f>
        <v>0</v>
      </c>
      <c r="E376" s="11">
        <f>[15]PopulatedForm20!E373</f>
        <v>0</v>
      </c>
      <c r="F376" s="11">
        <f>[15]PopulatedForm20!F373</f>
        <v>0</v>
      </c>
      <c r="G376" s="11">
        <f>[15]PopulatedForm20!G373</f>
        <v>0</v>
      </c>
      <c r="H376" s="11">
        <f>[15]PopulatedForm20!H373</f>
        <v>0</v>
      </c>
      <c r="I376" s="11">
        <f>[15]PopulatedForm20!I373</f>
        <v>0</v>
      </c>
      <c r="J376" s="11">
        <f>[15]PopulatedForm20!J373</f>
        <v>0</v>
      </c>
      <c r="K376" s="11">
        <f>[15]PopulatedForm20!K373</f>
        <v>0</v>
      </c>
      <c r="L376" s="11">
        <f>[15]PopulatedForm20!L373</f>
        <v>0</v>
      </c>
      <c r="M376" s="11">
        <f>[15]PopulatedForm20!M373</f>
        <v>0</v>
      </c>
      <c r="N376" s="11">
        <f>[15]PopulatedForm20!N373</f>
        <v>0</v>
      </c>
      <c r="O376" s="11">
        <f>[15]PopulatedForm20!O373</f>
        <v>0</v>
      </c>
      <c r="P376" s="11">
        <f>[15]PopulatedForm20!P373</f>
        <v>0</v>
      </c>
      <c r="Q376" s="11">
        <f>[15]PopulatedForm20!Q373</f>
        <v>0</v>
      </c>
      <c r="R376" s="11">
        <f>[15]PopulatedForm20!R373</f>
        <v>0</v>
      </c>
      <c r="S376" s="11">
        <f>[15]PopulatedForm20!S373</f>
        <v>0</v>
      </c>
      <c r="T376" s="11">
        <f>[15]PopulatedForm20!T373</f>
        <v>0</v>
      </c>
      <c r="U376" s="11">
        <f>[15]PopulatedForm20!U373</f>
        <v>0</v>
      </c>
      <c r="V376" s="11">
        <f>[15]PopulatedForm20!V373</f>
        <v>0</v>
      </c>
      <c r="W376" s="11">
        <f>[15]PopulatedForm20!W373</f>
        <v>0</v>
      </c>
      <c r="X376" s="11">
        <f>[15]PopulatedForm20!X373</f>
        <v>0</v>
      </c>
      <c r="Y376" s="11">
        <f>[15]PopulatedForm20!Y373</f>
        <v>0</v>
      </c>
      <c r="Z376" s="12">
        <f t="shared" si="10"/>
        <v>0</v>
      </c>
      <c r="AA376" s="13">
        <v>0</v>
      </c>
      <c r="AB376" s="11">
        <f>[15]PopulatedForm20!Z373</f>
        <v>0</v>
      </c>
      <c r="AC376" s="13">
        <f t="shared" si="11"/>
        <v>0</v>
      </c>
      <c r="AD376" s="13">
        <v>0</v>
      </c>
    </row>
    <row r="377" spans="1:30" ht="15.75" hidden="1">
      <c r="A377" s="10">
        <f>[15]PopulatedForm20!A374</f>
        <v>0</v>
      </c>
      <c r="B377" s="11">
        <f>[15]PopulatedForm20!B374</f>
        <v>0</v>
      </c>
      <c r="C377" s="11">
        <f>[15]PopulatedForm20!C374</f>
        <v>0</v>
      </c>
      <c r="D377" s="11">
        <f>[15]PopulatedForm20!D374</f>
        <v>0</v>
      </c>
      <c r="E377" s="11">
        <f>[15]PopulatedForm20!E374</f>
        <v>0</v>
      </c>
      <c r="F377" s="11">
        <f>[15]PopulatedForm20!F374</f>
        <v>0</v>
      </c>
      <c r="G377" s="11">
        <f>[15]PopulatedForm20!G374</f>
        <v>0</v>
      </c>
      <c r="H377" s="11">
        <f>[15]PopulatedForm20!H374</f>
        <v>0</v>
      </c>
      <c r="I377" s="11">
        <f>[15]PopulatedForm20!I374</f>
        <v>0</v>
      </c>
      <c r="J377" s="11">
        <f>[15]PopulatedForm20!J374</f>
        <v>0</v>
      </c>
      <c r="K377" s="11">
        <f>[15]PopulatedForm20!K374</f>
        <v>0</v>
      </c>
      <c r="L377" s="11">
        <f>[15]PopulatedForm20!L374</f>
        <v>0</v>
      </c>
      <c r="M377" s="11">
        <f>[15]PopulatedForm20!M374</f>
        <v>0</v>
      </c>
      <c r="N377" s="11">
        <f>[15]PopulatedForm20!N374</f>
        <v>0</v>
      </c>
      <c r="O377" s="11">
        <f>[15]PopulatedForm20!O374</f>
        <v>0</v>
      </c>
      <c r="P377" s="11">
        <f>[15]PopulatedForm20!P374</f>
        <v>0</v>
      </c>
      <c r="Q377" s="11">
        <f>[15]PopulatedForm20!Q374</f>
        <v>0</v>
      </c>
      <c r="R377" s="11">
        <f>[15]PopulatedForm20!R374</f>
        <v>0</v>
      </c>
      <c r="S377" s="11">
        <f>[15]PopulatedForm20!S374</f>
        <v>0</v>
      </c>
      <c r="T377" s="11">
        <f>[15]PopulatedForm20!T374</f>
        <v>0</v>
      </c>
      <c r="U377" s="11">
        <f>[15]PopulatedForm20!U374</f>
        <v>0</v>
      </c>
      <c r="V377" s="11">
        <f>[15]PopulatedForm20!V374</f>
        <v>0</v>
      </c>
      <c r="W377" s="11">
        <f>[15]PopulatedForm20!W374</f>
        <v>0</v>
      </c>
      <c r="X377" s="11">
        <f>[15]PopulatedForm20!X374</f>
        <v>0</v>
      </c>
      <c r="Y377" s="11">
        <f>[15]PopulatedForm20!Y374</f>
        <v>0</v>
      </c>
      <c r="Z377" s="12">
        <f t="shared" si="10"/>
        <v>0</v>
      </c>
      <c r="AA377" s="13">
        <v>0</v>
      </c>
      <c r="AB377" s="11">
        <f>[15]PopulatedForm20!Z374</f>
        <v>0</v>
      </c>
      <c r="AC377" s="13">
        <f t="shared" si="11"/>
        <v>0</v>
      </c>
      <c r="AD377" s="13">
        <v>0</v>
      </c>
    </row>
    <row r="378" spans="1:30" ht="15.75" hidden="1">
      <c r="A378" s="10">
        <f>[15]PopulatedForm20!A375</f>
        <v>0</v>
      </c>
      <c r="B378" s="11">
        <f>[15]PopulatedForm20!B375</f>
        <v>0</v>
      </c>
      <c r="C378" s="11">
        <f>[15]PopulatedForm20!C375</f>
        <v>0</v>
      </c>
      <c r="D378" s="11">
        <f>[15]PopulatedForm20!D375</f>
        <v>0</v>
      </c>
      <c r="E378" s="11">
        <f>[15]PopulatedForm20!E375</f>
        <v>0</v>
      </c>
      <c r="F378" s="11">
        <f>[15]PopulatedForm20!F375</f>
        <v>0</v>
      </c>
      <c r="G378" s="11">
        <f>[15]PopulatedForm20!G375</f>
        <v>0</v>
      </c>
      <c r="H378" s="11">
        <f>[15]PopulatedForm20!H375</f>
        <v>0</v>
      </c>
      <c r="I378" s="11">
        <f>[15]PopulatedForm20!I375</f>
        <v>0</v>
      </c>
      <c r="J378" s="11">
        <f>[15]PopulatedForm20!J375</f>
        <v>0</v>
      </c>
      <c r="K378" s="11">
        <f>[15]PopulatedForm20!K375</f>
        <v>0</v>
      </c>
      <c r="L378" s="11">
        <f>[15]PopulatedForm20!L375</f>
        <v>0</v>
      </c>
      <c r="M378" s="11">
        <f>[15]PopulatedForm20!M375</f>
        <v>0</v>
      </c>
      <c r="N378" s="11">
        <f>[15]PopulatedForm20!N375</f>
        <v>0</v>
      </c>
      <c r="O378" s="11">
        <f>[15]PopulatedForm20!O375</f>
        <v>0</v>
      </c>
      <c r="P378" s="11">
        <f>[15]PopulatedForm20!P375</f>
        <v>0</v>
      </c>
      <c r="Q378" s="11">
        <f>[15]PopulatedForm20!Q375</f>
        <v>0</v>
      </c>
      <c r="R378" s="11">
        <f>[15]PopulatedForm20!R375</f>
        <v>0</v>
      </c>
      <c r="S378" s="11">
        <f>[15]PopulatedForm20!S375</f>
        <v>0</v>
      </c>
      <c r="T378" s="11">
        <f>[15]PopulatedForm20!T375</f>
        <v>0</v>
      </c>
      <c r="U378" s="11">
        <f>[15]PopulatedForm20!U375</f>
        <v>0</v>
      </c>
      <c r="V378" s="11">
        <f>[15]PopulatedForm20!V375</f>
        <v>0</v>
      </c>
      <c r="W378" s="11">
        <f>[15]PopulatedForm20!W375</f>
        <v>0</v>
      </c>
      <c r="X378" s="11">
        <f>[15]PopulatedForm20!X375</f>
        <v>0</v>
      </c>
      <c r="Y378" s="11">
        <f>[15]PopulatedForm20!Y375</f>
        <v>0</v>
      </c>
      <c r="Z378" s="12">
        <f t="shared" si="10"/>
        <v>0</v>
      </c>
      <c r="AA378" s="13">
        <v>0</v>
      </c>
      <c r="AB378" s="11">
        <f>[15]PopulatedForm20!Z375</f>
        <v>0</v>
      </c>
      <c r="AC378" s="13">
        <f t="shared" si="11"/>
        <v>0</v>
      </c>
      <c r="AD378" s="13">
        <v>0</v>
      </c>
    </row>
    <row r="379" spans="1:30" ht="15.75" hidden="1">
      <c r="A379" s="10">
        <f>[15]PopulatedForm20!A376</f>
        <v>0</v>
      </c>
      <c r="B379" s="11">
        <f>[15]PopulatedForm20!B376</f>
        <v>0</v>
      </c>
      <c r="C379" s="11">
        <f>[15]PopulatedForm20!C376</f>
        <v>0</v>
      </c>
      <c r="D379" s="11">
        <f>[15]PopulatedForm20!D376</f>
        <v>0</v>
      </c>
      <c r="E379" s="11">
        <f>[15]PopulatedForm20!E376</f>
        <v>0</v>
      </c>
      <c r="F379" s="11">
        <f>[15]PopulatedForm20!F376</f>
        <v>0</v>
      </c>
      <c r="G379" s="11">
        <f>[15]PopulatedForm20!G376</f>
        <v>0</v>
      </c>
      <c r="H379" s="11">
        <f>[15]PopulatedForm20!H376</f>
        <v>0</v>
      </c>
      <c r="I379" s="11">
        <f>[15]PopulatedForm20!I376</f>
        <v>0</v>
      </c>
      <c r="J379" s="11">
        <f>[15]PopulatedForm20!J376</f>
        <v>0</v>
      </c>
      <c r="K379" s="11">
        <f>[15]PopulatedForm20!K376</f>
        <v>0</v>
      </c>
      <c r="L379" s="11">
        <f>[15]PopulatedForm20!L376</f>
        <v>0</v>
      </c>
      <c r="M379" s="11">
        <f>[15]PopulatedForm20!M376</f>
        <v>0</v>
      </c>
      <c r="N379" s="11">
        <f>[15]PopulatedForm20!N376</f>
        <v>0</v>
      </c>
      <c r="O379" s="11">
        <f>[15]PopulatedForm20!O376</f>
        <v>0</v>
      </c>
      <c r="P379" s="11">
        <f>[15]PopulatedForm20!P376</f>
        <v>0</v>
      </c>
      <c r="Q379" s="11">
        <f>[15]PopulatedForm20!Q376</f>
        <v>0</v>
      </c>
      <c r="R379" s="11">
        <f>[15]PopulatedForm20!R376</f>
        <v>0</v>
      </c>
      <c r="S379" s="11">
        <f>[15]PopulatedForm20!S376</f>
        <v>0</v>
      </c>
      <c r="T379" s="11">
        <f>[15]PopulatedForm20!T376</f>
        <v>0</v>
      </c>
      <c r="U379" s="11">
        <f>[15]PopulatedForm20!U376</f>
        <v>0</v>
      </c>
      <c r="V379" s="11">
        <f>[15]PopulatedForm20!V376</f>
        <v>0</v>
      </c>
      <c r="W379" s="11">
        <f>[15]PopulatedForm20!W376</f>
        <v>0</v>
      </c>
      <c r="X379" s="11">
        <f>[15]PopulatedForm20!X376</f>
        <v>0</v>
      </c>
      <c r="Y379" s="11">
        <f>[15]PopulatedForm20!Y376</f>
        <v>0</v>
      </c>
      <c r="Z379" s="12">
        <f t="shared" si="10"/>
        <v>0</v>
      </c>
      <c r="AA379" s="13">
        <v>0</v>
      </c>
      <c r="AB379" s="11">
        <f>[15]PopulatedForm20!Z376</f>
        <v>0</v>
      </c>
      <c r="AC379" s="13">
        <f t="shared" si="11"/>
        <v>0</v>
      </c>
      <c r="AD379" s="13">
        <v>0</v>
      </c>
    </row>
    <row r="380" spans="1:30" ht="15.75" hidden="1">
      <c r="A380" s="10">
        <f>[15]PopulatedForm20!A377</f>
        <v>0</v>
      </c>
      <c r="B380" s="11">
        <f>[15]PopulatedForm20!B377</f>
        <v>0</v>
      </c>
      <c r="C380" s="11">
        <f>[15]PopulatedForm20!C377</f>
        <v>0</v>
      </c>
      <c r="D380" s="11">
        <f>[15]PopulatedForm20!D377</f>
        <v>0</v>
      </c>
      <c r="E380" s="11">
        <f>[15]PopulatedForm20!E377</f>
        <v>0</v>
      </c>
      <c r="F380" s="11">
        <f>[15]PopulatedForm20!F377</f>
        <v>0</v>
      </c>
      <c r="G380" s="11">
        <f>[15]PopulatedForm20!G377</f>
        <v>0</v>
      </c>
      <c r="H380" s="11">
        <f>[15]PopulatedForm20!H377</f>
        <v>0</v>
      </c>
      <c r="I380" s="11">
        <f>[15]PopulatedForm20!I377</f>
        <v>0</v>
      </c>
      <c r="J380" s="11">
        <f>[15]PopulatedForm20!J377</f>
        <v>0</v>
      </c>
      <c r="K380" s="11">
        <f>[15]PopulatedForm20!K377</f>
        <v>0</v>
      </c>
      <c r="L380" s="11">
        <f>[15]PopulatedForm20!L377</f>
        <v>0</v>
      </c>
      <c r="M380" s="11">
        <f>[15]PopulatedForm20!M377</f>
        <v>0</v>
      </c>
      <c r="N380" s="11">
        <f>[15]PopulatedForm20!N377</f>
        <v>0</v>
      </c>
      <c r="O380" s="11">
        <f>[15]PopulatedForm20!O377</f>
        <v>0</v>
      </c>
      <c r="P380" s="11">
        <f>[15]PopulatedForm20!P377</f>
        <v>0</v>
      </c>
      <c r="Q380" s="11">
        <f>[15]PopulatedForm20!Q377</f>
        <v>0</v>
      </c>
      <c r="R380" s="11">
        <f>[15]PopulatedForm20!R377</f>
        <v>0</v>
      </c>
      <c r="S380" s="11">
        <f>[15]PopulatedForm20!S377</f>
        <v>0</v>
      </c>
      <c r="T380" s="11">
        <f>[15]PopulatedForm20!T377</f>
        <v>0</v>
      </c>
      <c r="U380" s="11">
        <f>[15]PopulatedForm20!U377</f>
        <v>0</v>
      </c>
      <c r="V380" s="11">
        <f>[15]PopulatedForm20!V377</f>
        <v>0</v>
      </c>
      <c r="W380" s="11">
        <f>[15]PopulatedForm20!W377</f>
        <v>0</v>
      </c>
      <c r="X380" s="11">
        <f>[15]PopulatedForm20!X377</f>
        <v>0</v>
      </c>
      <c r="Y380" s="11">
        <f>[15]PopulatedForm20!Y377</f>
        <v>0</v>
      </c>
      <c r="Z380" s="12">
        <f t="shared" si="10"/>
        <v>0</v>
      </c>
      <c r="AA380" s="13">
        <v>0</v>
      </c>
      <c r="AB380" s="11">
        <f>[15]PopulatedForm20!Z377</f>
        <v>0</v>
      </c>
      <c r="AC380" s="13">
        <f t="shared" si="11"/>
        <v>0</v>
      </c>
      <c r="AD380" s="13">
        <v>0</v>
      </c>
    </row>
    <row r="381" spans="1:30" ht="15.75" hidden="1">
      <c r="A381" s="10">
        <f>[15]PopulatedForm20!A378</f>
        <v>0</v>
      </c>
      <c r="B381" s="11">
        <f>[15]PopulatedForm20!B378</f>
        <v>0</v>
      </c>
      <c r="C381" s="11">
        <f>[15]PopulatedForm20!C378</f>
        <v>0</v>
      </c>
      <c r="D381" s="11">
        <f>[15]PopulatedForm20!D378</f>
        <v>0</v>
      </c>
      <c r="E381" s="11">
        <f>[15]PopulatedForm20!E378</f>
        <v>0</v>
      </c>
      <c r="F381" s="11">
        <f>[15]PopulatedForm20!F378</f>
        <v>0</v>
      </c>
      <c r="G381" s="11">
        <f>[15]PopulatedForm20!G378</f>
        <v>0</v>
      </c>
      <c r="H381" s="11">
        <f>[15]PopulatedForm20!H378</f>
        <v>0</v>
      </c>
      <c r="I381" s="11">
        <f>[15]PopulatedForm20!I378</f>
        <v>0</v>
      </c>
      <c r="J381" s="11">
        <f>[15]PopulatedForm20!J378</f>
        <v>0</v>
      </c>
      <c r="K381" s="11">
        <f>[15]PopulatedForm20!K378</f>
        <v>0</v>
      </c>
      <c r="L381" s="11">
        <f>[15]PopulatedForm20!L378</f>
        <v>0</v>
      </c>
      <c r="M381" s="11">
        <f>[15]PopulatedForm20!M378</f>
        <v>0</v>
      </c>
      <c r="N381" s="11">
        <f>[15]PopulatedForm20!N378</f>
        <v>0</v>
      </c>
      <c r="O381" s="11">
        <f>[15]PopulatedForm20!O378</f>
        <v>0</v>
      </c>
      <c r="P381" s="11">
        <f>[15]PopulatedForm20!P378</f>
        <v>0</v>
      </c>
      <c r="Q381" s="11">
        <f>[15]PopulatedForm20!Q378</f>
        <v>0</v>
      </c>
      <c r="R381" s="11">
        <f>[15]PopulatedForm20!R378</f>
        <v>0</v>
      </c>
      <c r="S381" s="11">
        <f>[15]PopulatedForm20!S378</f>
        <v>0</v>
      </c>
      <c r="T381" s="11">
        <f>[15]PopulatedForm20!T378</f>
        <v>0</v>
      </c>
      <c r="U381" s="11">
        <f>[15]PopulatedForm20!U378</f>
        <v>0</v>
      </c>
      <c r="V381" s="11">
        <f>[15]PopulatedForm20!V378</f>
        <v>0</v>
      </c>
      <c r="W381" s="11">
        <f>[15]PopulatedForm20!W378</f>
        <v>0</v>
      </c>
      <c r="X381" s="11">
        <f>[15]PopulatedForm20!X378</f>
        <v>0</v>
      </c>
      <c r="Y381" s="11">
        <f>[15]PopulatedForm20!Y378</f>
        <v>0</v>
      </c>
      <c r="Z381" s="12">
        <f t="shared" si="10"/>
        <v>0</v>
      </c>
      <c r="AA381" s="13">
        <v>0</v>
      </c>
      <c r="AB381" s="11">
        <f>[15]PopulatedForm20!Z378</f>
        <v>0</v>
      </c>
      <c r="AC381" s="13">
        <f t="shared" si="11"/>
        <v>0</v>
      </c>
      <c r="AD381" s="13">
        <v>0</v>
      </c>
    </row>
    <row r="382" spans="1:30" ht="15.75" hidden="1">
      <c r="A382" s="10">
        <f>[15]PopulatedForm20!A379</f>
        <v>0</v>
      </c>
      <c r="B382" s="11">
        <f>[15]PopulatedForm20!B379</f>
        <v>0</v>
      </c>
      <c r="C382" s="11">
        <f>[15]PopulatedForm20!C379</f>
        <v>0</v>
      </c>
      <c r="D382" s="11">
        <f>[15]PopulatedForm20!D379</f>
        <v>0</v>
      </c>
      <c r="E382" s="11">
        <f>[15]PopulatedForm20!E379</f>
        <v>0</v>
      </c>
      <c r="F382" s="11">
        <f>[15]PopulatedForm20!F379</f>
        <v>0</v>
      </c>
      <c r="G382" s="11">
        <f>[15]PopulatedForm20!G379</f>
        <v>0</v>
      </c>
      <c r="H382" s="11">
        <f>[15]PopulatedForm20!H379</f>
        <v>0</v>
      </c>
      <c r="I382" s="11">
        <f>[15]PopulatedForm20!I379</f>
        <v>0</v>
      </c>
      <c r="J382" s="11">
        <f>[15]PopulatedForm20!J379</f>
        <v>0</v>
      </c>
      <c r="K382" s="11">
        <f>[15]PopulatedForm20!K379</f>
        <v>0</v>
      </c>
      <c r="L382" s="11">
        <f>[15]PopulatedForm20!L379</f>
        <v>0</v>
      </c>
      <c r="M382" s="11">
        <f>[15]PopulatedForm20!M379</f>
        <v>0</v>
      </c>
      <c r="N382" s="11">
        <f>[15]PopulatedForm20!N379</f>
        <v>0</v>
      </c>
      <c r="O382" s="11">
        <f>[15]PopulatedForm20!O379</f>
        <v>0</v>
      </c>
      <c r="P382" s="11">
        <f>[15]PopulatedForm20!P379</f>
        <v>0</v>
      </c>
      <c r="Q382" s="11">
        <f>[15]PopulatedForm20!Q379</f>
        <v>0</v>
      </c>
      <c r="R382" s="11">
        <f>[15]PopulatedForm20!R379</f>
        <v>0</v>
      </c>
      <c r="S382" s="11">
        <f>[15]PopulatedForm20!S379</f>
        <v>0</v>
      </c>
      <c r="T382" s="11">
        <f>[15]PopulatedForm20!T379</f>
        <v>0</v>
      </c>
      <c r="U382" s="11">
        <f>[15]PopulatedForm20!U379</f>
        <v>0</v>
      </c>
      <c r="V382" s="11">
        <f>[15]PopulatedForm20!V379</f>
        <v>0</v>
      </c>
      <c r="W382" s="11">
        <f>[15]PopulatedForm20!W379</f>
        <v>0</v>
      </c>
      <c r="X382" s="11">
        <f>[15]PopulatedForm20!X379</f>
        <v>0</v>
      </c>
      <c r="Y382" s="11">
        <f>[15]PopulatedForm20!Y379</f>
        <v>0</v>
      </c>
      <c r="Z382" s="12">
        <f t="shared" si="10"/>
        <v>0</v>
      </c>
      <c r="AA382" s="13">
        <v>0</v>
      </c>
      <c r="AB382" s="11">
        <f>[15]PopulatedForm20!Z379</f>
        <v>0</v>
      </c>
      <c r="AC382" s="13">
        <f t="shared" si="11"/>
        <v>0</v>
      </c>
      <c r="AD382" s="13">
        <v>0</v>
      </c>
    </row>
    <row r="383" spans="1:30" ht="15.75" hidden="1">
      <c r="A383" s="10">
        <f>[15]PopulatedForm20!A380</f>
        <v>0</v>
      </c>
      <c r="B383" s="11">
        <f>[15]PopulatedForm20!B380</f>
        <v>0</v>
      </c>
      <c r="C383" s="11">
        <f>[15]PopulatedForm20!C380</f>
        <v>0</v>
      </c>
      <c r="D383" s="11">
        <f>[15]PopulatedForm20!D380</f>
        <v>0</v>
      </c>
      <c r="E383" s="11">
        <f>[15]PopulatedForm20!E380</f>
        <v>0</v>
      </c>
      <c r="F383" s="11">
        <f>[15]PopulatedForm20!F380</f>
        <v>0</v>
      </c>
      <c r="G383" s="11">
        <f>[15]PopulatedForm20!G380</f>
        <v>0</v>
      </c>
      <c r="H383" s="11">
        <f>[15]PopulatedForm20!H380</f>
        <v>0</v>
      </c>
      <c r="I383" s="11">
        <f>[15]PopulatedForm20!I380</f>
        <v>0</v>
      </c>
      <c r="J383" s="11">
        <f>[15]PopulatedForm20!J380</f>
        <v>0</v>
      </c>
      <c r="K383" s="11">
        <f>[15]PopulatedForm20!K380</f>
        <v>0</v>
      </c>
      <c r="L383" s="11">
        <f>[15]PopulatedForm20!L380</f>
        <v>0</v>
      </c>
      <c r="M383" s="11">
        <f>[15]PopulatedForm20!M380</f>
        <v>0</v>
      </c>
      <c r="N383" s="11">
        <f>[15]PopulatedForm20!N380</f>
        <v>0</v>
      </c>
      <c r="O383" s="11">
        <f>[15]PopulatedForm20!O380</f>
        <v>0</v>
      </c>
      <c r="P383" s="11">
        <f>[15]PopulatedForm20!P380</f>
        <v>0</v>
      </c>
      <c r="Q383" s="11">
        <f>[15]PopulatedForm20!Q380</f>
        <v>0</v>
      </c>
      <c r="R383" s="11">
        <f>[15]PopulatedForm20!R380</f>
        <v>0</v>
      </c>
      <c r="S383" s="11">
        <f>[15]PopulatedForm20!S380</f>
        <v>0</v>
      </c>
      <c r="T383" s="11">
        <f>[15]PopulatedForm20!T380</f>
        <v>0</v>
      </c>
      <c r="U383" s="11">
        <f>[15]PopulatedForm20!U380</f>
        <v>0</v>
      </c>
      <c r="V383" s="11">
        <f>[15]PopulatedForm20!V380</f>
        <v>0</v>
      </c>
      <c r="W383" s="11">
        <f>[15]PopulatedForm20!W380</f>
        <v>0</v>
      </c>
      <c r="X383" s="11">
        <f>[15]PopulatedForm20!X380</f>
        <v>0</v>
      </c>
      <c r="Y383" s="11">
        <f>[15]PopulatedForm20!Y380</f>
        <v>0</v>
      </c>
      <c r="Z383" s="12">
        <f t="shared" si="10"/>
        <v>0</v>
      </c>
      <c r="AA383" s="13">
        <v>0</v>
      </c>
      <c r="AB383" s="11">
        <f>[15]PopulatedForm20!Z380</f>
        <v>0</v>
      </c>
      <c r="AC383" s="13">
        <f t="shared" si="11"/>
        <v>0</v>
      </c>
      <c r="AD383" s="13">
        <v>0</v>
      </c>
    </row>
    <row r="384" spans="1:30" ht="15.75" hidden="1">
      <c r="A384" s="10">
        <f>[15]PopulatedForm20!A381</f>
        <v>0</v>
      </c>
      <c r="B384" s="11">
        <f>[15]PopulatedForm20!B381</f>
        <v>0</v>
      </c>
      <c r="C384" s="11">
        <f>[15]PopulatedForm20!C381</f>
        <v>0</v>
      </c>
      <c r="D384" s="11">
        <f>[15]PopulatedForm20!D381</f>
        <v>0</v>
      </c>
      <c r="E384" s="11">
        <f>[15]PopulatedForm20!E381</f>
        <v>0</v>
      </c>
      <c r="F384" s="11">
        <f>[15]PopulatedForm20!F381</f>
        <v>0</v>
      </c>
      <c r="G384" s="11">
        <f>[15]PopulatedForm20!G381</f>
        <v>0</v>
      </c>
      <c r="H384" s="11">
        <f>[15]PopulatedForm20!H381</f>
        <v>0</v>
      </c>
      <c r="I384" s="11">
        <f>[15]PopulatedForm20!I381</f>
        <v>0</v>
      </c>
      <c r="J384" s="11">
        <f>[15]PopulatedForm20!J381</f>
        <v>0</v>
      </c>
      <c r="K384" s="11">
        <f>[15]PopulatedForm20!K381</f>
        <v>0</v>
      </c>
      <c r="L384" s="11">
        <f>[15]PopulatedForm20!L381</f>
        <v>0</v>
      </c>
      <c r="M384" s="11">
        <f>[15]PopulatedForm20!M381</f>
        <v>0</v>
      </c>
      <c r="N384" s="11">
        <f>[15]PopulatedForm20!N381</f>
        <v>0</v>
      </c>
      <c r="O384" s="11">
        <f>[15]PopulatedForm20!O381</f>
        <v>0</v>
      </c>
      <c r="P384" s="11">
        <f>[15]PopulatedForm20!P381</f>
        <v>0</v>
      </c>
      <c r="Q384" s="11">
        <f>[15]PopulatedForm20!Q381</f>
        <v>0</v>
      </c>
      <c r="R384" s="11">
        <f>[15]PopulatedForm20!R381</f>
        <v>0</v>
      </c>
      <c r="S384" s="11">
        <f>[15]PopulatedForm20!S381</f>
        <v>0</v>
      </c>
      <c r="T384" s="11">
        <f>[15]PopulatedForm20!T381</f>
        <v>0</v>
      </c>
      <c r="U384" s="11">
        <f>[15]PopulatedForm20!U381</f>
        <v>0</v>
      </c>
      <c r="V384" s="11">
        <f>[15]PopulatedForm20!V381</f>
        <v>0</v>
      </c>
      <c r="W384" s="11">
        <f>[15]PopulatedForm20!W381</f>
        <v>0</v>
      </c>
      <c r="X384" s="11">
        <f>[15]PopulatedForm20!X381</f>
        <v>0</v>
      </c>
      <c r="Y384" s="11">
        <f>[15]PopulatedForm20!Y381</f>
        <v>0</v>
      </c>
      <c r="Z384" s="12">
        <f t="shared" si="10"/>
        <v>0</v>
      </c>
      <c r="AA384" s="13">
        <v>0</v>
      </c>
      <c r="AB384" s="11">
        <f>[15]PopulatedForm20!Z381</f>
        <v>0</v>
      </c>
      <c r="AC384" s="13">
        <f t="shared" si="11"/>
        <v>0</v>
      </c>
      <c r="AD384" s="13">
        <v>0</v>
      </c>
    </row>
    <row r="385" spans="1:30" ht="15.75" hidden="1">
      <c r="A385" s="10">
        <f>[15]PopulatedForm20!A382</f>
        <v>0</v>
      </c>
      <c r="B385" s="11">
        <f>[15]PopulatedForm20!B382</f>
        <v>0</v>
      </c>
      <c r="C385" s="11">
        <f>[15]PopulatedForm20!C382</f>
        <v>0</v>
      </c>
      <c r="D385" s="11">
        <f>[15]PopulatedForm20!D382</f>
        <v>0</v>
      </c>
      <c r="E385" s="11">
        <f>[15]PopulatedForm20!E382</f>
        <v>0</v>
      </c>
      <c r="F385" s="11">
        <f>[15]PopulatedForm20!F382</f>
        <v>0</v>
      </c>
      <c r="G385" s="11">
        <f>[15]PopulatedForm20!G382</f>
        <v>0</v>
      </c>
      <c r="H385" s="11">
        <f>[15]PopulatedForm20!H382</f>
        <v>0</v>
      </c>
      <c r="I385" s="11">
        <f>[15]PopulatedForm20!I382</f>
        <v>0</v>
      </c>
      <c r="J385" s="11">
        <f>[15]PopulatedForm20!J382</f>
        <v>0</v>
      </c>
      <c r="K385" s="11">
        <f>[15]PopulatedForm20!K382</f>
        <v>0</v>
      </c>
      <c r="L385" s="11">
        <f>[15]PopulatedForm20!L382</f>
        <v>0</v>
      </c>
      <c r="M385" s="11">
        <f>[15]PopulatedForm20!M382</f>
        <v>0</v>
      </c>
      <c r="N385" s="11">
        <f>[15]PopulatedForm20!N382</f>
        <v>0</v>
      </c>
      <c r="O385" s="11">
        <f>[15]PopulatedForm20!O382</f>
        <v>0</v>
      </c>
      <c r="P385" s="11">
        <f>[15]PopulatedForm20!P382</f>
        <v>0</v>
      </c>
      <c r="Q385" s="11">
        <f>[15]PopulatedForm20!Q382</f>
        <v>0</v>
      </c>
      <c r="R385" s="11">
        <f>[15]PopulatedForm20!R382</f>
        <v>0</v>
      </c>
      <c r="S385" s="11">
        <f>[15]PopulatedForm20!S382</f>
        <v>0</v>
      </c>
      <c r="T385" s="11">
        <f>[15]PopulatedForm20!T382</f>
        <v>0</v>
      </c>
      <c r="U385" s="11">
        <f>[15]PopulatedForm20!U382</f>
        <v>0</v>
      </c>
      <c r="V385" s="11">
        <f>[15]PopulatedForm20!V382</f>
        <v>0</v>
      </c>
      <c r="W385" s="11">
        <f>[15]PopulatedForm20!W382</f>
        <v>0</v>
      </c>
      <c r="X385" s="11">
        <f>[15]PopulatedForm20!X382</f>
        <v>0</v>
      </c>
      <c r="Y385" s="11">
        <f>[15]PopulatedForm20!Y382</f>
        <v>0</v>
      </c>
      <c r="Z385" s="12">
        <f t="shared" si="10"/>
        <v>0</v>
      </c>
      <c r="AA385" s="13">
        <v>0</v>
      </c>
      <c r="AB385" s="11">
        <f>[15]PopulatedForm20!Z382</f>
        <v>0</v>
      </c>
      <c r="AC385" s="13">
        <f t="shared" si="11"/>
        <v>0</v>
      </c>
      <c r="AD385" s="13">
        <v>0</v>
      </c>
    </row>
    <row r="386" spans="1:30" ht="15.75" hidden="1">
      <c r="A386" s="10">
        <f>[15]PopulatedForm20!A383</f>
        <v>0</v>
      </c>
      <c r="B386" s="11">
        <f>[15]PopulatedForm20!B383</f>
        <v>0</v>
      </c>
      <c r="C386" s="11">
        <f>[15]PopulatedForm20!C383</f>
        <v>0</v>
      </c>
      <c r="D386" s="11">
        <f>[15]PopulatedForm20!D383</f>
        <v>0</v>
      </c>
      <c r="E386" s="11">
        <f>[15]PopulatedForm20!E383</f>
        <v>0</v>
      </c>
      <c r="F386" s="11">
        <f>[15]PopulatedForm20!F383</f>
        <v>0</v>
      </c>
      <c r="G386" s="11">
        <f>[15]PopulatedForm20!G383</f>
        <v>0</v>
      </c>
      <c r="H386" s="11">
        <f>[15]PopulatedForm20!H383</f>
        <v>0</v>
      </c>
      <c r="I386" s="11">
        <f>[15]PopulatedForm20!I383</f>
        <v>0</v>
      </c>
      <c r="J386" s="11">
        <f>[15]PopulatedForm20!J383</f>
        <v>0</v>
      </c>
      <c r="K386" s="11">
        <f>[15]PopulatedForm20!K383</f>
        <v>0</v>
      </c>
      <c r="L386" s="11">
        <f>[15]PopulatedForm20!L383</f>
        <v>0</v>
      </c>
      <c r="M386" s="11">
        <f>[15]PopulatedForm20!M383</f>
        <v>0</v>
      </c>
      <c r="N386" s="11">
        <f>[15]PopulatedForm20!N383</f>
        <v>0</v>
      </c>
      <c r="O386" s="11">
        <f>[15]PopulatedForm20!O383</f>
        <v>0</v>
      </c>
      <c r="P386" s="11">
        <f>[15]PopulatedForm20!P383</f>
        <v>0</v>
      </c>
      <c r="Q386" s="11">
        <f>[15]PopulatedForm20!Q383</f>
        <v>0</v>
      </c>
      <c r="R386" s="11">
        <f>[15]PopulatedForm20!R383</f>
        <v>0</v>
      </c>
      <c r="S386" s="11">
        <f>[15]PopulatedForm20!S383</f>
        <v>0</v>
      </c>
      <c r="T386" s="11">
        <f>[15]PopulatedForm20!T383</f>
        <v>0</v>
      </c>
      <c r="U386" s="11">
        <f>[15]PopulatedForm20!U383</f>
        <v>0</v>
      </c>
      <c r="V386" s="11">
        <f>[15]PopulatedForm20!V383</f>
        <v>0</v>
      </c>
      <c r="W386" s="11">
        <f>[15]PopulatedForm20!W383</f>
        <v>0</v>
      </c>
      <c r="X386" s="11">
        <f>[15]PopulatedForm20!X383</f>
        <v>0</v>
      </c>
      <c r="Y386" s="11">
        <f>[15]PopulatedForm20!Y383</f>
        <v>0</v>
      </c>
      <c r="Z386" s="12">
        <f t="shared" si="10"/>
        <v>0</v>
      </c>
      <c r="AA386" s="13">
        <v>0</v>
      </c>
      <c r="AB386" s="11">
        <f>[15]PopulatedForm20!Z383</f>
        <v>0</v>
      </c>
      <c r="AC386" s="13">
        <f t="shared" si="11"/>
        <v>0</v>
      </c>
      <c r="AD386" s="13">
        <v>0</v>
      </c>
    </row>
    <row r="387" spans="1:30" ht="15.75" hidden="1">
      <c r="A387" s="10">
        <f>[15]PopulatedForm20!A384</f>
        <v>0</v>
      </c>
      <c r="B387" s="11">
        <f>[15]PopulatedForm20!B384</f>
        <v>0</v>
      </c>
      <c r="C387" s="11">
        <f>[15]PopulatedForm20!C384</f>
        <v>0</v>
      </c>
      <c r="D387" s="11">
        <f>[15]PopulatedForm20!D384</f>
        <v>0</v>
      </c>
      <c r="E387" s="11">
        <f>[15]PopulatedForm20!E384</f>
        <v>0</v>
      </c>
      <c r="F387" s="11">
        <f>[15]PopulatedForm20!F384</f>
        <v>0</v>
      </c>
      <c r="G387" s="11">
        <f>[15]PopulatedForm20!G384</f>
        <v>0</v>
      </c>
      <c r="H387" s="11">
        <f>[15]PopulatedForm20!H384</f>
        <v>0</v>
      </c>
      <c r="I387" s="11">
        <f>[15]PopulatedForm20!I384</f>
        <v>0</v>
      </c>
      <c r="J387" s="11">
        <f>[15]PopulatedForm20!J384</f>
        <v>0</v>
      </c>
      <c r="K387" s="11">
        <f>[15]PopulatedForm20!K384</f>
        <v>0</v>
      </c>
      <c r="L387" s="11">
        <f>[15]PopulatedForm20!L384</f>
        <v>0</v>
      </c>
      <c r="M387" s="11">
        <f>[15]PopulatedForm20!M384</f>
        <v>0</v>
      </c>
      <c r="N387" s="11">
        <f>[15]PopulatedForm20!N384</f>
        <v>0</v>
      </c>
      <c r="O387" s="11">
        <f>[15]PopulatedForm20!O384</f>
        <v>0</v>
      </c>
      <c r="P387" s="11">
        <f>[15]PopulatedForm20!P384</f>
        <v>0</v>
      </c>
      <c r="Q387" s="11">
        <f>[15]PopulatedForm20!Q384</f>
        <v>0</v>
      </c>
      <c r="R387" s="11">
        <f>[15]PopulatedForm20!R384</f>
        <v>0</v>
      </c>
      <c r="S387" s="11">
        <f>[15]PopulatedForm20!S384</f>
        <v>0</v>
      </c>
      <c r="T387" s="11">
        <f>[15]PopulatedForm20!T384</f>
        <v>0</v>
      </c>
      <c r="U387" s="11">
        <f>[15]PopulatedForm20!U384</f>
        <v>0</v>
      </c>
      <c r="V387" s="11">
        <f>[15]PopulatedForm20!V384</f>
        <v>0</v>
      </c>
      <c r="W387" s="11">
        <f>[15]PopulatedForm20!W384</f>
        <v>0</v>
      </c>
      <c r="X387" s="11">
        <f>[15]PopulatedForm20!X384</f>
        <v>0</v>
      </c>
      <c r="Y387" s="11">
        <f>[15]PopulatedForm20!Y384</f>
        <v>0</v>
      </c>
      <c r="Z387" s="12">
        <f t="shared" si="10"/>
        <v>0</v>
      </c>
      <c r="AA387" s="13">
        <v>0</v>
      </c>
      <c r="AB387" s="11">
        <f>[15]PopulatedForm20!Z384</f>
        <v>0</v>
      </c>
      <c r="AC387" s="13">
        <f t="shared" si="11"/>
        <v>0</v>
      </c>
      <c r="AD387" s="13">
        <v>0</v>
      </c>
    </row>
    <row r="388" spans="1:30" ht="15.75" hidden="1">
      <c r="A388" s="10">
        <f>[15]PopulatedForm20!A385</f>
        <v>0</v>
      </c>
      <c r="B388" s="11">
        <f>[15]PopulatedForm20!B385</f>
        <v>0</v>
      </c>
      <c r="C388" s="11">
        <f>[15]PopulatedForm20!C385</f>
        <v>0</v>
      </c>
      <c r="D388" s="11">
        <f>[15]PopulatedForm20!D385</f>
        <v>0</v>
      </c>
      <c r="E388" s="11">
        <f>[15]PopulatedForm20!E385</f>
        <v>0</v>
      </c>
      <c r="F388" s="11">
        <f>[15]PopulatedForm20!F385</f>
        <v>0</v>
      </c>
      <c r="G388" s="11">
        <f>[15]PopulatedForm20!G385</f>
        <v>0</v>
      </c>
      <c r="H388" s="11">
        <f>[15]PopulatedForm20!H385</f>
        <v>0</v>
      </c>
      <c r="I388" s="11">
        <f>[15]PopulatedForm20!I385</f>
        <v>0</v>
      </c>
      <c r="J388" s="11">
        <f>[15]PopulatedForm20!J385</f>
        <v>0</v>
      </c>
      <c r="K388" s="11">
        <f>[15]PopulatedForm20!K385</f>
        <v>0</v>
      </c>
      <c r="L388" s="11">
        <f>[15]PopulatedForm20!L385</f>
        <v>0</v>
      </c>
      <c r="M388" s="11">
        <f>[15]PopulatedForm20!M385</f>
        <v>0</v>
      </c>
      <c r="N388" s="11">
        <f>[15]PopulatedForm20!N385</f>
        <v>0</v>
      </c>
      <c r="O388" s="11">
        <f>[15]PopulatedForm20!O385</f>
        <v>0</v>
      </c>
      <c r="P388" s="11">
        <f>[15]PopulatedForm20!P385</f>
        <v>0</v>
      </c>
      <c r="Q388" s="11">
        <f>[15]PopulatedForm20!Q385</f>
        <v>0</v>
      </c>
      <c r="R388" s="11">
        <f>[15]PopulatedForm20!R385</f>
        <v>0</v>
      </c>
      <c r="S388" s="11">
        <f>[15]PopulatedForm20!S385</f>
        <v>0</v>
      </c>
      <c r="T388" s="11">
        <f>[15]PopulatedForm20!T385</f>
        <v>0</v>
      </c>
      <c r="U388" s="11">
        <f>[15]PopulatedForm20!U385</f>
        <v>0</v>
      </c>
      <c r="V388" s="11">
        <f>[15]PopulatedForm20!V385</f>
        <v>0</v>
      </c>
      <c r="W388" s="11">
        <f>[15]PopulatedForm20!W385</f>
        <v>0</v>
      </c>
      <c r="X388" s="11">
        <f>[15]PopulatedForm20!X385</f>
        <v>0</v>
      </c>
      <c r="Y388" s="11">
        <f>[15]PopulatedForm20!Y385</f>
        <v>0</v>
      </c>
      <c r="Z388" s="12">
        <f t="shared" si="10"/>
        <v>0</v>
      </c>
      <c r="AA388" s="13">
        <v>0</v>
      </c>
      <c r="AB388" s="11">
        <f>[15]PopulatedForm20!Z385</f>
        <v>0</v>
      </c>
      <c r="AC388" s="13">
        <f t="shared" si="11"/>
        <v>0</v>
      </c>
      <c r="AD388" s="13">
        <v>0</v>
      </c>
    </row>
    <row r="389" spans="1:30" ht="15.75" hidden="1">
      <c r="A389" s="10">
        <f>[15]PopulatedForm20!A386</f>
        <v>0</v>
      </c>
      <c r="B389" s="11">
        <f>[15]PopulatedForm20!B386</f>
        <v>0</v>
      </c>
      <c r="C389" s="11">
        <f>[15]PopulatedForm20!C386</f>
        <v>0</v>
      </c>
      <c r="D389" s="11">
        <f>[15]PopulatedForm20!D386</f>
        <v>0</v>
      </c>
      <c r="E389" s="11">
        <f>[15]PopulatedForm20!E386</f>
        <v>0</v>
      </c>
      <c r="F389" s="11">
        <f>[15]PopulatedForm20!F386</f>
        <v>0</v>
      </c>
      <c r="G389" s="11">
        <f>[15]PopulatedForm20!G386</f>
        <v>0</v>
      </c>
      <c r="H389" s="11">
        <f>[15]PopulatedForm20!H386</f>
        <v>0</v>
      </c>
      <c r="I389" s="11">
        <f>[15]PopulatedForm20!I386</f>
        <v>0</v>
      </c>
      <c r="J389" s="11">
        <f>[15]PopulatedForm20!J386</f>
        <v>0</v>
      </c>
      <c r="K389" s="11">
        <f>[15]PopulatedForm20!K386</f>
        <v>0</v>
      </c>
      <c r="L389" s="11">
        <f>[15]PopulatedForm20!L386</f>
        <v>0</v>
      </c>
      <c r="M389" s="11">
        <f>[15]PopulatedForm20!M386</f>
        <v>0</v>
      </c>
      <c r="N389" s="11">
        <f>[15]PopulatedForm20!N386</f>
        <v>0</v>
      </c>
      <c r="O389" s="11">
        <f>[15]PopulatedForm20!O386</f>
        <v>0</v>
      </c>
      <c r="P389" s="11">
        <f>[15]PopulatedForm20!P386</f>
        <v>0</v>
      </c>
      <c r="Q389" s="11">
        <f>[15]PopulatedForm20!Q386</f>
        <v>0</v>
      </c>
      <c r="R389" s="11">
        <f>[15]PopulatedForm20!R386</f>
        <v>0</v>
      </c>
      <c r="S389" s="11">
        <f>[15]PopulatedForm20!S386</f>
        <v>0</v>
      </c>
      <c r="T389" s="11">
        <f>[15]PopulatedForm20!T386</f>
        <v>0</v>
      </c>
      <c r="U389" s="11">
        <f>[15]PopulatedForm20!U386</f>
        <v>0</v>
      </c>
      <c r="V389" s="11">
        <f>[15]PopulatedForm20!V386</f>
        <v>0</v>
      </c>
      <c r="W389" s="11">
        <f>[15]PopulatedForm20!W386</f>
        <v>0</v>
      </c>
      <c r="X389" s="11">
        <f>[15]PopulatedForm20!X386</f>
        <v>0</v>
      </c>
      <c r="Y389" s="11">
        <f>[15]PopulatedForm20!Y386</f>
        <v>0</v>
      </c>
      <c r="Z389" s="12">
        <f t="shared" si="10"/>
        <v>0</v>
      </c>
      <c r="AA389" s="13">
        <v>0</v>
      </c>
      <c r="AB389" s="11">
        <f>[15]PopulatedForm20!Z386</f>
        <v>0</v>
      </c>
      <c r="AC389" s="13">
        <f t="shared" si="11"/>
        <v>0</v>
      </c>
      <c r="AD389" s="13">
        <v>0</v>
      </c>
    </row>
    <row r="390" spans="1:30" ht="15.75" hidden="1">
      <c r="A390" s="10">
        <f>[15]PopulatedForm20!A387</f>
        <v>0</v>
      </c>
      <c r="B390" s="11">
        <f>[15]PopulatedForm20!B387</f>
        <v>0</v>
      </c>
      <c r="C390" s="11">
        <f>[15]PopulatedForm20!C387</f>
        <v>0</v>
      </c>
      <c r="D390" s="11">
        <f>[15]PopulatedForm20!D387</f>
        <v>0</v>
      </c>
      <c r="E390" s="11">
        <f>[15]PopulatedForm20!E387</f>
        <v>0</v>
      </c>
      <c r="F390" s="11">
        <f>[15]PopulatedForm20!F387</f>
        <v>0</v>
      </c>
      <c r="G390" s="11">
        <f>[15]PopulatedForm20!G387</f>
        <v>0</v>
      </c>
      <c r="H390" s="11">
        <f>[15]PopulatedForm20!H387</f>
        <v>0</v>
      </c>
      <c r="I390" s="11">
        <f>[15]PopulatedForm20!I387</f>
        <v>0</v>
      </c>
      <c r="J390" s="11">
        <f>[15]PopulatedForm20!J387</f>
        <v>0</v>
      </c>
      <c r="K390" s="11">
        <f>[15]PopulatedForm20!K387</f>
        <v>0</v>
      </c>
      <c r="L390" s="11">
        <f>[15]PopulatedForm20!L387</f>
        <v>0</v>
      </c>
      <c r="M390" s="11">
        <f>[15]PopulatedForm20!M387</f>
        <v>0</v>
      </c>
      <c r="N390" s="11">
        <f>[15]PopulatedForm20!N387</f>
        <v>0</v>
      </c>
      <c r="O390" s="11">
        <f>[15]PopulatedForm20!O387</f>
        <v>0</v>
      </c>
      <c r="P390" s="11">
        <f>[15]PopulatedForm20!P387</f>
        <v>0</v>
      </c>
      <c r="Q390" s="11">
        <f>[15]PopulatedForm20!Q387</f>
        <v>0</v>
      </c>
      <c r="R390" s="11">
        <f>[15]PopulatedForm20!R387</f>
        <v>0</v>
      </c>
      <c r="S390" s="11">
        <f>[15]PopulatedForm20!S387</f>
        <v>0</v>
      </c>
      <c r="T390" s="11">
        <f>[15]PopulatedForm20!T387</f>
        <v>0</v>
      </c>
      <c r="U390" s="11">
        <f>[15]PopulatedForm20!U387</f>
        <v>0</v>
      </c>
      <c r="V390" s="11">
        <f>[15]PopulatedForm20!V387</f>
        <v>0</v>
      </c>
      <c r="W390" s="11">
        <f>[15]PopulatedForm20!W387</f>
        <v>0</v>
      </c>
      <c r="X390" s="11">
        <f>[15]PopulatedForm20!X387</f>
        <v>0</v>
      </c>
      <c r="Y390" s="11">
        <f>[15]PopulatedForm20!Y387</f>
        <v>0</v>
      </c>
      <c r="Z390" s="12">
        <f t="shared" si="10"/>
        <v>0</v>
      </c>
      <c r="AA390" s="13">
        <v>0</v>
      </c>
      <c r="AB390" s="11">
        <f>[15]PopulatedForm20!Z387</f>
        <v>0</v>
      </c>
      <c r="AC390" s="13">
        <f t="shared" si="11"/>
        <v>0</v>
      </c>
      <c r="AD390" s="13">
        <v>0</v>
      </c>
    </row>
    <row r="391" spans="1:30" ht="15.75" hidden="1">
      <c r="A391" s="10">
        <f>[15]PopulatedForm20!A388</f>
        <v>0</v>
      </c>
      <c r="B391" s="11">
        <f>[15]PopulatedForm20!B388</f>
        <v>0</v>
      </c>
      <c r="C391" s="11">
        <f>[15]PopulatedForm20!C388</f>
        <v>0</v>
      </c>
      <c r="D391" s="11">
        <f>[15]PopulatedForm20!D388</f>
        <v>0</v>
      </c>
      <c r="E391" s="11">
        <f>[15]PopulatedForm20!E388</f>
        <v>0</v>
      </c>
      <c r="F391" s="11">
        <f>[15]PopulatedForm20!F388</f>
        <v>0</v>
      </c>
      <c r="G391" s="11">
        <f>[15]PopulatedForm20!G388</f>
        <v>0</v>
      </c>
      <c r="H391" s="11">
        <f>[15]PopulatedForm20!H388</f>
        <v>0</v>
      </c>
      <c r="I391" s="11">
        <f>[15]PopulatedForm20!I388</f>
        <v>0</v>
      </c>
      <c r="J391" s="11">
        <f>[15]PopulatedForm20!J388</f>
        <v>0</v>
      </c>
      <c r="K391" s="11">
        <f>[15]PopulatedForm20!K388</f>
        <v>0</v>
      </c>
      <c r="L391" s="11">
        <f>[15]PopulatedForm20!L388</f>
        <v>0</v>
      </c>
      <c r="M391" s="11">
        <f>[15]PopulatedForm20!M388</f>
        <v>0</v>
      </c>
      <c r="N391" s="11">
        <f>[15]PopulatedForm20!N388</f>
        <v>0</v>
      </c>
      <c r="O391" s="11">
        <f>[15]PopulatedForm20!O388</f>
        <v>0</v>
      </c>
      <c r="P391" s="11">
        <f>[15]PopulatedForm20!P388</f>
        <v>0</v>
      </c>
      <c r="Q391" s="11">
        <f>[15]PopulatedForm20!Q388</f>
        <v>0</v>
      </c>
      <c r="R391" s="11">
        <f>[15]PopulatedForm20!R388</f>
        <v>0</v>
      </c>
      <c r="S391" s="11">
        <f>[15]PopulatedForm20!S388</f>
        <v>0</v>
      </c>
      <c r="T391" s="11">
        <f>[15]PopulatedForm20!T388</f>
        <v>0</v>
      </c>
      <c r="U391" s="11">
        <f>[15]PopulatedForm20!U388</f>
        <v>0</v>
      </c>
      <c r="V391" s="11">
        <f>[15]PopulatedForm20!V388</f>
        <v>0</v>
      </c>
      <c r="W391" s="11">
        <f>[15]PopulatedForm20!W388</f>
        <v>0</v>
      </c>
      <c r="X391" s="11">
        <f>[15]PopulatedForm20!X388</f>
        <v>0</v>
      </c>
      <c r="Y391" s="11">
        <f>[15]PopulatedForm20!Y388</f>
        <v>0</v>
      </c>
      <c r="Z391" s="12">
        <f t="shared" ref="Z391:Z406" si="12">SUM(B391:Y391)</f>
        <v>0</v>
      </c>
      <c r="AA391" s="13">
        <v>0</v>
      </c>
      <c r="AB391" s="11">
        <f>[15]PopulatedForm20!Z388</f>
        <v>0</v>
      </c>
      <c r="AC391" s="13">
        <f t="shared" si="11"/>
        <v>0</v>
      </c>
      <c r="AD391" s="13">
        <v>0</v>
      </c>
    </row>
    <row r="392" spans="1:30" ht="15.75" hidden="1">
      <c r="A392" s="10">
        <f>[15]PopulatedForm20!A389</f>
        <v>0</v>
      </c>
      <c r="B392" s="11">
        <f>[15]PopulatedForm20!B389</f>
        <v>0</v>
      </c>
      <c r="C392" s="11">
        <f>[15]PopulatedForm20!C389</f>
        <v>0</v>
      </c>
      <c r="D392" s="11">
        <f>[15]PopulatedForm20!D389</f>
        <v>0</v>
      </c>
      <c r="E392" s="11">
        <f>[15]PopulatedForm20!E389</f>
        <v>0</v>
      </c>
      <c r="F392" s="11">
        <f>[15]PopulatedForm20!F389</f>
        <v>0</v>
      </c>
      <c r="G392" s="11">
        <f>[15]PopulatedForm20!G389</f>
        <v>0</v>
      </c>
      <c r="H392" s="11">
        <f>[15]PopulatedForm20!H389</f>
        <v>0</v>
      </c>
      <c r="I392" s="11">
        <f>[15]PopulatedForm20!I389</f>
        <v>0</v>
      </c>
      <c r="J392" s="11">
        <f>[15]PopulatedForm20!J389</f>
        <v>0</v>
      </c>
      <c r="K392" s="11">
        <f>[15]PopulatedForm20!K389</f>
        <v>0</v>
      </c>
      <c r="L392" s="11">
        <f>[15]PopulatedForm20!L389</f>
        <v>0</v>
      </c>
      <c r="M392" s="11">
        <f>[15]PopulatedForm20!M389</f>
        <v>0</v>
      </c>
      <c r="N392" s="11">
        <f>[15]PopulatedForm20!N389</f>
        <v>0</v>
      </c>
      <c r="O392" s="11">
        <f>[15]PopulatedForm20!O389</f>
        <v>0</v>
      </c>
      <c r="P392" s="11">
        <f>[15]PopulatedForm20!P389</f>
        <v>0</v>
      </c>
      <c r="Q392" s="11">
        <f>[15]PopulatedForm20!Q389</f>
        <v>0</v>
      </c>
      <c r="R392" s="11">
        <f>[15]PopulatedForm20!R389</f>
        <v>0</v>
      </c>
      <c r="S392" s="11">
        <f>[15]PopulatedForm20!S389</f>
        <v>0</v>
      </c>
      <c r="T392" s="11">
        <f>[15]PopulatedForm20!T389</f>
        <v>0</v>
      </c>
      <c r="U392" s="11">
        <f>[15]PopulatedForm20!U389</f>
        <v>0</v>
      </c>
      <c r="V392" s="11">
        <f>[15]PopulatedForm20!V389</f>
        <v>0</v>
      </c>
      <c r="W392" s="11">
        <f>[15]PopulatedForm20!W389</f>
        <v>0</v>
      </c>
      <c r="X392" s="11">
        <f>[15]PopulatedForm20!X389</f>
        <v>0</v>
      </c>
      <c r="Y392" s="11">
        <f>[15]PopulatedForm20!Y389</f>
        <v>0</v>
      </c>
      <c r="Z392" s="12">
        <f t="shared" si="12"/>
        <v>0</v>
      </c>
      <c r="AA392" s="13">
        <v>0</v>
      </c>
      <c r="AB392" s="11">
        <f>[15]PopulatedForm20!Z389</f>
        <v>0</v>
      </c>
      <c r="AC392" s="13">
        <f t="shared" ref="AC392:AC406" si="13">SUM(Z392:AB392)</f>
        <v>0</v>
      </c>
      <c r="AD392" s="13">
        <v>0</v>
      </c>
    </row>
    <row r="393" spans="1:30" ht="15.75" hidden="1">
      <c r="A393" s="10">
        <f>[15]PopulatedForm20!A390</f>
        <v>0</v>
      </c>
      <c r="B393" s="11">
        <f>[15]PopulatedForm20!B390</f>
        <v>0</v>
      </c>
      <c r="C393" s="11">
        <f>[15]PopulatedForm20!C390</f>
        <v>0</v>
      </c>
      <c r="D393" s="11">
        <f>[15]PopulatedForm20!D390</f>
        <v>0</v>
      </c>
      <c r="E393" s="11">
        <f>[15]PopulatedForm20!E390</f>
        <v>0</v>
      </c>
      <c r="F393" s="11">
        <f>[15]PopulatedForm20!F390</f>
        <v>0</v>
      </c>
      <c r="G393" s="11">
        <f>[15]PopulatedForm20!G390</f>
        <v>0</v>
      </c>
      <c r="H393" s="11">
        <f>[15]PopulatedForm20!H390</f>
        <v>0</v>
      </c>
      <c r="I393" s="11">
        <f>[15]PopulatedForm20!I390</f>
        <v>0</v>
      </c>
      <c r="J393" s="11">
        <f>[15]PopulatedForm20!J390</f>
        <v>0</v>
      </c>
      <c r="K393" s="11">
        <f>[15]PopulatedForm20!K390</f>
        <v>0</v>
      </c>
      <c r="L393" s="11">
        <f>[15]PopulatedForm20!L390</f>
        <v>0</v>
      </c>
      <c r="M393" s="11">
        <f>[15]PopulatedForm20!M390</f>
        <v>0</v>
      </c>
      <c r="N393" s="11">
        <f>[15]PopulatedForm20!N390</f>
        <v>0</v>
      </c>
      <c r="O393" s="11">
        <f>[15]PopulatedForm20!O390</f>
        <v>0</v>
      </c>
      <c r="P393" s="11">
        <f>[15]PopulatedForm20!P390</f>
        <v>0</v>
      </c>
      <c r="Q393" s="11">
        <f>[15]PopulatedForm20!Q390</f>
        <v>0</v>
      </c>
      <c r="R393" s="11">
        <f>[15]PopulatedForm20!R390</f>
        <v>0</v>
      </c>
      <c r="S393" s="11">
        <f>[15]PopulatedForm20!S390</f>
        <v>0</v>
      </c>
      <c r="T393" s="11">
        <f>[15]PopulatedForm20!T390</f>
        <v>0</v>
      </c>
      <c r="U393" s="11">
        <f>[15]PopulatedForm20!U390</f>
        <v>0</v>
      </c>
      <c r="V393" s="11">
        <f>[15]PopulatedForm20!V390</f>
        <v>0</v>
      </c>
      <c r="W393" s="11">
        <f>[15]PopulatedForm20!W390</f>
        <v>0</v>
      </c>
      <c r="X393" s="11">
        <f>[15]PopulatedForm20!X390</f>
        <v>0</v>
      </c>
      <c r="Y393" s="11">
        <f>[15]PopulatedForm20!Y390</f>
        <v>0</v>
      </c>
      <c r="Z393" s="12">
        <f t="shared" si="12"/>
        <v>0</v>
      </c>
      <c r="AA393" s="13">
        <v>0</v>
      </c>
      <c r="AB393" s="11">
        <f>[15]PopulatedForm20!Z390</f>
        <v>0</v>
      </c>
      <c r="AC393" s="13">
        <f t="shared" si="13"/>
        <v>0</v>
      </c>
      <c r="AD393" s="13">
        <v>0</v>
      </c>
    </row>
    <row r="394" spans="1:30" ht="15.75" hidden="1">
      <c r="A394" s="10">
        <f>[15]PopulatedForm20!A391</f>
        <v>0</v>
      </c>
      <c r="B394" s="11">
        <f>[15]PopulatedForm20!B391</f>
        <v>0</v>
      </c>
      <c r="C394" s="11">
        <f>[15]PopulatedForm20!C391</f>
        <v>0</v>
      </c>
      <c r="D394" s="11">
        <f>[15]PopulatedForm20!D391</f>
        <v>0</v>
      </c>
      <c r="E394" s="11">
        <f>[15]PopulatedForm20!E391</f>
        <v>0</v>
      </c>
      <c r="F394" s="11">
        <f>[15]PopulatedForm20!F391</f>
        <v>0</v>
      </c>
      <c r="G394" s="11">
        <f>[15]PopulatedForm20!G391</f>
        <v>0</v>
      </c>
      <c r="H394" s="11">
        <f>[15]PopulatedForm20!H391</f>
        <v>0</v>
      </c>
      <c r="I394" s="11">
        <f>[15]PopulatedForm20!I391</f>
        <v>0</v>
      </c>
      <c r="J394" s="11">
        <f>[15]PopulatedForm20!J391</f>
        <v>0</v>
      </c>
      <c r="K394" s="11">
        <f>[15]PopulatedForm20!K391</f>
        <v>0</v>
      </c>
      <c r="L394" s="11">
        <f>[15]PopulatedForm20!L391</f>
        <v>0</v>
      </c>
      <c r="M394" s="11">
        <f>[15]PopulatedForm20!M391</f>
        <v>0</v>
      </c>
      <c r="N394" s="11">
        <f>[15]PopulatedForm20!N391</f>
        <v>0</v>
      </c>
      <c r="O394" s="11">
        <f>[15]PopulatedForm20!O391</f>
        <v>0</v>
      </c>
      <c r="P394" s="11">
        <f>[15]PopulatedForm20!P391</f>
        <v>0</v>
      </c>
      <c r="Q394" s="11">
        <f>[15]PopulatedForm20!Q391</f>
        <v>0</v>
      </c>
      <c r="R394" s="11">
        <f>[15]PopulatedForm20!R391</f>
        <v>0</v>
      </c>
      <c r="S394" s="11">
        <f>[15]PopulatedForm20!S391</f>
        <v>0</v>
      </c>
      <c r="T394" s="11">
        <f>[15]PopulatedForm20!T391</f>
        <v>0</v>
      </c>
      <c r="U394" s="11">
        <f>[15]PopulatedForm20!U391</f>
        <v>0</v>
      </c>
      <c r="V394" s="11">
        <f>[15]PopulatedForm20!V391</f>
        <v>0</v>
      </c>
      <c r="W394" s="11">
        <f>[15]PopulatedForm20!W391</f>
        <v>0</v>
      </c>
      <c r="X394" s="11">
        <f>[15]PopulatedForm20!X391</f>
        <v>0</v>
      </c>
      <c r="Y394" s="11">
        <f>[15]PopulatedForm20!Y391</f>
        <v>0</v>
      </c>
      <c r="Z394" s="12">
        <f t="shared" si="12"/>
        <v>0</v>
      </c>
      <c r="AA394" s="13">
        <v>0</v>
      </c>
      <c r="AB394" s="11">
        <f>[15]PopulatedForm20!Z391</f>
        <v>0</v>
      </c>
      <c r="AC394" s="13">
        <f t="shared" si="13"/>
        <v>0</v>
      </c>
      <c r="AD394" s="13">
        <v>0</v>
      </c>
    </row>
    <row r="395" spans="1:30" ht="15.75" hidden="1">
      <c r="A395" s="10">
        <f>[15]PopulatedForm20!A392</f>
        <v>0</v>
      </c>
      <c r="B395" s="11">
        <f>[15]PopulatedForm20!B392</f>
        <v>0</v>
      </c>
      <c r="C395" s="11">
        <f>[15]PopulatedForm20!C392</f>
        <v>0</v>
      </c>
      <c r="D395" s="11">
        <f>[15]PopulatedForm20!D392</f>
        <v>0</v>
      </c>
      <c r="E395" s="11">
        <f>[15]PopulatedForm20!E392</f>
        <v>0</v>
      </c>
      <c r="F395" s="11">
        <f>[15]PopulatedForm20!F392</f>
        <v>0</v>
      </c>
      <c r="G395" s="11">
        <f>[15]PopulatedForm20!G392</f>
        <v>0</v>
      </c>
      <c r="H395" s="11">
        <f>[15]PopulatedForm20!H392</f>
        <v>0</v>
      </c>
      <c r="I395" s="11">
        <f>[15]PopulatedForm20!I392</f>
        <v>0</v>
      </c>
      <c r="J395" s="11">
        <f>[15]PopulatedForm20!J392</f>
        <v>0</v>
      </c>
      <c r="K395" s="11">
        <f>[15]PopulatedForm20!K392</f>
        <v>0</v>
      </c>
      <c r="L395" s="11">
        <f>[15]PopulatedForm20!L392</f>
        <v>0</v>
      </c>
      <c r="M395" s="11">
        <f>[15]PopulatedForm20!M392</f>
        <v>0</v>
      </c>
      <c r="N395" s="11">
        <f>[15]PopulatedForm20!N392</f>
        <v>0</v>
      </c>
      <c r="O395" s="11">
        <f>[15]PopulatedForm20!O392</f>
        <v>0</v>
      </c>
      <c r="P395" s="11">
        <f>[15]PopulatedForm20!P392</f>
        <v>0</v>
      </c>
      <c r="Q395" s="11">
        <f>[15]PopulatedForm20!Q392</f>
        <v>0</v>
      </c>
      <c r="R395" s="11">
        <f>[15]PopulatedForm20!R392</f>
        <v>0</v>
      </c>
      <c r="S395" s="11">
        <f>[15]PopulatedForm20!S392</f>
        <v>0</v>
      </c>
      <c r="T395" s="11">
        <f>[15]PopulatedForm20!T392</f>
        <v>0</v>
      </c>
      <c r="U395" s="11">
        <f>[15]PopulatedForm20!U392</f>
        <v>0</v>
      </c>
      <c r="V395" s="11">
        <f>[15]PopulatedForm20!V392</f>
        <v>0</v>
      </c>
      <c r="W395" s="11">
        <f>[15]PopulatedForm20!W392</f>
        <v>0</v>
      </c>
      <c r="X395" s="11">
        <f>[15]PopulatedForm20!X392</f>
        <v>0</v>
      </c>
      <c r="Y395" s="11">
        <f>[15]PopulatedForm20!Y392</f>
        <v>0</v>
      </c>
      <c r="Z395" s="12">
        <f t="shared" si="12"/>
        <v>0</v>
      </c>
      <c r="AA395" s="13">
        <v>0</v>
      </c>
      <c r="AB395" s="11">
        <f>[15]PopulatedForm20!Z392</f>
        <v>0</v>
      </c>
      <c r="AC395" s="13">
        <f t="shared" si="13"/>
        <v>0</v>
      </c>
      <c r="AD395" s="13">
        <v>0</v>
      </c>
    </row>
    <row r="396" spans="1:30" ht="15.75" hidden="1">
      <c r="A396" s="10">
        <f>[15]PopulatedForm20!A393</f>
        <v>0</v>
      </c>
      <c r="B396" s="11">
        <f>[15]PopulatedForm20!B393</f>
        <v>0</v>
      </c>
      <c r="C396" s="11">
        <f>[15]PopulatedForm20!C393</f>
        <v>0</v>
      </c>
      <c r="D396" s="11">
        <f>[15]PopulatedForm20!D393</f>
        <v>0</v>
      </c>
      <c r="E396" s="11">
        <f>[15]PopulatedForm20!E393</f>
        <v>0</v>
      </c>
      <c r="F396" s="11">
        <f>[15]PopulatedForm20!F393</f>
        <v>0</v>
      </c>
      <c r="G396" s="11">
        <f>[15]PopulatedForm20!G393</f>
        <v>0</v>
      </c>
      <c r="H396" s="11">
        <f>[15]PopulatedForm20!H393</f>
        <v>0</v>
      </c>
      <c r="I396" s="11">
        <f>[15]PopulatedForm20!I393</f>
        <v>0</v>
      </c>
      <c r="J396" s="11">
        <f>[15]PopulatedForm20!J393</f>
        <v>0</v>
      </c>
      <c r="K396" s="11">
        <f>[15]PopulatedForm20!K393</f>
        <v>0</v>
      </c>
      <c r="L396" s="11">
        <f>[15]PopulatedForm20!L393</f>
        <v>0</v>
      </c>
      <c r="M396" s="11">
        <f>[15]PopulatedForm20!M393</f>
        <v>0</v>
      </c>
      <c r="N396" s="11">
        <f>[15]PopulatedForm20!N393</f>
        <v>0</v>
      </c>
      <c r="O396" s="11">
        <f>[15]PopulatedForm20!O393</f>
        <v>0</v>
      </c>
      <c r="P396" s="11">
        <f>[15]PopulatedForm20!P393</f>
        <v>0</v>
      </c>
      <c r="Q396" s="11">
        <f>[15]PopulatedForm20!Q393</f>
        <v>0</v>
      </c>
      <c r="R396" s="11">
        <f>[15]PopulatedForm20!R393</f>
        <v>0</v>
      </c>
      <c r="S396" s="11">
        <f>[15]PopulatedForm20!S393</f>
        <v>0</v>
      </c>
      <c r="T396" s="11">
        <f>[15]PopulatedForm20!T393</f>
        <v>0</v>
      </c>
      <c r="U396" s="11">
        <f>[15]PopulatedForm20!U393</f>
        <v>0</v>
      </c>
      <c r="V396" s="11">
        <f>[15]PopulatedForm20!V393</f>
        <v>0</v>
      </c>
      <c r="W396" s="11">
        <f>[15]PopulatedForm20!W393</f>
        <v>0</v>
      </c>
      <c r="X396" s="11">
        <f>[15]PopulatedForm20!X393</f>
        <v>0</v>
      </c>
      <c r="Y396" s="11">
        <f>[15]PopulatedForm20!Y393</f>
        <v>0</v>
      </c>
      <c r="Z396" s="12">
        <f t="shared" si="12"/>
        <v>0</v>
      </c>
      <c r="AA396" s="13">
        <v>0</v>
      </c>
      <c r="AB396" s="11">
        <f>[15]PopulatedForm20!Z393</f>
        <v>0</v>
      </c>
      <c r="AC396" s="13">
        <f t="shared" si="13"/>
        <v>0</v>
      </c>
      <c r="AD396" s="13">
        <v>0</v>
      </c>
    </row>
    <row r="397" spans="1:30" ht="15.75" hidden="1">
      <c r="A397" s="10">
        <f>[15]PopulatedForm20!A394</f>
        <v>0</v>
      </c>
      <c r="B397" s="11">
        <f>[15]PopulatedForm20!B394</f>
        <v>0</v>
      </c>
      <c r="C397" s="11">
        <f>[15]PopulatedForm20!C394</f>
        <v>0</v>
      </c>
      <c r="D397" s="11">
        <f>[15]PopulatedForm20!D394</f>
        <v>0</v>
      </c>
      <c r="E397" s="11">
        <f>[15]PopulatedForm20!E394</f>
        <v>0</v>
      </c>
      <c r="F397" s="11">
        <f>[15]PopulatedForm20!F394</f>
        <v>0</v>
      </c>
      <c r="G397" s="11">
        <f>[15]PopulatedForm20!G394</f>
        <v>0</v>
      </c>
      <c r="H397" s="11">
        <f>[15]PopulatedForm20!H394</f>
        <v>0</v>
      </c>
      <c r="I397" s="11">
        <f>[15]PopulatedForm20!I394</f>
        <v>0</v>
      </c>
      <c r="J397" s="11">
        <f>[15]PopulatedForm20!J394</f>
        <v>0</v>
      </c>
      <c r="K397" s="11">
        <f>[15]PopulatedForm20!K394</f>
        <v>0</v>
      </c>
      <c r="L397" s="11">
        <f>[15]PopulatedForm20!L394</f>
        <v>0</v>
      </c>
      <c r="M397" s="11">
        <f>[15]PopulatedForm20!M394</f>
        <v>0</v>
      </c>
      <c r="N397" s="11">
        <f>[15]PopulatedForm20!N394</f>
        <v>0</v>
      </c>
      <c r="O397" s="11">
        <f>[15]PopulatedForm20!O394</f>
        <v>0</v>
      </c>
      <c r="P397" s="11">
        <f>[15]PopulatedForm20!P394</f>
        <v>0</v>
      </c>
      <c r="Q397" s="11">
        <f>[15]PopulatedForm20!Q394</f>
        <v>0</v>
      </c>
      <c r="R397" s="11">
        <f>[15]PopulatedForm20!R394</f>
        <v>0</v>
      </c>
      <c r="S397" s="11">
        <f>[15]PopulatedForm20!S394</f>
        <v>0</v>
      </c>
      <c r="T397" s="11">
        <f>[15]PopulatedForm20!T394</f>
        <v>0</v>
      </c>
      <c r="U397" s="11">
        <f>[15]PopulatedForm20!U394</f>
        <v>0</v>
      </c>
      <c r="V397" s="11">
        <f>[15]PopulatedForm20!V394</f>
        <v>0</v>
      </c>
      <c r="W397" s="11">
        <f>[15]PopulatedForm20!W394</f>
        <v>0</v>
      </c>
      <c r="X397" s="11">
        <f>[15]PopulatedForm20!X394</f>
        <v>0</v>
      </c>
      <c r="Y397" s="11">
        <f>[15]PopulatedForm20!Y394</f>
        <v>0</v>
      </c>
      <c r="Z397" s="12">
        <f t="shared" si="12"/>
        <v>0</v>
      </c>
      <c r="AA397" s="13">
        <v>0</v>
      </c>
      <c r="AB397" s="11">
        <f>[15]PopulatedForm20!Z394</f>
        <v>0</v>
      </c>
      <c r="AC397" s="13">
        <f t="shared" si="13"/>
        <v>0</v>
      </c>
      <c r="AD397" s="13">
        <v>0</v>
      </c>
    </row>
    <row r="398" spans="1:30" ht="15.75" hidden="1">
      <c r="A398" s="10">
        <f>[15]PopulatedForm20!A395</f>
        <v>0</v>
      </c>
      <c r="B398" s="11">
        <f>[15]PopulatedForm20!B395</f>
        <v>0</v>
      </c>
      <c r="C398" s="11">
        <f>[15]PopulatedForm20!C395</f>
        <v>0</v>
      </c>
      <c r="D398" s="11">
        <f>[15]PopulatedForm20!D395</f>
        <v>0</v>
      </c>
      <c r="E398" s="11">
        <f>[15]PopulatedForm20!E395</f>
        <v>0</v>
      </c>
      <c r="F398" s="11">
        <f>[15]PopulatedForm20!F395</f>
        <v>0</v>
      </c>
      <c r="G398" s="11">
        <f>[15]PopulatedForm20!G395</f>
        <v>0</v>
      </c>
      <c r="H398" s="11">
        <f>[15]PopulatedForm20!H395</f>
        <v>0</v>
      </c>
      <c r="I398" s="11">
        <f>[15]PopulatedForm20!I395</f>
        <v>0</v>
      </c>
      <c r="J398" s="11">
        <f>[15]PopulatedForm20!J395</f>
        <v>0</v>
      </c>
      <c r="K398" s="11">
        <f>[15]PopulatedForm20!K395</f>
        <v>0</v>
      </c>
      <c r="L398" s="11">
        <f>[15]PopulatedForm20!L395</f>
        <v>0</v>
      </c>
      <c r="M398" s="11">
        <f>[15]PopulatedForm20!M395</f>
        <v>0</v>
      </c>
      <c r="N398" s="11">
        <f>[15]PopulatedForm20!N395</f>
        <v>0</v>
      </c>
      <c r="O398" s="11">
        <f>[15]PopulatedForm20!O395</f>
        <v>0</v>
      </c>
      <c r="P398" s="11">
        <f>[15]PopulatedForm20!P395</f>
        <v>0</v>
      </c>
      <c r="Q398" s="11">
        <f>[15]PopulatedForm20!Q395</f>
        <v>0</v>
      </c>
      <c r="R398" s="11">
        <f>[15]PopulatedForm20!R395</f>
        <v>0</v>
      </c>
      <c r="S398" s="11">
        <f>[15]PopulatedForm20!S395</f>
        <v>0</v>
      </c>
      <c r="T398" s="11">
        <f>[15]PopulatedForm20!T395</f>
        <v>0</v>
      </c>
      <c r="U398" s="11">
        <f>[15]PopulatedForm20!U395</f>
        <v>0</v>
      </c>
      <c r="V398" s="11">
        <f>[15]PopulatedForm20!V395</f>
        <v>0</v>
      </c>
      <c r="W398" s="11">
        <f>[15]PopulatedForm20!W395</f>
        <v>0</v>
      </c>
      <c r="X398" s="11">
        <f>[15]PopulatedForm20!X395</f>
        <v>0</v>
      </c>
      <c r="Y398" s="11">
        <f>[15]PopulatedForm20!Y395</f>
        <v>0</v>
      </c>
      <c r="Z398" s="12">
        <f t="shared" si="12"/>
        <v>0</v>
      </c>
      <c r="AA398" s="13">
        <v>0</v>
      </c>
      <c r="AB398" s="11">
        <f>[15]PopulatedForm20!Z395</f>
        <v>0</v>
      </c>
      <c r="AC398" s="13">
        <f t="shared" si="13"/>
        <v>0</v>
      </c>
      <c r="AD398" s="13">
        <v>0</v>
      </c>
    </row>
    <row r="399" spans="1:30" ht="15.75" hidden="1">
      <c r="A399" s="10">
        <f>[15]PopulatedForm20!A396</f>
        <v>0</v>
      </c>
      <c r="B399" s="11">
        <f>[15]PopulatedForm20!B396</f>
        <v>0</v>
      </c>
      <c r="C399" s="11">
        <f>[15]PopulatedForm20!C396</f>
        <v>0</v>
      </c>
      <c r="D399" s="11">
        <f>[15]PopulatedForm20!D396</f>
        <v>0</v>
      </c>
      <c r="E399" s="11">
        <f>[15]PopulatedForm20!E396</f>
        <v>0</v>
      </c>
      <c r="F399" s="11">
        <f>[15]PopulatedForm20!F396</f>
        <v>0</v>
      </c>
      <c r="G399" s="11">
        <f>[15]PopulatedForm20!G396</f>
        <v>0</v>
      </c>
      <c r="H399" s="11">
        <f>[15]PopulatedForm20!H396</f>
        <v>0</v>
      </c>
      <c r="I399" s="11">
        <f>[15]PopulatedForm20!I396</f>
        <v>0</v>
      </c>
      <c r="J399" s="11">
        <f>[15]PopulatedForm20!J396</f>
        <v>0</v>
      </c>
      <c r="K399" s="11">
        <f>[15]PopulatedForm20!K396</f>
        <v>0</v>
      </c>
      <c r="L399" s="11">
        <f>[15]PopulatedForm20!L396</f>
        <v>0</v>
      </c>
      <c r="M399" s="11">
        <f>[15]PopulatedForm20!M396</f>
        <v>0</v>
      </c>
      <c r="N399" s="11">
        <f>[15]PopulatedForm20!N396</f>
        <v>0</v>
      </c>
      <c r="O399" s="11">
        <f>[15]PopulatedForm20!O396</f>
        <v>0</v>
      </c>
      <c r="P399" s="11">
        <f>[15]PopulatedForm20!P396</f>
        <v>0</v>
      </c>
      <c r="Q399" s="11">
        <f>[15]PopulatedForm20!Q396</f>
        <v>0</v>
      </c>
      <c r="R399" s="11">
        <f>[15]PopulatedForm20!R396</f>
        <v>0</v>
      </c>
      <c r="S399" s="11">
        <f>[15]PopulatedForm20!S396</f>
        <v>0</v>
      </c>
      <c r="T399" s="11">
        <f>[15]PopulatedForm20!T396</f>
        <v>0</v>
      </c>
      <c r="U399" s="11">
        <f>[15]PopulatedForm20!U396</f>
        <v>0</v>
      </c>
      <c r="V399" s="11">
        <f>[15]PopulatedForm20!V396</f>
        <v>0</v>
      </c>
      <c r="W399" s="11">
        <f>[15]PopulatedForm20!W396</f>
        <v>0</v>
      </c>
      <c r="X399" s="11">
        <f>[15]PopulatedForm20!X396</f>
        <v>0</v>
      </c>
      <c r="Y399" s="11">
        <f>[15]PopulatedForm20!Y396</f>
        <v>0</v>
      </c>
      <c r="Z399" s="12">
        <f t="shared" si="12"/>
        <v>0</v>
      </c>
      <c r="AA399" s="13">
        <v>0</v>
      </c>
      <c r="AB399" s="11">
        <f>[15]PopulatedForm20!Z396</f>
        <v>0</v>
      </c>
      <c r="AC399" s="13">
        <f t="shared" si="13"/>
        <v>0</v>
      </c>
      <c r="AD399" s="13">
        <v>0</v>
      </c>
    </row>
    <row r="400" spans="1:30" ht="15.75" hidden="1">
      <c r="A400" s="10">
        <f>[15]PopulatedForm20!A397</f>
        <v>0</v>
      </c>
      <c r="B400" s="11">
        <f>[15]PopulatedForm20!B397</f>
        <v>0</v>
      </c>
      <c r="C400" s="11">
        <f>[15]PopulatedForm20!C397</f>
        <v>0</v>
      </c>
      <c r="D400" s="11">
        <f>[15]PopulatedForm20!D397</f>
        <v>0</v>
      </c>
      <c r="E400" s="11">
        <f>[15]PopulatedForm20!E397</f>
        <v>0</v>
      </c>
      <c r="F400" s="11">
        <f>[15]PopulatedForm20!F397</f>
        <v>0</v>
      </c>
      <c r="G400" s="11">
        <f>[15]PopulatedForm20!G397</f>
        <v>0</v>
      </c>
      <c r="H400" s="11">
        <f>[15]PopulatedForm20!H397</f>
        <v>0</v>
      </c>
      <c r="I400" s="11">
        <f>[15]PopulatedForm20!I397</f>
        <v>0</v>
      </c>
      <c r="J400" s="11">
        <f>[15]PopulatedForm20!J397</f>
        <v>0</v>
      </c>
      <c r="K400" s="11">
        <f>[15]PopulatedForm20!K397</f>
        <v>0</v>
      </c>
      <c r="L400" s="11">
        <f>[15]PopulatedForm20!L397</f>
        <v>0</v>
      </c>
      <c r="M400" s="11">
        <f>[15]PopulatedForm20!M397</f>
        <v>0</v>
      </c>
      <c r="N400" s="11">
        <f>[15]PopulatedForm20!N397</f>
        <v>0</v>
      </c>
      <c r="O400" s="11">
        <f>[15]PopulatedForm20!O397</f>
        <v>0</v>
      </c>
      <c r="P400" s="11">
        <f>[15]PopulatedForm20!P397</f>
        <v>0</v>
      </c>
      <c r="Q400" s="11">
        <f>[15]PopulatedForm20!Q397</f>
        <v>0</v>
      </c>
      <c r="R400" s="11">
        <f>[15]PopulatedForm20!R397</f>
        <v>0</v>
      </c>
      <c r="S400" s="11">
        <f>[15]PopulatedForm20!S397</f>
        <v>0</v>
      </c>
      <c r="T400" s="11">
        <f>[15]PopulatedForm20!T397</f>
        <v>0</v>
      </c>
      <c r="U400" s="11">
        <f>[15]PopulatedForm20!U397</f>
        <v>0</v>
      </c>
      <c r="V400" s="11">
        <f>[15]PopulatedForm20!V397</f>
        <v>0</v>
      </c>
      <c r="W400" s="11">
        <f>[15]PopulatedForm20!W397</f>
        <v>0</v>
      </c>
      <c r="X400" s="11">
        <f>[15]PopulatedForm20!X397</f>
        <v>0</v>
      </c>
      <c r="Y400" s="11">
        <f>[15]PopulatedForm20!Y397</f>
        <v>0</v>
      </c>
      <c r="Z400" s="12">
        <f t="shared" si="12"/>
        <v>0</v>
      </c>
      <c r="AA400" s="13">
        <v>0</v>
      </c>
      <c r="AB400" s="11">
        <f>[15]PopulatedForm20!Z397</f>
        <v>0</v>
      </c>
      <c r="AC400" s="13">
        <f t="shared" si="13"/>
        <v>0</v>
      </c>
      <c r="AD400" s="13">
        <v>0</v>
      </c>
    </row>
    <row r="401" spans="1:30" ht="15.75" hidden="1">
      <c r="A401" s="10">
        <f>[15]PopulatedForm20!A398</f>
        <v>0</v>
      </c>
      <c r="B401" s="11">
        <f>[15]PopulatedForm20!B398</f>
        <v>0</v>
      </c>
      <c r="C401" s="11">
        <f>[15]PopulatedForm20!C398</f>
        <v>0</v>
      </c>
      <c r="D401" s="11">
        <f>[15]PopulatedForm20!D398</f>
        <v>0</v>
      </c>
      <c r="E401" s="11">
        <f>[15]PopulatedForm20!E398</f>
        <v>0</v>
      </c>
      <c r="F401" s="11">
        <f>[15]PopulatedForm20!F398</f>
        <v>0</v>
      </c>
      <c r="G401" s="11">
        <f>[15]PopulatedForm20!G398</f>
        <v>0</v>
      </c>
      <c r="H401" s="11">
        <f>[15]PopulatedForm20!H398</f>
        <v>0</v>
      </c>
      <c r="I401" s="11">
        <f>[15]PopulatedForm20!I398</f>
        <v>0</v>
      </c>
      <c r="J401" s="11">
        <f>[15]PopulatedForm20!J398</f>
        <v>0</v>
      </c>
      <c r="K401" s="11">
        <f>[15]PopulatedForm20!K398</f>
        <v>0</v>
      </c>
      <c r="L401" s="11">
        <f>[15]PopulatedForm20!L398</f>
        <v>0</v>
      </c>
      <c r="M401" s="11">
        <f>[15]PopulatedForm20!M398</f>
        <v>0</v>
      </c>
      <c r="N401" s="11">
        <f>[15]PopulatedForm20!N398</f>
        <v>0</v>
      </c>
      <c r="O401" s="11">
        <f>[15]PopulatedForm20!O398</f>
        <v>0</v>
      </c>
      <c r="P401" s="11">
        <f>[15]PopulatedForm20!P398</f>
        <v>0</v>
      </c>
      <c r="Q401" s="11">
        <f>[15]PopulatedForm20!Q398</f>
        <v>0</v>
      </c>
      <c r="R401" s="11">
        <f>[15]PopulatedForm20!R398</f>
        <v>0</v>
      </c>
      <c r="S401" s="11">
        <f>[15]PopulatedForm20!S398</f>
        <v>0</v>
      </c>
      <c r="T401" s="11">
        <f>[15]PopulatedForm20!T398</f>
        <v>0</v>
      </c>
      <c r="U401" s="11">
        <f>[15]PopulatedForm20!U398</f>
        <v>0</v>
      </c>
      <c r="V401" s="11">
        <f>[15]PopulatedForm20!V398</f>
        <v>0</v>
      </c>
      <c r="W401" s="11">
        <f>[15]PopulatedForm20!W398</f>
        <v>0</v>
      </c>
      <c r="X401" s="11">
        <f>[15]PopulatedForm20!X398</f>
        <v>0</v>
      </c>
      <c r="Y401" s="11">
        <f>[15]PopulatedForm20!Y398</f>
        <v>0</v>
      </c>
      <c r="Z401" s="12">
        <f t="shared" si="12"/>
        <v>0</v>
      </c>
      <c r="AA401" s="13">
        <v>0</v>
      </c>
      <c r="AB401" s="11">
        <f>[15]PopulatedForm20!Z398</f>
        <v>0</v>
      </c>
      <c r="AC401" s="13">
        <f t="shared" si="13"/>
        <v>0</v>
      </c>
      <c r="AD401" s="13">
        <v>0</v>
      </c>
    </row>
    <row r="402" spans="1:30" ht="15.75" hidden="1">
      <c r="A402" s="10">
        <f>[15]PopulatedForm20!A399</f>
        <v>0</v>
      </c>
      <c r="B402" s="11">
        <f>[15]PopulatedForm20!B399</f>
        <v>0</v>
      </c>
      <c r="C402" s="11">
        <f>[15]PopulatedForm20!C399</f>
        <v>0</v>
      </c>
      <c r="D402" s="11">
        <f>[15]PopulatedForm20!D399</f>
        <v>0</v>
      </c>
      <c r="E402" s="11">
        <f>[15]PopulatedForm20!E399</f>
        <v>0</v>
      </c>
      <c r="F402" s="11">
        <f>[15]PopulatedForm20!F399</f>
        <v>0</v>
      </c>
      <c r="G402" s="11">
        <f>[15]PopulatedForm20!G399</f>
        <v>0</v>
      </c>
      <c r="H402" s="11">
        <f>[15]PopulatedForm20!H399</f>
        <v>0</v>
      </c>
      <c r="I402" s="11">
        <f>[15]PopulatedForm20!I399</f>
        <v>0</v>
      </c>
      <c r="J402" s="11">
        <f>[15]PopulatedForm20!J399</f>
        <v>0</v>
      </c>
      <c r="K402" s="11">
        <f>[15]PopulatedForm20!K399</f>
        <v>0</v>
      </c>
      <c r="L402" s="11">
        <f>[15]PopulatedForm20!L399</f>
        <v>0</v>
      </c>
      <c r="M402" s="11">
        <f>[15]PopulatedForm20!M399</f>
        <v>0</v>
      </c>
      <c r="N402" s="11">
        <f>[15]PopulatedForm20!N399</f>
        <v>0</v>
      </c>
      <c r="O402" s="11">
        <f>[15]PopulatedForm20!O399</f>
        <v>0</v>
      </c>
      <c r="P402" s="11">
        <f>[15]PopulatedForm20!P399</f>
        <v>0</v>
      </c>
      <c r="Q402" s="11">
        <f>[15]PopulatedForm20!Q399</f>
        <v>0</v>
      </c>
      <c r="R402" s="11">
        <f>[15]PopulatedForm20!R399</f>
        <v>0</v>
      </c>
      <c r="S402" s="11">
        <f>[15]PopulatedForm20!S399</f>
        <v>0</v>
      </c>
      <c r="T402" s="11">
        <f>[15]PopulatedForm20!T399</f>
        <v>0</v>
      </c>
      <c r="U402" s="11">
        <f>[15]PopulatedForm20!U399</f>
        <v>0</v>
      </c>
      <c r="V402" s="11">
        <f>[15]PopulatedForm20!V399</f>
        <v>0</v>
      </c>
      <c r="W402" s="11">
        <f>[15]PopulatedForm20!W399</f>
        <v>0</v>
      </c>
      <c r="X402" s="11">
        <f>[15]PopulatedForm20!X399</f>
        <v>0</v>
      </c>
      <c r="Y402" s="11">
        <f>[15]PopulatedForm20!Y399</f>
        <v>0</v>
      </c>
      <c r="Z402" s="12">
        <f t="shared" si="12"/>
        <v>0</v>
      </c>
      <c r="AA402" s="13">
        <v>0</v>
      </c>
      <c r="AB402" s="11">
        <f>[15]PopulatedForm20!Z399</f>
        <v>0</v>
      </c>
      <c r="AC402" s="13">
        <f t="shared" si="13"/>
        <v>0</v>
      </c>
      <c r="AD402" s="13">
        <v>0</v>
      </c>
    </row>
    <row r="403" spans="1:30" ht="15.75" hidden="1">
      <c r="A403" s="10">
        <f>[15]PopulatedForm20!A400</f>
        <v>0</v>
      </c>
      <c r="B403" s="11">
        <f>[15]PopulatedForm20!B400</f>
        <v>0</v>
      </c>
      <c r="C403" s="11">
        <f>[15]PopulatedForm20!C400</f>
        <v>0</v>
      </c>
      <c r="D403" s="11">
        <f>[15]PopulatedForm20!D400</f>
        <v>0</v>
      </c>
      <c r="E403" s="11">
        <f>[15]PopulatedForm20!E400</f>
        <v>0</v>
      </c>
      <c r="F403" s="11">
        <f>[15]PopulatedForm20!F400</f>
        <v>0</v>
      </c>
      <c r="G403" s="11">
        <f>[15]PopulatedForm20!G400</f>
        <v>0</v>
      </c>
      <c r="H403" s="11">
        <f>[15]PopulatedForm20!H400</f>
        <v>0</v>
      </c>
      <c r="I403" s="11">
        <f>[15]PopulatedForm20!I400</f>
        <v>0</v>
      </c>
      <c r="J403" s="11">
        <f>[15]PopulatedForm20!J400</f>
        <v>0</v>
      </c>
      <c r="K403" s="11">
        <f>[15]PopulatedForm20!K400</f>
        <v>0</v>
      </c>
      <c r="L403" s="11">
        <f>[15]PopulatedForm20!L400</f>
        <v>0</v>
      </c>
      <c r="M403" s="11">
        <f>[15]PopulatedForm20!M400</f>
        <v>0</v>
      </c>
      <c r="N403" s="11">
        <f>[15]PopulatedForm20!N400</f>
        <v>0</v>
      </c>
      <c r="O403" s="11">
        <f>[15]PopulatedForm20!O400</f>
        <v>0</v>
      </c>
      <c r="P403" s="11">
        <f>[15]PopulatedForm20!P400</f>
        <v>0</v>
      </c>
      <c r="Q403" s="11">
        <f>[15]PopulatedForm20!Q400</f>
        <v>0</v>
      </c>
      <c r="R403" s="11">
        <f>[15]PopulatedForm20!R400</f>
        <v>0</v>
      </c>
      <c r="S403" s="11">
        <f>[15]PopulatedForm20!S400</f>
        <v>0</v>
      </c>
      <c r="T403" s="11">
        <f>[15]PopulatedForm20!T400</f>
        <v>0</v>
      </c>
      <c r="U403" s="11">
        <f>[15]PopulatedForm20!U400</f>
        <v>0</v>
      </c>
      <c r="V403" s="11">
        <f>[15]PopulatedForm20!V400</f>
        <v>0</v>
      </c>
      <c r="W403" s="11">
        <f>[15]PopulatedForm20!W400</f>
        <v>0</v>
      </c>
      <c r="X403" s="11">
        <f>[15]PopulatedForm20!X400</f>
        <v>0</v>
      </c>
      <c r="Y403" s="11">
        <f>[15]PopulatedForm20!Y400</f>
        <v>0</v>
      </c>
      <c r="Z403" s="12">
        <f t="shared" si="12"/>
        <v>0</v>
      </c>
      <c r="AA403" s="13">
        <v>0</v>
      </c>
      <c r="AB403" s="11">
        <f>[15]PopulatedForm20!Z400</f>
        <v>0</v>
      </c>
      <c r="AC403" s="13">
        <f t="shared" si="13"/>
        <v>0</v>
      </c>
      <c r="AD403" s="13">
        <v>0</v>
      </c>
    </row>
    <row r="404" spans="1:30" ht="15.75" hidden="1">
      <c r="A404" s="10">
        <f>[15]PopulatedForm20!A401</f>
        <v>0</v>
      </c>
      <c r="B404" s="11">
        <f>[15]PopulatedForm20!B401</f>
        <v>0</v>
      </c>
      <c r="C404" s="11">
        <f>[15]PopulatedForm20!C401</f>
        <v>0</v>
      </c>
      <c r="D404" s="11">
        <f>[15]PopulatedForm20!D401</f>
        <v>0</v>
      </c>
      <c r="E404" s="11">
        <f>[15]PopulatedForm20!E401</f>
        <v>0</v>
      </c>
      <c r="F404" s="11">
        <f>[15]PopulatedForm20!F401</f>
        <v>0</v>
      </c>
      <c r="G404" s="11">
        <f>[15]PopulatedForm20!G401</f>
        <v>0</v>
      </c>
      <c r="H404" s="11">
        <f>[15]PopulatedForm20!H401</f>
        <v>0</v>
      </c>
      <c r="I404" s="11">
        <f>[15]PopulatedForm20!I401</f>
        <v>0</v>
      </c>
      <c r="J404" s="11">
        <f>[15]PopulatedForm20!J401</f>
        <v>0</v>
      </c>
      <c r="K404" s="11">
        <f>[15]PopulatedForm20!K401</f>
        <v>0</v>
      </c>
      <c r="L404" s="11">
        <f>[15]PopulatedForm20!L401</f>
        <v>0</v>
      </c>
      <c r="M404" s="11">
        <f>[15]PopulatedForm20!M401</f>
        <v>0</v>
      </c>
      <c r="N404" s="11">
        <f>[15]PopulatedForm20!N401</f>
        <v>0</v>
      </c>
      <c r="O404" s="11">
        <f>[15]PopulatedForm20!O401</f>
        <v>0</v>
      </c>
      <c r="P404" s="11">
        <f>[15]PopulatedForm20!P401</f>
        <v>0</v>
      </c>
      <c r="Q404" s="11">
        <f>[15]PopulatedForm20!Q401</f>
        <v>0</v>
      </c>
      <c r="R404" s="11">
        <f>[15]PopulatedForm20!R401</f>
        <v>0</v>
      </c>
      <c r="S404" s="11">
        <f>[15]PopulatedForm20!S401</f>
        <v>0</v>
      </c>
      <c r="T404" s="11">
        <f>[15]PopulatedForm20!T401</f>
        <v>0</v>
      </c>
      <c r="U404" s="11">
        <f>[15]PopulatedForm20!U401</f>
        <v>0</v>
      </c>
      <c r="V404" s="11">
        <f>[15]PopulatedForm20!V401</f>
        <v>0</v>
      </c>
      <c r="W404" s="11">
        <f>[15]PopulatedForm20!W401</f>
        <v>0</v>
      </c>
      <c r="X404" s="11">
        <f>[15]PopulatedForm20!X401</f>
        <v>0</v>
      </c>
      <c r="Y404" s="11">
        <f>[15]PopulatedForm20!Y401</f>
        <v>0</v>
      </c>
      <c r="Z404" s="12">
        <f t="shared" si="12"/>
        <v>0</v>
      </c>
      <c r="AA404" s="13">
        <v>0</v>
      </c>
      <c r="AB404" s="11">
        <f>[15]PopulatedForm20!Z401</f>
        <v>0</v>
      </c>
      <c r="AC404" s="13">
        <f t="shared" si="13"/>
        <v>0</v>
      </c>
      <c r="AD404" s="13">
        <v>0</v>
      </c>
    </row>
    <row r="405" spans="1:30" ht="15.75" hidden="1">
      <c r="A405" s="10">
        <f>[15]PopulatedForm20!A402</f>
        <v>0</v>
      </c>
      <c r="B405" s="11">
        <f>[15]PopulatedForm20!B402</f>
        <v>0</v>
      </c>
      <c r="C405" s="11">
        <f>[15]PopulatedForm20!C402</f>
        <v>0</v>
      </c>
      <c r="D405" s="11">
        <f>[15]PopulatedForm20!D402</f>
        <v>0</v>
      </c>
      <c r="E405" s="11">
        <f>[15]PopulatedForm20!E402</f>
        <v>0</v>
      </c>
      <c r="F405" s="11">
        <f>[15]PopulatedForm20!F402</f>
        <v>0</v>
      </c>
      <c r="G405" s="11">
        <f>[15]PopulatedForm20!G402</f>
        <v>0</v>
      </c>
      <c r="H405" s="11">
        <f>[15]PopulatedForm20!H402</f>
        <v>0</v>
      </c>
      <c r="I405" s="11">
        <f>[15]PopulatedForm20!I402</f>
        <v>0</v>
      </c>
      <c r="J405" s="11">
        <f>[15]PopulatedForm20!J402</f>
        <v>0</v>
      </c>
      <c r="K405" s="11">
        <f>[15]PopulatedForm20!K402</f>
        <v>0</v>
      </c>
      <c r="L405" s="11">
        <f>[15]PopulatedForm20!L402</f>
        <v>0</v>
      </c>
      <c r="M405" s="11">
        <f>[15]PopulatedForm20!M402</f>
        <v>0</v>
      </c>
      <c r="N405" s="11">
        <f>[15]PopulatedForm20!N402</f>
        <v>0</v>
      </c>
      <c r="O405" s="11">
        <f>[15]PopulatedForm20!O402</f>
        <v>0</v>
      </c>
      <c r="P405" s="11">
        <f>[15]PopulatedForm20!P402</f>
        <v>0</v>
      </c>
      <c r="Q405" s="11">
        <f>[15]PopulatedForm20!Q402</f>
        <v>0</v>
      </c>
      <c r="R405" s="11">
        <f>[15]PopulatedForm20!R402</f>
        <v>0</v>
      </c>
      <c r="S405" s="11">
        <f>[15]PopulatedForm20!S402</f>
        <v>0</v>
      </c>
      <c r="T405" s="11">
        <f>[15]PopulatedForm20!T402</f>
        <v>0</v>
      </c>
      <c r="U405" s="11">
        <f>[15]PopulatedForm20!U402</f>
        <v>0</v>
      </c>
      <c r="V405" s="11">
        <f>[15]PopulatedForm20!V402</f>
        <v>0</v>
      </c>
      <c r="W405" s="11">
        <f>[15]PopulatedForm20!W402</f>
        <v>0</v>
      </c>
      <c r="X405" s="11">
        <f>[15]PopulatedForm20!X402</f>
        <v>0</v>
      </c>
      <c r="Y405" s="11">
        <f>[15]PopulatedForm20!Y402</f>
        <v>0</v>
      </c>
      <c r="Z405" s="12">
        <f t="shared" si="12"/>
        <v>0</v>
      </c>
      <c r="AA405" s="13">
        <v>0</v>
      </c>
      <c r="AB405" s="11">
        <f>[15]PopulatedForm20!Z402</f>
        <v>0</v>
      </c>
      <c r="AC405" s="13">
        <f t="shared" si="13"/>
        <v>0</v>
      </c>
      <c r="AD405" s="13">
        <v>0</v>
      </c>
    </row>
    <row r="406" spans="1:30" ht="15.75" hidden="1">
      <c r="A406" s="10">
        <f>[15]PopulatedForm20!A403</f>
        <v>0</v>
      </c>
      <c r="B406" s="11">
        <f>[15]PopulatedForm20!B403</f>
        <v>0</v>
      </c>
      <c r="C406" s="11">
        <f>[15]PopulatedForm20!C403</f>
        <v>0</v>
      </c>
      <c r="D406" s="11">
        <f>[15]PopulatedForm20!D403</f>
        <v>0</v>
      </c>
      <c r="E406" s="11">
        <f>[15]PopulatedForm20!E403</f>
        <v>0</v>
      </c>
      <c r="F406" s="11">
        <f>[15]PopulatedForm20!F403</f>
        <v>0</v>
      </c>
      <c r="G406" s="11">
        <f>[15]PopulatedForm20!G403</f>
        <v>0</v>
      </c>
      <c r="H406" s="11">
        <f>[15]PopulatedForm20!H403</f>
        <v>0</v>
      </c>
      <c r="I406" s="11">
        <f>[15]PopulatedForm20!I403</f>
        <v>0</v>
      </c>
      <c r="J406" s="11">
        <f>[15]PopulatedForm20!J403</f>
        <v>0</v>
      </c>
      <c r="K406" s="11">
        <f>[15]PopulatedForm20!K403</f>
        <v>0</v>
      </c>
      <c r="L406" s="11">
        <f>[15]PopulatedForm20!L403</f>
        <v>0</v>
      </c>
      <c r="M406" s="11">
        <f>[15]PopulatedForm20!M403</f>
        <v>0</v>
      </c>
      <c r="N406" s="11">
        <f>[15]PopulatedForm20!N403</f>
        <v>0</v>
      </c>
      <c r="O406" s="11">
        <f>[15]PopulatedForm20!O403</f>
        <v>0</v>
      </c>
      <c r="P406" s="11">
        <f>[15]PopulatedForm20!P403</f>
        <v>0</v>
      </c>
      <c r="Q406" s="11">
        <f>[15]PopulatedForm20!Q403</f>
        <v>0</v>
      </c>
      <c r="R406" s="11">
        <f>[15]PopulatedForm20!R403</f>
        <v>0</v>
      </c>
      <c r="S406" s="11">
        <f>[15]PopulatedForm20!S403</f>
        <v>0</v>
      </c>
      <c r="T406" s="11">
        <f>[15]PopulatedForm20!T403</f>
        <v>0</v>
      </c>
      <c r="U406" s="11">
        <f>[15]PopulatedForm20!U403</f>
        <v>0</v>
      </c>
      <c r="V406" s="11">
        <f>[15]PopulatedForm20!V403</f>
        <v>0</v>
      </c>
      <c r="W406" s="11">
        <f>[15]PopulatedForm20!W403</f>
        <v>0</v>
      </c>
      <c r="X406" s="11">
        <f>[15]PopulatedForm20!X403</f>
        <v>0</v>
      </c>
      <c r="Y406" s="11">
        <f>[15]PopulatedForm20!Y403</f>
        <v>0</v>
      </c>
      <c r="Z406" s="12">
        <f t="shared" si="12"/>
        <v>0</v>
      </c>
      <c r="AA406" s="13">
        <v>0</v>
      </c>
      <c r="AB406" s="11">
        <f>[15]PopulatedForm20!Z403</f>
        <v>0</v>
      </c>
      <c r="AC406" s="13">
        <f t="shared" si="13"/>
        <v>0</v>
      </c>
      <c r="AD406" s="13">
        <v>0</v>
      </c>
    </row>
    <row r="407" spans="1:30" ht="30">
      <c r="A407" s="14" t="s">
        <v>10</v>
      </c>
      <c r="B407" s="12">
        <f t="shared" ref="B407:AD407" si="14">SUM(B7:B406)</f>
        <v>42</v>
      </c>
      <c r="C407" s="12">
        <f t="shared" si="14"/>
        <v>48</v>
      </c>
      <c r="D407" s="12">
        <f t="shared" si="14"/>
        <v>3157</v>
      </c>
      <c r="E407" s="12">
        <f t="shared" si="14"/>
        <v>69351</v>
      </c>
      <c r="F407" s="12">
        <f t="shared" si="14"/>
        <v>204</v>
      </c>
      <c r="G407" s="12">
        <f t="shared" si="14"/>
        <v>24</v>
      </c>
      <c r="H407" s="12">
        <f t="shared" si="14"/>
        <v>69</v>
      </c>
      <c r="I407" s="12">
        <f t="shared" si="14"/>
        <v>12</v>
      </c>
      <c r="J407" s="12">
        <f t="shared" si="14"/>
        <v>1273</v>
      </c>
      <c r="K407" s="12">
        <f t="shared" si="14"/>
        <v>55</v>
      </c>
      <c r="L407" s="12">
        <f t="shared" si="14"/>
        <v>6</v>
      </c>
      <c r="M407" s="12">
        <f t="shared" si="14"/>
        <v>11</v>
      </c>
      <c r="N407" s="12">
        <f t="shared" si="14"/>
        <v>25</v>
      </c>
      <c r="O407" s="12">
        <f t="shared" si="14"/>
        <v>10</v>
      </c>
      <c r="P407" s="12">
        <f t="shared" si="14"/>
        <v>11</v>
      </c>
      <c r="Q407" s="12">
        <f t="shared" si="14"/>
        <v>34</v>
      </c>
      <c r="R407" s="12">
        <f t="shared" si="14"/>
        <v>13</v>
      </c>
      <c r="S407" s="12">
        <f t="shared" si="14"/>
        <v>3</v>
      </c>
      <c r="T407" s="12">
        <f t="shared" si="14"/>
        <v>32</v>
      </c>
      <c r="U407" s="12">
        <f t="shared" si="14"/>
        <v>88</v>
      </c>
      <c r="V407" s="12">
        <f t="shared" si="14"/>
        <v>20</v>
      </c>
      <c r="W407" s="12">
        <f t="shared" si="14"/>
        <v>96</v>
      </c>
      <c r="X407" s="12">
        <f t="shared" si="14"/>
        <v>11</v>
      </c>
      <c r="Y407" s="12">
        <f t="shared" si="14"/>
        <v>8</v>
      </c>
      <c r="Z407" s="12">
        <f t="shared" si="14"/>
        <v>74603</v>
      </c>
      <c r="AA407" s="12">
        <f t="shared" si="14"/>
        <v>0</v>
      </c>
      <c r="AB407" s="12">
        <f>SUM(AB7:AB406)</f>
        <v>9</v>
      </c>
      <c r="AC407" s="12">
        <f t="shared" si="14"/>
        <v>74612</v>
      </c>
      <c r="AD407" s="12">
        <f t="shared" si="14"/>
        <v>0</v>
      </c>
    </row>
    <row r="408" spans="1:30" ht="32.25">
      <c r="A408" s="14" t="s">
        <v>11</v>
      </c>
      <c r="B408" s="15">
        <v>0</v>
      </c>
      <c r="C408" s="15">
        <v>0</v>
      </c>
      <c r="D408" s="15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f>SUM(B408:Y408)</f>
        <v>0</v>
      </c>
      <c r="AA408" s="15">
        <v>0</v>
      </c>
      <c r="AB408" s="15">
        <v>0</v>
      </c>
      <c r="AC408" s="12">
        <f>SUM(Z408:AA408)</f>
        <v>0</v>
      </c>
      <c r="AD408" s="12">
        <v>0</v>
      </c>
    </row>
    <row r="409" spans="1:30" ht="30.75">
      <c r="A409" s="14" t="s">
        <v>12</v>
      </c>
      <c r="B409" s="12">
        <f t="shared" ref="B409:AD409" si="15">SUM(B407:B408)</f>
        <v>42</v>
      </c>
      <c r="C409" s="12">
        <f t="shared" si="15"/>
        <v>48</v>
      </c>
      <c r="D409" s="12">
        <f t="shared" si="15"/>
        <v>3157</v>
      </c>
      <c r="E409" s="12">
        <f t="shared" si="15"/>
        <v>69351</v>
      </c>
      <c r="F409" s="12">
        <f t="shared" si="15"/>
        <v>204</v>
      </c>
      <c r="G409" s="12">
        <f t="shared" si="15"/>
        <v>24</v>
      </c>
      <c r="H409" s="12">
        <f t="shared" si="15"/>
        <v>69</v>
      </c>
      <c r="I409" s="12">
        <f t="shared" si="15"/>
        <v>12</v>
      </c>
      <c r="J409" s="12">
        <f t="shared" si="15"/>
        <v>1273</v>
      </c>
      <c r="K409" s="12">
        <f t="shared" si="15"/>
        <v>55</v>
      </c>
      <c r="L409" s="12">
        <f t="shared" si="15"/>
        <v>6</v>
      </c>
      <c r="M409" s="12">
        <f t="shared" si="15"/>
        <v>11</v>
      </c>
      <c r="N409" s="12">
        <f t="shared" si="15"/>
        <v>25</v>
      </c>
      <c r="O409" s="12">
        <f t="shared" si="15"/>
        <v>10</v>
      </c>
      <c r="P409" s="12">
        <f t="shared" si="15"/>
        <v>11</v>
      </c>
      <c r="Q409" s="12">
        <f t="shared" si="15"/>
        <v>34</v>
      </c>
      <c r="R409" s="12">
        <f t="shared" si="15"/>
        <v>13</v>
      </c>
      <c r="S409" s="12">
        <f t="shared" si="15"/>
        <v>3</v>
      </c>
      <c r="T409" s="12">
        <f t="shared" si="15"/>
        <v>32</v>
      </c>
      <c r="U409" s="12">
        <f t="shared" si="15"/>
        <v>88</v>
      </c>
      <c r="V409" s="12">
        <f t="shared" si="15"/>
        <v>20</v>
      </c>
      <c r="W409" s="12">
        <f t="shared" si="15"/>
        <v>96</v>
      </c>
      <c r="X409" s="12">
        <f t="shared" si="15"/>
        <v>11</v>
      </c>
      <c r="Y409" s="12">
        <f t="shared" si="15"/>
        <v>8</v>
      </c>
      <c r="Z409" s="12">
        <f t="shared" si="15"/>
        <v>74603</v>
      </c>
      <c r="AA409" s="12">
        <f t="shared" si="15"/>
        <v>0</v>
      </c>
      <c r="AB409" s="12">
        <f>SUM(AB407:AB408)</f>
        <v>9</v>
      </c>
      <c r="AC409" s="12">
        <f>SUM(AC407:AC408)</f>
        <v>74612</v>
      </c>
      <c r="AD409" s="12">
        <f t="shared" si="15"/>
        <v>0</v>
      </c>
    </row>
  </sheetData>
  <mergeCells count="11">
    <mergeCell ref="A2:H2"/>
    <mergeCell ref="I2:O2"/>
    <mergeCell ref="A3:H3"/>
    <mergeCell ref="I3:O3"/>
    <mergeCell ref="A4:A6"/>
    <mergeCell ref="B4:Y4"/>
    <mergeCell ref="Z4:Z5"/>
    <mergeCell ref="AA4:AA5"/>
    <mergeCell ref="AB4:AB5"/>
    <mergeCell ref="AC4:AC5"/>
    <mergeCell ref="AD4:AD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D180"/>
  <sheetViews>
    <sheetView workbookViewId="0">
      <selection activeCell="B6" sqref="B6:AD6"/>
    </sheetView>
  </sheetViews>
  <sheetFormatPr defaultRowHeight="15"/>
  <cols>
    <col min="1" max="1" width="6.85546875" customWidth="1"/>
    <col min="2" max="3" width="5.42578125" customWidth="1"/>
    <col min="4" max="4" width="6" bestFit="1" customWidth="1"/>
    <col min="5" max="5" width="6" customWidth="1"/>
    <col min="6" max="25" width="5.42578125" customWidth="1"/>
    <col min="26" max="26" width="6.5703125" customWidth="1"/>
    <col min="27" max="27" width="4.28515625" customWidth="1"/>
    <col min="28" max="28" width="5.42578125" customWidth="1"/>
    <col min="29" max="29" width="6.28515625" customWidth="1"/>
    <col min="30" max="30" width="5.28515625" customWidth="1"/>
  </cols>
  <sheetData>
    <row r="1" spans="1:30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A1" s="1"/>
      <c r="AB1" s="2"/>
      <c r="AC1" s="1"/>
      <c r="AD1" s="1"/>
    </row>
    <row r="2" spans="1:30">
      <c r="A2" s="60" t="s">
        <v>0</v>
      </c>
      <c r="B2" s="60"/>
      <c r="C2" s="60"/>
      <c r="D2" s="60"/>
      <c r="E2" s="60"/>
      <c r="F2" s="60"/>
      <c r="G2" s="60"/>
      <c r="H2" s="60"/>
      <c r="I2" s="61" t="s">
        <v>55</v>
      </c>
      <c r="J2" s="61"/>
      <c r="K2" s="61"/>
      <c r="L2" s="61"/>
      <c r="M2" s="61"/>
      <c r="N2" s="61"/>
      <c r="O2" s="61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5"/>
      <c r="AC2" s="6"/>
      <c r="AD2" s="6"/>
    </row>
    <row r="3" spans="1:30">
      <c r="A3" s="60" t="s">
        <v>2</v>
      </c>
      <c r="B3" s="60"/>
      <c r="C3" s="60"/>
      <c r="D3" s="60"/>
      <c r="E3" s="60"/>
      <c r="F3" s="60"/>
      <c r="G3" s="60"/>
      <c r="H3" s="60"/>
      <c r="I3" s="61">
        <v>114819</v>
      </c>
      <c r="J3" s="61"/>
      <c r="K3" s="61"/>
      <c r="L3" s="61"/>
      <c r="M3" s="61"/>
      <c r="N3" s="61"/>
      <c r="O3" s="61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6"/>
      <c r="AB3" s="5"/>
      <c r="AC3" s="6"/>
      <c r="AD3" s="6"/>
    </row>
    <row r="4" spans="1:30">
      <c r="A4" s="62" t="s">
        <v>3</v>
      </c>
      <c r="B4" s="65" t="s">
        <v>4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59" t="s">
        <v>6</v>
      </c>
      <c r="AA4" s="59" t="s">
        <v>7</v>
      </c>
      <c r="AB4" s="55" t="s">
        <v>5</v>
      </c>
      <c r="AC4" s="59" t="s">
        <v>8</v>
      </c>
      <c r="AD4" s="59" t="s">
        <v>9</v>
      </c>
    </row>
    <row r="5" spans="1:30" ht="177.75">
      <c r="A5" s="63"/>
      <c r="B5" s="7" t="str">
        <f t="array" ref="B5:Y5">TRANSPOSE([16]R1!B6:B29)</f>
        <v>Badri Nath</v>
      </c>
      <c r="C5" s="7" t="str">
        <v>Prof. Bhim Singh</v>
      </c>
      <c r="D5" s="7" t="str">
        <v>Jugal Kishore</v>
      </c>
      <c r="E5" s="7" t="str">
        <v>Raman Bhalla</v>
      </c>
      <c r="F5" s="7" t="str">
        <v>Javaid Ahmed</v>
      </c>
      <c r="G5" s="7" t="str">
        <v>Sushil Kumar</v>
      </c>
      <c r="H5" s="7" t="str">
        <v>Syed Aqib Hussain</v>
      </c>
      <c r="I5" s="7" t="str">
        <v>Gursagar Singh</v>
      </c>
      <c r="J5" s="7" t="str">
        <v>Lal Singh</v>
      </c>
      <c r="K5" s="7" t="str">
        <v>Mohd Younis</v>
      </c>
      <c r="L5" s="7" t="str">
        <v>Manish Sahni</v>
      </c>
      <c r="M5" s="7" t="str">
        <v>Ajay Kumar</v>
      </c>
      <c r="N5" s="7" t="str">
        <v>Anil Singh</v>
      </c>
      <c r="O5" s="7" t="str">
        <v>Balwan Singh</v>
      </c>
      <c r="P5" s="7" t="str">
        <v>Bahadur</v>
      </c>
      <c r="Q5" s="7" t="str">
        <v>Perseen Singh</v>
      </c>
      <c r="R5" s="7" t="str">
        <v>Tarseem Lal Khullar</v>
      </c>
      <c r="S5" s="7" t="str">
        <v>Rajiv Chuni</v>
      </c>
      <c r="T5" s="7" t="str">
        <v>Subash Chander</v>
      </c>
      <c r="U5" s="7" t="str">
        <v>Satish Poonchi</v>
      </c>
      <c r="V5" s="7" t="str">
        <v>Sakander Ahmad Nourani</v>
      </c>
      <c r="W5" s="7" t="str">
        <v>Syed Zeshan Haider</v>
      </c>
      <c r="X5" s="7" t="str">
        <v>Shazad Shabnam</v>
      </c>
      <c r="Y5" s="7" t="str">
        <v>Er. Ghulam Mustafa Chowdhary</v>
      </c>
      <c r="Z5" s="59"/>
      <c r="AA5" s="59"/>
      <c r="AB5" s="56"/>
      <c r="AC5" s="59"/>
      <c r="AD5" s="59"/>
    </row>
    <row r="6" spans="1:30">
      <c r="A6" s="64"/>
      <c r="B6" s="8">
        <v>1</v>
      </c>
      <c r="C6" s="9">
        <v>2</v>
      </c>
      <c r="D6" s="8">
        <v>3</v>
      </c>
      <c r="E6" s="9">
        <v>4</v>
      </c>
      <c r="F6" s="8">
        <v>5</v>
      </c>
      <c r="G6" s="9">
        <v>6</v>
      </c>
      <c r="H6" s="8">
        <v>7</v>
      </c>
      <c r="I6" s="9">
        <v>8</v>
      </c>
      <c r="J6" s="8">
        <v>9</v>
      </c>
      <c r="K6" s="9">
        <v>10</v>
      </c>
      <c r="L6" s="8">
        <v>11</v>
      </c>
      <c r="M6" s="9">
        <v>12</v>
      </c>
      <c r="N6" s="8">
        <v>13</v>
      </c>
      <c r="O6" s="9">
        <v>14</v>
      </c>
      <c r="P6" s="8">
        <v>15</v>
      </c>
      <c r="Q6" s="9">
        <v>16</v>
      </c>
      <c r="R6" s="8">
        <v>17</v>
      </c>
      <c r="S6" s="9">
        <v>18</v>
      </c>
      <c r="T6" s="8">
        <v>19</v>
      </c>
      <c r="U6" s="9">
        <v>20</v>
      </c>
      <c r="V6" s="8">
        <v>21</v>
      </c>
      <c r="W6" s="9">
        <v>22</v>
      </c>
      <c r="X6" s="8">
        <v>23</v>
      </c>
      <c r="Y6" s="9">
        <v>24</v>
      </c>
      <c r="Z6" s="8">
        <v>25</v>
      </c>
      <c r="AA6" s="9">
        <v>26</v>
      </c>
      <c r="AB6" s="8">
        <v>27</v>
      </c>
      <c r="AC6" s="9">
        <v>28</v>
      </c>
      <c r="AD6" s="8">
        <v>29</v>
      </c>
    </row>
    <row r="7" spans="1:30" ht="15.75">
      <c r="A7" s="10">
        <f>[16]PopulatedForm20!A4</f>
        <v>1</v>
      </c>
      <c r="B7" s="11">
        <f>[16]PopulatedForm20!B4</f>
        <v>0</v>
      </c>
      <c r="C7" s="11">
        <f>[16]PopulatedForm20!C4</f>
        <v>0</v>
      </c>
      <c r="D7" s="11">
        <f>[16]PopulatedForm20!D4</f>
        <v>147</v>
      </c>
      <c r="E7" s="11">
        <f>[16]PopulatedForm20!E4</f>
        <v>332</v>
      </c>
      <c r="F7" s="11">
        <f>[16]PopulatedForm20!F4</f>
        <v>1</v>
      </c>
      <c r="G7" s="11">
        <f>[16]PopulatedForm20!G4</f>
        <v>0</v>
      </c>
      <c r="H7" s="11">
        <f>[16]PopulatedForm20!H4</f>
        <v>0</v>
      </c>
      <c r="I7" s="11">
        <f>[16]PopulatedForm20!I4</f>
        <v>0</v>
      </c>
      <c r="J7" s="11">
        <f>[16]PopulatedForm20!J4</f>
        <v>1</v>
      </c>
      <c r="K7" s="11">
        <f>[16]PopulatedForm20!K4</f>
        <v>2</v>
      </c>
      <c r="L7" s="11">
        <f>[16]PopulatedForm20!L4</f>
        <v>1</v>
      </c>
      <c r="M7" s="11">
        <f>[16]PopulatedForm20!M4</f>
        <v>0</v>
      </c>
      <c r="N7" s="11">
        <f>[16]PopulatedForm20!N4</f>
        <v>0</v>
      </c>
      <c r="O7" s="11">
        <f>[16]PopulatedForm20!O4</f>
        <v>1</v>
      </c>
      <c r="P7" s="11">
        <f>[16]PopulatedForm20!P4</f>
        <v>0</v>
      </c>
      <c r="Q7" s="11">
        <f>[16]PopulatedForm20!Q4</f>
        <v>0</v>
      </c>
      <c r="R7" s="11">
        <f>[16]PopulatedForm20!R4</f>
        <v>0</v>
      </c>
      <c r="S7" s="11">
        <f>[16]PopulatedForm20!S4</f>
        <v>0</v>
      </c>
      <c r="T7" s="11">
        <f>[16]PopulatedForm20!T4</f>
        <v>0</v>
      </c>
      <c r="U7" s="11">
        <f>[16]PopulatedForm20!U4</f>
        <v>2</v>
      </c>
      <c r="V7" s="11">
        <f>[16]PopulatedForm20!V4</f>
        <v>1</v>
      </c>
      <c r="W7" s="11">
        <f>[16]PopulatedForm20!W4</f>
        <v>2</v>
      </c>
      <c r="X7" s="11">
        <f>[16]PopulatedForm20!X4</f>
        <v>0</v>
      </c>
      <c r="Y7" s="11">
        <f>[16]PopulatedForm20!Y4</f>
        <v>0</v>
      </c>
      <c r="Z7" s="12">
        <f t="shared" ref="Z7:Z40" si="0">SUM(B7:Y7)</f>
        <v>490</v>
      </c>
      <c r="AA7" s="13">
        <v>0</v>
      </c>
      <c r="AB7" s="11">
        <f>[16]PopulatedForm20!Z4</f>
        <v>1</v>
      </c>
      <c r="AC7" s="13">
        <f>SUM(Z7:AB7)</f>
        <v>491</v>
      </c>
      <c r="AD7" s="13">
        <v>0</v>
      </c>
    </row>
    <row r="8" spans="1:30" ht="15.75">
      <c r="A8" s="10">
        <f>[16]PopulatedForm20!A5</f>
        <v>2</v>
      </c>
      <c r="B8" s="11">
        <f>[16]PopulatedForm20!B5</f>
        <v>0</v>
      </c>
      <c r="C8" s="11">
        <f>[16]PopulatedForm20!C5</f>
        <v>0</v>
      </c>
      <c r="D8" s="11">
        <f>[16]PopulatedForm20!D5</f>
        <v>3</v>
      </c>
      <c r="E8" s="11">
        <f>[16]PopulatedForm20!E5</f>
        <v>277</v>
      </c>
      <c r="F8" s="11">
        <f>[16]PopulatedForm20!F5</f>
        <v>2</v>
      </c>
      <c r="G8" s="11">
        <f>[16]PopulatedForm20!G5</f>
        <v>0</v>
      </c>
      <c r="H8" s="11">
        <f>[16]PopulatedForm20!H5</f>
        <v>0</v>
      </c>
      <c r="I8" s="11">
        <f>[16]PopulatedForm20!I5</f>
        <v>0</v>
      </c>
      <c r="J8" s="11">
        <f>[16]PopulatedForm20!J5</f>
        <v>0</v>
      </c>
      <c r="K8" s="11">
        <f>[16]PopulatedForm20!K5</f>
        <v>0</v>
      </c>
      <c r="L8" s="11">
        <f>[16]PopulatedForm20!L5</f>
        <v>0</v>
      </c>
      <c r="M8" s="11">
        <f>[16]PopulatedForm20!M5</f>
        <v>0</v>
      </c>
      <c r="N8" s="11">
        <f>[16]PopulatedForm20!N5</f>
        <v>1</v>
      </c>
      <c r="O8" s="11">
        <f>[16]PopulatedForm20!O5</f>
        <v>0</v>
      </c>
      <c r="P8" s="11">
        <f>[16]PopulatedForm20!P5</f>
        <v>0</v>
      </c>
      <c r="Q8" s="11">
        <f>[16]PopulatedForm20!Q5</f>
        <v>0</v>
      </c>
      <c r="R8" s="11">
        <f>[16]PopulatedForm20!R5</f>
        <v>0</v>
      </c>
      <c r="S8" s="11">
        <f>[16]PopulatedForm20!S5</f>
        <v>0</v>
      </c>
      <c r="T8" s="11">
        <f>[16]PopulatedForm20!T5</f>
        <v>0</v>
      </c>
      <c r="U8" s="11">
        <f>[16]PopulatedForm20!U5</f>
        <v>1</v>
      </c>
      <c r="V8" s="11">
        <f>[16]PopulatedForm20!V5</f>
        <v>0</v>
      </c>
      <c r="W8" s="11">
        <f>[16]PopulatedForm20!W5</f>
        <v>1</v>
      </c>
      <c r="X8" s="11">
        <f>[16]PopulatedForm20!X5</f>
        <v>0</v>
      </c>
      <c r="Y8" s="11">
        <f>[16]PopulatedForm20!Y5</f>
        <v>0</v>
      </c>
      <c r="Z8" s="12">
        <f t="shared" si="0"/>
        <v>285</v>
      </c>
      <c r="AA8" s="13">
        <v>0</v>
      </c>
      <c r="AB8" s="11">
        <f>[16]PopulatedForm20!Z5</f>
        <v>0</v>
      </c>
      <c r="AC8" s="13">
        <f t="shared" ref="AC8:AC41" si="1">SUM(Z8:AB8)</f>
        <v>285</v>
      </c>
      <c r="AD8" s="13">
        <v>0</v>
      </c>
    </row>
    <row r="9" spans="1:30" ht="15.75">
      <c r="A9" s="10">
        <f>[16]PopulatedForm20!A6</f>
        <v>3</v>
      </c>
      <c r="B9" s="11">
        <f>[16]PopulatedForm20!B6</f>
        <v>0</v>
      </c>
      <c r="C9" s="11">
        <f>[16]PopulatedForm20!C6</f>
        <v>0</v>
      </c>
      <c r="D9" s="11">
        <f>[16]PopulatedForm20!D6</f>
        <v>49</v>
      </c>
      <c r="E9" s="11">
        <f>[16]PopulatedForm20!E6</f>
        <v>123</v>
      </c>
      <c r="F9" s="11">
        <f>[16]PopulatedForm20!F6</f>
        <v>0</v>
      </c>
      <c r="G9" s="11">
        <f>[16]PopulatedForm20!G6</f>
        <v>0</v>
      </c>
      <c r="H9" s="11">
        <f>[16]PopulatedForm20!H6</f>
        <v>1</v>
      </c>
      <c r="I9" s="11">
        <f>[16]PopulatedForm20!I6</f>
        <v>0</v>
      </c>
      <c r="J9" s="11">
        <f>[16]PopulatedForm20!J6</f>
        <v>0</v>
      </c>
      <c r="K9" s="11">
        <f>[16]PopulatedForm20!K6</f>
        <v>0</v>
      </c>
      <c r="L9" s="11">
        <f>[16]PopulatedForm20!L6</f>
        <v>0</v>
      </c>
      <c r="M9" s="11">
        <f>[16]PopulatedForm20!M6</f>
        <v>0</v>
      </c>
      <c r="N9" s="11">
        <f>[16]PopulatedForm20!N6</f>
        <v>0</v>
      </c>
      <c r="O9" s="11">
        <f>[16]PopulatedForm20!O6</f>
        <v>0</v>
      </c>
      <c r="P9" s="11">
        <f>[16]PopulatedForm20!P6</f>
        <v>0</v>
      </c>
      <c r="Q9" s="11">
        <f>[16]PopulatedForm20!Q6</f>
        <v>0</v>
      </c>
      <c r="R9" s="11">
        <f>[16]PopulatedForm20!R6</f>
        <v>0</v>
      </c>
      <c r="S9" s="11">
        <f>[16]PopulatedForm20!S6</f>
        <v>0</v>
      </c>
      <c r="T9" s="11">
        <f>[16]PopulatedForm20!T6</f>
        <v>0</v>
      </c>
      <c r="U9" s="11">
        <f>[16]PopulatedForm20!U6</f>
        <v>0</v>
      </c>
      <c r="V9" s="11">
        <f>[16]PopulatedForm20!V6</f>
        <v>0</v>
      </c>
      <c r="W9" s="11">
        <f>[16]PopulatedForm20!W6</f>
        <v>0</v>
      </c>
      <c r="X9" s="11">
        <f>[16]PopulatedForm20!X6</f>
        <v>0</v>
      </c>
      <c r="Y9" s="11">
        <f>[16]PopulatedForm20!Y6</f>
        <v>1</v>
      </c>
      <c r="Z9" s="12">
        <f t="shared" si="0"/>
        <v>174</v>
      </c>
      <c r="AA9" s="13">
        <v>0</v>
      </c>
      <c r="AB9" s="11">
        <f>[16]PopulatedForm20!Z6</f>
        <v>0</v>
      </c>
      <c r="AC9" s="13">
        <f t="shared" si="1"/>
        <v>174</v>
      </c>
      <c r="AD9" s="13">
        <v>0</v>
      </c>
    </row>
    <row r="10" spans="1:30" ht="15.75">
      <c r="A10" s="10">
        <f>[16]PopulatedForm20!A7</f>
        <v>4</v>
      </c>
      <c r="B10" s="11">
        <f>[16]PopulatedForm20!B7</f>
        <v>1</v>
      </c>
      <c r="C10" s="11">
        <f>[16]PopulatedForm20!C7</f>
        <v>0</v>
      </c>
      <c r="D10" s="11">
        <f>[16]PopulatedForm20!D7</f>
        <v>326</v>
      </c>
      <c r="E10" s="11">
        <f>[16]PopulatedForm20!E7</f>
        <v>380</v>
      </c>
      <c r="F10" s="11">
        <f>[16]PopulatedForm20!F7</f>
        <v>2</v>
      </c>
      <c r="G10" s="11">
        <f>[16]PopulatedForm20!G7</f>
        <v>0</v>
      </c>
      <c r="H10" s="11">
        <f>[16]PopulatedForm20!H7</f>
        <v>1</v>
      </c>
      <c r="I10" s="11">
        <f>[16]PopulatedForm20!I7</f>
        <v>0</v>
      </c>
      <c r="J10" s="11">
        <f>[16]PopulatedForm20!J7</f>
        <v>4</v>
      </c>
      <c r="K10" s="11">
        <f>[16]PopulatedForm20!K7</f>
        <v>0</v>
      </c>
      <c r="L10" s="11">
        <f>[16]PopulatedForm20!L7</f>
        <v>0</v>
      </c>
      <c r="M10" s="11">
        <f>[16]PopulatedForm20!M7</f>
        <v>0</v>
      </c>
      <c r="N10" s="11">
        <f>[16]PopulatedForm20!N7</f>
        <v>0</v>
      </c>
      <c r="O10" s="11">
        <f>[16]PopulatedForm20!O7</f>
        <v>1</v>
      </c>
      <c r="P10" s="11">
        <f>[16]PopulatedForm20!P7</f>
        <v>0</v>
      </c>
      <c r="Q10" s="11">
        <f>[16]PopulatedForm20!Q7</f>
        <v>0</v>
      </c>
      <c r="R10" s="11">
        <f>[16]PopulatedForm20!R7</f>
        <v>0</v>
      </c>
      <c r="S10" s="11">
        <f>[16]PopulatedForm20!S7</f>
        <v>1</v>
      </c>
      <c r="T10" s="11">
        <f>[16]PopulatedForm20!T7</f>
        <v>3</v>
      </c>
      <c r="U10" s="11">
        <f>[16]PopulatedForm20!U7</f>
        <v>4</v>
      </c>
      <c r="V10" s="11">
        <f>[16]PopulatedForm20!V7</f>
        <v>0</v>
      </c>
      <c r="W10" s="11">
        <f>[16]PopulatedForm20!W7</f>
        <v>2</v>
      </c>
      <c r="X10" s="11">
        <f>[16]PopulatedForm20!X7</f>
        <v>0</v>
      </c>
      <c r="Y10" s="11">
        <f>[16]PopulatedForm20!Y7</f>
        <v>1</v>
      </c>
      <c r="Z10" s="12">
        <f t="shared" si="0"/>
        <v>726</v>
      </c>
      <c r="AA10" s="13">
        <v>0</v>
      </c>
      <c r="AB10" s="11">
        <f>[16]PopulatedForm20!Z7</f>
        <v>0</v>
      </c>
      <c r="AC10" s="13">
        <f t="shared" si="1"/>
        <v>726</v>
      </c>
      <c r="AD10" s="13">
        <v>0</v>
      </c>
    </row>
    <row r="11" spans="1:30" ht="15.75">
      <c r="A11" s="10">
        <f>[16]PopulatedForm20!A8</f>
        <v>5</v>
      </c>
      <c r="B11" s="11">
        <f>[16]PopulatedForm20!B8</f>
        <v>0</v>
      </c>
      <c r="C11" s="11">
        <f>[16]PopulatedForm20!C8</f>
        <v>2</v>
      </c>
      <c r="D11" s="11">
        <f>[16]PopulatedForm20!D8</f>
        <v>351</v>
      </c>
      <c r="E11" s="11">
        <f>[16]PopulatedForm20!E8</f>
        <v>122</v>
      </c>
      <c r="F11" s="11">
        <f>[16]PopulatedForm20!F8</f>
        <v>2</v>
      </c>
      <c r="G11" s="11">
        <f>[16]PopulatedForm20!G8</f>
        <v>1</v>
      </c>
      <c r="H11" s="11">
        <f>[16]PopulatedForm20!H8</f>
        <v>3</v>
      </c>
      <c r="I11" s="11">
        <f>[16]PopulatedForm20!I8</f>
        <v>0</v>
      </c>
      <c r="J11" s="11">
        <f>[16]PopulatedForm20!J8</f>
        <v>0</v>
      </c>
      <c r="K11" s="11">
        <f>[16]PopulatedForm20!K8</f>
        <v>0</v>
      </c>
      <c r="L11" s="11">
        <f>[16]PopulatedForm20!L8</f>
        <v>2</v>
      </c>
      <c r="M11" s="11">
        <f>[16]PopulatedForm20!M8</f>
        <v>0</v>
      </c>
      <c r="N11" s="11">
        <f>[16]PopulatedForm20!N8</f>
        <v>1</v>
      </c>
      <c r="O11" s="11">
        <f>[16]PopulatedForm20!O8</f>
        <v>1</v>
      </c>
      <c r="P11" s="11">
        <f>[16]PopulatedForm20!P8</f>
        <v>2</v>
      </c>
      <c r="Q11" s="11">
        <f>[16]PopulatedForm20!Q8</f>
        <v>3</v>
      </c>
      <c r="R11" s="11">
        <f>[16]PopulatedForm20!R8</f>
        <v>1</v>
      </c>
      <c r="S11" s="11">
        <f>[16]PopulatedForm20!S8</f>
        <v>0</v>
      </c>
      <c r="T11" s="11">
        <f>[16]PopulatedForm20!T8</f>
        <v>1</v>
      </c>
      <c r="U11" s="11">
        <f>[16]PopulatedForm20!U8</f>
        <v>0</v>
      </c>
      <c r="V11" s="11">
        <f>[16]PopulatedForm20!V8</f>
        <v>1</v>
      </c>
      <c r="W11" s="11">
        <f>[16]PopulatedForm20!W8</f>
        <v>0</v>
      </c>
      <c r="X11" s="11">
        <f>[16]PopulatedForm20!X8</f>
        <v>0</v>
      </c>
      <c r="Y11" s="11">
        <f>[16]PopulatedForm20!Y8</f>
        <v>0</v>
      </c>
      <c r="Z11" s="12">
        <f t="shared" si="0"/>
        <v>493</v>
      </c>
      <c r="AA11" s="13">
        <v>0</v>
      </c>
      <c r="AB11" s="11">
        <f>[16]PopulatedForm20!Z8</f>
        <v>0</v>
      </c>
      <c r="AC11" s="13">
        <f t="shared" si="1"/>
        <v>493</v>
      </c>
      <c r="AD11" s="13">
        <v>0</v>
      </c>
    </row>
    <row r="12" spans="1:30" ht="15.75">
      <c r="A12" s="10">
        <f>[16]PopulatedForm20!A9</f>
        <v>6</v>
      </c>
      <c r="B12" s="11">
        <f>[16]PopulatedForm20!B9</f>
        <v>0</v>
      </c>
      <c r="C12" s="11">
        <f>[16]PopulatedForm20!C9</f>
        <v>1</v>
      </c>
      <c r="D12" s="11">
        <f>[16]PopulatedForm20!D9</f>
        <v>296</v>
      </c>
      <c r="E12" s="11">
        <f>[16]PopulatedForm20!E9</f>
        <v>269</v>
      </c>
      <c r="F12" s="11">
        <f>[16]PopulatedForm20!F9</f>
        <v>2</v>
      </c>
      <c r="G12" s="11">
        <f>[16]PopulatedForm20!G9</f>
        <v>0</v>
      </c>
      <c r="H12" s="11">
        <f>[16]PopulatedForm20!H9</f>
        <v>1</v>
      </c>
      <c r="I12" s="11">
        <f>[16]PopulatedForm20!I9</f>
        <v>0</v>
      </c>
      <c r="J12" s="11">
        <f>[16]PopulatedForm20!J9</f>
        <v>0</v>
      </c>
      <c r="K12" s="11">
        <f>[16]PopulatedForm20!K9</f>
        <v>0</v>
      </c>
      <c r="L12" s="11">
        <f>[16]PopulatedForm20!L9</f>
        <v>0</v>
      </c>
      <c r="M12" s="11">
        <f>[16]PopulatedForm20!M9</f>
        <v>0</v>
      </c>
      <c r="N12" s="11">
        <f>[16]PopulatedForm20!N9</f>
        <v>0</v>
      </c>
      <c r="O12" s="11">
        <f>[16]PopulatedForm20!O9</f>
        <v>2</v>
      </c>
      <c r="P12" s="11">
        <f>[16]PopulatedForm20!P9</f>
        <v>0</v>
      </c>
      <c r="Q12" s="11">
        <f>[16]PopulatedForm20!Q9</f>
        <v>1</v>
      </c>
      <c r="R12" s="11">
        <f>[16]PopulatedForm20!R9</f>
        <v>0</v>
      </c>
      <c r="S12" s="11">
        <f>[16]PopulatedForm20!S9</f>
        <v>0</v>
      </c>
      <c r="T12" s="11">
        <f>[16]PopulatedForm20!T9</f>
        <v>4</v>
      </c>
      <c r="U12" s="11">
        <f>[16]PopulatedForm20!U9</f>
        <v>3</v>
      </c>
      <c r="V12" s="11">
        <f>[16]PopulatedForm20!V9</f>
        <v>0</v>
      </c>
      <c r="W12" s="11">
        <f>[16]PopulatedForm20!W9</f>
        <v>0</v>
      </c>
      <c r="X12" s="11">
        <f>[16]PopulatedForm20!X9</f>
        <v>0</v>
      </c>
      <c r="Y12" s="11">
        <f>[16]PopulatedForm20!Y9</f>
        <v>1</v>
      </c>
      <c r="Z12" s="12">
        <f t="shared" si="0"/>
        <v>580</v>
      </c>
      <c r="AA12" s="13">
        <v>0</v>
      </c>
      <c r="AB12" s="11">
        <f>[16]PopulatedForm20!Z9</f>
        <v>0</v>
      </c>
      <c r="AC12" s="13">
        <f t="shared" si="1"/>
        <v>580</v>
      </c>
      <c r="AD12" s="13">
        <v>0</v>
      </c>
    </row>
    <row r="13" spans="1:30" ht="15.75">
      <c r="A13" s="10">
        <f>[16]PopulatedForm20!A10</f>
        <v>7</v>
      </c>
      <c r="B13" s="11">
        <f>[16]PopulatedForm20!B10</f>
        <v>0</v>
      </c>
      <c r="C13" s="11">
        <f>[16]PopulatedForm20!C10</f>
        <v>0</v>
      </c>
      <c r="D13" s="11">
        <f>[16]PopulatedForm20!D10</f>
        <v>31</v>
      </c>
      <c r="E13" s="11">
        <f>[16]PopulatedForm20!E10</f>
        <v>123</v>
      </c>
      <c r="F13" s="11">
        <f>[16]PopulatedForm20!F10</f>
        <v>0</v>
      </c>
      <c r="G13" s="11">
        <f>[16]PopulatedForm20!G10</f>
        <v>0</v>
      </c>
      <c r="H13" s="11">
        <f>[16]PopulatedForm20!H10</f>
        <v>0</v>
      </c>
      <c r="I13" s="11">
        <f>[16]PopulatedForm20!I10</f>
        <v>0</v>
      </c>
      <c r="J13" s="11">
        <f>[16]PopulatedForm20!J10</f>
        <v>0</v>
      </c>
      <c r="K13" s="11">
        <f>[16]PopulatedForm20!K10</f>
        <v>0</v>
      </c>
      <c r="L13" s="11">
        <f>[16]PopulatedForm20!L10</f>
        <v>0</v>
      </c>
      <c r="M13" s="11">
        <f>[16]PopulatedForm20!M10</f>
        <v>0</v>
      </c>
      <c r="N13" s="11">
        <f>[16]PopulatedForm20!N10</f>
        <v>0</v>
      </c>
      <c r="O13" s="11">
        <f>[16]PopulatedForm20!O10</f>
        <v>0</v>
      </c>
      <c r="P13" s="11">
        <f>[16]PopulatedForm20!P10</f>
        <v>0</v>
      </c>
      <c r="Q13" s="11">
        <f>[16]PopulatedForm20!Q10</f>
        <v>0</v>
      </c>
      <c r="R13" s="11">
        <f>[16]PopulatedForm20!R10</f>
        <v>0</v>
      </c>
      <c r="S13" s="11">
        <f>[16]PopulatedForm20!S10</f>
        <v>0</v>
      </c>
      <c r="T13" s="11">
        <f>[16]PopulatedForm20!T10</f>
        <v>0</v>
      </c>
      <c r="U13" s="11">
        <f>[16]PopulatedForm20!U10</f>
        <v>0</v>
      </c>
      <c r="V13" s="11">
        <f>[16]PopulatedForm20!V10</f>
        <v>0</v>
      </c>
      <c r="W13" s="11">
        <f>[16]PopulatedForm20!W10</f>
        <v>0</v>
      </c>
      <c r="X13" s="11">
        <f>[16]PopulatedForm20!X10</f>
        <v>0</v>
      </c>
      <c r="Y13" s="11">
        <f>[16]PopulatedForm20!Y10</f>
        <v>0</v>
      </c>
      <c r="Z13" s="12">
        <f t="shared" si="0"/>
        <v>154</v>
      </c>
      <c r="AA13" s="13">
        <v>0</v>
      </c>
      <c r="AB13" s="11">
        <f>[16]PopulatedForm20!Z10</f>
        <v>0</v>
      </c>
      <c r="AC13" s="13">
        <f t="shared" si="1"/>
        <v>154</v>
      </c>
      <c r="AD13" s="13">
        <v>0</v>
      </c>
    </row>
    <row r="14" spans="1:30" ht="15.75">
      <c r="A14" s="10">
        <f>[16]PopulatedForm20!A11</f>
        <v>8</v>
      </c>
      <c r="B14" s="11">
        <f>[16]PopulatedForm20!B11</f>
        <v>4</v>
      </c>
      <c r="C14" s="11">
        <f>[16]PopulatedForm20!C11</f>
        <v>2</v>
      </c>
      <c r="D14" s="11">
        <f>[16]PopulatedForm20!D11</f>
        <v>89</v>
      </c>
      <c r="E14" s="11">
        <f>[16]PopulatedForm20!E11</f>
        <v>311</v>
      </c>
      <c r="F14" s="11">
        <f>[16]PopulatedForm20!F11</f>
        <v>8</v>
      </c>
      <c r="G14" s="11">
        <f>[16]PopulatedForm20!G11</f>
        <v>0</v>
      </c>
      <c r="H14" s="11">
        <f>[16]PopulatedForm20!H11</f>
        <v>3</v>
      </c>
      <c r="I14" s="11">
        <f>[16]PopulatedForm20!I11</f>
        <v>0</v>
      </c>
      <c r="J14" s="11">
        <f>[16]PopulatedForm20!J11</f>
        <v>0</v>
      </c>
      <c r="K14" s="11">
        <f>[16]PopulatedForm20!K11</f>
        <v>10</v>
      </c>
      <c r="L14" s="11">
        <f>[16]PopulatedForm20!L11</f>
        <v>5</v>
      </c>
      <c r="M14" s="11">
        <f>[16]PopulatedForm20!M11</f>
        <v>2</v>
      </c>
      <c r="N14" s="11">
        <f>[16]PopulatedForm20!N11</f>
        <v>2</v>
      </c>
      <c r="O14" s="11">
        <f>[16]PopulatedForm20!O11</f>
        <v>1</v>
      </c>
      <c r="P14" s="11">
        <f>[16]PopulatedForm20!P11</f>
        <v>1</v>
      </c>
      <c r="Q14" s="11">
        <f>[16]PopulatedForm20!Q11</f>
        <v>5</v>
      </c>
      <c r="R14" s="11">
        <f>[16]PopulatedForm20!R11</f>
        <v>2</v>
      </c>
      <c r="S14" s="11">
        <f>[16]PopulatedForm20!S11</f>
        <v>0</v>
      </c>
      <c r="T14" s="11">
        <f>[16]PopulatedForm20!T11</f>
        <v>1</v>
      </c>
      <c r="U14" s="11">
        <f>[16]PopulatedForm20!U11</f>
        <v>2</v>
      </c>
      <c r="V14" s="11">
        <f>[16]PopulatedForm20!V11</f>
        <v>0</v>
      </c>
      <c r="W14" s="11">
        <f>[16]PopulatedForm20!W11</f>
        <v>1</v>
      </c>
      <c r="X14" s="11">
        <f>[16]PopulatedForm20!X11</f>
        <v>0</v>
      </c>
      <c r="Y14" s="11">
        <f>[16]PopulatedForm20!Y11</f>
        <v>0</v>
      </c>
      <c r="Z14" s="12">
        <f t="shared" si="0"/>
        <v>449</v>
      </c>
      <c r="AA14" s="13">
        <v>0</v>
      </c>
      <c r="AB14" s="11">
        <f>[16]PopulatedForm20!Z11</f>
        <v>0</v>
      </c>
      <c r="AC14" s="13">
        <f t="shared" si="1"/>
        <v>449</v>
      </c>
      <c r="AD14" s="13">
        <v>0</v>
      </c>
    </row>
    <row r="15" spans="1:30" ht="15.75">
      <c r="A15" s="10">
        <f>[16]PopulatedForm20!A12</f>
        <v>9</v>
      </c>
      <c r="B15" s="11">
        <f>[16]PopulatedForm20!B12</f>
        <v>0</v>
      </c>
      <c r="C15" s="11">
        <f>[16]PopulatedForm20!C12</f>
        <v>6</v>
      </c>
      <c r="D15" s="11">
        <f>[16]PopulatedForm20!D12</f>
        <v>144</v>
      </c>
      <c r="E15" s="11">
        <f>[16]PopulatedForm20!E12</f>
        <v>247</v>
      </c>
      <c r="F15" s="11">
        <f>[16]PopulatedForm20!F12</f>
        <v>6</v>
      </c>
      <c r="G15" s="11">
        <f>[16]PopulatedForm20!G12</f>
        <v>0</v>
      </c>
      <c r="H15" s="11">
        <f>[16]PopulatedForm20!H12</f>
        <v>2</v>
      </c>
      <c r="I15" s="11">
        <f>[16]PopulatedForm20!I12</f>
        <v>0</v>
      </c>
      <c r="J15" s="11">
        <f>[16]PopulatedForm20!J12</f>
        <v>0</v>
      </c>
      <c r="K15" s="11">
        <f>[16]PopulatedForm20!K12</f>
        <v>9</v>
      </c>
      <c r="L15" s="11">
        <f>[16]PopulatedForm20!L12</f>
        <v>0</v>
      </c>
      <c r="M15" s="11">
        <f>[16]PopulatedForm20!M12</f>
        <v>0</v>
      </c>
      <c r="N15" s="11">
        <f>[16]PopulatedForm20!N12</f>
        <v>0</v>
      </c>
      <c r="O15" s="11">
        <f>[16]PopulatedForm20!O12</f>
        <v>0</v>
      </c>
      <c r="P15" s="11">
        <f>[16]PopulatedForm20!P12</f>
        <v>0</v>
      </c>
      <c r="Q15" s="11">
        <f>[16]PopulatedForm20!Q12</f>
        <v>0</v>
      </c>
      <c r="R15" s="11">
        <f>[16]PopulatedForm20!R12</f>
        <v>1</v>
      </c>
      <c r="S15" s="11">
        <f>[16]PopulatedForm20!S12</f>
        <v>0</v>
      </c>
      <c r="T15" s="11">
        <f>[16]PopulatedForm20!T12</f>
        <v>3</v>
      </c>
      <c r="U15" s="11">
        <f>[16]PopulatedForm20!U12</f>
        <v>11</v>
      </c>
      <c r="V15" s="11">
        <f>[16]PopulatedForm20!V12</f>
        <v>0</v>
      </c>
      <c r="W15" s="11">
        <f>[16]PopulatedForm20!W12</f>
        <v>2</v>
      </c>
      <c r="X15" s="11">
        <f>[16]PopulatedForm20!X12</f>
        <v>2</v>
      </c>
      <c r="Y15" s="11">
        <f>[16]PopulatedForm20!Y12</f>
        <v>2</v>
      </c>
      <c r="Z15" s="12">
        <f t="shared" si="0"/>
        <v>435</v>
      </c>
      <c r="AA15" s="13">
        <v>0</v>
      </c>
      <c r="AB15" s="11">
        <f>[16]PopulatedForm20!Z12</f>
        <v>2</v>
      </c>
      <c r="AC15" s="13">
        <f t="shared" si="1"/>
        <v>437</v>
      </c>
      <c r="AD15" s="13">
        <v>0</v>
      </c>
    </row>
    <row r="16" spans="1:30" ht="15.75">
      <c r="A16" s="10">
        <f>[16]PopulatedForm20!A13</f>
        <v>10</v>
      </c>
      <c r="B16" s="11">
        <f>[16]PopulatedForm20!B13</f>
        <v>0</v>
      </c>
      <c r="C16" s="11">
        <f>[16]PopulatedForm20!C13</f>
        <v>1</v>
      </c>
      <c r="D16" s="11">
        <f>[16]PopulatedForm20!D13</f>
        <v>12</v>
      </c>
      <c r="E16" s="11">
        <f>[16]PopulatedForm20!E13</f>
        <v>319</v>
      </c>
      <c r="F16" s="11">
        <f>[16]PopulatedForm20!F13</f>
        <v>3</v>
      </c>
      <c r="G16" s="11">
        <f>[16]PopulatedForm20!G13</f>
        <v>1</v>
      </c>
      <c r="H16" s="11">
        <f>[16]PopulatedForm20!H13</f>
        <v>0</v>
      </c>
      <c r="I16" s="11">
        <f>[16]PopulatedForm20!I13</f>
        <v>0</v>
      </c>
      <c r="J16" s="11">
        <f>[16]PopulatedForm20!J13</f>
        <v>1</v>
      </c>
      <c r="K16" s="11">
        <f>[16]PopulatedForm20!K13</f>
        <v>35</v>
      </c>
      <c r="L16" s="11">
        <f>[16]PopulatedForm20!L13</f>
        <v>0</v>
      </c>
      <c r="M16" s="11">
        <f>[16]PopulatedForm20!M13</f>
        <v>0</v>
      </c>
      <c r="N16" s="11">
        <f>[16]PopulatedForm20!N13</f>
        <v>0</v>
      </c>
      <c r="O16" s="11">
        <f>[16]PopulatedForm20!O13</f>
        <v>2</v>
      </c>
      <c r="P16" s="11">
        <f>[16]PopulatedForm20!P13</f>
        <v>1</v>
      </c>
      <c r="Q16" s="11">
        <f>[16]PopulatedForm20!Q13</f>
        <v>1</v>
      </c>
      <c r="R16" s="11">
        <f>[16]PopulatedForm20!R13</f>
        <v>0</v>
      </c>
      <c r="S16" s="11">
        <f>[16]PopulatedForm20!S13</f>
        <v>0</v>
      </c>
      <c r="T16" s="11">
        <f>[16]PopulatedForm20!T13</f>
        <v>0</v>
      </c>
      <c r="U16" s="11">
        <f>[16]PopulatedForm20!U13</f>
        <v>4</v>
      </c>
      <c r="V16" s="11">
        <f>[16]PopulatedForm20!V13</f>
        <v>0</v>
      </c>
      <c r="W16" s="11">
        <f>[16]PopulatedForm20!W13</f>
        <v>1</v>
      </c>
      <c r="X16" s="11">
        <f>[16]PopulatedForm20!X13</f>
        <v>0</v>
      </c>
      <c r="Y16" s="11">
        <f>[16]PopulatedForm20!Y13</f>
        <v>0</v>
      </c>
      <c r="Z16" s="12">
        <f t="shared" si="0"/>
        <v>381</v>
      </c>
      <c r="AA16" s="13">
        <v>0</v>
      </c>
      <c r="AB16" s="11">
        <f>[16]PopulatedForm20!Z13</f>
        <v>1</v>
      </c>
      <c r="AC16" s="13">
        <f t="shared" si="1"/>
        <v>382</v>
      </c>
      <c r="AD16" s="13">
        <v>0</v>
      </c>
    </row>
    <row r="17" spans="1:30" ht="15.75">
      <c r="A17" s="10">
        <f>[16]PopulatedForm20!A24</f>
        <v>11</v>
      </c>
      <c r="B17" s="11">
        <f>[16]PopulatedForm20!B24</f>
        <v>0</v>
      </c>
      <c r="C17" s="11">
        <f>[16]PopulatedForm20!C24</f>
        <v>0</v>
      </c>
      <c r="D17" s="11">
        <f>[16]PopulatedForm20!D24</f>
        <v>66</v>
      </c>
      <c r="E17" s="11">
        <f>[16]PopulatedForm20!E24</f>
        <v>307</v>
      </c>
      <c r="F17" s="11">
        <f>[16]PopulatedForm20!F24</f>
        <v>5</v>
      </c>
      <c r="G17" s="11">
        <f>[16]PopulatedForm20!G24</f>
        <v>0</v>
      </c>
      <c r="H17" s="11">
        <f>[16]PopulatedForm20!H24</f>
        <v>0</v>
      </c>
      <c r="I17" s="11">
        <f>[16]PopulatedForm20!I24</f>
        <v>0</v>
      </c>
      <c r="J17" s="11">
        <f>[16]PopulatedForm20!J24</f>
        <v>0</v>
      </c>
      <c r="K17" s="11">
        <f>[16]PopulatedForm20!K24</f>
        <v>1</v>
      </c>
      <c r="L17" s="11">
        <f>[16]PopulatedForm20!L24</f>
        <v>0</v>
      </c>
      <c r="M17" s="11">
        <f>[16]PopulatedForm20!M24</f>
        <v>1</v>
      </c>
      <c r="N17" s="11">
        <f>[16]PopulatedForm20!N24</f>
        <v>2</v>
      </c>
      <c r="O17" s="11">
        <f>[16]PopulatedForm20!O24</f>
        <v>0</v>
      </c>
      <c r="P17" s="11">
        <f>[16]PopulatedForm20!P24</f>
        <v>0</v>
      </c>
      <c r="Q17" s="11">
        <f>[16]PopulatedForm20!Q24</f>
        <v>1</v>
      </c>
      <c r="R17" s="11">
        <f>[16]PopulatedForm20!R24</f>
        <v>1</v>
      </c>
      <c r="S17" s="11">
        <f>[16]PopulatedForm20!S24</f>
        <v>0</v>
      </c>
      <c r="T17" s="11">
        <f>[16]PopulatedForm20!T24</f>
        <v>0</v>
      </c>
      <c r="U17" s="11">
        <f>[16]PopulatedForm20!U24</f>
        <v>0</v>
      </c>
      <c r="V17" s="11">
        <f>[16]PopulatedForm20!V24</f>
        <v>0</v>
      </c>
      <c r="W17" s="11">
        <f>[16]PopulatedForm20!W24</f>
        <v>0</v>
      </c>
      <c r="X17" s="11">
        <f>[16]PopulatedForm20!X24</f>
        <v>0</v>
      </c>
      <c r="Y17" s="11">
        <f>[16]PopulatedForm20!Y24</f>
        <v>0</v>
      </c>
      <c r="Z17" s="12">
        <f t="shared" si="0"/>
        <v>384</v>
      </c>
      <c r="AA17" s="13">
        <v>0</v>
      </c>
      <c r="AB17" s="11">
        <f>[16]PopulatedForm20!Z24</f>
        <v>0</v>
      </c>
      <c r="AC17" s="13">
        <f t="shared" si="1"/>
        <v>384</v>
      </c>
      <c r="AD17" s="13">
        <v>0</v>
      </c>
    </row>
    <row r="18" spans="1:30" ht="15.75">
      <c r="A18" s="10">
        <f>[16]PopulatedForm20!A25</f>
        <v>12</v>
      </c>
      <c r="B18" s="11">
        <f>[16]PopulatedForm20!B25</f>
        <v>4</v>
      </c>
      <c r="C18" s="11">
        <f>[16]PopulatedForm20!C25</f>
        <v>2</v>
      </c>
      <c r="D18" s="11">
        <f>[16]PopulatedForm20!D25</f>
        <v>180</v>
      </c>
      <c r="E18" s="11">
        <f>[16]PopulatedForm20!E25</f>
        <v>294</v>
      </c>
      <c r="F18" s="11">
        <f>[16]PopulatedForm20!F25</f>
        <v>7</v>
      </c>
      <c r="G18" s="11">
        <f>[16]PopulatedForm20!G25</f>
        <v>1</v>
      </c>
      <c r="H18" s="11">
        <f>[16]PopulatedForm20!H25</f>
        <v>1</v>
      </c>
      <c r="I18" s="11">
        <f>[16]PopulatedForm20!I25</f>
        <v>3</v>
      </c>
      <c r="J18" s="11">
        <f>[16]PopulatedForm20!J25</f>
        <v>1</v>
      </c>
      <c r="K18" s="11">
        <f>[16]PopulatedForm20!K25</f>
        <v>1</v>
      </c>
      <c r="L18" s="11">
        <f>[16]PopulatedForm20!L25</f>
        <v>0</v>
      </c>
      <c r="M18" s="11">
        <f>[16]PopulatedForm20!M25</f>
        <v>0</v>
      </c>
      <c r="N18" s="11">
        <f>[16]PopulatedForm20!N25</f>
        <v>1</v>
      </c>
      <c r="O18" s="11">
        <f>[16]PopulatedForm20!O25</f>
        <v>1</v>
      </c>
      <c r="P18" s="11">
        <f>[16]PopulatedForm20!P25</f>
        <v>2</v>
      </c>
      <c r="Q18" s="11">
        <f>[16]PopulatedForm20!Q25</f>
        <v>1</v>
      </c>
      <c r="R18" s="11">
        <f>[16]PopulatedForm20!R25</f>
        <v>10</v>
      </c>
      <c r="S18" s="11">
        <f>[16]PopulatedForm20!S25</f>
        <v>1</v>
      </c>
      <c r="T18" s="11">
        <f>[16]PopulatedForm20!T25</f>
        <v>1</v>
      </c>
      <c r="U18" s="11">
        <f>[16]PopulatedForm20!U25</f>
        <v>2</v>
      </c>
      <c r="V18" s="11">
        <f>[16]PopulatedForm20!V25</f>
        <v>0</v>
      </c>
      <c r="W18" s="11">
        <f>[16]PopulatedForm20!W25</f>
        <v>0</v>
      </c>
      <c r="X18" s="11">
        <f>[16]PopulatedForm20!X25</f>
        <v>0</v>
      </c>
      <c r="Y18" s="11">
        <f>[16]PopulatedForm20!Y25</f>
        <v>1</v>
      </c>
      <c r="Z18" s="12">
        <f t="shared" si="0"/>
        <v>514</v>
      </c>
      <c r="AA18" s="13">
        <v>0</v>
      </c>
      <c r="AB18" s="11">
        <f>[16]PopulatedForm20!Z25</f>
        <v>0</v>
      </c>
      <c r="AC18" s="13">
        <f t="shared" si="1"/>
        <v>514</v>
      </c>
      <c r="AD18" s="13">
        <v>0</v>
      </c>
    </row>
    <row r="19" spans="1:30" ht="15.75">
      <c r="A19" s="10">
        <f>[16]PopulatedForm20!A26</f>
        <v>13</v>
      </c>
      <c r="B19" s="11">
        <f>[16]PopulatedForm20!B26</f>
        <v>0</v>
      </c>
      <c r="C19" s="11">
        <f>[16]PopulatedForm20!C26</f>
        <v>1</v>
      </c>
      <c r="D19" s="11">
        <f>[16]PopulatedForm20!D26</f>
        <v>29</v>
      </c>
      <c r="E19" s="11">
        <f>[16]PopulatedForm20!E26</f>
        <v>576</v>
      </c>
      <c r="F19" s="11">
        <f>[16]PopulatedForm20!F26</f>
        <v>5</v>
      </c>
      <c r="G19" s="11">
        <f>[16]PopulatedForm20!G26</f>
        <v>3</v>
      </c>
      <c r="H19" s="11">
        <f>[16]PopulatedForm20!H26</f>
        <v>0</v>
      </c>
      <c r="I19" s="11">
        <f>[16]PopulatedForm20!I26</f>
        <v>0</v>
      </c>
      <c r="J19" s="11">
        <f>[16]PopulatedForm20!J26</f>
        <v>2</v>
      </c>
      <c r="K19" s="11">
        <f>[16]PopulatedForm20!K26</f>
        <v>2</v>
      </c>
      <c r="L19" s="11">
        <f>[16]PopulatedForm20!L26</f>
        <v>0</v>
      </c>
      <c r="M19" s="11">
        <f>[16]PopulatedForm20!M26</f>
        <v>0</v>
      </c>
      <c r="N19" s="11">
        <f>[16]PopulatedForm20!N26</f>
        <v>1</v>
      </c>
      <c r="O19" s="11">
        <f>[16]PopulatedForm20!O26</f>
        <v>1</v>
      </c>
      <c r="P19" s="11">
        <f>[16]PopulatedForm20!P26</f>
        <v>0</v>
      </c>
      <c r="Q19" s="11">
        <f>[16]PopulatedForm20!Q26</f>
        <v>1</v>
      </c>
      <c r="R19" s="11">
        <f>[16]PopulatedForm20!R26</f>
        <v>0</v>
      </c>
      <c r="S19" s="11">
        <f>[16]PopulatedForm20!S26</f>
        <v>0</v>
      </c>
      <c r="T19" s="11">
        <f>[16]PopulatedForm20!T26</f>
        <v>1</v>
      </c>
      <c r="U19" s="11">
        <f>[16]PopulatedForm20!U26</f>
        <v>2</v>
      </c>
      <c r="V19" s="11">
        <f>[16]PopulatedForm20!V26</f>
        <v>0</v>
      </c>
      <c r="W19" s="11">
        <f>[16]PopulatedForm20!W26</f>
        <v>1</v>
      </c>
      <c r="X19" s="11">
        <f>[16]PopulatedForm20!X26</f>
        <v>0</v>
      </c>
      <c r="Y19" s="11">
        <f>[16]PopulatedForm20!Y26</f>
        <v>0</v>
      </c>
      <c r="Z19" s="12">
        <f t="shared" si="0"/>
        <v>625</v>
      </c>
      <c r="AA19" s="13">
        <v>0</v>
      </c>
      <c r="AB19" s="11">
        <f>[16]PopulatedForm20!Z26</f>
        <v>0</v>
      </c>
      <c r="AC19" s="13">
        <f t="shared" si="1"/>
        <v>625</v>
      </c>
      <c r="AD19" s="13">
        <v>0</v>
      </c>
    </row>
    <row r="20" spans="1:30" ht="15.75">
      <c r="A20" s="10">
        <f>[16]PopulatedForm20!A27</f>
        <v>14</v>
      </c>
      <c r="B20" s="11">
        <f>[16]PopulatedForm20!B27</f>
        <v>0</v>
      </c>
      <c r="C20" s="11">
        <f>[16]PopulatedForm20!C27</f>
        <v>1</v>
      </c>
      <c r="D20" s="11">
        <f>[16]PopulatedForm20!D27</f>
        <v>254</v>
      </c>
      <c r="E20" s="11">
        <f>[16]PopulatedForm20!E27</f>
        <v>50</v>
      </c>
      <c r="F20" s="11">
        <f>[16]PopulatedForm20!F27</f>
        <v>0</v>
      </c>
      <c r="G20" s="11">
        <f>[16]PopulatedForm20!G27</f>
        <v>0</v>
      </c>
      <c r="H20" s="11">
        <f>[16]PopulatedForm20!H27</f>
        <v>1</v>
      </c>
      <c r="I20" s="11">
        <f>[16]PopulatedForm20!I27</f>
        <v>0</v>
      </c>
      <c r="J20" s="11">
        <f>[16]PopulatedForm20!J27</f>
        <v>0</v>
      </c>
      <c r="K20" s="11">
        <f>[16]PopulatedForm20!K27</f>
        <v>0</v>
      </c>
      <c r="L20" s="11">
        <f>[16]PopulatedForm20!L27</f>
        <v>0</v>
      </c>
      <c r="M20" s="11">
        <f>[16]PopulatedForm20!M27</f>
        <v>0</v>
      </c>
      <c r="N20" s="11">
        <f>[16]PopulatedForm20!N27</f>
        <v>0</v>
      </c>
      <c r="O20" s="11">
        <f>[16]PopulatedForm20!O27</f>
        <v>1</v>
      </c>
      <c r="P20" s="11">
        <f>[16]PopulatedForm20!P27</f>
        <v>0</v>
      </c>
      <c r="Q20" s="11">
        <f>[16]PopulatedForm20!Q27</f>
        <v>0</v>
      </c>
      <c r="R20" s="11">
        <f>[16]PopulatedForm20!R27</f>
        <v>0</v>
      </c>
      <c r="S20" s="11">
        <f>[16]PopulatedForm20!S27</f>
        <v>1</v>
      </c>
      <c r="T20" s="11">
        <f>[16]PopulatedForm20!T27</f>
        <v>0</v>
      </c>
      <c r="U20" s="11">
        <f>[16]PopulatedForm20!U27</f>
        <v>0</v>
      </c>
      <c r="V20" s="11">
        <f>[16]PopulatedForm20!V27</f>
        <v>0</v>
      </c>
      <c r="W20" s="11">
        <f>[16]PopulatedForm20!W27</f>
        <v>1</v>
      </c>
      <c r="X20" s="11">
        <f>[16]PopulatedForm20!X27</f>
        <v>0</v>
      </c>
      <c r="Y20" s="11">
        <f>[16]PopulatedForm20!Y27</f>
        <v>0</v>
      </c>
      <c r="Z20" s="12">
        <f t="shared" si="0"/>
        <v>309</v>
      </c>
      <c r="AA20" s="13">
        <v>0</v>
      </c>
      <c r="AB20" s="11">
        <f>[16]PopulatedForm20!Z27</f>
        <v>0</v>
      </c>
      <c r="AC20" s="13">
        <f t="shared" si="1"/>
        <v>309</v>
      </c>
      <c r="AD20" s="13">
        <v>0</v>
      </c>
    </row>
    <row r="21" spans="1:30" ht="15.75">
      <c r="A21" s="10">
        <f>[16]PopulatedForm20!A28</f>
        <v>15</v>
      </c>
      <c r="B21" s="11">
        <f>[16]PopulatedForm20!B28</f>
        <v>4</v>
      </c>
      <c r="C21" s="11">
        <f>[16]PopulatedForm20!C28</f>
        <v>3</v>
      </c>
      <c r="D21" s="11">
        <f>[16]PopulatedForm20!D28</f>
        <v>464</v>
      </c>
      <c r="E21" s="11">
        <f>[16]PopulatedForm20!E28</f>
        <v>183</v>
      </c>
      <c r="F21" s="11">
        <f>[16]PopulatedForm20!F28</f>
        <v>4</v>
      </c>
      <c r="G21" s="11">
        <f>[16]PopulatedForm20!G28</f>
        <v>0</v>
      </c>
      <c r="H21" s="11">
        <f>[16]PopulatedForm20!H28</f>
        <v>1</v>
      </c>
      <c r="I21" s="11">
        <f>[16]PopulatedForm20!I28</f>
        <v>1</v>
      </c>
      <c r="J21" s="11">
        <f>[16]PopulatedForm20!J28</f>
        <v>0</v>
      </c>
      <c r="K21" s="11">
        <f>[16]PopulatedForm20!K28</f>
        <v>2</v>
      </c>
      <c r="L21" s="11">
        <f>[16]PopulatedForm20!L28</f>
        <v>0</v>
      </c>
      <c r="M21" s="11">
        <f>[16]PopulatedForm20!M28</f>
        <v>0</v>
      </c>
      <c r="N21" s="11">
        <f>[16]PopulatedForm20!N28</f>
        <v>1</v>
      </c>
      <c r="O21" s="11">
        <f>[16]PopulatedForm20!O28</f>
        <v>6</v>
      </c>
      <c r="P21" s="11">
        <f>[16]PopulatedForm20!P28</f>
        <v>0</v>
      </c>
      <c r="Q21" s="11">
        <f>[16]PopulatedForm20!Q28</f>
        <v>1</v>
      </c>
      <c r="R21" s="11">
        <f>[16]PopulatedForm20!R28</f>
        <v>1</v>
      </c>
      <c r="S21" s="11">
        <f>[16]PopulatedForm20!S28</f>
        <v>0</v>
      </c>
      <c r="T21" s="11">
        <f>[16]PopulatedForm20!T28</f>
        <v>1</v>
      </c>
      <c r="U21" s="11">
        <f>[16]PopulatedForm20!U28</f>
        <v>0</v>
      </c>
      <c r="V21" s="11">
        <f>[16]PopulatedForm20!V28</f>
        <v>1</v>
      </c>
      <c r="W21" s="11">
        <f>[16]PopulatedForm20!W28</f>
        <v>1</v>
      </c>
      <c r="X21" s="11">
        <f>[16]PopulatedForm20!X28</f>
        <v>2</v>
      </c>
      <c r="Y21" s="11">
        <f>[16]PopulatedForm20!Y28</f>
        <v>1</v>
      </c>
      <c r="Z21" s="12">
        <f t="shared" si="0"/>
        <v>677</v>
      </c>
      <c r="AA21" s="13">
        <v>0</v>
      </c>
      <c r="AB21" s="11">
        <f>[16]PopulatedForm20!Z28</f>
        <v>0</v>
      </c>
      <c r="AC21" s="13">
        <f t="shared" si="1"/>
        <v>677</v>
      </c>
      <c r="AD21" s="13">
        <v>0</v>
      </c>
    </row>
    <row r="22" spans="1:30" ht="15.75">
      <c r="A22" s="10">
        <f>[16]PopulatedForm20!A29</f>
        <v>16</v>
      </c>
      <c r="B22" s="11">
        <f>[16]PopulatedForm20!B29</f>
        <v>0</v>
      </c>
      <c r="C22" s="11">
        <f>[16]PopulatedForm20!C29</f>
        <v>0</v>
      </c>
      <c r="D22" s="11">
        <f>[16]PopulatedForm20!D29</f>
        <v>8</v>
      </c>
      <c r="E22" s="11">
        <f>[16]PopulatedForm20!E29</f>
        <v>295</v>
      </c>
      <c r="F22" s="11">
        <f>[16]PopulatedForm20!F29</f>
        <v>5</v>
      </c>
      <c r="G22" s="11">
        <f>[16]PopulatedForm20!G29</f>
        <v>0</v>
      </c>
      <c r="H22" s="11">
        <f>[16]PopulatedForm20!H29</f>
        <v>0</v>
      </c>
      <c r="I22" s="11">
        <f>[16]PopulatedForm20!I29</f>
        <v>0</v>
      </c>
      <c r="J22" s="11">
        <f>[16]PopulatedForm20!J29</f>
        <v>0</v>
      </c>
      <c r="K22" s="11">
        <f>[16]PopulatedForm20!K29</f>
        <v>14</v>
      </c>
      <c r="L22" s="11">
        <f>[16]PopulatedForm20!L29</f>
        <v>1</v>
      </c>
      <c r="M22" s="11">
        <f>[16]PopulatedForm20!M29</f>
        <v>1</v>
      </c>
      <c r="N22" s="11">
        <f>[16]PopulatedForm20!N29</f>
        <v>1</v>
      </c>
      <c r="O22" s="11">
        <f>[16]PopulatedForm20!O29</f>
        <v>2</v>
      </c>
      <c r="P22" s="11">
        <f>[16]PopulatedForm20!P29</f>
        <v>2</v>
      </c>
      <c r="Q22" s="11">
        <f>[16]PopulatedForm20!Q29</f>
        <v>1</v>
      </c>
      <c r="R22" s="11">
        <f>[16]PopulatedForm20!R29</f>
        <v>2</v>
      </c>
      <c r="S22" s="11">
        <f>[16]PopulatedForm20!S29</f>
        <v>2</v>
      </c>
      <c r="T22" s="11">
        <f>[16]PopulatedForm20!T29</f>
        <v>0</v>
      </c>
      <c r="U22" s="11">
        <f>[16]PopulatedForm20!U29</f>
        <v>2</v>
      </c>
      <c r="V22" s="11">
        <f>[16]PopulatedForm20!V29</f>
        <v>0</v>
      </c>
      <c r="W22" s="11">
        <f>[16]PopulatedForm20!W29</f>
        <v>15</v>
      </c>
      <c r="X22" s="11">
        <f>[16]PopulatedForm20!X29</f>
        <v>0</v>
      </c>
      <c r="Y22" s="11">
        <f>[16]PopulatedForm20!Y29</f>
        <v>0</v>
      </c>
      <c r="Z22" s="12">
        <f t="shared" si="0"/>
        <v>351</v>
      </c>
      <c r="AA22" s="13">
        <v>0</v>
      </c>
      <c r="AB22" s="11">
        <f>[16]PopulatedForm20!Z29</f>
        <v>0</v>
      </c>
      <c r="AC22" s="13">
        <f t="shared" si="1"/>
        <v>351</v>
      </c>
      <c r="AD22" s="13">
        <v>0</v>
      </c>
    </row>
    <row r="23" spans="1:30" ht="15.75">
      <c r="A23" s="10">
        <f>[16]PopulatedForm20!A30</f>
        <v>17</v>
      </c>
      <c r="B23" s="11">
        <f>[16]PopulatedForm20!B30</f>
        <v>0</v>
      </c>
      <c r="C23" s="11">
        <f>[16]PopulatedForm20!C30</f>
        <v>2</v>
      </c>
      <c r="D23" s="11">
        <f>[16]PopulatedForm20!D30</f>
        <v>282</v>
      </c>
      <c r="E23" s="11">
        <f>[16]PopulatedForm20!E30</f>
        <v>30</v>
      </c>
      <c r="F23" s="11">
        <f>[16]PopulatedForm20!F30</f>
        <v>0</v>
      </c>
      <c r="G23" s="11">
        <f>[16]PopulatedForm20!G30</f>
        <v>1</v>
      </c>
      <c r="H23" s="11">
        <f>[16]PopulatedForm20!H30</f>
        <v>0</v>
      </c>
      <c r="I23" s="11">
        <f>[16]PopulatedForm20!I30</f>
        <v>0</v>
      </c>
      <c r="J23" s="11">
        <f>[16]PopulatedForm20!J30</f>
        <v>1</v>
      </c>
      <c r="K23" s="11">
        <f>[16]PopulatedForm20!K30</f>
        <v>0</v>
      </c>
      <c r="L23" s="11">
        <f>[16]PopulatedForm20!L30</f>
        <v>0</v>
      </c>
      <c r="M23" s="11">
        <f>[16]PopulatedForm20!M30</f>
        <v>0</v>
      </c>
      <c r="N23" s="11">
        <f>[16]PopulatedForm20!N30</f>
        <v>0</v>
      </c>
      <c r="O23" s="11">
        <f>[16]PopulatedForm20!O30</f>
        <v>2</v>
      </c>
      <c r="P23" s="11">
        <f>[16]PopulatedForm20!P30</f>
        <v>1</v>
      </c>
      <c r="Q23" s="11">
        <f>[16]PopulatedForm20!Q30</f>
        <v>0</v>
      </c>
      <c r="R23" s="11">
        <f>[16]PopulatedForm20!R30</f>
        <v>1</v>
      </c>
      <c r="S23" s="11">
        <f>[16]PopulatedForm20!S30</f>
        <v>1</v>
      </c>
      <c r="T23" s="11">
        <f>[16]PopulatedForm20!T30</f>
        <v>9</v>
      </c>
      <c r="U23" s="11">
        <f>[16]PopulatedForm20!U30</f>
        <v>2</v>
      </c>
      <c r="V23" s="11">
        <f>[16]PopulatedForm20!V30</f>
        <v>0</v>
      </c>
      <c r="W23" s="11">
        <f>[16]PopulatedForm20!W30</f>
        <v>35</v>
      </c>
      <c r="X23" s="11">
        <f>[16]PopulatedForm20!X30</f>
        <v>1</v>
      </c>
      <c r="Y23" s="11">
        <f>[16]PopulatedForm20!Y30</f>
        <v>4</v>
      </c>
      <c r="Z23" s="12">
        <f t="shared" si="0"/>
        <v>372</v>
      </c>
      <c r="AA23" s="13">
        <v>0</v>
      </c>
      <c r="AB23" s="11">
        <f>[16]PopulatedForm20!Z30</f>
        <v>2</v>
      </c>
      <c r="AC23" s="13">
        <f t="shared" si="1"/>
        <v>374</v>
      </c>
      <c r="AD23" s="13">
        <v>0</v>
      </c>
    </row>
    <row r="24" spans="1:30" ht="15.75">
      <c r="A24" s="10">
        <f>[16]PopulatedForm20!A31</f>
        <v>18</v>
      </c>
      <c r="B24" s="11">
        <f>[16]PopulatedForm20!B31</f>
        <v>0</v>
      </c>
      <c r="C24" s="11">
        <f>[16]PopulatedForm20!C31</f>
        <v>3</v>
      </c>
      <c r="D24" s="11">
        <f>[16]PopulatedForm20!D31</f>
        <v>169</v>
      </c>
      <c r="E24" s="11">
        <f>[16]PopulatedForm20!E31</f>
        <v>272</v>
      </c>
      <c r="F24" s="11">
        <f>[16]PopulatedForm20!F31</f>
        <v>1</v>
      </c>
      <c r="G24" s="11">
        <f>[16]PopulatedForm20!G31</f>
        <v>0</v>
      </c>
      <c r="H24" s="11">
        <f>[16]PopulatedForm20!H31</f>
        <v>2</v>
      </c>
      <c r="I24" s="11">
        <f>[16]PopulatedForm20!I31</f>
        <v>1</v>
      </c>
      <c r="J24" s="11">
        <f>[16]PopulatedForm20!J31</f>
        <v>4</v>
      </c>
      <c r="K24" s="11">
        <f>[16]PopulatedForm20!K31</f>
        <v>6</v>
      </c>
      <c r="L24" s="11">
        <f>[16]PopulatedForm20!L31</f>
        <v>0</v>
      </c>
      <c r="M24" s="11">
        <f>[16]PopulatedForm20!M31</f>
        <v>0</v>
      </c>
      <c r="N24" s="11">
        <f>[16]PopulatedForm20!N31</f>
        <v>0</v>
      </c>
      <c r="O24" s="11">
        <f>[16]PopulatedForm20!O31</f>
        <v>2</v>
      </c>
      <c r="P24" s="11">
        <f>[16]PopulatedForm20!P31</f>
        <v>0</v>
      </c>
      <c r="Q24" s="11">
        <f>[16]PopulatedForm20!Q31</f>
        <v>0</v>
      </c>
      <c r="R24" s="11">
        <f>[16]PopulatedForm20!R31</f>
        <v>0</v>
      </c>
      <c r="S24" s="11">
        <f>[16]PopulatedForm20!S31</f>
        <v>2</v>
      </c>
      <c r="T24" s="11">
        <f>[16]PopulatedForm20!T31</f>
        <v>6</v>
      </c>
      <c r="U24" s="11">
        <f>[16]PopulatedForm20!U31</f>
        <v>2</v>
      </c>
      <c r="V24" s="11">
        <f>[16]PopulatedForm20!V31</f>
        <v>2</v>
      </c>
      <c r="W24" s="11">
        <f>[16]PopulatedForm20!W31</f>
        <v>2</v>
      </c>
      <c r="X24" s="11">
        <f>[16]PopulatedForm20!X31</f>
        <v>1</v>
      </c>
      <c r="Y24" s="11">
        <f>[16]PopulatedForm20!Y31</f>
        <v>0</v>
      </c>
      <c r="Z24" s="12">
        <f t="shared" si="0"/>
        <v>475</v>
      </c>
      <c r="AA24" s="13">
        <v>0</v>
      </c>
      <c r="AB24" s="11">
        <f>[16]PopulatedForm20!Z31</f>
        <v>2</v>
      </c>
      <c r="AC24" s="13">
        <f t="shared" si="1"/>
        <v>477</v>
      </c>
      <c r="AD24" s="13">
        <v>0</v>
      </c>
    </row>
    <row r="25" spans="1:30" ht="15.75">
      <c r="A25" s="10">
        <f>[16]PopulatedForm20!A32</f>
        <v>19</v>
      </c>
      <c r="B25" s="11">
        <f>[16]PopulatedForm20!B32</f>
        <v>0</v>
      </c>
      <c r="C25" s="11">
        <f>[16]PopulatedForm20!C32</f>
        <v>1</v>
      </c>
      <c r="D25" s="11">
        <f>[16]PopulatedForm20!D32</f>
        <v>75</v>
      </c>
      <c r="E25" s="11">
        <f>[16]PopulatedForm20!E32</f>
        <v>351</v>
      </c>
      <c r="F25" s="11">
        <f>[16]PopulatedForm20!F32</f>
        <v>5</v>
      </c>
      <c r="G25" s="11">
        <f>[16]PopulatedForm20!G32</f>
        <v>0</v>
      </c>
      <c r="H25" s="11">
        <f>[16]PopulatedForm20!H32</f>
        <v>0</v>
      </c>
      <c r="I25" s="11">
        <f>[16]PopulatedForm20!I32</f>
        <v>1</v>
      </c>
      <c r="J25" s="11">
        <f>[16]PopulatedForm20!J32</f>
        <v>0</v>
      </c>
      <c r="K25" s="11">
        <f>[16]PopulatedForm20!K32</f>
        <v>12</v>
      </c>
      <c r="L25" s="11">
        <f>[16]PopulatedForm20!L32</f>
        <v>0</v>
      </c>
      <c r="M25" s="11">
        <f>[16]PopulatedForm20!M32</f>
        <v>0</v>
      </c>
      <c r="N25" s="11">
        <f>[16]PopulatedForm20!N32</f>
        <v>0</v>
      </c>
      <c r="O25" s="11">
        <f>[16]PopulatedForm20!O32</f>
        <v>1</v>
      </c>
      <c r="P25" s="11">
        <f>[16]PopulatedForm20!P32</f>
        <v>0</v>
      </c>
      <c r="Q25" s="11">
        <f>[16]PopulatedForm20!Q32</f>
        <v>1</v>
      </c>
      <c r="R25" s="11">
        <f>[16]PopulatedForm20!R32</f>
        <v>0</v>
      </c>
      <c r="S25" s="11">
        <f>[16]PopulatedForm20!S32</f>
        <v>0</v>
      </c>
      <c r="T25" s="11">
        <f>[16]PopulatedForm20!T32</f>
        <v>0</v>
      </c>
      <c r="U25" s="11">
        <f>[16]PopulatedForm20!U32</f>
        <v>2</v>
      </c>
      <c r="V25" s="11">
        <f>[16]PopulatedForm20!V32</f>
        <v>0</v>
      </c>
      <c r="W25" s="11">
        <f>[16]PopulatedForm20!W32</f>
        <v>1</v>
      </c>
      <c r="X25" s="11">
        <f>[16]PopulatedForm20!X32</f>
        <v>3</v>
      </c>
      <c r="Y25" s="11">
        <f>[16]PopulatedForm20!Y32</f>
        <v>0</v>
      </c>
      <c r="Z25" s="12">
        <f t="shared" si="0"/>
        <v>453</v>
      </c>
      <c r="AA25" s="13">
        <v>0</v>
      </c>
      <c r="AB25" s="11">
        <f>[16]PopulatedForm20!Z32</f>
        <v>0</v>
      </c>
      <c r="AC25" s="13">
        <f t="shared" si="1"/>
        <v>453</v>
      </c>
      <c r="AD25" s="13">
        <v>0</v>
      </c>
    </row>
    <row r="26" spans="1:30" ht="15.75">
      <c r="A26" s="10">
        <f>[16]PopulatedForm20!A33</f>
        <v>20</v>
      </c>
      <c r="B26" s="11">
        <f>[16]PopulatedForm20!B33</f>
        <v>0</v>
      </c>
      <c r="C26" s="11">
        <f>[16]PopulatedForm20!C33</f>
        <v>1</v>
      </c>
      <c r="D26" s="11">
        <f>[16]PopulatedForm20!D33</f>
        <v>37</v>
      </c>
      <c r="E26" s="11">
        <f>[16]PopulatedForm20!E33</f>
        <v>507</v>
      </c>
      <c r="F26" s="11">
        <f>[16]PopulatedForm20!F33</f>
        <v>2</v>
      </c>
      <c r="G26" s="11">
        <f>[16]PopulatedForm20!G33</f>
        <v>0</v>
      </c>
      <c r="H26" s="11">
        <f>[16]PopulatedForm20!H33</f>
        <v>0</v>
      </c>
      <c r="I26" s="11">
        <f>[16]PopulatedForm20!I33</f>
        <v>0</v>
      </c>
      <c r="J26" s="11">
        <f>[16]PopulatedForm20!J33</f>
        <v>3</v>
      </c>
      <c r="K26" s="11">
        <f>[16]PopulatedForm20!K33</f>
        <v>23</v>
      </c>
      <c r="L26" s="11">
        <f>[16]PopulatedForm20!L33</f>
        <v>0</v>
      </c>
      <c r="M26" s="11">
        <f>[16]PopulatedForm20!M33</f>
        <v>0</v>
      </c>
      <c r="N26" s="11">
        <f>[16]PopulatedForm20!N33</f>
        <v>0</v>
      </c>
      <c r="O26" s="11">
        <f>[16]PopulatedForm20!O33</f>
        <v>0</v>
      </c>
      <c r="P26" s="11">
        <f>[16]PopulatedForm20!P33</f>
        <v>0</v>
      </c>
      <c r="Q26" s="11">
        <f>[16]PopulatedForm20!Q33</f>
        <v>1</v>
      </c>
      <c r="R26" s="11">
        <f>[16]PopulatedForm20!R33</f>
        <v>0</v>
      </c>
      <c r="S26" s="11">
        <f>[16]PopulatedForm20!S33</f>
        <v>0</v>
      </c>
      <c r="T26" s="11">
        <f>[16]PopulatedForm20!T33</f>
        <v>1</v>
      </c>
      <c r="U26" s="11">
        <f>[16]PopulatedForm20!U33</f>
        <v>0</v>
      </c>
      <c r="V26" s="11">
        <f>[16]PopulatedForm20!V33</f>
        <v>0</v>
      </c>
      <c r="W26" s="11">
        <f>[16]PopulatedForm20!W33</f>
        <v>1</v>
      </c>
      <c r="X26" s="11">
        <f>[16]PopulatedForm20!X33</f>
        <v>0</v>
      </c>
      <c r="Y26" s="11">
        <f>[16]PopulatedForm20!Y33</f>
        <v>0</v>
      </c>
      <c r="Z26" s="12">
        <f t="shared" si="0"/>
        <v>576</v>
      </c>
      <c r="AA26" s="13">
        <v>0</v>
      </c>
      <c r="AB26" s="11">
        <f>[16]PopulatedForm20!Z33</f>
        <v>0</v>
      </c>
      <c r="AC26" s="13">
        <f t="shared" si="1"/>
        <v>576</v>
      </c>
      <c r="AD26" s="13">
        <v>0</v>
      </c>
    </row>
    <row r="27" spans="1:30" ht="15.75">
      <c r="A27" s="10">
        <f>[16]PopulatedForm20!A44</f>
        <v>21</v>
      </c>
      <c r="B27" s="11">
        <f>[16]PopulatedForm20!B44</f>
        <v>1</v>
      </c>
      <c r="C27" s="11">
        <f>[16]PopulatedForm20!C44</f>
        <v>2</v>
      </c>
      <c r="D27" s="11">
        <f>[16]PopulatedForm20!D44</f>
        <v>135</v>
      </c>
      <c r="E27" s="11">
        <f>[16]PopulatedForm20!E44</f>
        <v>377</v>
      </c>
      <c r="F27" s="11">
        <f>[16]PopulatedForm20!F44</f>
        <v>3</v>
      </c>
      <c r="G27" s="11">
        <f>[16]PopulatedForm20!G44</f>
        <v>1</v>
      </c>
      <c r="H27" s="11">
        <f>[16]PopulatedForm20!H44</f>
        <v>3</v>
      </c>
      <c r="I27" s="11">
        <f>[16]PopulatedForm20!I44</f>
        <v>1</v>
      </c>
      <c r="J27" s="11">
        <f>[16]PopulatedForm20!J44</f>
        <v>0</v>
      </c>
      <c r="K27" s="11">
        <f>[16]PopulatedForm20!K44</f>
        <v>0</v>
      </c>
      <c r="L27" s="11">
        <f>[16]PopulatedForm20!L44</f>
        <v>0</v>
      </c>
      <c r="M27" s="11">
        <f>[16]PopulatedForm20!M44</f>
        <v>1</v>
      </c>
      <c r="N27" s="11">
        <f>[16]PopulatedForm20!N44</f>
        <v>1</v>
      </c>
      <c r="O27" s="11">
        <f>[16]PopulatedForm20!O44</f>
        <v>1</v>
      </c>
      <c r="P27" s="11">
        <f>[16]PopulatedForm20!P44</f>
        <v>0</v>
      </c>
      <c r="Q27" s="11">
        <f>[16]PopulatedForm20!Q44</f>
        <v>3</v>
      </c>
      <c r="R27" s="11">
        <f>[16]PopulatedForm20!R44</f>
        <v>0</v>
      </c>
      <c r="S27" s="11">
        <f>[16]PopulatedForm20!S44</f>
        <v>0</v>
      </c>
      <c r="T27" s="11">
        <f>[16]PopulatedForm20!T44</f>
        <v>1</v>
      </c>
      <c r="U27" s="11">
        <f>[16]PopulatedForm20!U44</f>
        <v>6</v>
      </c>
      <c r="V27" s="11">
        <f>[16]PopulatedForm20!V44</f>
        <v>0</v>
      </c>
      <c r="W27" s="11">
        <f>[16]PopulatedForm20!W44</f>
        <v>1</v>
      </c>
      <c r="X27" s="11">
        <f>[16]PopulatedForm20!X44</f>
        <v>0</v>
      </c>
      <c r="Y27" s="11">
        <f>[16]PopulatedForm20!Y44</f>
        <v>0</v>
      </c>
      <c r="Z27" s="12">
        <f t="shared" si="0"/>
        <v>537</v>
      </c>
      <c r="AA27" s="13">
        <v>0</v>
      </c>
      <c r="AB27" s="11">
        <f>[16]PopulatedForm20!Z44</f>
        <v>1</v>
      </c>
      <c r="AC27" s="13">
        <f t="shared" si="1"/>
        <v>538</v>
      </c>
      <c r="AD27" s="13">
        <v>0</v>
      </c>
    </row>
    <row r="28" spans="1:30" ht="15.75">
      <c r="A28" s="10">
        <f>[16]PopulatedForm20!A45</f>
        <v>22</v>
      </c>
      <c r="B28" s="11">
        <f>[16]PopulatedForm20!B45</f>
        <v>0</v>
      </c>
      <c r="C28" s="11">
        <f>[16]PopulatedForm20!C45</f>
        <v>0</v>
      </c>
      <c r="D28" s="11">
        <f>[16]PopulatedForm20!D45</f>
        <v>22</v>
      </c>
      <c r="E28" s="11">
        <f>[16]PopulatedForm20!E45</f>
        <v>583</v>
      </c>
      <c r="F28" s="11">
        <f>[16]PopulatedForm20!F45</f>
        <v>6</v>
      </c>
      <c r="G28" s="11">
        <f>[16]PopulatedForm20!G45</f>
        <v>1</v>
      </c>
      <c r="H28" s="11">
        <f>[16]PopulatedForm20!H45</f>
        <v>2</v>
      </c>
      <c r="I28" s="11">
        <f>[16]PopulatedForm20!I45</f>
        <v>0</v>
      </c>
      <c r="J28" s="11">
        <f>[16]PopulatedForm20!J45</f>
        <v>0</v>
      </c>
      <c r="K28" s="11">
        <f>[16]PopulatedForm20!K45</f>
        <v>0</v>
      </c>
      <c r="L28" s="11">
        <f>[16]PopulatedForm20!L45</f>
        <v>1</v>
      </c>
      <c r="M28" s="11">
        <f>[16]PopulatedForm20!M45</f>
        <v>0</v>
      </c>
      <c r="N28" s="11">
        <f>[16]PopulatedForm20!N45</f>
        <v>0</v>
      </c>
      <c r="O28" s="11">
        <f>[16]PopulatedForm20!O45</f>
        <v>0</v>
      </c>
      <c r="P28" s="11">
        <f>[16]PopulatedForm20!P45</f>
        <v>0</v>
      </c>
      <c r="Q28" s="11">
        <f>[16]PopulatedForm20!Q45</f>
        <v>0</v>
      </c>
      <c r="R28" s="11">
        <f>[16]PopulatedForm20!R45</f>
        <v>0</v>
      </c>
      <c r="S28" s="11">
        <f>[16]PopulatedForm20!S45</f>
        <v>0</v>
      </c>
      <c r="T28" s="11">
        <f>[16]PopulatedForm20!T45</f>
        <v>1</v>
      </c>
      <c r="U28" s="11">
        <f>[16]PopulatedForm20!U45</f>
        <v>1</v>
      </c>
      <c r="V28" s="11">
        <f>[16]PopulatedForm20!V45</f>
        <v>1</v>
      </c>
      <c r="W28" s="11">
        <f>[16]PopulatedForm20!W45</f>
        <v>0</v>
      </c>
      <c r="X28" s="11">
        <f>[16]PopulatedForm20!X45</f>
        <v>0</v>
      </c>
      <c r="Y28" s="11">
        <f>[16]PopulatedForm20!Y45</f>
        <v>0</v>
      </c>
      <c r="Z28" s="12">
        <f t="shared" si="0"/>
        <v>618</v>
      </c>
      <c r="AA28" s="13">
        <v>0</v>
      </c>
      <c r="AB28" s="11">
        <f>[16]PopulatedForm20!Z45</f>
        <v>0</v>
      </c>
      <c r="AC28" s="13">
        <f t="shared" si="1"/>
        <v>618</v>
      </c>
      <c r="AD28" s="13">
        <v>0</v>
      </c>
    </row>
    <row r="29" spans="1:30" ht="15.75">
      <c r="A29" s="10">
        <f>[16]PopulatedForm20!A46</f>
        <v>23</v>
      </c>
      <c r="B29" s="11">
        <f>[16]PopulatedForm20!B46</f>
        <v>1</v>
      </c>
      <c r="C29" s="11">
        <f>[16]PopulatedForm20!C46</f>
        <v>0</v>
      </c>
      <c r="D29" s="11">
        <f>[16]PopulatedForm20!D46</f>
        <v>100</v>
      </c>
      <c r="E29" s="11">
        <f>[16]PopulatedForm20!E46</f>
        <v>486</v>
      </c>
      <c r="F29" s="11">
        <f>[16]PopulatedForm20!F46</f>
        <v>0</v>
      </c>
      <c r="G29" s="11">
        <f>[16]PopulatedForm20!G46</f>
        <v>1</v>
      </c>
      <c r="H29" s="11">
        <f>[16]PopulatedForm20!H46</f>
        <v>21</v>
      </c>
      <c r="I29" s="11">
        <f>[16]PopulatedForm20!I46</f>
        <v>0</v>
      </c>
      <c r="J29" s="11">
        <f>[16]PopulatedForm20!J46</f>
        <v>0</v>
      </c>
      <c r="K29" s="11">
        <f>[16]PopulatedForm20!K46</f>
        <v>0</v>
      </c>
      <c r="L29" s="11">
        <f>[16]PopulatedForm20!L46</f>
        <v>0</v>
      </c>
      <c r="M29" s="11">
        <f>[16]PopulatedForm20!M46</f>
        <v>1</v>
      </c>
      <c r="N29" s="11">
        <f>[16]PopulatedForm20!N46</f>
        <v>1</v>
      </c>
      <c r="O29" s="11">
        <f>[16]PopulatedForm20!O46</f>
        <v>0</v>
      </c>
      <c r="P29" s="11">
        <f>[16]PopulatedForm20!P46</f>
        <v>0</v>
      </c>
      <c r="Q29" s="11">
        <f>[16]PopulatedForm20!Q46</f>
        <v>0</v>
      </c>
      <c r="R29" s="11">
        <f>[16]PopulatedForm20!R46</f>
        <v>1</v>
      </c>
      <c r="S29" s="11">
        <f>[16]PopulatedForm20!S46</f>
        <v>0</v>
      </c>
      <c r="T29" s="11">
        <f>[16]PopulatedForm20!T46</f>
        <v>0</v>
      </c>
      <c r="U29" s="11">
        <f>[16]PopulatedForm20!U46</f>
        <v>2</v>
      </c>
      <c r="V29" s="11">
        <f>[16]PopulatedForm20!V46</f>
        <v>1</v>
      </c>
      <c r="W29" s="11">
        <f>[16]PopulatedForm20!W46</f>
        <v>5</v>
      </c>
      <c r="X29" s="11">
        <f>[16]PopulatedForm20!X46</f>
        <v>0</v>
      </c>
      <c r="Y29" s="11">
        <f>[16]PopulatedForm20!Y46</f>
        <v>1</v>
      </c>
      <c r="Z29" s="12">
        <f t="shared" si="0"/>
        <v>621</v>
      </c>
      <c r="AA29" s="13">
        <v>0</v>
      </c>
      <c r="AB29" s="11">
        <f>[16]PopulatedForm20!Z46</f>
        <v>0</v>
      </c>
      <c r="AC29" s="13">
        <f t="shared" si="1"/>
        <v>621</v>
      </c>
      <c r="AD29" s="13">
        <v>0</v>
      </c>
    </row>
    <row r="30" spans="1:30" ht="15.75">
      <c r="A30" s="10">
        <f>[16]PopulatedForm20!A47</f>
        <v>24</v>
      </c>
      <c r="B30" s="11">
        <f>[16]PopulatedForm20!B47</f>
        <v>0</v>
      </c>
      <c r="C30" s="11">
        <f>[16]PopulatedForm20!C47</f>
        <v>0</v>
      </c>
      <c r="D30" s="11">
        <f>[16]PopulatedForm20!D47</f>
        <v>25</v>
      </c>
      <c r="E30" s="11">
        <f>[16]PopulatedForm20!E47</f>
        <v>527</v>
      </c>
      <c r="F30" s="11">
        <f>[16]PopulatedForm20!F47</f>
        <v>4</v>
      </c>
      <c r="G30" s="11">
        <f>[16]PopulatedForm20!G47</f>
        <v>0</v>
      </c>
      <c r="H30" s="11">
        <f>[16]PopulatedForm20!H47</f>
        <v>2</v>
      </c>
      <c r="I30" s="11">
        <f>[16]PopulatedForm20!I47</f>
        <v>1</v>
      </c>
      <c r="J30" s="11">
        <f>[16]PopulatedForm20!J47</f>
        <v>0</v>
      </c>
      <c r="K30" s="11">
        <f>[16]PopulatedForm20!K47</f>
        <v>29</v>
      </c>
      <c r="L30" s="11">
        <f>[16]PopulatedForm20!L47</f>
        <v>1</v>
      </c>
      <c r="M30" s="11">
        <f>[16]PopulatedForm20!M47</f>
        <v>0</v>
      </c>
      <c r="N30" s="11">
        <f>[16]PopulatedForm20!N47</f>
        <v>1</v>
      </c>
      <c r="O30" s="11">
        <f>[16]PopulatedForm20!O47</f>
        <v>0</v>
      </c>
      <c r="P30" s="11">
        <f>[16]PopulatedForm20!P47</f>
        <v>1</v>
      </c>
      <c r="Q30" s="11">
        <f>[16]PopulatedForm20!Q47</f>
        <v>2</v>
      </c>
      <c r="R30" s="11">
        <f>[16]PopulatedForm20!R47</f>
        <v>0</v>
      </c>
      <c r="S30" s="11">
        <f>[16]PopulatedForm20!S47</f>
        <v>0</v>
      </c>
      <c r="T30" s="11">
        <f>[16]PopulatedForm20!T47</f>
        <v>1</v>
      </c>
      <c r="U30" s="11">
        <f>[16]PopulatedForm20!U47</f>
        <v>1</v>
      </c>
      <c r="V30" s="11">
        <f>[16]PopulatedForm20!V47</f>
        <v>0</v>
      </c>
      <c r="W30" s="11">
        <f>[16]PopulatedForm20!W47</f>
        <v>5</v>
      </c>
      <c r="X30" s="11">
        <f>[16]PopulatedForm20!X47</f>
        <v>0</v>
      </c>
      <c r="Y30" s="11">
        <f>[16]PopulatedForm20!Y47</f>
        <v>0</v>
      </c>
      <c r="Z30" s="12">
        <f t="shared" si="0"/>
        <v>600</v>
      </c>
      <c r="AA30" s="13">
        <v>0</v>
      </c>
      <c r="AB30" s="11">
        <f>[16]PopulatedForm20!Z47</f>
        <v>0</v>
      </c>
      <c r="AC30" s="13">
        <f t="shared" si="1"/>
        <v>600</v>
      </c>
      <c r="AD30" s="13">
        <v>0</v>
      </c>
    </row>
    <row r="31" spans="1:30" ht="15.75">
      <c r="A31" s="10">
        <f>[16]PopulatedForm20!A48</f>
        <v>25</v>
      </c>
      <c r="B31" s="11">
        <f>[16]PopulatedForm20!B48</f>
        <v>0</v>
      </c>
      <c r="C31" s="11">
        <f>[16]PopulatedForm20!C48</f>
        <v>0</v>
      </c>
      <c r="D31" s="11">
        <f>[16]PopulatedForm20!D48</f>
        <v>13</v>
      </c>
      <c r="E31" s="11">
        <f>[16]PopulatedForm20!E48</f>
        <v>648</v>
      </c>
      <c r="F31" s="11">
        <f>[16]PopulatedForm20!F48</f>
        <v>0</v>
      </c>
      <c r="G31" s="11">
        <f>[16]PopulatedForm20!G48</f>
        <v>0</v>
      </c>
      <c r="H31" s="11">
        <f>[16]PopulatedForm20!H48</f>
        <v>0</v>
      </c>
      <c r="I31" s="11">
        <f>[16]PopulatedForm20!I48</f>
        <v>1</v>
      </c>
      <c r="J31" s="11">
        <f>[16]PopulatedForm20!J48</f>
        <v>0</v>
      </c>
      <c r="K31" s="11">
        <f>[16]PopulatedForm20!K48</f>
        <v>4</v>
      </c>
      <c r="L31" s="11">
        <f>[16]PopulatedForm20!L48</f>
        <v>1</v>
      </c>
      <c r="M31" s="11">
        <f>[16]PopulatedForm20!M48</f>
        <v>0</v>
      </c>
      <c r="N31" s="11">
        <f>[16]PopulatedForm20!N48</f>
        <v>1</v>
      </c>
      <c r="O31" s="11">
        <f>[16]PopulatedForm20!O48</f>
        <v>0</v>
      </c>
      <c r="P31" s="11">
        <f>[16]PopulatedForm20!P48</f>
        <v>1</v>
      </c>
      <c r="Q31" s="11">
        <f>[16]PopulatedForm20!Q48</f>
        <v>0</v>
      </c>
      <c r="R31" s="11">
        <f>[16]PopulatedForm20!R48</f>
        <v>1</v>
      </c>
      <c r="S31" s="11">
        <f>[16]PopulatedForm20!S48</f>
        <v>2</v>
      </c>
      <c r="T31" s="11">
        <f>[16]PopulatedForm20!T48</f>
        <v>0</v>
      </c>
      <c r="U31" s="11">
        <f>[16]PopulatedForm20!U48</f>
        <v>5</v>
      </c>
      <c r="V31" s="11">
        <f>[16]PopulatedForm20!V48</f>
        <v>0</v>
      </c>
      <c r="W31" s="11">
        <f>[16]PopulatedForm20!W48</f>
        <v>1</v>
      </c>
      <c r="X31" s="11">
        <f>[16]PopulatedForm20!X48</f>
        <v>1</v>
      </c>
      <c r="Y31" s="11">
        <f>[16]PopulatedForm20!Y48</f>
        <v>0</v>
      </c>
      <c r="Z31" s="12">
        <f t="shared" si="0"/>
        <v>679</v>
      </c>
      <c r="AA31" s="13">
        <v>0</v>
      </c>
      <c r="AB31" s="11">
        <f>[16]PopulatedForm20!Z48</f>
        <v>0</v>
      </c>
      <c r="AC31" s="13">
        <f t="shared" si="1"/>
        <v>679</v>
      </c>
      <c r="AD31" s="13">
        <v>0</v>
      </c>
    </row>
    <row r="32" spans="1:30" ht="15.75">
      <c r="A32" s="10">
        <f>[16]PopulatedForm20!A49</f>
        <v>26</v>
      </c>
      <c r="B32" s="11">
        <f>[16]PopulatedForm20!B49</f>
        <v>0</v>
      </c>
      <c r="C32" s="11">
        <f>[16]PopulatedForm20!C49</f>
        <v>0</v>
      </c>
      <c r="D32" s="11">
        <f>[16]PopulatedForm20!D49</f>
        <v>10</v>
      </c>
      <c r="E32" s="11">
        <f>[16]PopulatedForm20!E49</f>
        <v>570</v>
      </c>
      <c r="F32" s="11">
        <f>[16]PopulatedForm20!F49</f>
        <v>3</v>
      </c>
      <c r="G32" s="11">
        <f>[16]PopulatedForm20!G49</f>
        <v>1</v>
      </c>
      <c r="H32" s="11">
        <f>[16]PopulatedForm20!H49</f>
        <v>2</v>
      </c>
      <c r="I32" s="11">
        <f>[16]PopulatedForm20!I49</f>
        <v>1</v>
      </c>
      <c r="J32" s="11">
        <f>[16]PopulatedForm20!J49</f>
        <v>0</v>
      </c>
      <c r="K32" s="11">
        <f>[16]PopulatedForm20!K49</f>
        <v>13</v>
      </c>
      <c r="L32" s="11">
        <f>[16]PopulatedForm20!L49</f>
        <v>3</v>
      </c>
      <c r="M32" s="11">
        <f>[16]PopulatedForm20!M49</f>
        <v>0</v>
      </c>
      <c r="N32" s="11">
        <f>[16]PopulatedForm20!N49</f>
        <v>0</v>
      </c>
      <c r="O32" s="11">
        <f>[16]PopulatedForm20!O49</f>
        <v>1</v>
      </c>
      <c r="P32" s="11">
        <f>[16]PopulatedForm20!P49</f>
        <v>0</v>
      </c>
      <c r="Q32" s="11">
        <f>[16]PopulatedForm20!Q49</f>
        <v>0</v>
      </c>
      <c r="R32" s="11">
        <f>[16]PopulatedForm20!R49</f>
        <v>3</v>
      </c>
      <c r="S32" s="11">
        <f>[16]PopulatedForm20!S49</f>
        <v>0</v>
      </c>
      <c r="T32" s="11">
        <f>[16]PopulatedForm20!T49</f>
        <v>0</v>
      </c>
      <c r="U32" s="11">
        <f>[16]PopulatedForm20!U49</f>
        <v>0</v>
      </c>
      <c r="V32" s="11">
        <f>[16]PopulatedForm20!V49</f>
        <v>0</v>
      </c>
      <c r="W32" s="11">
        <f>[16]PopulatedForm20!W49</f>
        <v>0</v>
      </c>
      <c r="X32" s="11">
        <f>[16]PopulatedForm20!X49</f>
        <v>0</v>
      </c>
      <c r="Y32" s="11">
        <f>[16]PopulatedForm20!Y49</f>
        <v>0</v>
      </c>
      <c r="Z32" s="12">
        <f t="shared" si="0"/>
        <v>607</v>
      </c>
      <c r="AA32" s="13">
        <v>0</v>
      </c>
      <c r="AB32" s="11">
        <f>[16]PopulatedForm20!Z49</f>
        <v>1</v>
      </c>
      <c r="AC32" s="13">
        <f t="shared" si="1"/>
        <v>608</v>
      </c>
      <c r="AD32" s="13">
        <v>0</v>
      </c>
    </row>
    <row r="33" spans="1:30" ht="15.75">
      <c r="A33" s="10">
        <f>[16]PopulatedForm20!A50</f>
        <v>27</v>
      </c>
      <c r="B33" s="11">
        <f>[16]PopulatedForm20!B50</f>
        <v>0</v>
      </c>
      <c r="C33" s="11">
        <f>[16]PopulatedForm20!C50</f>
        <v>0</v>
      </c>
      <c r="D33" s="11">
        <f>[16]PopulatedForm20!D50</f>
        <v>1</v>
      </c>
      <c r="E33" s="11">
        <f>[16]PopulatedForm20!E50</f>
        <v>134</v>
      </c>
      <c r="F33" s="11">
        <f>[16]PopulatedForm20!F50</f>
        <v>2</v>
      </c>
      <c r="G33" s="11">
        <f>[16]PopulatedForm20!G50</f>
        <v>0</v>
      </c>
      <c r="H33" s="11">
        <f>[16]PopulatedForm20!H50</f>
        <v>0</v>
      </c>
      <c r="I33" s="11">
        <f>[16]PopulatedForm20!I50</f>
        <v>0</v>
      </c>
      <c r="J33" s="11">
        <f>[16]PopulatedForm20!J50</f>
        <v>0</v>
      </c>
      <c r="K33" s="11">
        <f>[16]PopulatedForm20!K50</f>
        <v>212</v>
      </c>
      <c r="L33" s="11">
        <f>[16]PopulatedForm20!L50</f>
        <v>0</v>
      </c>
      <c r="M33" s="11">
        <f>[16]PopulatedForm20!M50</f>
        <v>0</v>
      </c>
      <c r="N33" s="11">
        <f>[16]PopulatedForm20!N50</f>
        <v>0</v>
      </c>
      <c r="O33" s="11">
        <f>[16]PopulatedForm20!O50</f>
        <v>0</v>
      </c>
      <c r="P33" s="11">
        <f>[16]PopulatedForm20!P50</f>
        <v>0</v>
      </c>
      <c r="Q33" s="11">
        <f>[16]PopulatedForm20!Q50</f>
        <v>0</v>
      </c>
      <c r="R33" s="11">
        <f>[16]PopulatedForm20!R50</f>
        <v>0</v>
      </c>
      <c r="S33" s="11">
        <f>[16]PopulatedForm20!S50</f>
        <v>0</v>
      </c>
      <c r="T33" s="11">
        <f>[16]PopulatedForm20!T50</f>
        <v>0</v>
      </c>
      <c r="U33" s="11">
        <f>[16]PopulatedForm20!U50</f>
        <v>0</v>
      </c>
      <c r="V33" s="11">
        <f>[16]PopulatedForm20!V50</f>
        <v>0</v>
      </c>
      <c r="W33" s="11">
        <f>[16]PopulatedForm20!W50</f>
        <v>0</v>
      </c>
      <c r="X33" s="11">
        <f>[16]PopulatedForm20!X50</f>
        <v>0</v>
      </c>
      <c r="Y33" s="11">
        <f>[16]PopulatedForm20!Y50</f>
        <v>0</v>
      </c>
      <c r="Z33" s="12">
        <f t="shared" si="0"/>
        <v>349</v>
      </c>
      <c r="AA33" s="13">
        <v>0</v>
      </c>
      <c r="AB33" s="11">
        <f>[16]PopulatedForm20!Z50</f>
        <v>0</v>
      </c>
      <c r="AC33" s="13">
        <f t="shared" si="1"/>
        <v>349</v>
      </c>
      <c r="AD33" s="13">
        <v>0</v>
      </c>
    </row>
    <row r="34" spans="1:30" ht="15.75">
      <c r="A34" s="10">
        <f>[16]PopulatedForm20!A51</f>
        <v>28</v>
      </c>
      <c r="B34" s="11">
        <f>[16]PopulatedForm20!B51</f>
        <v>1</v>
      </c>
      <c r="C34" s="11">
        <f>[16]PopulatedForm20!C51</f>
        <v>1</v>
      </c>
      <c r="D34" s="11">
        <f>[16]PopulatedForm20!D51</f>
        <v>26</v>
      </c>
      <c r="E34" s="11">
        <f>[16]PopulatedForm20!E51</f>
        <v>524</v>
      </c>
      <c r="F34" s="11">
        <f>[16]PopulatedForm20!F51</f>
        <v>1</v>
      </c>
      <c r="G34" s="11">
        <f>[16]PopulatedForm20!G51</f>
        <v>0</v>
      </c>
      <c r="H34" s="11">
        <f>[16]PopulatedForm20!H51</f>
        <v>0</v>
      </c>
      <c r="I34" s="11">
        <f>[16]PopulatedForm20!I51</f>
        <v>0</v>
      </c>
      <c r="J34" s="11">
        <f>[16]PopulatedForm20!J51</f>
        <v>1</v>
      </c>
      <c r="K34" s="11">
        <f>[16]PopulatedForm20!K51</f>
        <v>157</v>
      </c>
      <c r="L34" s="11">
        <f>[16]PopulatedForm20!L51</f>
        <v>0</v>
      </c>
      <c r="M34" s="11">
        <f>[16]PopulatedForm20!M51</f>
        <v>0</v>
      </c>
      <c r="N34" s="11">
        <f>[16]PopulatedForm20!N51</f>
        <v>0</v>
      </c>
      <c r="O34" s="11">
        <f>[16]PopulatedForm20!O51</f>
        <v>0</v>
      </c>
      <c r="P34" s="11">
        <f>[16]PopulatedForm20!P51</f>
        <v>0</v>
      </c>
      <c r="Q34" s="11">
        <f>[16]PopulatedForm20!Q51</f>
        <v>0</v>
      </c>
      <c r="R34" s="11">
        <f>[16]PopulatedForm20!R51</f>
        <v>0</v>
      </c>
      <c r="S34" s="11">
        <f>[16]PopulatedForm20!S51</f>
        <v>0</v>
      </c>
      <c r="T34" s="11">
        <f>[16]PopulatedForm20!T51</f>
        <v>0</v>
      </c>
      <c r="U34" s="11">
        <f>[16]PopulatedForm20!U51</f>
        <v>0</v>
      </c>
      <c r="V34" s="11">
        <f>[16]PopulatedForm20!V51</f>
        <v>4</v>
      </c>
      <c r="W34" s="11">
        <f>[16]PopulatedForm20!W51</f>
        <v>1</v>
      </c>
      <c r="X34" s="11">
        <f>[16]PopulatedForm20!X51</f>
        <v>0</v>
      </c>
      <c r="Y34" s="11">
        <f>[16]PopulatedForm20!Y51</f>
        <v>0</v>
      </c>
      <c r="Z34" s="12">
        <f t="shared" si="0"/>
        <v>716</v>
      </c>
      <c r="AA34" s="13">
        <v>0</v>
      </c>
      <c r="AB34" s="11">
        <f>[16]PopulatedForm20!Z51</f>
        <v>0</v>
      </c>
      <c r="AC34" s="13">
        <f t="shared" si="1"/>
        <v>716</v>
      </c>
      <c r="AD34" s="13">
        <v>0</v>
      </c>
    </row>
    <row r="35" spans="1:30" ht="15.75">
      <c r="A35" s="10">
        <f>[16]PopulatedForm20!A52</f>
        <v>29</v>
      </c>
      <c r="B35" s="11">
        <f>[16]PopulatedForm20!B52</f>
        <v>0</v>
      </c>
      <c r="C35" s="11">
        <f>[16]PopulatedForm20!C52</f>
        <v>2</v>
      </c>
      <c r="D35" s="11">
        <f>[16]PopulatedForm20!D52</f>
        <v>93</v>
      </c>
      <c r="E35" s="11">
        <f>[16]PopulatedForm20!E52</f>
        <v>403</v>
      </c>
      <c r="F35" s="11">
        <f>[16]PopulatedForm20!F52</f>
        <v>4</v>
      </c>
      <c r="G35" s="11">
        <f>[16]PopulatedForm20!G52</f>
        <v>0</v>
      </c>
      <c r="H35" s="11">
        <f>[16]PopulatedForm20!H52</f>
        <v>0</v>
      </c>
      <c r="I35" s="11">
        <f>[16]PopulatedForm20!I52</f>
        <v>0</v>
      </c>
      <c r="J35" s="11">
        <f>[16]PopulatedForm20!J52</f>
        <v>0</v>
      </c>
      <c r="K35" s="11">
        <f>[16]PopulatedForm20!K52</f>
        <v>0</v>
      </c>
      <c r="L35" s="11">
        <f>[16]PopulatedForm20!L52</f>
        <v>0</v>
      </c>
      <c r="M35" s="11">
        <f>[16]PopulatedForm20!M52</f>
        <v>0</v>
      </c>
      <c r="N35" s="11">
        <f>[16]PopulatedForm20!N52</f>
        <v>0</v>
      </c>
      <c r="O35" s="11">
        <f>[16]PopulatedForm20!O52</f>
        <v>0</v>
      </c>
      <c r="P35" s="11">
        <f>[16]PopulatedForm20!P52</f>
        <v>0</v>
      </c>
      <c r="Q35" s="11">
        <f>[16]PopulatedForm20!Q52</f>
        <v>0</v>
      </c>
      <c r="R35" s="11">
        <f>[16]PopulatedForm20!R52</f>
        <v>1</v>
      </c>
      <c r="S35" s="11">
        <f>[16]PopulatedForm20!S52</f>
        <v>0</v>
      </c>
      <c r="T35" s="11">
        <f>[16]PopulatedForm20!T52</f>
        <v>1</v>
      </c>
      <c r="U35" s="11">
        <f>[16]PopulatedForm20!U52</f>
        <v>0</v>
      </c>
      <c r="V35" s="11">
        <f>[16]PopulatedForm20!V52</f>
        <v>0</v>
      </c>
      <c r="W35" s="11">
        <f>[16]PopulatedForm20!W52</f>
        <v>0</v>
      </c>
      <c r="X35" s="11">
        <f>[16]PopulatedForm20!X52</f>
        <v>0</v>
      </c>
      <c r="Y35" s="11">
        <f>[16]PopulatedForm20!Y52</f>
        <v>0</v>
      </c>
      <c r="Z35" s="12">
        <f t="shared" si="0"/>
        <v>504</v>
      </c>
      <c r="AA35" s="13">
        <v>0</v>
      </c>
      <c r="AB35" s="11">
        <f>[16]PopulatedForm20!Z52</f>
        <v>0</v>
      </c>
      <c r="AC35" s="13">
        <f t="shared" si="1"/>
        <v>504</v>
      </c>
      <c r="AD35" s="13">
        <v>0</v>
      </c>
    </row>
    <row r="36" spans="1:30" ht="15.75">
      <c r="A36" s="10">
        <f>[16]PopulatedForm20!A53</f>
        <v>30</v>
      </c>
      <c r="B36" s="11">
        <f>[16]PopulatedForm20!B53</f>
        <v>4</v>
      </c>
      <c r="C36" s="11">
        <f>[16]PopulatedForm20!C53</f>
        <v>0</v>
      </c>
      <c r="D36" s="11">
        <f>[16]PopulatedForm20!D53</f>
        <v>100</v>
      </c>
      <c r="E36" s="11">
        <f>[16]PopulatedForm20!E53</f>
        <v>640</v>
      </c>
      <c r="F36" s="11">
        <f>[16]PopulatedForm20!F53</f>
        <v>4</v>
      </c>
      <c r="G36" s="11">
        <f>[16]PopulatedForm20!G53</f>
        <v>0</v>
      </c>
      <c r="H36" s="11">
        <f>[16]PopulatedForm20!H53</f>
        <v>0</v>
      </c>
      <c r="I36" s="11">
        <f>[16]PopulatedForm20!I53</f>
        <v>0</v>
      </c>
      <c r="J36" s="11">
        <f>[16]PopulatedForm20!J53</f>
        <v>0</v>
      </c>
      <c r="K36" s="11">
        <f>[16]PopulatedForm20!K53</f>
        <v>0</v>
      </c>
      <c r="L36" s="11">
        <f>[16]PopulatedForm20!L53</f>
        <v>0</v>
      </c>
      <c r="M36" s="11">
        <f>[16]PopulatedForm20!M53</f>
        <v>0</v>
      </c>
      <c r="N36" s="11">
        <f>[16]PopulatedForm20!N53</f>
        <v>1</v>
      </c>
      <c r="O36" s="11">
        <f>[16]PopulatedForm20!O53</f>
        <v>0</v>
      </c>
      <c r="P36" s="11">
        <f>[16]PopulatedForm20!P53</f>
        <v>1</v>
      </c>
      <c r="Q36" s="11">
        <f>[16]PopulatedForm20!Q53</f>
        <v>2</v>
      </c>
      <c r="R36" s="11">
        <f>[16]PopulatedForm20!R53</f>
        <v>1</v>
      </c>
      <c r="S36" s="11">
        <f>[16]PopulatedForm20!S53</f>
        <v>0</v>
      </c>
      <c r="T36" s="11">
        <f>[16]PopulatedForm20!T53</f>
        <v>0</v>
      </c>
      <c r="U36" s="11">
        <f>[16]PopulatedForm20!U53</f>
        <v>1</v>
      </c>
      <c r="V36" s="11">
        <f>[16]PopulatedForm20!V53</f>
        <v>1</v>
      </c>
      <c r="W36" s="11">
        <f>[16]PopulatedForm20!W53</f>
        <v>1</v>
      </c>
      <c r="X36" s="11">
        <f>[16]PopulatedForm20!X53</f>
        <v>1</v>
      </c>
      <c r="Y36" s="11">
        <f>[16]PopulatedForm20!Y53</f>
        <v>0</v>
      </c>
      <c r="Z36" s="12">
        <f t="shared" si="0"/>
        <v>757</v>
      </c>
      <c r="AA36" s="13">
        <v>0</v>
      </c>
      <c r="AB36" s="11">
        <f>[16]PopulatedForm20!Z53</f>
        <v>2</v>
      </c>
      <c r="AC36" s="13">
        <f t="shared" si="1"/>
        <v>759</v>
      </c>
      <c r="AD36" s="13">
        <v>0</v>
      </c>
    </row>
    <row r="37" spans="1:30" ht="15.75">
      <c r="A37" s="10">
        <f>[16]PopulatedForm20!A64</f>
        <v>31</v>
      </c>
      <c r="B37" s="11">
        <f>[16]PopulatedForm20!B64</f>
        <v>0</v>
      </c>
      <c r="C37" s="11">
        <f>[16]PopulatedForm20!C64</f>
        <v>0</v>
      </c>
      <c r="D37" s="11">
        <f>[16]PopulatedForm20!D64</f>
        <v>6</v>
      </c>
      <c r="E37" s="11">
        <f>[16]PopulatedForm20!E64</f>
        <v>467</v>
      </c>
      <c r="F37" s="11">
        <f>[16]PopulatedForm20!F64</f>
        <v>0</v>
      </c>
      <c r="G37" s="11">
        <f>[16]PopulatedForm20!G64</f>
        <v>0</v>
      </c>
      <c r="H37" s="11">
        <f>[16]PopulatedForm20!H64</f>
        <v>0</v>
      </c>
      <c r="I37" s="11">
        <f>[16]PopulatedForm20!I64</f>
        <v>0</v>
      </c>
      <c r="J37" s="11">
        <f>[16]PopulatedForm20!J64</f>
        <v>0</v>
      </c>
      <c r="K37" s="11">
        <f>[16]PopulatedForm20!K64</f>
        <v>2</v>
      </c>
      <c r="L37" s="11">
        <f>[16]PopulatedForm20!L64</f>
        <v>0</v>
      </c>
      <c r="M37" s="11">
        <f>[16]PopulatedForm20!M64</f>
        <v>0</v>
      </c>
      <c r="N37" s="11">
        <f>[16]PopulatedForm20!N64</f>
        <v>2</v>
      </c>
      <c r="O37" s="11">
        <f>[16]PopulatedForm20!O64</f>
        <v>0</v>
      </c>
      <c r="P37" s="11">
        <f>[16]PopulatedForm20!P64</f>
        <v>0</v>
      </c>
      <c r="Q37" s="11">
        <f>[16]PopulatedForm20!Q64</f>
        <v>0</v>
      </c>
      <c r="R37" s="11">
        <f>[16]PopulatedForm20!R64</f>
        <v>0</v>
      </c>
      <c r="S37" s="11">
        <f>[16]PopulatedForm20!S64</f>
        <v>0</v>
      </c>
      <c r="T37" s="11">
        <f>[16]PopulatedForm20!T64</f>
        <v>0</v>
      </c>
      <c r="U37" s="11">
        <f>[16]PopulatedForm20!U64</f>
        <v>1</v>
      </c>
      <c r="V37" s="11">
        <f>[16]PopulatedForm20!V64</f>
        <v>5</v>
      </c>
      <c r="W37" s="11">
        <f>[16]PopulatedForm20!W64</f>
        <v>0</v>
      </c>
      <c r="X37" s="11">
        <f>[16]PopulatedForm20!X64</f>
        <v>0</v>
      </c>
      <c r="Y37" s="11">
        <f>[16]PopulatedForm20!Y64</f>
        <v>0</v>
      </c>
      <c r="Z37" s="12">
        <f t="shared" si="0"/>
        <v>483</v>
      </c>
      <c r="AA37" s="13">
        <v>0</v>
      </c>
      <c r="AB37" s="11">
        <f>[16]PopulatedForm20!Z64</f>
        <v>0</v>
      </c>
      <c r="AC37" s="13">
        <f t="shared" si="1"/>
        <v>483</v>
      </c>
      <c r="AD37" s="13">
        <v>0</v>
      </c>
    </row>
    <row r="38" spans="1:30" ht="15.75">
      <c r="A38" s="10">
        <f>[16]PopulatedForm20!A65</f>
        <v>32</v>
      </c>
      <c r="B38" s="11">
        <f>[16]PopulatedForm20!B65</f>
        <v>0</v>
      </c>
      <c r="C38" s="11">
        <f>[16]PopulatedForm20!C65</f>
        <v>0</v>
      </c>
      <c r="D38" s="11">
        <f>[16]PopulatedForm20!D65</f>
        <v>37</v>
      </c>
      <c r="E38" s="11">
        <f>[16]PopulatedForm20!E65</f>
        <v>238</v>
      </c>
      <c r="F38" s="11">
        <f>[16]PopulatedForm20!F65</f>
        <v>6</v>
      </c>
      <c r="G38" s="11">
        <f>[16]PopulatedForm20!G65</f>
        <v>1</v>
      </c>
      <c r="H38" s="11">
        <f>[16]PopulatedForm20!H65</f>
        <v>0</v>
      </c>
      <c r="I38" s="11">
        <f>[16]PopulatedForm20!I65</f>
        <v>0</v>
      </c>
      <c r="J38" s="11">
        <f>[16]PopulatedForm20!J65</f>
        <v>0</v>
      </c>
      <c r="K38" s="11">
        <f>[16]PopulatedForm20!K65</f>
        <v>1</v>
      </c>
      <c r="L38" s="11">
        <f>[16]PopulatedForm20!L65</f>
        <v>0</v>
      </c>
      <c r="M38" s="11">
        <f>[16]PopulatedForm20!M65</f>
        <v>0</v>
      </c>
      <c r="N38" s="11">
        <f>[16]PopulatedForm20!N65</f>
        <v>0</v>
      </c>
      <c r="O38" s="11">
        <f>[16]PopulatedForm20!O65</f>
        <v>1</v>
      </c>
      <c r="P38" s="11">
        <f>[16]PopulatedForm20!P65</f>
        <v>0</v>
      </c>
      <c r="Q38" s="11">
        <f>[16]PopulatedForm20!Q65</f>
        <v>1</v>
      </c>
      <c r="R38" s="11">
        <f>[16]PopulatedForm20!R65</f>
        <v>0</v>
      </c>
      <c r="S38" s="11">
        <f>[16]PopulatedForm20!S65</f>
        <v>1</v>
      </c>
      <c r="T38" s="11">
        <f>[16]PopulatedForm20!T65</f>
        <v>1</v>
      </c>
      <c r="U38" s="11">
        <f>[16]PopulatedForm20!U65</f>
        <v>0</v>
      </c>
      <c r="V38" s="11">
        <f>[16]PopulatedForm20!V65</f>
        <v>0</v>
      </c>
      <c r="W38" s="11">
        <f>[16]PopulatedForm20!W65</f>
        <v>0</v>
      </c>
      <c r="X38" s="11">
        <f>[16]PopulatedForm20!X65</f>
        <v>1</v>
      </c>
      <c r="Y38" s="11">
        <f>[16]PopulatedForm20!Y65</f>
        <v>0</v>
      </c>
      <c r="Z38" s="12">
        <f t="shared" si="0"/>
        <v>288</v>
      </c>
      <c r="AA38" s="13">
        <v>0</v>
      </c>
      <c r="AB38" s="11">
        <f>[16]PopulatedForm20!Z65</f>
        <v>0</v>
      </c>
      <c r="AC38" s="13">
        <f t="shared" si="1"/>
        <v>288</v>
      </c>
      <c r="AD38" s="13">
        <v>0</v>
      </c>
    </row>
    <row r="39" spans="1:30" ht="15.75">
      <c r="A39" s="10">
        <f>[16]PopulatedForm20!A66</f>
        <v>33</v>
      </c>
      <c r="B39" s="11">
        <f>[16]PopulatedForm20!B66</f>
        <v>0</v>
      </c>
      <c r="C39" s="11">
        <f>[16]PopulatedForm20!C66</f>
        <v>0</v>
      </c>
      <c r="D39" s="11">
        <f>[16]PopulatedForm20!D66</f>
        <v>2</v>
      </c>
      <c r="E39" s="11">
        <f>[16]PopulatedForm20!E66</f>
        <v>340</v>
      </c>
      <c r="F39" s="11">
        <f>[16]PopulatedForm20!F66</f>
        <v>1</v>
      </c>
      <c r="G39" s="11">
        <f>[16]PopulatedForm20!G66</f>
        <v>0</v>
      </c>
      <c r="H39" s="11">
        <f>[16]PopulatedForm20!H66</f>
        <v>0</v>
      </c>
      <c r="I39" s="11">
        <f>[16]PopulatedForm20!I66</f>
        <v>0</v>
      </c>
      <c r="J39" s="11">
        <f>[16]PopulatedForm20!J66</f>
        <v>0</v>
      </c>
      <c r="K39" s="11">
        <f>[16]PopulatedForm20!K66</f>
        <v>1</v>
      </c>
      <c r="L39" s="11">
        <f>[16]PopulatedForm20!L66</f>
        <v>0</v>
      </c>
      <c r="M39" s="11">
        <f>[16]PopulatedForm20!M66</f>
        <v>0</v>
      </c>
      <c r="N39" s="11">
        <f>[16]PopulatedForm20!N66</f>
        <v>0</v>
      </c>
      <c r="O39" s="11">
        <f>[16]PopulatedForm20!O66</f>
        <v>0</v>
      </c>
      <c r="P39" s="11">
        <f>[16]PopulatedForm20!P66</f>
        <v>0</v>
      </c>
      <c r="Q39" s="11">
        <f>[16]PopulatedForm20!Q66</f>
        <v>0</v>
      </c>
      <c r="R39" s="11">
        <f>[16]PopulatedForm20!R66</f>
        <v>0</v>
      </c>
      <c r="S39" s="11">
        <f>[16]PopulatedForm20!S66</f>
        <v>0</v>
      </c>
      <c r="T39" s="11">
        <f>[16]PopulatedForm20!T66</f>
        <v>0</v>
      </c>
      <c r="U39" s="11">
        <f>[16]PopulatedForm20!U66</f>
        <v>0</v>
      </c>
      <c r="V39" s="11">
        <f>[16]PopulatedForm20!V66</f>
        <v>1</v>
      </c>
      <c r="W39" s="11">
        <f>[16]PopulatedForm20!W66</f>
        <v>1</v>
      </c>
      <c r="X39" s="11">
        <f>[16]PopulatedForm20!X66</f>
        <v>0</v>
      </c>
      <c r="Y39" s="11">
        <f>[16]PopulatedForm20!Y66</f>
        <v>0</v>
      </c>
      <c r="Z39" s="12">
        <f t="shared" si="0"/>
        <v>346</v>
      </c>
      <c r="AA39" s="13">
        <v>0</v>
      </c>
      <c r="AB39" s="11">
        <f>[16]PopulatedForm20!Z66</f>
        <v>0</v>
      </c>
      <c r="AC39" s="13">
        <f t="shared" si="1"/>
        <v>346</v>
      </c>
      <c r="AD39" s="13">
        <v>0</v>
      </c>
    </row>
    <row r="40" spans="1:30" ht="15.75">
      <c r="A40" s="10">
        <f>[16]PopulatedForm20!A67</f>
        <v>34</v>
      </c>
      <c r="B40" s="11">
        <f>[16]PopulatedForm20!B67</f>
        <v>0</v>
      </c>
      <c r="C40" s="11">
        <f>[16]PopulatedForm20!C67</f>
        <v>0</v>
      </c>
      <c r="D40" s="11">
        <f>[16]PopulatedForm20!D67</f>
        <v>13</v>
      </c>
      <c r="E40" s="11">
        <f>[16]PopulatedForm20!E67</f>
        <v>386</v>
      </c>
      <c r="F40" s="11">
        <f>[16]PopulatedForm20!F67</f>
        <v>1</v>
      </c>
      <c r="G40" s="11">
        <f>[16]PopulatedForm20!G67</f>
        <v>1</v>
      </c>
      <c r="H40" s="11">
        <f>[16]PopulatedForm20!H67</f>
        <v>0</v>
      </c>
      <c r="I40" s="11">
        <f>[16]PopulatedForm20!I67</f>
        <v>0</v>
      </c>
      <c r="J40" s="11">
        <f>[16]PopulatedForm20!J67</f>
        <v>0</v>
      </c>
      <c r="K40" s="11">
        <f>[16]PopulatedForm20!K67</f>
        <v>0</v>
      </c>
      <c r="L40" s="11">
        <f>[16]PopulatedForm20!L67</f>
        <v>0</v>
      </c>
      <c r="M40" s="11">
        <f>[16]PopulatedForm20!M67</f>
        <v>0</v>
      </c>
      <c r="N40" s="11">
        <f>[16]PopulatedForm20!N67</f>
        <v>1</v>
      </c>
      <c r="O40" s="11">
        <f>[16]PopulatedForm20!O67</f>
        <v>0</v>
      </c>
      <c r="P40" s="11">
        <f>[16]PopulatedForm20!P67</f>
        <v>0</v>
      </c>
      <c r="Q40" s="11">
        <f>[16]PopulatedForm20!Q67</f>
        <v>0</v>
      </c>
      <c r="R40" s="11">
        <f>[16]PopulatedForm20!R67</f>
        <v>0</v>
      </c>
      <c r="S40" s="11">
        <f>[16]PopulatedForm20!S67</f>
        <v>0</v>
      </c>
      <c r="T40" s="11">
        <f>[16]PopulatedForm20!T67</f>
        <v>0</v>
      </c>
      <c r="U40" s="11">
        <f>[16]PopulatedForm20!U67</f>
        <v>0</v>
      </c>
      <c r="V40" s="11">
        <f>[16]PopulatedForm20!V67</f>
        <v>0</v>
      </c>
      <c r="W40" s="11">
        <f>[16]PopulatedForm20!W67</f>
        <v>0</v>
      </c>
      <c r="X40" s="11">
        <f>[16]PopulatedForm20!X67</f>
        <v>0</v>
      </c>
      <c r="Y40" s="11">
        <f>[16]PopulatedForm20!Y67</f>
        <v>0</v>
      </c>
      <c r="Z40" s="12">
        <f t="shared" si="0"/>
        <v>402</v>
      </c>
      <c r="AA40" s="13">
        <v>0</v>
      </c>
      <c r="AB40" s="11">
        <f>[16]PopulatedForm20!Z67</f>
        <v>3</v>
      </c>
      <c r="AC40" s="13">
        <f t="shared" si="1"/>
        <v>405</v>
      </c>
      <c r="AD40" s="13">
        <v>0</v>
      </c>
    </row>
    <row r="41" spans="1:30" ht="15.75">
      <c r="A41" s="10">
        <f>[16]PopulatedForm20!A68</f>
        <v>35</v>
      </c>
      <c r="B41" s="11">
        <f>[16]PopulatedForm20!B68</f>
        <v>1</v>
      </c>
      <c r="C41" s="11">
        <f>[16]PopulatedForm20!C68</f>
        <v>0</v>
      </c>
      <c r="D41" s="11">
        <f>[16]PopulatedForm20!D68</f>
        <v>105</v>
      </c>
      <c r="E41" s="11">
        <f>[16]PopulatedForm20!E68</f>
        <v>331</v>
      </c>
      <c r="F41" s="11">
        <f>[16]PopulatedForm20!F68</f>
        <v>1</v>
      </c>
      <c r="G41" s="11">
        <f>[16]PopulatedForm20!G68</f>
        <v>0</v>
      </c>
      <c r="H41" s="11">
        <f>[16]PopulatedForm20!H68</f>
        <v>0</v>
      </c>
      <c r="I41" s="11">
        <f>[16]PopulatedForm20!I68</f>
        <v>0</v>
      </c>
      <c r="J41" s="11">
        <f>[16]PopulatedForm20!J68</f>
        <v>0</v>
      </c>
      <c r="K41" s="11">
        <f>[16]PopulatedForm20!K68</f>
        <v>1</v>
      </c>
      <c r="L41" s="11">
        <f>[16]PopulatedForm20!L68</f>
        <v>0</v>
      </c>
      <c r="M41" s="11">
        <f>[16]PopulatedForm20!M68</f>
        <v>0</v>
      </c>
      <c r="N41" s="11">
        <f>[16]PopulatedForm20!N68</f>
        <v>1</v>
      </c>
      <c r="O41" s="11">
        <f>[16]PopulatedForm20!O68</f>
        <v>0</v>
      </c>
      <c r="P41" s="11">
        <f>[16]PopulatedForm20!P68</f>
        <v>0</v>
      </c>
      <c r="Q41" s="11">
        <f>[16]PopulatedForm20!Q68</f>
        <v>0</v>
      </c>
      <c r="R41" s="11">
        <f>[16]PopulatedForm20!R68</f>
        <v>0</v>
      </c>
      <c r="S41" s="11">
        <f>[16]PopulatedForm20!S68</f>
        <v>0</v>
      </c>
      <c r="T41" s="11">
        <f>[16]PopulatedForm20!T68</f>
        <v>0</v>
      </c>
      <c r="U41" s="11">
        <f>[16]PopulatedForm20!U68</f>
        <v>0</v>
      </c>
      <c r="V41" s="11">
        <f>[16]PopulatedForm20!V68</f>
        <v>7</v>
      </c>
      <c r="W41" s="11">
        <f>[16]PopulatedForm20!W68</f>
        <v>7</v>
      </c>
      <c r="X41" s="11">
        <f>[16]PopulatedForm20!X68</f>
        <v>2</v>
      </c>
      <c r="Y41" s="11">
        <f>[16]PopulatedForm20!Y68</f>
        <v>0</v>
      </c>
      <c r="Z41" s="12">
        <f t="shared" ref="Z41:Z74" si="2">SUM(B41:Y41)</f>
        <v>456</v>
      </c>
      <c r="AA41" s="13">
        <v>0</v>
      </c>
      <c r="AB41" s="11">
        <f>[16]PopulatedForm20!Z68</f>
        <v>0</v>
      </c>
      <c r="AC41" s="13">
        <f t="shared" si="1"/>
        <v>456</v>
      </c>
      <c r="AD41" s="13">
        <v>0</v>
      </c>
    </row>
    <row r="42" spans="1:30" ht="15.75">
      <c r="A42" s="10">
        <f>[16]PopulatedForm20!A69</f>
        <v>36</v>
      </c>
      <c r="B42" s="11">
        <f>[16]PopulatedForm20!B69</f>
        <v>1</v>
      </c>
      <c r="C42" s="11">
        <f>[16]PopulatedForm20!C69</f>
        <v>2</v>
      </c>
      <c r="D42" s="11">
        <f>[16]PopulatedForm20!D69</f>
        <v>105</v>
      </c>
      <c r="E42" s="11">
        <f>[16]PopulatedForm20!E69</f>
        <v>224</v>
      </c>
      <c r="F42" s="11">
        <f>[16]PopulatedForm20!F69</f>
        <v>0</v>
      </c>
      <c r="G42" s="11">
        <f>[16]PopulatedForm20!G69</f>
        <v>0</v>
      </c>
      <c r="H42" s="11">
        <f>[16]PopulatedForm20!H69</f>
        <v>0</v>
      </c>
      <c r="I42" s="11">
        <f>[16]PopulatedForm20!I69</f>
        <v>1</v>
      </c>
      <c r="J42" s="11">
        <f>[16]PopulatedForm20!J69</f>
        <v>0</v>
      </c>
      <c r="K42" s="11">
        <f>[16]PopulatedForm20!K69</f>
        <v>9</v>
      </c>
      <c r="L42" s="11">
        <f>[16]PopulatedForm20!L69</f>
        <v>1</v>
      </c>
      <c r="M42" s="11">
        <f>[16]PopulatedForm20!M69</f>
        <v>0</v>
      </c>
      <c r="N42" s="11">
        <f>[16]PopulatedForm20!N69</f>
        <v>0</v>
      </c>
      <c r="O42" s="11">
        <f>[16]PopulatedForm20!O69</f>
        <v>0</v>
      </c>
      <c r="P42" s="11">
        <f>[16]PopulatedForm20!P69</f>
        <v>1</v>
      </c>
      <c r="Q42" s="11">
        <f>[16]PopulatedForm20!Q69</f>
        <v>0</v>
      </c>
      <c r="R42" s="11">
        <f>[16]PopulatedForm20!R69</f>
        <v>0</v>
      </c>
      <c r="S42" s="11">
        <f>[16]PopulatedForm20!S69</f>
        <v>0</v>
      </c>
      <c r="T42" s="11">
        <f>[16]PopulatedForm20!T69</f>
        <v>0</v>
      </c>
      <c r="U42" s="11">
        <f>[16]PopulatedForm20!U69</f>
        <v>0</v>
      </c>
      <c r="V42" s="11">
        <f>[16]PopulatedForm20!V69</f>
        <v>0</v>
      </c>
      <c r="W42" s="11">
        <f>[16]PopulatedForm20!W69</f>
        <v>0</v>
      </c>
      <c r="X42" s="11">
        <f>[16]PopulatedForm20!X69</f>
        <v>1</v>
      </c>
      <c r="Y42" s="11">
        <f>[16]PopulatedForm20!Y69</f>
        <v>0</v>
      </c>
      <c r="Z42" s="12">
        <f t="shared" si="2"/>
        <v>345</v>
      </c>
      <c r="AA42" s="13">
        <v>0</v>
      </c>
      <c r="AB42" s="11">
        <f>[16]PopulatedForm20!Z69</f>
        <v>0</v>
      </c>
      <c r="AC42" s="13">
        <f t="shared" ref="AC42:AC75" si="3">SUM(Z42:AB42)</f>
        <v>345</v>
      </c>
      <c r="AD42" s="13">
        <v>0</v>
      </c>
    </row>
    <row r="43" spans="1:30" ht="15.75">
      <c r="A43" s="10">
        <f>[16]PopulatedForm20!A70</f>
        <v>37</v>
      </c>
      <c r="B43" s="11">
        <f>[16]PopulatedForm20!B70</f>
        <v>1</v>
      </c>
      <c r="C43" s="11">
        <f>[16]PopulatedForm20!C70</f>
        <v>2</v>
      </c>
      <c r="D43" s="11">
        <f>[16]PopulatedForm20!D70</f>
        <v>60</v>
      </c>
      <c r="E43" s="11">
        <f>[16]PopulatedForm20!E70</f>
        <v>522</v>
      </c>
      <c r="F43" s="11">
        <f>[16]PopulatedForm20!F70</f>
        <v>6</v>
      </c>
      <c r="G43" s="11">
        <f>[16]PopulatedForm20!G70</f>
        <v>0</v>
      </c>
      <c r="H43" s="11">
        <f>[16]PopulatedForm20!H70</f>
        <v>0</v>
      </c>
      <c r="I43" s="11">
        <f>[16]PopulatedForm20!I70</f>
        <v>0</v>
      </c>
      <c r="J43" s="11">
        <f>[16]PopulatedForm20!J70</f>
        <v>0</v>
      </c>
      <c r="K43" s="11">
        <f>[16]PopulatedForm20!K70</f>
        <v>0</v>
      </c>
      <c r="L43" s="11">
        <f>[16]PopulatedForm20!L70</f>
        <v>0</v>
      </c>
      <c r="M43" s="11">
        <f>[16]PopulatedForm20!M70</f>
        <v>0</v>
      </c>
      <c r="N43" s="11">
        <f>[16]PopulatedForm20!N70</f>
        <v>2</v>
      </c>
      <c r="O43" s="11">
        <f>[16]PopulatedForm20!O70</f>
        <v>0</v>
      </c>
      <c r="P43" s="11">
        <f>[16]PopulatedForm20!P70</f>
        <v>0</v>
      </c>
      <c r="Q43" s="11">
        <f>[16]PopulatedForm20!Q70</f>
        <v>1</v>
      </c>
      <c r="R43" s="11">
        <f>[16]PopulatedForm20!R70</f>
        <v>1</v>
      </c>
      <c r="S43" s="11">
        <f>[16]PopulatedForm20!S70</f>
        <v>0</v>
      </c>
      <c r="T43" s="11">
        <f>[16]PopulatedForm20!T70</f>
        <v>0</v>
      </c>
      <c r="U43" s="11">
        <f>[16]PopulatedForm20!U70</f>
        <v>5</v>
      </c>
      <c r="V43" s="11">
        <f>[16]PopulatedForm20!V70</f>
        <v>2</v>
      </c>
      <c r="W43" s="11">
        <f>[16]PopulatedForm20!W70</f>
        <v>0</v>
      </c>
      <c r="X43" s="11">
        <f>[16]PopulatedForm20!X70</f>
        <v>1</v>
      </c>
      <c r="Y43" s="11">
        <f>[16]PopulatedForm20!Y70</f>
        <v>0</v>
      </c>
      <c r="Z43" s="12">
        <f t="shared" si="2"/>
        <v>603</v>
      </c>
      <c r="AA43" s="13">
        <v>0</v>
      </c>
      <c r="AB43" s="11">
        <f>[16]PopulatedForm20!Z70</f>
        <v>0</v>
      </c>
      <c r="AC43" s="13">
        <f t="shared" si="3"/>
        <v>603</v>
      </c>
      <c r="AD43" s="13">
        <v>0</v>
      </c>
    </row>
    <row r="44" spans="1:30" ht="15.75">
      <c r="A44" s="10">
        <f>[16]PopulatedForm20!A71</f>
        <v>38</v>
      </c>
      <c r="B44" s="11">
        <f>[16]PopulatedForm20!B71</f>
        <v>0</v>
      </c>
      <c r="C44" s="11">
        <f>[16]PopulatedForm20!C71</f>
        <v>1</v>
      </c>
      <c r="D44" s="11">
        <f>[16]PopulatedForm20!D71</f>
        <v>62</v>
      </c>
      <c r="E44" s="11">
        <f>[16]PopulatedForm20!E71</f>
        <v>360</v>
      </c>
      <c r="F44" s="11">
        <f>[16]PopulatedForm20!F71</f>
        <v>2</v>
      </c>
      <c r="G44" s="11">
        <f>[16]PopulatedForm20!G71</f>
        <v>1</v>
      </c>
      <c r="H44" s="11">
        <f>[16]PopulatedForm20!H71</f>
        <v>1</v>
      </c>
      <c r="I44" s="11">
        <f>[16]PopulatedForm20!I71</f>
        <v>0</v>
      </c>
      <c r="J44" s="11">
        <f>[16]PopulatedForm20!J71</f>
        <v>0</v>
      </c>
      <c r="K44" s="11">
        <f>[16]PopulatedForm20!K71</f>
        <v>0</v>
      </c>
      <c r="L44" s="11">
        <f>[16]PopulatedForm20!L71</f>
        <v>0</v>
      </c>
      <c r="M44" s="11">
        <f>[16]PopulatedForm20!M71</f>
        <v>0</v>
      </c>
      <c r="N44" s="11">
        <f>[16]PopulatedForm20!N71</f>
        <v>0</v>
      </c>
      <c r="O44" s="11">
        <f>[16]PopulatedForm20!O71</f>
        <v>0</v>
      </c>
      <c r="P44" s="11">
        <f>[16]PopulatedForm20!P71</f>
        <v>0</v>
      </c>
      <c r="Q44" s="11">
        <f>[16]PopulatedForm20!Q71</f>
        <v>0</v>
      </c>
      <c r="R44" s="11">
        <f>[16]PopulatedForm20!R71</f>
        <v>0</v>
      </c>
      <c r="S44" s="11">
        <f>[16]PopulatedForm20!S71</f>
        <v>0</v>
      </c>
      <c r="T44" s="11">
        <f>[16]PopulatedForm20!T71</f>
        <v>0</v>
      </c>
      <c r="U44" s="11">
        <f>[16]PopulatedForm20!U71</f>
        <v>1</v>
      </c>
      <c r="V44" s="11">
        <f>[16]PopulatedForm20!V71</f>
        <v>0</v>
      </c>
      <c r="W44" s="11">
        <f>[16]PopulatedForm20!W71</f>
        <v>5</v>
      </c>
      <c r="X44" s="11">
        <f>[16]PopulatedForm20!X71</f>
        <v>1</v>
      </c>
      <c r="Y44" s="11">
        <f>[16]PopulatedForm20!Y71</f>
        <v>1</v>
      </c>
      <c r="Z44" s="12">
        <f t="shared" si="2"/>
        <v>435</v>
      </c>
      <c r="AA44" s="13">
        <v>0</v>
      </c>
      <c r="AB44" s="11">
        <f>[16]PopulatedForm20!Z71</f>
        <v>0</v>
      </c>
      <c r="AC44" s="13">
        <f t="shared" si="3"/>
        <v>435</v>
      </c>
      <c r="AD44" s="13">
        <v>0</v>
      </c>
    </row>
    <row r="45" spans="1:30" ht="15.75">
      <c r="A45" s="10">
        <f>[16]PopulatedForm20!A72</f>
        <v>39</v>
      </c>
      <c r="B45" s="11">
        <f>[16]PopulatedForm20!B72</f>
        <v>1</v>
      </c>
      <c r="C45" s="11">
        <f>[16]PopulatedForm20!C72</f>
        <v>0</v>
      </c>
      <c r="D45" s="11">
        <f>[16]PopulatedForm20!D72</f>
        <v>16</v>
      </c>
      <c r="E45" s="11">
        <f>[16]PopulatedForm20!E72</f>
        <v>360</v>
      </c>
      <c r="F45" s="11">
        <f>[16]PopulatedForm20!F72</f>
        <v>0</v>
      </c>
      <c r="G45" s="11">
        <f>[16]PopulatedForm20!G72</f>
        <v>0</v>
      </c>
      <c r="H45" s="11">
        <f>[16]PopulatedForm20!H72</f>
        <v>0</v>
      </c>
      <c r="I45" s="11">
        <f>[16]PopulatedForm20!I72</f>
        <v>0</v>
      </c>
      <c r="J45" s="11">
        <f>[16]PopulatedForm20!J72</f>
        <v>0</v>
      </c>
      <c r="K45" s="11">
        <f>[16]PopulatedForm20!K72</f>
        <v>1</v>
      </c>
      <c r="L45" s="11">
        <f>[16]PopulatedForm20!L72</f>
        <v>0</v>
      </c>
      <c r="M45" s="11">
        <f>[16]PopulatedForm20!M72</f>
        <v>0</v>
      </c>
      <c r="N45" s="11">
        <f>[16]PopulatedForm20!N72</f>
        <v>0</v>
      </c>
      <c r="O45" s="11">
        <f>[16]PopulatedForm20!O72</f>
        <v>0</v>
      </c>
      <c r="P45" s="11">
        <f>[16]PopulatedForm20!P72</f>
        <v>0</v>
      </c>
      <c r="Q45" s="11">
        <f>[16]PopulatedForm20!Q72</f>
        <v>0</v>
      </c>
      <c r="R45" s="11">
        <f>[16]PopulatedForm20!R72</f>
        <v>0</v>
      </c>
      <c r="S45" s="11">
        <f>[16]PopulatedForm20!S72</f>
        <v>0</v>
      </c>
      <c r="T45" s="11">
        <f>[16]PopulatedForm20!T72</f>
        <v>0</v>
      </c>
      <c r="U45" s="11">
        <f>[16]PopulatedForm20!U72</f>
        <v>2</v>
      </c>
      <c r="V45" s="11">
        <f>[16]PopulatedForm20!V72</f>
        <v>0</v>
      </c>
      <c r="W45" s="11">
        <f>[16]PopulatedForm20!W72</f>
        <v>0</v>
      </c>
      <c r="X45" s="11">
        <f>[16]PopulatedForm20!X72</f>
        <v>0</v>
      </c>
      <c r="Y45" s="11">
        <f>[16]PopulatedForm20!Y72</f>
        <v>0</v>
      </c>
      <c r="Z45" s="12">
        <f t="shared" si="2"/>
        <v>380</v>
      </c>
      <c r="AA45" s="13">
        <v>0</v>
      </c>
      <c r="AB45" s="11">
        <f>[16]PopulatedForm20!Z72</f>
        <v>0</v>
      </c>
      <c r="AC45" s="13">
        <f t="shared" si="3"/>
        <v>380</v>
      </c>
      <c r="AD45" s="13">
        <v>0</v>
      </c>
    </row>
    <row r="46" spans="1:30" ht="15.75">
      <c r="A46" s="10">
        <f>[16]PopulatedForm20!A73</f>
        <v>40</v>
      </c>
      <c r="B46" s="11">
        <f>[16]PopulatedForm20!B73</f>
        <v>1</v>
      </c>
      <c r="C46" s="11">
        <f>[16]PopulatedForm20!C73</f>
        <v>0</v>
      </c>
      <c r="D46" s="11">
        <f>[16]PopulatedForm20!D73</f>
        <v>7</v>
      </c>
      <c r="E46" s="11">
        <f>[16]PopulatedForm20!E73</f>
        <v>461</v>
      </c>
      <c r="F46" s="11">
        <f>[16]PopulatedForm20!F73</f>
        <v>2</v>
      </c>
      <c r="G46" s="11">
        <f>[16]PopulatedForm20!G73</f>
        <v>0</v>
      </c>
      <c r="H46" s="11">
        <f>[16]PopulatedForm20!H73</f>
        <v>0</v>
      </c>
      <c r="I46" s="11">
        <f>[16]PopulatedForm20!I73</f>
        <v>0</v>
      </c>
      <c r="J46" s="11">
        <f>[16]PopulatedForm20!J73</f>
        <v>0</v>
      </c>
      <c r="K46" s="11">
        <f>[16]PopulatedForm20!K73</f>
        <v>0</v>
      </c>
      <c r="L46" s="11">
        <f>[16]PopulatedForm20!L73</f>
        <v>0</v>
      </c>
      <c r="M46" s="11">
        <f>[16]PopulatedForm20!M73</f>
        <v>0</v>
      </c>
      <c r="N46" s="11">
        <f>[16]PopulatedForm20!N73</f>
        <v>0</v>
      </c>
      <c r="O46" s="11">
        <f>[16]PopulatedForm20!O73</f>
        <v>1</v>
      </c>
      <c r="P46" s="11">
        <f>[16]PopulatedForm20!P73</f>
        <v>2</v>
      </c>
      <c r="Q46" s="11">
        <f>[16]PopulatedForm20!Q73</f>
        <v>0</v>
      </c>
      <c r="R46" s="11">
        <f>[16]PopulatedForm20!R73</f>
        <v>0</v>
      </c>
      <c r="S46" s="11">
        <f>[16]PopulatedForm20!S73</f>
        <v>0</v>
      </c>
      <c r="T46" s="11">
        <f>[16]PopulatedForm20!T73</f>
        <v>0</v>
      </c>
      <c r="U46" s="11">
        <f>[16]PopulatedForm20!U73</f>
        <v>0</v>
      </c>
      <c r="V46" s="11">
        <f>[16]PopulatedForm20!V73</f>
        <v>0</v>
      </c>
      <c r="W46" s="11">
        <f>[16]PopulatedForm20!W73</f>
        <v>9</v>
      </c>
      <c r="X46" s="11">
        <f>[16]PopulatedForm20!X73</f>
        <v>1</v>
      </c>
      <c r="Y46" s="11">
        <f>[16]PopulatedForm20!Y73</f>
        <v>0</v>
      </c>
      <c r="Z46" s="12">
        <f t="shared" si="2"/>
        <v>484</v>
      </c>
      <c r="AA46" s="13">
        <v>0</v>
      </c>
      <c r="AB46" s="11">
        <f>[16]PopulatedForm20!Z73</f>
        <v>0</v>
      </c>
      <c r="AC46" s="13">
        <f t="shared" si="3"/>
        <v>484</v>
      </c>
      <c r="AD46" s="13">
        <v>0</v>
      </c>
    </row>
    <row r="47" spans="1:30" ht="15.75">
      <c r="A47" s="10">
        <f>[16]PopulatedForm20!A84</f>
        <v>41</v>
      </c>
      <c r="B47" s="11">
        <f>[16]PopulatedForm20!B84</f>
        <v>2</v>
      </c>
      <c r="C47" s="11">
        <f>[16]PopulatedForm20!C84</f>
        <v>1</v>
      </c>
      <c r="D47" s="11">
        <f>[16]PopulatedForm20!D84</f>
        <v>32</v>
      </c>
      <c r="E47" s="11">
        <f>[16]PopulatedForm20!E84</f>
        <v>598</v>
      </c>
      <c r="F47" s="11">
        <f>[16]PopulatedForm20!F84</f>
        <v>3</v>
      </c>
      <c r="G47" s="11">
        <f>[16]PopulatedForm20!G84</f>
        <v>3</v>
      </c>
      <c r="H47" s="11">
        <f>[16]PopulatedForm20!H84</f>
        <v>0</v>
      </c>
      <c r="I47" s="11">
        <f>[16]PopulatedForm20!I84</f>
        <v>0</v>
      </c>
      <c r="J47" s="11">
        <f>[16]PopulatedForm20!J84</f>
        <v>1</v>
      </c>
      <c r="K47" s="11">
        <f>[16]PopulatedForm20!K84</f>
        <v>2</v>
      </c>
      <c r="L47" s="11">
        <f>[16]PopulatedForm20!L84</f>
        <v>0</v>
      </c>
      <c r="M47" s="11">
        <f>[16]PopulatedForm20!M84</f>
        <v>0</v>
      </c>
      <c r="N47" s="11">
        <f>[16]PopulatedForm20!N84</f>
        <v>1</v>
      </c>
      <c r="O47" s="11">
        <f>[16]PopulatedForm20!O84</f>
        <v>0</v>
      </c>
      <c r="P47" s="11">
        <f>[16]PopulatedForm20!P84</f>
        <v>0</v>
      </c>
      <c r="Q47" s="11">
        <f>[16]PopulatedForm20!Q84</f>
        <v>7</v>
      </c>
      <c r="R47" s="11">
        <f>[16]PopulatedForm20!R84</f>
        <v>0</v>
      </c>
      <c r="S47" s="11">
        <f>[16]PopulatedForm20!S84</f>
        <v>0</v>
      </c>
      <c r="T47" s="11">
        <f>[16]PopulatedForm20!T84</f>
        <v>0</v>
      </c>
      <c r="U47" s="11">
        <f>[16]PopulatedForm20!U84</f>
        <v>0</v>
      </c>
      <c r="V47" s="11">
        <f>[16]PopulatedForm20!V84</f>
        <v>4</v>
      </c>
      <c r="W47" s="11">
        <f>[16]PopulatedForm20!W84</f>
        <v>17</v>
      </c>
      <c r="X47" s="11">
        <f>[16]PopulatedForm20!X84</f>
        <v>1</v>
      </c>
      <c r="Y47" s="11">
        <f>[16]PopulatedForm20!Y84</f>
        <v>0</v>
      </c>
      <c r="Z47" s="12">
        <f t="shared" si="2"/>
        <v>672</v>
      </c>
      <c r="AA47" s="13">
        <v>0</v>
      </c>
      <c r="AB47" s="11">
        <f>[16]PopulatedForm20!Z84</f>
        <v>0</v>
      </c>
      <c r="AC47" s="13">
        <f t="shared" si="3"/>
        <v>672</v>
      </c>
      <c r="AD47" s="13">
        <v>0</v>
      </c>
    </row>
    <row r="48" spans="1:30" ht="15.75">
      <c r="A48" s="10">
        <f>[16]PopulatedForm20!A85</f>
        <v>42</v>
      </c>
      <c r="B48" s="11">
        <f>[16]PopulatedForm20!B85</f>
        <v>0</v>
      </c>
      <c r="C48" s="11">
        <f>[16]PopulatedForm20!C85</f>
        <v>0</v>
      </c>
      <c r="D48" s="11">
        <f>[16]PopulatedForm20!D85</f>
        <v>95</v>
      </c>
      <c r="E48" s="11">
        <f>[16]PopulatedForm20!E85</f>
        <v>284</v>
      </c>
      <c r="F48" s="11">
        <f>[16]PopulatedForm20!F85</f>
        <v>2</v>
      </c>
      <c r="G48" s="11">
        <f>[16]PopulatedForm20!G85</f>
        <v>0</v>
      </c>
      <c r="H48" s="11">
        <f>[16]PopulatedForm20!H85</f>
        <v>0</v>
      </c>
      <c r="I48" s="11">
        <f>[16]PopulatedForm20!I85</f>
        <v>0</v>
      </c>
      <c r="J48" s="11">
        <f>[16]PopulatedForm20!J85</f>
        <v>0</v>
      </c>
      <c r="K48" s="11">
        <f>[16]PopulatedForm20!K85</f>
        <v>0</v>
      </c>
      <c r="L48" s="11">
        <f>[16]PopulatedForm20!L85</f>
        <v>0</v>
      </c>
      <c r="M48" s="11">
        <f>[16]PopulatedForm20!M85</f>
        <v>0</v>
      </c>
      <c r="N48" s="11">
        <f>[16]PopulatedForm20!N85</f>
        <v>0</v>
      </c>
      <c r="O48" s="11">
        <f>[16]PopulatedForm20!O85</f>
        <v>0</v>
      </c>
      <c r="P48" s="11">
        <f>[16]PopulatedForm20!P85</f>
        <v>0</v>
      </c>
      <c r="Q48" s="11">
        <f>[16]PopulatedForm20!Q85</f>
        <v>0</v>
      </c>
      <c r="R48" s="11">
        <f>[16]PopulatedForm20!R85</f>
        <v>0</v>
      </c>
      <c r="S48" s="11">
        <f>[16]PopulatedForm20!S85</f>
        <v>0</v>
      </c>
      <c r="T48" s="11">
        <f>[16]PopulatedForm20!T85</f>
        <v>2</v>
      </c>
      <c r="U48" s="11">
        <f>[16]PopulatedForm20!U85</f>
        <v>0</v>
      </c>
      <c r="V48" s="11">
        <f>[16]PopulatedForm20!V85</f>
        <v>0</v>
      </c>
      <c r="W48" s="11">
        <f>[16]PopulatedForm20!W85</f>
        <v>0</v>
      </c>
      <c r="X48" s="11">
        <f>[16]PopulatedForm20!X85</f>
        <v>0</v>
      </c>
      <c r="Y48" s="11">
        <f>[16]PopulatedForm20!Y85</f>
        <v>0</v>
      </c>
      <c r="Z48" s="12">
        <f t="shared" si="2"/>
        <v>383</v>
      </c>
      <c r="AA48" s="13">
        <v>0</v>
      </c>
      <c r="AB48" s="11">
        <f>[16]PopulatedForm20!Z85</f>
        <v>0</v>
      </c>
      <c r="AC48" s="13">
        <f t="shared" si="3"/>
        <v>383</v>
      </c>
      <c r="AD48" s="13">
        <v>0</v>
      </c>
    </row>
    <row r="49" spans="1:30" ht="15.75">
      <c r="A49" s="10">
        <f>[16]PopulatedForm20!A86</f>
        <v>43</v>
      </c>
      <c r="B49" s="11">
        <f>[16]PopulatedForm20!B86</f>
        <v>1</v>
      </c>
      <c r="C49" s="11">
        <f>[16]PopulatedForm20!C86</f>
        <v>0</v>
      </c>
      <c r="D49" s="11">
        <f>[16]PopulatedForm20!D86</f>
        <v>24</v>
      </c>
      <c r="E49" s="11">
        <f>[16]PopulatedForm20!E86</f>
        <v>785</v>
      </c>
      <c r="F49" s="11">
        <f>[16]PopulatedForm20!F86</f>
        <v>4</v>
      </c>
      <c r="G49" s="11">
        <f>[16]PopulatedForm20!G86</f>
        <v>2</v>
      </c>
      <c r="H49" s="11">
        <f>[16]PopulatedForm20!H86</f>
        <v>0</v>
      </c>
      <c r="I49" s="11">
        <f>[16]PopulatedForm20!I86</f>
        <v>0</v>
      </c>
      <c r="J49" s="11">
        <f>[16]PopulatedForm20!J86</f>
        <v>0</v>
      </c>
      <c r="K49" s="11">
        <f>[16]PopulatedForm20!K86</f>
        <v>0</v>
      </c>
      <c r="L49" s="11">
        <f>[16]PopulatedForm20!L86</f>
        <v>0</v>
      </c>
      <c r="M49" s="11">
        <f>[16]PopulatedForm20!M86</f>
        <v>0</v>
      </c>
      <c r="N49" s="11">
        <f>[16]PopulatedForm20!N86</f>
        <v>0</v>
      </c>
      <c r="O49" s="11">
        <f>[16]PopulatedForm20!O86</f>
        <v>0</v>
      </c>
      <c r="P49" s="11">
        <f>[16]PopulatedForm20!P86</f>
        <v>0</v>
      </c>
      <c r="Q49" s="11">
        <f>[16]PopulatedForm20!Q86</f>
        <v>0</v>
      </c>
      <c r="R49" s="11">
        <f>[16]PopulatedForm20!R86</f>
        <v>0</v>
      </c>
      <c r="S49" s="11">
        <f>[16]PopulatedForm20!S86</f>
        <v>0</v>
      </c>
      <c r="T49" s="11">
        <f>[16]PopulatedForm20!T86</f>
        <v>0</v>
      </c>
      <c r="U49" s="11">
        <f>[16]PopulatedForm20!U86</f>
        <v>0</v>
      </c>
      <c r="V49" s="11">
        <f>[16]PopulatedForm20!V86</f>
        <v>14</v>
      </c>
      <c r="W49" s="11">
        <f>[16]PopulatedForm20!W86</f>
        <v>6</v>
      </c>
      <c r="X49" s="11">
        <f>[16]PopulatedForm20!X86</f>
        <v>0</v>
      </c>
      <c r="Y49" s="11">
        <f>[16]PopulatedForm20!Y86</f>
        <v>0</v>
      </c>
      <c r="Z49" s="12">
        <f t="shared" si="2"/>
        <v>836</v>
      </c>
      <c r="AA49" s="13">
        <v>0</v>
      </c>
      <c r="AB49" s="11">
        <f>[16]PopulatedForm20!Z86</f>
        <v>0</v>
      </c>
      <c r="AC49" s="13">
        <f t="shared" si="3"/>
        <v>836</v>
      </c>
      <c r="AD49" s="13">
        <v>0</v>
      </c>
    </row>
    <row r="50" spans="1:30" ht="15.75">
      <c r="A50" s="10">
        <f>[16]PopulatedForm20!A87</f>
        <v>44</v>
      </c>
      <c r="B50" s="11">
        <f>[16]PopulatedForm20!B87</f>
        <v>0</v>
      </c>
      <c r="C50" s="11">
        <f>[16]PopulatedForm20!C87</f>
        <v>0</v>
      </c>
      <c r="D50" s="11">
        <f>[16]PopulatedForm20!D87</f>
        <v>2</v>
      </c>
      <c r="E50" s="11">
        <f>[16]PopulatedForm20!E87</f>
        <v>173</v>
      </c>
      <c r="F50" s="11">
        <f>[16]PopulatedForm20!F87</f>
        <v>0</v>
      </c>
      <c r="G50" s="11">
        <f>[16]PopulatedForm20!G87</f>
        <v>0</v>
      </c>
      <c r="H50" s="11">
        <f>[16]PopulatedForm20!H87</f>
        <v>0</v>
      </c>
      <c r="I50" s="11">
        <f>[16]PopulatedForm20!I87</f>
        <v>0</v>
      </c>
      <c r="J50" s="11">
        <f>[16]PopulatedForm20!J87</f>
        <v>0</v>
      </c>
      <c r="K50" s="11">
        <f>[16]PopulatedForm20!K87</f>
        <v>0</v>
      </c>
      <c r="L50" s="11">
        <f>[16]PopulatedForm20!L87</f>
        <v>0</v>
      </c>
      <c r="M50" s="11">
        <f>[16]PopulatedForm20!M87</f>
        <v>0</v>
      </c>
      <c r="N50" s="11">
        <f>[16]PopulatedForm20!N87</f>
        <v>0</v>
      </c>
      <c r="O50" s="11">
        <f>[16]PopulatedForm20!O87</f>
        <v>0</v>
      </c>
      <c r="P50" s="11">
        <f>[16]PopulatedForm20!P87</f>
        <v>0</v>
      </c>
      <c r="Q50" s="11">
        <f>[16]PopulatedForm20!Q87</f>
        <v>0</v>
      </c>
      <c r="R50" s="11">
        <f>[16]PopulatedForm20!R87</f>
        <v>0</v>
      </c>
      <c r="S50" s="11">
        <f>[16]PopulatedForm20!S87</f>
        <v>0</v>
      </c>
      <c r="T50" s="11">
        <f>[16]PopulatedForm20!T87</f>
        <v>0</v>
      </c>
      <c r="U50" s="11">
        <f>[16]PopulatedForm20!U87</f>
        <v>1</v>
      </c>
      <c r="V50" s="11">
        <f>[16]PopulatedForm20!V87</f>
        <v>3</v>
      </c>
      <c r="W50" s="11">
        <f>[16]PopulatedForm20!W87</f>
        <v>1</v>
      </c>
      <c r="X50" s="11">
        <f>[16]PopulatedForm20!X87</f>
        <v>0</v>
      </c>
      <c r="Y50" s="11">
        <f>[16]PopulatedForm20!Y87</f>
        <v>0</v>
      </c>
      <c r="Z50" s="12">
        <f t="shared" si="2"/>
        <v>180</v>
      </c>
      <c r="AA50" s="13">
        <v>0</v>
      </c>
      <c r="AB50" s="11">
        <f>[16]PopulatedForm20!Z87</f>
        <v>0</v>
      </c>
      <c r="AC50" s="13">
        <f t="shared" si="3"/>
        <v>180</v>
      </c>
      <c r="AD50" s="13">
        <v>0</v>
      </c>
    </row>
    <row r="51" spans="1:30" ht="15.75">
      <c r="A51" s="10">
        <f>[16]PopulatedForm20!A88</f>
        <v>45</v>
      </c>
      <c r="B51" s="11">
        <f>[16]PopulatedForm20!B88</f>
        <v>0</v>
      </c>
      <c r="C51" s="11">
        <f>[16]PopulatedForm20!C88</f>
        <v>0</v>
      </c>
      <c r="D51" s="11">
        <f>[16]PopulatedForm20!D88</f>
        <v>5</v>
      </c>
      <c r="E51" s="11">
        <f>[16]PopulatedForm20!E88</f>
        <v>528</v>
      </c>
      <c r="F51" s="11">
        <f>[16]PopulatedForm20!F88</f>
        <v>1</v>
      </c>
      <c r="G51" s="11">
        <f>[16]PopulatedForm20!G88</f>
        <v>0</v>
      </c>
      <c r="H51" s="11">
        <f>[16]PopulatedForm20!H88</f>
        <v>0</v>
      </c>
      <c r="I51" s="11">
        <f>[16]PopulatedForm20!I88</f>
        <v>0</v>
      </c>
      <c r="J51" s="11">
        <f>[16]PopulatedForm20!J88</f>
        <v>0</v>
      </c>
      <c r="K51" s="11">
        <f>[16]PopulatedForm20!K88</f>
        <v>0</v>
      </c>
      <c r="L51" s="11">
        <f>[16]PopulatedForm20!L88</f>
        <v>0</v>
      </c>
      <c r="M51" s="11">
        <f>[16]PopulatedForm20!M88</f>
        <v>0</v>
      </c>
      <c r="N51" s="11">
        <f>[16]PopulatedForm20!N88</f>
        <v>0</v>
      </c>
      <c r="O51" s="11">
        <f>[16]PopulatedForm20!O88</f>
        <v>0</v>
      </c>
      <c r="P51" s="11">
        <f>[16]PopulatedForm20!P88</f>
        <v>0</v>
      </c>
      <c r="Q51" s="11">
        <f>[16]PopulatedForm20!Q88</f>
        <v>0</v>
      </c>
      <c r="R51" s="11">
        <f>[16]PopulatedForm20!R88</f>
        <v>0</v>
      </c>
      <c r="S51" s="11">
        <f>[16]PopulatedForm20!S88</f>
        <v>0</v>
      </c>
      <c r="T51" s="11">
        <f>[16]PopulatedForm20!T88</f>
        <v>0</v>
      </c>
      <c r="U51" s="11">
        <f>[16]PopulatedForm20!U88</f>
        <v>0</v>
      </c>
      <c r="V51" s="11">
        <f>[16]PopulatedForm20!V88</f>
        <v>28</v>
      </c>
      <c r="W51" s="11">
        <f>[16]PopulatedForm20!W88</f>
        <v>1</v>
      </c>
      <c r="X51" s="11">
        <f>[16]PopulatedForm20!X88</f>
        <v>0</v>
      </c>
      <c r="Y51" s="11">
        <f>[16]PopulatedForm20!Y88</f>
        <v>0</v>
      </c>
      <c r="Z51" s="12">
        <f t="shared" si="2"/>
        <v>563</v>
      </c>
      <c r="AA51" s="13">
        <v>0</v>
      </c>
      <c r="AB51" s="11">
        <f>[16]PopulatedForm20!Z88</f>
        <v>0</v>
      </c>
      <c r="AC51" s="13">
        <f t="shared" si="3"/>
        <v>563</v>
      </c>
      <c r="AD51" s="13">
        <v>0</v>
      </c>
    </row>
    <row r="52" spans="1:30" ht="15.75">
      <c r="A52" s="10">
        <f>[16]PopulatedForm20!A89</f>
        <v>46</v>
      </c>
      <c r="B52" s="11">
        <f>[16]PopulatedForm20!B89</f>
        <v>0</v>
      </c>
      <c r="C52" s="11">
        <f>[16]PopulatedForm20!C89</f>
        <v>0</v>
      </c>
      <c r="D52" s="11">
        <f>[16]PopulatedForm20!D89</f>
        <v>4</v>
      </c>
      <c r="E52" s="11">
        <f>[16]PopulatedForm20!E89</f>
        <v>505</v>
      </c>
      <c r="F52" s="11">
        <f>[16]PopulatedForm20!F89</f>
        <v>1</v>
      </c>
      <c r="G52" s="11">
        <f>[16]PopulatedForm20!G89</f>
        <v>0</v>
      </c>
      <c r="H52" s="11">
        <f>[16]PopulatedForm20!H89</f>
        <v>0</v>
      </c>
      <c r="I52" s="11">
        <f>[16]PopulatedForm20!I89</f>
        <v>0</v>
      </c>
      <c r="J52" s="11">
        <f>[16]PopulatedForm20!J89</f>
        <v>0</v>
      </c>
      <c r="K52" s="11">
        <f>[16]PopulatedForm20!K89</f>
        <v>0</v>
      </c>
      <c r="L52" s="11">
        <f>[16]PopulatedForm20!L89</f>
        <v>0</v>
      </c>
      <c r="M52" s="11">
        <f>[16]PopulatedForm20!M89</f>
        <v>0</v>
      </c>
      <c r="N52" s="11">
        <f>[16]PopulatedForm20!N89</f>
        <v>0</v>
      </c>
      <c r="O52" s="11">
        <f>[16]PopulatedForm20!O89</f>
        <v>0</v>
      </c>
      <c r="P52" s="11">
        <f>[16]PopulatedForm20!P89</f>
        <v>0</v>
      </c>
      <c r="Q52" s="11">
        <f>[16]PopulatedForm20!Q89</f>
        <v>0</v>
      </c>
      <c r="R52" s="11">
        <f>[16]PopulatedForm20!R89</f>
        <v>0</v>
      </c>
      <c r="S52" s="11">
        <f>[16]PopulatedForm20!S89</f>
        <v>0</v>
      </c>
      <c r="T52" s="11">
        <f>[16]PopulatedForm20!T89</f>
        <v>0</v>
      </c>
      <c r="U52" s="11">
        <f>[16]PopulatedForm20!U89</f>
        <v>0</v>
      </c>
      <c r="V52" s="11">
        <f>[16]PopulatedForm20!V89</f>
        <v>3</v>
      </c>
      <c r="W52" s="11">
        <f>[16]PopulatedForm20!W89</f>
        <v>0</v>
      </c>
      <c r="X52" s="11">
        <f>[16]PopulatedForm20!X89</f>
        <v>0</v>
      </c>
      <c r="Y52" s="11">
        <f>[16]PopulatedForm20!Y89</f>
        <v>0</v>
      </c>
      <c r="Z52" s="12">
        <f t="shared" si="2"/>
        <v>513</v>
      </c>
      <c r="AA52" s="13">
        <v>0</v>
      </c>
      <c r="AB52" s="11">
        <f>[16]PopulatedForm20!Z89</f>
        <v>0</v>
      </c>
      <c r="AC52" s="13">
        <f t="shared" si="3"/>
        <v>513</v>
      </c>
      <c r="AD52" s="13">
        <v>0</v>
      </c>
    </row>
    <row r="53" spans="1:30" ht="15.75">
      <c r="A53" s="10">
        <f>[16]PopulatedForm20!A90</f>
        <v>47</v>
      </c>
      <c r="B53" s="11">
        <f>[16]PopulatedForm20!B90</f>
        <v>1</v>
      </c>
      <c r="C53" s="11">
        <f>[16]PopulatedForm20!C90</f>
        <v>0</v>
      </c>
      <c r="D53" s="11">
        <f>[16]PopulatedForm20!D90</f>
        <v>36</v>
      </c>
      <c r="E53" s="11">
        <f>[16]PopulatedForm20!E90</f>
        <v>218</v>
      </c>
      <c r="F53" s="11">
        <f>[16]PopulatedForm20!F90</f>
        <v>2</v>
      </c>
      <c r="G53" s="11">
        <f>[16]PopulatedForm20!G90</f>
        <v>0</v>
      </c>
      <c r="H53" s="11">
        <f>[16]PopulatedForm20!H90</f>
        <v>0</v>
      </c>
      <c r="I53" s="11">
        <f>[16]PopulatedForm20!I90</f>
        <v>0</v>
      </c>
      <c r="J53" s="11">
        <f>[16]PopulatedForm20!J90</f>
        <v>0</v>
      </c>
      <c r="K53" s="11">
        <f>[16]PopulatedForm20!K90</f>
        <v>0</v>
      </c>
      <c r="L53" s="11">
        <f>[16]PopulatedForm20!L90</f>
        <v>0</v>
      </c>
      <c r="M53" s="11">
        <f>[16]PopulatedForm20!M90</f>
        <v>0</v>
      </c>
      <c r="N53" s="11">
        <f>[16]PopulatedForm20!N90</f>
        <v>0</v>
      </c>
      <c r="O53" s="11">
        <f>[16]PopulatedForm20!O90</f>
        <v>0</v>
      </c>
      <c r="P53" s="11">
        <f>[16]PopulatedForm20!P90</f>
        <v>1</v>
      </c>
      <c r="Q53" s="11">
        <f>[16]PopulatedForm20!Q90</f>
        <v>0</v>
      </c>
      <c r="R53" s="11">
        <f>[16]PopulatedForm20!R90</f>
        <v>0</v>
      </c>
      <c r="S53" s="11">
        <f>[16]PopulatedForm20!S90</f>
        <v>0</v>
      </c>
      <c r="T53" s="11">
        <f>[16]PopulatedForm20!T90</f>
        <v>0</v>
      </c>
      <c r="U53" s="11">
        <f>[16]PopulatedForm20!U90</f>
        <v>0</v>
      </c>
      <c r="V53" s="11">
        <f>[16]PopulatedForm20!V90</f>
        <v>0</v>
      </c>
      <c r="W53" s="11">
        <f>[16]PopulatedForm20!W90</f>
        <v>4</v>
      </c>
      <c r="X53" s="11">
        <f>[16]PopulatedForm20!X90</f>
        <v>3</v>
      </c>
      <c r="Y53" s="11">
        <f>[16]PopulatedForm20!Y90</f>
        <v>0</v>
      </c>
      <c r="Z53" s="12">
        <f t="shared" si="2"/>
        <v>265</v>
      </c>
      <c r="AA53" s="13">
        <v>0</v>
      </c>
      <c r="AB53" s="11">
        <f>[16]PopulatedForm20!Z90</f>
        <v>0</v>
      </c>
      <c r="AC53" s="13">
        <f t="shared" si="3"/>
        <v>265</v>
      </c>
      <c r="AD53" s="13">
        <v>0</v>
      </c>
    </row>
    <row r="54" spans="1:30" ht="15.75">
      <c r="A54" s="10">
        <f>[16]PopulatedForm20!A91</f>
        <v>48</v>
      </c>
      <c r="B54" s="11">
        <f>[16]PopulatedForm20!B91</f>
        <v>0</v>
      </c>
      <c r="C54" s="11">
        <f>[16]PopulatedForm20!C91</f>
        <v>0</v>
      </c>
      <c r="D54" s="11">
        <f>[16]PopulatedForm20!D91</f>
        <v>34</v>
      </c>
      <c r="E54" s="11">
        <f>[16]PopulatedForm20!E91</f>
        <v>336</v>
      </c>
      <c r="F54" s="11">
        <f>[16]PopulatedForm20!F91</f>
        <v>1</v>
      </c>
      <c r="G54" s="11">
        <f>[16]PopulatedForm20!G91</f>
        <v>0</v>
      </c>
      <c r="H54" s="11">
        <f>[16]PopulatedForm20!H91</f>
        <v>0</v>
      </c>
      <c r="I54" s="11">
        <f>[16]PopulatedForm20!I91</f>
        <v>0</v>
      </c>
      <c r="J54" s="11">
        <f>[16]PopulatedForm20!J91</f>
        <v>1</v>
      </c>
      <c r="K54" s="11">
        <f>[16]PopulatedForm20!K91</f>
        <v>0</v>
      </c>
      <c r="L54" s="11">
        <f>[16]PopulatedForm20!L91</f>
        <v>0</v>
      </c>
      <c r="M54" s="11">
        <f>[16]PopulatedForm20!M91</f>
        <v>0</v>
      </c>
      <c r="N54" s="11">
        <f>[16]PopulatedForm20!N91</f>
        <v>1</v>
      </c>
      <c r="O54" s="11">
        <f>[16]PopulatedForm20!O91</f>
        <v>0</v>
      </c>
      <c r="P54" s="11">
        <f>[16]PopulatedForm20!P91</f>
        <v>0</v>
      </c>
      <c r="Q54" s="11">
        <f>[16]PopulatedForm20!Q91</f>
        <v>0</v>
      </c>
      <c r="R54" s="11">
        <f>[16]PopulatedForm20!R91</f>
        <v>0</v>
      </c>
      <c r="S54" s="11">
        <f>[16]PopulatedForm20!S91</f>
        <v>0</v>
      </c>
      <c r="T54" s="11">
        <f>[16]PopulatedForm20!T91</f>
        <v>0</v>
      </c>
      <c r="U54" s="11">
        <f>[16]PopulatedForm20!U91</f>
        <v>0</v>
      </c>
      <c r="V54" s="11">
        <f>[16]PopulatedForm20!V91</f>
        <v>0</v>
      </c>
      <c r="W54" s="11">
        <f>[16]PopulatedForm20!W91</f>
        <v>1</v>
      </c>
      <c r="X54" s="11">
        <f>[16]PopulatedForm20!X91</f>
        <v>0</v>
      </c>
      <c r="Y54" s="11">
        <f>[16]PopulatedForm20!Y91</f>
        <v>0</v>
      </c>
      <c r="Z54" s="12">
        <f t="shared" si="2"/>
        <v>374</v>
      </c>
      <c r="AA54" s="13">
        <v>0</v>
      </c>
      <c r="AB54" s="11">
        <f>[16]PopulatedForm20!Z91</f>
        <v>0</v>
      </c>
      <c r="AC54" s="13">
        <f t="shared" si="3"/>
        <v>374</v>
      </c>
      <c r="AD54" s="13">
        <v>0</v>
      </c>
    </row>
    <row r="55" spans="1:30" ht="15.75">
      <c r="A55" s="10">
        <f>[16]PopulatedForm20!A92</f>
        <v>49</v>
      </c>
      <c r="B55" s="11">
        <f>[16]PopulatedForm20!B92</f>
        <v>1</v>
      </c>
      <c r="C55" s="11">
        <f>[16]PopulatedForm20!C92</f>
        <v>0</v>
      </c>
      <c r="D55" s="11">
        <f>[16]PopulatedForm20!D92</f>
        <v>58</v>
      </c>
      <c r="E55" s="11">
        <f>[16]PopulatedForm20!E92</f>
        <v>331</v>
      </c>
      <c r="F55" s="11">
        <f>[16]PopulatedForm20!F92</f>
        <v>2</v>
      </c>
      <c r="G55" s="11">
        <f>[16]PopulatedForm20!G92</f>
        <v>0</v>
      </c>
      <c r="H55" s="11">
        <f>[16]PopulatedForm20!H92</f>
        <v>1</v>
      </c>
      <c r="I55" s="11">
        <f>[16]PopulatedForm20!I92</f>
        <v>0</v>
      </c>
      <c r="J55" s="11">
        <f>[16]PopulatedForm20!J92</f>
        <v>0</v>
      </c>
      <c r="K55" s="11">
        <f>[16]PopulatedForm20!K92</f>
        <v>0</v>
      </c>
      <c r="L55" s="11">
        <f>[16]PopulatedForm20!L92</f>
        <v>0</v>
      </c>
      <c r="M55" s="11">
        <f>[16]PopulatedForm20!M92</f>
        <v>0</v>
      </c>
      <c r="N55" s="11">
        <f>[16]PopulatedForm20!N92</f>
        <v>0</v>
      </c>
      <c r="O55" s="11">
        <f>[16]PopulatedForm20!O92</f>
        <v>0</v>
      </c>
      <c r="P55" s="11">
        <f>[16]PopulatedForm20!P92</f>
        <v>0</v>
      </c>
      <c r="Q55" s="11">
        <f>[16]PopulatedForm20!Q92</f>
        <v>0</v>
      </c>
      <c r="R55" s="11">
        <f>[16]PopulatedForm20!R92</f>
        <v>1</v>
      </c>
      <c r="S55" s="11">
        <f>[16]PopulatedForm20!S92</f>
        <v>0</v>
      </c>
      <c r="T55" s="11">
        <f>[16]PopulatedForm20!T92</f>
        <v>0</v>
      </c>
      <c r="U55" s="11">
        <f>[16]PopulatedForm20!U92</f>
        <v>1</v>
      </c>
      <c r="V55" s="11">
        <f>[16]PopulatedForm20!V92</f>
        <v>0</v>
      </c>
      <c r="W55" s="11">
        <f>[16]PopulatedForm20!W92</f>
        <v>76</v>
      </c>
      <c r="X55" s="11">
        <f>[16]PopulatedForm20!X92</f>
        <v>0</v>
      </c>
      <c r="Y55" s="11">
        <f>[16]PopulatedForm20!Y92</f>
        <v>0</v>
      </c>
      <c r="Z55" s="12">
        <f t="shared" si="2"/>
        <v>471</v>
      </c>
      <c r="AA55" s="13">
        <v>0</v>
      </c>
      <c r="AB55" s="11">
        <f>[16]PopulatedForm20!Z92</f>
        <v>0</v>
      </c>
      <c r="AC55" s="13">
        <f t="shared" si="3"/>
        <v>471</v>
      </c>
      <c r="AD55" s="13">
        <v>0</v>
      </c>
    </row>
    <row r="56" spans="1:30" ht="15.75">
      <c r="A56" s="10">
        <f>[16]PopulatedForm20!A93</f>
        <v>50</v>
      </c>
      <c r="B56" s="11">
        <f>[16]PopulatedForm20!B93</f>
        <v>0</v>
      </c>
      <c r="C56" s="11">
        <f>[16]PopulatedForm20!C93</f>
        <v>1</v>
      </c>
      <c r="D56" s="11">
        <f>[16]PopulatedForm20!D93</f>
        <v>23</v>
      </c>
      <c r="E56" s="11">
        <f>[16]PopulatedForm20!E93</f>
        <v>601</v>
      </c>
      <c r="F56" s="11">
        <f>[16]PopulatedForm20!F93</f>
        <v>4</v>
      </c>
      <c r="G56" s="11">
        <f>[16]PopulatedForm20!G93</f>
        <v>0</v>
      </c>
      <c r="H56" s="11">
        <f>[16]PopulatedForm20!H93</f>
        <v>0</v>
      </c>
      <c r="I56" s="11">
        <f>[16]PopulatedForm20!I93</f>
        <v>0</v>
      </c>
      <c r="J56" s="11">
        <f>[16]PopulatedForm20!J93</f>
        <v>0</v>
      </c>
      <c r="K56" s="11">
        <f>[16]PopulatedForm20!K93</f>
        <v>0</v>
      </c>
      <c r="L56" s="11">
        <f>[16]PopulatedForm20!L93</f>
        <v>0</v>
      </c>
      <c r="M56" s="11">
        <f>[16]PopulatedForm20!M93</f>
        <v>0</v>
      </c>
      <c r="N56" s="11">
        <f>[16]PopulatedForm20!N93</f>
        <v>1</v>
      </c>
      <c r="O56" s="11">
        <f>[16]PopulatedForm20!O93</f>
        <v>0</v>
      </c>
      <c r="P56" s="11">
        <f>[16]PopulatedForm20!P93</f>
        <v>0</v>
      </c>
      <c r="Q56" s="11">
        <f>[16]PopulatedForm20!Q93</f>
        <v>0</v>
      </c>
      <c r="R56" s="11">
        <f>[16]PopulatedForm20!R93</f>
        <v>0</v>
      </c>
      <c r="S56" s="11">
        <f>[16]PopulatedForm20!S93</f>
        <v>1</v>
      </c>
      <c r="T56" s="11">
        <f>[16]PopulatedForm20!T93</f>
        <v>0</v>
      </c>
      <c r="U56" s="11">
        <f>[16]PopulatedForm20!U93</f>
        <v>0</v>
      </c>
      <c r="V56" s="11">
        <f>[16]PopulatedForm20!V93</f>
        <v>2</v>
      </c>
      <c r="W56" s="11">
        <f>[16]PopulatedForm20!W93</f>
        <v>0</v>
      </c>
      <c r="X56" s="11">
        <f>[16]PopulatedForm20!X93</f>
        <v>2</v>
      </c>
      <c r="Y56" s="11">
        <f>[16]PopulatedForm20!Y93</f>
        <v>0</v>
      </c>
      <c r="Z56" s="12">
        <f t="shared" si="2"/>
        <v>635</v>
      </c>
      <c r="AA56" s="13">
        <v>0</v>
      </c>
      <c r="AB56" s="11">
        <f>[16]PopulatedForm20!Z93</f>
        <v>0</v>
      </c>
      <c r="AC56" s="13">
        <f t="shared" si="3"/>
        <v>635</v>
      </c>
      <c r="AD56" s="13">
        <v>0</v>
      </c>
    </row>
    <row r="57" spans="1:30" ht="15.75">
      <c r="A57" s="10">
        <f>[16]PopulatedForm20!A104</f>
        <v>51</v>
      </c>
      <c r="B57" s="11">
        <f>[16]PopulatedForm20!B104</f>
        <v>0</v>
      </c>
      <c r="C57" s="11">
        <f>[16]PopulatedForm20!C104</f>
        <v>0</v>
      </c>
      <c r="D57" s="11">
        <f>[16]PopulatedForm20!D104</f>
        <v>1</v>
      </c>
      <c r="E57" s="11">
        <f>[16]PopulatedForm20!E104</f>
        <v>412</v>
      </c>
      <c r="F57" s="11">
        <f>[16]PopulatedForm20!F104</f>
        <v>1</v>
      </c>
      <c r="G57" s="11">
        <f>[16]PopulatedForm20!G104</f>
        <v>0</v>
      </c>
      <c r="H57" s="11">
        <f>[16]PopulatedForm20!H104</f>
        <v>0</v>
      </c>
      <c r="I57" s="11">
        <f>[16]PopulatedForm20!I104</f>
        <v>0</v>
      </c>
      <c r="J57" s="11">
        <f>[16]PopulatedForm20!J104</f>
        <v>0</v>
      </c>
      <c r="K57" s="11">
        <f>[16]PopulatedForm20!K104</f>
        <v>0</v>
      </c>
      <c r="L57" s="11">
        <f>[16]PopulatedForm20!L104</f>
        <v>0</v>
      </c>
      <c r="M57" s="11">
        <f>[16]PopulatedForm20!M104</f>
        <v>0</v>
      </c>
      <c r="N57" s="11">
        <f>[16]PopulatedForm20!N104</f>
        <v>0</v>
      </c>
      <c r="O57" s="11">
        <f>[16]PopulatedForm20!O104</f>
        <v>0</v>
      </c>
      <c r="P57" s="11">
        <f>[16]PopulatedForm20!P104</f>
        <v>0</v>
      </c>
      <c r="Q57" s="11">
        <f>[16]PopulatedForm20!Q104</f>
        <v>0</v>
      </c>
      <c r="R57" s="11">
        <f>[16]PopulatedForm20!R104</f>
        <v>0</v>
      </c>
      <c r="S57" s="11">
        <f>[16]PopulatedForm20!S104</f>
        <v>0</v>
      </c>
      <c r="T57" s="11">
        <f>[16]PopulatedForm20!T104</f>
        <v>0</v>
      </c>
      <c r="U57" s="11">
        <f>[16]PopulatedForm20!U104</f>
        <v>1</v>
      </c>
      <c r="V57" s="11">
        <f>[16]PopulatedForm20!V104</f>
        <v>0</v>
      </c>
      <c r="W57" s="11">
        <f>[16]PopulatedForm20!W104</f>
        <v>0</v>
      </c>
      <c r="X57" s="11">
        <f>[16]PopulatedForm20!X104</f>
        <v>3</v>
      </c>
      <c r="Y57" s="11">
        <f>[16]PopulatedForm20!Y104</f>
        <v>1</v>
      </c>
      <c r="Z57" s="12">
        <f t="shared" si="2"/>
        <v>419</v>
      </c>
      <c r="AA57" s="13">
        <v>0</v>
      </c>
      <c r="AB57" s="11">
        <f>[16]PopulatedForm20!Z104</f>
        <v>1</v>
      </c>
      <c r="AC57" s="13">
        <f t="shared" si="3"/>
        <v>420</v>
      </c>
      <c r="AD57" s="13">
        <v>0</v>
      </c>
    </row>
    <row r="58" spans="1:30" ht="15.75">
      <c r="A58" s="10">
        <f>[16]PopulatedForm20!A105</f>
        <v>52</v>
      </c>
      <c r="B58" s="11">
        <f>[16]PopulatedForm20!B105</f>
        <v>0</v>
      </c>
      <c r="C58" s="11">
        <f>[16]PopulatedForm20!C105</f>
        <v>0</v>
      </c>
      <c r="D58" s="11">
        <f>[16]PopulatedForm20!D105</f>
        <v>0</v>
      </c>
      <c r="E58" s="11">
        <f>[16]PopulatedForm20!E105</f>
        <v>70</v>
      </c>
      <c r="F58" s="11">
        <f>[16]PopulatedForm20!F105</f>
        <v>0</v>
      </c>
      <c r="G58" s="11">
        <f>[16]PopulatedForm20!G105</f>
        <v>0</v>
      </c>
      <c r="H58" s="11">
        <f>[16]PopulatedForm20!H105</f>
        <v>0</v>
      </c>
      <c r="I58" s="11">
        <f>[16]PopulatedForm20!I105</f>
        <v>0</v>
      </c>
      <c r="J58" s="11">
        <f>[16]PopulatedForm20!J105</f>
        <v>0</v>
      </c>
      <c r="K58" s="11">
        <f>[16]PopulatedForm20!K105</f>
        <v>0</v>
      </c>
      <c r="L58" s="11">
        <f>[16]PopulatedForm20!L105</f>
        <v>0</v>
      </c>
      <c r="M58" s="11">
        <f>[16]PopulatedForm20!M105</f>
        <v>0</v>
      </c>
      <c r="N58" s="11">
        <f>[16]PopulatedForm20!N105</f>
        <v>0</v>
      </c>
      <c r="O58" s="11">
        <f>[16]PopulatedForm20!O105</f>
        <v>0</v>
      </c>
      <c r="P58" s="11">
        <f>[16]PopulatedForm20!P105</f>
        <v>0</v>
      </c>
      <c r="Q58" s="11">
        <f>[16]PopulatedForm20!Q105</f>
        <v>0</v>
      </c>
      <c r="R58" s="11">
        <f>[16]PopulatedForm20!R105</f>
        <v>0</v>
      </c>
      <c r="S58" s="11">
        <f>[16]PopulatedForm20!S105</f>
        <v>0</v>
      </c>
      <c r="T58" s="11">
        <f>[16]PopulatedForm20!T105</f>
        <v>0</v>
      </c>
      <c r="U58" s="11">
        <f>[16]PopulatedForm20!U105</f>
        <v>0</v>
      </c>
      <c r="V58" s="11">
        <f>[16]PopulatedForm20!V105</f>
        <v>0</v>
      </c>
      <c r="W58" s="11">
        <f>[16]PopulatedForm20!W105</f>
        <v>0</v>
      </c>
      <c r="X58" s="11">
        <f>[16]PopulatedForm20!X105</f>
        <v>0</v>
      </c>
      <c r="Y58" s="11">
        <f>[16]PopulatedForm20!Y105</f>
        <v>0</v>
      </c>
      <c r="Z58" s="12">
        <f t="shared" si="2"/>
        <v>70</v>
      </c>
      <c r="AA58" s="13">
        <v>0</v>
      </c>
      <c r="AB58" s="11">
        <f>[16]PopulatedForm20!Z105</f>
        <v>0</v>
      </c>
      <c r="AC58" s="13">
        <f t="shared" si="3"/>
        <v>70</v>
      </c>
      <c r="AD58" s="13">
        <v>0</v>
      </c>
    </row>
    <row r="59" spans="1:30" ht="15.75">
      <c r="A59" s="10">
        <f>[16]PopulatedForm20!A106</f>
        <v>53</v>
      </c>
      <c r="B59" s="11">
        <f>[16]PopulatedForm20!B106</f>
        <v>1</v>
      </c>
      <c r="C59" s="11">
        <f>[16]PopulatedForm20!C106</f>
        <v>2</v>
      </c>
      <c r="D59" s="11">
        <f>[16]PopulatedForm20!D106</f>
        <v>5</v>
      </c>
      <c r="E59" s="11">
        <f>[16]PopulatedForm20!E106</f>
        <v>294</v>
      </c>
      <c r="F59" s="11">
        <f>[16]PopulatedForm20!F106</f>
        <v>1</v>
      </c>
      <c r="G59" s="11">
        <f>[16]PopulatedForm20!G106</f>
        <v>0</v>
      </c>
      <c r="H59" s="11">
        <f>[16]PopulatedForm20!H106</f>
        <v>0</v>
      </c>
      <c r="I59" s="11">
        <f>[16]PopulatedForm20!I106</f>
        <v>0</v>
      </c>
      <c r="J59" s="11">
        <f>[16]PopulatedForm20!J106</f>
        <v>0</v>
      </c>
      <c r="K59" s="11">
        <f>[16]PopulatedForm20!K106</f>
        <v>0</v>
      </c>
      <c r="L59" s="11">
        <f>[16]PopulatedForm20!L106</f>
        <v>0</v>
      </c>
      <c r="M59" s="11">
        <f>[16]PopulatedForm20!M106</f>
        <v>0</v>
      </c>
      <c r="N59" s="11">
        <f>[16]PopulatedForm20!N106</f>
        <v>0</v>
      </c>
      <c r="O59" s="11">
        <f>[16]PopulatedForm20!O106</f>
        <v>0</v>
      </c>
      <c r="P59" s="11">
        <f>[16]PopulatedForm20!P106</f>
        <v>0</v>
      </c>
      <c r="Q59" s="11">
        <f>[16]PopulatedForm20!Q106</f>
        <v>0</v>
      </c>
      <c r="R59" s="11">
        <f>[16]PopulatedForm20!R106</f>
        <v>0</v>
      </c>
      <c r="S59" s="11">
        <f>[16]PopulatedForm20!S106</f>
        <v>0</v>
      </c>
      <c r="T59" s="11">
        <f>[16]PopulatedForm20!T106</f>
        <v>0</v>
      </c>
      <c r="U59" s="11">
        <f>[16]PopulatedForm20!U106</f>
        <v>0</v>
      </c>
      <c r="V59" s="11">
        <f>[16]PopulatedForm20!V106</f>
        <v>0</v>
      </c>
      <c r="W59" s="11">
        <f>[16]PopulatedForm20!W106</f>
        <v>0</v>
      </c>
      <c r="X59" s="11">
        <f>[16]PopulatedForm20!X106</f>
        <v>0</v>
      </c>
      <c r="Y59" s="11">
        <f>[16]PopulatedForm20!Y106</f>
        <v>0</v>
      </c>
      <c r="Z59" s="12">
        <f t="shared" si="2"/>
        <v>303</v>
      </c>
      <c r="AA59" s="13">
        <v>0</v>
      </c>
      <c r="AB59" s="11">
        <f>[16]PopulatedForm20!Z106</f>
        <v>0</v>
      </c>
      <c r="AC59" s="13">
        <f t="shared" si="3"/>
        <v>303</v>
      </c>
      <c r="AD59" s="13">
        <v>0</v>
      </c>
    </row>
    <row r="60" spans="1:30" ht="15.75">
      <c r="A60" s="10">
        <f>[16]PopulatedForm20!A107</f>
        <v>54</v>
      </c>
      <c r="B60" s="11">
        <f>[16]PopulatedForm20!B107</f>
        <v>0</v>
      </c>
      <c r="C60" s="11">
        <f>[16]PopulatedForm20!C107</f>
        <v>0</v>
      </c>
      <c r="D60" s="11">
        <f>[16]PopulatedForm20!D107</f>
        <v>4</v>
      </c>
      <c r="E60" s="11">
        <f>[16]PopulatedForm20!E107</f>
        <v>369</v>
      </c>
      <c r="F60" s="11">
        <f>[16]PopulatedForm20!F107</f>
        <v>0</v>
      </c>
      <c r="G60" s="11">
        <f>[16]PopulatedForm20!G107</f>
        <v>0</v>
      </c>
      <c r="H60" s="11">
        <f>[16]PopulatedForm20!H107</f>
        <v>0</v>
      </c>
      <c r="I60" s="11">
        <f>[16]PopulatedForm20!I107</f>
        <v>0</v>
      </c>
      <c r="J60" s="11">
        <f>[16]PopulatedForm20!J107</f>
        <v>0</v>
      </c>
      <c r="K60" s="11">
        <f>[16]PopulatedForm20!K107</f>
        <v>0</v>
      </c>
      <c r="L60" s="11">
        <f>[16]PopulatedForm20!L107</f>
        <v>0</v>
      </c>
      <c r="M60" s="11">
        <f>[16]PopulatedForm20!M107</f>
        <v>0</v>
      </c>
      <c r="N60" s="11">
        <f>[16]PopulatedForm20!N107</f>
        <v>0</v>
      </c>
      <c r="O60" s="11">
        <f>[16]PopulatedForm20!O107</f>
        <v>0</v>
      </c>
      <c r="P60" s="11">
        <f>[16]PopulatedForm20!P107</f>
        <v>0</v>
      </c>
      <c r="Q60" s="11">
        <f>[16]PopulatedForm20!Q107</f>
        <v>0</v>
      </c>
      <c r="R60" s="11">
        <f>[16]PopulatedForm20!R107</f>
        <v>0</v>
      </c>
      <c r="S60" s="11">
        <f>[16]PopulatedForm20!S107</f>
        <v>0</v>
      </c>
      <c r="T60" s="11">
        <f>[16]PopulatedForm20!T107</f>
        <v>0</v>
      </c>
      <c r="U60" s="11">
        <f>[16]PopulatedForm20!U107</f>
        <v>0</v>
      </c>
      <c r="V60" s="11">
        <f>[16]PopulatedForm20!V107</f>
        <v>0</v>
      </c>
      <c r="W60" s="11">
        <f>[16]PopulatedForm20!W107</f>
        <v>0</v>
      </c>
      <c r="X60" s="11">
        <f>[16]PopulatedForm20!X107</f>
        <v>11</v>
      </c>
      <c r="Y60" s="11">
        <f>[16]PopulatedForm20!Y107</f>
        <v>0</v>
      </c>
      <c r="Z60" s="12">
        <f t="shared" si="2"/>
        <v>384</v>
      </c>
      <c r="AA60" s="13">
        <v>0</v>
      </c>
      <c r="AB60" s="11">
        <f>[16]PopulatedForm20!Z107</f>
        <v>0</v>
      </c>
      <c r="AC60" s="13">
        <f t="shared" si="3"/>
        <v>384</v>
      </c>
      <c r="AD60" s="13">
        <v>0</v>
      </c>
    </row>
    <row r="61" spans="1:30" ht="15.75">
      <c r="A61" s="10">
        <f>[16]PopulatedForm20!A108</f>
        <v>55</v>
      </c>
      <c r="B61" s="11">
        <f>[16]PopulatedForm20!B108</f>
        <v>1</v>
      </c>
      <c r="C61" s="11">
        <f>[16]PopulatedForm20!C108</f>
        <v>1</v>
      </c>
      <c r="D61" s="11">
        <f>[16]PopulatedForm20!D108</f>
        <v>14</v>
      </c>
      <c r="E61" s="11">
        <f>[16]PopulatedForm20!E108</f>
        <v>567</v>
      </c>
      <c r="F61" s="11">
        <f>[16]PopulatedForm20!F108</f>
        <v>2</v>
      </c>
      <c r="G61" s="11">
        <f>[16]PopulatedForm20!G108</f>
        <v>0</v>
      </c>
      <c r="H61" s="11">
        <f>[16]PopulatedForm20!H108</f>
        <v>5</v>
      </c>
      <c r="I61" s="11">
        <f>[16]PopulatedForm20!I108</f>
        <v>0</v>
      </c>
      <c r="J61" s="11">
        <f>[16]PopulatedForm20!J108</f>
        <v>0</v>
      </c>
      <c r="K61" s="11">
        <f>[16]PopulatedForm20!K108</f>
        <v>2</v>
      </c>
      <c r="L61" s="11">
        <f>[16]PopulatedForm20!L108</f>
        <v>0</v>
      </c>
      <c r="M61" s="11">
        <f>[16]PopulatedForm20!M108</f>
        <v>1</v>
      </c>
      <c r="N61" s="11">
        <f>[16]PopulatedForm20!N108</f>
        <v>0</v>
      </c>
      <c r="O61" s="11">
        <f>[16]PopulatedForm20!O108</f>
        <v>0</v>
      </c>
      <c r="P61" s="11">
        <f>[16]PopulatedForm20!P108</f>
        <v>1</v>
      </c>
      <c r="Q61" s="11">
        <f>[16]PopulatedForm20!Q108</f>
        <v>1</v>
      </c>
      <c r="R61" s="11">
        <f>[16]PopulatedForm20!R108</f>
        <v>0</v>
      </c>
      <c r="S61" s="11">
        <f>[16]PopulatedForm20!S108</f>
        <v>0</v>
      </c>
      <c r="T61" s="11">
        <f>[16]PopulatedForm20!T108</f>
        <v>0</v>
      </c>
      <c r="U61" s="11">
        <f>[16]PopulatedForm20!U108</f>
        <v>0</v>
      </c>
      <c r="V61" s="11">
        <f>[16]PopulatedForm20!V108</f>
        <v>1</v>
      </c>
      <c r="W61" s="11">
        <f>[16]PopulatedForm20!W108</f>
        <v>1</v>
      </c>
      <c r="X61" s="11">
        <f>[16]PopulatedForm20!X108</f>
        <v>0</v>
      </c>
      <c r="Y61" s="11">
        <f>[16]PopulatedForm20!Y108</f>
        <v>0</v>
      </c>
      <c r="Z61" s="12">
        <f t="shared" si="2"/>
        <v>597</v>
      </c>
      <c r="AA61" s="13">
        <v>0</v>
      </c>
      <c r="AB61" s="11">
        <f>[16]PopulatedForm20!Z108</f>
        <v>0</v>
      </c>
      <c r="AC61" s="13">
        <f t="shared" si="3"/>
        <v>597</v>
      </c>
      <c r="AD61" s="13">
        <v>0</v>
      </c>
    </row>
    <row r="62" spans="1:30" ht="15.75">
      <c r="A62" s="10">
        <f>[16]PopulatedForm20!A109</f>
        <v>56</v>
      </c>
      <c r="B62" s="11">
        <f>[16]PopulatedForm20!B109</f>
        <v>0</v>
      </c>
      <c r="C62" s="11">
        <f>[16]PopulatedForm20!C109</f>
        <v>0</v>
      </c>
      <c r="D62" s="11">
        <f>[16]PopulatedForm20!D109</f>
        <v>11</v>
      </c>
      <c r="E62" s="11">
        <f>[16]PopulatedForm20!E109</f>
        <v>401</v>
      </c>
      <c r="F62" s="11">
        <f>[16]PopulatedForm20!F109</f>
        <v>5</v>
      </c>
      <c r="G62" s="11">
        <f>[16]PopulatedForm20!G109</f>
        <v>1</v>
      </c>
      <c r="H62" s="11">
        <f>[16]PopulatedForm20!H109</f>
        <v>1</v>
      </c>
      <c r="I62" s="11">
        <f>[16]PopulatedForm20!I109</f>
        <v>0</v>
      </c>
      <c r="J62" s="11">
        <f>[16]PopulatedForm20!J109</f>
        <v>0</v>
      </c>
      <c r="K62" s="11">
        <f>[16]PopulatedForm20!K109</f>
        <v>0</v>
      </c>
      <c r="L62" s="11">
        <f>[16]PopulatedForm20!L109</f>
        <v>1</v>
      </c>
      <c r="M62" s="11">
        <f>[16]PopulatedForm20!M109</f>
        <v>0</v>
      </c>
      <c r="N62" s="11">
        <f>[16]PopulatedForm20!N109</f>
        <v>2</v>
      </c>
      <c r="O62" s="11">
        <f>[16]PopulatedForm20!O109</f>
        <v>0</v>
      </c>
      <c r="P62" s="11">
        <f>[16]PopulatedForm20!P109</f>
        <v>0</v>
      </c>
      <c r="Q62" s="11">
        <f>[16]PopulatedForm20!Q109</f>
        <v>0</v>
      </c>
      <c r="R62" s="11">
        <f>[16]PopulatedForm20!R109</f>
        <v>0</v>
      </c>
      <c r="S62" s="11">
        <f>[16]PopulatedForm20!S109</f>
        <v>0</v>
      </c>
      <c r="T62" s="11">
        <f>[16]PopulatedForm20!T109</f>
        <v>0</v>
      </c>
      <c r="U62" s="11">
        <f>[16]PopulatedForm20!U109</f>
        <v>0</v>
      </c>
      <c r="V62" s="11">
        <f>[16]PopulatedForm20!V109</f>
        <v>1</v>
      </c>
      <c r="W62" s="11">
        <f>[16]PopulatedForm20!W109</f>
        <v>0</v>
      </c>
      <c r="X62" s="11">
        <f>[16]PopulatedForm20!X109</f>
        <v>0</v>
      </c>
      <c r="Y62" s="11">
        <f>[16]PopulatedForm20!Y109</f>
        <v>0</v>
      </c>
      <c r="Z62" s="12">
        <f t="shared" si="2"/>
        <v>423</v>
      </c>
      <c r="AA62" s="13">
        <v>0</v>
      </c>
      <c r="AB62" s="11">
        <f>[16]PopulatedForm20!Z109</f>
        <v>0</v>
      </c>
      <c r="AC62" s="13">
        <f t="shared" si="3"/>
        <v>423</v>
      </c>
      <c r="AD62" s="13">
        <v>0</v>
      </c>
    </row>
    <row r="63" spans="1:30" ht="15.75">
      <c r="A63" s="10">
        <f>[16]PopulatedForm20!A110</f>
        <v>57</v>
      </c>
      <c r="B63" s="11">
        <f>[16]PopulatedForm20!B110</f>
        <v>0</v>
      </c>
      <c r="C63" s="11">
        <f>[16]PopulatedForm20!C110</f>
        <v>0</v>
      </c>
      <c r="D63" s="11">
        <f>[16]PopulatedForm20!D110</f>
        <v>44</v>
      </c>
      <c r="E63" s="11">
        <f>[16]PopulatedForm20!E110</f>
        <v>429</v>
      </c>
      <c r="F63" s="11">
        <f>[16]PopulatedForm20!F110</f>
        <v>0</v>
      </c>
      <c r="G63" s="11">
        <f>[16]PopulatedForm20!G110</f>
        <v>0</v>
      </c>
      <c r="H63" s="11">
        <f>[16]PopulatedForm20!H110</f>
        <v>0</v>
      </c>
      <c r="I63" s="11">
        <f>[16]PopulatedForm20!I110</f>
        <v>0</v>
      </c>
      <c r="J63" s="11">
        <f>[16]PopulatedForm20!J110</f>
        <v>0</v>
      </c>
      <c r="K63" s="11">
        <f>[16]PopulatedForm20!K110</f>
        <v>1</v>
      </c>
      <c r="L63" s="11">
        <f>[16]PopulatedForm20!L110</f>
        <v>0</v>
      </c>
      <c r="M63" s="11">
        <f>[16]PopulatedForm20!M110</f>
        <v>0</v>
      </c>
      <c r="N63" s="11">
        <f>[16]PopulatedForm20!N110</f>
        <v>0</v>
      </c>
      <c r="O63" s="11">
        <f>[16]PopulatedForm20!O110</f>
        <v>0</v>
      </c>
      <c r="P63" s="11">
        <f>[16]PopulatedForm20!P110</f>
        <v>0</v>
      </c>
      <c r="Q63" s="11">
        <f>[16]PopulatedForm20!Q110</f>
        <v>0</v>
      </c>
      <c r="R63" s="11">
        <f>[16]PopulatedForm20!R110</f>
        <v>0</v>
      </c>
      <c r="S63" s="11">
        <f>[16]PopulatedForm20!S110</f>
        <v>0</v>
      </c>
      <c r="T63" s="11">
        <f>[16]PopulatedForm20!T110</f>
        <v>1</v>
      </c>
      <c r="U63" s="11">
        <f>[16]PopulatedForm20!U110</f>
        <v>0</v>
      </c>
      <c r="V63" s="11">
        <f>[16]PopulatedForm20!V110</f>
        <v>0</v>
      </c>
      <c r="W63" s="11">
        <f>[16]PopulatedForm20!W110</f>
        <v>33</v>
      </c>
      <c r="X63" s="11">
        <f>[16]PopulatedForm20!X110</f>
        <v>0</v>
      </c>
      <c r="Y63" s="11">
        <f>[16]PopulatedForm20!Y110</f>
        <v>0</v>
      </c>
      <c r="Z63" s="12">
        <f t="shared" si="2"/>
        <v>508</v>
      </c>
      <c r="AA63" s="13">
        <v>0</v>
      </c>
      <c r="AB63" s="11">
        <f>[16]PopulatedForm20!Z110</f>
        <v>0</v>
      </c>
      <c r="AC63" s="13">
        <f t="shared" si="3"/>
        <v>508</v>
      </c>
      <c r="AD63" s="13">
        <v>0</v>
      </c>
    </row>
    <row r="64" spans="1:30" ht="15.75">
      <c r="A64" s="10">
        <f>[16]PopulatedForm20!A111</f>
        <v>58</v>
      </c>
      <c r="B64" s="11">
        <f>[16]PopulatedForm20!B111</f>
        <v>1</v>
      </c>
      <c r="C64" s="11">
        <f>[16]PopulatedForm20!C111</f>
        <v>0</v>
      </c>
      <c r="D64" s="11">
        <f>[16]PopulatedForm20!D111</f>
        <v>25</v>
      </c>
      <c r="E64" s="11">
        <f>[16]PopulatedForm20!E111</f>
        <v>702</v>
      </c>
      <c r="F64" s="11">
        <f>[16]PopulatedForm20!F111</f>
        <v>3</v>
      </c>
      <c r="G64" s="11">
        <f>[16]PopulatedForm20!G111</f>
        <v>0</v>
      </c>
      <c r="H64" s="11">
        <f>[16]PopulatedForm20!H111</f>
        <v>1</v>
      </c>
      <c r="I64" s="11">
        <f>[16]PopulatedForm20!I111</f>
        <v>1</v>
      </c>
      <c r="J64" s="11">
        <f>[16]PopulatedForm20!J111</f>
        <v>0</v>
      </c>
      <c r="K64" s="11">
        <f>[16]PopulatedForm20!K111</f>
        <v>1</v>
      </c>
      <c r="L64" s="11">
        <f>[16]PopulatedForm20!L111</f>
        <v>0</v>
      </c>
      <c r="M64" s="11">
        <f>[16]PopulatedForm20!M111</f>
        <v>0</v>
      </c>
      <c r="N64" s="11">
        <f>[16]PopulatedForm20!N111</f>
        <v>1</v>
      </c>
      <c r="O64" s="11">
        <f>[16]PopulatedForm20!O111</f>
        <v>0</v>
      </c>
      <c r="P64" s="11">
        <f>[16]PopulatedForm20!P111</f>
        <v>0</v>
      </c>
      <c r="Q64" s="11">
        <f>[16]PopulatedForm20!Q111</f>
        <v>4</v>
      </c>
      <c r="R64" s="11">
        <f>[16]PopulatedForm20!R111</f>
        <v>0</v>
      </c>
      <c r="S64" s="11">
        <f>[16]PopulatedForm20!S111</f>
        <v>0</v>
      </c>
      <c r="T64" s="11">
        <f>[16]PopulatedForm20!T111</f>
        <v>0</v>
      </c>
      <c r="U64" s="11">
        <f>[16]PopulatedForm20!U111</f>
        <v>3</v>
      </c>
      <c r="V64" s="11">
        <f>[16]PopulatedForm20!V111</f>
        <v>0</v>
      </c>
      <c r="W64" s="11">
        <f>[16]PopulatedForm20!W111</f>
        <v>1</v>
      </c>
      <c r="X64" s="11">
        <f>[16]PopulatedForm20!X111</f>
        <v>3</v>
      </c>
      <c r="Y64" s="11">
        <f>[16]PopulatedForm20!Y111</f>
        <v>1</v>
      </c>
      <c r="Z64" s="12">
        <f t="shared" si="2"/>
        <v>747</v>
      </c>
      <c r="AA64" s="13">
        <v>0</v>
      </c>
      <c r="AB64" s="11">
        <f>[16]PopulatedForm20!Z111</f>
        <v>0</v>
      </c>
      <c r="AC64" s="13">
        <f t="shared" si="3"/>
        <v>747</v>
      </c>
      <c r="AD64" s="13">
        <v>0</v>
      </c>
    </row>
    <row r="65" spans="1:30" ht="15.75">
      <c r="A65" s="10">
        <f>[16]PopulatedForm20!A112</f>
        <v>59</v>
      </c>
      <c r="B65" s="11">
        <f>[16]PopulatedForm20!B112</f>
        <v>3</v>
      </c>
      <c r="C65" s="11">
        <f>[16]PopulatedForm20!C112</f>
        <v>6</v>
      </c>
      <c r="D65" s="11">
        <f>[16]PopulatedForm20!D112</f>
        <v>10</v>
      </c>
      <c r="E65" s="11">
        <f>[16]PopulatedForm20!E112</f>
        <v>610</v>
      </c>
      <c r="F65" s="11">
        <f>[16]PopulatedForm20!F112</f>
        <v>4</v>
      </c>
      <c r="G65" s="11">
        <f>[16]PopulatedForm20!G112</f>
        <v>5</v>
      </c>
      <c r="H65" s="11">
        <f>[16]PopulatedForm20!H112</f>
        <v>0</v>
      </c>
      <c r="I65" s="11">
        <f>[16]PopulatedForm20!I112</f>
        <v>1</v>
      </c>
      <c r="J65" s="11">
        <f>[16]PopulatedForm20!J112</f>
        <v>1</v>
      </c>
      <c r="K65" s="11">
        <f>[16]PopulatedForm20!K112</f>
        <v>1</v>
      </c>
      <c r="L65" s="11">
        <f>[16]PopulatedForm20!L112</f>
        <v>2</v>
      </c>
      <c r="M65" s="11">
        <f>[16]PopulatedForm20!M112</f>
        <v>1</v>
      </c>
      <c r="N65" s="11">
        <f>[16]PopulatedForm20!N112</f>
        <v>0</v>
      </c>
      <c r="O65" s="11">
        <f>[16]PopulatedForm20!O112</f>
        <v>0</v>
      </c>
      <c r="P65" s="11">
        <f>[16]PopulatedForm20!P112</f>
        <v>0</v>
      </c>
      <c r="Q65" s="11">
        <f>[16]PopulatedForm20!Q112</f>
        <v>0</v>
      </c>
      <c r="R65" s="11">
        <f>[16]PopulatedForm20!R112</f>
        <v>0</v>
      </c>
      <c r="S65" s="11">
        <f>[16]PopulatedForm20!S112</f>
        <v>0</v>
      </c>
      <c r="T65" s="11">
        <f>[16]PopulatedForm20!T112</f>
        <v>0</v>
      </c>
      <c r="U65" s="11">
        <f>[16]PopulatedForm20!U112</f>
        <v>0</v>
      </c>
      <c r="V65" s="11">
        <f>[16]PopulatedForm20!V112</f>
        <v>0</v>
      </c>
      <c r="W65" s="11">
        <f>[16]PopulatedForm20!W112</f>
        <v>0</v>
      </c>
      <c r="X65" s="11">
        <f>[16]PopulatedForm20!X112</f>
        <v>1</v>
      </c>
      <c r="Y65" s="11">
        <f>[16]PopulatedForm20!Y112</f>
        <v>0</v>
      </c>
      <c r="Z65" s="12">
        <f t="shared" si="2"/>
        <v>645</v>
      </c>
      <c r="AA65" s="13">
        <v>0</v>
      </c>
      <c r="AB65" s="11">
        <f>[16]PopulatedForm20!Z112</f>
        <v>0</v>
      </c>
      <c r="AC65" s="13">
        <f t="shared" si="3"/>
        <v>645</v>
      </c>
      <c r="AD65" s="13">
        <v>0</v>
      </c>
    </row>
    <row r="66" spans="1:30" ht="15.75">
      <c r="A66" s="10">
        <f>[16]PopulatedForm20!A113</f>
        <v>60</v>
      </c>
      <c r="B66" s="11">
        <f>[16]PopulatedForm20!B113</f>
        <v>2</v>
      </c>
      <c r="C66" s="11">
        <f>[16]PopulatedForm20!C113</f>
        <v>0</v>
      </c>
      <c r="D66" s="11">
        <f>[16]PopulatedForm20!D113</f>
        <v>15</v>
      </c>
      <c r="E66" s="11">
        <f>[16]PopulatedForm20!E113</f>
        <v>326</v>
      </c>
      <c r="F66" s="11">
        <f>[16]PopulatedForm20!F113</f>
        <v>10</v>
      </c>
      <c r="G66" s="11">
        <f>[16]PopulatedForm20!G113</f>
        <v>1</v>
      </c>
      <c r="H66" s="11">
        <f>[16]PopulatedForm20!H113</f>
        <v>1</v>
      </c>
      <c r="I66" s="11">
        <f>[16]PopulatedForm20!I113</f>
        <v>0</v>
      </c>
      <c r="J66" s="11">
        <f>[16]PopulatedForm20!J113</f>
        <v>0</v>
      </c>
      <c r="K66" s="11">
        <f>[16]PopulatedForm20!K113</f>
        <v>3</v>
      </c>
      <c r="L66" s="11">
        <f>[16]PopulatedForm20!L113</f>
        <v>1</v>
      </c>
      <c r="M66" s="11">
        <f>[16]PopulatedForm20!M113</f>
        <v>1</v>
      </c>
      <c r="N66" s="11">
        <f>[16]PopulatedForm20!N113</f>
        <v>0</v>
      </c>
      <c r="O66" s="11">
        <f>[16]PopulatedForm20!O113</f>
        <v>0</v>
      </c>
      <c r="P66" s="11">
        <f>[16]PopulatedForm20!P113</f>
        <v>0</v>
      </c>
      <c r="Q66" s="11">
        <f>[16]PopulatedForm20!Q113</f>
        <v>3</v>
      </c>
      <c r="R66" s="11">
        <f>[16]PopulatedForm20!R113</f>
        <v>0</v>
      </c>
      <c r="S66" s="11">
        <f>[16]PopulatedForm20!S113</f>
        <v>0</v>
      </c>
      <c r="T66" s="11">
        <f>[16]PopulatedForm20!T113</f>
        <v>0</v>
      </c>
      <c r="U66" s="11">
        <f>[16]PopulatedForm20!U113</f>
        <v>0</v>
      </c>
      <c r="V66" s="11">
        <f>[16]PopulatedForm20!V113</f>
        <v>0</v>
      </c>
      <c r="W66" s="11">
        <f>[16]PopulatedForm20!W113</f>
        <v>0</v>
      </c>
      <c r="X66" s="11">
        <f>[16]PopulatedForm20!X113</f>
        <v>0</v>
      </c>
      <c r="Y66" s="11">
        <f>[16]PopulatedForm20!Y113</f>
        <v>0</v>
      </c>
      <c r="Z66" s="12">
        <f t="shared" si="2"/>
        <v>363</v>
      </c>
      <c r="AA66" s="13">
        <v>0</v>
      </c>
      <c r="AB66" s="11">
        <f>[16]PopulatedForm20!Z113</f>
        <v>0</v>
      </c>
      <c r="AC66" s="13">
        <f t="shared" si="3"/>
        <v>363</v>
      </c>
      <c r="AD66" s="13">
        <v>0</v>
      </c>
    </row>
    <row r="67" spans="1:30" ht="15.75">
      <c r="A67" s="10">
        <f>[16]PopulatedForm20!A124</f>
        <v>61</v>
      </c>
      <c r="B67" s="11">
        <f>[16]PopulatedForm20!B124</f>
        <v>0</v>
      </c>
      <c r="C67" s="11">
        <f>[16]PopulatedForm20!C124</f>
        <v>0</v>
      </c>
      <c r="D67" s="11">
        <f>[16]PopulatedForm20!D124</f>
        <v>3</v>
      </c>
      <c r="E67" s="11">
        <f>[16]PopulatedForm20!E124</f>
        <v>126</v>
      </c>
      <c r="F67" s="11">
        <f>[16]PopulatedForm20!F124</f>
        <v>2</v>
      </c>
      <c r="G67" s="11">
        <f>[16]PopulatedForm20!G124</f>
        <v>1</v>
      </c>
      <c r="H67" s="11">
        <f>[16]PopulatedForm20!H124</f>
        <v>1</v>
      </c>
      <c r="I67" s="11">
        <f>[16]PopulatedForm20!I124</f>
        <v>0</v>
      </c>
      <c r="J67" s="11">
        <f>[16]PopulatedForm20!J124</f>
        <v>0</v>
      </c>
      <c r="K67" s="11">
        <f>[16]PopulatedForm20!K124</f>
        <v>0</v>
      </c>
      <c r="L67" s="11">
        <f>[16]PopulatedForm20!L124</f>
        <v>0</v>
      </c>
      <c r="M67" s="11">
        <f>[16]PopulatedForm20!M124</f>
        <v>0</v>
      </c>
      <c r="N67" s="11">
        <f>[16]PopulatedForm20!N124</f>
        <v>0</v>
      </c>
      <c r="O67" s="11">
        <f>[16]PopulatedForm20!O124</f>
        <v>0</v>
      </c>
      <c r="P67" s="11">
        <f>[16]PopulatedForm20!P124</f>
        <v>0</v>
      </c>
      <c r="Q67" s="11">
        <f>[16]PopulatedForm20!Q124</f>
        <v>0</v>
      </c>
      <c r="R67" s="11">
        <f>[16]PopulatedForm20!R124</f>
        <v>0</v>
      </c>
      <c r="S67" s="11">
        <f>[16]PopulatedForm20!S124</f>
        <v>0</v>
      </c>
      <c r="T67" s="11">
        <f>[16]PopulatedForm20!T124</f>
        <v>0</v>
      </c>
      <c r="U67" s="11">
        <f>[16]PopulatedForm20!U124</f>
        <v>0</v>
      </c>
      <c r="V67" s="11">
        <f>[16]PopulatedForm20!V124</f>
        <v>0</v>
      </c>
      <c r="W67" s="11">
        <f>[16]PopulatedForm20!W124</f>
        <v>0</v>
      </c>
      <c r="X67" s="11">
        <f>[16]PopulatedForm20!X124</f>
        <v>0</v>
      </c>
      <c r="Y67" s="11">
        <f>[16]PopulatedForm20!Y124</f>
        <v>0</v>
      </c>
      <c r="Z67" s="12">
        <f t="shared" si="2"/>
        <v>133</v>
      </c>
      <c r="AA67" s="13">
        <v>0</v>
      </c>
      <c r="AB67" s="11">
        <f>[16]PopulatedForm20!Z124</f>
        <v>0</v>
      </c>
      <c r="AC67" s="13">
        <f t="shared" si="3"/>
        <v>133</v>
      </c>
      <c r="AD67" s="13">
        <v>0</v>
      </c>
    </row>
    <row r="68" spans="1:30" ht="15.75">
      <c r="A68" s="10">
        <f>[16]PopulatedForm20!A125</f>
        <v>62</v>
      </c>
      <c r="B68" s="11">
        <f>[16]PopulatedForm20!B125</f>
        <v>0</v>
      </c>
      <c r="C68" s="11">
        <f>[16]PopulatedForm20!C125</f>
        <v>0</v>
      </c>
      <c r="D68" s="11">
        <f>[16]PopulatedForm20!D125</f>
        <v>3</v>
      </c>
      <c r="E68" s="11">
        <f>[16]PopulatedForm20!E125</f>
        <v>774</v>
      </c>
      <c r="F68" s="11">
        <f>[16]PopulatedForm20!F125</f>
        <v>3</v>
      </c>
      <c r="G68" s="11">
        <f>[16]PopulatedForm20!G125</f>
        <v>1</v>
      </c>
      <c r="H68" s="11">
        <f>[16]PopulatedForm20!H125</f>
        <v>0</v>
      </c>
      <c r="I68" s="11">
        <f>[16]PopulatedForm20!I125</f>
        <v>0</v>
      </c>
      <c r="J68" s="11">
        <f>[16]PopulatedForm20!J125</f>
        <v>0</v>
      </c>
      <c r="K68" s="11">
        <f>[16]PopulatedForm20!K125</f>
        <v>0</v>
      </c>
      <c r="L68" s="11">
        <f>[16]PopulatedForm20!L125</f>
        <v>0</v>
      </c>
      <c r="M68" s="11">
        <f>[16]PopulatedForm20!M125</f>
        <v>1</v>
      </c>
      <c r="N68" s="11">
        <f>[16]PopulatedForm20!N125</f>
        <v>4</v>
      </c>
      <c r="O68" s="11">
        <f>[16]PopulatedForm20!O125</f>
        <v>0</v>
      </c>
      <c r="P68" s="11">
        <f>[16]PopulatedForm20!P125</f>
        <v>0</v>
      </c>
      <c r="Q68" s="11">
        <f>[16]PopulatedForm20!Q125</f>
        <v>1</v>
      </c>
      <c r="R68" s="11">
        <f>[16]PopulatedForm20!R125</f>
        <v>1</v>
      </c>
      <c r="S68" s="11">
        <f>[16]PopulatedForm20!S125</f>
        <v>0</v>
      </c>
      <c r="T68" s="11">
        <f>[16]PopulatedForm20!T125</f>
        <v>0</v>
      </c>
      <c r="U68" s="11">
        <f>[16]PopulatedForm20!U125</f>
        <v>2</v>
      </c>
      <c r="V68" s="11">
        <f>[16]PopulatedForm20!V125</f>
        <v>0</v>
      </c>
      <c r="W68" s="11">
        <f>[16]PopulatedForm20!W125</f>
        <v>0</v>
      </c>
      <c r="X68" s="11">
        <f>[16]PopulatedForm20!X125</f>
        <v>1</v>
      </c>
      <c r="Y68" s="11">
        <f>[16]PopulatedForm20!Y125</f>
        <v>0</v>
      </c>
      <c r="Z68" s="12">
        <f t="shared" si="2"/>
        <v>791</v>
      </c>
      <c r="AA68" s="13">
        <v>0</v>
      </c>
      <c r="AB68" s="11">
        <f>[16]PopulatedForm20!Z125</f>
        <v>0</v>
      </c>
      <c r="AC68" s="13">
        <f t="shared" si="3"/>
        <v>791</v>
      </c>
      <c r="AD68" s="13">
        <v>0</v>
      </c>
    </row>
    <row r="69" spans="1:30" ht="15.75">
      <c r="A69" s="10">
        <f>[16]PopulatedForm20!A126</f>
        <v>63</v>
      </c>
      <c r="B69" s="11">
        <f>[16]PopulatedForm20!B126</f>
        <v>1</v>
      </c>
      <c r="C69" s="11">
        <f>[16]PopulatedForm20!C126</f>
        <v>0</v>
      </c>
      <c r="D69" s="11">
        <f>[16]PopulatedForm20!D126</f>
        <v>2</v>
      </c>
      <c r="E69" s="11">
        <f>[16]PopulatedForm20!E126</f>
        <v>353</v>
      </c>
      <c r="F69" s="11">
        <f>[16]PopulatedForm20!F126</f>
        <v>4</v>
      </c>
      <c r="G69" s="11">
        <f>[16]PopulatedForm20!G126</f>
        <v>1</v>
      </c>
      <c r="H69" s="11">
        <f>[16]PopulatedForm20!H126</f>
        <v>1</v>
      </c>
      <c r="I69" s="11">
        <f>[16]PopulatedForm20!I126</f>
        <v>0</v>
      </c>
      <c r="J69" s="11">
        <f>[16]PopulatedForm20!J126</f>
        <v>0</v>
      </c>
      <c r="K69" s="11">
        <f>[16]PopulatedForm20!K126</f>
        <v>0</v>
      </c>
      <c r="L69" s="11">
        <f>[16]PopulatedForm20!L126</f>
        <v>0</v>
      </c>
      <c r="M69" s="11">
        <f>[16]PopulatedForm20!M126</f>
        <v>0</v>
      </c>
      <c r="N69" s="11">
        <f>[16]PopulatedForm20!N126</f>
        <v>0</v>
      </c>
      <c r="O69" s="11">
        <f>[16]PopulatedForm20!O126</f>
        <v>0</v>
      </c>
      <c r="P69" s="11">
        <f>[16]PopulatedForm20!P126</f>
        <v>1</v>
      </c>
      <c r="Q69" s="11">
        <f>[16]PopulatedForm20!Q126</f>
        <v>0</v>
      </c>
      <c r="R69" s="11">
        <f>[16]PopulatedForm20!R126</f>
        <v>0</v>
      </c>
      <c r="S69" s="11">
        <f>[16]PopulatedForm20!S126</f>
        <v>0</v>
      </c>
      <c r="T69" s="11">
        <f>[16]PopulatedForm20!T126</f>
        <v>0</v>
      </c>
      <c r="U69" s="11">
        <f>[16]PopulatedForm20!U126</f>
        <v>1</v>
      </c>
      <c r="V69" s="11">
        <f>[16]PopulatedForm20!V126</f>
        <v>1</v>
      </c>
      <c r="W69" s="11">
        <f>[16]PopulatedForm20!W126</f>
        <v>0</v>
      </c>
      <c r="X69" s="11">
        <f>[16]PopulatedForm20!X126</f>
        <v>0</v>
      </c>
      <c r="Y69" s="11">
        <f>[16]PopulatedForm20!Y126</f>
        <v>0</v>
      </c>
      <c r="Z69" s="12">
        <f t="shared" si="2"/>
        <v>365</v>
      </c>
      <c r="AA69" s="13">
        <v>0</v>
      </c>
      <c r="AB69" s="11">
        <f>[16]PopulatedForm20!Z126</f>
        <v>0</v>
      </c>
      <c r="AC69" s="13">
        <f t="shared" si="3"/>
        <v>365</v>
      </c>
      <c r="AD69" s="13">
        <v>0</v>
      </c>
    </row>
    <row r="70" spans="1:30" ht="15.75">
      <c r="A70" s="10">
        <f>[16]PopulatedForm20!A127</f>
        <v>64</v>
      </c>
      <c r="B70" s="11">
        <f>[16]PopulatedForm20!B127</f>
        <v>1</v>
      </c>
      <c r="C70" s="11">
        <f>[16]PopulatedForm20!C127</f>
        <v>0</v>
      </c>
      <c r="D70" s="11">
        <f>[16]PopulatedForm20!D127</f>
        <v>1</v>
      </c>
      <c r="E70" s="11">
        <f>[16]PopulatedForm20!E127</f>
        <v>417</v>
      </c>
      <c r="F70" s="11">
        <f>[16]PopulatedForm20!F127</f>
        <v>2</v>
      </c>
      <c r="G70" s="11">
        <f>[16]PopulatedForm20!G127</f>
        <v>0</v>
      </c>
      <c r="H70" s="11">
        <f>[16]PopulatedForm20!H127</f>
        <v>1</v>
      </c>
      <c r="I70" s="11">
        <f>[16]PopulatedForm20!I127</f>
        <v>0</v>
      </c>
      <c r="J70" s="11">
        <f>[16]PopulatedForm20!J127</f>
        <v>0</v>
      </c>
      <c r="K70" s="11">
        <f>[16]PopulatedForm20!K127</f>
        <v>2</v>
      </c>
      <c r="L70" s="11">
        <f>[16]PopulatedForm20!L127</f>
        <v>0</v>
      </c>
      <c r="M70" s="11">
        <f>[16]PopulatedForm20!M127</f>
        <v>0</v>
      </c>
      <c r="N70" s="11">
        <f>[16]PopulatedForm20!N127</f>
        <v>0</v>
      </c>
      <c r="O70" s="11">
        <f>[16]PopulatedForm20!O127</f>
        <v>0</v>
      </c>
      <c r="P70" s="11">
        <f>[16]PopulatedForm20!P127</f>
        <v>0</v>
      </c>
      <c r="Q70" s="11">
        <f>[16]PopulatedForm20!Q127</f>
        <v>0</v>
      </c>
      <c r="R70" s="11">
        <f>[16]PopulatedForm20!R127</f>
        <v>0</v>
      </c>
      <c r="S70" s="11">
        <f>[16]PopulatedForm20!S127</f>
        <v>0</v>
      </c>
      <c r="T70" s="11">
        <f>[16]PopulatedForm20!T127</f>
        <v>0</v>
      </c>
      <c r="U70" s="11">
        <f>[16]PopulatedForm20!U127</f>
        <v>0</v>
      </c>
      <c r="V70" s="11">
        <f>[16]PopulatedForm20!V127</f>
        <v>2</v>
      </c>
      <c r="W70" s="11">
        <f>[16]PopulatedForm20!W127</f>
        <v>1</v>
      </c>
      <c r="X70" s="11">
        <f>[16]PopulatedForm20!X127</f>
        <v>2</v>
      </c>
      <c r="Y70" s="11">
        <f>[16]PopulatedForm20!Y127</f>
        <v>0</v>
      </c>
      <c r="Z70" s="12">
        <f t="shared" si="2"/>
        <v>429</v>
      </c>
      <c r="AA70" s="13">
        <v>0</v>
      </c>
      <c r="AB70" s="11">
        <f>[16]PopulatedForm20!Z127</f>
        <v>0</v>
      </c>
      <c r="AC70" s="13">
        <f t="shared" si="3"/>
        <v>429</v>
      </c>
      <c r="AD70" s="13">
        <v>0</v>
      </c>
    </row>
    <row r="71" spans="1:30" ht="15.75">
      <c r="A71" s="10">
        <f>[16]PopulatedForm20!A128</f>
        <v>65</v>
      </c>
      <c r="B71" s="11">
        <f>[16]PopulatedForm20!B128</f>
        <v>0</v>
      </c>
      <c r="C71" s="11">
        <f>[16]PopulatedForm20!C128</f>
        <v>0</v>
      </c>
      <c r="D71" s="11">
        <f>[16]PopulatedForm20!D128</f>
        <v>4</v>
      </c>
      <c r="E71" s="11">
        <f>[16]PopulatedForm20!E128</f>
        <v>210</v>
      </c>
      <c r="F71" s="11">
        <f>[16]PopulatedForm20!F128</f>
        <v>5</v>
      </c>
      <c r="G71" s="11">
        <f>[16]PopulatedForm20!G128</f>
        <v>0</v>
      </c>
      <c r="H71" s="11">
        <f>[16]PopulatedForm20!H128</f>
        <v>0</v>
      </c>
      <c r="I71" s="11">
        <f>[16]PopulatedForm20!I128</f>
        <v>0</v>
      </c>
      <c r="J71" s="11">
        <f>[16]PopulatedForm20!J128</f>
        <v>0</v>
      </c>
      <c r="K71" s="11">
        <f>[16]PopulatedForm20!K128</f>
        <v>1</v>
      </c>
      <c r="L71" s="11">
        <f>[16]PopulatedForm20!L128</f>
        <v>0</v>
      </c>
      <c r="M71" s="11">
        <f>[16]PopulatedForm20!M128</f>
        <v>0</v>
      </c>
      <c r="N71" s="11">
        <f>[16]PopulatedForm20!N128</f>
        <v>1</v>
      </c>
      <c r="O71" s="11">
        <f>[16]PopulatedForm20!O128</f>
        <v>0</v>
      </c>
      <c r="P71" s="11">
        <f>[16]PopulatedForm20!P128</f>
        <v>0</v>
      </c>
      <c r="Q71" s="11">
        <f>[16]PopulatedForm20!Q128</f>
        <v>0</v>
      </c>
      <c r="R71" s="11">
        <f>[16]PopulatedForm20!R128</f>
        <v>0</v>
      </c>
      <c r="S71" s="11">
        <f>[16]PopulatedForm20!S128</f>
        <v>0</v>
      </c>
      <c r="T71" s="11">
        <f>[16]PopulatedForm20!T128</f>
        <v>0</v>
      </c>
      <c r="U71" s="11">
        <f>[16]PopulatedForm20!U128</f>
        <v>0</v>
      </c>
      <c r="V71" s="11">
        <f>[16]PopulatedForm20!V128</f>
        <v>0</v>
      </c>
      <c r="W71" s="11">
        <f>[16]PopulatedForm20!W128</f>
        <v>0</v>
      </c>
      <c r="X71" s="11">
        <f>[16]PopulatedForm20!X128</f>
        <v>0</v>
      </c>
      <c r="Y71" s="11">
        <f>[16]PopulatedForm20!Y128</f>
        <v>0</v>
      </c>
      <c r="Z71" s="12">
        <f t="shared" si="2"/>
        <v>221</v>
      </c>
      <c r="AA71" s="13">
        <v>0</v>
      </c>
      <c r="AB71" s="11">
        <f>[16]PopulatedForm20!Z128</f>
        <v>0</v>
      </c>
      <c r="AC71" s="13">
        <f t="shared" si="3"/>
        <v>221</v>
      </c>
      <c r="AD71" s="13">
        <v>0</v>
      </c>
    </row>
    <row r="72" spans="1:30" ht="15.75">
      <c r="A72" s="10">
        <f>[16]PopulatedForm20!A129</f>
        <v>66</v>
      </c>
      <c r="B72" s="11">
        <f>[16]PopulatedForm20!B129</f>
        <v>1</v>
      </c>
      <c r="C72" s="11">
        <f>[16]PopulatedForm20!C129</f>
        <v>0</v>
      </c>
      <c r="D72" s="11">
        <f>[16]PopulatedForm20!D129</f>
        <v>5</v>
      </c>
      <c r="E72" s="11">
        <f>[16]PopulatedForm20!E129</f>
        <v>195</v>
      </c>
      <c r="F72" s="11">
        <f>[16]PopulatedForm20!F129</f>
        <v>1</v>
      </c>
      <c r="G72" s="11">
        <f>[16]PopulatedForm20!G129</f>
        <v>0</v>
      </c>
      <c r="H72" s="11">
        <f>[16]PopulatedForm20!H129</f>
        <v>0</v>
      </c>
      <c r="I72" s="11">
        <f>[16]PopulatedForm20!I129</f>
        <v>0</v>
      </c>
      <c r="J72" s="11">
        <f>[16]PopulatedForm20!J129</f>
        <v>0</v>
      </c>
      <c r="K72" s="11">
        <f>[16]PopulatedForm20!K129</f>
        <v>4</v>
      </c>
      <c r="L72" s="11">
        <f>[16]PopulatedForm20!L129</f>
        <v>0</v>
      </c>
      <c r="M72" s="11">
        <f>[16]PopulatedForm20!M129</f>
        <v>0</v>
      </c>
      <c r="N72" s="11">
        <f>[16]PopulatedForm20!N129</f>
        <v>0</v>
      </c>
      <c r="O72" s="11">
        <f>[16]PopulatedForm20!O129</f>
        <v>0</v>
      </c>
      <c r="P72" s="11">
        <f>[16]PopulatedForm20!P129</f>
        <v>0</v>
      </c>
      <c r="Q72" s="11">
        <f>[16]PopulatedForm20!Q129</f>
        <v>3</v>
      </c>
      <c r="R72" s="11">
        <f>[16]PopulatedForm20!R129</f>
        <v>0</v>
      </c>
      <c r="S72" s="11">
        <f>[16]PopulatedForm20!S129</f>
        <v>0</v>
      </c>
      <c r="T72" s="11">
        <f>[16]PopulatedForm20!T129</f>
        <v>0</v>
      </c>
      <c r="U72" s="11">
        <f>[16]PopulatedForm20!U129</f>
        <v>0</v>
      </c>
      <c r="V72" s="11">
        <f>[16]PopulatedForm20!V129</f>
        <v>0</v>
      </c>
      <c r="W72" s="11">
        <f>[16]PopulatedForm20!W129</f>
        <v>0</v>
      </c>
      <c r="X72" s="11">
        <f>[16]PopulatedForm20!X129</f>
        <v>0</v>
      </c>
      <c r="Y72" s="11">
        <f>[16]PopulatedForm20!Y129</f>
        <v>0</v>
      </c>
      <c r="Z72" s="12">
        <f t="shared" si="2"/>
        <v>209</v>
      </c>
      <c r="AA72" s="13">
        <v>0</v>
      </c>
      <c r="AB72" s="11">
        <f>[16]PopulatedForm20!Z129</f>
        <v>0</v>
      </c>
      <c r="AC72" s="13">
        <f t="shared" si="3"/>
        <v>209</v>
      </c>
      <c r="AD72" s="13">
        <v>0</v>
      </c>
    </row>
    <row r="73" spans="1:30" ht="15.75">
      <c r="A73" s="10">
        <f>[16]PopulatedForm20!A130</f>
        <v>67</v>
      </c>
      <c r="B73" s="11">
        <f>[16]PopulatedForm20!B130</f>
        <v>0</v>
      </c>
      <c r="C73" s="11">
        <f>[16]PopulatedForm20!C130</f>
        <v>0</v>
      </c>
      <c r="D73" s="11">
        <f>[16]PopulatedForm20!D130</f>
        <v>7</v>
      </c>
      <c r="E73" s="11">
        <f>[16]PopulatedForm20!E130</f>
        <v>248</v>
      </c>
      <c r="F73" s="11">
        <f>[16]PopulatedForm20!F130</f>
        <v>3</v>
      </c>
      <c r="G73" s="11">
        <f>[16]PopulatedForm20!G130</f>
        <v>1</v>
      </c>
      <c r="H73" s="11">
        <f>[16]PopulatedForm20!H130</f>
        <v>0</v>
      </c>
      <c r="I73" s="11">
        <f>[16]PopulatedForm20!I130</f>
        <v>0</v>
      </c>
      <c r="J73" s="11">
        <f>[16]PopulatedForm20!J130</f>
        <v>0</v>
      </c>
      <c r="K73" s="11">
        <f>[16]PopulatedForm20!K130</f>
        <v>0</v>
      </c>
      <c r="L73" s="11">
        <f>[16]PopulatedForm20!L130</f>
        <v>0</v>
      </c>
      <c r="M73" s="11">
        <f>[16]PopulatedForm20!M130</f>
        <v>0</v>
      </c>
      <c r="N73" s="11">
        <f>[16]PopulatedForm20!N130</f>
        <v>1</v>
      </c>
      <c r="O73" s="11">
        <f>[16]PopulatedForm20!O130</f>
        <v>0</v>
      </c>
      <c r="P73" s="11">
        <f>[16]PopulatedForm20!P130</f>
        <v>0</v>
      </c>
      <c r="Q73" s="11">
        <f>[16]PopulatedForm20!Q130</f>
        <v>0</v>
      </c>
      <c r="R73" s="11">
        <f>[16]PopulatedForm20!R130</f>
        <v>1</v>
      </c>
      <c r="S73" s="11">
        <f>[16]PopulatedForm20!S130</f>
        <v>0</v>
      </c>
      <c r="T73" s="11">
        <f>[16]PopulatedForm20!T130</f>
        <v>0</v>
      </c>
      <c r="U73" s="11">
        <f>[16]PopulatedForm20!U130</f>
        <v>1</v>
      </c>
      <c r="V73" s="11">
        <f>[16]PopulatedForm20!V130</f>
        <v>0</v>
      </c>
      <c r="W73" s="11">
        <f>[16]PopulatedForm20!W130</f>
        <v>0</v>
      </c>
      <c r="X73" s="11">
        <f>[16]PopulatedForm20!X130</f>
        <v>0</v>
      </c>
      <c r="Y73" s="11">
        <f>[16]PopulatedForm20!Y130</f>
        <v>0</v>
      </c>
      <c r="Z73" s="12">
        <f t="shared" si="2"/>
        <v>262</v>
      </c>
      <c r="AA73" s="13">
        <v>0</v>
      </c>
      <c r="AB73" s="11">
        <f>[16]PopulatedForm20!Z130</f>
        <v>1</v>
      </c>
      <c r="AC73" s="13">
        <f t="shared" si="3"/>
        <v>263</v>
      </c>
      <c r="AD73" s="13">
        <v>0</v>
      </c>
    </row>
    <row r="74" spans="1:30" ht="15.75">
      <c r="A74" s="10">
        <f>[16]PopulatedForm20!A131</f>
        <v>68</v>
      </c>
      <c r="B74" s="11">
        <f>[16]PopulatedForm20!B131</f>
        <v>0</v>
      </c>
      <c r="C74" s="11">
        <f>[16]PopulatedForm20!C131</f>
        <v>0</v>
      </c>
      <c r="D74" s="11">
        <f>[16]PopulatedForm20!D131</f>
        <v>1</v>
      </c>
      <c r="E74" s="11">
        <f>[16]PopulatedForm20!E131</f>
        <v>306</v>
      </c>
      <c r="F74" s="11">
        <f>[16]PopulatedForm20!F131</f>
        <v>1</v>
      </c>
      <c r="G74" s="11">
        <f>[16]PopulatedForm20!G131</f>
        <v>0</v>
      </c>
      <c r="H74" s="11">
        <f>[16]PopulatedForm20!H131</f>
        <v>0</v>
      </c>
      <c r="I74" s="11">
        <f>[16]PopulatedForm20!I131</f>
        <v>0</v>
      </c>
      <c r="J74" s="11">
        <f>[16]PopulatedForm20!J131</f>
        <v>0</v>
      </c>
      <c r="K74" s="11">
        <f>[16]PopulatedForm20!K131</f>
        <v>0</v>
      </c>
      <c r="L74" s="11">
        <f>[16]PopulatedForm20!L131</f>
        <v>0</v>
      </c>
      <c r="M74" s="11">
        <f>[16]PopulatedForm20!M131</f>
        <v>0</v>
      </c>
      <c r="N74" s="11">
        <f>[16]PopulatedForm20!N131</f>
        <v>0</v>
      </c>
      <c r="O74" s="11">
        <f>[16]PopulatedForm20!O131</f>
        <v>0</v>
      </c>
      <c r="P74" s="11">
        <f>[16]PopulatedForm20!P131</f>
        <v>0</v>
      </c>
      <c r="Q74" s="11">
        <f>[16]PopulatedForm20!Q131</f>
        <v>0</v>
      </c>
      <c r="R74" s="11">
        <f>[16]PopulatedForm20!R131</f>
        <v>0</v>
      </c>
      <c r="S74" s="11">
        <f>[16]PopulatedForm20!S131</f>
        <v>0</v>
      </c>
      <c r="T74" s="11">
        <f>[16]PopulatedForm20!T131</f>
        <v>0</v>
      </c>
      <c r="U74" s="11">
        <f>[16]PopulatedForm20!U131</f>
        <v>1</v>
      </c>
      <c r="V74" s="11">
        <f>[16]PopulatedForm20!V131</f>
        <v>0</v>
      </c>
      <c r="W74" s="11">
        <f>[16]PopulatedForm20!W131</f>
        <v>0</v>
      </c>
      <c r="X74" s="11">
        <f>[16]PopulatedForm20!X131</f>
        <v>0</v>
      </c>
      <c r="Y74" s="11">
        <f>[16]PopulatedForm20!Y131</f>
        <v>0</v>
      </c>
      <c r="Z74" s="12">
        <f t="shared" si="2"/>
        <v>309</v>
      </c>
      <c r="AA74" s="13">
        <v>0</v>
      </c>
      <c r="AB74" s="11">
        <f>[16]PopulatedForm20!Z131</f>
        <v>0</v>
      </c>
      <c r="AC74" s="13">
        <f t="shared" si="3"/>
        <v>309</v>
      </c>
      <c r="AD74" s="13">
        <v>0</v>
      </c>
    </row>
    <row r="75" spans="1:30" ht="15.75">
      <c r="A75" s="10">
        <f>[16]PopulatedForm20!A132</f>
        <v>69</v>
      </c>
      <c r="B75" s="11">
        <f>[16]PopulatedForm20!B132</f>
        <v>0</v>
      </c>
      <c r="C75" s="11">
        <f>[16]PopulatedForm20!C132</f>
        <v>0</v>
      </c>
      <c r="D75" s="11">
        <f>[16]PopulatedForm20!D132</f>
        <v>14</v>
      </c>
      <c r="E75" s="11">
        <f>[16]PopulatedForm20!E132</f>
        <v>326</v>
      </c>
      <c r="F75" s="11">
        <f>[16]PopulatedForm20!F132</f>
        <v>0</v>
      </c>
      <c r="G75" s="11">
        <f>[16]PopulatedForm20!G132</f>
        <v>0</v>
      </c>
      <c r="H75" s="11">
        <f>[16]PopulatedForm20!H132</f>
        <v>0</v>
      </c>
      <c r="I75" s="11">
        <f>[16]PopulatedForm20!I132</f>
        <v>0</v>
      </c>
      <c r="J75" s="11">
        <f>[16]PopulatedForm20!J132</f>
        <v>0</v>
      </c>
      <c r="K75" s="11">
        <f>[16]PopulatedForm20!K132</f>
        <v>0</v>
      </c>
      <c r="L75" s="11">
        <f>[16]PopulatedForm20!L132</f>
        <v>0</v>
      </c>
      <c r="M75" s="11">
        <f>[16]PopulatedForm20!M132</f>
        <v>0</v>
      </c>
      <c r="N75" s="11">
        <f>[16]PopulatedForm20!N132</f>
        <v>0</v>
      </c>
      <c r="O75" s="11">
        <f>[16]PopulatedForm20!O132</f>
        <v>0</v>
      </c>
      <c r="P75" s="11">
        <f>[16]PopulatedForm20!P132</f>
        <v>0</v>
      </c>
      <c r="Q75" s="11">
        <f>[16]PopulatedForm20!Q132</f>
        <v>0</v>
      </c>
      <c r="R75" s="11">
        <f>[16]PopulatedForm20!R132</f>
        <v>0</v>
      </c>
      <c r="S75" s="11">
        <f>[16]PopulatedForm20!S132</f>
        <v>0</v>
      </c>
      <c r="T75" s="11">
        <f>[16]PopulatedForm20!T132</f>
        <v>0</v>
      </c>
      <c r="U75" s="11">
        <f>[16]PopulatedForm20!U132</f>
        <v>1</v>
      </c>
      <c r="V75" s="11">
        <f>[16]PopulatedForm20!V132</f>
        <v>0</v>
      </c>
      <c r="W75" s="11">
        <f>[16]PopulatedForm20!W132</f>
        <v>0</v>
      </c>
      <c r="X75" s="11">
        <f>[16]PopulatedForm20!X132</f>
        <v>2</v>
      </c>
      <c r="Y75" s="11">
        <f>[16]PopulatedForm20!Y132</f>
        <v>0</v>
      </c>
      <c r="Z75" s="12">
        <f t="shared" ref="Z75:Z106" si="4">SUM(B75:Y75)</f>
        <v>343</v>
      </c>
      <c r="AA75" s="13">
        <v>0</v>
      </c>
      <c r="AB75" s="11">
        <f>[16]PopulatedForm20!Z132</f>
        <v>0</v>
      </c>
      <c r="AC75" s="13">
        <f t="shared" si="3"/>
        <v>343</v>
      </c>
      <c r="AD75" s="13">
        <v>0</v>
      </c>
    </row>
    <row r="76" spans="1:30" ht="15.75">
      <c r="A76" s="10">
        <f>[16]PopulatedForm20!A133</f>
        <v>70</v>
      </c>
      <c r="B76" s="11">
        <f>[16]PopulatedForm20!B133</f>
        <v>0</v>
      </c>
      <c r="C76" s="11">
        <f>[16]PopulatedForm20!C133</f>
        <v>1</v>
      </c>
      <c r="D76" s="11">
        <f>[16]PopulatedForm20!D133</f>
        <v>4</v>
      </c>
      <c r="E76" s="11">
        <f>[16]PopulatedForm20!E133</f>
        <v>376</v>
      </c>
      <c r="F76" s="11">
        <f>[16]PopulatedForm20!F133</f>
        <v>0</v>
      </c>
      <c r="G76" s="11">
        <f>[16]PopulatedForm20!G133</f>
        <v>0</v>
      </c>
      <c r="H76" s="11">
        <f>[16]PopulatedForm20!H133</f>
        <v>0</v>
      </c>
      <c r="I76" s="11">
        <f>[16]PopulatedForm20!I133</f>
        <v>0</v>
      </c>
      <c r="J76" s="11">
        <f>[16]PopulatedForm20!J133</f>
        <v>0</v>
      </c>
      <c r="K76" s="11">
        <f>[16]PopulatedForm20!K133</f>
        <v>0</v>
      </c>
      <c r="L76" s="11">
        <f>[16]PopulatedForm20!L133</f>
        <v>0</v>
      </c>
      <c r="M76" s="11">
        <f>[16]PopulatedForm20!M133</f>
        <v>0</v>
      </c>
      <c r="N76" s="11">
        <f>[16]PopulatedForm20!N133</f>
        <v>0</v>
      </c>
      <c r="O76" s="11">
        <f>[16]PopulatedForm20!O133</f>
        <v>0</v>
      </c>
      <c r="P76" s="11">
        <f>[16]PopulatedForm20!P133</f>
        <v>0</v>
      </c>
      <c r="Q76" s="11">
        <f>[16]PopulatedForm20!Q133</f>
        <v>1</v>
      </c>
      <c r="R76" s="11">
        <f>[16]PopulatedForm20!R133</f>
        <v>1</v>
      </c>
      <c r="S76" s="11">
        <f>[16]PopulatedForm20!S133</f>
        <v>0</v>
      </c>
      <c r="T76" s="11">
        <f>[16]PopulatedForm20!T133</f>
        <v>1</v>
      </c>
      <c r="U76" s="11">
        <f>[16]PopulatedForm20!U133</f>
        <v>0</v>
      </c>
      <c r="V76" s="11">
        <f>[16]PopulatedForm20!V133</f>
        <v>0</v>
      </c>
      <c r="W76" s="11">
        <f>[16]PopulatedForm20!W133</f>
        <v>0</v>
      </c>
      <c r="X76" s="11">
        <f>[16]PopulatedForm20!X133</f>
        <v>0</v>
      </c>
      <c r="Y76" s="11">
        <f>[16]PopulatedForm20!Y133</f>
        <v>0</v>
      </c>
      <c r="Z76" s="12">
        <f t="shared" si="4"/>
        <v>384</v>
      </c>
      <c r="AA76" s="13">
        <v>0</v>
      </c>
      <c r="AB76" s="11">
        <f>[16]PopulatedForm20!Z133</f>
        <v>0</v>
      </c>
      <c r="AC76" s="13">
        <f t="shared" ref="AC76:AC106" si="5">SUM(Z76:AB76)</f>
        <v>384</v>
      </c>
      <c r="AD76" s="13">
        <v>0</v>
      </c>
    </row>
    <row r="77" spans="1:30" ht="15.75">
      <c r="A77" s="10">
        <f>[16]PopulatedForm20!A144</f>
        <v>71</v>
      </c>
      <c r="B77" s="11">
        <f>[16]PopulatedForm20!B144</f>
        <v>0</v>
      </c>
      <c r="C77" s="11">
        <f>[16]PopulatedForm20!C144</f>
        <v>1</v>
      </c>
      <c r="D77" s="11">
        <f>[16]PopulatedForm20!D144</f>
        <v>2</v>
      </c>
      <c r="E77" s="11">
        <f>[16]PopulatedForm20!E144</f>
        <v>406</v>
      </c>
      <c r="F77" s="11">
        <f>[16]PopulatedForm20!F144</f>
        <v>2</v>
      </c>
      <c r="G77" s="11">
        <f>[16]PopulatedForm20!G144</f>
        <v>0</v>
      </c>
      <c r="H77" s="11">
        <f>[16]PopulatedForm20!H144</f>
        <v>0</v>
      </c>
      <c r="I77" s="11">
        <f>[16]PopulatedForm20!I144</f>
        <v>0</v>
      </c>
      <c r="J77" s="11">
        <f>[16]PopulatedForm20!J144</f>
        <v>0</v>
      </c>
      <c r="K77" s="11">
        <f>[16]PopulatedForm20!K144</f>
        <v>0</v>
      </c>
      <c r="L77" s="11">
        <f>[16]PopulatedForm20!L144</f>
        <v>0</v>
      </c>
      <c r="M77" s="11">
        <f>[16]PopulatedForm20!M144</f>
        <v>2</v>
      </c>
      <c r="N77" s="11">
        <f>[16]PopulatedForm20!N144</f>
        <v>1</v>
      </c>
      <c r="O77" s="11">
        <f>[16]PopulatedForm20!O144</f>
        <v>1</v>
      </c>
      <c r="P77" s="11">
        <f>[16]PopulatedForm20!P144</f>
        <v>0</v>
      </c>
      <c r="Q77" s="11">
        <f>[16]PopulatedForm20!Q144</f>
        <v>0</v>
      </c>
      <c r="R77" s="11">
        <f>[16]PopulatedForm20!R144</f>
        <v>0</v>
      </c>
      <c r="S77" s="11">
        <f>[16]PopulatedForm20!S144</f>
        <v>0</v>
      </c>
      <c r="T77" s="11">
        <f>[16]PopulatedForm20!T144</f>
        <v>0</v>
      </c>
      <c r="U77" s="11">
        <f>[16]PopulatedForm20!U144</f>
        <v>0</v>
      </c>
      <c r="V77" s="11">
        <f>[16]PopulatedForm20!V144</f>
        <v>0</v>
      </c>
      <c r="W77" s="11">
        <f>[16]PopulatedForm20!W144</f>
        <v>0</v>
      </c>
      <c r="X77" s="11">
        <f>[16]PopulatedForm20!X144</f>
        <v>2</v>
      </c>
      <c r="Y77" s="11">
        <f>[16]PopulatedForm20!Y144</f>
        <v>0</v>
      </c>
      <c r="Z77" s="12">
        <f t="shared" si="4"/>
        <v>417</v>
      </c>
      <c r="AA77" s="13">
        <v>0</v>
      </c>
      <c r="AB77" s="11">
        <f>[16]PopulatedForm20!Z144</f>
        <v>0</v>
      </c>
      <c r="AC77" s="13">
        <f t="shared" si="5"/>
        <v>417</v>
      </c>
      <c r="AD77" s="13">
        <v>0</v>
      </c>
    </row>
    <row r="78" spans="1:30" ht="15.75">
      <c r="A78" s="10">
        <f>[16]PopulatedForm20!A145</f>
        <v>72</v>
      </c>
      <c r="B78" s="11">
        <f>[16]PopulatedForm20!B145</f>
        <v>0</v>
      </c>
      <c r="C78" s="11">
        <f>[16]PopulatedForm20!C145</f>
        <v>0</v>
      </c>
      <c r="D78" s="11">
        <f>[16]PopulatedForm20!D145</f>
        <v>2</v>
      </c>
      <c r="E78" s="11">
        <f>[16]PopulatedForm20!E145</f>
        <v>355</v>
      </c>
      <c r="F78" s="11">
        <f>[16]PopulatedForm20!F145</f>
        <v>2</v>
      </c>
      <c r="G78" s="11">
        <f>[16]PopulatedForm20!G145</f>
        <v>0</v>
      </c>
      <c r="H78" s="11">
        <f>[16]PopulatedForm20!H145</f>
        <v>1</v>
      </c>
      <c r="I78" s="11">
        <f>[16]PopulatedForm20!I145</f>
        <v>0</v>
      </c>
      <c r="J78" s="11">
        <f>[16]PopulatedForm20!J145</f>
        <v>0</v>
      </c>
      <c r="K78" s="11">
        <f>[16]PopulatedForm20!K145</f>
        <v>0</v>
      </c>
      <c r="L78" s="11">
        <f>[16]PopulatedForm20!L145</f>
        <v>0</v>
      </c>
      <c r="M78" s="11">
        <f>[16]PopulatedForm20!M145</f>
        <v>0</v>
      </c>
      <c r="N78" s="11">
        <f>[16]PopulatedForm20!N145</f>
        <v>0</v>
      </c>
      <c r="O78" s="11">
        <f>[16]PopulatedForm20!O145</f>
        <v>0</v>
      </c>
      <c r="P78" s="11">
        <f>[16]PopulatedForm20!P145</f>
        <v>0</v>
      </c>
      <c r="Q78" s="11">
        <f>[16]PopulatedForm20!Q145</f>
        <v>0</v>
      </c>
      <c r="R78" s="11">
        <f>[16]PopulatedForm20!R145</f>
        <v>0</v>
      </c>
      <c r="S78" s="11">
        <f>[16]PopulatedForm20!S145</f>
        <v>0</v>
      </c>
      <c r="T78" s="11">
        <f>[16]PopulatedForm20!T145</f>
        <v>0</v>
      </c>
      <c r="U78" s="11">
        <f>[16]PopulatedForm20!U145</f>
        <v>0</v>
      </c>
      <c r="V78" s="11">
        <f>[16]PopulatedForm20!V145</f>
        <v>0</v>
      </c>
      <c r="W78" s="11">
        <f>[16]PopulatedForm20!W145</f>
        <v>0</v>
      </c>
      <c r="X78" s="11">
        <f>[16]PopulatedForm20!X145</f>
        <v>0</v>
      </c>
      <c r="Y78" s="11">
        <f>[16]PopulatedForm20!Y145</f>
        <v>0</v>
      </c>
      <c r="Z78" s="12">
        <f t="shared" si="4"/>
        <v>360</v>
      </c>
      <c r="AA78" s="13">
        <v>0</v>
      </c>
      <c r="AB78" s="11">
        <f>[16]PopulatedForm20!Z145</f>
        <v>0</v>
      </c>
      <c r="AC78" s="13">
        <f t="shared" si="5"/>
        <v>360</v>
      </c>
      <c r="AD78" s="13">
        <v>0</v>
      </c>
    </row>
    <row r="79" spans="1:30" ht="15.75">
      <c r="A79" s="10">
        <f>[16]PopulatedForm20!A146</f>
        <v>73</v>
      </c>
      <c r="B79" s="11">
        <f>[16]PopulatedForm20!B146</f>
        <v>1</v>
      </c>
      <c r="C79" s="11">
        <f>[16]PopulatedForm20!C146</f>
        <v>0</v>
      </c>
      <c r="D79" s="11">
        <f>[16]PopulatedForm20!D146</f>
        <v>16</v>
      </c>
      <c r="E79" s="11">
        <f>[16]PopulatedForm20!E146</f>
        <v>546</v>
      </c>
      <c r="F79" s="11">
        <f>[16]PopulatedForm20!F146</f>
        <v>9</v>
      </c>
      <c r="G79" s="11">
        <f>[16]PopulatedForm20!G146</f>
        <v>1</v>
      </c>
      <c r="H79" s="11">
        <f>[16]PopulatedForm20!H146</f>
        <v>1</v>
      </c>
      <c r="I79" s="11">
        <f>[16]PopulatedForm20!I146</f>
        <v>0</v>
      </c>
      <c r="J79" s="11">
        <f>[16]PopulatedForm20!J146</f>
        <v>0</v>
      </c>
      <c r="K79" s="11">
        <f>[16]PopulatedForm20!K146</f>
        <v>0</v>
      </c>
      <c r="L79" s="11">
        <f>[16]PopulatedForm20!L146</f>
        <v>0</v>
      </c>
      <c r="M79" s="11">
        <f>[16]PopulatedForm20!M146</f>
        <v>5</v>
      </c>
      <c r="N79" s="11">
        <f>[16]PopulatedForm20!N146</f>
        <v>1</v>
      </c>
      <c r="O79" s="11">
        <f>[16]PopulatedForm20!O146</f>
        <v>3</v>
      </c>
      <c r="P79" s="11">
        <f>[16]PopulatedForm20!P146</f>
        <v>0</v>
      </c>
      <c r="Q79" s="11">
        <f>[16]PopulatedForm20!Q146</f>
        <v>1</v>
      </c>
      <c r="R79" s="11">
        <f>[16]PopulatedForm20!R146</f>
        <v>0</v>
      </c>
      <c r="S79" s="11">
        <f>[16]PopulatedForm20!S146</f>
        <v>0</v>
      </c>
      <c r="T79" s="11">
        <f>[16]PopulatedForm20!T146</f>
        <v>0</v>
      </c>
      <c r="U79" s="11">
        <f>[16]PopulatedForm20!U146</f>
        <v>4</v>
      </c>
      <c r="V79" s="11">
        <f>[16]PopulatedForm20!V146</f>
        <v>0</v>
      </c>
      <c r="W79" s="11">
        <f>[16]PopulatedForm20!W146</f>
        <v>17</v>
      </c>
      <c r="X79" s="11">
        <f>[16]PopulatedForm20!X146</f>
        <v>1</v>
      </c>
      <c r="Y79" s="11">
        <f>[16]PopulatedForm20!Y146</f>
        <v>0</v>
      </c>
      <c r="Z79" s="12">
        <f t="shared" si="4"/>
        <v>606</v>
      </c>
      <c r="AA79" s="13">
        <v>0</v>
      </c>
      <c r="AB79" s="11">
        <f>[16]PopulatedForm20!Z146</f>
        <v>0</v>
      </c>
      <c r="AC79" s="13">
        <f t="shared" si="5"/>
        <v>606</v>
      </c>
      <c r="AD79" s="13">
        <v>0</v>
      </c>
    </row>
    <row r="80" spans="1:30" ht="15.75">
      <c r="A80" s="10">
        <f>[16]PopulatedForm20!A147</f>
        <v>74</v>
      </c>
      <c r="B80" s="11">
        <f>[16]PopulatedForm20!B147</f>
        <v>1</v>
      </c>
      <c r="C80" s="11">
        <f>[16]PopulatedForm20!C147</f>
        <v>2</v>
      </c>
      <c r="D80" s="11">
        <f>[16]PopulatedForm20!D147</f>
        <v>43</v>
      </c>
      <c r="E80" s="11">
        <f>[16]PopulatedForm20!E147</f>
        <v>305</v>
      </c>
      <c r="F80" s="11">
        <f>[16]PopulatedForm20!F147</f>
        <v>8</v>
      </c>
      <c r="G80" s="11">
        <f>[16]PopulatedForm20!G147</f>
        <v>3</v>
      </c>
      <c r="H80" s="11">
        <f>[16]PopulatedForm20!H147</f>
        <v>0</v>
      </c>
      <c r="I80" s="11">
        <f>[16]PopulatedForm20!I147</f>
        <v>0</v>
      </c>
      <c r="J80" s="11">
        <f>[16]PopulatedForm20!J147</f>
        <v>0</v>
      </c>
      <c r="K80" s="11">
        <f>[16]PopulatedForm20!K147</f>
        <v>2</v>
      </c>
      <c r="L80" s="11">
        <f>[16]PopulatedForm20!L147</f>
        <v>1</v>
      </c>
      <c r="M80" s="11">
        <f>[16]PopulatedForm20!M147</f>
        <v>0</v>
      </c>
      <c r="N80" s="11">
        <f>[16]PopulatedForm20!N147</f>
        <v>4</v>
      </c>
      <c r="O80" s="11">
        <f>[16]PopulatedForm20!O147</f>
        <v>0</v>
      </c>
      <c r="P80" s="11">
        <f>[16]PopulatedForm20!P147</f>
        <v>0</v>
      </c>
      <c r="Q80" s="11">
        <f>[16]PopulatedForm20!Q147</f>
        <v>2</v>
      </c>
      <c r="R80" s="11">
        <f>[16]PopulatedForm20!R147</f>
        <v>3</v>
      </c>
      <c r="S80" s="11">
        <f>[16]PopulatedForm20!S147</f>
        <v>1</v>
      </c>
      <c r="T80" s="11">
        <f>[16]PopulatedForm20!T147</f>
        <v>5</v>
      </c>
      <c r="U80" s="11">
        <f>[16]PopulatedForm20!U147</f>
        <v>15</v>
      </c>
      <c r="V80" s="11">
        <f>[16]PopulatedForm20!V147</f>
        <v>2</v>
      </c>
      <c r="W80" s="11">
        <f>[16]PopulatedForm20!W147</f>
        <v>1</v>
      </c>
      <c r="X80" s="11">
        <f>[16]PopulatedForm20!X147</f>
        <v>0</v>
      </c>
      <c r="Y80" s="11">
        <f>[16]PopulatedForm20!Y147</f>
        <v>2</v>
      </c>
      <c r="Z80" s="12">
        <f t="shared" si="4"/>
        <v>400</v>
      </c>
      <c r="AA80" s="13">
        <v>0</v>
      </c>
      <c r="AB80" s="11">
        <f>[16]PopulatedForm20!Z147</f>
        <v>0</v>
      </c>
      <c r="AC80" s="13">
        <f t="shared" si="5"/>
        <v>400</v>
      </c>
      <c r="AD80" s="13">
        <v>0</v>
      </c>
    </row>
    <row r="81" spans="1:30" ht="15.75">
      <c r="A81" s="10">
        <f>[16]PopulatedForm20!A148</f>
        <v>75</v>
      </c>
      <c r="B81" s="11">
        <f>[16]PopulatedForm20!B148</f>
        <v>0</v>
      </c>
      <c r="C81" s="11">
        <f>[16]PopulatedForm20!C148</f>
        <v>0</v>
      </c>
      <c r="D81" s="11">
        <f>[16]PopulatedForm20!D148</f>
        <v>12</v>
      </c>
      <c r="E81" s="11">
        <f>[16]PopulatedForm20!E148</f>
        <v>296</v>
      </c>
      <c r="F81" s="11">
        <f>[16]PopulatedForm20!F148</f>
        <v>2</v>
      </c>
      <c r="G81" s="11">
        <f>[16]PopulatedForm20!G148</f>
        <v>1</v>
      </c>
      <c r="H81" s="11">
        <f>[16]PopulatedForm20!H148</f>
        <v>1</v>
      </c>
      <c r="I81" s="11">
        <f>[16]PopulatedForm20!I148</f>
        <v>0</v>
      </c>
      <c r="J81" s="11">
        <f>[16]PopulatedForm20!J148</f>
        <v>0</v>
      </c>
      <c r="K81" s="11">
        <f>[16]PopulatedForm20!K148</f>
        <v>0</v>
      </c>
      <c r="L81" s="11">
        <f>[16]PopulatedForm20!L148</f>
        <v>0</v>
      </c>
      <c r="M81" s="11">
        <f>[16]PopulatedForm20!M148</f>
        <v>0</v>
      </c>
      <c r="N81" s="11">
        <f>[16]PopulatedForm20!N148</f>
        <v>1</v>
      </c>
      <c r="O81" s="11">
        <f>[16]PopulatedForm20!O148</f>
        <v>0</v>
      </c>
      <c r="P81" s="11">
        <f>[16]PopulatedForm20!P148</f>
        <v>0</v>
      </c>
      <c r="Q81" s="11">
        <f>[16]PopulatedForm20!Q148</f>
        <v>0</v>
      </c>
      <c r="R81" s="11">
        <f>[16]PopulatedForm20!R148</f>
        <v>0</v>
      </c>
      <c r="S81" s="11">
        <f>[16]PopulatedForm20!S148</f>
        <v>0</v>
      </c>
      <c r="T81" s="11">
        <f>[16]PopulatedForm20!T148</f>
        <v>0</v>
      </c>
      <c r="U81" s="11">
        <f>[16]PopulatedForm20!U148</f>
        <v>0</v>
      </c>
      <c r="V81" s="11">
        <f>[16]PopulatedForm20!V148</f>
        <v>7</v>
      </c>
      <c r="W81" s="11">
        <f>[16]PopulatedForm20!W148</f>
        <v>1</v>
      </c>
      <c r="X81" s="11">
        <f>[16]PopulatedForm20!X148</f>
        <v>7</v>
      </c>
      <c r="Y81" s="11">
        <f>[16]PopulatedForm20!Y148</f>
        <v>0</v>
      </c>
      <c r="Z81" s="12">
        <f t="shared" si="4"/>
        <v>328</v>
      </c>
      <c r="AA81" s="13">
        <v>0</v>
      </c>
      <c r="AB81" s="11">
        <f>[16]PopulatedForm20!Z148</f>
        <v>0</v>
      </c>
      <c r="AC81" s="13">
        <f t="shared" si="5"/>
        <v>328</v>
      </c>
      <c r="AD81" s="13">
        <v>0</v>
      </c>
    </row>
    <row r="82" spans="1:30" ht="15.75">
      <c r="A82" s="10">
        <f>[16]PopulatedForm20!A149</f>
        <v>76</v>
      </c>
      <c r="B82" s="11">
        <f>[16]PopulatedForm20!B149</f>
        <v>0</v>
      </c>
      <c r="C82" s="11">
        <f>[16]PopulatedForm20!C149</f>
        <v>0</v>
      </c>
      <c r="D82" s="11">
        <f>[16]PopulatedForm20!D149</f>
        <v>8</v>
      </c>
      <c r="E82" s="11">
        <f>[16]PopulatedForm20!E149</f>
        <v>440</v>
      </c>
      <c r="F82" s="11">
        <f>[16]PopulatedForm20!F149</f>
        <v>0</v>
      </c>
      <c r="G82" s="11">
        <f>[16]PopulatedForm20!G149</f>
        <v>2</v>
      </c>
      <c r="H82" s="11">
        <f>[16]PopulatedForm20!H149</f>
        <v>0</v>
      </c>
      <c r="I82" s="11">
        <f>[16]PopulatedForm20!I149</f>
        <v>0</v>
      </c>
      <c r="J82" s="11">
        <f>[16]PopulatedForm20!J149</f>
        <v>0</v>
      </c>
      <c r="K82" s="11">
        <f>[16]PopulatedForm20!K149</f>
        <v>0</v>
      </c>
      <c r="L82" s="11">
        <f>[16]PopulatedForm20!L149</f>
        <v>0</v>
      </c>
      <c r="M82" s="11">
        <f>[16]PopulatedForm20!M149</f>
        <v>0</v>
      </c>
      <c r="N82" s="11">
        <f>[16]PopulatedForm20!N149</f>
        <v>1</v>
      </c>
      <c r="O82" s="11">
        <f>[16]PopulatedForm20!O149</f>
        <v>1</v>
      </c>
      <c r="P82" s="11">
        <f>[16]PopulatedForm20!P149</f>
        <v>2</v>
      </c>
      <c r="Q82" s="11">
        <f>[16]PopulatedForm20!Q149</f>
        <v>4</v>
      </c>
      <c r="R82" s="11">
        <f>[16]PopulatedForm20!R149</f>
        <v>0</v>
      </c>
      <c r="S82" s="11">
        <f>[16]PopulatedForm20!S149</f>
        <v>0</v>
      </c>
      <c r="T82" s="11">
        <f>[16]PopulatedForm20!T149</f>
        <v>1</v>
      </c>
      <c r="U82" s="11">
        <f>[16]PopulatedForm20!U149</f>
        <v>1</v>
      </c>
      <c r="V82" s="11">
        <f>[16]PopulatedForm20!V149</f>
        <v>0</v>
      </c>
      <c r="W82" s="11">
        <f>[16]PopulatedForm20!W149</f>
        <v>0</v>
      </c>
      <c r="X82" s="11">
        <f>[16]PopulatedForm20!X149</f>
        <v>0</v>
      </c>
      <c r="Y82" s="11">
        <f>[16]PopulatedForm20!Y149</f>
        <v>0</v>
      </c>
      <c r="Z82" s="12">
        <f t="shared" si="4"/>
        <v>460</v>
      </c>
      <c r="AA82" s="13">
        <v>0</v>
      </c>
      <c r="AB82" s="11">
        <f>[16]PopulatedForm20!Z149</f>
        <v>0</v>
      </c>
      <c r="AC82" s="13">
        <f t="shared" si="5"/>
        <v>460</v>
      </c>
      <c r="AD82" s="13">
        <v>0</v>
      </c>
    </row>
    <row r="83" spans="1:30" ht="15.75">
      <c r="A83" s="10">
        <f>[16]PopulatedForm20!A150</f>
        <v>77</v>
      </c>
      <c r="B83" s="11">
        <f>[16]PopulatedForm20!B150</f>
        <v>1</v>
      </c>
      <c r="C83" s="11">
        <f>[16]PopulatedForm20!C150</f>
        <v>2</v>
      </c>
      <c r="D83" s="11">
        <f>[16]PopulatedForm20!D150</f>
        <v>5</v>
      </c>
      <c r="E83" s="11">
        <f>[16]PopulatedForm20!E150</f>
        <v>531</v>
      </c>
      <c r="F83" s="11">
        <f>[16]PopulatedForm20!F150</f>
        <v>3</v>
      </c>
      <c r="G83" s="11">
        <f>[16]PopulatedForm20!G150</f>
        <v>0</v>
      </c>
      <c r="H83" s="11">
        <f>[16]PopulatedForm20!H150</f>
        <v>0</v>
      </c>
      <c r="I83" s="11">
        <f>[16]PopulatedForm20!I150</f>
        <v>1</v>
      </c>
      <c r="J83" s="11">
        <f>[16]PopulatedForm20!J150</f>
        <v>0</v>
      </c>
      <c r="K83" s="11">
        <f>[16]PopulatedForm20!K150</f>
        <v>0</v>
      </c>
      <c r="L83" s="11">
        <f>[16]PopulatedForm20!L150</f>
        <v>0</v>
      </c>
      <c r="M83" s="11">
        <f>[16]PopulatedForm20!M150</f>
        <v>0</v>
      </c>
      <c r="N83" s="11">
        <f>[16]PopulatedForm20!N150</f>
        <v>0</v>
      </c>
      <c r="O83" s="11">
        <f>[16]PopulatedForm20!O150</f>
        <v>0</v>
      </c>
      <c r="P83" s="11">
        <f>[16]PopulatedForm20!P150</f>
        <v>0</v>
      </c>
      <c r="Q83" s="11">
        <f>[16]PopulatedForm20!Q150</f>
        <v>0</v>
      </c>
      <c r="R83" s="11">
        <f>[16]PopulatedForm20!R150</f>
        <v>0</v>
      </c>
      <c r="S83" s="11">
        <f>[16]PopulatedForm20!S150</f>
        <v>0</v>
      </c>
      <c r="T83" s="11">
        <f>[16]PopulatedForm20!T150</f>
        <v>0</v>
      </c>
      <c r="U83" s="11">
        <f>[16]PopulatedForm20!U150</f>
        <v>2</v>
      </c>
      <c r="V83" s="11">
        <f>[16]PopulatedForm20!V150</f>
        <v>0</v>
      </c>
      <c r="W83" s="11">
        <f>[16]PopulatedForm20!W150</f>
        <v>0</v>
      </c>
      <c r="X83" s="11">
        <f>[16]PopulatedForm20!X150</f>
        <v>0</v>
      </c>
      <c r="Y83" s="11">
        <f>[16]PopulatedForm20!Y150</f>
        <v>0</v>
      </c>
      <c r="Z83" s="12">
        <f t="shared" si="4"/>
        <v>545</v>
      </c>
      <c r="AA83" s="13">
        <v>0</v>
      </c>
      <c r="AB83" s="11">
        <f>[16]PopulatedForm20!Z150</f>
        <v>0</v>
      </c>
      <c r="AC83" s="13">
        <f t="shared" si="5"/>
        <v>545</v>
      </c>
      <c r="AD83" s="13">
        <v>0</v>
      </c>
    </row>
    <row r="84" spans="1:30" ht="15.75">
      <c r="A84" s="10">
        <f>[16]PopulatedForm20!A151</f>
        <v>78</v>
      </c>
      <c r="B84" s="11">
        <f>[16]PopulatedForm20!B151</f>
        <v>1</v>
      </c>
      <c r="C84" s="11">
        <f>[16]PopulatedForm20!C151</f>
        <v>0</v>
      </c>
      <c r="D84" s="11">
        <f>[16]PopulatedForm20!D151</f>
        <v>18</v>
      </c>
      <c r="E84" s="11">
        <f>[16]PopulatedForm20!E151</f>
        <v>498</v>
      </c>
      <c r="F84" s="11">
        <f>[16]PopulatedForm20!F151</f>
        <v>5</v>
      </c>
      <c r="G84" s="11">
        <f>[16]PopulatedForm20!G151</f>
        <v>0</v>
      </c>
      <c r="H84" s="11">
        <f>[16]PopulatedForm20!H151</f>
        <v>0</v>
      </c>
      <c r="I84" s="11">
        <f>[16]PopulatedForm20!I151</f>
        <v>0</v>
      </c>
      <c r="J84" s="11">
        <f>[16]PopulatedForm20!J151</f>
        <v>1</v>
      </c>
      <c r="K84" s="11">
        <f>[16]PopulatedForm20!K151</f>
        <v>0</v>
      </c>
      <c r="L84" s="11">
        <f>[16]PopulatedForm20!L151</f>
        <v>0</v>
      </c>
      <c r="M84" s="11">
        <f>[16]PopulatedForm20!M151</f>
        <v>0</v>
      </c>
      <c r="N84" s="11">
        <f>[16]PopulatedForm20!N151</f>
        <v>0</v>
      </c>
      <c r="O84" s="11">
        <f>[16]PopulatedForm20!O151</f>
        <v>0</v>
      </c>
      <c r="P84" s="11">
        <f>[16]PopulatedForm20!P151</f>
        <v>0</v>
      </c>
      <c r="Q84" s="11">
        <f>[16]PopulatedForm20!Q151</f>
        <v>0</v>
      </c>
      <c r="R84" s="11">
        <f>[16]PopulatedForm20!R151</f>
        <v>0</v>
      </c>
      <c r="S84" s="11">
        <f>[16]PopulatedForm20!S151</f>
        <v>0</v>
      </c>
      <c r="T84" s="11">
        <f>[16]PopulatedForm20!T151</f>
        <v>1</v>
      </c>
      <c r="U84" s="11">
        <f>[16]PopulatedForm20!U151</f>
        <v>10</v>
      </c>
      <c r="V84" s="11">
        <f>[16]PopulatedForm20!V151</f>
        <v>6</v>
      </c>
      <c r="W84" s="11">
        <f>[16]PopulatedForm20!W151</f>
        <v>6</v>
      </c>
      <c r="X84" s="11">
        <f>[16]PopulatedForm20!X151</f>
        <v>4</v>
      </c>
      <c r="Y84" s="11">
        <f>[16]PopulatedForm20!Y151</f>
        <v>0</v>
      </c>
      <c r="Z84" s="12">
        <f t="shared" si="4"/>
        <v>550</v>
      </c>
      <c r="AA84" s="13">
        <v>0</v>
      </c>
      <c r="AB84" s="11">
        <f>[16]PopulatedForm20!Z151</f>
        <v>2</v>
      </c>
      <c r="AC84" s="13">
        <f t="shared" si="5"/>
        <v>552</v>
      </c>
      <c r="AD84" s="13">
        <v>0</v>
      </c>
    </row>
    <row r="85" spans="1:30" ht="15.75">
      <c r="A85" s="10">
        <f>[16]PopulatedForm20!A152</f>
        <v>79</v>
      </c>
      <c r="B85" s="11">
        <f>[16]PopulatedForm20!B152</f>
        <v>0</v>
      </c>
      <c r="C85" s="11">
        <f>[16]PopulatedForm20!C152</f>
        <v>0</v>
      </c>
      <c r="D85" s="11">
        <f>[16]PopulatedForm20!D152</f>
        <v>2</v>
      </c>
      <c r="E85" s="11">
        <f>[16]PopulatedForm20!E152</f>
        <v>196</v>
      </c>
      <c r="F85" s="11">
        <f>[16]PopulatedForm20!F152</f>
        <v>2</v>
      </c>
      <c r="G85" s="11">
        <f>[16]PopulatedForm20!G152</f>
        <v>0</v>
      </c>
      <c r="H85" s="11">
        <f>[16]PopulatedForm20!H152</f>
        <v>0</v>
      </c>
      <c r="I85" s="11">
        <f>[16]PopulatedForm20!I152</f>
        <v>0</v>
      </c>
      <c r="J85" s="11">
        <f>[16]PopulatedForm20!J152</f>
        <v>0</v>
      </c>
      <c r="K85" s="11">
        <f>[16]PopulatedForm20!K152</f>
        <v>0</v>
      </c>
      <c r="L85" s="11">
        <f>[16]PopulatedForm20!L152</f>
        <v>0</v>
      </c>
      <c r="M85" s="11">
        <f>[16]PopulatedForm20!M152</f>
        <v>0</v>
      </c>
      <c r="N85" s="11">
        <f>[16]PopulatedForm20!N152</f>
        <v>0</v>
      </c>
      <c r="O85" s="11">
        <f>[16]PopulatedForm20!O152</f>
        <v>0</v>
      </c>
      <c r="P85" s="11">
        <f>[16]PopulatedForm20!P152</f>
        <v>0</v>
      </c>
      <c r="Q85" s="11">
        <f>[16]PopulatedForm20!Q152</f>
        <v>0</v>
      </c>
      <c r="R85" s="11">
        <f>[16]PopulatedForm20!R152</f>
        <v>0</v>
      </c>
      <c r="S85" s="11">
        <f>[16]PopulatedForm20!S152</f>
        <v>0</v>
      </c>
      <c r="T85" s="11">
        <f>[16]PopulatedForm20!T152</f>
        <v>0</v>
      </c>
      <c r="U85" s="11">
        <f>[16]PopulatedForm20!U152</f>
        <v>0</v>
      </c>
      <c r="V85" s="11">
        <f>[16]PopulatedForm20!V152</f>
        <v>0</v>
      </c>
      <c r="W85" s="11">
        <f>[16]PopulatedForm20!W152</f>
        <v>1</v>
      </c>
      <c r="X85" s="11">
        <f>[16]PopulatedForm20!X152</f>
        <v>2</v>
      </c>
      <c r="Y85" s="11">
        <f>[16]PopulatedForm20!Y152</f>
        <v>0</v>
      </c>
      <c r="Z85" s="12">
        <f t="shared" si="4"/>
        <v>203</v>
      </c>
      <c r="AA85" s="13">
        <v>0</v>
      </c>
      <c r="AB85" s="11">
        <f>[16]PopulatedForm20!Z152</f>
        <v>0</v>
      </c>
      <c r="AC85" s="13">
        <f t="shared" si="5"/>
        <v>203</v>
      </c>
      <c r="AD85" s="13">
        <v>0</v>
      </c>
    </row>
    <row r="86" spans="1:30" ht="15.75">
      <c r="A86" s="10">
        <f>[16]PopulatedForm20!A153</f>
        <v>80</v>
      </c>
      <c r="B86" s="11">
        <f>[16]PopulatedForm20!B153</f>
        <v>1</v>
      </c>
      <c r="C86" s="11">
        <f>[16]PopulatedForm20!C153</f>
        <v>1</v>
      </c>
      <c r="D86" s="11">
        <f>[16]PopulatedForm20!D153</f>
        <v>1</v>
      </c>
      <c r="E86" s="11">
        <f>[16]PopulatedForm20!E153</f>
        <v>134</v>
      </c>
      <c r="F86" s="11">
        <f>[16]PopulatedForm20!F153</f>
        <v>2</v>
      </c>
      <c r="G86" s="11">
        <f>[16]PopulatedForm20!G153</f>
        <v>0</v>
      </c>
      <c r="H86" s="11">
        <f>[16]PopulatedForm20!H153</f>
        <v>0</v>
      </c>
      <c r="I86" s="11">
        <f>[16]PopulatedForm20!I153</f>
        <v>0</v>
      </c>
      <c r="J86" s="11">
        <f>[16]PopulatedForm20!J153</f>
        <v>1</v>
      </c>
      <c r="K86" s="11">
        <f>[16]PopulatedForm20!K153</f>
        <v>1</v>
      </c>
      <c r="L86" s="11">
        <f>[16]PopulatedForm20!L153</f>
        <v>0</v>
      </c>
      <c r="M86" s="11">
        <f>[16]PopulatedForm20!M153</f>
        <v>0</v>
      </c>
      <c r="N86" s="11">
        <f>[16]PopulatedForm20!N153</f>
        <v>1</v>
      </c>
      <c r="O86" s="11">
        <f>[16]PopulatedForm20!O153</f>
        <v>1</v>
      </c>
      <c r="P86" s="11">
        <f>[16]PopulatedForm20!P153</f>
        <v>0</v>
      </c>
      <c r="Q86" s="11">
        <f>[16]PopulatedForm20!Q153</f>
        <v>0</v>
      </c>
      <c r="R86" s="11">
        <f>[16]PopulatedForm20!R153</f>
        <v>0</v>
      </c>
      <c r="S86" s="11">
        <f>[16]PopulatedForm20!S153</f>
        <v>0</v>
      </c>
      <c r="T86" s="11">
        <f>[16]PopulatedForm20!T153</f>
        <v>0</v>
      </c>
      <c r="U86" s="11">
        <f>[16]PopulatedForm20!U153</f>
        <v>0</v>
      </c>
      <c r="V86" s="11">
        <f>[16]PopulatedForm20!V153</f>
        <v>0</v>
      </c>
      <c r="W86" s="11">
        <f>[16]PopulatedForm20!W153</f>
        <v>0</v>
      </c>
      <c r="X86" s="11">
        <f>[16]PopulatedForm20!X153</f>
        <v>1</v>
      </c>
      <c r="Y86" s="11">
        <f>[16]PopulatedForm20!Y153</f>
        <v>0</v>
      </c>
      <c r="Z86" s="12">
        <f t="shared" si="4"/>
        <v>144</v>
      </c>
      <c r="AA86" s="13">
        <v>0</v>
      </c>
      <c r="AB86" s="11">
        <f>[16]PopulatedForm20!Z153</f>
        <v>0</v>
      </c>
      <c r="AC86" s="13">
        <f t="shared" si="5"/>
        <v>144</v>
      </c>
      <c r="AD86" s="13">
        <v>0</v>
      </c>
    </row>
    <row r="87" spans="1:30" ht="15.75">
      <c r="A87" s="10">
        <f>[16]PopulatedForm20!A164</f>
        <v>81</v>
      </c>
      <c r="B87" s="11">
        <f>[16]PopulatedForm20!B164</f>
        <v>0</v>
      </c>
      <c r="C87" s="11">
        <f>[16]PopulatedForm20!C164</f>
        <v>0</v>
      </c>
      <c r="D87" s="11">
        <f>[16]PopulatedForm20!D164</f>
        <v>11</v>
      </c>
      <c r="E87" s="11">
        <f>[16]PopulatedForm20!E164</f>
        <v>541</v>
      </c>
      <c r="F87" s="11">
        <f>[16]PopulatedForm20!F164</f>
        <v>1</v>
      </c>
      <c r="G87" s="11">
        <f>[16]PopulatedForm20!G164</f>
        <v>0</v>
      </c>
      <c r="H87" s="11">
        <f>[16]PopulatedForm20!H164</f>
        <v>1</v>
      </c>
      <c r="I87" s="11">
        <f>[16]PopulatedForm20!I164</f>
        <v>1</v>
      </c>
      <c r="J87" s="11">
        <f>[16]PopulatedForm20!J164</f>
        <v>0</v>
      </c>
      <c r="K87" s="11">
        <f>[16]PopulatedForm20!K164</f>
        <v>0</v>
      </c>
      <c r="L87" s="11">
        <f>[16]PopulatedForm20!L164</f>
        <v>0</v>
      </c>
      <c r="M87" s="11">
        <f>[16]PopulatedForm20!M164</f>
        <v>1</v>
      </c>
      <c r="N87" s="11">
        <f>[16]PopulatedForm20!N164</f>
        <v>0</v>
      </c>
      <c r="O87" s="11">
        <f>[16]PopulatedForm20!O164</f>
        <v>0</v>
      </c>
      <c r="P87" s="11">
        <f>[16]PopulatedForm20!P164</f>
        <v>2</v>
      </c>
      <c r="Q87" s="11">
        <f>[16]PopulatedForm20!Q164</f>
        <v>0</v>
      </c>
      <c r="R87" s="11">
        <f>[16]PopulatedForm20!R164</f>
        <v>1</v>
      </c>
      <c r="S87" s="11">
        <f>[16]PopulatedForm20!S164</f>
        <v>0</v>
      </c>
      <c r="T87" s="11">
        <f>[16]PopulatedForm20!T164</f>
        <v>1</v>
      </c>
      <c r="U87" s="11">
        <f>[16]PopulatedForm20!U164</f>
        <v>2</v>
      </c>
      <c r="V87" s="11">
        <f>[16]PopulatedForm20!V164</f>
        <v>1</v>
      </c>
      <c r="W87" s="11">
        <f>[16]PopulatedForm20!W164</f>
        <v>0</v>
      </c>
      <c r="X87" s="11">
        <f>[16]PopulatedForm20!X164</f>
        <v>2</v>
      </c>
      <c r="Y87" s="11">
        <f>[16]PopulatedForm20!Y164</f>
        <v>1</v>
      </c>
      <c r="Z87" s="12">
        <f t="shared" si="4"/>
        <v>566</v>
      </c>
      <c r="AA87" s="13">
        <v>0</v>
      </c>
      <c r="AB87" s="11">
        <f>[16]PopulatedForm20!Z164</f>
        <v>1</v>
      </c>
      <c r="AC87" s="13">
        <f t="shared" si="5"/>
        <v>567</v>
      </c>
      <c r="AD87" s="13">
        <v>0</v>
      </c>
    </row>
    <row r="88" spans="1:30" ht="15.75">
      <c r="A88" s="10">
        <f>[16]PopulatedForm20!A165</f>
        <v>82</v>
      </c>
      <c r="B88" s="11">
        <f>[16]PopulatedForm20!B165</f>
        <v>0</v>
      </c>
      <c r="C88" s="11">
        <f>[16]PopulatedForm20!C165</f>
        <v>0</v>
      </c>
      <c r="D88" s="11">
        <f>[16]PopulatedForm20!D165</f>
        <v>6</v>
      </c>
      <c r="E88" s="11">
        <f>[16]PopulatedForm20!E165</f>
        <v>534</v>
      </c>
      <c r="F88" s="11">
        <f>[16]PopulatedForm20!F165</f>
        <v>0</v>
      </c>
      <c r="G88" s="11">
        <f>[16]PopulatedForm20!G165</f>
        <v>0</v>
      </c>
      <c r="H88" s="11">
        <f>[16]PopulatedForm20!H165</f>
        <v>0</v>
      </c>
      <c r="I88" s="11">
        <f>[16]PopulatedForm20!I165</f>
        <v>0</v>
      </c>
      <c r="J88" s="11">
        <f>[16]PopulatedForm20!J165</f>
        <v>0</v>
      </c>
      <c r="K88" s="11">
        <f>[16]PopulatedForm20!K165</f>
        <v>0</v>
      </c>
      <c r="L88" s="11">
        <f>[16]PopulatedForm20!L165</f>
        <v>0</v>
      </c>
      <c r="M88" s="11">
        <f>[16]PopulatedForm20!M165</f>
        <v>0</v>
      </c>
      <c r="N88" s="11">
        <f>[16]PopulatedForm20!N165</f>
        <v>0</v>
      </c>
      <c r="O88" s="11">
        <f>[16]PopulatedForm20!O165</f>
        <v>0</v>
      </c>
      <c r="P88" s="11">
        <f>[16]PopulatedForm20!P165</f>
        <v>0</v>
      </c>
      <c r="Q88" s="11">
        <f>[16]PopulatedForm20!Q165</f>
        <v>0</v>
      </c>
      <c r="R88" s="11">
        <f>[16]PopulatedForm20!R165</f>
        <v>0</v>
      </c>
      <c r="S88" s="11">
        <f>[16]PopulatedForm20!S165</f>
        <v>0</v>
      </c>
      <c r="T88" s="11">
        <f>[16]PopulatedForm20!T165</f>
        <v>0</v>
      </c>
      <c r="U88" s="11">
        <f>[16]PopulatedForm20!U165</f>
        <v>1</v>
      </c>
      <c r="V88" s="11">
        <f>[16]PopulatedForm20!V165</f>
        <v>0</v>
      </c>
      <c r="W88" s="11">
        <f>[16]PopulatedForm20!W165</f>
        <v>57</v>
      </c>
      <c r="X88" s="11">
        <f>[16]PopulatedForm20!X165</f>
        <v>1</v>
      </c>
      <c r="Y88" s="11">
        <f>[16]PopulatedForm20!Y165</f>
        <v>1</v>
      </c>
      <c r="Z88" s="12">
        <f t="shared" si="4"/>
        <v>600</v>
      </c>
      <c r="AA88" s="13">
        <v>0</v>
      </c>
      <c r="AB88" s="11">
        <f>[16]PopulatedForm20!Z165</f>
        <v>0</v>
      </c>
      <c r="AC88" s="13">
        <f t="shared" si="5"/>
        <v>600</v>
      </c>
      <c r="AD88" s="13">
        <v>0</v>
      </c>
    </row>
    <row r="89" spans="1:30" ht="15.75">
      <c r="A89" s="10">
        <f>[16]PopulatedForm20!A166</f>
        <v>83</v>
      </c>
      <c r="B89" s="11">
        <f>[16]PopulatedForm20!B166</f>
        <v>0</v>
      </c>
      <c r="C89" s="11">
        <f>[16]PopulatedForm20!C166</f>
        <v>0</v>
      </c>
      <c r="D89" s="11">
        <f>[16]PopulatedForm20!D166</f>
        <v>8</v>
      </c>
      <c r="E89" s="11">
        <f>[16]PopulatedForm20!E166</f>
        <v>193</v>
      </c>
      <c r="F89" s="11">
        <f>[16]PopulatedForm20!F166</f>
        <v>1</v>
      </c>
      <c r="G89" s="11">
        <f>[16]PopulatedForm20!G166</f>
        <v>0</v>
      </c>
      <c r="H89" s="11">
        <f>[16]PopulatedForm20!H166</f>
        <v>0</v>
      </c>
      <c r="I89" s="11">
        <f>[16]PopulatedForm20!I166</f>
        <v>1</v>
      </c>
      <c r="J89" s="11">
        <f>[16]PopulatedForm20!J166</f>
        <v>0</v>
      </c>
      <c r="K89" s="11">
        <f>[16]PopulatedForm20!K166</f>
        <v>0</v>
      </c>
      <c r="L89" s="11">
        <f>[16]PopulatedForm20!L166</f>
        <v>0</v>
      </c>
      <c r="M89" s="11">
        <f>[16]PopulatedForm20!M166</f>
        <v>0</v>
      </c>
      <c r="N89" s="11">
        <f>[16]PopulatedForm20!N166</f>
        <v>1</v>
      </c>
      <c r="O89" s="11">
        <f>[16]PopulatedForm20!O166</f>
        <v>0</v>
      </c>
      <c r="P89" s="11">
        <f>[16]PopulatedForm20!P166</f>
        <v>0</v>
      </c>
      <c r="Q89" s="11">
        <f>[16]PopulatedForm20!Q166</f>
        <v>0</v>
      </c>
      <c r="R89" s="11">
        <f>[16]PopulatedForm20!R166</f>
        <v>0</v>
      </c>
      <c r="S89" s="11">
        <f>[16]PopulatedForm20!S166</f>
        <v>0</v>
      </c>
      <c r="T89" s="11">
        <f>[16]PopulatedForm20!T166</f>
        <v>1</v>
      </c>
      <c r="U89" s="11">
        <f>[16]PopulatedForm20!U166</f>
        <v>3</v>
      </c>
      <c r="V89" s="11">
        <f>[16]PopulatedForm20!V166</f>
        <v>1</v>
      </c>
      <c r="W89" s="11">
        <f>[16]PopulatedForm20!W166</f>
        <v>16</v>
      </c>
      <c r="X89" s="11">
        <f>[16]PopulatedForm20!X166</f>
        <v>0</v>
      </c>
      <c r="Y89" s="11">
        <f>[16]PopulatedForm20!Y166</f>
        <v>2</v>
      </c>
      <c r="Z89" s="12">
        <f t="shared" si="4"/>
        <v>227</v>
      </c>
      <c r="AA89" s="13">
        <v>0</v>
      </c>
      <c r="AB89" s="11">
        <f>[16]PopulatedForm20!Z166</f>
        <v>2</v>
      </c>
      <c r="AC89" s="13">
        <f t="shared" si="5"/>
        <v>229</v>
      </c>
      <c r="AD89" s="13">
        <v>0</v>
      </c>
    </row>
    <row r="90" spans="1:30" ht="15.75">
      <c r="A90" s="10">
        <f>[16]PopulatedForm20!A167</f>
        <v>84</v>
      </c>
      <c r="B90" s="11">
        <f>[16]PopulatedForm20!B167</f>
        <v>0</v>
      </c>
      <c r="C90" s="11">
        <f>[16]PopulatedForm20!C167</f>
        <v>0</v>
      </c>
      <c r="D90" s="11">
        <f>[16]PopulatedForm20!D167</f>
        <v>3</v>
      </c>
      <c r="E90" s="11">
        <f>[16]PopulatedForm20!E167</f>
        <v>566</v>
      </c>
      <c r="F90" s="11">
        <f>[16]PopulatedForm20!F167</f>
        <v>1</v>
      </c>
      <c r="G90" s="11">
        <f>[16]PopulatedForm20!G167</f>
        <v>0</v>
      </c>
      <c r="H90" s="11">
        <f>[16]PopulatedForm20!H167</f>
        <v>0</v>
      </c>
      <c r="I90" s="11">
        <f>[16]PopulatedForm20!I167</f>
        <v>0</v>
      </c>
      <c r="J90" s="11">
        <f>[16]PopulatedForm20!J167</f>
        <v>0</v>
      </c>
      <c r="K90" s="11">
        <f>[16]PopulatedForm20!K167</f>
        <v>0</v>
      </c>
      <c r="L90" s="11">
        <f>[16]PopulatedForm20!L167</f>
        <v>0</v>
      </c>
      <c r="M90" s="11">
        <f>[16]PopulatedForm20!M167</f>
        <v>0</v>
      </c>
      <c r="N90" s="11">
        <f>[16]PopulatedForm20!N167</f>
        <v>0</v>
      </c>
      <c r="O90" s="11">
        <f>[16]PopulatedForm20!O167</f>
        <v>0</v>
      </c>
      <c r="P90" s="11">
        <f>[16]PopulatedForm20!P167</f>
        <v>0</v>
      </c>
      <c r="Q90" s="11">
        <f>[16]PopulatedForm20!Q167</f>
        <v>0</v>
      </c>
      <c r="R90" s="11">
        <f>[16]PopulatedForm20!R167</f>
        <v>0</v>
      </c>
      <c r="S90" s="11">
        <f>[16]PopulatedForm20!S167</f>
        <v>0</v>
      </c>
      <c r="T90" s="11">
        <f>[16]PopulatedForm20!T167</f>
        <v>0</v>
      </c>
      <c r="U90" s="11">
        <f>[16]PopulatedForm20!U167</f>
        <v>0</v>
      </c>
      <c r="V90" s="11">
        <f>[16]PopulatedForm20!V167</f>
        <v>0</v>
      </c>
      <c r="W90" s="11">
        <f>[16]PopulatedForm20!W167</f>
        <v>1</v>
      </c>
      <c r="X90" s="11">
        <f>[16]PopulatedForm20!X167</f>
        <v>0</v>
      </c>
      <c r="Y90" s="11">
        <f>[16]PopulatedForm20!Y167</f>
        <v>0</v>
      </c>
      <c r="Z90" s="12">
        <f t="shared" si="4"/>
        <v>571</v>
      </c>
      <c r="AA90" s="13">
        <v>0</v>
      </c>
      <c r="AB90" s="11">
        <f>[16]PopulatedForm20!Z167</f>
        <v>0</v>
      </c>
      <c r="AC90" s="13">
        <f t="shared" si="5"/>
        <v>571</v>
      </c>
      <c r="AD90" s="13">
        <v>0</v>
      </c>
    </row>
    <row r="91" spans="1:30" ht="15.75">
      <c r="A91" s="10">
        <f>[16]PopulatedForm20!A168</f>
        <v>85</v>
      </c>
      <c r="B91" s="11">
        <f>[16]PopulatedForm20!B168</f>
        <v>0</v>
      </c>
      <c r="C91" s="11">
        <f>[16]PopulatedForm20!C168</f>
        <v>0</v>
      </c>
      <c r="D91" s="11">
        <f>[16]PopulatedForm20!D168</f>
        <v>12</v>
      </c>
      <c r="E91" s="11">
        <f>[16]PopulatedForm20!E168</f>
        <v>123</v>
      </c>
      <c r="F91" s="11">
        <f>[16]PopulatedForm20!F168</f>
        <v>1</v>
      </c>
      <c r="G91" s="11">
        <f>[16]PopulatedForm20!G168</f>
        <v>0</v>
      </c>
      <c r="H91" s="11">
        <f>[16]PopulatedForm20!H168</f>
        <v>0</v>
      </c>
      <c r="I91" s="11">
        <f>[16]PopulatedForm20!I168</f>
        <v>0</v>
      </c>
      <c r="J91" s="11">
        <f>[16]PopulatedForm20!J168</f>
        <v>0</v>
      </c>
      <c r="K91" s="11">
        <f>[16]PopulatedForm20!K168</f>
        <v>0</v>
      </c>
      <c r="L91" s="11">
        <f>[16]PopulatedForm20!L168</f>
        <v>0</v>
      </c>
      <c r="M91" s="11">
        <f>[16]PopulatedForm20!M168</f>
        <v>0</v>
      </c>
      <c r="N91" s="11">
        <f>[16]PopulatedForm20!N168</f>
        <v>0</v>
      </c>
      <c r="O91" s="11">
        <f>[16]PopulatedForm20!O168</f>
        <v>0</v>
      </c>
      <c r="P91" s="11">
        <f>[16]PopulatedForm20!P168</f>
        <v>0</v>
      </c>
      <c r="Q91" s="11">
        <f>[16]PopulatedForm20!Q168</f>
        <v>0</v>
      </c>
      <c r="R91" s="11">
        <f>[16]PopulatedForm20!R168</f>
        <v>0</v>
      </c>
      <c r="S91" s="11">
        <f>[16]PopulatedForm20!S168</f>
        <v>0</v>
      </c>
      <c r="T91" s="11">
        <f>[16]PopulatedForm20!T168</f>
        <v>0</v>
      </c>
      <c r="U91" s="11">
        <f>[16]PopulatedForm20!U168</f>
        <v>0</v>
      </c>
      <c r="V91" s="11">
        <f>[16]PopulatedForm20!V168</f>
        <v>0</v>
      </c>
      <c r="W91" s="11">
        <f>[16]PopulatedForm20!W168</f>
        <v>0</v>
      </c>
      <c r="X91" s="11">
        <f>[16]PopulatedForm20!X168</f>
        <v>0</v>
      </c>
      <c r="Y91" s="11">
        <f>[16]PopulatedForm20!Y168</f>
        <v>0</v>
      </c>
      <c r="Z91" s="12">
        <f t="shared" si="4"/>
        <v>136</v>
      </c>
      <c r="AA91" s="13">
        <v>0</v>
      </c>
      <c r="AB91" s="11">
        <f>[16]PopulatedForm20!Z168</f>
        <v>0</v>
      </c>
      <c r="AC91" s="13">
        <f t="shared" si="5"/>
        <v>136</v>
      </c>
      <c r="AD91" s="13">
        <v>0</v>
      </c>
    </row>
    <row r="92" spans="1:30" ht="15.75">
      <c r="A92" s="10">
        <f>[16]PopulatedForm20!A169</f>
        <v>86</v>
      </c>
      <c r="B92" s="11">
        <f>[16]PopulatedForm20!B169</f>
        <v>0</v>
      </c>
      <c r="C92" s="11">
        <f>[16]PopulatedForm20!C169</f>
        <v>0</v>
      </c>
      <c r="D92" s="11">
        <f>[16]PopulatedForm20!D169</f>
        <v>4</v>
      </c>
      <c r="E92" s="11">
        <f>[16]PopulatedForm20!E169</f>
        <v>336</v>
      </c>
      <c r="F92" s="11">
        <f>[16]PopulatedForm20!F169</f>
        <v>0</v>
      </c>
      <c r="G92" s="11">
        <f>[16]PopulatedForm20!G169</f>
        <v>0</v>
      </c>
      <c r="H92" s="11">
        <f>[16]PopulatedForm20!H169</f>
        <v>1</v>
      </c>
      <c r="I92" s="11">
        <f>[16]PopulatedForm20!I169</f>
        <v>0</v>
      </c>
      <c r="J92" s="11">
        <f>[16]PopulatedForm20!J169</f>
        <v>0</v>
      </c>
      <c r="K92" s="11">
        <f>[16]PopulatedForm20!K169</f>
        <v>0</v>
      </c>
      <c r="L92" s="11">
        <f>[16]PopulatedForm20!L169</f>
        <v>0</v>
      </c>
      <c r="M92" s="11">
        <f>[16]PopulatedForm20!M169</f>
        <v>0</v>
      </c>
      <c r="N92" s="11">
        <f>[16]PopulatedForm20!N169</f>
        <v>0</v>
      </c>
      <c r="O92" s="11">
        <f>[16]PopulatedForm20!O169</f>
        <v>0</v>
      </c>
      <c r="P92" s="11">
        <f>[16]PopulatedForm20!P169</f>
        <v>0</v>
      </c>
      <c r="Q92" s="11">
        <f>[16]PopulatedForm20!Q169</f>
        <v>0</v>
      </c>
      <c r="R92" s="11">
        <f>[16]PopulatedForm20!R169</f>
        <v>0</v>
      </c>
      <c r="S92" s="11">
        <f>[16]PopulatedForm20!S169</f>
        <v>1</v>
      </c>
      <c r="T92" s="11">
        <f>[16]PopulatedForm20!T169</f>
        <v>0</v>
      </c>
      <c r="U92" s="11">
        <f>[16]PopulatedForm20!U169</f>
        <v>1</v>
      </c>
      <c r="V92" s="11">
        <f>[16]PopulatedForm20!V169</f>
        <v>1</v>
      </c>
      <c r="W92" s="11">
        <f>[16]PopulatedForm20!W169</f>
        <v>4</v>
      </c>
      <c r="X92" s="11">
        <f>[16]PopulatedForm20!X169</f>
        <v>6</v>
      </c>
      <c r="Y92" s="11">
        <f>[16]PopulatedForm20!Y169</f>
        <v>1</v>
      </c>
      <c r="Z92" s="12">
        <f t="shared" si="4"/>
        <v>355</v>
      </c>
      <c r="AA92" s="13">
        <v>0</v>
      </c>
      <c r="AB92" s="11">
        <f>[16]PopulatedForm20!Z169</f>
        <v>0</v>
      </c>
      <c r="AC92" s="13">
        <f t="shared" si="5"/>
        <v>355</v>
      </c>
      <c r="AD92" s="13">
        <v>0</v>
      </c>
    </row>
    <row r="93" spans="1:30" ht="15.75">
      <c r="A93" s="10">
        <f>[16]PopulatedForm20!A170</f>
        <v>87</v>
      </c>
      <c r="B93" s="11">
        <f>[16]PopulatedForm20!B170</f>
        <v>2</v>
      </c>
      <c r="C93" s="11">
        <f>[16]PopulatedForm20!C170</f>
        <v>0</v>
      </c>
      <c r="D93" s="11">
        <f>[16]PopulatedForm20!D170</f>
        <v>11</v>
      </c>
      <c r="E93" s="11">
        <f>[16]PopulatedForm20!E170</f>
        <v>386</v>
      </c>
      <c r="F93" s="11">
        <f>[16]PopulatedForm20!F170</f>
        <v>1</v>
      </c>
      <c r="G93" s="11">
        <f>[16]PopulatedForm20!G170</f>
        <v>0</v>
      </c>
      <c r="H93" s="11">
        <f>[16]PopulatedForm20!H170</f>
        <v>0</v>
      </c>
      <c r="I93" s="11">
        <f>[16]PopulatedForm20!I170</f>
        <v>0</v>
      </c>
      <c r="J93" s="11">
        <f>[16]PopulatedForm20!J170</f>
        <v>0</v>
      </c>
      <c r="K93" s="11">
        <f>[16]PopulatedForm20!K170</f>
        <v>0</v>
      </c>
      <c r="L93" s="11">
        <f>[16]PopulatedForm20!L170</f>
        <v>0</v>
      </c>
      <c r="M93" s="11">
        <f>[16]PopulatedForm20!M170</f>
        <v>0</v>
      </c>
      <c r="N93" s="11">
        <f>[16]PopulatedForm20!N170</f>
        <v>1</v>
      </c>
      <c r="O93" s="11">
        <f>[16]PopulatedForm20!O170</f>
        <v>0</v>
      </c>
      <c r="P93" s="11">
        <f>[16]PopulatedForm20!P170</f>
        <v>0</v>
      </c>
      <c r="Q93" s="11">
        <f>[16]PopulatedForm20!Q170</f>
        <v>0</v>
      </c>
      <c r="R93" s="11">
        <f>[16]PopulatedForm20!R170</f>
        <v>0</v>
      </c>
      <c r="S93" s="11">
        <f>[16]PopulatedForm20!S170</f>
        <v>0</v>
      </c>
      <c r="T93" s="11">
        <f>[16]PopulatedForm20!T170</f>
        <v>0</v>
      </c>
      <c r="U93" s="11">
        <f>[16]PopulatedForm20!U170</f>
        <v>0</v>
      </c>
      <c r="V93" s="11">
        <f>[16]PopulatedForm20!V170</f>
        <v>1</v>
      </c>
      <c r="W93" s="11">
        <f>[16]PopulatedForm20!W170</f>
        <v>0</v>
      </c>
      <c r="X93" s="11">
        <f>[16]PopulatedForm20!X170</f>
        <v>0</v>
      </c>
      <c r="Y93" s="11">
        <f>[16]PopulatedForm20!Y170</f>
        <v>1</v>
      </c>
      <c r="Z93" s="12">
        <f t="shared" si="4"/>
        <v>403</v>
      </c>
      <c r="AA93" s="13">
        <v>0</v>
      </c>
      <c r="AB93" s="11">
        <f>[16]PopulatedForm20!Z170</f>
        <v>0</v>
      </c>
      <c r="AC93" s="13">
        <f t="shared" si="5"/>
        <v>403</v>
      </c>
      <c r="AD93" s="13">
        <v>0</v>
      </c>
    </row>
    <row r="94" spans="1:30" ht="15.75">
      <c r="A94" s="10">
        <f>[16]PopulatedForm20!A171</f>
        <v>88</v>
      </c>
      <c r="B94" s="11">
        <f>[16]PopulatedForm20!B171</f>
        <v>0</v>
      </c>
      <c r="C94" s="11">
        <f>[16]PopulatedForm20!C171</f>
        <v>0</v>
      </c>
      <c r="D94" s="11">
        <f>[16]PopulatedForm20!D171</f>
        <v>11</v>
      </c>
      <c r="E94" s="11">
        <f>[16]PopulatedForm20!E171</f>
        <v>651</v>
      </c>
      <c r="F94" s="11">
        <f>[16]PopulatedForm20!F171</f>
        <v>1</v>
      </c>
      <c r="G94" s="11">
        <f>[16]PopulatedForm20!G171</f>
        <v>0</v>
      </c>
      <c r="H94" s="11">
        <f>[16]PopulatedForm20!H171</f>
        <v>1</v>
      </c>
      <c r="I94" s="11">
        <f>[16]PopulatedForm20!I171</f>
        <v>0</v>
      </c>
      <c r="J94" s="11">
        <f>[16]PopulatedForm20!J171</f>
        <v>0</v>
      </c>
      <c r="K94" s="11">
        <f>[16]PopulatedForm20!K171</f>
        <v>0</v>
      </c>
      <c r="L94" s="11">
        <f>[16]PopulatedForm20!L171</f>
        <v>0</v>
      </c>
      <c r="M94" s="11">
        <f>[16]PopulatedForm20!M171</f>
        <v>2</v>
      </c>
      <c r="N94" s="11">
        <f>[16]PopulatedForm20!N171</f>
        <v>0</v>
      </c>
      <c r="O94" s="11">
        <f>[16]PopulatedForm20!O171</f>
        <v>0</v>
      </c>
      <c r="P94" s="11">
        <f>[16]PopulatedForm20!P171</f>
        <v>0</v>
      </c>
      <c r="Q94" s="11">
        <f>[16]PopulatedForm20!Q171</f>
        <v>0</v>
      </c>
      <c r="R94" s="11">
        <f>[16]PopulatedForm20!R171</f>
        <v>0</v>
      </c>
      <c r="S94" s="11">
        <f>[16]PopulatedForm20!S171</f>
        <v>0</v>
      </c>
      <c r="T94" s="11">
        <f>[16]PopulatedForm20!T171</f>
        <v>0</v>
      </c>
      <c r="U94" s="11">
        <f>[16]PopulatedForm20!U171</f>
        <v>0</v>
      </c>
      <c r="V94" s="11">
        <f>[16]PopulatedForm20!V171</f>
        <v>0</v>
      </c>
      <c r="W94" s="11">
        <f>[16]PopulatedForm20!W171</f>
        <v>4</v>
      </c>
      <c r="X94" s="11">
        <f>[16]PopulatedForm20!X171</f>
        <v>0</v>
      </c>
      <c r="Y94" s="11">
        <f>[16]PopulatedForm20!Y171</f>
        <v>0</v>
      </c>
      <c r="Z94" s="12">
        <f t="shared" si="4"/>
        <v>670</v>
      </c>
      <c r="AA94" s="13">
        <v>0</v>
      </c>
      <c r="AB94" s="11">
        <f>[16]PopulatedForm20!Z171</f>
        <v>0</v>
      </c>
      <c r="AC94" s="13">
        <f t="shared" si="5"/>
        <v>670</v>
      </c>
      <c r="AD94" s="13">
        <v>0</v>
      </c>
    </row>
    <row r="95" spans="1:30" ht="15.75">
      <c r="A95" s="10">
        <f>[16]PopulatedForm20!A172</f>
        <v>89</v>
      </c>
      <c r="B95" s="11">
        <f>[16]PopulatedForm20!B172</f>
        <v>0</v>
      </c>
      <c r="C95" s="11">
        <f>[16]PopulatedForm20!C172</f>
        <v>0</v>
      </c>
      <c r="D95" s="11">
        <f>[16]PopulatedForm20!D172</f>
        <v>14</v>
      </c>
      <c r="E95" s="11">
        <f>[16]PopulatedForm20!E172</f>
        <v>267</v>
      </c>
      <c r="F95" s="11">
        <f>[16]PopulatedForm20!F172</f>
        <v>2</v>
      </c>
      <c r="G95" s="11">
        <f>[16]PopulatedForm20!G172</f>
        <v>0</v>
      </c>
      <c r="H95" s="11">
        <f>[16]PopulatedForm20!H172</f>
        <v>0</v>
      </c>
      <c r="I95" s="11">
        <f>[16]PopulatedForm20!I172</f>
        <v>0</v>
      </c>
      <c r="J95" s="11">
        <f>[16]PopulatedForm20!J172</f>
        <v>0</v>
      </c>
      <c r="K95" s="11">
        <f>[16]PopulatedForm20!K172</f>
        <v>0</v>
      </c>
      <c r="L95" s="11">
        <f>[16]PopulatedForm20!L172</f>
        <v>0</v>
      </c>
      <c r="M95" s="11">
        <f>[16]PopulatedForm20!M172</f>
        <v>0</v>
      </c>
      <c r="N95" s="11">
        <f>[16]PopulatedForm20!N172</f>
        <v>0</v>
      </c>
      <c r="O95" s="11">
        <f>[16]PopulatedForm20!O172</f>
        <v>0</v>
      </c>
      <c r="P95" s="11">
        <f>[16]PopulatedForm20!P172</f>
        <v>0</v>
      </c>
      <c r="Q95" s="11">
        <f>[16]PopulatedForm20!Q172</f>
        <v>0</v>
      </c>
      <c r="R95" s="11">
        <f>[16]PopulatedForm20!R172</f>
        <v>0</v>
      </c>
      <c r="S95" s="11">
        <f>[16]PopulatedForm20!S172</f>
        <v>0</v>
      </c>
      <c r="T95" s="11">
        <f>[16]PopulatedForm20!T172</f>
        <v>0</v>
      </c>
      <c r="U95" s="11">
        <f>[16]PopulatedForm20!U172</f>
        <v>0</v>
      </c>
      <c r="V95" s="11">
        <f>[16]PopulatedForm20!V172</f>
        <v>0</v>
      </c>
      <c r="W95" s="11">
        <f>[16]PopulatedForm20!W172</f>
        <v>0</v>
      </c>
      <c r="X95" s="11">
        <f>[16]PopulatedForm20!X172</f>
        <v>0</v>
      </c>
      <c r="Y95" s="11">
        <f>[16]PopulatedForm20!Y172</f>
        <v>0</v>
      </c>
      <c r="Z95" s="12">
        <f t="shared" si="4"/>
        <v>283</v>
      </c>
      <c r="AA95" s="13">
        <v>0</v>
      </c>
      <c r="AB95" s="11">
        <f>[16]PopulatedForm20!Z172</f>
        <v>0</v>
      </c>
      <c r="AC95" s="13">
        <f t="shared" si="5"/>
        <v>283</v>
      </c>
      <c r="AD95" s="13">
        <v>0</v>
      </c>
    </row>
    <row r="96" spans="1:30" ht="15.75">
      <c r="A96" s="10">
        <f>[16]PopulatedForm20!A173</f>
        <v>90</v>
      </c>
      <c r="B96" s="11">
        <f>[16]PopulatedForm20!B173</f>
        <v>0</v>
      </c>
      <c r="C96" s="11">
        <f>[16]PopulatedForm20!C173</f>
        <v>2</v>
      </c>
      <c r="D96" s="11">
        <f>[16]PopulatedForm20!D173</f>
        <v>30</v>
      </c>
      <c r="E96" s="11">
        <f>[16]PopulatedForm20!E173</f>
        <v>425</v>
      </c>
      <c r="F96" s="11">
        <f>[16]PopulatedForm20!F173</f>
        <v>2</v>
      </c>
      <c r="G96" s="11">
        <f>[16]PopulatedForm20!G173</f>
        <v>0</v>
      </c>
      <c r="H96" s="11">
        <f>[16]PopulatedForm20!H173</f>
        <v>1</v>
      </c>
      <c r="I96" s="11">
        <f>[16]PopulatedForm20!I173</f>
        <v>0</v>
      </c>
      <c r="J96" s="11">
        <f>[16]PopulatedForm20!J173</f>
        <v>0</v>
      </c>
      <c r="K96" s="11">
        <f>[16]PopulatedForm20!K173</f>
        <v>0</v>
      </c>
      <c r="L96" s="11">
        <f>[16]PopulatedForm20!L173</f>
        <v>0</v>
      </c>
      <c r="M96" s="11">
        <f>[16]PopulatedForm20!M173</f>
        <v>1</v>
      </c>
      <c r="N96" s="11">
        <f>[16]PopulatedForm20!N173</f>
        <v>0</v>
      </c>
      <c r="O96" s="11">
        <f>[16]PopulatedForm20!O173</f>
        <v>0</v>
      </c>
      <c r="P96" s="11">
        <f>[16]PopulatedForm20!P173</f>
        <v>0</v>
      </c>
      <c r="Q96" s="11">
        <f>[16]PopulatedForm20!Q173</f>
        <v>1</v>
      </c>
      <c r="R96" s="11">
        <f>[16]PopulatedForm20!R173</f>
        <v>0</v>
      </c>
      <c r="S96" s="11">
        <f>[16]PopulatedForm20!S173</f>
        <v>0</v>
      </c>
      <c r="T96" s="11">
        <f>[16]PopulatedForm20!T173</f>
        <v>0</v>
      </c>
      <c r="U96" s="11">
        <f>[16]PopulatedForm20!U173</f>
        <v>0</v>
      </c>
      <c r="V96" s="11">
        <f>[16]PopulatedForm20!V173</f>
        <v>0</v>
      </c>
      <c r="W96" s="11">
        <f>[16]PopulatedForm20!W173</f>
        <v>14</v>
      </c>
      <c r="X96" s="11">
        <f>[16]PopulatedForm20!X173</f>
        <v>1</v>
      </c>
      <c r="Y96" s="11">
        <f>[16]PopulatedForm20!Y173</f>
        <v>0</v>
      </c>
      <c r="Z96" s="12">
        <f t="shared" si="4"/>
        <v>477</v>
      </c>
      <c r="AA96" s="13">
        <v>0</v>
      </c>
      <c r="AB96" s="11">
        <f>[16]PopulatedForm20!Z173</f>
        <v>0</v>
      </c>
      <c r="AC96" s="13">
        <f t="shared" si="5"/>
        <v>477</v>
      </c>
      <c r="AD96" s="13">
        <v>0</v>
      </c>
    </row>
    <row r="97" spans="1:30" ht="15.75">
      <c r="A97" s="10">
        <f>[16]PopulatedForm20!A184</f>
        <v>91</v>
      </c>
      <c r="B97" s="11">
        <f>[16]PopulatedForm20!B184</f>
        <v>0</v>
      </c>
      <c r="C97" s="11">
        <f>[16]PopulatedForm20!C184</f>
        <v>1</v>
      </c>
      <c r="D97" s="11">
        <f>[16]PopulatedForm20!D184</f>
        <v>17</v>
      </c>
      <c r="E97" s="11">
        <f>[16]PopulatedForm20!E184</f>
        <v>230</v>
      </c>
      <c r="F97" s="11">
        <f>[16]PopulatedForm20!F184</f>
        <v>3</v>
      </c>
      <c r="G97" s="11">
        <f>[16]PopulatedForm20!G184</f>
        <v>0</v>
      </c>
      <c r="H97" s="11">
        <f>[16]PopulatedForm20!H184</f>
        <v>0</v>
      </c>
      <c r="I97" s="11">
        <f>[16]PopulatedForm20!I184</f>
        <v>0</v>
      </c>
      <c r="J97" s="11">
        <f>[16]PopulatedForm20!J184</f>
        <v>0</v>
      </c>
      <c r="K97" s="11">
        <f>[16]PopulatedForm20!K184</f>
        <v>0</v>
      </c>
      <c r="L97" s="11">
        <f>[16]PopulatedForm20!L184</f>
        <v>1</v>
      </c>
      <c r="M97" s="11">
        <f>[16]PopulatedForm20!M184</f>
        <v>0</v>
      </c>
      <c r="N97" s="11">
        <f>[16]PopulatedForm20!N184</f>
        <v>1</v>
      </c>
      <c r="O97" s="11">
        <f>[16]PopulatedForm20!O184</f>
        <v>0</v>
      </c>
      <c r="P97" s="11">
        <f>[16]PopulatedForm20!P184</f>
        <v>0</v>
      </c>
      <c r="Q97" s="11">
        <f>[16]PopulatedForm20!Q184</f>
        <v>0</v>
      </c>
      <c r="R97" s="11">
        <f>[16]PopulatedForm20!R184</f>
        <v>0</v>
      </c>
      <c r="S97" s="11">
        <f>[16]PopulatedForm20!S184</f>
        <v>0</v>
      </c>
      <c r="T97" s="11">
        <f>[16]PopulatedForm20!T184</f>
        <v>0</v>
      </c>
      <c r="U97" s="11">
        <f>[16]PopulatedForm20!U184</f>
        <v>1</v>
      </c>
      <c r="V97" s="11">
        <f>[16]PopulatedForm20!V184</f>
        <v>0</v>
      </c>
      <c r="W97" s="11">
        <f>[16]PopulatedForm20!W184</f>
        <v>2</v>
      </c>
      <c r="X97" s="11">
        <f>[16]PopulatedForm20!X184</f>
        <v>0</v>
      </c>
      <c r="Y97" s="11">
        <f>[16]PopulatedForm20!Y184</f>
        <v>0</v>
      </c>
      <c r="Z97" s="12">
        <f t="shared" si="4"/>
        <v>256</v>
      </c>
      <c r="AA97" s="13">
        <v>0</v>
      </c>
      <c r="AB97" s="11">
        <f>[16]PopulatedForm20!Z184</f>
        <v>0</v>
      </c>
      <c r="AC97" s="13">
        <f t="shared" si="5"/>
        <v>256</v>
      </c>
      <c r="AD97" s="13">
        <v>0</v>
      </c>
    </row>
    <row r="98" spans="1:30" ht="15.75">
      <c r="A98" s="10">
        <f>[16]PopulatedForm20!A185</f>
        <v>92</v>
      </c>
      <c r="B98" s="11">
        <f>[16]PopulatedForm20!B185</f>
        <v>0</v>
      </c>
      <c r="C98" s="11">
        <f>[16]PopulatedForm20!C185</f>
        <v>1</v>
      </c>
      <c r="D98" s="11">
        <f>[16]PopulatedForm20!D185</f>
        <v>14</v>
      </c>
      <c r="E98" s="11">
        <f>[16]PopulatedForm20!E185</f>
        <v>362</v>
      </c>
      <c r="F98" s="11">
        <f>[16]PopulatedForm20!F185</f>
        <v>0</v>
      </c>
      <c r="G98" s="11">
        <f>[16]PopulatedForm20!G185</f>
        <v>1</v>
      </c>
      <c r="H98" s="11">
        <f>[16]PopulatedForm20!H185</f>
        <v>0</v>
      </c>
      <c r="I98" s="11">
        <f>[16]PopulatedForm20!I185</f>
        <v>0</v>
      </c>
      <c r="J98" s="11">
        <f>[16]PopulatedForm20!J185</f>
        <v>0</v>
      </c>
      <c r="K98" s="11">
        <f>[16]PopulatedForm20!K185</f>
        <v>0</v>
      </c>
      <c r="L98" s="11">
        <f>[16]PopulatedForm20!L185</f>
        <v>0</v>
      </c>
      <c r="M98" s="11">
        <f>[16]PopulatedForm20!M185</f>
        <v>0</v>
      </c>
      <c r="N98" s="11">
        <f>[16]PopulatedForm20!N185</f>
        <v>0</v>
      </c>
      <c r="O98" s="11">
        <f>[16]PopulatedForm20!O185</f>
        <v>0</v>
      </c>
      <c r="P98" s="11">
        <f>[16]PopulatedForm20!P185</f>
        <v>0</v>
      </c>
      <c r="Q98" s="11">
        <f>[16]PopulatedForm20!Q185</f>
        <v>0</v>
      </c>
      <c r="R98" s="11">
        <f>[16]PopulatedForm20!R185</f>
        <v>0</v>
      </c>
      <c r="S98" s="11">
        <f>[16]PopulatedForm20!S185</f>
        <v>0</v>
      </c>
      <c r="T98" s="11">
        <f>[16]PopulatedForm20!T185</f>
        <v>0</v>
      </c>
      <c r="U98" s="11">
        <f>[16]PopulatedForm20!U185</f>
        <v>0</v>
      </c>
      <c r="V98" s="11">
        <f>[16]PopulatedForm20!V185</f>
        <v>5</v>
      </c>
      <c r="W98" s="11">
        <f>[16]PopulatedForm20!W185</f>
        <v>0</v>
      </c>
      <c r="X98" s="11">
        <f>[16]PopulatedForm20!X185</f>
        <v>5</v>
      </c>
      <c r="Y98" s="11">
        <f>[16]PopulatedForm20!Y185</f>
        <v>0</v>
      </c>
      <c r="Z98" s="12">
        <f t="shared" si="4"/>
        <v>388</v>
      </c>
      <c r="AA98" s="13">
        <v>0</v>
      </c>
      <c r="AB98" s="11">
        <f>[16]PopulatedForm20!Z185</f>
        <v>0</v>
      </c>
      <c r="AC98" s="13">
        <f t="shared" si="5"/>
        <v>388</v>
      </c>
      <c r="AD98" s="13">
        <v>0</v>
      </c>
    </row>
    <row r="99" spans="1:30" ht="15.75">
      <c r="A99" s="10">
        <f>[16]PopulatedForm20!A186</f>
        <v>93</v>
      </c>
      <c r="B99" s="11">
        <f>[16]PopulatedForm20!B186</f>
        <v>0</v>
      </c>
      <c r="C99" s="11">
        <f>[16]PopulatedForm20!C186</f>
        <v>0</v>
      </c>
      <c r="D99" s="11">
        <f>[16]PopulatedForm20!D186</f>
        <v>6</v>
      </c>
      <c r="E99" s="11">
        <f>[16]PopulatedForm20!E186</f>
        <v>696</v>
      </c>
      <c r="F99" s="11">
        <f>[16]PopulatedForm20!F186</f>
        <v>1</v>
      </c>
      <c r="G99" s="11">
        <f>[16]PopulatedForm20!G186</f>
        <v>0</v>
      </c>
      <c r="H99" s="11">
        <f>[16]PopulatedForm20!H186</f>
        <v>0</v>
      </c>
      <c r="I99" s="11">
        <f>[16]PopulatedForm20!I186</f>
        <v>0</v>
      </c>
      <c r="J99" s="11">
        <f>[16]PopulatedForm20!J186</f>
        <v>0</v>
      </c>
      <c r="K99" s="11">
        <f>[16]PopulatedForm20!K186</f>
        <v>0</v>
      </c>
      <c r="L99" s="11">
        <f>[16]PopulatedForm20!L186</f>
        <v>0</v>
      </c>
      <c r="M99" s="11">
        <f>[16]PopulatedForm20!M186</f>
        <v>0</v>
      </c>
      <c r="N99" s="11">
        <f>[16]PopulatedForm20!N186</f>
        <v>0</v>
      </c>
      <c r="O99" s="11">
        <f>[16]PopulatedForm20!O186</f>
        <v>0</v>
      </c>
      <c r="P99" s="11">
        <f>[16]PopulatedForm20!P186</f>
        <v>0</v>
      </c>
      <c r="Q99" s="11">
        <f>[16]PopulatedForm20!Q186</f>
        <v>1</v>
      </c>
      <c r="R99" s="11">
        <f>[16]PopulatedForm20!R186</f>
        <v>0</v>
      </c>
      <c r="S99" s="11">
        <f>[16]PopulatedForm20!S186</f>
        <v>0</v>
      </c>
      <c r="T99" s="11">
        <f>[16]PopulatedForm20!T186</f>
        <v>0</v>
      </c>
      <c r="U99" s="11">
        <f>[16]PopulatedForm20!U186</f>
        <v>0</v>
      </c>
      <c r="V99" s="11">
        <f>[16]PopulatedForm20!V186</f>
        <v>1</v>
      </c>
      <c r="W99" s="11">
        <f>[16]PopulatedForm20!W186</f>
        <v>1</v>
      </c>
      <c r="X99" s="11">
        <f>[16]PopulatedForm20!X186</f>
        <v>0</v>
      </c>
      <c r="Y99" s="11">
        <f>[16]PopulatedForm20!Y186</f>
        <v>0</v>
      </c>
      <c r="Z99" s="12">
        <f t="shared" si="4"/>
        <v>706</v>
      </c>
      <c r="AA99" s="13">
        <v>0</v>
      </c>
      <c r="AB99" s="11">
        <f>[16]PopulatedForm20!Z186</f>
        <v>0</v>
      </c>
      <c r="AC99" s="13">
        <f t="shared" si="5"/>
        <v>706</v>
      </c>
      <c r="AD99" s="13">
        <v>0</v>
      </c>
    </row>
    <row r="100" spans="1:30" ht="15.75">
      <c r="A100" s="10">
        <f>[16]PopulatedForm20!A187</f>
        <v>94</v>
      </c>
      <c r="B100" s="11">
        <f>[16]PopulatedForm20!B187</f>
        <v>0</v>
      </c>
      <c r="C100" s="11">
        <f>[16]PopulatedForm20!C187</f>
        <v>0</v>
      </c>
      <c r="D100" s="11">
        <f>[16]PopulatedForm20!D187</f>
        <v>6</v>
      </c>
      <c r="E100" s="11">
        <f>[16]PopulatedForm20!E187</f>
        <v>292</v>
      </c>
      <c r="F100" s="11">
        <f>[16]PopulatedForm20!F187</f>
        <v>1</v>
      </c>
      <c r="G100" s="11">
        <f>[16]PopulatedForm20!G187</f>
        <v>0</v>
      </c>
      <c r="H100" s="11">
        <f>[16]PopulatedForm20!H187</f>
        <v>0</v>
      </c>
      <c r="I100" s="11">
        <f>[16]PopulatedForm20!I187</f>
        <v>0</v>
      </c>
      <c r="J100" s="11">
        <f>[16]PopulatedForm20!J187</f>
        <v>0</v>
      </c>
      <c r="K100" s="11">
        <f>[16]PopulatedForm20!K187</f>
        <v>0</v>
      </c>
      <c r="L100" s="11">
        <f>[16]PopulatedForm20!L187</f>
        <v>0</v>
      </c>
      <c r="M100" s="11">
        <f>[16]PopulatedForm20!M187</f>
        <v>0</v>
      </c>
      <c r="N100" s="11">
        <f>[16]PopulatedForm20!N187</f>
        <v>0</v>
      </c>
      <c r="O100" s="11">
        <f>[16]PopulatedForm20!O187</f>
        <v>0</v>
      </c>
      <c r="P100" s="11">
        <f>[16]PopulatedForm20!P187</f>
        <v>0</v>
      </c>
      <c r="Q100" s="11">
        <f>[16]PopulatedForm20!Q187</f>
        <v>0</v>
      </c>
      <c r="R100" s="11">
        <f>[16]PopulatedForm20!R187</f>
        <v>0</v>
      </c>
      <c r="S100" s="11">
        <f>[16]PopulatedForm20!S187</f>
        <v>0</v>
      </c>
      <c r="T100" s="11">
        <f>[16]PopulatedForm20!T187</f>
        <v>0</v>
      </c>
      <c r="U100" s="11">
        <f>[16]PopulatedForm20!U187</f>
        <v>0</v>
      </c>
      <c r="V100" s="11">
        <f>[16]PopulatedForm20!V187</f>
        <v>0</v>
      </c>
      <c r="W100" s="11">
        <f>[16]PopulatedForm20!W187</f>
        <v>5</v>
      </c>
      <c r="X100" s="11">
        <f>[16]PopulatedForm20!X187</f>
        <v>0</v>
      </c>
      <c r="Y100" s="11">
        <f>[16]PopulatedForm20!Y187</f>
        <v>0</v>
      </c>
      <c r="Z100" s="12">
        <f t="shared" si="4"/>
        <v>304</v>
      </c>
      <c r="AA100" s="13">
        <v>0</v>
      </c>
      <c r="AB100" s="11">
        <f>[16]PopulatedForm20!Z187</f>
        <v>0</v>
      </c>
      <c r="AC100" s="13">
        <f t="shared" si="5"/>
        <v>304</v>
      </c>
      <c r="AD100" s="13">
        <v>0</v>
      </c>
    </row>
    <row r="101" spans="1:30" ht="15.75">
      <c r="A101" s="10">
        <f>[16]PopulatedForm20!A188</f>
        <v>95</v>
      </c>
      <c r="B101" s="11">
        <f>[16]PopulatedForm20!B188</f>
        <v>3</v>
      </c>
      <c r="C101" s="11">
        <f>[16]PopulatedForm20!C188</f>
        <v>0</v>
      </c>
      <c r="D101" s="11">
        <f>[16]PopulatedForm20!D188</f>
        <v>19</v>
      </c>
      <c r="E101" s="11">
        <f>[16]PopulatedForm20!E188</f>
        <v>490</v>
      </c>
      <c r="F101" s="11">
        <f>[16]PopulatedForm20!F188</f>
        <v>1</v>
      </c>
      <c r="G101" s="11">
        <f>[16]PopulatedForm20!G188</f>
        <v>0</v>
      </c>
      <c r="H101" s="11">
        <f>[16]PopulatedForm20!H188</f>
        <v>0</v>
      </c>
      <c r="I101" s="11">
        <f>[16]PopulatedForm20!I188</f>
        <v>3</v>
      </c>
      <c r="J101" s="11">
        <f>[16]PopulatedForm20!J188</f>
        <v>0</v>
      </c>
      <c r="K101" s="11">
        <f>[16]PopulatedForm20!K188</f>
        <v>4</v>
      </c>
      <c r="L101" s="11">
        <f>[16]PopulatedForm20!L188</f>
        <v>1</v>
      </c>
      <c r="M101" s="11">
        <f>[16]PopulatedForm20!M188</f>
        <v>1</v>
      </c>
      <c r="N101" s="11">
        <f>[16]PopulatedForm20!N188</f>
        <v>1</v>
      </c>
      <c r="O101" s="11">
        <f>[16]PopulatedForm20!O188</f>
        <v>0</v>
      </c>
      <c r="P101" s="11">
        <f>[16]PopulatedForm20!P188</f>
        <v>1</v>
      </c>
      <c r="Q101" s="11">
        <f>[16]PopulatedForm20!Q188</f>
        <v>1</v>
      </c>
      <c r="R101" s="11">
        <f>[16]PopulatedForm20!R188</f>
        <v>0</v>
      </c>
      <c r="S101" s="11">
        <f>[16]PopulatedForm20!S188</f>
        <v>0</v>
      </c>
      <c r="T101" s="11">
        <f>[16]PopulatedForm20!T188</f>
        <v>0</v>
      </c>
      <c r="U101" s="11">
        <f>[16]PopulatedForm20!U188</f>
        <v>2</v>
      </c>
      <c r="V101" s="11">
        <f>[16]PopulatedForm20!V188</f>
        <v>0</v>
      </c>
      <c r="W101" s="11">
        <f>[16]PopulatedForm20!W188</f>
        <v>1</v>
      </c>
      <c r="X101" s="11">
        <f>[16]PopulatedForm20!X188</f>
        <v>0</v>
      </c>
      <c r="Y101" s="11">
        <f>[16]PopulatedForm20!Y188</f>
        <v>0</v>
      </c>
      <c r="Z101" s="12">
        <f t="shared" si="4"/>
        <v>528</v>
      </c>
      <c r="AA101" s="13">
        <v>0</v>
      </c>
      <c r="AB101" s="11">
        <f>[16]PopulatedForm20!Z188</f>
        <v>0</v>
      </c>
      <c r="AC101" s="13">
        <f t="shared" si="5"/>
        <v>528</v>
      </c>
      <c r="AD101" s="13">
        <v>0</v>
      </c>
    </row>
    <row r="102" spans="1:30" ht="15.75">
      <c r="A102" s="10">
        <f>[16]PopulatedForm20!A189</f>
        <v>96</v>
      </c>
      <c r="B102" s="11">
        <f>[16]PopulatedForm20!B189</f>
        <v>0</v>
      </c>
      <c r="C102" s="11">
        <f>[16]PopulatedForm20!C189</f>
        <v>0</v>
      </c>
      <c r="D102" s="11">
        <f>[16]PopulatedForm20!D189</f>
        <v>28</v>
      </c>
      <c r="E102" s="11">
        <f>[16]PopulatedForm20!E189</f>
        <v>664</v>
      </c>
      <c r="F102" s="11">
        <f>[16]PopulatedForm20!F189</f>
        <v>4</v>
      </c>
      <c r="G102" s="11">
        <f>[16]PopulatedForm20!G189</f>
        <v>2</v>
      </c>
      <c r="H102" s="11">
        <f>[16]PopulatedForm20!H189</f>
        <v>0</v>
      </c>
      <c r="I102" s="11">
        <f>[16]PopulatedForm20!I189</f>
        <v>0</v>
      </c>
      <c r="J102" s="11">
        <f>[16]PopulatedForm20!J189</f>
        <v>0</v>
      </c>
      <c r="K102" s="11">
        <f>[16]PopulatedForm20!K189</f>
        <v>3</v>
      </c>
      <c r="L102" s="11">
        <f>[16]PopulatedForm20!L189</f>
        <v>0</v>
      </c>
      <c r="M102" s="11">
        <f>[16]PopulatedForm20!M189</f>
        <v>0</v>
      </c>
      <c r="N102" s="11">
        <f>[16]PopulatedForm20!N189</f>
        <v>0</v>
      </c>
      <c r="O102" s="11">
        <f>[16]PopulatedForm20!O189</f>
        <v>0</v>
      </c>
      <c r="P102" s="11">
        <f>[16]PopulatedForm20!P189</f>
        <v>0</v>
      </c>
      <c r="Q102" s="11">
        <f>[16]PopulatedForm20!Q189</f>
        <v>0</v>
      </c>
      <c r="R102" s="11">
        <f>[16]PopulatedForm20!R189</f>
        <v>0</v>
      </c>
      <c r="S102" s="11">
        <f>[16]PopulatedForm20!S189</f>
        <v>0</v>
      </c>
      <c r="T102" s="11">
        <f>[16]PopulatedForm20!T189</f>
        <v>0</v>
      </c>
      <c r="U102" s="11">
        <f>[16]PopulatedForm20!U189</f>
        <v>1</v>
      </c>
      <c r="V102" s="11">
        <f>[16]PopulatedForm20!V189</f>
        <v>0</v>
      </c>
      <c r="W102" s="11">
        <f>[16]PopulatedForm20!W189</f>
        <v>0</v>
      </c>
      <c r="X102" s="11">
        <f>[16]PopulatedForm20!X189</f>
        <v>0</v>
      </c>
      <c r="Y102" s="11">
        <f>[16]PopulatedForm20!Y189</f>
        <v>0</v>
      </c>
      <c r="Z102" s="12">
        <f t="shared" si="4"/>
        <v>702</v>
      </c>
      <c r="AA102" s="13">
        <v>0</v>
      </c>
      <c r="AB102" s="11">
        <f>[16]PopulatedForm20!Z189</f>
        <v>0</v>
      </c>
      <c r="AC102" s="13">
        <f t="shared" si="5"/>
        <v>702</v>
      </c>
      <c r="AD102" s="13">
        <v>0</v>
      </c>
    </row>
    <row r="103" spans="1:30" ht="15.75">
      <c r="A103" s="10">
        <f>[16]PopulatedForm20!A190</f>
        <v>97</v>
      </c>
      <c r="B103" s="11">
        <f>[16]PopulatedForm20!B190</f>
        <v>0</v>
      </c>
      <c r="C103" s="11">
        <f>[16]PopulatedForm20!C190</f>
        <v>0</v>
      </c>
      <c r="D103" s="11">
        <f>[16]PopulatedForm20!D190</f>
        <v>24</v>
      </c>
      <c r="E103" s="11">
        <f>[16]PopulatedForm20!E190</f>
        <v>682</v>
      </c>
      <c r="F103" s="11">
        <f>[16]PopulatedForm20!F190</f>
        <v>2</v>
      </c>
      <c r="G103" s="11">
        <f>[16]PopulatedForm20!G190</f>
        <v>0</v>
      </c>
      <c r="H103" s="11">
        <f>[16]PopulatedForm20!H190</f>
        <v>0</v>
      </c>
      <c r="I103" s="11">
        <f>[16]PopulatedForm20!I190</f>
        <v>0</v>
      </c>
      <c r="J103" s="11">
        <f>[16]PopulatedForm20!J190</f>
        <v>0</v>
      </c>
      <c r="K103" s="11">
        <f>[16]PopulatedForm20!K190</f>
        <v>1</v>
      </c>
      <c r="L103" s="11">
        <f>[16]PopulatedForm20!L190</f>
        <v>0</v>
      </c>
      <c r="M103" s="11">
        <f>[16]PopulatedForm20!M190</f>
        <v>0</v>
      </c>
      <c r="N103" s="11">
        <f>[16]PopulatedForm20!N190</f>
        <v>0</v>
      </c>
      <c r="O103" s="11">
        <f>[16]PopulatedForm20!O190</f>
        <v>0</v>
      </c>
      <c r="P103" s="11">
        <f>[16]PopulatedForm20!P190</f>
        <v>1</v>
      </c>
      <c r="Q103" s="11">
        <f>[16]PopulatedForm20!Q190</f>
        <v>2</v>
      </c>
      <c r="R103" s="11">
        <f>[16]PopulatedForm20!R190</f>
        <v>0</v>
      </c>
      <c r="S103" s="11">
        <f>[16]PopulatedForm20!S190</f>
        <v>0</v>
      </c>
      <c r="T103" s="11">
        <f>[16]PopulatedForm20!T190</f>
        <v>0</v>
      </c>
      <c r="U103" s="11">
        <f>[16]PopulatedForm20!U190</f>
        <v>1</v>
      </c>
      <c r="V103" s="11">
        <f>[16]PopulatedForm20!V190</f>
        <v>0</v>
      </c>
      <c r="W103" s="11">
        <f>[16]PopulatedForm20!W190</f>
        <v>0</v>
      </c>
      <c r="X103" s="11">
        <f>[16]PopulatedForm20!X190</f>
        <v>3</v>
      </c>
      <c r="Y103" s="11">
        <f>[16]PopulatedForm20!Y190</f>
        <v>0</v>
      </c>
      <c r="Z103" s="12">
        <f t="shared" si="4"/>
        <v>716</v>
      </c>
      <c r="AA103" s="13">
        <v>0</v>
      </c>
      <c r="AB103" s="11">
        <f>[16]PopulatedForm20!Z190</f>
        <v>0</v>
      </c>
      <c r="AC103" s="13">
        <f t="shared" si="5"/>
        <v>716</v>
      </c>
      <c r="AD103" s="13">
        <v>0</v>
      </c>
    </row>
    <row r="104" spans="1:30" ht="15.75">
      <c r="A104" s="10">
        <f>[16]PopulatedForm20!A191</f>
        <v>98</v>
      </c>
      <c r="B104" s="11">
        <f>[16]PopulatedForm20!B191</f>
        <v>0</v>
      </c>
      <c r="C104" s="11">
        <f>[16]PopulatedForm20!C191</f>
        <v>2</v>
      </c>
      <c r="D104" s="11">
        <f>[16]PopulatedForm20!D191</f>
        <v>49</v>
      </c>
      <c r="E104" s="11">
        <f>[16]PopulatedForm20!E191</f>
        <v>346</v>
      </c>
      <c r="F104" s="11">
        <f>[16]PopulatedForm20!F191</f>
        <v>2</v>
      </c>
      <c r="G104" s="11">
        <f>[16]PopulatedForm20!G191</f>
        <v>1</v>
      </c>
      <c r="H104" s="11">
        <f>[16]PopulatedForm20!H191</f>
        <v>9</v>
      </c>
      <c r="I104" s="11">
        <f>[16]PopulatedForm20!I191</f>
        <v>0</v>
      </c>
      <c r="J104" s="11">
        <f>[16]PopulatedForm20!J191</f>
        <v>0</v>
      </c>
      <c r="K104" s="11">
        <f>[16]PopulatedForm20!K191</f>
        <v>1</v>
      </c>
      <c r="L104" s="11">
        <f>[16]PopulatedForm20!L191</f>
        <v>1</v>
      </c>
      <c r="M104" s="11">
        <f>[16]PopulatedForm20!M191</f>
        <v>0</v>
      </c>
      <c r="N104" s="11">
        <f>[16]PopulatedForm20!N191</f>
        <v>1</v>
      </c>
      <c r="O104" s="11">
        <f>[16]PopulatedForm20!O191</f>
        <v>2</v>
      </c>
      <c r="P104" s="11">
        <f>[16]PopulatedForm20!P191</f>
        <v>0</v>
      </c>
      <c r="Q104" s="11">
        <f>[16]PopulatedForm20!Q191</f>
        <v>1</v>
      </c>
      <c r="R104" s="11">
        <f>[16]PopulatedForm20!R191</f>
        <v>0</v>
      </c>
      <c r="S104" s="11">
        <f>[16]PopulatedForm20!S191</f>
        <v>0</v>
      </c>
      <c r="T104" s="11">
        <f>[16]PopulatedForm20!T191</f>
        <v>0</v>
      </c>
      <c r="U104" s="11">
        <f>[16]PopulatedForm20!U191</f>
        <v>0</v>
      </c>
      <c r="V104" s="11">
        <f>[16]PopulatedForm20!V191</f>
        <v>13</v>
      </c>
      <c r="W104" s="11">
        <f>[16]PopulatedForm20!W191</f>
        <v>2</v>
      </c>
      <c r="X104" s="11">
        <f>[16]PopulatedForm20!X191</f>
        <v>1</v>
      </c>
      <c r="Y104" s="11">
        <f>[16]PopulatedForm20!Y191</f>
        <v>0</v>
      </c>
      <c r="Z104" s="12">
        <f t="shared" si="4"/>
        <v>431</v>
      </c>
      <c r="AA104" s="13">
        <v>0</v>
      </c>
      <c r="AB104" s="11">
        <f>[16]PopulatedForm20!Z191</f>
        <v>0</v>
      </c>
      <c r="AC104" s="13">
        <f t="shared" si="5"/>
        <v>431</v>
      </c>
      <c r="AD104" s="13">
        <v>0</v>
      </c>
    </row>
    <row r="105" spans="1:30" ht="15.75">
      <c r="A105" s="10">
        <f>[16]PopulatedForm20!A192</f>
        <v>99</v>
      </c>
      <c r="B105" s="11">
        <f>[16]PopulatedForm20!B192</f>
        <v>0</v>
      </c>
      <c r="C105" s="11">
        <f>[16]PopulatedForm20!C192</f>
        <v>0</v>
      </c>
      <c r="D105" s="11">
        <f>[16]PopulatedForm20!D192</f>
        <v>17</v>
      </c>
      <c r="E105" s="11">
        <f>[16]PopulatedForm20!E192</f>
        <v>286</v>
      </c>
      <c r="F105" s="11">
        <f>[16]PopulatedForm20!F192</f>
        <v>1</v>
      </c>
      <c r="G105" s="11">
        <f>[16]PopulatedForm20!G192</f>
        <v>0</v>
      </c>
      <c r="H105" s="11">
        <f>[16]PopulatedForm20!H192</f>
        <v>1</v>
      </c>
      <c r="I105" s="11">
        <f>[16]PopulatedForm20!I192</f>
        <v>0</v>
      </c>
      <c r="J105" s="11">
        <f>[16]PopulatedForm20!J192</f>
        <v>1</v>
      </c>
      <c r="K105" s="11">
        <f>[16]PopulatedForm20!K192</f>
        <v>0</v>
      </c>
      <c r="L105" s="11">
        <f>[16]PopulatedForm20!L192</f>
        <v>1</v>
      </c>
      <c r="M105" s="11">
        <f>[16]PopulatedForm20!M192</f>
        <v>0</v>
      </c>
      <c r="N105" s="11">
        <f>[16]PopulatedForm20!N192</f>
        <v>0</v>
      </c>
      <c r="O105" s="11">
        <f>[16]PopulatedForm20!O192</f>
        <v>0</v>
      </c>
      <c r="P105" s="11">
        <f>[16]PopulatedForm20!P192</f>
        <v>0</v>
      </c>
      <c r="Q105" s="11">
        <f>[16]PopulatedForm20!Q192</f>
        <v>0</v>
      </c>
      <c r="R105" s="11">
        <f>[16]PopulatedForm20!R192</f>
        <v>0</v>
      </c>
      <c r="S105" s="11">
        <f>[16]PopulatedForm20!S192</f>
        <v>0</v>
      </c>
      <c r="T105" s="11">
        <f>[16]PopulatedForm20!T192</f>
        <v>1</v>
      </c>
      <c r="U105" s="11">
        <f>[16]PopulatedForm20!U192</f>
        <v>2</v>
      </c>
      <c r="V105" s="11">
        <f>[16]PopulatedForm20!V192</f>
        <v>6</v>
      </c>
      <c r="W105" s="11">
        <f>[16]PopulatedForm20!W192</f>
        <v>1</v>
      </c>
      <c r="X105" s="11">
        <f>[16]PopulatedForm20!X192</f>
        <v>1</v>
      </c>
      <c r="Y105" s="11">
        <f>[16]PopulatedForm20!Y192</f>
        <v>0</v>
      </c>
      <c r="Z105" s="12">
        <f t="shared" si="4"/>
        <v>318</v>
      </c>
      <c r="AA105" s="13">
        <v>0</v>
      </c>
      <c r="AB105" s="11">
        <f>[16]PopulatedForm20!Z192</f>
        <v>0</v>
      </c>
      <c r="AC105" s="13">
        <f t="shared" si="5"/>
        <v>318</v>
      </c>
      <c r="AD105" s="13">
        <v>0</v>
      </c>
    </row>
    <row r="106" spans="1:30" ht="15.75">
      <c r="A106" s="10">
        <f>[16]PopulatedForm20!A193</f>
        <v>100</v>
      </c>
      <c r="B106" s="11">
        <f>[16]PopulatedForm20!B193</f>
        <v>1</v>
      </c>
      <c r="C106" s="11">
        <f>[16]PopulatedForm20!C193</f>
        <v>0</v>
      </c>
      <c r="D106" s="11">
        <f>[16]PopulatedForm20!D193</f>
        <v>24</v>
      </c>
      <c r="E106" s="11">
        <f>[16]PopulatedForm20!E193</f>
        <v>227</v>
      </c>
      <c r="F106" s="11">
        <f>[16]PopulatedForm20!F193</f>
        <v>1</v>
      </c>
      <c r="G106" s="11">
        <f>[16]PopulatedForm20!G193</f>
        <v>0</v>
      </c>
      <c r="H106" s="11">
        <f>[16]PopulatedForm20!H193</f>
        <v>0</v>
      </c>
      <c r="I106" s="11">
        <f>[16]PopulatedForm20!I193</f>
        <v>1</v>
      </c>
      <c r="J106" s="11">
        <f>[16]PopulatedForm20!J193</f>
        <v>1</v>
      </c>
      <c r="K106" s="11">
        <f>[16]PopulatedForm20!K193</f>
        <v>3</v>
      </c>
      <c r="L106" s="11">
        <f>[16]PopulatedForm20!L193</f>
        <v>0</v>
      </c>
      <c r="M106" s="11">
        <f>[16]PopulatedForm20!M193</f>
        <v>0</v>
      </c>
      <c r="N106" s="11">
        <f>[16]PopulatedForm20!N193</f>
        <v>0</v>
      </c>
      <c r="O106" s="11">
        <f>[16]PopulatedForm20!O193</f>
        <v>0</v>
      </c>
      <c r="P106" s="11">
        <f>[16]PopulatedForm20!P193</f>
        <v>0</v>
      </c>
      <c r="Q106" s="11">
        <f>[16]PopulatedForm20!Q193</f>
        <v>1</v>
      </c>
      <c r="R106" s="11">
        <f>[16]PopulatedForm20!R193</f>
        <v>0</v>
      </c>
      <c r="S106" s="11">
        <f>[16]PopulatedForm20!S193</f>
        <v>0</v>
      </c>
      <c r="T106" s="11">
        <f>[16]PopulatedForm20!T193</f>
        <v>2</v>
      </c>
      <c r="U106" s="11">
        <f>[16]PopulatedForm20!U193</f>
        <v>1</v>
      </c>
      <c r="V106" s="11">
        <f>[16]PopulatedForm20!V193</f>
        <v>0</v>
      </c>
      <c r="W106" s="11">
        <f>[16]PopulatedForm20!W193</f>
        <v>0</v>
      </c>
      <c r="X106" s="11">
        <f>[16]PopulatedForm20!X193</f>
        <v>1</v>
      </c>
      <c r="Y106" s="11">
        <f>[16]PopulatedForm20!Y193</f>
        <v>0</v>
      </c>
      <c r="Z106" s="12">
        <f t="shared" si="4"/>
        <v>263</v>
      </c>
      <c r="AA106" s="13">
        <v>0</v>
      </c>
      <c r="AB106" s="11">
        <f>[16]PopulatedForm20!Z193</f>
        <v>0</v>
      </c>
      <c r="AC106" s="13">
        <f t="shared" si="5"/>
        <v>263</v>
      </c>
      <c r="AD106" s="13">
        <v>0</v>
      </c>
    </row>
    <row r="107" spans="1:30" ht="15.75">
      <c r="A107" s="10">
        <f>[16]PopulatedForm20!A204</f>
        <v>101</v>
      </c>
      <c r="B107" s="11">
        <f>[16]PopulatedForm20!B204</f>
        <v>0</v>
      </c>
      <c r="C107" s="11">
        <f>[16]PopulatedForm20!C204</f>
        <v>0</v>
      </c>
      <c r="D107" s="11">
        <f>[16]PopulatedForm20!D204</f>
        <v>16</v>
      </c>
      <c r="E107" s="11">
        <f>[16]PopulatedForm20!E204</f>
        <v>440</v>
      </c>
      <c r="F107" s="11">
        <f>[16]PopulatedForm20!F204</f>
        <v>4</v>
      </c>
      <c r="G107" s="11">
        <f>[16]PopulatedForm20!G204</f>
        <v>0</v>
      </c>
      <c r="H107" s="11">
        <f>[16]PopulatedForm20!H204</f>
        <v>0</v>
      </c>
      <c r="I107" s="11">
        <f>[16]PopulatedForm20!I204</f>
        <v>0</v>
      </c>
      <c r="J107" s="11">
        <f>[16]PopulatedForm20!J204</f>
        <v>1</v>
      </c>
      <c r="K107" s="11">
        <f>[16]PopulatedForm20!K204</f>
        <v>0</v>
      </c>
      <c r="L107" s="11">
        <f>[16]PopulatedForm20!L204</f>
        <v>0</v>
      </c>
      <c r="M107" s="11">
        <f>[16]PopulatedForm20!M204</f>
        <v>1</v>
      </c>
      <c r="N107" s="11">
        <f>[16]PopulatedForm20!N204</f>
        <v>0</v>
      </c>
      <c r="O107" s="11">
        <f>[16]PopulatedForm20!O204</f>
        <v>0</v>
      </c>
      <c r="P107" s="11">
        <f>[16]PopulatedForm20!P204</f>
        <v>0</v>
      </c>
      <c r="Q107" s="11">
        <f>[16]PopulatedForm20!Q204</f>
        <v>0</v>
      </c>
      <c r="R107" s="11">
        <f>[16]PopulatedForm20!R204</f>
        <v>0</v>
      </c>
      <c r="S107" s="11">
        <f>[16]PopulatedForm20!S204</f>
        <v>0</v>
      </c>
      <c r="T107" s="11">
        <f>[16]PopulatedForm20!T204</f>
        <v>0</v>
      </c>
      <c r="U107" s="11">
        <f>[16]PopulatedForm20!U204</f>
        <v>1</v>
      </c>
      <c r="V107" s="11">
        <f>[16]PopulatedForm20!V204</f>
        <v>0</v>
      </c>
      <c r="W107" s="11">
        <f>[16]PopulatedForm20!W204</f>
        <v>0</v>
      </c>
      <c r="X107" s="11">
        <f>[16]PopulatedForm20!X204</f>
        <v>8</v>
      </c>
      <c r="Y107" s="11">
        <f>[16]PopulatedForm20!Y204</f>
        <v>0</v>
      </c>
      <c r="Z107" s="12">
        <f t="shared" ref="Z107:Z136" si="6">SUM(B107:Y107)</f>
        <v>471</v>
      </c>
      <c r="AA107" s="13">
        <v>0</v>
      </c>
      <c r="AB107" s="11">
        <f>[16]PopulatedForm20!Z204</f>
        <v>0</v>
      </c>
      <c r="AC107" s="13">
        <f t="shared" ref="AC107:AC136" si="7">SUM(Z107:AB107)</f>
        <v>471</v>
      </c>
      <c r="AD107" s="13">
        <v>0</v>
      </c>
    </row>
    <row r="108" spans="1:30" ht="15.75">
      <c r="A108" s="10">
        <f>[16]PopulatedForm20!A205</f>
        <v>102</v>
      </c>
      <c r="B108" s="11">
        <f>[16]PopulatedForm20!B205</f>
        <v>0</v>
      </c>
      <c r="C108" s="11">
        <f>[16]PopulatedForm20!C205</f>
        <v>1</v>
      </c>
      <c r="D108" s="11">
        <f>[16]PopulatedForm20!D205</f>
        <v>48</v>
      </c>
      <c r="E108" s="11">
        <f>[16]PopulatedForm20!E205</f>
        <v>382</v>
      </c>
      <c r="F108" s="11">
        <f>[16]PopulatedForm20!F205</f>
        <v>2</v>
      </c>
      <c r="G108" s="11">
        <f>[16]PopulatedForm20!G205</f>
        <v>1</v>
      </c>
      <c r="H108" s="11">
        <f>[16]PopulatedForm20!H205</f>
        <v>0</v>
      </c>
      <c r="I108" s="11">
        <f>[16]PopulatedForm20!I205</f>
        <v>1</v>
      </c>
      <c r="J108" s="11">
        <f>[16]PopulatedForm20!J205</f>
        <v>0</v>
      </c>
      <c r="K108" s="11">
        <f>[16]PopulatedForm20!K205</f>
        <v>1</v>
      </c>
      <c r="L108" s="11">
        <f>[16]PopulatedForm20!L205</f>
        <v>0</v>
      </c>
      <c r="M108" s="11">
        <f>[16]PopulatedForm20!M205</f>
        <v>0</v>
      </c>
      <c r="N108" s="11">
        <f>[16]PopulatedForm20!N205</f>
        <v>2</v>
      </c>
      <c r="O108" s="11">
        <f>[16]PopulatedForm20!O205</f>
        <v>1</v>
      </c>
      <c r="P108" s="11">
        <f>[16]PopulatedForm20!P205</f>
        <v>1</v>
      </c>
      <c r="Q108" s="11">
        <f>[16]PopulatedForm20!Q205</f>
        <v>0</v>
      </c>
      <c r="R108" s="11">
        <f>[16]PopulatedForm20!R205</f>
        <v>0</v>
      </c>
      <c r="S108" s="11">
        <f>[16]PopulatedForm20!S205</f>
        <v>0</v>
      </c>
      <c r="T108" s="11">
        <f>[16]PopulatedForm20!T205</f>
        <v>2</v>
      </c>
      <c r="U108" s="11">
        <f>[16]PopulatedForm20!U205</f>
        <v>1</v>
      </c>
      <c r="V108" s="11">
        <f>[16]PopulatedForm20!V205</f>
        <v>0</v>
      </c>
      <c r="W108" s="11">
        <f>[16]PopulatedForm20!W205</f>
        <v>8</v>
      </c>
      <c r="X108" s="11">
        <f>[16]PopulatedForm20!X205</f>
        <v>0</v>
      </c>
      <c r="Y108" s="11">
        <f>[16]PopulatedForm20!Y205</f>
        <v>0</v>
      </c>
      <c r="Z108" s="12">
        <f t="shared" si="6"/>
        <v>451</v>
      </c>
      <c r="AA108" s="13">
        <v>0</v>
      </c>
      <c r="AB108" s="11">
        <f>[16]PopulatedForm20!Z205</f>
        <v>0</v>
      </c>
      <c r="AC108" s="13">
        <f t="shared" si="7"/>
        <v>451</v>
      </c>
      <c r="AD108" s="13">
        <v>0</v>
      </c>
    </row>
    <row r="109" spans="1:30" ht="15.75">
      <c r="A109" s="10">
        <f>[16]PopulatedForm20!A206</f>
        <v>103</v>
      </c>
      <c r="B109" s="11">
        <f>[16]PopulatedForm20!B206</f>
        <v>0</v>
      </c>
      <c r="C109" s="11">
        <f>[16]PopulatedForm20!C206</f>
        <v>0</v>
      </c>
      <c r="D109" s="11">
        <f>[16]PopulatedForm20!D206</f>
        <v>6</v>
      </c>
      <c r="E109" s="11">
        <f>[16]PopulatedForm20!E206</f>
        <v>312</v>
      </c>
      <c r="F109" s="11">
        <f>[16]PopulatedForm20!F206</f>
        <v>0</v>
      </c>
      <c r="G109" s="11">
        <f>[16]PopulatedForm20!G206</f>
        <v>0</v>
      </c>
      <c r="H109" s="11">
        <f>[16]PopulatedForm20!H206</f>
        <v>0</v>
      </c>
      <c r="I109" s="11">
        <f>[16]PopulatedForm20!I206</f>
        <v>0</v>
      </c>
      <c r="J109" s="11">
        <f>[16]PopulatedForm20!J206</f>
        <v>0</v>
      </c>
      <c r="K109" s="11">
        <f>[16]PopulatedForm20!K206</f>
        <v>0</v>
      </c>
      <c r="L109" s="11">
        <f>[16]PopulatedForm20!L206</f>
        <v>0</v>
      </c>
      <c r="M109" s="11">
        <f>[16]PopulatedForm20!M206</f>
        <v>0</v>
      </c>
      <c r="N109" s="11">
        <f>[16]PopulatedForm20!N206</f>
        <v>0</v>
      </c>
      <c r="O109" s="11">
        <f>[16]PopulatedForm20!O206</f>
        <v>0</v>
      </c>
      <c r="P109" s="11">
        <f>[16]PopulatedForm20!P206</f>
        <v>0</v>
      </c>
      <c r="Q109" s="11">
        <f>[16]PopulatedForm20!Q206</f>
        <v>0</v>
      </c>
      <c r="R109" s="11">
        <f>[16]PopulatedForm20!R206</f>
        <v>0</v>
      </c>
      <c r="S109" s="11">
        <f>[16]PopulatedForm20!S206</f>
        <v>0</v>
      </c>
      <c r="T109" s="11">
        <f>[16]PopulatedForm20!T206</f>
        <v>0</v>
      </c>
      <c r="U109" s="11">
        <f>[16]PopulatedForm20!U206</f>
        <v>0</v>
      </c>
      <c r="V109" s="11">
        <f>[16]PopulatedForm20!V206</f>
        <v>0</v>
      </c>
      <c r="W109" s="11">
        <f>[16]PopulatedForm20!W206</f>
        <v>0</v>
      </c>
      <c r="X109" s="11">
        <f>[16]PopulatedForm20!X206</f>
        <v>0</v>
      </c>
      <c r="Y109" s="11">
        <f>[16]PopulatedForm20!Y206</f>
        <v>0</v>
      </c>
      <c r="Z109" s="12">
        <f t="shared" si="6"/>
        <v>318</v>
      </c>
      <c r="AA109" s="13">
        <v>0</v>
      </c>
      <c r="AB109" s="11">
        <f>[16]PopulatedForm20!Z206</f>
        <v>0</v>
      </c>
      <c r="AC109" s="13">
        <f t="shared" si="7"/>
        <v>318</v>
      </c>
      <c r="AD109" s="13">
        <v>0</v>
      </c>
    </row>
    <row r="110" spans="1:30" ht="15.75">
      <c r="A110" s="10">
        <f>[16]PopulatedForm20!A207</f>
        <v>104</v>
      </c>
      <c r="B110" s="11">
        <f>[16]PopulatedForm20!B207</f>
        <v>0</v>
      </c>
      <c r="C110" s="11">
        <f>[16]PopulatedForm20!C207</f>
        <v>0</v>
      </c>
      <c r="D110" s="11">
        <f>[16]PopulatedForm20!D207</f>
        <v>23</v>
      </c>
      <c r="E110" s="11">
        <f>[16]PopulatedForm20!E207</f>
        <v>351</v>
      </c>
      <c r="F110" s="11">
        <f>[16]PopulatedForm20!F207</f>
        <v>2</v>
      </c>
      <c r="G110" s="11">
        <f>[16]PopulatedForm20!G207</f>
        <v>0</v>
      </c>
      <c r="H110" s="11">
        <f>[16]PopulatedForm20!H207</f>
        <v>0</v>
      </c>
      <c r="I110" s="11">
        <f>[16]PopulatedForm20!I207</f>
        <v>0</v>
      </c>
      <c r="J110" s="11">
        <f>[16]PopulatedForm20!J207</f>
        <v>0</v>
      </c>
      <c r="K110" s="11">
        <f>[16]PopulatedForm20!K207</f>
        <v>0</v>
      </c>
      <c r="L110" s="11">
        <f>[16]PopulatedForm20!L207</f>
        <v>0</v>
      </c>
      <c r="M110" s="11">
        <f>[16]PopulatedForm20!M207</f>
        <v>1</v>
      </c>
      <c r="N110" s="11">
        <f>[16]PopulatedForm20!N207</f>
        <v>0</v>
      </c>
      <c r="O110" s="11">
        <f>[16]PopulatedForm20!O207</f>
        <v>0</v>
      </c>
      <c r="P110" s="11">
        <f>[16]PopulatedForm20!P207</f>
        <v>0</v>
      </c>
      <c r="Q110" s="11">
        <f>[16]PopulatedForm20!Q207</f>
        <v>2</v>
      </c>
      <c r="R110" s="11">
        <f>[16]PopulatedForm20!R207</f>
        <v>0</v>
      </c>
      <c r="S110" s="11">
        <f>[16]PopulatedForm20!S207</f>
        <v>0</v>
      </c>
      <c r="T110" s="11">
        <f>[16]PopulatedForm20!T207</f>
        <v>2</v>
      </c>
      <c r="U110" s="11">
        <f>[16]PopulatedForm20!U207</f>
        <v>3</v>
      </c>
      <c r="V110" s="11">
        <f>[16]PopulatedForm20!V207</f>
        <v>0</v>
      </c>
      <c r="W110" s="11">
        <f>[16]PopulatedForm20!W207</f>
        <v>0</v>
      </c>
      <c r="X110" s="11">
        <f>[16]PopulatedForm20!X207</f>
        <v>1</v>
      </c>
      <c r="Y110" s="11">
        <f>[16]PopulatedForm20!Y207</f>
        <v>1</v>
      </c>
      <c r="Z110" s="12">
        <f t="shared" si="6"/>
        <v>386</v>
      </c>
      <c r="AA110" s="13">
        <v>0</v>
      </c>
      <c r="AB110" s="11">
        <f>[16]PopulatedForm20!Z207</f>
        <v>0</v>
      </c>
      <c r="AC110" s="13">
        <f t="shared" si="7"/>
        <v>386</v>
      </c>
      <c r="AD110" s="13">
        <v>0</v>
      </c>
    </row>
    <row r="111" spans="1:30" ht="15.75">
      <c r="A111" s="10">
        <f>[16]PopulatedForm20!A208</f>
        <v>105</v>
      </c>
      <c r="B111" s="11">
        <f>[16]PopulatedForm20!B208</f>
        <v>0</v>
      </c>
      <c r="C111" s="11">
        <f>[16]PopulatedForm20!C208</f>
        <v>0</v>
      </c>
      <c r="D111" s="11">
        <f>[16]PopulatedForm20!D208</f>
        <v>48</v>
      </c>
      <c r="E111" s="11">
        <f>[16]PopulatedForm20!E208</f>
        <v>432</v>
      </c>
      <c r="F111" s="11">
        <f>[16]PopulatedForm20!F208</f>
        <v>1</v>
      </c>
      <c r="G111" s="11">
        <f>[16]PopulatedForm20!G208</f>
        <v>1</v>
      </c>
      <c r="H111" s="11">
        <f>[16]PopulatedForm20!H208</f>
        <v>0</v>
      </c>
      <c r="I111" s="11">
        <f>[16]PopulatedForm20!I208</f>
        <v>0</v>
      </c>
      <c r="J111" s="11">
        <f>[16]PopulatedForm20!J208</f>
        <v>0</v>
      </c>
      <c r="K111" s="11">
        <f>[16]PopulatedForm20!K208</f>
        <v>2</v>
      </c>
      <c r="L111" s="11">
        <f>[16]PopulatedForm20!L208</f>
        <v>0</v>
      </c>
      <c r="M111" s="11">
        <f>[16]PopulatedForm20!M208</f>
        <v>0</v>
      </c>
      <c r="N111" s="11">
        <f>[16]PopulatedForm20!N208</f>
        <v>0</v>
      </c>
      <c r="O111" s="11">
        <f>[16]PopulatedForm20!O208</f>
        <v>0</v>
      </c>
      <c r="P111" s="11">
        <f>[16]PopulatedForm20!P208</f>
        <v>0</v>
      </c>
      <c r="Q111" s="11">
        <f>[16]PopulatedForm20!Q208</f>
        <v>0</v>
      </c>
      <c r="R111" s="11">
        <f>[16]PopulatedForm20!R208</f>
        <v>0</v>
      </c>
      <c r="S111" s="11">
        <f>[16]PopulatedForm20!S208</f>
        <v>0</v>
      </c>
      <c r="T111" s="11">
        <f>[16]PopulatedForm20!T208</f>
        <v>0</v>
      </c>
      <c r="U111" s="11">
        <f>[16]PopulatedForm20!U208</f>
        <v>0</v>
      </c>
      <c r="V111" s="11">
        <f>[16]PopulatedForm20!V208</f>
        <v>0</v>
      </c>
      <c r="W111" s="11">
        <f>[16]PopulatedForm20!W208</f>
        <v>3</v>
      </c>
      <c r="X111" s="11">
        <f>[16]PopulatedForm20!X208</f>
        <v>1</v>
      </c>
      <c r="Y111" s="11">
        <f>[16]PopulatedForm20!Y208</f>
        <v>1</v>
      </c>
      <c r="Z111" s="12">
        <f t="shared" si="6"/>
        <v>489</v>
      </c>
      <c r="AA111" s="13">
        <v>0</v>
      </c>
      <c r="AB111" s="11">
        <f>[16]PopulatedForm20!Z208</f>
        <v>0</v>
      </c>
      <c r="AC111" s="13">
        <f t="shared" si="7"/>
        <v>489</v>
      </c>
      <c r="AD111" s="13">
        <v>0</v>
      </c>
    </row>
    <row r="112" spans="1:30" ht="15.75">
      <c r="A112" s="10">
        <f>[16]PopulatedForm20!A209</f>
        <v>106</v>
      </c>
      <c r="B112" s="11">
        <f>[16]PopulatedForm20!B209</f>
        <v>0</v>
      </c>
      <c r="C112" s="11">
        <f>[16]PopulatedForm20!C209</f>
        <v>2</v>
      </c>
      <c r="D112" s="11">
        <f>[16]PopulatedForm20!D209</f>
        <v>62</v>
      </c>
      <c r="E112" s="11">
        <f>[16]PopulatedForm20!E209</f>
        <v>405</v>
      </c>
      <c r="F112" s="11">
        <f>[16]PopulatedForm20!F209</f>
        <v>4</v>
      </c>
      <c r="G112" s="11">
        <f>[16]PopulatedForm20!G209</f>
        <v>0</v>
      </c>
      <c r="H112" s="11">
        <f>[16]PopulatedForm20!H209</f>
        <v>1</v>
      </c>
      <c r="I112" s="11">
        <f>[16]PopulatedForm20!I209</f>
        <v>0</v>
      </c>
      <c r="J112" s="11">
        <f>[16]PopulatedForm20!J209</f>
        <v>1</v>
      </c>
      <c r="K112" s="11">
        <f>[16]PopulatedForm20!K209</f>
        <v>1</v>
      </c>
      <c r="L112" s="11">
        <f>[16]PopulatedForm20!L209</f>
        <v>0</v>
      </c>
      <c r="M112" s="11">
        <f>[16]PopulatedForm20!M209</f>
        <v>2</v>
      </c>
      <c r="N112" s="11">
        <f>[16]PopulatedForm20!N209</f>
        <v>1</v>
      </c>
      <c r="O112" s="11">
        <f>[16]PopulatedForm20!O209</f>
        <v>3</v>
      </c>
      <c r="P112" s="11">
        <f>[16]PopulatedForm20!P209</f>
        <v>0</v>
      </c>
      <c r="Q112" s="11">
        <f>[16]PopulatedForm20!Q209</f>
        <v>1</v>
      </c>
      <c r="R112" s="11">
        <f>[16]PopulatedForm20!R209</f>
        <v>0</v>
      </c>
      <c r="S112" s="11">
        <f>[16]PopulatedForm20!S209</f>
        <v>1</v>
      </c>
      <c r="T112" s="11">
        <f>[16]PopulatedForm20!T209</f>
        <v>1</v>
      </c>
      <c r="U112" s="11">
        <f>[16]PopulatedForm20!U209</f>
        <v>1</v>
      </c>
      <c r="V112" s="11">
        <f>[16]PopulatedForm20!V209</f>
        <v>3</v>
      </c>
      <c r="W112" s="11">
        <f>[16]PopulatedForm20!W209</f>
        <v>14</v>
      </c>
      <c r="X112" s="11">
        <f>[16]PopulatedForm20!X209</f>
        <v>132</v>
      </c>
      <c r="Y112" s="11">
        <f>[16]PopulatedForm20!Y209</f>
        <v>1</v>
      </c>
      <c r="Z112" s="12">
        <f t="shared" si="6"/>
        <v>636</v>
      </c>
      <c r="AA112" s="13">
        <v>0</v>
      </c>
      <c r="AB112" s="11">
        <f>[16]PopulatedForm20!Z209</f>
        <v>0</v>
      </c>
      <c r="AC112" s="13">
        <f t="shared" si="7"/>
        <v>636</v>
      </c>
      <c r="AD112" s="13">
        <v>0</v>
      </c>
    </row>
    <row r="113" spans="1:30" ht="15.75">
      <c r="A113" s="10">
        <f>[16]PopulatedForm20!A210</f>
        <v>107</v>
      </c>
      <c r="B113" s="11">
        <f>[16]PopulatedForm20!B210</f>
        <v>1</v>
      </c>
      <c r="C113" s="11">
        <f>[16]PopulatedForm20!C210</f>
        <v>0</v>
      </c>
      <c r="D113" s="11">
        <f>[16]PopulatedForm20!D210</f>
        <v>57</v>
      </c>
      <c r="E113" s="11">
        <f>[16]PopulatedForm20!E210</f>
        <v>614</v>
      </c>
      <c r="F113" s="11">
        <f>[16]PopulatedForm20!F210</f>
        <v>1</v>
      </c>
      <c r="G113" s="11">
        <f>[16]PopulatedForm20!G210</f>
        <v>1</v>
      </c>
      <c r="H113" s="11">
        <f>[16]PopulatedForm20!H210</f>
        <v>2</v>
      </c>
      <c r="I113" s="11">
        <f>[16]PopulatedForm20!I210</f>
        <v>0</v>
      </c>
      <c r="J113" s="11">
        <f>[16]PopulatedForm20!J210</f>
        <v>0</v>
      </c>
      <c r="K113" s="11">
        <f>[16]PopulatedForm20!K210</f>
        <v>0</v>
      </c>
      <c r="L113" s="11">
        <f>[16]PopulatedForm20!L210</f>
        <v>0</v>
      </c>
      <c r="M113" s="11">
        <f>[16]PopulatedForm20!M210</f>
        <v>0</v>
      </c>
      <c r="N113" s="11">
        <f>[16]PopulatedForm20!N210</f>
        <v>0</v>
      </c>
      <c r="O113" s="11">
        <f>[16]PopulatedForm20!O210</f>
        <v>0</v>
      </c>
      <c r="P113" s="11">
        <f>[16]PopulatedForm20!P210</f>
        <v>0</v>
      </c>
      <c r="Q113" s="11">
        <f>[16]PopulatedForm20!Q210</f>
        <v>0</v>
      </c>
      <c r="R113" s="11">
        <f>[16]PopulatedForm20!R210</f>
        <v>0</v>
      </c>
      <c r="S113" s="11">
        <f>[16]PopulatedForm20!S210</f>
        <v>0</v>
      </c>
      <c r="T113" s="11">
        <f>[16]PopulatedForm20!T210</f>
        <v>0</v>
      </c>
      <c r="U113" s="11">
        <f>[16]PopulatedForm20!U210</f>
        <v>0</v>
      </c>
      <c r="V113" s="11">
        <f>[16]PopulatedForm20!V210</f>
        <v>0</v>
      </c>
      <c r="W113" s="11">
        <f>[16]PopulatedForm20!W210</f>
        <v>2</v>
      </c>
      <c r="X113" s="11">
        <f>[16]PopulatedForm20!X210</f>
        <v>4</v>
      </c>
      <c r="Y113" s="11">
        <f>[16]PopulatedForm20!Y210</f>
        <v>0</v>
      </c>
      <c r="Z113" s="12">
        <f t="shared" si="6"/>
        <v>682</v>
      </c>
      <c r="AA113" s="13">
        <v>0</v>
      </c>
      <c r="AB113" s="11">
        <f>[16]PopulatedForm20!Z210</f>
        <v>0</v>
      </c>
      <c r="AC113" s="13">
        <f t="shared" si="7"/>
        <v>682</v>
      </c>
      <c r="AD113" s="13">
        <v>0</v>
      </c>
    </row>
    <row r="114" spans="1:30" ht="15.75">
      <c r="A114" s="10">
        <f>[16]PopulatedForm20!A211</f>
        <v>108</v>
      </c>
      <c r="B114" s="11">
        <f>[16]PopulatedForm20!B211</f>
        <v>3</v>
      </c>
      <c r="C114" s="11">
        <f>[16]PopulatedForm20!C211</f>
        <v>2</v>
      </c>
      <c r="D114" s="11">
        <f>[16]PopulatedForm20!D211</f>
        <v>16</v>
      </c>
      <c r="E114" s="11">
        <f>[16]PopulatedForm20!E211</f>
        <v>249</v>
      </c>
      <c r="F114" s="11">
        <f>[16]PopulatedForm20!F211</f>
        <v>2</v>
      </c>
      <c r="G114" s="11">
        <f>[16]PopulatedForm20!G211</f>
        <v>0</v>
      </c>
      <c r="H114" s="11">
        <f>[16]PopulatedForm20!H211</f>
        <v>0</v>
      </c>
      <c r="I114" s="11">
        <f>[16]PopulatedForm20!I211</f>
        <v>0</v>
      </c>
      <c r="J114" s="11">
        <f>[16]PopulatedForm20!J211</f>
        <v>0</v>
      </c>
      <c r="K114" s="11">
        <f>[16]PopulatedForm20!K211</f>
        <v>1</v>
      </c>
      <c r="L114" s="11">
        <f>[16]PopulatedForm20!L211</f>
        <v>1</v>
      </c>
      <c r="M114" s="11">
        <f>[16]PopulatedForm20!M211</f>
        <v>1</v>
      </c>
      <c r="N114" s="11">
        <f>[16]PopulatedForm20!N211</f>
        <v>0</v>
      </c>
      <c r="O114" s="11">
        <f>[16]PopulatedForm20!O211</f>
        <v>0</v>
      </c>
      <c r="P114" s="11">
        <f>[16]PopulatedForm20!P211</f>
        <v>0</v>
      </c>
      <c r="Q114" s="11">
        <f>[16]PopulatedForm20!Q211</f>
        <v>0</v>
      </c>
      <c r="R114" s="11">
        <f>[16]PopulatedForm20!R211</f>
        <v>2</v>
      </c>
      <c r="S114" s="11">
        <f>[16]PopulatedForm20!S211</f>
        <v>0</v>
      </c>
      <c r="T114" s="11">
        <f>[16]PopulatedForm20!T211</f>
        <v>2</v>
      </c>
      <c r="U114" s="11">
        <f>[16]PopulatedForm20!U211</f>
        <v>7</v>
      </c>
      <c r="V114" s="11">
        <f>[16]PopulatedForm20!V211</f>
        <v>1</v>
      </c>
      <c r="W114" s="11">
        <f>[16]PopulatedForm20!W211</f>
        <v>0</v>
      </c>
      <c r="X114" s="11">
        <f>[16]PopulatedForm20!X211</f>
        <v>0</v>
      </c>
      <c r="Y114" s="11">
        <f>[16]PopulatedForm20!Y211</f>
        <v>0</v>
      </c>
      <c r="Z114" s="12">
        <f t="shared" si="6"/>
        <v>287</v>
      </c>
      <c r="AA114" s="13">
        <v>0</v>
      </c>
      <c r="AB114" s="11">
        <f>[16]PopulatedForm20!Z211</f>
        <v>1</v>
      </c>
      <c r="AC114" s="13">
        <f t="shared" si="7"/>
        <v>288</v>
      </c>
      <c r="AD114" s="13">
        <v>0</v>
      </c>
    </row>
    <row r="115" spans="1:30" ht="15.75">
      <c r="A115" s="10">
        <f>[16]PopulatedForm20!A212</f>
        <v>109</v>
      </c>
      <c r="B115" s="11">
        <f>[16]PopulatedForm20!B212</f>
        <v>1</v>
      </c>
      <c r="C115" s="11">
        <f>[16]PopulatedForm20!C212</f>
        <v>0</v>
      </c>
      <c r="D115" s="11">
        <f>[16]PopulatedForm20!D212</f>
        <v>109</v>
      </c>
      <c r="E115" s="11">
        <f>[16]PopulatedForm20!E212</f>
        <v>613</v>
      </c>
      <c r="F115" s="11">
        <f>[16]PopulatedForm20!F212</f>
        <v>4</v>
      </c>
      <c r="G115" s="11">
        <f>[16]PopulatedForm20!G212</f>
        <v>0</v>
      </c>
      <c r="H115" s="11">
        <f>[16]PopulatedForm20!H212</f>
        <v>0</v>
      </c>
      <c r="I115" s="11">
        <f>[16]PopulatedForm20!I212</f>
        <v>0</v>
      </c>
      <c r="J115" s="11">
        <f>[16]PopulatedForm20!J212</f>
        <v>2</v>
      </c>
      <c r="K115" s="11">
        <f>[16]PopulatedForm20!K212</f>
        <v>6</v>
      </c>
      <c r="L115" s="11">
        <f>[16]PopulatedForm20!L212</f>
        <v>0</v>
      </c>
      <c r="M115" s="11">
        <f>[16]PopulatedForm20!M212</f>
        <v>0</v>
      </c>
      <c r="N115" s="11">
        <f>[16]PopulatedForm20!N212</f>
        <v>0</v>
      </c>
      <c r="O115" s="11">
        <f>[16]PopulatedForm20!O212</f>
        <v>0</v>
      </c>
      <c r="P115" s="11">
        <f>[16]PopulatedForm20!P212</f>
        <v>0</v>
      </c>
      <c r="Q115" s="11">
        <f>[16]PopulatedForm20!Q212</f>
        <v>1</v>
      </c>
      <c r="R115" s="11">
        <f>[16]PopulatedForm20!R212</f>
        <v>0</v>
      </c>
      <c r="S115" s="11">
        <f>[16]PopulatedForm20!S212</f>
        <v>0</v>
      </c>
      <c r="T115" s="11">
        <f>[16]PopulatedForm20!T212</f>
        <v>1</v>
      </c>
      <c r="U115" s="11">
        <f>[16]PopulatedForm20!U212</f>
        <v>0</v>
      </c>
      <c r="V115" s="11">
        <f>[16]PopulatedForm20!V212</f>
        <v>0</v>
      </c>
      <c r="W115" s="11">
        <f>[16]PopulatedForm20!W212</f>
        <v>2</v>
      </c>
      <c r="X115" s="11">
        <f>[16]PopulatedForm20!X212</f>
        <v>20</v>
      </c>
      <c r="Y115" s="11">
        <f>[16]PopulatedForm20!Y212</f>
        <v>1</v>
      </c>
      <c r="Z115" s="12">
        <f t="shared" si="6"/>
        <v>760</v>
      </c>
      <c r="AA115" s="13">
        <v>0</v>
      </c>
      <c r="AB115" s="11">
        <f>[16]PopulatedForm20!Z212</f>
        <v>1</v>
      </c>
      <c r="AC115" s="13">
        <f t="shared" si="7"/>
        <v>761</v>
      </c>
      <c r="AD115" s="13">
        <v>0</v>
      </c>
    </row>
    <row r="116" spans="1:30" ht="15.75">
      <c r="A116" s="10">
        <f>[16]PopulatedForm20!A213</f>
        <v>110</v>
      </c>
      <c r="B116" s="11">
        <f>[16]PopulatedForm20!B213</f>
        <v>0</v>
      </c>
      <c r="C116" s="11">
        <f>[16]PopulatedForm20!C213</f>
        <v>0</v>
      </c>
      <c r="D116" s="11">
        <f>[16]PopulatedForm20!D213</f>
        <v>10</v>
      </c>
      <c r="E116" s="11">
        <f>[16]PopulatedForm20!E213</f>
        <v>411</v>
      </c>
      <c r="F116" s="11">
        <f>[16]PopulatedForm20!F213</f>
        <v>1</v>
      </c>
      <c r="G116" s="11">
        <f>[16]PopulatedForm20!G213</f>
        <v>1</v>
      </c>
      <c r="H116" s="11">
        <f>[16]PopulatedForm20!H213</f>
        <v>0</v>
      </c>
      <c r="I116" s="11">
        <f>[16]PopulatedForm20!I213</f>
        <v>0</v>
      </c>
      <c r="J116" s="11">
        <f>[16]PopulatedForm20!J213</f>
        <v>0</v>
      </c>
      <c r="K116" s="11">
        <f>[16]PopulatedForm20!K213</f>
        <v>6</v>
      </c>
      <c r="L116" s="11">
        <f>[16]PopulatedForm20!L213</f>
        <v>1</v>
      </c>
      <c r="M116" s="11">
        <f>[16]PopulatedForm20!M213</f>
        <v>0</v>
      </c>
      <c r="N116" s="11">
        <f>[16]PopulatedForm20!N213</f>
        <v>0</v>
      </c>
      <c r="O116" s="11">
        <f>[16]PopulatedForm20!O213</f>
        <v>0</v>
      </c>
      <c r="P116" s="11">
        <f>[16]PopulatedForm20!P213</f>
        <v>0</v>
      </c>
      <c r="Q116" s="11">
        <f>[16]PopulatedForm20!Q213</f>
        <v>1</v>
      </c>
      <c r="R116" s="11">
        <f>[16]PopulatedForm20!R213</f>
        <v>0</v>
      </c>
      <c r="S116" s="11">
        <f>[16]PopulatedForm20!S213</f>
        <v>0</v>
      </c>
      <c r="T116" s="11">
        <f>[16]PopulatedForm20!T213</f>
        <v>0</v>
      </c>
      <c r="U116" s="11">
        <f>[16]PopulatedForm20!U213</f>
        <v>0</v>
      </c>
      <c r="V116" s="11">
        <f>[16]PopulatedForm20!V213</f>
        <v>0</v>
      </c>
      <c r="W116" s="11">
        <f>[16]PopulatedForm20!W213</f>
        <v>3</v>
      </c>
      <c r="X116" s="11">
        <f>[16]PopulatedForm20!X213</f>
        <v>0</v>
      </c>
      <c r="Y116" s="11">
        <f>[16]PopulatedForm20!Y213</f>
        <v>0</v>
      </c>
      <c r="Z116" s="12">
        <f t="shared" si="6"/>
        <v>434</v>
      </c>
      <c r="AA116" s="13">
        <v>0</v>
      </c>
      <c r="AB116" s="11">
        <f>[16]PopulatedForm20!Z213</f>
        <v>0</v>
      </c>
      <c r="AC116" s="13">
        <f t="shared" si="7"/>
        <v>434</v>
      </c>
      <c r="AD116" s="13">
        <v>0</v>
      </c>
    </row>
    <row r="117" spans="1:30" ht="15.75">
      <c r="A117" s="10">
        <f>[16]PopulatedForm20!A224</f>
        <v>111</v>
      </c>
      <c r="B117" s="11">
        <f>[16]PopulatedForm20!B224</f>
        <v>0</v>
      </c>
      <c r="C117" s="11">
        <f>[16]PopulatedForm20!C224</f>
        <v>2</v>
      </c>
      <c r="D117" s="11">
        <f>[16]PopulatedForm20!D224</f>
        <v>110</v>
      </c>
      <c r="E117" s="11">
        <f>[16]PopulatedForm20!E224</f>
        <v>231</v>
      </c>
      <c r="F117" s="11">
        <f>[16]PopulatedForm20!F224</f>
        <v>0</v>
      </c>
      <c r="G117" s="11">
        <f>[16]PopulatedForm20!G224</f>
        <v>1</v>
      </c>
      <c r="H117" s="11">
        <f>[16]PopulatedForm20!H224</f>
        <v>0</v>
      </c>
      <c r="I117" s="11">
        <f>[16]PopulatedForm20!I224</f>
        <v>0</v>
      </c>
      <c r="J117" s="11">
        <f>[16]PopulatedForm20!J224</f>
        <v>0</v>
      </c>
      <c r="K117" s="11">
        <f>[16]PopulatedForm20!K224</f>
        <v>0</v>
      </c>
      <c r="L117" s="11">
        <f>[16]PopulatedForm20!L224</f>
        <v>0</v>
      </c>
      <c r="M117" s="11">
        <f>[16]PopulatedForm20!M224</f>
        <v>0</v>
      </c>
      <c r="N117" s="11">
        <f>[16]PopulatedForm20!N224</f>
        <v>0</v>
      </c>
      <c r="O117" s="11">
        <f>[16]PopulatedForm20!O224</f>
        <v>0</v>
      </c>
      <c r="P117" s="11">
        <f>[16]PopulatedForm20!P224</f>
        <v>0</v>
      </c>
      <c r="Q117" s="11">
        <f>[16]PopulatedForm20!Q224</f>
        <v>2</v>
      </c>
      <c r="R117" s="11">
        <f>[16]PopulatedForm20!R224</f>
        <v>0</v>
      </c>
      <c r="S117" s="11">
        <f>[16]PopulatedForm20!S224</f>
        <v>0</v>
      </c>
      <c r="T117" s="11">
        <f>[16]PopulatedForm20!T224</f>
        <v>4</v>
      </c>
      <c r="U117" s="11">
        <f>[16]PopulatedForm20!U224</f>
        <v>9</v>
      </c>
      <c r="V117" s="11">
        <f>[16]PopulatedForm20!V224</f>
        <v>2</v>
      </c>
      <c r="W117" s="11">
        <f>[16]PopulatedForm20!W224</f>
        <v>11</v>
      </c>
      <c r="X117" s="11">
        <f>[16]PopulatedForm20!X224</f>
        <v>7</v>
      </c>
      <c r="Y117" s="11">
        <f>[16]PopulatedForm20!Y224</f>
        <v>3</v>
      </c>
      <c r="Z117" s="12">
        <f t="shared" si="6"/>
        <v>382</v>
      </c>
      <c r="AA117" s="13">
        <v>0</v>
      </c>
      <c r="AB117" s="11">
        <f>[16]PopulatedForm20!Z224</f>
        <v>0</v>
      </c>
      <c r="AC117" s="13">
        <f t="shared" si="7"/>
        <v>382</v>
      </c>
      <c r="AD117" s="13">
        <v>0</v>
      </c>
    </row>
    <row r="118" spans="1:30" ht="15.75">
      <c r="A118" s="10">
        <f>[16]PopulatedForm20!A225</f>
        <v>112</v>
      </c>
      <c r="B118" s="11">
        <f>[16]PopulatedForm20!B225</f>
        <v>2</v>
      </c>
      <c r="C118" s="11">
        <f>[16]PopulatedForm20!C225</f>
        <v>0</v>
      </c>
      <c r="D118" s="11">
        <f>[16]PopulatedForm20!D225</f>
        <v>129</v>
      </c>
      <c r="E118" s="11">
        <f>[16]PopulatedForm20!E225</f>
        <v>486</v>
      </c>
      <c r="F118" s="11">
        <f>[16]PopulatedForm20!F225</f>
        <v>1</v>
      </c>
      <c r="G118" s="11">
        <f>[16]PopulatedForm20!G225</f>
        <v>0</v>
      </c>
      <c r="H118" s="11">
        <f>[16]PopulatedForm20!H225</f>
        <v>0</v>
      </c>
      <c r="I118" s="11">
        <f>[16]PopulatedForm20!I225</f>
        <v>3</v>
      </c>
      <c r="J118" s="11">
        <f>[16]PopulatedForm20!J225</f>
        <v>2</v>
      </c>
      <c r="K118" s="11">
        <f>[16]PopulatedForm20!K225</f>
        <v>0</v>
      </c>
      <c r="L118" s="11">
        <f>[16]PopulatedForm20!L225</f>
        <v>3</v>
      </c>
      <c r="M118" s="11">
        <f>[16]PopulatedForm20!M225</f>
        <v>1</v>
      </c>
      <c r="N118" s="11">
        <f>[16]PopulatedForm20!N225</f>
        <v>3</v>
      </c>
      <c r="O118" s="11">
        <f>[16]PopulatedForm20!O225</f>
        <v>1</v>
      </c>
      <c r="P118" s="11">
        <f>[16]PopulatedForm20!P225</f>
        <v>0</v>
      </c>
      <c r="Q118" s="11">
        <f>[16]PopulatedForm20!Q225</f>
        <v>2</v>
      </c>
      <c r="R118" s="11">
        <f>[16]PopulatedForm20!R225</f>
        <v>6</v>
      </c>
      <c r="S118" s="11">
        <f>[16]PopulatedForm20!S225</f>
        <v>3</v>
      </c>
      <c r="T118" s="11">
        <f>[16]PopulatedForm20!T225</f>
        <v>3</v>
      </c>
      <c r="U118" s="11">
        <f>[16]PopulatedForm20!U225</f>
        <v>3</v>
      </c>
      <c r="V118" s="11">
        <f>[16]PopulatedForm20!V225</f>
        <v>1</v>
      </c>
      <c r="W118" s="11">
        <f>[16]PopulatedForm20!W225</f>
        <v>2</v>
      </c>
      <c r="X118" s="11">
        <f>[16]PopulatedForm20!X225</f>
        <v>4</v>
      </c>
      <c r="Y118" s="11">
        <f>[16]PopulatedForm20!Y225</f>
        <v>2</v>
      </c>
      <c r="Z118" s="12">
        <f t="shared" si="6"/>
        <v>657</v>
      </c>
      <c r="AA118" s="13">
        <v>0</v>
      </c>
      <c r="AB118" s="11">
        <f>[16]PopulatedForm20!Z225</f>
        <v>0</v>
      </c>
      <c r="AC118" s="13">
        <f t="shared" si="7"/>
        <v>657</v>
      </c>
      <c r="AD118" s="13">
        <v>0</v>
      </c>
    </row>
    <row r="119" spans="1:30" ht="15.75">
      <c r="A119" s="10">
        <f>[16]PopulatedForm20!A226</f>
        <v>113</v>
      </c>
      <c r="B119" s="11">
        <f>[16]PopulatedForm20!B226</f>
        <v>0</v>
      </c>
      <c r="C119" s="11">
        <f>[16]PopulatedForm20!C226</f>
        <v>0</v>
      </c>
      <c r="D119" s="11">
        <f>[16]PopulatedForm20!D226</f>
        <v>92</v>
      </c>
      <c r="E119" s="11">
        <f>[16]PopulatedForm20!E226</f>
        <v>230</v>
      </c>
      <c r="F119" s="11">
        <f>[16]PopulatedForm20!F226</f>
        <v>7</v>
      </c>
      <c r="G119" s="11">
        <f>[16]PopulatedForm20!G226</f>
        <v>0</v>
      </c>
      <c r="H119" s="11">
        <f>[16]PopulatedForm20!H226</f>
        <v>0</v>
      </c>
      <c r="I119" s="11">
        <f>[16]PopulatedForm20!I226</f>
        <v>0</v>
      </c>
      <c r="J119" s="11">
        <f>[16]PopulatedForm20!J226</f>
        <v>0</v>
      </c>
      <c r="K119" s="11">
        <f>[16]PopulatedForm20!K226</f>
        <v>0</v>
      </c>
      <c r="L119" s="11">
        <f>[16]PopulatedForm20!L226</f>
        <v>1</v>
      </c>
      <c r="M119" s="11">
        <f>[16]PopulatedForm20!M226</f>
        <v>1</v>
      </c>
      <c r="N119" s="11">
        <f>[16]PopulatedForm20!N226</f>
        <v>0</v>
      </c>
      <c r="O119" s="11">
        <f>[16]PopulatedForm20!O226</f>
        <v>1</v>
      </c>
      <c r="P119" s="11">
        <f>[16]PopulatedForm20!P226</f>
        <v>1</v>
      </c>
      <c r="Q119" s="11">
        <f>[16]PopulatedForm20!Q226</f>
        <v>0</v>
      </c>
      <c r="R119" s="11">
        <f>[16]PopulatedForm20!R226</f>
        <v>0</v>
      </c>
      <c r="S119" s="11">
        <f>[16]PopulatedForm20!S226</f>
        <v>0</v>
      </c>
      <c r="T119" s="11">
        <f>[16]PopulatedForm20!T226</f>
        <v>1</v>
      </c>
      <c r="U119" s="11">
        <f>[16]PopulatedForm20!U226</f>
        <v>2</v>
      </c>
      <c r="V119" s="11">
        <f>[16]PopulatedForm20!V226</f>
        <v>0</v>
      </c>
      <c r="W119" s="11">
        <f>[16]PopulatedForm20!W226</f>
        <v>0</v>
      </c>
      <c r="X119" s="11">
        <f>[16]PopulatedForm20!X226</f>
        <v>0</v>
      </c>
      <c r="Y119" s="11">
        <f>[16]PopulatedForm20!Y226</f>
        <v>0</v>
      </c>
      <c r="Z119" s="12">
        <f t="shared" si="6"/>
        <v>336</v>
      </c>
      <c r="AA119" s="13">
        <v>0</v>
      </c>
      <c r="AB119" s="11">
        <f>[16]PopulatedForm20!Z226</f>
        <v>0</v>
      </c>
      <c r="AC119" s="13">
        <f t="shared" si="7"/>
        <v>336</v>
      </c>
      <c r="AD119" s="13">
        <v>0</v>
      </c>
    </row>
    <row r="120" spans="1:30" ht="15.75">
      <c r="A120" s="10">
        <f>[16]PopulatedForm20!A227</f>
        <v>114</v>
      </c>
      <c r="B120" s="11">
        <f>[16]PopulatedForm20!B227</f>
        <v>1</v>
      </c>
      <c r="C120" s="11">
        <f>[16]PopulatedForm20!C227</f>
        <v>0</v>
      </c>
      <c r="D120" s="11">
        <f>[16]PopulatedForm20!D227</f>
        <v>112</v>
      </c>
      <c r="E120" s="11">
        <f>[16]PopulatedForm20!E227</f>
        <v>333</v>
      </c>
      <c r="F120" s="11">
        <f>[16]PopulatedForm20!F227</f>
        <v>1</v>
      </c>
      <c r="G120" s="11">
        <f>[16]PopulatedForm20!G227</f>
        <v>0</v>
      </c>
      <c r="H120" s="11">
        <f>[16]PopulatedForm20!H227</f>
        <v>0</v>
      </c>
      <c r="I120" s="11">
        <f>[16]PopulatedForm20!I227</f>
        <v>1</v>
      </c>
      <c r="J120" s="11">
        <f>[16]PopulatedForm20!J227</f>
        <v>1</v>
      </c>
      <c r="K120" s="11">
        <f>[16]PopulatedForm20!K227</f>
        <v>1</v>
      </c>
      <c r="L120" s="11">
        <f>[16]PopulatedForm20!L227</f>
        <v>0</v>
      </c>
      <c r="M120" s="11">
        <f>[16]PopulatedForm20!M227</f>
        <v>0</v>
      </c>
      <c r="N120" s="11">
        <f>[16]PopulatedForm20!N227</f>
        <v>1</v>
      </c>
      <c r="O120" s="11">
        <f>[16]PopulatedForm20!O227</f>
        <v>2</v>
      </c>
      <c r="P120" s="11">
        <f>[16]PopulatedForm20!P227</f>
        <v>0</v>
      </c>
      <c r="Q120" s="11">
        <f>[16]PopulatedForm20!Q227</f>
        <v>1</v>
      </c>
      <c r="R120" s="11">
        <f>[16]PopulatedForm20!R227</f>
        <v>0</v>
      </c>
      <c r="S120" s="11">
        <f>[16]PopulatedForm20!S227</f>
        <v>0</v>
      </c>
      <c r="T120" s="11">
        <f>[16]PopulatedForm20!T227</f>
        <v>0</v>
      </c>
      <c r="U120" s="11">
        <f>[16]PopulatedForm20!U227</f>
        <v>0</v>
      </c>
      <c r="V120" s="11">
        <f>[16]PopulatedForm20!V227</f>
        <v>0</v>
      </c>
      <c r="W120" s="11">
        <f>[16]PopulatedForm20!W227</f>
        <v>1</v>
      </c>
      <c r="X120" s="11">
        <f>[16]PopulatedForm20!X227</f>
        <v>5</v>
      </c>
      <c r="Y120" s="11">
        <f>[16]PopulatedForm20!Y227</f>
        <v>0</v>
      </c>
      <c r="Z120" s="12">
        <f t="shared" si="6"/>
        <v>460</v>
      </c>
      <c r="AA120" s="13">
        <v>0</v>
      </c>
      <c r="AB120" s="11">
        <f>[16]PopulatedForm20!Z227</f>
        <v>0</v>
      </c>
      <c r="AC120" s="13">
        <f t="shared" si="7"/>
        <v>460</v>
      </c>
      <c r="AD120" s="13">
        <v>0</v>
      </c>
    </row>
    <row r="121" spans="1:30" ht="15.75">
      <c r="A121" s="10">
        <f>[16]PopulatedForm20!A228</f>
        <v>115</v>
      </c>
      <c r="B121" s="11">
        <f>[16]PopulatedForm20!B228</f>
        <v>0</v>
      </c>
      <c r="C121" s="11">
        <f>[16]PopulatedForm20!C228</f>
        <v>0</v>
      </c>
      <c r="D121" s="11">
        <f>[16]PopulatedForm20!D228</f>
        <v>18</v>
      </c>
      <c r="E121" s="11">
        <f>[16]PopulatedForm20!E228</f>
        <v>473</v>
      </c>
      <c r="F121" s="11">
        <f>[16]PopulatedForm20!F228</f>
        <v>0</v>
      </c>
      <c r="G121" s="11">
        <f>[16]PopulatedForm20!G228</f>
        <v>1</v>
      </c>
      <c r="H121" s="11">
        <f>[16]PopulatedForm20!H228</f>
        <v>1</v>
      </c>
      <c r="I121" s="11">
        <f>[16]PopulatedForm20!I228</f>
        <v>0</v>
      </c>
      <c r="J121" s="11">
        <f>[16]PopulatedForm20!J228</f>
        <v>0</v>
      </c>
      <c r="K121" s="11">
        <f>[16]PopulatedForm20!K228</f>
        <v>0</v>
      </c>
      <c r="L121" s="11">
        <f>[16]PopulatedForm20!L228</f>
        <v>0</v>
      </c>
      <c r="M121" s="11">
        <f>[16]PopulatedForm20!M228</f>
        <v>0</v>
      </c>
      <c r="N121" s="11">
        <f>[16]PopulatedForm20!N228</f>
        <v>0</v>
      </c>
      <c r="O121" s="11">
        <f>[16]PopulatedForm20!O228</f>
        <v>0</v>
      </c>
      <c r="P121" s="11">
        <f>[16]PopulatedForm20!P228</f>
        <v>0</v>
      </c>
      <c r="Q121" s="11">
        <f>[16]PopulatedForm20!Q228</f>
        <v>0</v>
      </c>
      <c r="R121" s="11">
        <f>[16]PopulatedForm20!R228</f>
        <v>0</v>
      </c>
      <c r="S121" s="11">
        <f>[16]PopulatedForm20!S228</f>
        <v>0</v>
      </c>
      <c r="T121" s="11">
        <f>[16]PopulatedForm20!T228</f>
        <v>0</v>
      </c>
      <c r="U121" s="11">
        <f>[16]PopulatedForm20!U228</f>
        <v>0</v>
      </c>
      <c r="V121" s="11">
        <f>[16]PopulatedForm20!V228</f>
        <v>0</v>
      </c>
      <c r="W121" s="11">
        <f>[16]PopulatedForm20!W228</f>
        <v>0</v>
      </c>
      <c r="X121" s="11">
        <f>[16]PopulatedForm20!X228</f>
        <v>0</v>
      </c>
      <c r="Y121" s="11">
        <f>[16]PopulatedForm20!Y228</f>
        <v>0</v>
      </c>
      <c r="Z121" s="12">
        <f t="shared" si="6"/>
        <v>493</v>
      </c>
      <c r="AA121" s="13">
        <v>0</v>
      </c>
      <c r="AB121" s="11">
        <f>[16]PopulatedForm20!Z228</f>
        <v>0</v>
      </c>
      <c r="AC121" s="13">
        <f t="shared" si="7"/>
        <v>493</v>
      </c>
      <c r="AD121" s="13">
        <v>0</v>
      </c>
    </row>
    <row r="122" spans="1:30" ht="15.75">
      <c r="A122" s="10">
        <f>[16]PopulatedForm20!A229</f>
        <v>116</v>
      </c>
      <c r="B122" s="11">
        <f>[16]PopulatedForm20!B229</f>
        <v>2</v>
      </c>
      <c r="C122" s="11">
        <f>[16]PopulatedForm20!C229</f>
        <v>2</v>
      </c>
      <c r="D122" s="11">
        <f>[16]PopulatedForm20!D229</f>
        <v>114</v>
      </c>
      <c r="E122" s="11">
        <f>[16]PopulatedForm20!E229</f>
        <v>308</v>
      </c>
      <c r="F122" s="11">
        <f>[16]PopulatedForm20!F229</f>
        <v>6</v>
      </c>
      <c r="G122" s="11">
        <f>[16]PopulatedForm20!G229</f>
        <v>4</v>
      </c>
      <c r="H122" s="11">
        <f>[16]PopulatedForm20!H229</f>
        <v>2</v>
      </c>
      <c r="I122" s="11">
        <f>[16]PopulatedForm20!I229</f>
        <v>2</v>
      </c>
      <c r="J122" s="11">
        <f>[16]PopulatedForm20!J229</f>
        <v>2</v>
      </c>
      <c r="K122" s="11">
        <f>[16]PopulatedForm20!K229</f>
        <v>5</v>
      </c>
      <c r="L122" s="11">
        <f>[16]PopulatedForm20!L229</f>
        <v>2</v>
      </c>
      <c r="M122" s="11">
        <f>[16]PopulatedForm20!M229</f>
        <v>2</v>
      </c>
      <c r="N122" s="11">
        <f>[16]PopulatedForm20!N229</f>
        <v>2</v>
      </c>
      <c r="O122" s="11">
        <f>[16]PopulatedForm20!O229</f>
        <v>2</v>
      </c>
      <c r="P122" s="11">
        <f>[16]PopulatedForm20!P229</f>
        <v>2</v>
      </c>
      <c r="Q122" s="11">
        <f>[16]PopulatedForm20!Q229</f>
        <v>2</v>
      </c>
      <c r="R122" s="11">
        <f>[16]PopulatedForm20!R229</f>
        <v>2</v>
      </c>
      <c r="S122" s="11">
        <f>[16]PopulatedForm20!S229</f>
        <v>2</v>
      </c>
      <c r="T122" s="11">
        <f>[16]PopulatedForm20!T229</f>
        <v>2</v>
      </c>
      <c r="U122" s="11">
        <f>[16]PopulatedForm20!U229</f>
        <v>2</v>
      </c>
      <c r="V122" s="11">
        <f>[16]PopulatedForm20!V229</f>
        <v>2</v>
      </c>
      <c r="W122" s="11">
        <f>[16]PopulatedForm20!W229</f>
        <v>2</v>
      </c>
      <c r="X122" s="11">
        <f>[16]PopulatedForm20!X229</f>
        <v>2</v>
      </c>
      <c r="Y122" s="11">
        <f>[16]PopulatedForm20!Y229</f>
        <v>2</v>
      </c>
      <c r="Z122" s="12">
        <f t="shared" si="6"/>
        <v>475</v>
      </c>
      <c r="AA122" s="13">
        <v>0</v>
      </c>
      <c r="AB122" s="11">
        <f>[16]PopulatedForm20!Z229</f>
        <v>2</v>
      </c>
      <c r="AC122" s="13">
        <f t="shared" si="7"/>
        <v>477</v>
      </c>
      <c r="AD122" s="13">
        <v>0</v>
      </c>
    </row>
    <row r="123" spans="1:30" ht="15.75">
      <c r="A123" s="10">
        <f>[16]PopulatedForm20!A230</f>
        <v>117</v>
      </c>
      <c r="B123" s="11">
        <f>[16]PopulatedForm20!B230</f>
        <v>0</v>
      </c>
      <c r="C123" s="11">
        <f>[16]PopulatedForm20!C230</f>
        <v>0</v>
      </c>
      <c r="D123" s="11">
        <f>[16]PopulatedForm20!D230</f>
        <v>207</v>
      </c>
      <c r="E123" s="11">
        <f>[16]PopulatedForm20!E230</f>
        <v>340</v>
      </c>
      <c r="F123" s="11">
        <f>[16]PopulatedForm20!F230</f>
        <v>2</v>
      </c>
      <c r="G123" s="11">
        <f>[16]PopulatedForm20!G230</f>
        <v>0</v>
      </c>
      <c r="H123" s="11">
        <f>[16]PopulatedForm20!H230</f>
        <v>0</v>
      </c>
      <c r="I123" s="11">
        <f>[16]PopulatedForm20!I230</f>
        <v>0</v>
      </c>
      <c r="J123" s="11">
        <f>[16]PopulatedForm20!J230</f>
        <v>0</v>
      </c>
      <c r="K123" s="11">
        <f>[16]PopulatedForm20!K230</f>
        <v>0</v>
      </c>
      <c r="L123" s="11">
        <f>[16]PopulatedForm20!L230</f>
        <v>0</v>
      </c>
      <c r="M123" s="11">
        <f>[16]PopulatedForm20!M230</f>
        <v>0</v>
      </c>
      <c r="N123" s="11">
        <f>[16]PopulatedForm20!N230</f>
        <v>0</v>
      </c>
      <c r="O123" s="11">
        <f>[16]PopulatedForm20!O230</f>
        <v>0</v>
      </c>
      <c r="P123" s="11">
        <f>[16]PopulatedForm20!P230</f>
        <v>0</v>
      </c>
      <c r="Q123" s="11">
        <f>[16]PopulatedForm20!Q230</f>
        <v>0</v>
      </c>
      <c r="R123" s="11">
        <f>[16]PopulatedForm20!R230</f>
        <v>0</v>
      </c>
      <c r="S123" s="11">
        <f>[16]PopulatedForm20!S230</f>
        <v>0</v>
      </c>
      <c r="T123" s="11">
        <f>[16]PopulatedForm20!T230</f>
        <v>1</v>
      </c>
      <c r="U123" s="11">
        <f>[16]PopulatedForm20!U230</f>
        <v>0</v>
      </c>
      <c r="V123" s="11">
        <f>[16]PopulatedForm20!V230</f>
        <v>0</v>
      </c>
      <c r="W123" s="11">
        <f>[16]PopulatedForm20!W230</f>
        <v>0</v>
      </c>
      <c r="X123" s="11">
        <f>[16]PopulatedForm20!X230</f>
        <v>0</v>
      </c>
      <c r="Y123" s="11">
        <f>[16]PopulatedForm20!Y230</f>
        <v>0</v>
      </c>
      <c r="Z123" s="12">
        <f t="shared" si="6"/>
        <v>550</v>
      </c>
      <c r="AA123" s="13">
        <v>0</v>
      </c>
      <c r="AB123" s="11">
        <f>[16]PopulatedForm20!Z230</f>
        <v>0</v>
      </c>
      <c r="AC123" s="13">
        <f t="shared" si="7"/>
        <v>550</v>
      </c>
      <c r="AD123" s="13">
        <v>0</v>
      </c>
    </row>
    <row r="124" spans="1:30" ht="15.75">
      <c r="A124" s="10">
        <f>[16]PopulatedForm20!A231</f>
        <v>118</v>
      </c>
      <c r="B124" s="11">
        <f>[16]PopulatedForm20!B231</f>
        <v>1</v>
      </c>
      <c r="C124" s="11">
        <f>[16]PopulatedForm20!C231</f>
        <v>0</v>
      </c>
      <c r="D124" s="11">
        <f>[16]PopulatedForm20!D231</f>
        <v>159</v>
      </c>
      <c r="E124" s="11">
        <f>[16]PopulatedForm20!E231</f>
        <v>387</v>
      </c>
      <c r="F124" s="11">
        <f>[16]PopulatedForm20!F231</f>
        <v>0</v>
      </c>
      <c r="G124" s="11">
        <f>[16]PopulatedForm20!G231</f>
        <v>0</v>
      </c>
      <c r="H124" s="11">
        <f>[16]PopulatedForm20!H231</f>
        <v>3</v>
      </c>
      <c r="I124" s="11">
        <f>[16]PopulatedForm20!I231</f>
        <v>0</v>
      </c>
      <c r="J124" s="11">
        <f>[16]PopulatedForm20!J231</f>
        <v>0</v>
      </c>
      <c r="K124" s="11">
        <f>[16]PopulatedForm20!K231</f>
        <v>5</v>
      </c>
      <c r="L124" s="11">
        <f>[16]PopulatedForm20!L231</f>
        <v>2</v>
      </c>
      <c r="M124" s="11">
        <f>[16]PopulatedForm20!M231</f>
        <v>1</v>
      </c>
      <c r="N124" s="11">
        <f>[16]PopulatedForm20!N231</f>
        <v>2</v>
      </c>
      <c r="O124" s="11">
        <f>[16]PopulatedForm20!O231</f>
        <v>1</v>
      </c>
      <c r="P124" s="11">
        <f>[16]PopulatedForm20!P231</f>
        <v>0</v>
      </c>
      <c r="Q124" s="11">
        <f>[16]PopulatedForm20!Q231</f>
        <v>1</v>
      </c>
      <c r="R124" s="11">
        <f>[16]PopulatedForm20!R231</f>
        <v>1</v>
      </c>
      <c r="S124" s="11">
        <f>[16]PopulatedForm20!S231</f>
        <v>0</v>
      </c>
      <c r="T124" s="11">
        <f>[16]PopulatedForm20!T231</f>
        <v>1</v>
      </c>
      <c r="U124" s="11">
        <f>[16]PopulatedForm20!U231</f>
        <v>0</v>
      </c>
      <c r="V124" s="11">
        <f>[16]PopulatedForm20!V231</f>
        <v>1</v>
      </c>
      <c r="W124" s="11">
        <f>[16]PopulatedForm20!W231</f>
        <v>0</v>
      </c>
      <c r="X124" s="11">
        <f>[16]PopulatedForm20!X231</f>
        <v>3</v>
      </c>
      <c r="Y124" s="11">
        <f>[16]PopulatedForm20!Y231</f>
        <v>1</v>
      </c>
      <c r="Z124" s="12">
        <f t="shared" si="6"/>
        <v>569</v>
      </c>
      <c r="AA124" s="13">
        <v>0</v>
      </c>
      <c r="AB124" s="11">
        <f>[16]PopulatedForm20!Z231</f>
        <v>0</v>
      </c>
      <c r="AC124" s="13">
        <f t="shared" si="7"/>
        <v>569</v>
      </c>
      <c r="AD124" s="13">
        <v>0</v>
      </c>
    </row>
    <row r="125" spans="1:30" ht="15.75">
      <c r="A125" s="10">
        <f>[16]PopulatedForm20!A232</f>
        <v>119</v>
      </c>
      <c r="B125" s="11">
        <f>[16]PopulatedForm20!B232</f>
        <v>1</v>
      </c>
      <c r="C125" s="11">
        <f>[16]PopulatedForm20!C232</f>
        <v>0</v>
      </c>
      <c r="D125" s="11">
        <f>[16]PopulatedForm20!D232</f>
        <v>20</v>
      </c>
      <c r="E125" s="11">
        <f>[16]PopulatedForm20!E232</f>
        <v>748</v>
      </c>
      <c r="F125" s="11">
        <f>[16]PopulatedForm20!F232</f>
        <v>1</v>
      </c>
      <c r="G125" s="11">
        <f>[16]PopulatedForm20!G232</f>
        <v>1</v>
      </c>
      <c r="H125" s="11">
        <f>[16]PopulatedForm20!H232</f>
        <v>0</v>
      </c>
      <c r="I125" s="11">
        <f>[16]PopulatedForm20!I232</f>
        <v>0</v>
      </c>
      <c r="J125" s="11">
        <f>[16]PopulatedForm20!J232</f>
        <v>0</v>
      </c>
      <c r="K125" s="11">
        <f>[16]PopulatedForm20!K232</f>
        <v>0</v>
      </c>
      <c r="L125" s="11">
        <f>[16]PopulatedForm20!L232</f>
        <v>0</v>
      </c>
      <c r="M125" s="11">
        <f>[16]PopulatedForm20!M232</f>
        <v>1</v>
      </c>
      <c r="N125" s="11">
        <f>[16]PopulatedForm20!N232</f>
        <v>0</v>
      </c>
      <c r="O125" s="11">
        <f>[16]PopulatedForm20!O232</f>
        <v>0</v>
      </c>
      <c r="P125" s="11">
        <f>[16]PopulatedForm20!P232</f>
        <v>0</v>
      </c>
      <c r="Q125" s="11">
        <f>[16]PopulatedForm20!Q232</f>
        <v>0</v>
      </c>
      <c r="R125" s="11">
        <f>[16]PopulatedForm20!R232</f>
        <v>0</v>
      </c>
      <c r="S125" s="11">
        <f>[16]PopulatedForm20!S232</f>
        <v>0</v>
      </c>
      <c r="T125" s="11">
        <f>[16]PopulatedForm20!T232</f>
        <v>0</v>
      </c>
      <c r="U125" s="11">
        <f>[16]PopulatedForm20!U232</f>
        <v>1</v>
      </c>
      <c r="V125" s="11">
        <f>[16]PopulatedForm20!V232</f>
        <v>0</v>
      </c>
      <c r="W125" s="11">
        <f>[16]PopulatedForm20!W232</f>
        <v>0</v>
      </c>
      <c r="X125" s="11">
        <f>[16]PopulatedForm20!X232</f>
        <v>1</v>
      </c>
      <c r="Y125" s="11">
        <f>[16]PopulatedForm20!Y232</f>
        <v>0</v>
      </c>
      <c r="Z125" s="12">
        <f t="shared" si="6"/>
        <v>774</v>
      </c>
      <c r="AA125" s="13">
        <v>0</v>
      </c>
      <c r="AB125" s="11">
        <f>[16]PopulatedForm20!Z232</f>
        <v>0</v>
      </c>
      <c r="AC125" s="13">
        <f t="shared" si="7"/>
        <v>774</v>
      </c>
      <c r="AD125" s="13">
        <v>0</v>
      </c>
    </row>
    <row r="126" spans="1:30" ht="15.75">
      <c r="A126" s="10">
        <f>[16]PopulatedForm20!A233</f>
        <v>120</v>
      </c>
      <c r="B126" s="11">
        <f>[16]PopulatedForm20!B233</f>
        <v>0</v>
      </c>
      <c r="C126" s="11">
        <f>[16]PopulatedForm20!C233</f>
        <v>0</v>
      </c>
      <c r="D126" s="11">
        <f>[16]PopulatedForm20!D233</f>
        <v>22</v>
      </c>
      <c r="E126" s="11">
        <f>[16]PopulatedForm20!E233</f>
        <v>788</v>
      </c>
      <c r="F126" s="11">
        <f>[16]PopulatedForm20!F233</f>
        <v>2</v>
      </c>
      <c r="G126" s="11">
        <f>[16]PopulatedForm20!G233</f>
        <v>2</v>
      </c>
      <c r="H126" s="11">
        <f>[16]PopulatedForm20!H233</f>
        <v>0</v>
      </c>
      <c r="I126" s="11">
        <f>[16]PopulatedForm20!I233</f>
        <v>0</v>
      </c>
      <c r="J126" s="11">
        <f>[16]PopulatedForm20!J233</f>
        <v>1</v>
      </c>
      <c r="K126" s="11">
        <f>[16]PopulatedForm20!K233</f>
        <v>0</v>
      </c>
      <c r="L126" s="11">
        <f>[16]PopulatedForm20!L233</f>
        <v>0</v>
      </c>
      <c r="M126" s="11">
        <f>[16]PopulatedForm20!M233</f>
        <v>0</v>
      </c>
      <c r="N126" s="11">
        <f>[16]PopulatedForm20!N233</f>
        <v>0</v>
      </c>
      <c r="O126" s="11">
        <f>[16]PopulatedForm20!O233</f>
        <v>0</v>
      </c>
      <c r="P126" s="11">
        <f>[16]PopulatedForm20!P233</f>
        <v>0</v>
      </c>
      <c r="Q126" s="11">
        <f>[16]PopulatedForm20!Q233</f>
        <v>1</v>
      </c>
      <c r="R126" s="11">
        <f>[16]PopulatedForm20!R233</f>
        <v>0</v>
      </c>
      <c r="S126" s="11">
        <f>[16]PopulatedForm20!S233</f>
        <v>1</v>
      </c>
      <c r="T126" s="11">
        <f>[16]PopulatedForm20!T233</f>
        <v>0</v>
      </c>
      <c r="U126" s="11">
        <f>[16]PopulatedForm20!U233</f>
        <v>1</v>
      </c>
      <c r="V126" s="11">
        <f>[16]PopulatedForm20!V233</f>
        <v>3</v>
      </c>
      <c r="W126" s="11">
        <f>[16]PopulatedForm20!W233</f>
        <v>4</v>
      </c>
      <c r="X126" s="11">
        <f>[16]PopulatedForm20!X233</f>
        <v>7</v>
      </c>
      <c r="Y126" s="11">
        <f>[16]PopulatedForm20!Y233</f>
        <v>0</v>
      </c>
      <c r="Z126" s="12">
        <f t="shared" si="6"/>
        <v>832</v>
      </c>
      <c r="AA126" s="13">
        <v>0</v>
      </c>
      <c r="AB126" s="11">
        <f>[16]PopulatedForm20!Z233</f>
        <v>0</v>
      </c>
      <c r="AC126" s="13">
        <f t="shared" si="7"/>
        <v>832</v>
      </c>
      <c r="AD126" s="13">
        <v>0</v>
      </c>
    </row>
    <row r="127" spans="1:30" ht="15.75">
      <c r="A127" s="10">
        <f>[16]PopulatedForm20!A244</f>
        <v>121</v>
      </c>
      <c r="B127" s="11">
        <f>[16]PopulatedForm20!B244</f>
        <v>5</v>
      </c>
      <c r="C127" s="11">
        <f>[16]PopulatedForm20!C244</f>
        <v>2</v>
      </c>
      <c r="D127" s="11">
        <f>[16]PopulatedForm20!D244</f>
        <v>8</v>
      </c>
      <c r="E127" s="11">
        <f>[16]PopulatedForm20!E244</f>
        <v>468</v>
      </c>
      <c r="F127" s="11">
        <f>[16]PopulatedForm20!F244</f>
        <v>2</v>
      </c>
      <c r="G127" s="11">
        <f>[16]PopulatedForm20!G244</f>
        <v>1</v>
      </c>
      <c r="H127" s="11">
        <f>[16]PopulatedForm20!H244</f>
        <v>0</v>
      </c>
      <c r="I127" s="11">
        <f>[16]PopulatedForm20!I244</f>
        <v>0</v>
      </c>
      <c r="J127" s="11">
        <f>[16]PopulatedForm20!J244</f>
        <v>0</v>
      </c>
      <c r="K127" s="11">
        <f>[16]PopulatedForm20!K244</f>
        <v>0</v>
      </c>
      <c r="L127" s="11">
        <f>[16]PopulatedForm20!L244</f>
        <v>0</v>
      </c>
      <c r="M127" s="11">
        <f>[16]PopulatedForm20!M244</f>
        <v>0</v>
      </c>
      <c r="N127" s="11">
        <f>[16]PopulatedForm20!N244</f>
        <v>0</v>
      </c>
      <c r="O127" s="11">
        <f>[16]PopulatedForm20!O244</f>
        <v>1</v>
      </c>
      <c r="P127" s="11">
        <f>[16]PopulatedForm20!P244</f>
        <v>0</v>
      </c>
      <c r="Q127" s="11">
        <f>[16]PopulatedForm20!Q244</f>
        <v>2</v>
      </c>
      <c r="R127" s="11">
        <f>[16]PopulatedForm20!R244</f>
        <v>0</v>
      </c>
      <c r="S127" s="11">
        <f>[16]PopulatedForm20!S244</f>
        <v>1</v>
      </c>
      <c r="T127" s="11">
        <f>[16]PopulatedForm20!T244</f>
        <v>0</v>
      </c>
      <c r="U127" s="11">
        <f>[16]PopulatedForm20!U244</f>
        <v>1</v>
      </c>
      <c r="V127" s="11">
        <f>[16]PopulatedForm20!V244</f>
        <v>0</v>
      </c>
      <c r="W127" s="11">
        <f>[16]PopulatedForm20!W244</f>
        <v>0</v>
      </c>
      <c r="X127" s="11">
        <f>[16]PopulatedForm20!X244</f>
        <v>2</v>
      </c>
      <c r="Y127" s="11">
        <f>[16]PopulatedForm20!Y244</f>
        <v>0</v>
      </c>
      <c r="Z127" s="12">
        <f t="shared" si="6"/>
        <v>493</v>
      </c>
      <c r="AA127" s="13">
        <v>0</v>
      </c>
      <c r="AB127" s="11">
        <f>[16]PopulatedForm20!Z244</f>
        <v>0</v>
      </c>
      <c r="AC127" s="13">
        <f t="shared" si="7"/>
        <v>493</v>
      </c>
      <c r="AD127" s="13">
        <v>0</v>
      </c>
    </row>
    <row r="128" spans="1:30" ht="15.75">
      <c r="A128" s="10">
        <f>[16]PopulatedForm20!A245</f>
        <v>122</v>
      </c>
      <c r="B128" s="11">
        <f>[16]PopulatedForm20!B245</f>
        <v>1</v>
      </c>
      <c r="C128" s="11">
        <f>[16]PopulatedForm20!C245</f>
        <v>0</v>
      </c>
      <c r="D128" s="11">
        <f>[16]PopulatedForm20!D245</f>
        <v>23</v>
      </c>
      <c r="E128" s="11">
        <f>[16]PopulatedForm20!E245</f>
        <v>619</v>
      </c>
      <c r="F128" s="11">
        <f>[16]PopulatedForm20!F245</f>
        <v>4</v>
      </c>
      <c r="G128" s="11">
        <f>[16]PopulatedForm20!G245</f>
        <v>1</v>
      </c>
      <c r="H128" s="11">
        <f>[16]PopulatedForm20!H245</f>
        <v>0</v>
      </c>
      <c r="I128" s="11">
        <f>[16]PopulatedForm20!I245</f>
        <v>0</v>
      </c>
      <c r="J128" s="11">
        <f>[16]PopulatedForm20!J245</f>
        <v>0</v>
      </c>
      <c r="K128" s="11">
        <f>[16]PopulatedForm20!K245</f>
        <v>1</v>
      </c>
      <c r="L128" s="11">
        <f>[16]PopulatedForm20!L245</f>
        <v>0</v>
      </c>
      <c r="M128" s="11">
        <f>[16]PopulatedForm20!M245</f>
        <v>0</v>
      </c>
      <c r="N128" s="11">
        <f>[16]PopulatedForm20!N245</f>
        <v>0</v>
      </c>
      <c r="O128" s="11">
        <f>[16]PopulatedForm20!O245</f>
        <v>0</v>
      </c>
      <c r="P128" s="11">
        <f>[16]PopulatedForm20!P245</f>
        <v>0</v>
      </c>
      <c r="Q128" s="11">
        <f>[16]PopulatedForm20!Q245</f>
        <v>0</v>
      </c>
      <c r="R128" s="11">
        <f>[16]PopulatedForm20!R245</f>
        <v>0</v>
      </c>
      <c r="S128" s="11">
        <f>[16]PopulatedForm20!S245</f>
        <v>0</v>
      </c>
      <c r="T128" s="11">
        <f>[16]PopulatedForm20!T245</f>
        <v>0</v>
      </c>
      <c r="U128" s="11">
        <f>[16]PopulatedForm20!U245</f>
        <v>1</v>
      </c>
      <c r="V128" s="11">
        <f>[16]PopulatedForm20!V245</f>
        <v>0</v>
      </c>
      <c r="W128" s="11">
        <f>[16]PopulatedForm20!W245</f>
        <v>0</v>
      </c>
      <c r="X128" s="11">
        <f>[16]PopulatedForm20!X245</f>
        <v>1</v>
      </c>
      <c r="Y128" s="11">
        <f>[16]PopulatedForm20!Y245</f>
        <v>0</v>
      </c>
      <c r="Z128" s="12">
        <f t="shared" si="6"/>
        <v>651</v>
      </c>
      <c r="AA128" s="13">
        <v>0</v>
      </c>
      <c r="AB128" s="11">
        <f>[16]PopulatedForm20!Z245</f>
        <v>0</v>
      </c>
      <c r="AC128" s="13">
        <f t="shared" si="7"/>
        <v>651</v>
      </c>
      <c r="AD128" s="13">
        <v>0</v>
      </c>
    </row>
    <row r="129" spans="1:30" ht="15.75">
      <c r="A129" s="10">
        <f>[16]PopulatedForm20!A246</f>
        <v>123</v>
      </c>
      <c r="B129" s="11">
        <f>[16]PopulatedForm20!B246</f>
        <v>0</v>
      </c>
      <c r="C129" s="11">
        <f>[16]PopulatedForm20!C246</f>
        <v>1</v>
      </c>
      <c r="D129" s="11">
        <f>[16]PopulatedForm20!D246</f>
        <v>21</v>
      </c>
      <c r="E129" s="11">
        <f>[16]PopulatedForm20!E246</f>
        <v>365</v>
      </c>
      <c r="F129" s="11">
        <f>[16]PopulatedForm20!F246</f>
        <v>3</v>
      </c>
      <c r="G129" s="11">
        <f>[16]PopulatedForm20!G246</f>
        <v>0</v>
      </c>
      <c r="H129" s="11">
        <f>[16]PopulatedForm20!H246</f>
        <v>6</v>
      </c>
      <c r="I129" s="11">
        <f>[16]PopulatedForm20!I246</f>
        <v>0</v>
      </c>
      <c r="J129" s="11">
        <f>[16]PopulatedForm20!J246</f>
        <v>0</v>
      </c>
      <c r="K129" s="11">
        <f>[16]PopulatedForm20!K246</f>
        <v>8</v>
      </c>
      <c r="L129" s="11">
        <f>[16]PopulatedForm20!L246</f>
        <v>0</v>
      </c>
      <c r="M129" s="11">
        <f>[16]PopulatedForm20!M246</f>
        <v>0</v>
      </c>
      <c r="N129" s="11">
        <f>[16]PopulatedForm20!N246</f>
        <v>0</v>
      </c>
      <c r="O129" s="11">
        <f>[16]PopulatedForm20!O246</f>
        <v>0</v>
      </c>
      <c r="P129" s="11">
        <f>[16]PopulatedForm20!P246</f>
        <v>0</v>
      </c>
      <c r="Q129" s="11">
        <f>[16]PopulatedForm20!Q246</f>
        <v>0</v>
      </c>
      <c r="R129" s="11">
        <f>[16]PopulatedForm20!R246</f>
        <v>1</v>
      </c>
      <c r="S129" s="11">
        <f>[16]PopulatedForm20!S246</f>
        <v>0</v>
      </c>
      <c r="T129" s="11">
        <f>[16]PopulatedForm20!T246</f>
        <v>0</v>
      </c>
      <c r="U129" s="11">
        <f>[16]PopulatedForm20!U246</f>
        <v>2</v>
      </c>
      <c r="V129" s="11">
        <f>[16]PopulatedForm20!V246</f>
        <v>0</v>
      </c>
      <c r="W129" s="11">
        <f>[16]PopulatedForm20!W246</f>
        <v>4</v>
      </c>
      <c r="X129" s="11">
        <f>[16]PopulatedForm20!X246</f>
        <v>0</v>
      </c>
      <c r="Y129" s="11">
        <f>[16]PopulatedForm20!Y246</f>
        <v>1</v>
      </c>
      <c r="Z129" s="12">
        <f t="shared" si="6"/>
        <v>412</v>
      </c>
      <c r="AA129" s="13">
        <v>0</v>
      </c>
      <c r="AB129" s="11">
        <f>[16]PopulatedForm20!Z246</f>
        <v>0</v>
      </c>
      <c r="AC129" s="13">
        <f t="shared" si="7"/>
        <v>412</v>
      </c>
      <c r="AD129" s="13">
        <v>0</v>
      </c>
    </row>
    <row r="130" spans="1:30" ht="15.75">
      <c r="A130" s="10">
        <f>[16]PopulatedForm20!A247</f>
        <v>124</v>
      </c>
      <c r="B130" s="11">
        <f>[16]PopulatedForm20!B247</f>
        <v>0</v>
      </c>
      <c r="C130" s="11">
        <f>[16]PopulatedForm20!C247</f>
        <v>1</v>
      </c>
      <c r="D130" s="11">
        <f>[16]PopulatedForm20!D247</f>
        <v>13</v>
      </c>
      <c r="E130" s="11">
        <f>[16]PopulatedForm20!E247</f>
        <v>305</v>
      </c>
      <c r="F130" s="11">
        <f>[16]PopulatedForm20!F247</f>
        <v>1</v>
      </c>
      <c r="G130" s="11">
        <f>[16]PopulatedForm20!G247</f>
        <v>1</v>
      </c>
      <c r="H130" s="11">
        <f>[16]PopulatedForm20!H247</f>
        <v>1</v>
      </c>
      <c r="I130" s="11">
        <f>[16]PopulatedForm20!I247</f>
        <v>0</v>
      </c>
      <c r="J130" s="11">
        <f>[16]PopulatedForm20!J247</f>
        <v>0</v>
      </c>
      <c r="K130" s="11">
        <f>[16]PopulatedForm20!K247</f>
        <v>0</v>
      </c>
      <c r="L130" s="11">
        <f>[16]PopulatedForm20!L247</f>
        <v>0</v>
      </c>
      <c r="M130" s="11">
        <f>[16]PopulatedForm20!M247</f>
        <v>1</v>
      </c>
      <c r="N130" s="11">
        <f>[16]PopulatedForm20!N247</f>
        <v>0</v>
      </c>
      <c r="O130" s="11">
        <f>[16]PopulatedForm20!O247</f>
        <v>0</v>
      </c>
      <c r="P130" s="11">
        <f>[16]PopulatedForm20!P247</f>
        <v>0</v>
      </c>
      <c r="Q130" s="11">
        <f>[16]PopulatedForm20!Q247</f>
        <v>0</v>
      </c>
      <c r="R130" s="11">
        <f>[16]PopulatedForm20!R247</f>
        <v>0</v>
      </c>
      <c r="S130" s="11">
        <f>[16]PopulatedForm20!S247</f>
        <v>0</v>
      </c>
      <c r="T130" s="11">
        <f>[16]PopulatedForm20!T247</f>
        <v>0</v>
      </c>
      <c r="U130" s="11">
        <f>[16]PopulatedForm20!U247</f>
        <v>0</v>
      </c>
      <c r="V130" s="11">
        <f>[16]PopulatedForm20!V247</f>
        <v>0</v>
      </c>
      <c r="W130" s="11">
        <f>[16]PopulatedForm20!W247</f>
        <v>0</v>
      </c>
      <c r="X130" s="11">
        <f>[16]PopulatedForm20!X247</f>
        <v>0</v>
      </c>
      <c r="Y130" s="11">
        <f>[16]PopulatedForm20!Y247</f>
        <v>0</v>
      </c>
      <c r="Z130" s="12">
        <f t="shared" si="6"/>
        <v>323</v>
      </c>
      <c r="AA130" s="13">
        <v>0</v>
      </c>
      <c r="AB130" s="11">
        <f>[16]PopulatedForm20!Z247</f>
        <v>0</v>
      </c>
      <c r="AC130" s="13">
        <f t="shared" si="7"/>
        <v>323</v>
      </c>
      <c r="AD130" s="13">
        <v>0</v>
      </c>
    </row>
    <row r="131" spans="1:30" ht="15.75">
      <c r="A131" s="10">
        <f>[16]PopulatedForm20!A248</f>
        <v>125</v>
      </c>
      <c r="B131" s="11">
        <f>[16]PopulatedForm20!B248</f>
        <v>0</v>
      </c>
      <c r="C131" s="11">
        <f>[16]PopulatedForm20!C248</f>
        <v>0</v>
      </c>
      <c r="D131" s="11">
        <f>[16]PopulatedForm20!D248</f>
        <v>21</v>
      </c>
      <c r="E131" s="11">
        <f>[16]PopulatedForm20!E248</f>
        <v>502</v>
      </c>
      <c r="F131" s="11">
        <f>[16]PopulatedForm20!F248</f>
        <v>3</v>
      </c>
      <c r="G131" s="11">
        <f>[16]PopulatedForm20!G248</f>
        <v>2</v>
      </c>
      <c r="H131" s="11">
        <f>[16]PopulatedForm20!H248</f>
        <v>1</v>
      </c>
      <c r="I131" s="11">
        <f>[16]PopulatedForm20!I248</f>
        <v>0</v>
      </c>
      <c r="J131" s="11">
        <f>[16]PopulatedForm20!J248</f>
        <v>0</v>
      </c>
      <c r="K131" s="11">
        <f>[16]PopulatedForm20!K248</f>
        <v>0</v>
      </c>
      <c r="L131" s="11">
        <f>[16]PopulatedForm20!L248</f>
        <v>0</v>
      </c>
      <c r="M131" s="11">
        <f>[16]PopulatedForm20!M248</f>
        <v>0</v>
      </c>
      <c r="N131" s="11">
        <f>[16]PopulatedForm20!N248</f>
        <v>2</v>
      </c>
      <c r="O131" s="11">
        <f>[16]PopulatedForm20!O248</f>
        <v>1</v>
      </c>
      <c r="P131" s="11">
        <f>[16]PopulatedForm20!P248</f>
        <v>0</v>
      </c>
      <c r="Q131" s="11">
        <f>[16]PopulatedForm20!Q248</f>
        <v>0</v>
      </c>
      <c r="R131" s="11">
        <f>[16]PopulatedForm20!R248</f>
        <v>0</v>
      </c>
      <c r="S131" s="11">
        <f>[16]PopulatedForm20!S248</f>
        <v>0</v>
      </c>
      <c r="T131" s="11">
        <f>[16]PopulatedForm20!T248</f>
        <v>0</v>
      </c>
      <c r="U131" s="11">
        <f>[16]PopulatedForm20!U248</f>
        <v>2</v>
      </c>
      <c r="V131" s="11">
        <f>[16]PopulatedForm20!V248</f>
        <v>0</v>
      </c>
      <c r="W131" s="11">
        <f>[16]PopulatedForm20!W248</f>
        <v>0</v>
      </c>
      <c r="X131" s="11">
        <f>[16]PopulatedForm20!X248</f>
        <v>0</v>
      </c>
      <c r="Y131" s="11">
        <f>[16]PopulatedForm20!Y248</f>
        <v>0</v>
      </c>
      <c r="Z131" s="12">
        <f t="shared" si="6"/>
        <v>534</v>
      </c>
      <c r="AA131" s="13">
        <v>0</v>
      </c>
      <c r="AB131" s="11">
        <f>[16]PopulatedForm20!Z248</f>
        <v>1</v>
      </c>
      <c r="AC131" s="13">
        <f t="shared" si="7"/>
        <v>535</v>
      </c>
      <c r="AD131" s="13">
        <v>0</v>
      </c>
    </row>
    <row r="132" spans="1:30" ht="15.75">
      <c r="A132" s="10">
        <f>[16]PopulatedForm20!A249</f>
        <v>126</v>
      </c>
      <c r="B132" s="11">
        <f>[16]PopulatedForm20!B249</f>
        <v>3</v>
      </c>
      <c r="C132" s="11">
        <f>[16]PopulatedForm20!C249</f>
        <v>0</v>
      </c>
      <c r="D132" s="11">
        <f>[16]PopulatedForm20!D249</f>
        <v>7</v>
      </c>
      <c r="E132" s="11">
        <f>[16]PopulatedForm20!E249</f>
        <v>259</v>
      </c>
      <c r="F132" s="11">
        <f>[16]PopulatedForm20!F249</f>
        <v>4</v>
      </c>
      <c r="G132" s="11">
        <f>[16]PopulatedForm20!G249</f>
        <v>0</v>
      </c>
      <c r="H132" s="11">
        <f>[16]PopulatedForm20!H249</f>
        <v>1</v>
      </c>
      <c r="I132" s="11">
        <f>[16]PopulatedForm20!I249</f>
        <v>0</v>
      </c>
      <c r="J132" s="11">
        <f>[16]PopulatedForm20!J249</f>
        <v>0</v>
      </c>
      <c r="K132" s="11">
        <f>[16]PopulatedForm20!K249</f>
        <v>0</v>
      </c>
      <c r="L132" s="11">
        <f>[16]PopulatedForm20!L249</f>
        <v>0</v>
      </c>
      <c r="M132" s="11">
        <f>[16]PopulatedForm20!M249</f>
        <v>0</v>
      </c>
      <c r="N132" s="11">
        <f>[16]PopulatedForm20!N249</f>
        <v>0</v>
      </c>
      <c r="O132" s="11">
        <f>[16]PopulatedForm20!O249</f>
        <v>0</v>
      </c>
      <c r="P132" s="11">
        <f>[16]PopulatedForm20!P249</f>
        <v>0</v>
      </c>
      <c r="Q132" s="11">
        <f>[16]PopulatedForm20!Q249</f>
        <v>1</v>
      </c>
      <c r="R132" s="11">
        <f>[16]PopulatedForm20!R249</f>
        <v>0</v>
      </c>
      <c r="S132" s="11">
        <f>[16]PopulatedForm20!S249</f>
        <v>0</v>
      </c>
      <c r="T132" s="11">
        <f>[16]PopulatedForm20!T249</f>
        <v>0</v>
      </c>
      <c r="U132" s="11">
        <f>[16]PopulatedForm20!U249</f>
        <v>0</v>
      </c>
      <c r="V132" s="11">
        <f>[16]PopulatedForm20!V249</f>
        <v>1</v>
      </c>
      <c r="W132" s="11">
        <f>[16]PopulatedForm20!W249</f>
        <v>0</v>
      </c>
      <c r="X132" s="11">
        <f>[16]PopulatedForm20!X249</f>
        <v>0</v>
      </c>
      <c r="Y132" s="11">
        <f>[16]PopulatedForm20!Y249</f>
        <v>0</v>
      </c>
      <c r="Z132" s="12">
        <f t="shared" si="6"/>
        <v>276</v>
      </c>
      <c r="AA132" s="13">
        <v>0</v>
      </c>
      <c r="AB132" s="11">
        <f>[16]PopulatedForm20!Z249</f>
        <v>0</v>
      </c>
      <c r="AC132" s="13">
        <f t="shared" si="7"/>
        <v>276</v>
      </c>
      <c r="AD132" s="13">
        <v>0</v>
      </c>
    </row>
    <row r="133" spans="1:30" ht="15.75">
      <c r="A133" s="10">
        <f>[16]PopulatedForm20!A250</f>
        <v>127</v>
      </c>
      <c r="B133" s="11">
        <f>[16]PopulatedForm20!B250</f>
        <v>1</v>
      </c>
      <c r="C133" s="11">
        <f>[16]PopulatedForm20!C250</f>
        <v>0</v>
      </c>
      <c r="D133" s="11">
        <f>[16]PopulatedForm20!D250</f>
        <v>19</v>
      </c>
      <c r="E133" s="11">
        <f>[16]PopulatedForm20!E250</f>
        <v>573</v>
      </c>
      <c r="F133" s="11">
        <f>[16]PopulatedForm20!F250</f>
        <v>5</v>
      </c>
      <c r="G133" s="11">
        <f>[16]PopulatedForm20!G250</f>
        <v>0</v>
      </c>
      <c r="H133" s="11">
        <f>[16]PopulatedForm20!H250</f>
        <v>1</v>
      </c>
      <c r="I133" s="11">
        <f>[16]PopulatedForm20!I250</f>
        <v>3</v>
      </c>
      <c r="J133" s="11">
        <f>[16]PopulatedForm20!J250</f>
        <v>0</v>
      </c>
      <c r="K133" s="11">
        <f>[16]PopulatedForm20!K250</f>
        <v>0</v>
      </c>
      <c r="L133" s="11">
        <f>[16]PopulatedForm20!L250</f>
        <v>0</v>
      </c>
      <c r="M133" s="11">
        <f>[16]PopulatedForm20!M250</f>
        <v>0</v>
      </c>
      <c r="N133" s="11">
        <f>[16]PopulatedForm20!N250</f>
        <v>2</v>
      </c>
      <c r="O133" s="11">
        <f>[16]PopulatedForm20!O250</f>
        <v>1</v>
      </c>
      <c r="P133" s="11">
        <f>[16]PopulatedForm20!P250</f>
        <v>0</v>
      </c>
      <c r="Q133" s="11">
        <f>[16]PopulatedForm20!Q250</f>
        <v>1</v>
      </c>
      <c r="R133" s="11">
        <f>[16]PopulatedForm20!R250</f>
        <v>1</v>
      </c>
      <c r="S133" s="11">
        <f>[16]PopulatedForm20!S250</f>
        <v>0</v>
      </c>
      <c r="T133" s="11">
        <f>[16]PopulatedForm20!T250</f>
        <v>0</v>
      </c>
      <c r="U133" s="11">
        <f>[16]PopulatedForm20!U250</f>
        <v>1</v>
      </c>
      <c r="V133" s="11">
        <f>[16]PopulatedForm20!V250</f>
        <v>0</v>
      </c>
      <c r="W133" s="11">
        <f>[16]PopulatedForm20!W250</f>
        <v>2</v>
      </c>
      <c r="X133" s="11">
        <f>[16]PopulatedForm20!X250</f>
        <v>0</v>
      </c>
      <c r="Y133" s="11">
        <f>[16]PopulatedForm20!Y250</f>
        <v>0</v>
      </c>
      <c r="Z133" s="12">
        <f t="shared" si="6"/>
        <v>610</v>
      </c>
      <c r="AA133" s="13">
        <v>0</v>
      </c>
      <c r="AB133" s="11">
        <f>[16]PopulatedForm20!Z250</f>
        <v>0</v>
      </c>
      <c r="AC133" s="13">
        <f t="shared" si="7"/>
        <v>610</v>
      </c>
      <c r="AD133" s="13">
        <v>0</v>
      </c>
    </row>
    <row r="134" spans="1:30" ht="15.75">
      <c r="A134" s="10">
        <f>[16]PopulatedForm20!A251</f>
        <v>128</v>
      </c>
      <c r="B134" s="11">
        <f>[16]PopulatedForm20!B251</f>
        <v>0</v>
      </c>
      <c r="C134" s="11">
        <f>[16]PopulatedForm20!C251</f>
        <v>1</v>
      </c>
      <c r="D134" s="11">
        <f>[16]PopulatedForm20!D251</f>
        <v>33</v>
      </c>
      <c r="E134" s="11">
        <f>[16]PopulatedForm20!E251</f>
        <v>542</v>
      </c>
      <c r="F134" s="11">
        <f>[16]PopulatedForm20!F251</f>
        <v>6</v>
      </c>
      <c r="G134" s="11">
        <f>[16]PopulatedForm20!G251</f>
        <v>0</v>
      </c>
      <c r="H134" s="11">
        <f>[16]PopulatedForm20!H251</f>
        <v>0</v>
      </c>
      <c r="I134" s="11">
        <f>[16]PopulatedForm20!I251</f>
        <v>0</v>
      </c>
      <c r="J134" s="11">
        <f>[16]PopulatedForm20!J251</f>
        <v>0</v>
      </c>
      <c r="K134" s="11">
        <f>[16]PopulatedForm20!K251</f>
        <v>0</v>
      </c>
      <c r="L134" s="11">
        <f>[16]PopulatedForm20!L251</f>
        <v>0</v>
      </c>
      <c r="M134" s="11">
        <f>[16]PopulatedForm20!M251</f>
        <v>0</v>
      </c>
      <c r="N134" s="11">
        <f>[16]PopulatedForm20!N251</f>
        <v>0</v>
      </c>
      <c r="O134" s="11">
        <f>[16]PopulatedForm20!O251</f>
        <v>0</v>
      </c>
      <c r="P134" s="11">
        <f>[16]PopulatedForm20!P251</f>
        <v>0</v>
      </c>
      <c r="Q134" s="11">
        <f>[16]PopulatedForm20!Q251</f>
        <v>0</v>
      </c>
      <c r="R134" s="11">
        <f>[16]PopulatedForm20!R251</f>
        <v>0</v>
      </c>
      <c r="S134" s="11">
        <f>[16]PopulatedForm20!S251</f>
        <v>0</v>
      </c>
      <c r="T134" s="11">
        <f>[16]PopulatedForm20!T251</f>
        <v>0</v>
      </c>
      <c r="U134" s="11">
        <f>[16]PopulatedForm20!U251</f>
        <v>0</v>
      </c>
      <c r="V134" s="11">
        <f>[16]PopulatedForm20!V251</f>
        <v>0</v>
      </c>
      <c r="W134" s="11">
        <f>[16]PopulatedForm20!W251</f>
        <v>0</v>
      </c>
      <c r="X134" s="11">
        <f>[16]PopulatedForm20!X251</f>
        <v>0</v>
      </c>
      <c r="Y134" s="11">
        <f>[16]PopulatedForm20!Y251</f>
        <v>0</v>
      </c>
      <c r="Z134" s="12">
        <f t="shared" si="6"/>
        <v>582</v>
      </c>
      <c r="AA134" s="13">
        <v>0</v>
      </c>
      <c r="AB134" s="11">
        <f>[16]PopulatedForm20!Z251</f>
        <v>0</v>
      </c>
      <c r="AC134" s="13">
        <f t="shared" si="7"/>
        <v>582</v>
      </c>
      <c r="AD134" s="13">
        <v>0</v>
      </c>
    </row>
    <row r="135" spans="1:30" ht="15.75">
      <c r="A135" s="10">
        <f>[16]PopulatedForm20!A252</f>
        <v>129</v>
      </c>
      <c r="B135" s="11">
        <f>[16]PopulatedForm20!B252</f>
        <v>1</v>
      </c>
      <c r="C135" s="11">
        <f>[16]PopulatedForm20!C252</f>
        <v>0</v>
      </c>
      <c r="D135" s="11">
        <f>[16]PopulatedForm20!D252</f>
        <v>15</v>
      </c>
      <c r="E135" s="11">
        <f>[16]PopulatedForm20!E252</f>
        <v>392</v>
      </c>
      <c r="F135" s="11">
        <f>[16]PopulatedForm20!F252</f>
        <v>1</v>
      </c>
      <c r="G135" s="11">
        <f>[16]PopulatedForm20!G252</f>
        <v>0</v>
      </c>
      <c r="H135" s="11">
        <f>[16]PopulatedForm20!H252</f>
        <v>5</v>
      </c>
      <c r="I135" s="11">
        <f>[16]PopulatedForm20!I252</f>
        <v>0</v>
      </c>
      <c r="J135" s="11">
        <f>[16]PopulatedForm20!J252</f>
        <v>1</v>
      </c>
      <c r="K135" s="11">
        <f>[16]PopulatedForm20!K252</f>
        <v>5</v>
      </c>
      <c r="L135" s="11">
        <f>[16]PopulatedForm20!L252</f>
        <v>0</v>
      </c>
      <c r="M135" s="11">
        <f>[16]PopulatedForm20!M252</f>
        <v>0</v>
      </c>
      <c r="N135" s="11">
        <f>[16]PopulatedForm20!N252</f>
        <v>3</v>
      </c>
      <c r="O135" s="11">
        <f>[16]PopulatedForm20!O252</f>
        <v>0</v>
      </c>
      <c r="P135" s="11">
        <f>[16]PopulatedForm20!P252</f>
        <v>0</v>
      </c>
      <c r="Q135" s="11">
        <f>[16]PopulatedForm20!Q252</f>
        <v>1</v>
      </c>
      <c r="R135" s="11">
        <f>[16]PopulatedForm20!R252</f>
        <v>0</v>
      </c>
      <c r="S135" s="11">
        <f>[16]PopulatedForm20!S252</f>
        <v>0</v>
      </c>
      <c r="T135" s="11">
        <f>[16]PopulatedForm20!T252</f>
        <v>0</v>
      </c>
      <c r="U135" s="11">
        <f>[16]PopulatedForm20!U252</f>
        <v>0</v>
      </c>
      <c r="V135" s="11">
        <f>[16]PopulatedForm20!V252</f>
        <v>0</v>
      </c>
      <c r="W135" s="11">
        <f>[16]PopulatedForm20!W252</f>
        <v>2</v>
      </c>
      <c r="X135" s="11">
        <f>[16]PopulatedForm20!X252</f>
        <v>0</v>
      </c>
      <c r="Y135" s="11">
        <f>[16]PopulatedForm20!Y252</f>
        <v>0</v>
      </c>
      <c r="Z135" s="12">
        <f t="shared" si="6"/>
        <v>426</v>
      </c>
      <c r="AA135" s="13">
        <v>0</v>
      </c>
      <c r="AB135" s="11">
        <f>[16]PopulatedForm20!Z252</f>
        <v>1</v>
      </c>
      <c r="AC135" s="13">
        <f t="shared" si="7"/>
        <v>427</v>
      </c>
      <c r="AD135" s="13">
        <v>0</v>
      </c>
    </row>
    <row r="136" spans="1:30" ht="15.75">
      <c r="A136" s="10">
        <f>[16]PopulatedForm20!A253</f>
        <v>130</v>
      </c>
      <c r="B136" s="11">
        <f>[16]PopulatedForm20!B253</f>
        <v>0</v>
      </c>
      <c r="C136" s="11">
        <f>[16]PopulatedForm20!C253</f>
        <v>0</v>
      </c>
      <c r="D136" s="11">
        <f>[16]PopulatedForm20!D253</f>
        <v>5</v>
      </c>
      <c r="E136" s="11">
        <f>[16]PopulatedForm20!E253</f>
        <v>534</v>
      </c>
      <c r="F136" s="11">
        <f>[16]PopulatedForm20!F253</f>
        <v>0</v>
      </c>
      <c r="G136" s="11">
        <f>[16]PopulatedForm20!G253</f>
        <v>0</v>
      </c>
      <c r="H136" s="11">
        <f>[16]PopulatedForm20!H253</f>
        <v>0</v>
      </c>
      <c r="I136" s="11">
        <f>[16]PopulatedForm20!I253</f>
        <v>0</v>
      </c>
      <c r="J136" s="11">
        <f>[16]PopulatedForm20!J253</f>
        <v>0</v>
      </c>
      <c r="K136" s="11">
        <f>[16]PopulatedForm20!K253</f>
        <v>3</v>
      </c>
      <c r="L136" s="11">
        <f>[16]PopulatedForm20!L253</f>
        <v>0</v>
      </c>
      <c r="M136" s="11">
        <f>[16]PopulatedForm20!M253</f>
        <v>0</v>
      </c>
      <c r="N136" s="11">
        <f>[16]PopulatedForm20!N253</f>
        <v>2</v>
      </c>
      <c r="O136" s="11">
        <f>[16]PopulatedForm20!O253</f>
        <v>1</v>
      </c>
      <c r="P136" s="11">
        <f>[16]PopulatedForm20!P253</f>
        <v>0</v>
      </c>
      <c r="Q136" s="11">
        <f>[16]PopulatedForm20!Q253</f>
        <v>0</v>
      </c>
      <c r="R136" s="11">
        <f>[16]PopulatedForm20!R253</f>
        <v>0</v>
      </c>
      <c r="S136" s="11">
        <f>[16]PopulatedForm20!S253</f>
        <v>0</v>
      </c>
      <c r="T136" s="11">
        <f>[16]PopulatedForm20!T253</f>
        <v>1</v>
      </c>
      <c r="U136" s="11">
        <f>[16]PopulatedForm20!U253</f>
        <v>0</v>
      </c>
      <c r="V136" s="11">
        <f>[16]PopulatedForm20!V253</f>
        <v>0</v>
      </c>
      <c r="W136" s="11">
        <f>[16]PopulatedForm20!W253</f>
        <v>0</v>
      </c>
      <c r="X136" s="11">
        <f>[16]PopulatedForm20!X253</f>
        <v>0</v>
      </c>
      <c r="Y136" s="11">
        <f>[16]PopulatedForm20!Y253</f>
        <v>0</v>
      </c>
      <c r="Z136" s="12">
        <f t="shared" si="6"/>
        <v>546</v>
      </c>
      <c r="AA136" s="13">
        <v>0</v>
      </c>
      <c r="AB136" s="11">
        <f>[16]PopulatedForm20!Z253</f>
        <v>2</v>
      </c>
      <c r="AC136" s="13">
        <f t="shared" si="7"/>
        <v>548</v>
      </c>
      <c r="AD136" s="13">
        <v>0</v>
      </c>
    </row>
    <row r="137" spans="1:30" ht="15.75">
      <c r="A137" s="10">
        <f>[16]PopulatedForm20!A264</f>
        <v>131</v>
      </c>
      <c r="B137" s="11">
        <f>[16]PopulatedForm20!B264</f>
        <v>0</v>
      </c>
      <c r="C137" s="11">
        <f>[16]PopulatedForm20!C264</f>
        <v>0</v>
      </c>
      <c r="D137" s="11">
        <f>[16]PopulatedForm20!D264</f>
        <v>15</v>
      </c>
      <c r="E137" s="11">
        <f>[16]PopulatedForm20!E264</f>
        <v>719</v>
      </c>
      <c r="F137" s="11">
        <f>[16]PopulatedForm20!F264</f>
        <v>0</v>
      </c>
      <c r="G137" s="11">
        <f>[16]PopulatedForm20!G264</f>
        <v>0</v>
      </c>
      <c r="H137" s="11">
        <f>[16]PopulatedForm20!H264</f>
        <v>1</v>
      </c>
      <c r="I137" s="11">
        <f>[16]PopulatedForm20!I264</f>
        <v>0</v>
      </c>
      <c r="J137" s="11">
        <f>[16]PopulatedForm20!J264</f>
        <v>0</v>
      </c>
      <c r="K137" s="11">
        <f>[16]PopulatedForm20!K264</f>
        <v>0</v>
      </c>
      <c r="L137" s="11">
        <f>[16]PopulatedForm20!L264</f>
        <v>0</v>
      </c>
      <c r="M137" s="11">
        <f>[16]PopulatedForm20!M264</f>
        <v>0</v>
      </c>
      <c r="N137" s="11">
        <f>[16]PopulatedForm20!N264</f>
        <v>0</v>
      </c>
      <c r="O137" s="11">
        <f>[16]PopulatedForm20!O264</f>
        <v>0</v>
      </c>
      <c r="P137" s="11">
        <f>[16]PopulatedForm20!P264</f>
        <v>0</v>
      </c>
      <c r="Q137" s="11">
        <f>[16]PopulatedForm20!Q264</f>
        <v>0</v>
      </c>
      <c r="R137" s="11">
        <f>[16]PopulatedForm20!R264</f>
        <v>0</v>
      </c>
      <c r="S137" s="11">
        <f>[16]PopulatedForm20!S264</f>
        <v>0</v>
      </c>
      <c r="T137" s="11">
        <f>[16]PopulatedForm20!T264</f>
        <v>0</v>
      </c>
      <c r="U137" s="11">
        <f>[16]PopulatedForm20!U264</f>
        <v>0</v>
      </c>
      <c r="V137" s="11">
        <f>[16]PopulatedForm20!V264</f>
        <v>0</v>
      </c>
      <c r="W137" s="11">
        <f>[16]PopulatedForm20!W264</f>
        <v>0</v>
      </c>
      <c r="X137" s="11">
        <f>[16]PopulatedForm20!X264</f>
        <v>0</v>
      </c>
      <c r="Y137" s="11">
        <f>[16]PopulatedForm20!Y264</f>
        <v>0</v>
      </c>
      <c r="Z137" s="12">
        <f t="shared" ref="Z137:Z166" si="8">SUM(B137:Y137)</f>
        <v>735</v>
      </c>
      <c r="AA137" s="13">
        <v>0</v>
      </c>
      <c r="AB137" s="11">
        <f>[16]PopulatedForm20!Z264</f>
        <v>0</v>
      </c>
      <c r="AC137" s="13">
        <f t="shared" ref="AC137:AC167" si="9">SUM(Z137:AB137)</f>
        <v>735</v>
      </c>
      <c r="AD137" s="13">
        <v>0</v>
      </c>
    </row>
    <row r="138" spans="1:30" ht="15.75">
      <c r="A138" s="10">
        <f>[16]PopulatedForm20!A265</f>
        <v>132</v>
      </c>
      <c r="B138" s="11">
        <f>[16]PopulatedForm20!B265</f>
        <v>0</v>
      </c>
      <c r="C138" s="11">
        <f>[16]PopulatedForm20!C265</f>
        <v>0</v>
      </c>
      <c r="D138" s="11">
        <f>[16]PopulatedForm20!D265</f>
        <v>7</v>
      </c>
      <c r="E138" s="11">
        <f>[16]PopulatedForm20!E265</f>
        <v>712</v>
      </c>
      <c r="F138" s="11">
        <f>[16]PopulatedForm20!F265</f>
        <v>1</v>
      </c>
      <c r="G138" s="11">
        <f>[16]PopulatedForm20!G265</f>
        <v>0</v>
      </c>
      <c r="H138" s="11">
        <f>[16]PopulatedForm20!H265</f>
        <v>0</v>
      </c>
      <c r="I138" s="11">
        <f>[16]PopulatedForm20!I265</f>
        <v>0</v>
      </c>
      <c r="J138" s="11">
        <f>[16]PopulatedForm20!J265</f>
        <v>0</v>
      </c>
      <c r="K138" s="11">
        <f>[16]PopulatedForm20!K265</f>
        <v>0</v>
      </c>
      <c r="L138" s="11">
        <f>[16]PopulatedForm20!L265</f>
        <v>0</v>
      </c>
      <c r="M138" s="11">
        <f>[16]PopulatedForm20!M265</f>
        <v>0</v>
      </c>
      <c r="N138" s="11">
        <f>[16]PopulatedForm20!N265</f>
        <v>1</v>
      </c>
      <c r="O138" s="11">
        <f>[16]PopulatedForm20!O265</f>
        <v>0</v>
      </c>
      <c r="P138" s="11">
        <f>[16]PopulatedForm20!P265</f>
        <v>0</v>
      </c>
      <c r="Q138" s="11">
        <f>[16]PopulatedForm20!Q265</f>
        <v>0</v>
      </c>
      <c r="R138" s="11">
        <f>[16]PopulatedForm20!R265</f>
        <v>0</v>
      </c>
      <c r="S138" s="11">
        <f>[16]PopulatedForm20!S265</f>
        <v>0</v>
      </c>
      <c r="T138" s="11">
        <f>[16]PopulatedForm20!T265</f>
        <v>0</v>
      </c>
      <c r="U138" s="11">
        <f>[16]PopulatedForm20!U265</f>
        <v>2</v>
      </c>
      <c r="V138" s="11">
        <f>[16]PopulatedForm20!V265</f>
        <v>0</v>
      </c>
      <c r="W138" s="11">
        <f>[16]PopulatedForm20!W265</f>
        <v>1</v>
      </c>
      <c r="X138" s="11">
        <f>[16]PopulatedForm20!X265</f>
        <v>1</v>
      </c>
      <c r="Y138" s="11">
        <f>[16]PopulatedForm20!Y265</f>
        <v>0</v>
      </c>
      <c r="Z138" s="12">
        <f t="shared" si="8"/>
        <v>725</v>
      </c>
      <c r="AA138" s="13">
        <v>0</v>
      </c>
      <c r="AB138" s="11">
        <f>[16]PopulatedForm20!Z265</f>
        <v>0</v>
      </c>
      <c r="AC138" s="13">
        <f t="shared" si="9"/>
        <v>725</v>
      </c>
      <c r="AD138" s="13">
        <v>0</v>
      </c>
    </row>
    <row r="139" spans="1:30" ht="15.75">
      <c r="A139" s="10">
        <f>[16]PopulatedForm20!A266</f>
        <v>133</v>
      </c>
      <c r="B139" s="11">
        <f>[16]PopulatedForm20!B266</f>
        <v>1</v>
      </c>
      <c r="C139" s="11">
        <f>[16]PopulatedForm20!C266</f>
        <v>0</v>
      </c>
      <c r="D139" s="11">
        <f>[16]PopulatedForm20!D266</f>
        <v>96</v>
      </c>
      <c r="E139" s="11">
        <f>[16]PopulatedForm20!E266</f>
        <v>498</v>
      </c>
      <c r="F139" s="11">
        <f>[16]PopulatedForm20!F266</f>
        <v>0</v>
      </c>
      <c r="G139" s="11">
        <f>[16]PopulatedForm20!G266</f>
        <v>0</v>
      </c>
      <c r="H139" s="11">
        <f>[16]PopulatedForm20!H266</f>
        <v>1</v>
      </c>
      <c r="I139" s="11">
        <f>[16]PopulatedForm20!I266</f>
        <v>0</v>
      </c>
      <c r="J139" s="11">
        <f>[16]PopulatedForm20!J266</f>
        <v>1</v>
      </c>
      <c r="K139" s="11">
        <f>[16]PopulatedForm20!K266</f>
        <v>21</v>
      </c>
      <c r="L139" s="11">
        <f>[16]PopulatedForm20!L266</f>
        <v>0</v>
      </c>
      <c r="M139" s="11">
        <f>[16]PopulatedForm20!M266</f>
        <v>2</v>
      </c>
      <c r="N139" s="11">
        <f>[16]PopulatedForm20!N266</f>
        <v>1</v>
      </c>
      <c r="O139" s="11">
        <f>[16]PopulatedForm20!O266</f>
        <v>0</v>
      </c>
      <c r="P139" s="11">
        <f>[16]PopulatedForm20!P266</f>
        <v>0</v>
      </c>
      <c r="Q139" s="11">
        <f>[16]PopulatedForm20!Q266</f>
        <v>2</v>
      </c>
      <c r="R139" s="11">
        <f>[16]PopulatedForm20!R266</f>
        <v>1</v>
      </c>
      <c r="S139" s="11">
        <f>[16]PopulatedForm20!S266</f>
        <v>0</v>
      </c>
      <c r="T139" s="11">
        <f>[16]PopulatedForm20!T266</f>
        <v>4</v>
      </c>
      <c r="U139" s="11">
        <f>[16]PopulatedForm20!U266</f>
        <v>1</v>
      </c>
      <c r="V139" s="11">
        <f>[16]PopulatedForm20!V266</f>
        <v>1</v>
      </c>
      <c r="W139" s="11">
        <f>[16]PopulatedForm20!W266</f>
        <v>12</v>
      </c>
      <c r="X139" s="11">
        <f>[16]PopulatedForm20!X266</f>
        <v>5</v>
      </c>
      <c r="Y139" s="11">
        <f>[16]PopulatedForm20!Y266</f>
        <v>0</v>
      </c>
      <c r="Z139" s="12">
        <f t="shared" si="8"/>
        <v>647</v>
      </c>
      <c r="AA139" s="13">
        <v>0</v>
      </c>
      <c r="AB139" s="11">
        <f>[16]PopulatedForm20!Z266</f>
        <v>1</v>
      </c>
      <c r="AC139" s="13">
        <f t="shared" si="9"/>
        <v>648</v>
      </c>
      <c r="AD139" s="13">
        <v>0</v>
      </c>
    </row>
    <row r="140" spans="1:30" ht="15.75">
      <c r="A140" s="10">
        <f>[16]PopulatedForm20!A267</f>
        <v>134</v>
      </c>
      <c r="B140" s="11">
        <f>[16]PopulatedForm20!B267</f>
        <v>0</v>
      </c>
      <c r="C140" s="11">
        <f>[16]PopulatedForm20!C267</f>
        <v>0</v>
      </c>
      <c r="D140" s="11">
        <f>[16]PopulatedForm20!D267</f>
        <v>12</v>
      </c>
      <c r="E140" s="11">
        <f>[16]PopulatedForm20!E267</f>
        <v>377</v>
      </c>
      <c r="F140" s="11">
        <f>[16]PopulatedForm20!F267</f>
        <v>5</v>
      </c>
      <c r="G140" s="11">
        <f>[16]PopulatedForm20!G267</f>
        <v>0</v>
      </c>
      <c r="H140" s="11">
        <f>[16]PopulatedForm20!H267</f>
        <v>0</v>
      </c>
      <c r="I140" s="11">
        <f>[16]PopulatedForm20!I267</f>
        <v>0</v>
      </c>
      <c r="J140" s="11">
        <f>[16]PopulatedForm20!J267</f>
        <v>1</v>
      </c>
      <c r="K140" s="11">
        <f>[16]PopulatedForm20!K267</f>
        <v>55</v>
      </c>
      <c r="L140" s="11">
        <f>[16]PopulatedForm20!L267</f>
        <v>3</v>
      </c>
      <c r="M140" s="11">
        <f>[16]PopulatedForm20!M267</f>
        <v>1</v>
      </c>
      <c r="N140" s="11">
        <f>[16]PopulatedForm20!N267</f>
        <v>3</v>
      </c>
      <c r="O140" s="11">
        <f>[16]PopulatedForm20!O267</f>
        <v>1</v>
      </c>
      <c r="P140" s="11">
        <f>[16]PopulatedForm20!P267</f>
        <v>0</v>
      </c>
      <c r="Q140" s="11">
        <f>[16]PopulatedForm20!Q267</f>
        <v>1</v>
      </c>
      <c r="R140" s="11">
        <f>[16]PopulatedForm20!R267</f>
        <v>1</v>
      </c>
      <c r="S140" s="11">
        <f>[16]PopulatedForm20!S267</f>
        <v>1</v>
      </c>
      <c r="T140" s="11">
        <f>[16]PopulatedForm20!T267</f>
        <v>0</v>
      </c>
      <c r="U140" s="11">
        <f>[16]PopulatedForm20!U267</f>
        <v>2</v>
      </c>
      <c r="V140" s="11">
        <f>[16]PopulatedForm20!V267</f>
        <v>0</v>
      </c>
      <c r="W140" s="11">
        <f>[16]PopulatedForm20!W267</f>
        <v>0</v>
      </c>
      <c r="X140" s="11">
        <f>[16]PopulatedForm20!X267</f>
        <v>0</v>
      </c>
      <c r="Y140" s="11">
        <f>[16]PopulatedForm20!Y267</f>
        <v>0</v>
      </c>
      <c r="Z140" s="12">
        <f t="shared" si="8"/>
        <v>463</v>
      </c>
      <c r="AA140" s="13">
        <v>0</v>
      </c>
      <c r="AB140" s="11">
        <f>[16]PopulatedForm20!Z267</f>
        <v>0</v>
      </c>
      <c r="AC140" s="13">
        <f t="shared" si="9"/>
        <v>463</v>
      </c>
      <c r="AD140" s="13">
        <v>0</v>
      </c>
    </row>
    <row r="141" spans="1:30" ht="15.75">
      <c r="A141" s="10">
        <f>[16]PopulatedForm20!A268</f>
        <v>135</v>
      </c>
      <c r="B141" s="11">
        <f>[16]PopulatedForm20!B268</f>
        <v>0</v>
      </c>
      <c r="C141" s="11">
        <f>[16]PopulatedForm20!C268</f>
        <v>0</v>
      </c>
      <c r="D141" s="11">
        <f>[16]PopulatedForm20!D268</f>
        <v>13</v>
      </c>
      <c r="E141" s="11">
        <f>[16]PopulatedForm20!E268</f>
        <v>469</v>
      </c>
      <c r="F141" s="11">
        <f>[16]PopulatedForm20!F268</f>
        <v>1</v>
      </c>
      <c r="G141" s="11">
        <f>[16]PopulatedForm20!G268</f>
        <v>0</v>
      </c>
      <c r="H141" s="11">
        <f>[16]PopulatedForm20!H268</f>
        <v>0</v>
      </c>
      <c r="I141" s="11">
        <f>[16]PopulatedForm20!I268</f>
        <v>0</v>
      </c>
      <c r="J141" s="11">
        <f>[16]PopulatedForm20!J268</f>
        <v>0</v>
      </c>
      <c r="K141" s="11">
        <f>[16]PopulatedForm20!K268</f>
        <v>6</v>
      </c>
      <c r="L141" s="11">
        <f>[16]PopulatedForm20!L268</f>
        <v>0</v>
      </c>
      <c r="M141" s="11">
        <f>[16]PopulatedForm20!M268</f>
        <v>1</v>
      </c>
      <c r="N141" s="11">
        <f>[16]PopulatedForm20!N268</f>
        <v>1</v>
      </c>
      <c r="O141" s="11">
        <f>[16]PopulatedForm20!O268</f>
        <v>1</v>
      </c>
      <c r="P141" s="11">
        <f>[16]PopulatedForm20!P268</f>
        <v>0</v>
      </c>
      <c r="Q141" s="11">
        <f>[16]PopulatedForm20!Q268</f>
        <v>0</v>
      </c>
      <c r="R141" s="11">
        <f>[16]PopulatedForm20!R268</f>
        <v>0</v>
      </c>
      <c r="S141" s="11">
        <f>[16]PopulatedForm20!S268</f>
        <v>0</v>
      </c>
      <c r="T141" s="11">
        <f>[16]PopulatedForm20!T268</f>
        <v>0</v>
      </c>
      <c r="U141" s="11">
        <f>[16]PopulatedForm20!U268</f>
        <v>0</v>
      </c>
      <c r="V141" s="11">
        <f>[16]PopulatedForm20!V268</f>
        <v>0</v>
      </c>
      <c r="W141" s="11">
        <f>[16]PopulatedForm20!W268</f>
        <v>1</v>
      </c>
      <c r="X141" s="11">
        <f>[16]PopulatedForm20!X268</f>
        <v>0</v>
      </c>
      <c r="Y141" s="11">
        <f>[16]PopulatedForm20!Y268</f>
        <v>0</v>
      </c>
      <c r="Z141" s="12">
        <f t="shared" si="8"/>
        <v>493</v>
      </c>
      <c r="AA141" s="13">
        <v>0</v>
      </c>
      <c r="AB141" s="11">
        <f>[16]PopulatedForm20!Z268</f>
        <v>0</v>
      </c>
      <c r="AC141" s="13">
        <f t="shared" si="9"/>
        <v>493</v>
      </c>
      <c r="AD141" s="13">
        <v>0</v>
      </c>
    </row>
    <row r="142" spans="1:30" ht="15.75">
      <c r="A142" s="10">
        <f>[16]PopulatedForm20!A269</f>
        <v>136</v>
      </c>
      <c r="B142" s="11">
        <f>[16]PopulatedForm20!B269</f>
        <v>0</v>
      </c>
      <c r="C142" s="11">
        <f>[16]PopulatedForm20!C269</f>
        <v>0</v>
      </c>
      <c r="D142" s="11">
        <f>[16]PopulatedForm20!D269</f>
        <v>13</v>
      </c>
      <c r="E142" s="11">
        <f>[16]PopulatedForm20!E269</f>
        <v>838</v>
      </c>
      <c r="F142" s="11">
        <f>[16]PopulatedForm20!F269</f>
        <v>0</v>
      </c>
      <c r="G142" s="11">
        <f>[16]PopulatedForm20!G269</f>
        <v>0</v>
      </c>
      <c r="H142" s="11">
        <f>[16]PopulatedForm20!H269</f>
        <v>0</v>
      </c>
      <c r="I142" s="11">
        <f>[16]PopulatedForm20!I269</f>
        <v>0</v>
      </c>
      <c r="J142" s="11">
        <f>[16]PopulatedForm20!J269</f>
        <v>0</v>
      </c>
      <c r="K142" s="11">
        <f>[16]PopulatedForm20!K269</f>
        <v>0</v>
      </c>
      <c r="L142" s="11">
        <f>[16]PopulatedForm20!L269</f>
        <v>0</v>
      </c>
      <c r="M142" s="11">
        <f>[16]PopulatedForm20!M269</f>
        <v>0</v>
      </c>
      <c r="N142" s="11">
        <f>[16]PopulatedForm20!N269</f>
        <v>0</v>
      </c>
      <c r="O142" s="11">
        <f>[16]PopulatedForm20!O269</f>
        <v>0</v>
      </c>
      <c r="P142" s="11">
        <f>[16]PopulatedForm20!P269</f>
        <v>0</v>
      </c>
      <c r="Q142" s="11">
        <f>[16]PopulatedForm20!Q269</f>
        <v>0</v>
      </c>
      <c r="R142" s="11">
        <f>[16]PopulatedForm20!R269</f>
        <v>0</v>
      </c>
      <c r="S142" s="11">
        <f>[16]PopulatedForm20!S269</f>
        <v>0</v>
      </c>
      <c r="T142" s="11">
        <f>[16]PopulatedForm20!T269</f>
        <v>0</v>
      </c>
      <c r="U142" s="11">
        <f>[16]PopulatedForm20!U269</f>
        <v>0</v>
      </c>
      <c r="V142" s="11">
        <f>[16]PopulatedForm20!V269</f>
        <v>0</v>
      </c>
      <c r="W142" s="11">
        <f>[16]PopulatedForm20!W269</f>
        <v>0</v>
      </c>
      <c r="X142" s="11">
        <f>[16]PopulatedForm20!X269</f>
        <v>0</v>
      </c>
      <c r="Y142" s="11">
        <f>[16]PopulatedForm20!Y269</f>
        <v>0</v>
      </c>
      <c r="Z142" s="12">
        <f t="shared" si="8"/>
        <v>851</v>
      </c>
      <c r="AA142" s="13">
        <v>0</v>
      </c>
      <c r="AB142" s="11">
        <f>[16]PopulatedForm20!Z269</f>
        <v>0</v>
      </c>
      <c r="AC142" s="13">
        <f t="shared" si="9"/>
        <v>851</v>
      </c>
      <c r="AD142" s="13">
        <v>0</v>
      </c>
    </row>
    <row r="143" spans="1:30" ht="15.75">
      <c r="A143" s="10">
        <f>[16]PopulatedForm20!A270</f>
        <v>137</v>
      </c>
      <c r="B143" s="11">
        <f>[16]PopulatedForm20!B270</f>
        <v>0</v>
      </c>
      <c r="C143" s="11">
        <f>[16]PopulatedForm20!C270</f>
        <v>0</v>
      </c>
      <c r="D143" s="11">
        <f>[16]PopulatedForm20!D270</f>
        <v>0</v>
      </c>
      <c r="E143" s="11">
        <f>[16]PopulatedForm20!E270</f>
        <v>149</v>
      </c>
      <c r="F143" s="11">
        <f>[16]PopulatedForm20!F270</f>
        <v>0</v>
      </c>
      <c r="G143" s="11">
        <f>[16]PopulatedForm20!G270</f>
        <v>0</v>
      </c>
      <c r="H143" s="11">
        <f>[16]PopulatedForm20!H270</f>
        <v>0</v>
      </c>
      <c r="I143" s="11">
        <f>[16]PopulatedForm20!I270</f>
        <v>0</v>
      </c>
      <c r="J143" s="11">
        <f>[16]PopulatedForm20!J270</f>
        <v>0</v>
      </c>
      <c r="K143" s="11">
        <f>[16]PopulatedForm20!K270</f>
        <v>1</v>
      </c>
      <c r="L143" s="11">
        <f>[16]PopulatedForm20!L270</f>
        <v>0</v>
      </c>
      <c r="M143" s="11">
        <f>[16]PopulatedForm20!M270</f>
        <v>0</v>
      </c>
      <c r="N143" s="11">
        <f>[16]PopulatedForm20!N270</f>
        <v>0</v>
      </c>
      <c r="O143" s="11">
        <f>[16]PopulatedForm20!O270</f>
        <v>0</v>
      </c>
      <c r="P143" s="11">
        <f>[16]PopulatedForm20!P270</f>
        <v>0</v>
      </c>
      <c r="Q143" s="11">
        <f>[16]PopulatedForm20!Q270</f>
        <v>0</v>
      </c>
      <c r="R143" s="11">
        <f>[16]PopulatedForm20!R270</f>
        <v>0</v>
      </c>
      <c r="S143" s="11">
        <f>[16]PopulatedForm20!S270</f>
        <v>0</v>
      </c>
      <c r="T143" s="11">
        <f>[16]PopulatedForm20!T270</f>
        <v>0</v>
      </c>
      <c r="U143" s="11">
        <f>[16]PopulatedForm20!U270</f>
        <v>0</v>
      </c>
      <c r="V143" s="11">
        <f>[16]PopulatedForm20!V270</f>
        <v>0</v>
      </c>
      <c r="W143" s="11">
        <f>[16]PopulatedForm20!W270</f>
        <v>2</v>
      </c>
      <c r="X143" s="11">
        <f>[16]PopulatedForm20!X270</f>
        <v>0</v>
      </c>
      <c r="Y143" s="11">
        <f>[16]PopulatedForm20!Y270</f>
        <v>0</v>
      </c>
      <c r="Z143" s="12">
        <f t="shared" si="8"/>
        <v>152</v>
      </c>
      <c r="AA143" s="13">
        <v>0</v>
      </c>
      <c r="AB143" s="11">
        <f>[16]PopulatedForm20!Z270</f>
        <v>0</v>
      </c>
      <c r="AC143" s="13">
        <f t="shared" si="9"/>
        <v>152</v>
      </c>
      <c r="AD143" s="13">
        <v>0</v>
      </c>
    </row>
    <row r="144" spans="1:30" ht="15.75">
      <c r="A144" s="10">
        <f>[16]PopulatedForm20!A271</f>
        <v>138</v>
      </c>
      <c r="B144" s="11">
        <f>[16]PopulatedForm20!B271</f>
        <v>7</v>
      </c>
      <c r="C144" s="11">
        <f>[16]PopulatedForm20!C271</f>
        <v>4</v>
      </c>
      <c r="D144" s="11">
        <f>[16]PopulatedForm20!D271</f>
        <v>97</v>
      </c>
      <c r="E144" s="11">
        <f>[16]PopulatedForm20!E271</f>
        <v>484</v>
      </c>
      <c r="F144" s="11">
        <f>[16]PopulatedForm20!F271</f>
        <v>9</v>
      </c>
      <c r="G144" s="11">
        <f>[16]PopulatedForm20!G271</f>
        <v>2</v>
      </c>
      <c r="H144" s="11">
        <f>[16]PopulatedForm20!H271</f>
        <v>2</v>
      </c>
      <c r="I144" s="11">
        <f>[16]PopulatedForm20!I271</f>
        <v>2</v>
      </c>
      <c r="J144" s="11">
        <f>[16]PopulatedForm20!J271</f>
        <v>0</v>
      </c>
      <c r="K144" s="11">
        <f>[16]PopulatedForm20!K271</f>
        <v>1</v>
      </c>
      <c r="L144" s="11">
        <f>[16]PopulatedForm20!L271</f>
        <v>0</v>
      </c>
      <c r="M144" s="11">
        <f>[16]PopulatedForm20!M271</f>
        <v>2</v>
      </c>
      <c r="N144" s="11">
        <f>[16]PopulatedForm20!N271</f>
        <v>3</v>
      </c>
      <c r="O144" s="11">
        <f>[16]PopulatedForm20!O271</f>
        <v>3</v>
      </c>
      <c r="P144" s="11">
        <f>[16]PopulatedForm20!P271</f>
        <v>1</v>
      </c>
      <c r="Q144" s="11">
        <f>[16]PopulatedForm20!Q271</f>
        <v>6</v>
      </c>
      <c r="R144" s="11">
        <f>[16]PopulatedForm20!R271</f>
        <v>4</v>
      </c>
      <c r="S144" s="11">
        <f>[16]PopulatedForm20!S271</f>
        <v>0</v>
      </c>
      <c r="T144" s="11">
        <f>[16]PopulatedForm20!T271</f>
        <v>1</v>
      </c>
      <c r="U144" s="11">
        <f>[16]PopulatedForm20!U271</f>
        <v>5</v>
      </c>
      <c r="V144" s="11">
        <f>[16]PopulatedForm20!V271</f>
        <v>1</v>
      </c>
      <c r="W144" s="11">
        <f>[16]PopulatedForm20!W271</f>
        <v>0</v>
      </c>
      <c r="X144" s="11">
        <f>[16]PopulatedForm20!X271</f>
        <v>4</v>
      </c>
      <c r="Y144" s="11">
        <f>[16]PopulatedForm20!Y271</f>
        <v>1</v>
      </c>
      <c r="Z144" s="12">
        <f t="shared" si="8"/>
        <v>639</v>
      </c>
      <c r="AA144" s="13">
        <v>0</v>
      </c>
      <c r="AB144" s="11">
        <f>[16]PopulatedForm20!Z271</f>
        <v>3</v>
      </c>
      <c r="AC144" s="13">
        <f t="shared" si="9"/>
        <v>642</v>
      </c>
      <c r="AD144" s="13">
        <v>0</v>
      </c>
    </row>
    <row r="145" spans="1:30" ht="15.75">
      <c r="A145" s="10">
        <f>[16]PopulatedForm20!A272</f>
        <v>139</v>
      </c>
      <c r="B145" s="11">
        <f>[16]PopulatedForm20!B272</f>
        <v>1</v>
      </c>
      <c r="C145" s="11">
        <f>[16]PopulatedForm20!C272</f>
        <v>3</v>
      </c>
      <c r="D145" s="11">
        <f>[16]PopulatedForm20!D272</f>
        <v>54</v>
      </c>
      <c r="E145" s="11">
        <f>[16]PopulatedForm20!E272</f>
        <v>473</v>
      </c>
      <c r="F145" s="11">
        <f>[16]PopulatedForm20!F272</f>
        <v>2</v>
      </c>
      <c r="G145" s="11">
        <f>[16]PopulatedForm20!G272</f>
        <v>0</v>
      </c>
      <c r="H145" s="11">
        <f>[16]PopulatedForm20!H272</f>
        <v>0</v>
      </c>
      <c r="I145" s="11">
        <f>[16]PopulatedForm20!I272</f>
        <v>1</v>
      </c>
      <c r="J145" s="11">
        <f>[16]PopulatedForm20!J272</f>
        <v>0</v>
      </c>
      <c r="K145" s="11">
        <f>[16]PopulatedForm20!K272</f>
        <v>0</v>
      </c>
      <c r="L145" s="11">
        <f>[16]PopulatedForm20!L272</f>
        <v>0</v>
      </c>
      <c r="M145" s="11">
        <f>[16]PopulatedForm20!M272</f>
        <v>0</v>
      </c>
      <c r="N145" s="11">
        <f>[16]PopulatedForm20!N272</f>
        <v>0</v>
      </c>
      <c r="O145" s="11">
        <f>[16]PopulatedForm20!O272</f>
        <v>1</v>
      </c>
      <c r="P145" s="11">
        <f>[16]PopulatedForm20!P272</f>
        <v>0</v>
      </c>
      <c r="Q145" s="11">
        <f>[16]PopulatedForm20!Q272</f>
        <v>0</v>
      </c>
      <c r="R145" s="11">
        <f>[16]PopulatedForm20!R272</f>
        <v>0</v>
      </c>
      <c r="S145" s="11">
        <f>[16]PopulatedForm20!S272</f>
        <v>0</v>
      </c>
      <c r="T145" s="11">
        <f>[16]PopulatedForm20!T272</f>
        <v>0</v>
      </c>
      <c r="U145" s="11">
        <f>[16]PopulatedForm20!U272</f>
        <v>0</v>
      </c>
      <c r="V145" s="11">
        <f>[16]PopulatedForm20!V272</f>
        <v>0</v>
      </c>
      <c r="W145" s="11">
        <f>[16]PopulatedForm20!W272</f>
        <v>2</v>
      </c>
      <c r="X145" s="11">
        <f>[16]PopulatedForm20!X272</f>
        <v>0</v>
      </c>
      <c r="Y145" s="11">
        <f>[16]PopulatedForm20!Y272</f>
        <v>0</v>
      </c>
      <c r="Z145" s="12">
        <f t="shared" si="8"/>
        <v>537</v>
      </c>
      <c r="AA145" s="13">
        <v>0</v>
      </c>
      <c r="AB145" s="11">
        <f>[16]PopulatedForm20!Z272</f>
        <v>1</v>
      </c>
      <c r="AC145" s="13">
        <f t="shared" si="9"/>
        <v>538</v>
      </c>
      <c r="AD145" s="13">
        <v>0</v>
      </c>
    </row>
    <row r="146" spans="1:30" ht="15.75">
      <c r="A146" s="10">
        <f>[16]PopulatedForm20!A273</f>
        <v>140</v>
      </c>
      <c r="B146" s="11">
        <f>[16]PopulatedForm20!B273</f>
        <v>0</v>
      </c>
      <c r="C146" s="11">
        <f>[16]PopulatedForm20!C273</f>
        <v>2</v>
      </c>
      <c r="D146" s="11">
        <f>[16]PopulatedForm20!D273</f>
        <v>268</v>
      </c>
      <c r="E146" s="11">
        <f>[16]PopulatedForm20!E273</f>
        <v>131</v>
      </c>
      <c r="F146" s="11">
        <f>[16]PopulatedForm20!F273</f>
        <v>2</v>
      </c>
      <c r="G146" s="11">
        <f>[16]PopulatedForm20!G273</f>
        <v>0</v>
      </c>
      <c r="H146" s="11">
        <f>[16]PopulatedForm20!H273</f>
        <v>0</v>
      </c>
      <c r="I146" s="11">
        <f>[16]PopulatedForm20!I273</f>
        <v>1</v>
      </c>
      <c r="J146" s="11">
        <f>[16]PopulatedForm20!J273</f>
        <v>0</v>
      </c>
      <c r="K146" s="11">
        <f>[16]PopulatedForm20!K273</f>
        <v>0</v>
      </c>
      <c r="L146" s="11">
        <f>[16]PopulatedForm20!L273</f>
        <v>1</v>
      </c>
      <c r="M146" s="11">
        <f>[16]PopulatedForm20!M273</f>
        <v>1</v>
      </c>
      <c r="N146" s="11">
        <f>[16]PopulatedForm20!N273</f>
        <v>1</v>
      </c>
      <c r="O146" s="11">
        <f>[16]PopulatedForm20!O273</f>
        <v>1</v>
      </c>
      <c r="P146" s="11">
        <f>[16]PopulatedForm20!P273</f>
        <v>0</v>
      </c>
      <c r="Q146" s="11">
        <f>[16]PopulatedForm20!Q273</f>
        <v>0</v>
      </c>
      <c r="R146" s="11">
        <f>[16]PopulatedForm20!R273</f>
        <v>0</v>
      </c>
      <c r="S146" s="11">
        <f>[16]PopulatedForm20!S273</f>
        <v>0</v>
      </c>
      <c r="T146" s="11">
        <f>[16]PopulatedForm20!T273</f>
        <v>0</v>
      </c>
      <c r="U146" s="11">
        <f>[16]PopulatedForm20!U273</f>
        <v>0</v>
      </c>
      <c r="V146" s="11">
        <f>[16]PopulatedForm20!V273</f>
        <v>0</v>
      </c>
      <c r="W146" s="11">
        <f>[16]PopulatedForm20!W273</f>
        <v>0</v>
      </c>
      <c r="X146" s="11">
        <f>[16]PopulatedForm20!X273</f>
        <v>1</v>
      </c>
      <c r="Y146" s="11">
        <f>[16]PopulatedForm20!Y273</f>
        <v>0</v>
      </c>
      <c r="Z146" s="12">
        <f t="shared" si="8"/>
        <v>409</v>
      </c>
      <c r="AA146" s="13">
        <v>0</v>
      </c>
      <c r="AB146" s="11">
        <f>[16]PopulatedForm20!Z273</f>
        <v>0</v>
      </c>
      <c r="AC146" s="13">
        <f t="shared" si="9"/>
        <v>409</v>
      </c>
      <c r="AD146" s="13">
        <v>0</v>
      </c>
    </row>
    <row r="147" spans="1:30" ht="15.75">
      <c r="A147" s="10">
        <f>[16]PopulatedForm20!A284</f>
        <v>141</v>
      </c>
      <c r="B147" s="11">
        <f>[16]PopulatedForm20!B284</f>
        <v>0</v>
      </c>
      <c r="C147" s="11">
        <f>[16]PopulatedForm20!C284</f>
        <v>1</v>
      </c>
      <c r="D147" s="11">
        <f>[16]PopulatedForm20!D284</f>
        <v>245</v>
      </c>
      <c r="E147" s="11">
        <f>[16]PopulatedForm20!E284</f>
        <v>103</v>
      </c>
      <c r="F147" s="11">
        <f>[16]PopulatedForm20!F284</f>
        <v>0</v>
      </c>
      <c r="G147" s="11">
        <f>[16]PopulatedForm20!G284</f>
        <v>0</v>
      </c>
      <c r="H147" s="11">
        <f>[16]PopulatedForm20!H284</f>
        <v>5</v>
      </c>
      <c r="I147" s="11">
        <f>[16]PopulatedForm20!I284</f>
        <v>1</v>
      </c>
      <c r="J147" s="11">
        <f>[16]PopulatedForm20!J284</f>
        <v>1</v>
      </c>
      <c r="K147" s="11">
        <f>[16]PopulatedForm20!K284</f>
        <v>0</v>
      </c>
      <c r="L147" s="11">
        <f>[16]PopulatedForm20!L284</f>
        <v>0</v>
      </c>
      <c r="M147" s="11">
        <f>[16]PopulatedForm20!M284</f>
        <v>0</v>
      </c>
      <c r="N147" s="11">
        <f>[16]PopulatedForm20!N284</f>
        <v>0</v>
      </c>
      <c r="O147" s="11">
        <f>[16]PopulatedForm20!O284</f>
        <v>0</v>
      </c>
      <c r="P147" s="11">
        <f>[16]PopulatedForm20!P284</f>
        <v>0</v>
      </c>
      <c r="Q147" s="11">
        <f>[16]PopulatedForm20!Q284</f>
        <v>1</v>
      </c>
      <c r="R147" s="11">
        <f>[16]PopulatedForm20!R284</f>
        <v>2</v>
      </c>
      <c r="S147" s="11">
        <f>[16]PopulatedForm20!S284</f>
        <v>0</v>
      </c>
      <c r="T147" s="11">
        <f>[16]PopulatedForm20!T284</f>
        <v>0</v>
      </c>
      <c r="U147" s="11">
        <f>[16]PopulatedForm20!U284</f>
        <v>0</v>
      </c>
      <c r="V147" s="11">
        <f>[16]PopulatedForm20!V284</f>
        <v>0</v>
      </c>
      <c r="W147" s="11">
        <f>[16]PopulatedForm20!W284</f>
        <v>4</v>
      </c>
      <c r="X147" s="11">
        <f>[16]PopulatedForm20!X284</f>
        <v>0</v>
      </c>
      <c r="Y147" s="11">
        <f>[16]PopulatedForm20!Y284</f>
        <v>0</v>
      </c>
      <c r="Z147" s="12">
        <f t="shared" si="8"/>
        <v>363</v>
      </c>
      <c r="AA147" s="13">
        <v>0</v>
      </c>
      <c r="AB147" s="11">
        <f>[16]PopulatedForm20!Z284</f>
        <v>1</v>
      </c>
      <c r="AC147" s="13">
        <f t="shared" si="9"/>
        <v>364</v>
      </c>
      <c r="AD147" s="13">
        <v>0</v>
      </c>
    </row>
    <row r="148" spans="1:30" ht="15.75">
      <c r="A148" s="10">
        <f>[16]PopulatedForm20!A285</f>
        <v>142</v>
      </c>
      <c r="B148" s="11">
        <f>[16]PopulatedForm20!B285</f>
        <v>0</v>
      </c>
      <c r="C148" s="11">
        <f>[16]PopulatedForm20!C285</f>
        <v>0</v>
      </c>
      <c r="D148" s="11">
        <f>[16]PopulatedForm20!D285</f>
        <v>129</v>
      </c>
      <c r="E148" s="11">
        <f>[16]PopulatedForm20!E285</f>
        <v>278</v>
      </c>
      <c r="F148" s="11">
        <f>[16]PopulatedForm20!F285</f>
        <v>3</v>
      </c>
      <c r="G148" s="11">
        <f>[16]PopulatedForm20!G285</f>
        <v>0</v>
      </c>
      <c r="H148" s="11">
        <f>[16]PopulatedForm20!H285</f>
        <v>0</v>
      </c>
      <c r="I148" s="11">
        <f>[16]PopulatedForm20!I285</f>
        <v>0</v>
      </c>
      <c r="J148" s="11">
        <f>[16]PopulatedForm20!J285</f>
        <v>2</v>
      </c>
      <c r="K148" s="11">
        <f>[16]PopulatedForm20!K285</f>
        <v>3</v>
      </c>
      <c r="L148" s="11">
        <f>[16]PopulatedForm20!L285</f>
        <v>1</v>
      </c>
      <c r="M148" s="11">
        <f>[16]PopulatedForm20!M285</f>
        <v>4</v>
      </c>
      <c r="N148" s="11">
        <f>[16]PopulatedForm20!N285</f>
        <v>4</v>
      </c>
      <c r="O148" s="11">
        <f>[16]PopulatedForm20!O285</f>
        <v>3</v>
      </c>
      <c r="P148" s="11">
        <f>[16]PopulatedForm20!P285</f>
        <v>3</v>
      </c>
      <c r="Q148" s="11">
        <f>[16]PopulatedForm20!Q285</f>
        <v>7</v>
      </c>
      <c r="R148" s="11">
        <f>[16]PopulatedForm20!R285</f>
        <v>1</v>
      </c>
      <c r="S148" s="11">
        <f>[16]PopulatedForm20!S285</f>
        <v>1</v>
      </c>
      <c r="T148" s="11">
        <f>[16]PopulatedForm20!T285</f>
        <v>0</v>
      </c>
      <c r="U148" s="11">
        <f>[16]PopulatedForm20!U285</f>
        <v>4</v>
      </c>
      <c r="V148" s="11">
        <f>[16]PopulatedForm20!V285</f>
        <v>3</v>
      </c>
      <c r="W148" s="11">
        <f>[16]PopulatedForm20!W285</f>
        <v>1</v>
      </c>
      <c r="X148" s="11">
        <f>[16]PopulatedForm20!X285</f>
        <v>0</v>
      </c>
      <c r="Y148" s="11">
        <f>[16]PopulatedForm20!Y285</f>
        <v>0</v>
      </c>
      <c r="Z148" s="12">
        <f t="shared" si="8"/>
        <v>447</v>
      </c>
      <c r="AA148" s="13">
        <v>0</v>
      </c>
      <c r="AB148" s="11">
        <f>[16]PopulatedForm20!Z285</f>
        <v>1</v>
      </c>
      <c r="AC148" s="13">
        <f t="shared" si="9"/>
        <v>448</v>
      </c>
      <c r="AD148" s="13">
        <v>0</v>
      </c>
    </row>
    <row r="149" spans="1:30" ht="15.75">
      <c r="A149" s="10">
        <f>[16]PopulatedForm20!A286</f>
        <v>143</v>
      </c>
      <c r="B149" s="11">
        <f>[16]PopulatedForm20!B286</f>
        <v>2</v>
      </c>
      <c r="C149" s="11">
        <f>[16]PopulatedForm20!C286</f>
        <v>2</v>
      </c>
      <c r="D149" s="11">
        <f>[16]PopulatedForm20!D286</f>
        <v>56</v>
      </c>
      <c r="E149" s="11">
        <f>[16]PopulatedForm20!E286</f>
        <v>341</v>
      </c>
      <c r="F149" s="11">
        <f>[16]PopulatedForm20!F286</f>
        <v>9</v>
      </c>
      <c r="G149" s="11">
        <f>[16]PopulatedForm20!G286</f>
        <v>0</v>
      </c>
      <c r="H149" s="11">
        <f>[16]PopulatedForm20!H286</f>
        <v>3</v>
      </c>
      <c r="I149" s="11">
        <f>[16]PopulatedForm20!I286</f>
        <v>0</v>
      </c>
      <c r="J149" s="11">
        <f>[16]PopulatedForm20!J286</f>
        <v>2</v>
      </c>
      <c r="K149" s="11">
        <f>[16]PopulatedForm20!K286</f>
        <v>0</v>
      </c>
      <c r="L149" s="11">
        <f>[16]PopulatedForm20!L286</f>
        <v>1</v>
      </c>
      <c r="M149" s="11">
        <f>[16]PopulatedForm20!M286</f>
        <v>4</v>
      </c>
      <c r="N149" s="11">
        <f>[16]PopulatedForm20!N286</f>
        <v>1</v>
      </c>
      <c r="O149" s="11">
        <f>[16]PopulatedForm20!O286</f>
        <v>4</v>
      </c>
      <c r="P149" s="11">
        <f>[16]PopulatedForm20!P286</f>
        <v>0</v>
      </c>
      <c r="Q149" s="11">
        <f>[16]PopulatedForm20!Q286</f>
        <v>7</v>
      </c>
      <c r="R149" s="11">
        <f>[16]PopulatedForm20!R286</f>
        <v>0</v>
      </c>
      <c r="S149" s="11">
        <f>[16]PopulatedForm20!S286</f>
        <v>0</v>
      </c>
      <c r="T149" s="11">
        <f>[16]PopulatedForm20!T286</f>
        <v>2</v>
      </c>
      <c r="U149" s="11">
        <f>[16]PopulatedForm20!U286</f>
        <v>1</v>
      </c>
      <c r="V149" s="11">
        <f>[16]PopulatedForm20!V286</f>
        <v>0</v>
      </c>
      <c r="W149" s="11">
        <f>[16]PopulatedForm20!W286</f>
        <v>3</v>
      </c>
      <c r="X149" s="11">
        <f>[16]PopulatedForm20!X286</f>
        <v>3</v>
      </c>
      <c r="Y149" s="11">
        <f>[16]PopulatedForm20!Y286</f>
        <v>0</v>
      </c>
      <c r="Z149" s="12">
        <f t="shared" si="8"/>
        <v>441</v>
      </c>
      <c r="AA149" s="13">
        <v>0</v>
      </c>
      <c r="AB149" s="11">
        <f>[16]PopulatedForm20!Z286</f>
        <v>0</v>
      </c>
      <c r="AC149" s="13">
        <f t="shared" si="9"/>
        <v>441</v>
      </c>
      <c r="AD149" s="13">
        <v>0</v>
      </c>
    </row>
    <row r="150" spans="1:30" ht="15.75">
      <c r="A150" s="10">
        <f>[16]PopulatedForm20!A287</f>
        <v>144</v>
      </c>
      <c r="B150" s="11">
        <f>[16]PopulatedForm20!B287</f>
        <v>2</v>
      </c>
      <c r="C150" s="11">
        <f>[16]PopulatedForm20!C287</f>
        <v>0</v>
      </c>
      <c r="D150" s="11">
        <f>[16]PopulatedForm20!D287</f>
        <v>188</v>
      </c>
      <c r="E150" s="11">
        <f>[16]PopulatedForm20!E287</f>
        <v>271</v>
      </c>
      <c r="F150" s="11">
        <f>[16]PopulatedForm20!F287</f>
        <v>2</v>
      </c>
      <c r="G150" s="11">
        <f>[16]PopulatedForm20!G287</f>
        <v>2</v>
      </c>
      <c r="H150" s="11">
        <f>[16]PopulatedForm20!H287</f>
        <v>1</v>
      </c>
      <c r="I150" s="11">
        <f>[16]PopulatedForm20!I287</f>
        <v>0</v>
      </c>
      <c r="J150" s="11">
        <f>[16]PopulatedForm20!J287</f>
        <v>0</v>
      </c>
      <c r="K150" s="11">
        <f>[16]PopulatedForm20!K287</f>
        <v>0</v>
      </c>
      <c r="L150" s="11">
        <f>[16]PopulatedForm20!L287</f>
        <v>2</v>
      </c>
      <c r="M150" s="11">
        <f>[16]PopulatedForm20!M287</f>
        <v>0</v>
      </c>
      <c r="N150" s="11">
        <f>[16]PopulatedForm20!N287</f>
        <v>0</v>
      </c>
      <c r="O150" s="11">
        <f>[16]PopulatedForm20!O287</f>
        <v>2</v>
      </c>
      <c r="P150" s="11">
        <f>[16]PopulatedForm20!P287</f>
        <v>0</v>
      </c>
      <c r="Q150" s="11">
        <f>[16]PopulatedForm20!Q287</f>
        <v>6</v>
      </c>
      <c r="R150" s="11">
        <f>[16]PopulatedForm20!R287</f>
        <v>0</v>
      </c>
      <c r="S150" s="11">
        <f>[16]PopulatedForm20!S287</f>
        <v>0</v>
      </c>
      <c r="T150" s="11">
        <f>[16]PopulatedForm20!T287</f>
        <v>0</v>
      </c>
      <c r="U150" s="11">
        <f>[16]PopulatedForm20!U287</f>
        <v>0</v>
      </c>
      <c r="V150" s="11">
        <f>[16]PopulatedForm20!V287</f>
        <v>0</v>
      </c>
      <c r="W150" s="11">
        <f>[16]PopulatedForm20!W287</f>
        <v>1</v>
      </c>
      <c r="X150" s="11">
        <f>[16]PopulatedForm20!X287</f>
        <v>0</v>
      </c>
      <c r="Y150" s="11">
        <f>[16]PopulatedForm20!Y287</f>
        <v>1</v>
      </c>
      <c r="Z150" s="12">
        <f t="shared" si="8"/>
        <v>478</v>
      </c>
      <c r="AA150" s="13">
        <v>0</v>
      </c>
      <c r="AB150" s="11">
        <f>[16]PopulatedForm20!Z287</f>
        <v>0</v>
      </c>
      <c r="AC150" s="13">
        <f t="shared" si="9"/>
        <v>478</v>
      </c>
      <c r="AD150" s="13">
        <v>0</v>
      </c>
    </row>
    <row r="151" spans="1:30" ht="15.75">
      <c r="A151" s="10">
        <f>[16]PopulatedForm20!A288</f>
        <v>145</v>
      </c>
      <c r="B151" s="11">
        <f>[16]PopulatedForm20!B288</f>
        <v>1</v>
      </c>
      <c r="C151" s="11">
        <f>[16]PopulatedForm20!C288</f>
        <v>1</v>
      </c>
      <c r="D151" s="11">
        <f>[16]PopulatedForm20!D288</f>
        <v>301</v>
      </c>
      <c r="E151" s="11">
        <f>[16]PopulatedForm20!E288</f>
        <v>234</v>
      </c>
      <c r="F151" s="11">
        <f>[16]PopulatedForm20!F288</f>
        <v>1</v>
      </c>
      <c r="G151" s="11">
        <f>[16]PopulatedForm20!G288</f>
        <v>1</v>
      </c>
      <c r="H151" s="11">
        <f>[16]PopulatedForm20!H288</f>
        <v>1</v>
      </c>
      <c r="I151" s="11">
        <f>[16]PopulatedForm20!I288</f>
        <v>1</v>
      </c>
      <c r="J151" s="11">
        <f>[16]PopulatedForm20!J288</f>
        <v>1</v>
      </c>
      <c r="K151" s="11">
        <f>[16]PopulatedForm20!K288</f>
        <v>0</v>
      </c>
      <c r="L151" s="11">
        <f>[16]PopulatedForm20!L288</f>
        <v>0</v>
      </c>
      <c r="M151" s="11">
        <f>[16]PopulatedForm20!M288</f>
        <v>1</v>
      </c>
      <c r="N151" s="11">
        <f>[16]PopulatedForm20!N288</f>
        <v>2</v>
      </c>
      <c r="O151" s="11">
        <f>[16]PopulatedForm20!O288</f>
        <v>2</v>
      </c>
      <c r="P151" s="11">
        <f>[16]PopulatedForm20!P288</f>
        <v>0</v>
      </c>
      <c r="Q151" s="11">
        <f>[16]PopulatedForm20!Q288</f>
        <v>4</v>
      </c>
      <c r="R151" s="11">
        <f>[16]PopulatedForm20!R288</f>
        <v>0</v>
      </c>
      <c r="S151" s="11">
        <f>[16]PopulatedForm20!S288</f>
        <v>1</v>
      </c>
      <c r="T151" s="11">
        <f>[16]PopulatedForm20!T288</f>
        <v>3</v>
      </c>
      <c r="U151" s="11">
        <f>[16]PopulatedForm20!U288</f>
        <v>1</v>
      </c>
      <c r="V151" s="11">
        <f>[16]PopulatedForm20!V288</f>
        <v>0</v>
      </c>
      <c r="W151" s="11">
        <f>[16]PopulatedForm20!W288</f>
        <v>1</v>
      </c>
      <c r="X151" s="11">
        <f>[16]PopulatedForm20!X288</f>
        <v>0</v>
      </c>
      <c r="Y151" s="11">
        <f>[16]PopulatedForm20!Y288</f>
        <v>1</v>
      </c>
      <c r="Z151" s="12">
        <f t="shared" si="8"/>
        <v>558</v>
      </c>
      <c r="AA151" s="13">
        <v>0</v>
      </c>
      <c r="AB151" s="11">
        <f>[16]PopulatedForm20!Z288</f>
        <v>0</v>
      </c>
      <c r="AC151" s="13">
        <f t="shared" si="9"/>
        <v>558</v>
      </c>
      <c r="AD151" s="13">
        <v>0</v>
      </c>
    </row>
    <row r="152" spans="1:30" ht="15.75">
      <c r="A152" s="10">
        <f>[16]PopulatedForm20!A289</f>
        <v>146</v>
      </c>
      <c r="B152" s="11">
        <f>[16]PopulatedForm20!B289</f>
        <v>3</v>
      </c>
      <c r="C152" s="11">
        <f>[16]PopulatedForm20!C289</f>
        <v>1</v>
      </c>
      <c r="D152" s="11">
        <f>[16]PopulatedForm20!D289</f>
        <v>310</v>
      </c>
      <c r="E152" s="11">
        <f>[16]PopulatedForm20!E289</f>
        <v>146</v>
      </c>
      <c r="F152" s="11">
        <f>[16]PopulatedForm20!F289</f>
        <v>1</v>
      </c>
      <c r="G152" s="11">
        <f>[16]PopulatedForm20!G289</f>
        <v>0</v>
      </c>
      <c r="H152" s="11">
        <f>[16]PopulatedForm20!H289</f>
        <v>1</v>
      </c>
      <c r="I152" s="11">
        <f>[16]PopulatedForm20!I289</f>
        <v>0</v>
      </c>
      <c r="J152" s="11">
        <f>[16]PopulatedForm20!J289</f>
        <v>1</v>
      </c>
      <c r="K152" s="11">
        <f>[16]PopulatedForm20!K289</f>
        <v>0</v>
      </c>
      <c r="L152" s="11">
        <f>[16]PopulatedForm20!L289</f>
        <v>0</v>
      </c>
      <c r="M152" s="11">
        <f>[16]PopulatedForm20!M289</f>
        <v>0</v>
      </c>
      <c r="N152" s="11">
        <f>[16]PopulatedForm20!N289</f>
        <v>0</v>
      </c>
      <c r="O152" s="11">
        <f>[16]PopulatedForm20!O289</f>
        <v>0</v>
      </c>
      <c r="P152" s="11">
        <f>[16]PopulatedForm20!P289</f>
        <v>0</v>
      </c>
      <c r="Q152" s="11">
        <f>[16]PopulatedForm20!Q289</f>
        <v>0</v>
      </c>
      <c r="R152" s="11">
        <f>[16]PopulatedForm20!R289</f>
        <v>0</v>
      </c>
      <c r="S152" s="11">
        <f>[16]PopulatedForm20!S289</f>
        <v>2</v>
      </c>
      <c r="T152" s="11">
        <f>[16]PopulatedForm20!T289</f>
        <v>0</v>
      </c>
      <c r="U152" s="11">
        <f>[16]PopulatedForm20!U289</f>
        <v>0</v>
      </c>
      <c r="V152" s="11">
        <f>[16]PopulatedForm20!V289</f>
        <v>0</v>
      </c>
      <c r="W152" s="11">
        <f>[16]PopulatedForm20!W289</f>
        <v>28</v>
      </c>
      <c r="X152" s="11">
        <f>[16]PopulatedForm20!X289</f>
        <v>0</v>
      </c>
      <c r="Y152" s="11">
        <f>[16]PopulatedForm20!Y289</f>
        <v>0</v>
      </c>
      <c r="Z152" s="12">
        <f t="shared" si="8"/>
        <v>493</v>
      </c>
      <c r="AA152" s="13">
        <v>0</v>
      </c>
      <c r="AB152" s="11">
        <f>[16]PopulatedForm20!Z289</f>
        <v>3</v>
      </c>
      <c r="AC152" s="13">
        <f t="shared" si="9"/>
        <v>496</v>
      </c>
      <c r="AD152" s="13">
        <v>0</v>
      </c>
    </row>
    <row r="153" spans="1:30" ht="15.75">
      <c r="A153" s="10">
        <f>[16]PopulatedForm20!A290</f>
        <v>147</v>
      </c>
      <c r="B153" s="11">
        <f>[16]PopulatedForm20!B290</f>
        <v>1</v>
      </c>
      <c r="C153" s="11">
        <f>[16]PopulatedForm20!C290</f>
        <v>3</v>
      </c>
      <c r="D153" s="11">
        <f>[16]PopulatedForm20!D290</f>
        <v>470</v>
      </c>
      <c r="E153" s="11">
        <f>[16]PopulatedForm20!E290</f>
        <v>102</v>
      </c>
      <c r="F153" s="11">
        <f>[16]PopulatedForm20!F290</f>
        <v>1</v>
      </c>
      <c r="G153" s="11">
        <f>[16]PopulatedForm20!G290</f>
        <v>1</v>
      </c>
      <c r="H153" s="11">
        <f>[16]PopulatedForm20!H290</f>
        <v>0</v>
      </c>
      <c r="I153" s="11">
        <f>[16]PopulatedForm20!I290</f>
        <v>6</v>
      </c>
      <c r="J153" s="11">
        <f>[16]PopulatedForm20!J290</f>
        <v>0</v>
      </c>
      <c r="K153" s="11">
        <f>[16]PopulatedForm20!K290</f>
        <v>0</v>
      </c>
      <c r="L153" s="11">
        <f>[16]PopulatedForm20!L290</f>
        <v>0</v>
      </c>
      <c r="M153" s="11">
        <f>[16]PopulatedForm20!M290</f>
        <v>0</v>
      </c>
      <c r="N153" s="11">
        <f>[16]PopulatedForm20!N290</f>
        <v>0</v>
      </c>
      <c r="O153" s="11">
        <f>[16]PopulatedForm20!O290</f>
        <v>1</v>
      </c>
      <c r="P153" s="11">
        <f>[16]PopulatedForm20!P290</f>
        <v>0</v>
      </c>
      <c r="Q153" s="11">
        <f>[16]PopulatedForm20!Q290</f>
        <v>2</v>
      </c>
      <c r="R153" s="11">
        <f>[16]PopulatedForm20!R290</f>
        <v>0</v>
      </c>
      <c r="S153" s="11">
        <f>[16]PopulatedForm20!S290</f>
        <v>0</v>
      </c>
      <c r="T153" s="11">
        <f>[16]PopulatedForm20!T290</f>
        <v>0</v>
      </c>
      <c r="U153" s="11">
        <f>[16]PopulatedForm20!U290</f>
        <v>0</v>
      </c>
      <c r="V153" s="11">
        <f>[16]PopulatedForm20!V290</f>
        <v>0</v>
      </c>
      <c r="W153" s="11">
        <f>[16]PopulatedForm20!W290</f>
        <v>13</v>
      </c>
      <c r="X153" s="11">
        <f>[16]PopulatedForm20!X290</f>
        <v>0</v>
      </c>
      <c r="Y153" s="11">
        <f>[16]PopulatedForm20!Y290</f>
        <v>0</v>
      </c>
      <c r="Z153" s="12">
        <f t="shared" si="8"/>
        <v>600</v>
      </c>
      <c r="AA153" s="13">
        <v>0</v>
      </c>
      <c r="AB153" s="11">
        <f>[16]PopulatedForm20!Z290</f>
        <v>0</v>
      </c>
      <c r="AC153" s="13">
        <f t="shared" si="9"/>
        <v>600</v>
      </c>
      <c r="AD153" s="13">
        <v>0</v>
      </c>
    </row>
    <row r="154" spans="1:30" ht="15.75">
      <c r="A154" s="10">
        <f>[16]PopulatedForm20!A291</f>
        <v>148</v>
      </c>
      <c r="B154" s="11">
        <f>[16]PopulatedForm20!B291</f>
        <v>1</v>
      </c>
      <c r="C154" s="11">
        <f>[16]PopulatedForm20!C291</f>
        <v>3</v>
      </c>
      <c r="D154" s="11">
        <f>[16]PopulatedForm20!D291</f>
        <v>558</v>
      </c>
      <c r="E154" s="11">
        <f>[16]PopulatedForm20!E291</f>
        <v>117</v>
      </c>
      <c r="F154" s="11">
        <f>[16]PopulatedForm20!F291</f>
        <v>2</v>
      </c>
      <c r="G154" s="11">
        <f>[16]PopulatedForm20!G291</f>
        <v>0</v>
      </c>
      <c r="H154" s="11">
        <f>[16]PopulatedForm20!H291</f>
        <v>2</v>
      </c>
      <c r="I154" s="11">
        <f>[16]PopulatedForm20!I291</f>
        <v>7</v>
      </c>
      <c r="J154" s="11">
        <f>[16]PopulatedForm20!J291</f>
        <v>0</v>
      </c>
      <c r="K154" s="11">
        <f>[16]PopulatedForm20!K291</f>
        <v>0</v>
      </c>
      <c r="L154" s="11">
        <f>[16]PopulatedForm20!L291</f>
        <v>0</v>
      </c>
      <c r="M154" s="11">
        <f>[16]PopulatedForm20!M291</f>
        <v>0</v>
      </c>
      <c r="N154" s="11">
        <f>[16]PopulatedForm20!N291</f>
        <v>2</v>
      </c>
      <c r="O154" s="11">
        <f>[16]PopulatedForm20!O291</f>
        <v>3</v>
      </c>
      <c r="P154" s="11">
        <f>[16]PopulatedForm20!P291</f>
        <v>0</v>
      </c>
      <c r="Q154" s="11">
        <f>[16]PopulatedForm20!Q291</f>
        <v>1</v>
      </c>
      <c r="R154" s="11">
        <f>[16]PopulatedForm20!R291</f>
        <v>1</v>
      </c>
      <c r="S154" s="11">
        <f>[16]PopulatedForm20!S291</f>
        <v>0</v>
      </c>
      <c r="T154" s="11">
        <f>[16]PopulatedForm20!T291</f>
        <v>2</v>
      </c>
      <c r="U154" s="11">
        <f>[16]PopulatedForm20!U291</f>
        <v>1</v>
      </c>
      <c r="V154" s="11">
        <f>[16]PopulatedForm20!V291</f>
        <v>0</v>
      </c>
      <c r="W154" s="11">
        <f>[16]PopulatedForm20!W291</f>
        <v>6</v>
      </c>
      <c r="X154" s="11">
        <f>[16]PopulatedForm20!X291</f>
        <v>2</v>
      </c>
      <c r="Y154" s="11">
        <f>[16]PopulatedForm20!Y291</f>
        <v>1</v>
      </c>
      <c r="Z154" s="12">
        <f t="shared" si="8"/>
        <v>709</v>
      </c>
      <c r="AA154" s="13">
        <v>0</v>
      </c>
      <c r="AB154" s="11">
        <f>[16]PopulatedForm20!Z291</f>
        <v>2</v>
      </c>
      <c r="AC154" s="13">
        <f t="shared" si="9"/>
        <v>711</v>
      </c>
      <c r="AD154" s="13">
        <v>0</v>
      </c>
    </row>
    <row r="155" spans="1:30" ht="15.75">
      <c r="A155" s="10">
        <f>[16]PopulatedForm20!A292</f>
        <v>149</v>
      </c>
      <c r="B155" s="11">
        <f>[16]PopulatedForm20!B292</f>
        <v>0</v>
      </c>
      <c r="C155" s="11">
        <f>[16]PopulatedForm20!C292</f>
        <v>0</v>
      </c>
      <c r="D155" s="11">
        <f>[16]PopulatedForm20!D292</f>
        <v>561</v>
      </c>
      <c r="E155" s="11">
        <f>[16]PopulatedForm20!E292</f>
        <v>103</v>
      </c>
      <c r="F155" s="11">
        <f>[16]PopulatedForm20!F292</f>
        <v>0</v>
      </c>
      <c r="G155" s="11">
        <f>[16]PopulatedForm20!G292</f>
        <v>0</v>
      </c>
      <c r="H155" s="11">
        <f>[16]PopulatedForm20!H292</f>
        <v>0</v>
      </c>
      <c r="I155" s="11">
        <f>[16]PopulatedForm20!I292</f>
        <v>1</v>
      </c>
      <c r="J155" s="11">
        <f>[16]PopulatedForm20!J292</f>
        <v>1</v>
      </c>
      <c r="K155" s="11">
        <f>[16]PopulatedForm20!K292</f>
        <v>0</v>
      </c>
      <c r="L155" s="11">
        <f>[16]PopulatedForm20!L292</f>
        <v>0</v>
      </c>
      <c r="M155" s="11">
        <f>[16]PopulatedForm20!M292</f>
        <v>0</v>
      </c>
      <c r="N155" s="11">
        <f>[16]PopulatedForm20!N292</f>
        <v>0</v>
      </c>
      <c r="O155" s="11">
        <f>[16]PopulatedForm20!O292</f>
        <v>0</v>
      </c>
      <c r="P155" s="11">
        <f>[16]PopulatedForm20!P292</f>
        <v>0</v>
      </c>
      <c r="Q155" s="11">
        <f>[16]PopulatedForm20!Q292</f>
        <v>1</v>
      </c>
      <c r="R155" s="11">
        <f>[16]PopulatedForm20!R292</f>
        <v>1</v>
      </c>
      <c r="S155" s="11">
        <f>[16]PopulatedForm20!S292</f>
        <v>0</v>
      </c>
      <c r="T155" s="11">
        <f>[16]PopulatedForm20!T292</f>
        <v>2</v>
      </c>
      <c r="U155" s="11">
        <f>[16]PopulatedForm20!U292</f>
        <v>2</v>
      </c>
      <c r="V155" s="11">
        <f>[16]PopulatedForm20!V292</f>
        <v>0</v>
      </c>
      <c r="W155" s="11">
        <f>[16]PopulatedForm20!W292</f>
        <v>2</v>
      </c>
      <c r="X155" s="11">
        <f>[16]PopulatedForm20!X292</f>
        <v>0</v>
      </c>
      <c r="Y155" s="11">
        <f>[16]PopulatedForm20!Y292</f>
        <v>0</v>
      </c>
      <c r="Z155" s="12">
        <f t="shared" si="8"/>
        <v>674</v>
      </c>
      <c r="AA155" s="13">
        <v>0</v>
      </c>
      <c r="AB155" s="11">
        <f>[16]PopulatedForm20!Z292</f>
        <v>0</v>
      </c>
      <c r="AC155" s="13">
        <f t="shared" si="9"/>
        <v>674</v>
      </c>
      <c r="AD155" s="13">
        <v>0</v>
      </c>
    </row>
    <row r="156" spans="1:30" ht="15.75">
      <c r="A156" s="10">
        <f>[16]PopulatedForm20!A293</f>
        <v>150</v>
      </c>
      <c r="B156" s="11">
        <f>[16]PopulatedForm20!B293</f>
        <v>0</v>
      </c>
      <c r="C156" s="11">
        <f>[16]PopulatedForm20!C293</f>
        <v>1</v>
      </c>
      <c r="D156" s="11">
        <f>[16]PopulatedForm20!D293</f>
        <v>409</v>
      </c>
      <c r="E156" s="11">
        <f>[16]PopulatedForm20!E293</f>
        <v>138</v>
      </c>
      <c r="F156" s="11">
        <f>[16]PopulatedForm20!F293</f>
        <v>1</v>
      </c>
      <c r="G156" s="11">
        <f>[16]PopulatedForm20!G293</f>
        <v>1</v>
      </c>
      <c r="H156" s="11">
        <f>[16]PopulatedForm20!H293</f>
        <v>0</v>
      </c>
      <c r="I156" s="11">
        <f>[16]PopulatedForm20!I293</f>
        <v>0</v>
      </c>
      <c r="J156" s="11">
        <f>[16]PopulatedForm20!J293</f>
        <v>3</v>
      </c>
      <c r="K156" s="11">
        <f>[16]PopulatedForm20!K293</f>
        <v>0</v>
      </c>
      <c r="L156" s="11">
        <f>[16]PopulatedForm20!L293</f>
        <v>0</v>
      </c>
      <c r="M156" s="11">
        <f>[16]PopulatedForm20!M293</f>
        <v>0</v>
      </c>
      <c r="N156" s="11">
        <f>[16]PopulatedForm20!N293</f>
        <v>1</v>
      </c>
      <c r="O156" s="11">
        <f>[16]PopulatedForm20!O293</f>
        <v>0</v>
      </c>
      <c r="P156" s="11">
        <f>[16]PopulatedForm20!P293</f>
        <v>0</v>
      </c>
      <c r="Q156" s="11">
        <f>[16]PopulatedForm20!Q293</f>
        <v>7</v>
      </c>
      <c r="R156" s="11">
        <f>[16]PopulatedForm20!R293</f>
        <v>0</v>
      </c>
      <c r="S156" s="11">
        <f>[16]PopulatedForm20!S293</f>
        <v>1</v>
      </c>
      <c r="T156" s="11">
        <f>[16]PopulatedForm20!T293</f>
        <v>0</v>
      </c>
      <c r="U156" s="11">
        <f>[16]PopulatedForm20!U293</f>
        <v>0</v>
      </c>
      <c r="V156" s="11">
        <f>[16]PopulatedForm20!V293</f>
        <v>0</v>
      </c>
      <c r="W156" s="11">
        <f>[16]PopulatedForm20!W293</f>
        <v>20</v>
      </c>
      <c r="X156" s="11">
        <f>[16]PopulatedForm20!X293</f>
        <v>1</v>
      </c>
      <c r="Y156" s="11">
        <f>[16]PopulatedForm20!Y293</f>
        <v>0</v>
      </c>
      <c r="Z156" s="12">
        <f t="shared" si="8"/>
        <v>583</v>
      </c>
      <c r="AA156" s="13">
        <v>0</v>
      </c>
      <c r="AB156" s="11">
        <f>[16]PopulatedForm20!Z293</f>
        <v>2</v>
      </c>
      <c r="AC156" s="13">
        <f t="shared" si="9"/>
        <v>585</v>
      </c>
      <c r="AD156" s="13">
        <v>0</v>
      </c>
    </row>
    <row r="157" spans="1:30" ht="15.75">
      <c r="A157" s="10">
        <f>[16]PopulatedForm20!A304</f>
        <v>151</v>
      </c>
      <c r="B157" s="11">
        <f>[16]PopulatedForm20!B304</f>
        <v>0</v>
      </c>
      <c r="C157" s="11">
        <f>[16]PopulatedForm20!C304</f>
        <v>1</v>
      </c>
      <c r="D157" s="11">
        <f>[16]PopulatedForm20!D304</f>
        <v>500</v>
      </c>
      <c r="E157" s="11">
        <f>[16]PopulatedForm20!E304</f>
        <v>110</v>
      </c>
      <c r="F157" s="11">
        <f>[16]PopulatedForm20!F304</f>
        <v>1</v>
      </c>
      <c r="G157" s="11">
        <f>[16]PopulatedForm20!G304</f>
        <v>0</v>
      </c>
      <c r="H157" s="11">
        <f>[16]PopulatedForm20!H304</f>
        <v>0</v>
      </c>
      <c r="I157" s="11">
        <f>[16]PopulatedForm20!I304</f>
        <v>10</v>
      </c>
      <c r="J157" s="11">
        <f>[16]PopulatedForm20!J304</f>
        <v>5</v>
      </c>
      <c r="K157" s="11">
        <f>[16]PopulatedForm20!K304</f>
        <v>0</v>
      </c>
      <c r="L157" s="11">
        <f>[16]PopulatedForm20!L304</f>
        <v>0</v>
      </c>
      <c r="M157" s="11">
        <f>[16]PopulatedForm20!M304</f>
        <v>0</v>
      </c>
      <c r="N157" s="11">
        <f>[16]PopulatedForm20!N304</f>
        <v>0</v>
      </c>
      <c r="O157" s="11">
        <f>[16]PopulatedForm20!O304</f>
        <v>1</v>
      </c>
      <c r="P157" s="11">
        <f>[16]PopulatedForm20!P304</f>
        <v>0</v>
      </c>
      <c r="Q157" s="11">
        <f>[16]PopulatedForm20!Q304</f>
        <v>6</v>
      </c>
      <c r="R157" s="11">
        <f>[16]PopulatedForm20!R304</f>
        <v>1</v>
      </c>
      <c r="S157" s="11">
        <f>[16]PopulatedForm20!S304</f>
        <v>1</v>
      </c>
      <c r="T157" s="11">
        <f>[16]PopulatedForm20!T304</f>
        <v>0</v>
      </c>
      <c r="U157" s="11">
        <f>[16]PopulatedForm20!U304</f>
        <v>0</v>
      </c>
      <c r="V157" s="11">
        <f>[16]PopulatedForm20!V304</f>
        <v>0</v>
      </c>
      <c r="W157" s="11">
        <f>[16]PopulatedForm20!W304</f>
        <v>1</v>
      </c>
      <c r="X157" s="11">
        <f>[16]PopulatedForm20!X304</f>
        <v>0</v>
      </c>
      <c r="Y157" s="11">
        <f>[16]PopulatedForm20!Y304</f>
        <v>0</v>
      </c>
      <c r="Z157" s="12">
        <f t="shared" si="8"/>
        <v>637</v>
      </c>
      <c r="AA157" s="13">
        <v>0</v>
      </c>
      <c r="AB157" s="11">
        <f>[16]PopulatedForm20!Z304</f>
        <v>1</v>
      </c>
      <c r="AC157" s="13">
        <f t="shared" si="9"/>
        <v>638</v>
      </c>
      <c r="AD157" s="13">
        <v>0</v>
      </c>
    </row>
    <row r="158" spans="1:30" ht="15.75">
      <c r="A158" s="10">
        <f>[16]PopulatedForm20!A305</f>
        <v>152</v>
      </c>
      <c r="B158" s="11">
        <f>[16]PopulatedForm20!B305</f>
        <v>0</v>
      </c>
      <c r="C158" s="11">
        <f>[16]PopulatedForm20!C305</f>
        <v>0</v>
      </c>
      <c r="D158" s="11">
        <f>[16]PopulatedForm20!D305</f>
        <v>220</v>
      </c>
      <c r="E158" s="11">
        <f>[16]PopulatedForm20!E305</f>
        <v>26</v>
      </c>
      <c r="F158" s="11">
        <f>[16]PopulatedForm20!F305</f>
        <v>0</v>
      </c>
      <c r="G158" s="11">
        <f>[16]PopulatedForm20!G305</f>
        <v>0</v>
      </c>
      <c r="H158" s="11">
        <f>[16]PopulatedForm20!H305</f>
        <v>0</v>
      </c>
      <c r="I158" s="11">
        <f>[16]PopulatedForm20!I305</f>
        <v>0</v>
      </c>
      <c r="J158" s="11">
        <f>[16]PopulatedForm20!J305</f>
        <v>0</v>
      </c>
      <c r="K158" s="11">
        <f>[16]PopulatedForm20!K305</f>
        <v>0</v>
      </c>
      <c r="L158" s="11">
        <f>[16]PopulatedForm20!L305</f>
        <v>0</v>
      </c>
      <c r="M158" s="11">
        <f>[16]PopulatedForm20!M305</f>
        <v>0</v>
      </c>
      <c r="N158" s="11">
        <f>[16]PopulatedForm20!N305</f>
        <v>0</v>
      </c>
      <c r="O158" s="11">
        <f>[16]PopulatedForm20!O305</f>
        <v>1</v>
      </c>
      <c r="P158" s="11">
        <f>[16]PopulatedForm20!P305</f>
        <v>0</v>
      </c>
      <c r="Q158" s="11">
        <f>[16]PopulatedForm20!Q305</f>
        <v>0</v>
      </c>
      <c r="R158" s="11">
        <f>[16]PopulatedForm20!R305</f>
        <v>0</v>
      </c>
      <c r="S158" s="11">
        <f>[16]PopulatedForm20!S305</f>
        <v>1</v>
      </c>
      <c r="T158" s="11">
        <f>[16]PopulatedForm20!T305</f>
        <v>1</v>
      </c>
      <c r="U158" s="11">
        <f>[16]PopulatedForm20!U305</f>
        <v>0</v>
      </c>
      <c r="V158" s="11">
        <f>[16]PopulatedForm20!V305</f>
        <v>0</v>
      </c>
      <c r="W158" s="11">
        <f>[16]PopulatedForm20!W305</f>
        <v>0</v>
      </c>
      <c r="X158" s="11">
        <f>[16]PopulatedForm20!X305</f>
        <v>0</v>
      </c>
      <c r="Y158" s="11">
        <f>[16]PopulatedForm20!Y305</f>
        <v>1</v>
      </c>
      <c r="Z158" s="12">
        <f t="shared" si="8"/>
        <v>250</v>
      </c>
      <c r="AA158" s="13">
        <v>0</v>
      </c>
      <c r="AB158" s="11">
        <f>[16]PopulatedForm20!Z305</f>
        <v>0</v>
      </c>
      <c r="AC158" s="13">
        <f t="shared" si="9"/>
        <v>250</v>
      </c>
      <c r="AD158" s="13">
        <v>0</v>
      </c>
    </row>
    <row r="159" spans="1:30" ht="15.75">
      <c r="A159" s="10">
        <f>[16]PopulatedForm20!A306</f>
        <v>153</v>
      </c>
      <c r="B159" s="11">
        <f>[16]PopulatedForm20!B306</f>
        <v>1</v>
      </c>
      <c r="C159" s="11">
        <f>[16]PopulatedForm20!C306</f>
        <v>1</v>
      </c>
      <c r="D159" s="11">
        <f>[16]PopulatedForm20!D306</f>
        <v>497</v>
      </c>
      <c r="E159" s="11">
        <f>[16]PopulatedForm20!E306</f>
        <v>64</v>
      </c>
      <c r="F159" s="11">
        <f>[16]PopulatedForm20!F306</f>
        <v>1</v>
      </c>
      <c r="G159" s="11">
        <f>[16]PopulatedForm20!G306</f>
        <v>0</v>
      </c>
      <c r="H159" s="11">
        <f>[16]PopulatedForm20!H306</f>
        <v>0</v>
      </c>
      <c r="I159" s="11">
        <f>[16]PopulatedForm20!I306</f>
        <v>0</v>
      </c>
      <c r="J159" s="11">
        <f>[16]PopulatedForm20!J306</f>
        <v>1</v>
      </c>
      <c r="K159" s="11">
        <f>[16]PopulatedForm20!K306</f>
        <v>0</v>
      </c>
      <c r="L159" s="11">
        <f>[16]PopulatedForm20!L306</f>
        <v>0</v>
      </c>
      <c r="M159" s="11">
        <f>[16]PopulatedForm20!M306</f>
        <v>0</v>
      </c>
      <c r="N159" s="11">
        <f>[16]PopulatedForm20!N306</f>
        <v>0</v>
      </c>
      <c r="O159" s="11">
        <f>[16]PopulatedForm20!O306</f>
        <v>1</v>
      </c>
      <c r="P159" s="11">
        <f>[16]PopulatedForm20!P306</f>
        <v>1</v>
      </c>
      <c r="Q159" s="11">
        <f>[16]PopulatedForm20!Q306</f>
        <v>2</v>
      </c>
      <c r="R159" s="11">
        <f>[16]PopulatedForm20!R306</f>
        <v>0</v>
      </c>
      <c r="S159" s="11">
        <f>[16]PopulatedForm20!S306</f>
        <v>0</v>
      </c>
      <c r="T159" s="11">
        <f>[16]PopulatedForm20!T306</f>
        <v>1</v>
      </c>
      <c r="U159" s="11">
        <f>[16]PopulatedForm20!U306</f>
        <v>1</v>
      </c>
      <c r="V159" s="11">
        <f>[16]PopulatedForm20!V306</f>
        <v>0</v>
      </c>
      <c r="W159" s="11">
        <f>[16]PopulatedForm20!W306</f>
        <v>0</v>
      </c>
      <c r="X159" s="11">
        <f>[16]PopulatedForm20!X306</f>
        <v>1</v>
      </c>
      <c r="Y159" s="11">
        <f>[16]PopulatedForm20!Y306</f>
        <v>1</v>
      </c>
      <c r="Z159" s="12">
        <f t="shared" si="8"/>
        <v>573</v>
      </c>
      <c r="AA159" s="13">
        <v>0</v>
      </c>
      <c r="AB159" s="11">
        <f>[16]PopulatedForm20!Z306</f>
        <v>1</v>
      </c>
      <c r="AC159" s="13">
        <f t="shared" si="9"/>
        <v>574</v>
      </c>
      <c r="AD159" s="13">
        <v>0</v>
      </c>
    </row>
    <row r="160" spans="1:30" ht="15.75">
      <c r="A160" s="10">
        <f>[16]PopulatedForm20!A307</f>
        <v>154</v>
      </c>
      <c r="B160" s="11">
        <f>[16]PopulatedForm20!B307</f>
        <v>0</v>
      </c>
      <c r="C160" s="11">
        <f>[16]PopulatedForm20!C307</f>
        <v>0</v>
      </c>
      <c r="D160" s="11">
        <f>[16]PopulatedForm20!D307</f>
        <v>456</v>
      </c>
      <c r="E160" s="11">
        <f>[16]PopulatedForm20!E307</f>
        <v>67</v>
      </c>
      <c r="F160" s="11">
        <f>[16]PopulatedForm20!F307</f>
        <v>1</v>
      </c>
      <c r="G160" s="11">
        <f>[16]PopulatedForm20!G307</f>
        <v>1</v>
      </c>
      <c r="H160" s="11">
        <f>[16]PopulatedForm20!H307</f>
        <v>0</v>
      </c>
      <c r="I160" s="11">
        <f>[16]PopulatedForm20!I307</f>
        <v>2</v>
      </c>
      <c r="J160" s="11">
        <f>[16]PopulatedForm20!J307</f>
        <v>0</v>
      </c>
      <c r="K160" s="11">
        <f>[16]PopulatedForm20!K307</f>
        <v>0</v>
      </c>
      <c r="L160" s="11">
        <f>[16]PopulatedForm20!L307</f>
        <v>0</v>
      </c>
      <c r="M160" s="11">
        <f>[16]PopulatedForm20!M307</f>
        <v>0</v>
      </c>
      <c r="N160" s="11">
        <f>[16]PopulatedForm20!N307</f>
        <v>0</v>
      </c>
      <c r="O160" s="11">
        <f>[16]PopulatedForm20!O307</f>
        <v>1</v>
      </c>
      <c r="P160" s="11">
        <f>[16]PopulatedForm20!P307</f>
        <v>1</v>
      </c>
      <c r="Q160" s="11">
        <f>[16]PopulatedForm20!Q307</f>
        <v>1</v>
      </c>
      <c r="R160" s="11">
        <f>[16]PopulatedForm20!R307</f>
        <v>0</v>
      </c>
      <c r="S160" s="11">
        <f>[16]PopulatedForm20!S307</f>
        <v>0</v>
      </c>
      <c r="T160" s="11">
        <f>[16]PopulatedForm20!T307</f>
        <v>2</v>
      </c>
      <c r="U160" s="11">
        <f>[16]PopulatedForm20!U307</f>
        <v>0</v>
      </c>
      <c r="V160" s="11">
        <f>[16]PopulatedForm20!V307</f>
        <v>0</v>
      </c>
      <c r="W160" s="11">
        <f>[16]PopulatedForm20!W307</f>
        <v>0</v>
      </c>
      <c r="X160" s="11">
        <f>[16]PopulatedForm20!X307</f>
        <v>1</v>
      </c>
      <c r="Y160" s="11">
        <f>[16]PopulatedForm20!Y307</f>
        <v>0</v>
      </c>
      <c r="Z160" s="12">
        <f t="shared" si="8"/>
        <v>533</v>
      </c>
      <c r="AA160" s="13">
        <v>0</v>
      </c>
      <c r="AB160" s="11">
        <f>[16]PopulatedForm20!Z307</f>
        <v>0</v>
      </c>
      <c r="AC160" s="13">
        <f t="shared" si="9"/>
        <v>533</v>
      </c>
      <c r="AD160" s="13">
        <v>0</v>
      </c>
    </row>
    <row r="161" spans="1:30" ht="15.75">
      <c r="A161" s="10">
        <f>[16]PopulatedForm20!A308</f>
        <v>155</v>
      </c>
      <c r="B161" s="11">
        <f>[16]PopulatedForm20!B308</f>
        <v>0</v>
      </c>
      <c r="C161" s="11">
        <f>[16]PopulatedForm20!C308</f>
        <v>5</v>
      </c>
      <c r="D161" s="11">
        <f>[16]PopulatedForm20!D308</f>
        <v>726</v>
      </c>
      <c r="E161" s="11">
        <f>[16]PopulatedForm20!E308</f>
        <v>111</v>
      </c>
      <c r="F161" s="11">
        <f>[16]PopulatedForm20!F308</f>
        <v>0</v>
      </c>
      <c r="G161" s="11">
        <f>[16]PopulatedForm20!G308</f>
        <v>0</v>
      </c>
      <c r="H161" s="11">
        <f>[16]PopulatedForm20!H308</f>
        <v>0</v>
      </c>
      <c r="I161" s="11">
        <f>[16]PopulatedForm20!I308</f>
        <v>3</v>
      </c>
      <c r="J161" s="11">
        <f>[16]PopulatedForm20!J308</f>
        <v>0</v>
      </c>
      <c r="K161" s="11">
        <f>[16]PopulatedForm20!K308</f>
        <v>0</v>
      </c>
      <c r="L161" s="11">
        <f>[16]PopulatedForm20!L308</f>
        <v>0</v>
      </c>
      <c r="M161" s="11">
        <f>[16]PopulatedForm20!M308</f>
        <v>0</v>
      </c>
      <c r="N161" s="11">
        <f>[16]PopulatedForm20!N308</f>
        <v>2</v>
      </c>
      <c r="O161" s="11">
        <f>[16]PopulatedForm20!O308</f>
        <v>2</v>
      </c>
      <c r="P161" s="11">
        <f>[16]PopulatedForm20!P308</f>
        <v>0</v>
      </c>
      <c r="Q161" s="11">
        <f>[16]PopulatedForm20!Q308</f>
        <v>1</v>
      </c>
      <c r="R161" s="11">
        <f>[16]PopulatedForm20!R308</f>
        <v>4</v>
      </c>
      <c r="S161" s="11">
        <f>[16]PopulatedForm20!S308</f>
        <v>1</v>
      </c>
      <c r="T161" s="11">
        <f>[16]PopulatedForm20!T308</f>
        <v>5</v>
      </c>
      <c r="U161" s="11">
        <f>[16]PopulatedForm20!U308</f>
        <v>1</v>
      </c>
      <c r="V161" s="11">
        <f>[16]PopulatedForm20!V308</f>
        <v>1</v>
      </c>
      <c r="W161" s="11">
        <f>[16]PopulatedForm20!W308</f>
        <v>0</v>
      </c>
      <c r="X161" s="11">
        <f>[16]PopulatedForm20!X308</f>
        <v>0</v>
      </c>
      <c r="Y161" s="11">
        <f>[16]PopulatedForm20!Y308</f>
        <v>0</v>
      </c>
      <c r="Z161" s="12">
        <f t="shared" si="8"/>
        <v>862</v>
      </c>
      <c r="AA161" s="13">
        <v>0</v>
      </c>
      <c r="AB161" s="11">
        <f>[16]PopulatedForm20!Z308</f>
        <v>4</v>
      </c>
      <c r="AC161" s="13">
        <f t="shared" si="9"/>
        <v>866</v>
      </c>
      <c r="AD161" s="13">
        <v>0</v>
      </c>
    </row>
    <row r="162" spans="1:30" ht="15.75">
      <c r="A162" s="10">
        <f>[16]PopulatedForm20!A309</f>
        <v>156</v>
      </c>
      <c r="B162" s="11">
        <f>[16]PopulatedForm20!B309</f>
        <v>1</v>
      </c>
      <c r="C162" s="11">
        <f>[16]PopulatedForm20!C309</f>
        <v>0</v>
      </c>
      <c r="D162" s="11">
        <f>[16]PopulatedForm20!D309</f>
        <v>182</v>
      </c>
      <c r="E162" s="11">
        <f>[16]PopulatedForm20!E309</f>
        <v>119</v>
      </c>
      <c r="F162" s="11">
        <f>[16]PopulatedForm20!F309</f>
        <v>1</v>
      </c>
      <c r="G162" s="11">
        <f>[16]PopulatedForm20!G309</f>
        <v>0</v>
      </c>
      <c r="H162" s="11">
        <f>[16]PopulatedForm20!H309</f>
        <v>0</v>
      </c>
      <c r="I162" s="11">
        <f>[16]PopulatedForm20!I309</f>
        <v>0</v>
      </c>
      <c r="J162" s="11">
        <f>[16]PopulatedForm20!J309</f>
        <v>0</v>
      </c>
      <c r="K162" s="11">
        <f>[16]PopulatedForm20!K309</f>
        <v>0</v>
      </c>
      <c r="L162" s="11">
        <f>[16]PopulatedForm20!L309</f>
        <v>0</v>
      </c>
      <c r="M162" s="11">
        <f>[16]PopulatedForm20!M309</f>
        <v>0</v>
      </c>
      <c r="N162" s="11">
        <f>[16]PopulatedForm20!N309</f>
        <v>0</v>
      </c>
      <c r="O162" s="11">
        <f>[16]PopulatedForm20!O309</f>
        <v>0</v>
      </c>
      <c r="P162" s="11">
        <f>[16]PopulatedForm20!P309</f>
        <v>0</v>
      </c>
      <c r="Q162" s="11">
        <f>[16]PopulatedForm20!Q309</f>
        <v>0</v>
      </c>
      <c r="R162" s="11">
        <f>[16]PopulatedForm20!R309</f>
        <v>0</v>
      </c>
      <c r="S162" s="11">
        <f>[16]PopulatedForm20!S309</f>
        <v>0</v>
      </c>
      <c r="T162" s="11">
        <f>[16]PopulatedForm20!T309</f>
        <v>1</v>
      </c>
      <c r="U162" s="11">
        <f>[16]PopulatedForm20!U309</f>
        <v>0</v>
      </c>
      <c r="V162" s="11">
        <f>[16]PopulatedForm20!V309</f>
        <v>0</v>
      </c>
      <c r="W162" s="11">
        <f>[16]PopulatedForm20!W309</f>
        <v>1</v>
      </c>
      <c r="X162" s="11">
        <f>[16]PopulatedForm20!X309</f>
        <v>0</v>
      </c>
      <c r="Y162" s="11">
        <f>[16]PopulatedForm20!Y309</f>
        <v>0</v>
      </c>
      <c r="Z162" s="12">
        <f t="shared" si="8"/>
        <v>305</v>
      </c>
      <c r="AA162" s="13">
        <v>0</v>
      </c>
      <c r="AB162" s="11">
        <f>[16]PopulatedForm20!Z309</f>
        <v>1</v>
      </c>
      <c r="AC162" s="13">
        <f t="shared" si="9"/>
        <v>306</v>
      </c>
      <c r="AD162" s="13">
        <v>0</v>
      </c>
    </row>
    <row r="163" spans="1:30" ht="15.75">
      <c r="A163" s="10">
        <f>[16]PopulatedForm20!A310</f>
        <v>157</v>
      </c>
      <c r="B163" s="11">
        <f>[16]PopulatedForm20!B310</f>
        <v>0</v>
      </c>
      <c r="C163" s="11">
        <f>[16]PopulatedForm20!C310</f>
        <v>0</v>
      </c>
      <c r="D163" s="11">
        <f>[16]PopulatedForm20!D310</f>
        <v>20</v>
      </c>
      <c r="E163" s="11">
        <f>[16]PopulatedForm20!E310</f>
        <v>23</v>
      </c>
      <c r="F163" s="11">
        <f>[16]PopulatedForm20!F310</f>
        <v>0</v>
      </c>
      <c r="G163" s="11">
        <f>[16]PopulatedForm20!G310</f>
        <v>0</v>
      </c>
      <c r="H163" s="11">
        <f>[16]PopulatedForm20!H310</f>
        <v>0</v>
      </c>
      <c r="I163" s="11">
        <f>[16]PopulatedForm20!I310</f>
        <v>1</v>
      </c>
      <c r="J163" s="11">
        <f>[16]PopulatedForm20!J310</f>
        <v>0</v>
      </c>
      <c r="K163" s="11">
        <f>[16]PopulatedForm20!K310</f>
        <v>0</v>
      </c>
      <c r="L163" s="11">
        <f>[16]PopulatedForm20!L310</f>
        <v>0</v>
      </c>
      <c r="M163" s="11">
        <f>[16]PopulatedForm20!M310</f>
        <v>0</v>
      </c>
      <c r="N163" s="11">
        <f>[16]PopulatedForm20!N310</f>
        <v>0</v>
      </c>
      <c r="O163" s="11">
        <f>[16]PopulatedForm20!O310</f>
        <v>0</v>
      </c>
      <c r="P163" s="11">
        <f>[16]PopulatedForm20!P310</f>
        <v>0</v>
      </c>
      <c r="Q163" s="11">
        <f>[16]PopulatedForm20!Q310</f>
        <v>0</v>
      </c>
      <c r="R163" s="11">
        <f>[16]PopulatedForm20!R310</f>
        <v>0</v>
      </c>
      <c r="S163" s="11">
        <f>[16]PopulatedForm20!S310</f>
        <v>0</v>
      </c>
      <c r="T163" s="11">
        <f>[16]PopulatedForm20!T310</f>
        <v>1</v>
      </c>
      <c r="U163" s="11">
        <f>[16]PopulatedForm20!U310</f>
        <v>0</v>
      </c>
      <c r="V163" s="11">
        <f>[16]PopulatedForm20!V310</f>
        <v>0</v>
      </c>
      <c r="W163" s="11">
        <f>[16]PopulatedForm20!W310</f>
        <v>0</v>
      </c>
      <c r="X163" s="11">
        <f>[16]PopulatedForm20!X310</f>
        <v>0</v>
      </c>
      <c r="Y163" s="11">
        <f>[16]PopulatedForm20!Y310</f>
        <v>0</v>
      </c>
      <c r="Z163" s="12">
        <f t="shared" si="8"/>
        <v>45</v>
      </c>
      <c r="AA163" s="13">
        <v>0</v>
      </c>
      <c r="AB163" s="11">
        <f>[16]PopulatedForm20!Z310</f>
        <v>0</v>
      </c>
      <c r="AC163" s="13">
        <f t="shared" si="9"/>
        <v>45</v>
      </c>
      <c r="AD163" s="13">
        <v>0</v>
      </c>
    </row>
    <row r="164" spans="1:30" ht="15.75">
      <c r="A164" s="10">
        <f>[16]PopulatedForm20!A311</f>
        <v>158</v>
      </c>
      <c r="B164" s="11">
        <f>[16]PopulatedForm20!B311</f>
        <v>1</v>
      </c>
      <c r="C164" s="11">
        <f>[16]PopulatedForm20!C311</f>
        <v>1</v>
      </c>
      <c r="D164" s="11">
        <f>[16]PopulatedForm20!D311</f>
        <v>290</v>
      </c>
      <c r="E164" s="11">
        <f>[16]PopulatedForm20!E311</f>
        <v>109</v>
      </c>
      <c r="F164" s="11">
        <f>[16]PopulatedForm20!F311</f>
        <v>1</v>
      </c>
      <c r="G164" s="11">
        <f>[16]PopulatedForm20!G311</f>
        <v>0</v>
      </c>
      <c r="H164" s="11">
        <f>[16]PopulatedForm20!H311</f>
        <v>0</v>
      </c>
      <c r="I164" s="11">
        <f>[16]PopulatedForm20!I311</f>
        <v>1</v>
      </c>
      <c r="J164" s="11">
        <f>[16]PopulatedForm20!J311</f>
        <v>1</v>
      </c>
      <c r="K164" s="11">
        <f>[16]PopulatedForm20!K311</f>
        <v>10</v>
      </c>
      <c r="L164" s="11">
        <f>[16]PopulatedForm20!L311</f>
        <v>0</v>
      </c>
      <c r="M164" s="11">
        <f>[16]PopulatedForm20!M311</f>
        <v>0</v>
      </c>
      <c r="N164" s="11">
        <f>[16]PopulatedForm20!N311</f>
        <v>0</v>
      </c>
      <c r="O164" s="11">
        <f>[16]PopulatedForm20!O311</f>
        <v>0</v>
      </c>
      <c r="P164" s="11">
        <f>[16]PopulatedForm20!P311</f>
        <v>0</v>
      </c>
      <c r="Q164" s="11">
        <f>[16]PopulatedForm20!Q311</f>
        <v>2</v>
      </c>
      <c r="R164" s="11">
        <f>[16]PopulatedForm20!R311</f>
        <v>0</v>
      </c>
      <c r="S164" s="11">
        <f>[16]PopulatedForm20!S311</f>
        <v>0</v>
      </c>
      <c r="T164" s="11">
        <f>[16]PopulatedForm20!T311</f>
        <v>1</v>
      </c>
      <c r="U164" s="11">
        <f>[16]PopulatedForm20!U311</f>
        <v>0</v>
      </c>
      <c r="V164" s="11">
        <f>[16]PopulatedForm20!V311</f>
        <v>0</v>
      </c>
      <c r="W164" s="11">
        <f>[16]PopulatedForm20!W311</f>
        <v>1</v>
      </c>
      <c r="X164" s="11">
        <f>[16]PopulatedForm20!X311</f>
        <v>0</v>
      </c>
      <c r="Y164" s="11">
        <f>[16]PopulatedForm20!Y311</f>
        <v>0</v>
      </c>
      <c r="Z164" s="12">
        <f t="shared" si="8"/>
        <v>418</v>
      </c>
      <c r="AA164" s="13">
        <v>0</v>
      </c>
      <c r="AB164" s="11">
        <f>[16]PopulatedForm20!Z311</f>
        <v>1</v>
      </c>
      <c r="AC164" s="13">
        <f t="shared" si="9"/>
        <v>419</v>
      </c>
      <c r="AD164" s="13">
        <v>0</v>
      </c>
    </row>
    <row r="165" spans="1:30" ht="15.75">
      <c r="A165" s="10">
        <f>[16]PopulatedForm20!A312</f>
        <v>159</v>
      </c>
      <c r="B165" s="11">
        <f>[16]PopulatedForm20!B312</f>
        <v>1</v>
      </c>
      <c r="C165" s="11">
        <f>[16]PopulatedForm20!C312</f>
        <v>5</v>
      </c>
      <c r="D165" s="11">
        <f>[16]PopulatedForm20!D312</f>
        <v>267</v>
      </c>
      <c r="E165" s="11">
        <f>[16]PopulatedForm20!E312</f>
        <v>215</v>
      </c>
      <c r="F165" s="11">
        <f>[16]PopulatedForm20!F312</f>
        <v>3</v>
      </c>
      <c r="G165" s="11">
        <f>[16]PopulatedForm20!G312</f>
        <v>1</v>
      </c>
      <c r="H165" s="11">
        <f>[16]PopulatedForm20!H312</f>
        <v>0</v>
      </c>
      <c r="I165" s="11">
        <f>[16]PopulatedForm20!I312</f>
        <v>1</v>
      </c>
      <c r="J165" s="11">
        <f>[16]PopulatedForm20!J312</f>
        <v>1</v>
      </c>
      <c r="K165" s="11">
        <f>[16]PopulatedForm20!K312</f>
        <v>1</v>
      </c>
      <c r="L165" s="11">
        <f>[16]PopulatedForm20!L312</f>
        <v>0</v>
      </c>
      <c r="M165" s="11">
        <f>[16]PopulatedForm20!M312</f>
        <v>0</v>
      </c>
      <c r="N165" s="11">
        <f>[16]PopulatedForm20!N312</f>
        <v>0</v>
      </c>
      <c r="O165" s="11">
        <f>[16]PopulatedForm20!O312</f>
        <v>0</v>
      </c>
      <c r="P165" s="11">
        <f>[16]PopulatedForm20!P312</f>
        <v>0</v>
      </c>
      <c r="Q165" s="11">
        <f>[16]PopulatedForm20!Q312</f>
        <v>2</v>
      </c>
      <c r="R165" s="11">
        <f>[16]PopulatedForm20!R312</f>
        <v>0</v>
      </c>
      <c r="S165" s="11">
        <f>[16]PopulatedForm20!S312</f>
        <v>0</v>
      </c>
      <c r="T165" s="11">
        <f>[16]PopulatedForm20!T312</f>
        <v>0</v>
      </c>
      <c r="U165" s="11">
        <f>[16]PopulatedForm20!U312</f>
        <v>0</v>
      </c>
      <c r="V165" s="11">
        <f>[16]PopulatedForm20!V312</f>
        <v>0</v>
      </c>
      <c r="W165" s="11">
        <f>[16]PopulatedForm20!W312</f>
        <v>3</v>
      </c>
      <c r="X165" s="11">
        <f>[16]PopulatedForm20!X312</f>
        <v>0</v>
      </c>
      <c r="Y165" s="11">
        <f>[16]PopulatedForm20!Y312</f>
        <v>1</v>
      </c>
      <c r="Z165" s="12">
        <f t="shared" si="8"/>
        <v>501</v>
      </c>
      <c r="AA165" s="13">
        <v>0</v>
      </c>
      <c r="AB165" s="11">
        <f>[16]PopulatedForm20!Z312</f>
        <v>3</v>
      </c>
      <c r="AC165" s="13">
        <f t="shared" si="9"/>
        <v>504</v>
      </c>
      <c r="AD165" s="13">
        <v>0</v>
      </c>
    </row>
    <row r="166" spans="1:30" ht="15.75">
      <c r="A166" s="10">
        <f>[16]PopulatedForm20!A313</f>
        <v>160</v>
      </c>
      <c r="B166" s="11">
        <f>[16]PopulatedForm20!B313</f>
        <v>1</v>
      </c>
      <c r="C166" s="11">
        <f>[16]PopulatedForm20!C313</f>
        <v>0</v>
      </c>
      <c r="D166" s="11">
        <f>[16]PopulatedForm20!D313</f>
        <v>252</v>
      </c>
      <c r="E166" s="11">
        <f>[16]PopulatedForm20!E313</f>
        <v>119</v>
      </c>
      <c r="F166" s="11">
        <f>[16]PopulatedForm20!F313</f>
        <v>2</v>
      </c>
      <c r="G166" s="11">
        <f>[16]PopulatedForm20!G313</f>
        <v>0</v>
      </c>
      <c r="H166" s="11">
        <f>[16]PopulatedForm20!H313</f>
        <v>0</v>
      </c>
      <c r="I166" s="11">
        <f>[16]PopulatedForm20!I313</f>
        <v>1</v>
      </c>
      <c r="J166" s="11">
        <f>[16]PopulatedForm20!J313</f>
        <v>1</v>
      </c>
      <c r="K166" s="11">
        <f>[16]PopulatedForm20!K313</f>
        <v>1</v>
      </c>
      <c r="L166" s="11">
        <f>[16]PopulatedForm20!L313</f>
        <v>1</v>
      </c>
      <c r="M166" s="11">
        <f>[16]PopulatedForm20!M313</f>
        <v>2</v>
      </c>
      <c r="N166" s="11">
        <f>[16]PopulatedForm20!N313</f>
        <v>1</v>
      </c>
      <c r="O166" s="11">
        <f>[16]PopulatedForm20!O313</f>
        <v>3</v>
      </c>
      <c r="P166" s="11">
        <f>[16]PopulatedForm20!P313</f>
        <v>0</v>
      </c>
      <c r="Q166" s="11">
        <f>[16]PopulatedForm20!Q313</f>
        <v>1</v>
      </c>
      <c r="R166" s="11">
        <f>[16]PopulatedForm20!R313</f>
        <v>1</v>
      </c>
      <c r="S166" s="11">
        <f>[16]PopulatedForm20!S313</f>
        <v>0</v>
      </c>
      <c r="T166" s="11">
        <f>[16]PopulatedForm20!T313</f>
        <v>1</v>
      </c>
      <c r="U166" s="11">
        <f>[16]PopulatedForm20!U313</f>
        <v>2</v>
      </c>
      <c r="V166" s="11">
        <f>[16]PopulatedForm20!V313</f>
        <v>0</v>
      </c>
      <c r="W166" s="11">
        <f>[16]PopulatedForm20!W313</f>
        <v>1</v>
      </c>
      <c r="X166" s="11">
        <f>[16]PopulatedForm20!X313</f>
        <v>0</v>
      </c>
      <c r="Y166" s="11">
        <f>[16]PopulatedForm20!Y313</f>
        <v>1</v>
      </c>
      <c r="Z166" s="12">
        <f t="shared" si="8"/>
        <v>391</v>
      </c>
      <c r="AA166" s="13">
        <v>0</v>
      </c>
      <c r="AB166" s="11">
        <f>[16]PopulatedForm20!Z313</f>
        <v>0</v>
      </c>
      <c r="AC166" s="13">
        <f t="shared" si="9"/>
        <v>391</v>
      </c>
      <c r="AD166" s="13">
        <v>0</v>
      </c>
    </row>
    <row r="167" spans="1:30" ht="15.75">
      <c r="A167" s="10">
        <f>[16]PopulatedForm20!A324</f>
        <v>161</v>
      </c>
      <c r="B167" s="11">
        <f>[16]PopulatedForm20!B324</f>
        <v>1</v>
      </c>
      <c r="C167" s="11">
        <f>[16]PopulatedForm20!C324</f>
        <v>0</v>
      </c>
      <c r="D167" s="11">
        <f>[16]PopulatedForm20!D324</f>
        <v>92</v>
      </c>
      <c r="E167" s="11">
        <f>[16]PopulatedForm20!E324</f>
        <v>741</v>
      </c>
      <c r="F167" s="11">
        <f>[16]PopulatedForm20!F324</f>
        <v>1</v>
      </c>
      <c r="G167" s="11">
        <f>[16]PopulatedForm20!G324</f>
        <v>1</v>
      </c>
      <c r="H167" s="11">
        <f>[16]PopulatedForm20!H324</f>
        <v>2</v>
      </c>
      <c r="I167" s="11">
        <f>[16]PopulatedForm20!I324</f>
        <v>3</v>
      </c>
      <c r="J167" s="11">
        <f>[16]PopulatedForm20!J324</f>
        <v>1</v>
      </c>
      <c r="K167" s="11">
        <f>[16]PopulatedForm20!K324</f>
        <v>0</v>
      </c>
      <c r="L167" s="11">
        <f>[16]PopulatedForm20!L324</f>
        <v>0</v>
      </c>
      <c r="M167" s="11">
        <f>[16]PopulatedForm20!M324</f>
        <v>0</v>
      </c>
      <c r="N167" s="11">
        <f>[16]PopulatedForm20!N324</f>
        <v>0</v>
      </c>
      <c r="O167" s="11">
        <f>[16]PopulatedForm20!O324</f>
        <v>3</v>
      </c>
      <c r="P167" s="11">
        <f>[16]PopulatedForm20!P324</f>
        <v>0</v>
      </c>
      <c r="Q167" s="11">
        <f>[16]PopulatedForm20!Q324</f>
        <v>1</v>
      </c>
      <c r="R167" s="11">
        <f>[16]PopulatedForm20!R324</f>
        <v>1</v>
      </c>
      <c r="S167" s="11">
        <f>[16]PopulatedForm20!S324</f>
        <v>0</v>
      </c>
      <c r="T167" s="11">
        <f>[16]PopulatedForm20!T324</f>
        <v>1</v>
      </c>
      <c r="U167" s="11">
        <f>[16]PopulatedForm20!U324</f>
        <v>1</v>
      </c>
      <c r="V167" s="11">
        <f>[16]PopulatedForm20!V324</f>
        <v>1</v>
      </c>
      <c r="W167" s="11">
        <f>[16]PopulatedForm20!W324</f>
        <v>35</v>
      </c>
      <c r="X167" s="11">
        <f>[16]PopulatedForm20!X324</f>
        <v>0</v>
      </c>
      <c r="Y167" s="11">
        <f>[16]PopulatedForm20!Y324</f>
        <v>0</v>
      </c>
      <c r="Z167" s="12">
        <f t="shared" ref="Z167:Z177" si="10">SUM(B167:Y167)</f>
        <v>885</v>
      </c>
      <c r="AA167" s="13">
        <v>0</v>
      </c>
      <c r="AB167" s="11">
        <f>[16]PopulatedForm20!Z324</f>
        <v>0</v>
      </c>
      <c r="AC167" s="13">
        <f t="shared" si="9"/>
        <v>885</v>
      </c>
      <c r="AD167" s="13">
        <v>0</v>
      </c>
    </row>
    <row r="168" spans="1:30" ht="15.75">
      <c r="A168" s="10">
        <f>[16]PopulatedForm20!A325</f>
        <v>162</v>
      </c>
      <c r="B168" s="11">
        <f>[16]PopulatedForm20!B325</f>
        <v>8</v>
      </c>
      <c r="C168" s="11">
        <f>[16]PopulatedForm20!C325</f>
        <v>7</v>
      </c>
      <c r="D168" s="11">
        <f>[16]PopulatedForm20!D325</f>
        <v>136</v>
      </c>
      <c r="E168" s="11">
        <f>[16]PopulatedForm20!E325</f>
        <v>573</v>
      </c>
      <c r="F168" s="11">
        <f>[16]PopulatedForm20!F325</f>
        <v>18</v>
      </c>
      <c r="G168" s="11">
        <f>[16]PopulatedForm20!G325</f>
        <v>2</v>
      </c>
      <c r="H168" s="11">
        <f>[16]PopulatedForm20!H325</f>
        <v>2</v>
      </c>
      <c r="I168" s="11">
        <f>[16]PopulatedForm20!I325</f>
        <v>3</v>
      </c>
      <c r="J168" s="11">
        <f>[16]PopulatedForm20!J325</f>
        <v>1</v>
      </c>
      <c r="K168" s="11">
        <f>[16]PopulatedForm20!K325</f>
        <v>0</v>
      </c>
      <c r="L168" s="11">
        <f>[16]PopulatedForm20!L325</f>
        <v>3</v>
      </c>
      <c r="M168" s="11">
        <f>[16]PopulatedForm20!M325</f>
        <v>0</v>
      </c>
      <c r="N168" s="11">
        <f>[16]PopulatedForm20!N325</f>
        <v>3</v>
      </c>
      <c r="O168" s="11">
        <f>[16]PopulatedForm20!O325</f>
        <v>3</v>
      </c>
      <c r="P168" s="11">
        <f>[16]PopulatedForm20!P325</f>
        <v>0</v>
      </c>
      <c r="Q168" s="11">
        <f>[16]PopulatedForm20!Q325</f>
        <v>6</v>
      </c>
      <c r="R168" s="11">
        <f>[16]PopulatedForm20!R325</f>
        <v>0</v>
      </c>
      <c r="S168" s="11">
        <f>[16]PopulatedForm20!S325</f>
        <v>1</v>
      </c>
      <c r="T168" s="11">
        <f>[16]PopulatedForm20!T325</f>
        <v>0</v>
      </c>
      <c r="U168" s="11">
        <f>[16]PopulatedForm20!U325</f>
        <v>2</v>
      </c>
      <c r="V168" s="11">
        <f>[16]PopulatedForm20!V325</f>
        <v>1</v>
      </c>
      <c r="W168" s="11">
        <f>[16]PopulatedForm20!W325</f>
        <v>0</v>
      </c>
      <c r="X168" s="11">
        <f>[16]PopulatedForm20!X325</f>
        <v>1</v>
      </c>
      <c r="Y168" s="11">
        <f>[16]PopulatedForm20!Y325</f>
        <v>1</v>
      </c>
      <c r="Z168" s="12">
        <f t="shared" si="10"/>
        <v>771</v>
      </c>
      <c r="AA168" s="13">
        <v>0</v>
      </c>
      <c r="AB168" s="11">
        <f>[16]PopulatedForm20!Z325</f>
        <v>1</v>
      </c>
      <c r="AC168" s="13">
        <f t="shared" ref="AC168:AC177" si="11">SUM(Z168:AB168)</f>
        <v>772</v>
      </c>
      <c r="AD168" s="13">
        <v>0</v>
      </c>
    </row>
    <row r="169" spans="1:30" ht="15.75">
      <c r="A169" s="10">
        <f>[16]PopulatedForm20!A326</f>
        <v>163</v>
      </c>
      <c r="B169" s="11">
        <f>[16]PopulatedForm20!B326</f>
        <v>0</v>
      </c>
      <c r="C169" s="11">
        <f>[16]PopulatedForm20!C326</f>
        <v>1</v>
      </c>
      <c r="D169" s="11">
        <f>[16]PopulatedForm20!D326</f>
        <v>70</v>
      </c>
      <c r="E169" s="11">
        <f>[16]PopulatedForm20!E326</f>
        <v>375</v>
      </c>
      <c r="F169" s="11">
        <f>[16]PopulatedForm20!F326</f>
        <v>2</v>
      </c>
      <c r="G169" s="11">
        <f>[16]PopulatedForm20!G326</f>
        <v>0</v>
      </c>
      <c r="H169" s="11">
        <f>[16]PopulatedForm20!H326</f>
        <v>0</v>
      </c>
      <c r="I169" s="11">
        <f>[16]PopulatedForm20!I326</f>
        <v>1</v>
      </c>
      <c r="J169" s="11">
        <f>[16]PopulatedForm20!J326</f>
        <v>1</v>
      </c>
      <c r="K169" s="11">
        <f>[16]PopulatedForm20!K326</f>
        <v>0</v>
      </c>
      <c r="L169" s="11">
        <f>[16]PopulatedForm20!L326</f>
        <v>3</v>
      </c>
      <c r="M169" s="11">
        <f>[16]PopulatedForm20!M326</f>
        <v>0</v>
      </c>
      <c r="N169" s="11">
        <f>[16]PopulatedForm20!N326</f>
        <v>1</v>
      </c>
      <c r="O169" s="11">
        <f>[16]PopulatedForm20!O326</f>
        <v>2</v>
      </c>
      <c r="P169" s="11">
        <f>[16]PopulatedForm20!P326</f>
        <v>0</v>
      </c>
      <c r="Q169" s="11">
        <f>[16]PopulatedForm20!Q326</f>
        <v>2</v>
      </c>
      <c r="R169" s="11">
        <f>[16]PopulatedForm20!R326</f>
        <v>2</v>
      </c>
      <c r="S169" s="11">
        <f>[16]PopulatedForm20!S326</f>
        <v>0</v>
      </c>
      <c r="T169" s="11">
        <f>[16]PopulatedForm20!T326</f>
        <v>3</v>
      </c>
      <c r="U169" s="11">
        <f>[16]PopulatedForm20!U326</f>
        <v>0</v>
      </c>
      <c r="V169" s="11">
        <f>[16]PopulatedForm20!V326</f>
        <v>0</v>
      </c>
      <c r="W169" s="11">
        <f>[16]PopulatedForm20!W326</f>
        <v>1</v>
      </c>
      <c r="X169" s="11">
        <f>[16]PopulatedForm20!X326</f>
        <v>0</v>
      </c>
      <c r="Y169" s="11">
        <f>[16]PopulatedForm20!Y326</f>
        <v>1</v>
      </c>
      <c r="Z169" s="12">
        <f t="shared" si="10"/>
        <v>465</v>
      </c>
      <c r="AA169" s="13">
        <v>0</v>
      </c>
      <c r="AB169" s="11">
        <f>[16]PopulatedForm20!Z326</f>
        <v>3</v>
      </c>
      <c r="AC169" s="13">
        <f t="shared" si="11"/>
        <v>468</v>
      </c>
      <c r="AD169" s="13">
        <v>0</v>
      </c>
    </row>
    <row r="170" spans="1:30" ht="15.75">
      <c r="A170" s="10">
        <f>[16]PopulatedForm20!A327</f>
        <v>164</v>
      </c>
      <c r="B170" s="11">
        <f>[16]PopulatedForm20!B327</f>
        <v>1</v>
      </c>
      <c r="C170" s="11">
        <f>[16]PopulatedForm20!C327</f>
        <v>0</v>
      </c>
      <c r="D170" s="11">
        <f>[16]PopulatedForm20!D327</f>
        <v>77</v>
      </c>
      <c r="E170" s="11">
        <f>[16]PopulatedForm20!E327</f>
        <v>479</v>
      </c>
      <c r="F170" s="11">
        <f>[16]PopulatedForm20!F327</f>
        <v>8</v>
      </c>
      <c r="G170" s="11">
        <f>[16]PopulatedForm20!G327</f>
        <v>0</v>
      </c>
      <c r="H170" s="11">
        <f>[16]PopulatedForm20!H327</f>
        <v>0</v>
      </c>
      <c r="I170" s="11">
        <f>[16]PopulatedForm20!I327</f>
        <v>0</v>
      </c>
      <c r="J170" s="11">
        <f>[16]PopulatedForm20!J327</f>
        <v>0</v>
      </c>
      <c r="K170" s="11">
        <f>[16]PopulatedForm20!K327</f>
        <v>0</v>
      </c>
      <c r="L170" s="11">
        <f>[16]PopulatedForm20!L327</f>
        <v>0</v>
      </c>
      <c r="M170" s="11">
        <f>[16]PopulatedForm20!M327</f>
        <v>0</v>
      </c>
      <c r="N170" s="11">
        <f>[16]PopulatedForm20!N327</f>
        <v>1</v>
      </c>
      <c r="O170" s="11">
        <f>[16]PopulatedForm20!O327</f>
        <v>0</v>
      </c>
      <c r="P170" s="11">
        <f>[16]PopulatedForm20!P327</f>
        <v>0</v>
      </c>
      <c r="Q170" s="11">
        <f>[16]PopulatedForm20!Q327</f>
        <v>1</v>
      </c>
      <c r="R170" s="11">
        <f>[16]PopulatedForm20!R327</f>
        <v>0</v>
      </c>
      <c r="S170" s="11">
        <f>[16]PopulatedForm20!S327</f>
        <v>1</v>
      </c>
      <c r="T170" s="11">
        <f>[16]PopulatedForm20!T327</f>
        <v>1</v>
      </c>
      <c r="U170" s="11">
        <f>[16]PopulatedForm20!U327</f>
        <v>0</v>
      </c>
      <c r="V170" s="11">
        <f>[16]PopulatedForm20!V327</f>
        <v>0</v>
      </c>
      <c r="W170" s="11">
        <f>[16]PopulatedForm20!W327</f>
        <v>0</v>
      </c>
      <c r="X170" s="11">
        <f>[16]PopulatedForm20!X327</f>
        <v>0</v>
      </c>
      <c r="Y170" s="11">
        <f>[16]PopulatedForm20!Y327</f>
        <v>0</v>
      </c>
      <c r="Z170" s="12">
        <f t="shared" si="10"/>
        <v>569</v>
      </c>
      <c r="AA170" s="13">
        <v>0</v>
      </c>
      <c r="AB170" s="11">
        <f>[16]PopulatedForm20!Z327</f>
        <v>0</v>
      </c>
      <c r="AC170" s="13">
        <f t="shared" si="11"/>
        <v>569</v>
      </c>
      <c r="AD170" s="13">
        <v>0</v>
      </c>
    </row>
    <row r="171" spans="1:30" ht="15.75">
      <c r="A171" s="10">
        <f>[16]PopulatedForm20!A328</f>
        <v>165</v>
      </c>
      <c r="B171" s="11">
        <f>[16]PopulatedForm20!B328</f>
        <v>0</v>
      </c>
      <c r="C171" s="11">
        <f>[16]PopulatedForm20!C328</f>
        <v>0</v>
      </c>
      <c r="D171" s="11">
        <f>[16]PopulatedForm20!D328</f>
        <v>54</v>
      </c>
      <c r="E171" s="11">
        <f>[16]PopulatedForm20!E328</f>
        <v>558</v>
      </c>
      <c r="F171" s="11">
        <f>[16]PopulatedForm20!F328</f>
        <v>3</v>
      </c>
      <c r="G171" s="11">
        <f>[16]PopulatedForm20!G328</f>
        <v>1</v>
      </c>
      <c r="H171" s="11">
        <f>[16]PopulatedForm20!H328</f>
        <v>0</v>
      </c>
      <c r="I171" s="11">
        <f>[16]PopulatedForm20!I328</f>
        <v>4</v>
      </c>
      <c r="J171" s="11">
        <f>[16]PopulatedForm20!J328</f>
        <v>1</v>
      </c>
      <c r="K171" s="11">
        <f>[16]PopulatedForm20!K328</f>
        <v>0</v>
      </c>
      <c r="L171" s="11">
        <f>[16]PopulatedForm20!L328</f>
        <v>0</v>
      </c>
      <c r="M171" s="11">
        <f>[16]PopulatedForm20!M328</f>
        <v>0</v>
      </c>
      <c r="N171" s="11">
        <f>[16]PopulatedForm20!N328</f>
        <v>0</v>
      </c>
      <c r="O171" s="11">
        <f>[16]PopulatedForm20!O328</f>
        <v>0</v>
      </c>
      <c r="P171" s="11">
        <f>[16]PopulatedForm20!P328</f>
        <v>0</v>
      </c>
      <c r="Q171" s="11">
        <f>[16]PopulatedForm20!Q328</f>
        <v>1</v>
      </c>
      <c r="R171" s="11">
        <f>[16]PopulatedForm20!R328</f>
        <v>0</v>
      </c>
      <c r="S171" s="11">
        <f>[16]PopulatedForm20!S328</f>
        <v>0</v>
      </c>
      <c r="T171" s="11">
        <f>[16]PopulatedForm20!T328</f>
        <v>2</v>
      </c>
      <c r="U171" s="11">
        <f>[16]PopulatedForm20!U328</f>
        <v>0</v>
      </c>
      <c r="V171" s="11">
        <f>[16]PopulatedForm20!V328</f>
        <v>1</v>
      </c>
      <c r="W171" s="11">
        <f>[16]PopulatedForm20!W328</f>
        <v>16</v>
      </c>
      <c r="X171" s="11">
        <f>[16]PopulatedForm20!X328</f>
        <v>0</v>
      </c>
      <c r="Y171" s="11">
        <f>[16]PopulatedForm20!Y328</f>
        <v>0</v>
      </c>
      <c r="Z171" s="12">
        <f t="shared" si="10"/>
        <v>641</v>
      </c>
      <c r="AA171" s="13">
        <v>0</v>
      </c>
      <c r="AB171" s="11">
        <f>[16]PopulatedForm20!Z328</f>
        <v>1</v>
      </c>
      <c r="AC171" s="13">
        <f t="shared" si="11"/>
        <v>642</v>
      </c>
      <c r="AD171" s="13">
        <v>0</v>
      </c>
    </row>
    <row r="172" spans="1:30" ht="15.75">
      <c r="A172" s="10">
        <f>[16]PopulatedForm20!A329</f>
        <v>166</v>
      </c>
      <c r="B172" s="11">
        <f>[16]PopulatedForm20!B329</f>
        <v>1</v>
      </c>
      <c r="C172" s="11">
        <f>[16]PopulatedForm20!C329</f>
        <v>0</v>
      </c>
      <c r="D172" s="11">
        <f>[16]PopulatedForm20!D329</f>
        <v>18</v>
      </c>
      <c r="E172" s="11">
        <f>[16]PopulatedForm20!E329</f>
        <v>284</v>
      </c>
      <c r="F172" s="11">
        <f>[16]PopulatedForm20!F329</f>
        <v>1</v>
      </c>
      <c r="G172" s="11">
        <f>[16]PopulatedForm20!G329</f>
        <v>2</v>
      </c>
      <c r="H172" s="11">
        <f>[16]PopulatedForm20!H329</f>
        <v>0</v>
      </c>
      <c r="I172" s="11">
        <f>[16]PopulatedForm20!I329</f>
        <v>0</v>
      </c>
      <c r="J172" s="11">
        <f>[16]PopulatedForm20!J329</f>
        <v>0</v>
      </c>
      <c r="K172" s="11">
        <f>[16]PopulatedForm20!K329</f>
        <v>10</v>
      </c>
      <c r="L172" s="11">
        <f>[16]PopulatedForm20!L329</f>
        <v>0</v>
      </c>
      <c r="M172" s="11">
        <f>[16]PopulatedForm20!M329</f>
        <v>0</v>
      </c>
      <c r="N172" s="11">
        <f>[16]PopulatedForm20!N329</f>
        <v>1</v>
      </c>
      <c r="O172" s="11">
        <f>[16]PopulatedForm20!O329</f>
        <v>0</v>
      </c>
      <c r="P172" s="11">
        <f>[16]PopulatedForm20!P329</f>
        <v>0</v>
      </c>
      <c r="Q172" s="11">
        <f>[16]PopulatedForm20!Q329</f>
        <v>0</v>
      </c>
      <c r="R172" s="11">
        <f>[16]PopulatedForm20!R329</f>
        <v>0</v>
      </c>
      <c r="S172" s="11">
        <f>[16]PopulatedForm20!S329</f>
        <v>0</v>
      </c>
      <c r="T172" s="11">
        <f>[16]PopulatedForm20!T329</f>
        <v>0</v>
      </c>
      <c r="U172" s="11">
        <f>[16]PopulatedForm20!U329</f>
        <v>1</v>
      </c>
      <c r="V172" s="11">
        <f>[16]PopulatedForm20!V329</f>
        <v>0</v>
      </c>
      <c r="W172" s="11">
        <f>[16]PopulatedForm20!W329</f>
        <v>0</v>
      </c>
      <c r="X172" s="11">
        <f>[16]PopulatedForm20!X329</f>
        <v>0</v>
      </c>
      <c r="Y172" s="11">
        <f>[16]PopulatedForm20!Y329</f>
        <v>0</v>
      </c>
      <c r="Z172" s="12">
        <f t="shared" si="10"/>
        <v>318</v>
      </c>
      <c r="AA172" s="13">
        <v>0</v>
      </c>
      <c r="AB172" s="11">
        <f>[16]PopulatedForm20!Z329</f>
        <v>0</v>
      </c>
      <c r="AC172" s="13">
        <f t="shared" si="11"/>
        <v>318</v>
      </c>
      <c r="AD172" s="13">
        <v>0</v>
      </c>
    </row>
    <row r="173" spans="1:30" ht="15.75">
      <c r="A173" s="10">
        <f>[16]PopulatedForm20!A330</f>
        <v>167</v>
      </c>
      <c r="B173" s="11">
        <f>[16]PopulatedForm20!B330</f>
        <v>2</v>
      </c>
      <c r="C173" s="11">
        <f>[16]PopulatedForm20!C330</f>
        <v>1</v>
      </c>
      <c r="D173" s="11">
        <f>[16]PopulatedForm20!D330</f>
        <v>278</v>
      </c>
      <c r="E173" s="11">
        <f>[16]PopulatedForm20!E330</f>
        <v>237</v>
      </c>
      <c r="F173" s="11">
        <f>[16]PopulatedForm20!F330</f>
        <v>14</v>
      </c>
      <c r="G173" s="11">
        <f>[16]PopulatedForm20!G330</f>
        <v>0</v>
      </c>
      <c r="H173" s="11">
        <f>[16]PopulatedForm20!H330</f>
        <v>4</v>
      </c>
      <c r="I173" s="11">
        <f>[16]PopulatedForm20!I330</f>
        <v>5</v>
      </c>
      <c r="J173" s="11">
        <f>[16]PopulatedForm20!J330</f>
        <v>3</v>
      </c>
      <c r="K173" s="11">
        <f>[16]PopulatedForm20!K330</f>
        <v>20</v>
      </c>
      <c r="L173" s="11">
        <f>[16]PopulatedForm20!L330</f>
        <v>0</v>
      </c>
      <c r="M173" s="11">
        <f>[16]PopulatedForm20!M330</f>
        <v>0</v>
      </c>
      <c r="N173" s="11">
        <f>[16]PopulatedForm20!N330</f>
        <v>1</v>
      </c>
      <c r="O173" s="11">
        <f>[16]PopulatedForm20!O330</f>
        <v>2</v>
      </c>
      <c r="P173" s="11">
        <f>[16]PopulatedForm20!P330</f>
        <v>0</v>
      </c>
      <c r="Q173" s="11">
        <f>[16]PopulatedForm20!Q330</f>
        <v>14</v>
      </c>
      <c r="R173" s="11">
        <f>[16]PopulatedForm20!R330</f>
        <v>2</v>
      </c>
      <c r="S173" s="11">
        <f>[16]PopulatedForm20!S330</f>
        <v>0</v>
      </c>
      <c r="T173" s="11">
        <f>[16]PopulatedForm20!T330</f>
        <v>4</v>
      </c>
      <c r="U173" s="11">
        <f>[16]PopulatedForm20!U330</f>
        <v>1</v>
      </c>
      <c r="V173" s="11">
        <f>[16]PopulatedForm20!V330</f>
        <v>3</v>
      </c>
      <c r="W173" s="11">
        <f>[16]PopulatedForm20!W330</f>
        <v>6</v>
      </c>
      <c r="X173" s="11">
        <f>[16]PopulatedForm20!X330</f>
        <v>2</v>
      </c>
      <c r="Y173" s="11">
        <f>[16]PopulatedForm20!Y330</f>
        <v>2</v>
      </c>
      <c r="Z173" s="12">
        <f t="shared" si="10"/>
        <v>601</v>
      </c>
      <c r="AA173" s="13">
        <v>0</v>
      </c>
      <c r="AB173" s="11">
        <f>[16]PopulatedForm20!Z330</f>
        <v>0</v>
      </c>
      <c r="AC173" s="13">
        <f t="shared" si="11"/>
        <v>601</v>
      </c>
      <c r="AD173" s="13">
        <v>0</v>
      </c>
    </row>
    <row r="174" spans="1:30" ht="15.75">
      <c r="A174" s="10">
        <f>[16]PopulatedForm20!A331</f>
        <v>168</v>
      </c>
      <c r="B174" s="11">
        <f>[16]PopulatedForm20!B331</f>
        <v>0</v>
      </c>
      <c r="C174" s="11">
        <f>[16]PopulatedForm20!C331</f>
        <v>2</v>
      </c>
      <c r="D174" s="11">
        <f>[16]PopulatedForm20!D331</f>
        <v>214</v>
      </c>
      <c r="E174" s="11">
        <f>[16]PopulatedForm20!E331</f>
        <v>153</v>
      </c>
      <c r="F174" s="11">
        <f>[16]PopulatedForm20!F331</f>
        <v>1</v>
      </c>
      <c r="G174" s="11">
        <f>[16]PopulatedForm20!G331</f>
        <v>3</v>
      </c>
      <c r="H174" s="11">
        <f>[16]PopulatedForm20!H331</f>
        <v>2</v>
      </c>
      <c r="I174" s="11">
        <f>[16]PopulatedForm20!I331</f>
        <v>4</v>
      </c>
      <c r="J174" s="11">
        <f>[16]PopulatedForm20!J331</f>
        <v>0</v>
      </c>
      <c r="K174" s="11">
        <f>[16]PopulatedForm20!K331</f>
        <v>0</v>
      </c>
      <c r="L174" s="11">
        <f>[16]PopulatedForm20!L331</f>
        <v>0</v>
      </c>
      <c r="M174" s="11">
        <f>[16]PopulatedForm20!M331</f>
        <v>0</v>
      </c>
      <c r="N174" s="11">
        <f>[16]PopulatedForm20!N331</f>
        <v>0</v>
      </c>
      <c r="O174" s="11">
        <f>[16]PopulatedForm20!O331</f>
        <v>3</v>
      </c>
      <c r="P174" s="11">
        <f>[16]PopulatedForm20!P331</f>
        <v>0</v>
      </c>
      <c r="Q174" s="11">
        <f>[16]PopulatedForm20!Q331</f>
        <v>6</v>
      </c>
      <c r="R174" s="11">
        <f>[16]PopulatedForm20!R331</f>
        <v>1</v>
      </c>
      <c r="S174" s="11">
        <f>[16]PopulatedForm20!S331</f>
        <v>0</v>
      </c>
      <c r="T174" s="11">
        <f>[16]PopulatedForm20!T331</f>
        <v>0</v>
      </c>
      <c r="U174" s="11">
        <f>[16]PopulatedForm20!U331</f>
        <v>1</v>
      </c>
      <c r="V174" s="11">
        <f>[16]PopulatedForm20!V331</f>
        <v>1</v>
      </c>
      <c r="W174" s="11">
        <f>[16]PopulatedForm20!W331</f>
        <v>0</v>
      </c>
      <c r="X174" s="11">
        <f>[16]PopulatedForm20!X331</f>
        <v>0</v>
      </c>
      <c r="Y174" s="11">
        <f>[16]PopulatedForm20!Y331</f>
        <v>0</v>
      </c>
      <c r="Z174" s="12">
        <f t="shared" si="10"/>
        <v>391</v>
      </c>
      <c r="AA174" s="13">
        <v>0</v>
      </c>
      <c r="AB174" s="11">
        <f>[16]PopulatedForm20!Z331</f>
        <v>0</v>
      </c>
      <c r="AC174" s="13">
        <f t="shared" si="11"/>
        <v>391</v>
      </c>
      <c r="AD174" s="13">
        <v>0</v>
      </c>
    </row>
    <row r="175" spans="1:30" ht="15.75">
      <c r="A175" s="10">
        <f>[16]PopulatedForm20!A332</f>
        <v>169</v>
      </c>
      <c r="B175" s="11">
        <f>[16]PopulatedForm20!B332</f>
        <v>0</v>
      </c>
      <c r="C175" s="11">
        <f>[16]PopulatedForm20!C332</f>
        <v>1</v>
      </c>
      <c r="D175" s="11">
        <f>[16]PopulatedForm20!D332</f>
        <v>25</v>
      </c>
      <c r="E175" s="11">
        <f>[16]PopulatedForm20!E332</f>
        <v>504</v>
      </c>
      <c r="F175" s="11">
        <f>[16]PopulatedForm20!F332</f>
        <v>3</v>
      </c>
      <c r="G175" s="11">
        <f>[16]PopulatedForm20!G332</f>
        <v>0</v>
      </c>
      <c r="H175" s="11">
        <f>[16]PopulatedForm20!H332</f>
        <v>0</v>
      </c>
      <c r="I175" s="11">
        <f>[16]PopulatedForm20!I332</f>
        <v>1</v>
      </c>
      <c r="J175" s="11">
        <f>[16]PopulatedForm20!J332</f>
        <v>0</v>
      </c>
      <c r="K175" s="11">
        <f>[16]PopulatedForm20!K332</f>
        <v>88</v>
      </c>
      <c r="L175" s="11">
        <f>[16]PopulatedForm20!L332</f>
        <v>0</v>
      </c>
      <c r="M175" s="11">
        <f>[16]PopulatedForm20!M332</f>
        <v>0</v>
      </c>
      <c r="N175" s="11">
        <f>[16]PopulatedForm20!N332</f>
        <v>0</v>
      </c>
      <c r="O175" s="11">
        <f>[16]PopulatedForm20!O332</f>
        <v>0</v>
      </c>
      <c r="P175" s="11">
        <f>[16]PopulatedForm20!P332</f>
        <v>0</v>
      </c>
      <c r="Q175" s="11">
        <f>[16]PopulatedForm20!Q332</f>
        <v>0</v>
      </c>
      <c r="R175" s="11">
        <f>[16]PopulatedForm20!R332</f>
        <v>0</v>
      </c>
      <c r="S175" s="11">
        <f>[16]PopulatedForm20!S332</f>
        <v>0</v>
      </c>
      <c r="T175" s="11">
        <f>[16]PopulatedForm20!T332</f>
        <v>0</v>
      </c>
      <c r="U175" s="11">
        <f>[16]PopulatedForm20!U332</f>
        <v>0</v>
      </c>
      <c r="V175" s="11">
        <f>[16]PopulatedForm20!V332</f>
        <v>0</v>
      </c>
      <c r="W175" s="11">
        <f>[16]PopulatedForm20!W332</f>
        <v>0</v>
      </c>
      <c r="X175" s="11">
        <f>[16]PopulatedForm20!X332</f>
        <v>0</v>
      </c>
      <c r="Y175" s="11">
        <f>[16]PopulatedForm20!Y332</f>
        <v>0</v>
      </c>
      <c r="Z175" s="12">
        <f t="shared" si="10"/>
        <v>622</v>
      </c>
      <c r="AA175" s="13">
        <v>0</v>
      </c>
      <c r="AB175" s="11">
        <f>[16]PopulatedForm20!Z332</f>
        <v>0</v>
      </c>
      <c r="AC175" s="13">
        <f t="shared" si="11"/>
        <v>622</v>
      </c>
      <c r="AD175" s="13">
        <v>0</v>
      </c>
    </row>
    <row r="176" spans="1:30" ht="15.75">
      <c r="A176" s="10">
        <f>[16]PopulatedForm20!A333</f>
        <v>170</v>
      </c>
      <c r="B176" s="11">
        <f>[16]PopulatedForm20!B333</f>
        <v>0</v>
      </c>
      <c r="C176" s="11">
        <f>[16]PopulatedForm20!C333</f>
        <v>0</v>
      </c>
      <c r="D176" s="11">
        <f>[16]PopulatedForm20!D333</f>
        <v>7</v>
      </c>
      <c r="E176" s="11">
        <f>[16]PopulatedForm20!E333</f>
        <v>292</v>
      </c>
      <c r="F176" s="11">
        <f>[16]PopulatedForm20!F333</f>
        <v>0</v>
      </c>
      <c r="G176" s="11">
        <f>[16]PopulatedForm20!G333</f>
        <v>0</v>
      </c>
      <c r="H176" s="11">
        <f>[16]PopulatedForm20!H333</f>
        <v>0</v>
      </c>
      <c r="I176" s="11">
        <f>[16]PopulatedForm20!I333</f>
        <v>0</v>
      </c>
      <c r="J176" s="11">
        <f>[16]PopulatedForm20!J333</f>
        <v>0</v>
      </c>
      <c r="K176" s="11">
        <f>[16]PopulatedForm20!K333</f>
        <v>0</v>
      </c>
      <c r="L176" s="11">
        <f>[16]PopulatedForm20!L333</f>
        <v>0</v>
      </c>
      <c r="M176" s="11">
        <f>[16]PopulatedForm20!M333</f>
        <v>1</v>
      </c>
      <c r="N176" s="11">
        <f>[16]PopulatedForm20!N333</f>
        <v>0</v>
      </c>
      <c r="O176" s="11">
        <f>[16]PopulatedForm20!O333</f>
        <v>0</v>
      </c>
      <c r="P176" s="11">
        <f>[16]PopulatedForm20!P333</f>
        <v>0</v>
      </c>
      <c r="Q176" s="11">
        <f>[16]PopulatedForm20!Q333</f>
        <v>0</v>
      </c>
      <c r="R176" s="11">
        <f>[16]PopulatedForm20!R333</f>
        <v>0</v>
      </c>
      <c r="S176" s="11">
        <f>[16]PopulatedForm20!S333</f>
        <v>0</v>
      </c>
      <c r="T176" s="11">
        <f>[16]PopulatedForm20!T333</f>
        <v>0</v>
      </c>
      <c r="U176" s="11">
        <f>[16]PopulatedForm20!U333</f>
        <v>1</v>
      </c>
      <c r="V176" s="11">
        <f>[16]PopulatedForm20!V333</f>
        <v>0</v>
      </c>
      <c r="W176" s="11">
        <f>[16]PopulatedForm20!W333</f>
        <v>2</v>
      </c>
      <c r="X176" s="11">
        <f>[16]PopulatedForm20!X333</f>
        <v>1</v>
      </c>
      <c r="Y176" s="11">
        <f>[16]PopulatedForm20!Y333</f>
        <v>0</v>
      </c>
      <c r="Z176" s="12">
        <f t="shared" si="10"/>
        <v>304</v>
      </c>
      <c r="AA176" s="13">
        <v>0</v>
      </c>
      <c r="AB176" s="11">
        <f>[16]PopulatedForm20!Z333</f>
        <v>1</v>
      </c>
      <c r="AC176" s="13">
        <f t="shared" si="11"/>
        <v>305</v>
      </c>
      <c r="AD176" s="13">
        <v>0</v>
      </c>
    </row>
    <row r="177" spans="1:30" ht="15.75">
      <c r="A177" s="10">
        <f>[16]PopulatedForm20!A344</f>
        <v>171</v>
      </c>
      <c r="B177" s="11">
        <f>[16]PopulatedForm20!B344</f>
        <v>2</v>
      </c>
      <c r="C177" s="11">
        <f>[16]PopulatedForm20!C344</f>
        <v>0</v>
      </c>
      <c r="D177" s="11">
        <f>[16]PopulatedForm20!D344</f>
        <v>53</v>
      </c>
      <c r="E177" s="11">
        <f>[16]PopulatedForm20!E344</f>
        <v>158</v>
      </c>
      <c r="F177" s="11">
        <f>[16]PopulatedForm20!F344</f>
        <v>1</v>
      </c>
      <c r="G177" s="11">
        <f>[16]PopulatedForm20!G344</f>
        <v>1</v>
      </c>
      <c r="H177" s="11">
        <f>[16]PopulatedForm20!H344</f>
        <v>0</v>
      </c>
      <c r="I177" s="11">
        <f>[16]PopulatedForm20!I344</f>
        <v>0</v>
      </c>
      <c r="J177" s="11">
        <f>[16]PopulatedForm20!J344</f>
        <v>0</v>
      </c>
      <c r="K177" s="11">
        <f>[16]PopulatedForm20!K344</f>
        <v>0</v>
      </c>
      <c r="L177" s="11">
        <f>[16]PopulatedForm20!L344</f>
        <v>1</v>
      </c>
      <c r="M177" s="11">
        <f>[16]PopulatedForm20!M344</f>
        <v>1</v>
      </c>
      <c r="N177" s="11">
        <f>[16]PopulatedForm20!N344</f>
        <v>0</v>
      </c>
      <c r="O177" s="11">
        <f>[16]PopulatedForm20!O344</f>
        <v>1</v>
      </c>
      <c r="P177" s="11">
        <f>[16]PopulatedForm20!P344</f>
        <v>0</v>
      </c>
      <c r="Q177" s="11">
        <f>[16]PopulatedForm20!Q344</f>
        <v>1</v>
      </c>
      <c r="R177" s="11">
        <f>[16]PopulatedForm20!R344</f>
        <v>0</v>
      </c>
      <c r="S177" s="11">
        <f>[16]PopulatedForm20!S344</f>
        <v>0</v>
      </c>
      <c r="T177" s="11">
        <f>[16]PopulatedForm20!T344</f>
        <v>0</v>
      </c>
      <c r="U177" s="11">
        <f>[16]PopulatedForm20!U344</f>
        <v>0</v>
      </c>
      <c r="V177" s="11">
        <f>[16]PopulatedForm20!V344</f>
        <v>0</v>
      </c>
      <c r="W177" s="11">
        <f>[16]PopulatedForm20!W344</f>
        <v>0</v>
      </c>
      <c r="X177" s="11">
        <f>[16]PopulatedForm20!X344</f>
        <v>0</v>
      </c>
      <c r="Y177" s="11">
        <f>[16]PopulatedForm20!Y344</f>
        <v>0</v>
      </c>
      <c r="Z177" s="12">
        <f t="shared" si="10"/>
        <v>219</v>
      </c>
      <c r="AA177" s="13">
        <v>0</v>
      </c>
      <c r="AB177" s="11">
        <f>[16]PopulatedForm20!Z344</f>
        <v>0</v>
      </c>
      <c r="AC177" s="13">
        <f t="shared" si="11"/>
        <v>219</v>
      </c>
      <c r="AD177" s="13">
        <v>0</v>
      </c>
    </row>
    <row r="178" spans="1:30" ht="30">
      <c r="A178" s="14" t="s">
        <v>10</v>
      </c>
      <c r="B178" s="12">
        <f t="shared" ref="B178:AD178" si="12">SUM(B7:B177)</f>
        <v>114</v>
      </c>
      <c r="C178" s="12">
        <f t="shared" si="12"/>
        <v>120</v>
      </c>
      <c r="D178" s="12">
        <f t="shared" si="12"/>
        <v>14638</v>
      </c>
      <c r="E178" s="12">
        <f t="shared" si="12"/>
        <v>62915</v>
      </c>
      <c r="F178" s="12">
        <f t="shared" si="12"/>
        <v>406</v>
      </c>
      <c r="G178" s="12">
        <f t="shared" si="12"/>
        <v>78</v>
      </c>
      <c r="H178" s="12">
        <f t="shared" si="12"/>
        <v>127</v>
      </c>
      <c r="I178" s="12">
        <f t="shared" si="12"/>
        <v>90</v>
      </c>
      <c r="J178" s="12">
        <f t="shared" si="12"/>
        <v>65</v>
      </c>
      <c r="K178" s="12">
        <f t="shared" si="12"/>
        <v>841</v>
      </c>
      <c r="L178" s="12">
        <f t="shared" si="12"/>
        <v>51</v>
      </c>
      <c r="M178" s="12">
        <f t="shared" si="12"/>
        <v>54</v>
      </c>
      <c r="N178" s="12">
        <f t="shared" si="12"/>
        <v>97</v>
      </c>
      <c r="O178" s="12">
        <f t="shared" si="12"/>
        <v>96</v>
      </c>
      <c r="P178" s="12">
        <f t="shared" si="12"/>
        <v>34</v>
      </c>
      <c r="Q178" s="12">
        <f t="shared" si="12"/>
        <v>171</v>
      </c>
      <c r="R178" s="12">
        <f t="shared" si="12"/>
        <v>71</v>
      </c>
      <c r="S178" s="12">
        <f t="shared" si="12"/>
        <v>33</v>
      </c>
      <c r="T178" s="12">
        <f t="shared" si="12"/>
        <v>111</v>
      </c>
      <c r="U178" s="12">
        <f t="shared" si="12"/>
        <v>191</v>
      </c>
      <c r="V178" s="12">
        <f t="shared" si="12"/>
        <v>157</v>
      </c>
      <c r="W178" s="12">
        <f t="shared" si="12"/>
        <v>602</v>
      </c>
      <c r="X178" s="12">
        <f t="shared" si="12"/>
        <v>306</v>
      </c>
      <c r="Y178" s="12">
        <f t="shared" si="12"/>
        <v>48</v>
      </c>
      <c r="Z178" s="12">
        <f t="shared" si="12"/>
        <v>81416</v>
      </c>
      <c r="AA178" s="12">
        <f t="shared" si="12"/>
        <v>0</v>
      </c>
      <c r="AB178" s="12">
        <f t="shared" si="12"/>
        <v>61</v>
      </c>
      <c r="AC178" s="12">
        <f t="shared" si="12"/>
        <v>81477</v>
      </c>
      <c r="AD178" s="12">
        <f t="shared" si="12"/>
        <v>0</v>
      </c>
    </row>
    <row r="179" spans="1:30" ht="32.25">
      <c r="A179" s="14" t="s">
        <v>11</v>
      </c>
      <c r="B179" s="15">
        <v>0</v>
      </c>
      <c r="C179" s="15">
        <v>0</v>
      </c>
      <c r="D179" s="15">
        <v>0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f>SUM(B179:Y179)</f>
        <v>0</v>
      </c>
      <c r="AA179" s="15">
        <v>0</v>
      </c>
      <c r="AB179" s="15">
        <v>0</v>
      </c>
      <c r="AC179" s="12">
        <f>SUM(Z179:AA179)</f>
        <v>0</v>
      </c>
      <c r="AD179" s="12">
        <v>0</v>
      </c>
    </row>
    <row r="180" spans="1:30" ht="30.75">
      <c r="A180" s="14" t="s">
        <v>12</v>
      </c>
      <c r="B180" s="12">
        <f t="shared" ref="B180:AD180" si="13">SUM(B178:B179)</f>
        <v>114</v>
      </c>
      <c r="C180" s="12">
        <f t="shared" si="13"/>
        <v>120</v>
      </c>
      <c r="D180" s="12">
        <f t="shared" si="13"/>
        <v>14638</v>
      </c>
      <c r="E180" s="12">
        <f t="shared" si="13"/>
        <v>62915</v>
      </c>
      <c r="F180" s="12">
        <f t="shared" si="13"/>
        <v>406</v>
      </c>
      <c r="G180" s="12">
        <f t="shared" si="13"/>
        <v>78</v>
      </c>
      <c r="H180" s="12">
        <f t="shared" si="13"/>
        <v>127</v>
      </c>
      <c r="I180" s="12">
        <f t="shared" si="13"/>
        <v>90</v>
      </c>
      <c r="J180" s="12">
        <f t="shared" si="13"/>
        <v>65</v>
      </c>
      <c r="K180" s="12">
        <f t="shared" si="13"/>
        <v>841</v>
      </c>
      <c r="L180" s="12">
        <f t="shared" si="13"/>
        <v>51</v>
      </c>
      <c r="M180" s="12">
        <f t="shared" si="13"/>
        <v>54</v>
      </c>
      <c r="N180" s="12">
        <f t="shared" si="13"/>
        <v>97</v>
      </c>
      <c r="O180" s="12">
        <f t="shared" si="13"/>
        <v>96</v>
      </c>
      <c r="P180" s="12">
        <f t="shared" si="13"/>
        <v>34</v>
      </c>
      <c r="Q180" s="12">
        <f t="shared" si="13"/>
        <v>171</v>
      </c>
      <c r="R180" s="12">
        <f t="shared" si="13"/>
        <v>71</v>
      </c>
      <c r="S180" s="12">
        <f t="shared" si="13"/>
        <v>33</v>
      </c>
      <c r="T180" s="12">
        <f t="shared" si="13"/>
        <v>111</v>
      </c>
      <c r="U180" s="12">
        <f t="shared" si="13"/>
        <v>191</v>
      </c>
      <c r="V180" s="12">
        <f t="shared" si="13"/>
        <v>157</v>
      </c>
      <c r="W180" s="12">
        <f t="shared" si="13"/>
        <v>602</v>
      </c>
      <c r="X180" s="12">
        <f t="shared" si="13"/>
        <v>306</v>
      </c>
      <c r="Y180" s="12">
        <f t="shared" si="13"/>
        <v>48</v>
      </c>
      <c r="Z180" s="12">
        <f t="shared" si="13"/>
        <v>81416</v>
      </c>
      <c r="AA180" s="12">
        <f t="shared" si="13"/>
        <v>0</v>
      </c>
      <c r="AB180" s="12">
        <f>SUM(AB178:AB179)</f>
        <v>61</v>
      </c>
      <c r="AC180" s="12">
        <f>SUM(AC178:AC179)</f>
        <v>81477</v>
      </c>
      <c r="AD180" s="12">
        <f t="shared" si="13"/>
        <v>0</v>
      </c>
    </row>
  </sheetData>
  <mergeCells count="11">
    <mergeCell ref="A2:H2"/>
    <mergeCell ref="I2:O2"/>
    <mergeCell ref="A3:H3"/>
    <mergeCell ref="I3:O3"/>
    <mergeCell ref="A4:A6"/>
    <mergeCell ref="B4:Y4"/>
    <mergeCell ref="Z4:Z5"/>
    <mergeCell ref="AA4:AA5"/>
    <mergeCell ref="AB4:AB5"/>
    <mergeCell ref="AC4:AC5"/>
    <mergeCell ref="AD4:AD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E161"/>
  <sheetViews>
    <sheetView workbookViewId="0">
      <selection sqref="A1:O3"/>
    </sheetView>
  </sheetViews>
  <sheetFormatPr defaultRowHeight="15"/>
  <cols>
    <col min="1" max="1" width="6.85546875" customWidth="1"/>
    <col min="2" max="3" width="5.42578125" customWidth="1"/>
    <col min="4" max="4" width="6" bestFit="1" customWidth="1"/>
    <col min="5" max="5" width="6" customWidth="1"/>
    <col min="6" max="25" width="5.42578125" customWidth="1"/>
    <col min="26" max="26" width="6.5703125" customWidth="1"/>
    <col min="27" max="27" width="4.28515625" customWidth="1"/>
    <col min="28" max="28" width="5.42578125" customWidth="1"/>
    <col min="29" max="29" width="6.28515625" customWidth="1"/>
    <col min="30" max="30" width="5.28515625" customWidth="1"/>
  </cols>
  <sheetData>
    <row r="1" spans="1:30" ht="6.7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A1" s="1"/>
      <c r="AB1" s="3"/>
      <c r="AC1" s="1"/>
      <c r="AD1" s="1"/>
    </row>
    <row r="2" spans="1:30">
      <c r="A2" s="60" t="s">
        <v>0</v>
      </c>
      <c r="B2" s="60"/>
      <c r="C2" s="60"/>
      <c r="D2" s="60"/>
      <c r="E2" s="60"/>
      <c r="F2" s="60"/>
      <c r="G2" s="60"/>
      <c r="H2" s="60"/>
      <c r="I2" s="61" t="s">
        <v>1</v>
      </c>
      <c r="J2" s="61"/>
      <c r="K2" s="61"/>
      <c r="L2" s="61"/>
      <c r="M2" s="61"/>
      <c r="N2" s="61"/>
      <c r="O2" s="61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5"/>
      <c r="AC2" s="6"/>
      <c r="AD2" s="6"/>
    </row>
    <row r="3" spans="1:30">
      <c r="A3" s="60" t="s">
        <v>2</v>
      </c>
      <c r="B3" s="60"/>
      <c r="C3" s="60"/>
      <c r="D3" s="60"/>
      <c r="E3" s="60"/>
      <c r="F3" s="60"/>
      <c r="G3" s="60"/>
      <c r="H3" s="60"/>
      <c r="I3" s="61">
        <v>116082</v>
      </c>
      <c r="J3" s="61"/>
      <c r="K3" s="61"/>
      <c r="L3" s="61"/>
      <c r="M3" s="61"/>
      <c r="N3" s="61"/>
      <c r="O3" s="61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6"/>
      <c r="AB3" s="5"/>
      <c r="AC3" s="6"/>
      <c r="AD3" s="6"/>
    </row>
    <row r="4" spans="1:30">
      <c r="A4" s="62" t="s">
        <v>3</v>
      </c>
      <c r="B4" s="65" t="s">
        <v>4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57" t="s">
        <v>6</v>
      </c>
      <c r="AA4" s="59" t="s">
        <v>7</v>
      </c>
      <c r="AB4" s="55" t="s">
        <v>5</v>
      </c>
      <c r="AC4" s="59" t="s">
        <v>8</v>
      </c>
      <c r="AD4" s="59" t="s">
        <v>9</v>
      </c>
    </row>
    <row r="5" spans="1:30" ht="177.75">
      <c r="A5" s="63"/>
      <c r="B5" s="7" t="str">
        <f t="array" ref="B5:Y5">TRANSPOSE([1]R1!B6:B29)</f>
        <v>Badri Nath</v>
      </c>
      <c r="C5" s="7" t="str">
        <v>Prof. Bhim Singh</v>
      </c>
      <c r="D5" s="7" t="str">
        <v>Jugal Kishore</v>
      </c>
      <c r="E5" s="7" t="str">
        <v>Raman Bhalla</v>
      </c>
      <c r="F5" s="7" t="str">
        <v>Javaid Ahmed</v>
      </c>
      <c r="G5" s="7" t="str">
        <v>Sushil Kumar</v>
      </c>
      <c r="H5" s="7" t="str">
        <v>Syed Aqib Hussain</v>
      </c>
      <c r="I5" s="7" t="str">
        <v>Gursagar Singh</v>
      </c>
      <c r="J5" s="7" t="str">
        <v>Lal Singh</v>
      </c>
      <c r="K5" s="7" t="str">
        <v>Mohd Younis</v>
      </c>
      <c r="L5" s="7" t="str">
        <v>Manish Sahni</v>
      </c>
      <c r="M5" s="7" t="str">
        <v>Ajay Kumar</v>
      </c>
      <c r="N5" s="7" t="str">
        <v>Anil Singh</v>
      </c>
      <c r="O5" s="7" t="str">
        <v>Balwan Singh</v>
      </c>
      <c r="P5" s="7" t="str">
        <v>Bahadur</v>
      </c>
      <c r="Q5" s="7" t="str">
        <v>Perseen Singh</v>
      </c>
      <c r="R5" s="7" t="str">
        <v>Tarseem Lal Khullar</v>
      </c>
      <c r="S5" s="7" t="str">
        <v>Rajiv Chuni</v>
      </c>
      <c r="T5" s="7" t="str">
        <v>Subash Chander</v>
      </c>
      <c r="U5" s="7" t="str">
        <v>Satish Poonchi</v>
      </c>
      <c r="V5" s="7" t="str">
        <v>Sakander Ahmad Nourani</v>
      </c>
      <c r="W5" s="7" t="str">
        <v>Syed Zeshan Haider</v>
      </c>
      <c r="X5" s="7" t="str">
        <v>Shazad Shabnam</v>
      </c>
      <c r="Y5" s="7" t="str">
        <v>Er. Ghulam Mustafa Chowdhary</v>
      </c>
      <c r="Z5" s="58"/>
      <c r="AA5" s="59"/>
      <c r="AB5" s="56"/>
      <c r="AC5" s="59"/>
      <c r="AD5" s="59"/>
    </row>
    <row r="6" spans="1:30">
      <c r="A6" s="64"/>
      <c r="B6" s="8">
        <v>1</v>
      </c>
      <c r="C6" s="9">
        <v>2</v>
      </c>
      <c r="D6" s="8">
        <v>3</v>
      </c>
      <c r="E6" s="9">
        <v>4</v>
      </c>
      <c r="F6" s="8">
        <v>5</v>
      </c>
      <c r="G6" s="9">
        <v>6</v>
      </c>
      <c r="H6" s="8">
        <v>7</v>
      </c>
      <c r="I6" s="9">
        <v>8</v>
      </c>
      <c r="J6" s="8">
        <v>9</v>
      </c>
      <c r="K6" s="9">
        <v>10</v>
      </c>
      <c r="L6" s="8">
        <v>11</v>
      </c>
      <c r="M6" s="9">
        <v>12</v>
      </c>
      <c r="N6" s="8">
        <v>13</v>
      </c>
      <c r="O6" s="9">
        <v>14</v>
      </c>
      <c r="P6" s="8">
        <v>15</v>
      </c>
      <c r="Q6" s="9">
        <v>16</v>
      </c>
      <c r="R6" s="8">
        <v>17</v>
      </c>
      <c r="S6" s="9">
        <v>18</v>
      </c>
      <c r="T6" s="8">
        <v>19</v>
      </c>
      <c r="U6" s="9">
        <v>20</v>
      </c>
      <c r="V6" s="8">
        <v>21</v>
      </c>
      <c r="W6" s="9">
        <v>22</v>
      </c>
      <c r="X6" s="8">
        <v>23</v>
      </c>
      <c r="Y6" s="9">
        <v>24</v>
      </c>
      <c r="Z6" s="9">
        <v>26</v>
      </c>
      <c r="AA6" s="8">
        <v>27</v>
      </c>
      <c r="AB6" s="9">
        <v>25</v>
      </c>
      <c r="AC6" s="8">
        <v>28</v>
      </c>
      <c r="AD6" s="9">
        <v>29</v>
      </c>
    </row>
    <row r="7" spans="1:30" ht="15.75">
      <c r="A7" s="10">
        <f>[1]PopulatedForm20!A4</f>
        <v>1</v>
      </c>
      <c r="B7" s="11">
        <f>[1]PopulatedForm20!B4</f>
        <v>3</v>
      </c>
      <c r="C7" s="11">
        <f>[1]PopulatedForm20!C4</f>
        <v>2</v>
      </c>
      <c r="D7" s="11">
        <f>[1]PopulatedForm20!D4</f>
        <v>622</v>
      </c>
      <c r="E7" s="11">
        <f>[1]PopulatedForm20!E4</f>
        <v>79</v>
      </c>
      <c r="F7" s="11">
        <f>[1]PopulatedForm20!F4</f>
        <v>1</v>
      </c>
      <c r="G7" s="11">
        <f>[1]PopulatedForm20!G4</f>
        <v>0</v>
      </c>
      <c r="H7" s="11">
        <f>[1]PopulatedForm20!H4</f>
        <v>0</v>
      </c>
      <c r="I7" s="11">
        <f>[1]PopulatedForm20!I4</f>
        <v>0</v>
      </c>
      <c r="J7" s="11">
        <f>[1]PopulatedForm20!J4</f>
        <v>11</v>
      </c>
      <c r="K7" s="11">
        <f>[1]PopulatedForm20!K4</f>
        <v>0</v>
      </c>
      <c r="L7" s="11">
        <f>[1]PopulatedForm20!L4</f>
        <v>0</v>
      </c>
      <c r="M7" s="11">
        <f>[1]PopulatedForm20!M4</f>
        <v>1</v>
      </c>
      <c r="N7" s="11">
        <f>[1]PopulatedForm20!N4</f>
        <v>0</v>
      </c>
      <c r="O7" s="11">
        <f>[1]PopulatedForm20!O4</f>
        <v>1</v>
      </c>
      <c r="P7" s="11">
        <f>[1]PopulatedForm20!P4</f>
        <v>0</v>
      </c>
      <c r="Q7" s="11">
        <f>[1]PopulatedForm20!Q4</f>
        <v>1</v>
      </c>
      <c r="R7" s="11">
        <f>[1]PopulatedForm20!R4</f>
        <v>0</v>
      </c>
      <c r="S7" s="11">
        <f>[1]PopulatedForm20!S4</f>
        <v>0</v>
      </c>
      <c r="T7" s="11">
        <f>[1]PopulatedForm20!T4</f>
        <v>0</v>
      </c>
      <c r="U7" s="11">
        <f>[1]PopulatedForm20!U4</f>
        <v>0</v>
      </c>
      <c r="V7" s="11">
        <f>[1]PopulatedForm20!V4</f>
        <v>0</v>
      </c>
      <c r="W7" s="11">
        <f>[1]PopulatedForm20!W4</f>
        <v>0</v>
      </c>
      <c r="X7" s="11">
        <f>[1]PopulatedForm20!X4</f>
        <v>0</v>
      </c>
      <c r="Y7" s="11">
        <f>[1]PopulatedForm20!Y4</f>
        <v>0</v>
      </c>
      <c r="Z7" s="12">
        <f>SUM(B7:Y7)</f>
        <v>721</v>
      </c>
      <c r="AA7" s="13">
        <v>0</v>
      </c>
      <c r="AB7" s="11">
        <f>[1]PopulatedForm20!Z4</f>
        <v>2</v>
      </c>
      <c r="AC7" s="13">
        <f>Z7+AB7</f>
        <v>723</v>
      </c>
      <c r="AD7" s="13">
        <v>0</v>
      </c>
    </row>
    <row r="8" spans="1:30" ht="15.75">
      <c r="A8" s="10">
        <f>[1]PopulatedForm20!A5</f>
        <v>2</v>
      </c>
      <c r="B8" s="11">
        <f>[1]PopulatedForm20!B5</f>
        <v>18</v>
      </c>
      <c r="C8" s="11">
        <f>[1]PopulatedForm20!C5</f>
        <v>5</v>
      </c>
      <c r="D8" s="11">
        <f>[1]PopulatedForm20!D5</f>
        <v>603</v>
      </c>
      <c r="E8" s="11">
        <f>[1]PopulatedForm20!E5</f>
        <v>124</v>
      </c>
      <c r="F8" s="11">
        <f>[1]PopulatedForm20!F5</f>
        <v>0</v>
      </c>
      <c r="G8" s="11">
        <f>[1]PopulatedForm20!G5</f>
        <v>0</v>
      </c>
      <c r="H8" s="11">
        <f>[1]PopulatedForm20!H5</f>
        <v>0</v>
      </c>
      <c r="I8" s="11">
        <f>[1]PopulatedForm20!I5</f>
        <v>0</v>
      </c>
      <c r="J8" s="11">
        <f>[1]PopulatedForm20!J5</f>
        <v>2</v>
      </c>
      <c r="K8" s="11">
        <f>[1]PopulatedForm20!K5</f>
        <v>1</v>
      </c>
      <c r="L8" s="11">
        <f>[1]PopulatedForm20!L5</f>
        <v>1</v>
      </c>
      <c r="M8" s="11">
        <f>[1]PopulatedForm20!M5</f>
        <v>0</v>
      </c>
      <c r="N8" s="11">
        <f>[1]PopulatedForm20!N5</f>
        <v>1</v>
      </c>
      <c r="O8" s="11">
        <f>[1]PopulatedForm20!O5</f>
        <v>0</v>
      </c>
      <c r="P8" s="11">
        <f>[1]PopulatedForm20!P5</f>
        <v>1</v>
      </c>
      <c r="Q8" s="11">
        <f>[1]PopulatedForm20!Q5</f>
        <v>0</v>
      </c>
      <c r="R8" s="11">
        <f>[1]PopulatedForm20!R5</f>
        <v>6</v>
      </c>
      <c r="S8" s="11">
        <f>[1]PopulatedForm20!S5</f>
        <v>3</v>
      </c>
      <c r="T8" s="11">
        <f>[1]PopulatedForm20!T5</f>
        <v>1</v>
      </c>
      <c r="U8" s="11">
        <f>[1]PopulatedForm20!U5</f>
        <v>2</v>
      </c>
      <c r="V8" s="11">
        <f>[1]PopulatedForm20!V5</f>
        <v>0</v>
      </c>
      <c r="W8" s="11">
        <f>[1]PopulatedForm20!W5</f>
        <v>0</v>
      </c>
      <c r="X8" s="11">
        <f>[1]PopulatedForm20!X5</f>
        <v>0</v>
      </c>
      <c r="Y8" s="11">
        <f>[1]PopulatedForm20!Y5</f>
        <v>2</v>
      </c>
      <c r="Z8" s="12">
        <f t="shared" ref="Z8:Z71" si="0">SUM(B8:Y8)</f>
        <v>770</v>
      </c>
      <c r="AA8" s="13">
        <v>0</v>
      </c>
      <c r="AB8" s="11">
        <f>[1]PopulatedForm20!Z5</f>
        <v>2</v>
      </c>
      <c r="AC8" s="13">
        <f t="shared" ref="AC8:AC71" si="1">Z8+AB8</f>
        <v>772</v>
      </c>
      <c r="AD8" s="13">
        <v>0</v>
      </c>
    </row>
    <row r="9" spans="1:30" ht="15.75">
      <c r="A9" s="10">
        <f>[1]PopulatedForm20!A6</f>
        <v>3</v>
      </c>
      <c r="B9" s="11">
        <f>[1]PopulatedForm20!B6</f>
        <v>19</v>
      </c>
      <c r="C9" s="11">
        <f>[1]PopulatedForm20!C6</f>
        <v>3</v>
      </c>
      <c r="D9" s="11">
        <f>[1]PopulatedForm20!D6</f>
        <v>300</v>
      </c>
      <c r="E9" s="11">
        <f>[1]PopulatedForm20!E6</f>
        <v>39</v>
      </c>
      <c r="F9" s="11">
        <f>[1]PopulatedForm20!F6</f>
        <v>0</v>
      </c>
      <c r="G9" s="11">
        <f>[1]PopulatedForm20!G6</f>
        <v>0</v>
      </c>
      <c r="H9" s="11">
        <f>[1]PopulatedForm20!H6</f>
        <v>0</v>
      </c>
      <c r="I9" s="11">
        <f>[1]PopulatedForm20!I6</f>
        <v>0</v>
      </c>
      <c r="J9" s="11">
        <f>[1]PopulatedForm20!J6</f>
        <v>5</v>
      </c>
      <c r="K9" s="11">
        <f>[1]PopulatedForm20!K6</f>
        <v>0</v>
      </c>
      <c r="L9" s="11">
        <f>[1]PopulatedForm20!L6</f>
        <v>0</v>
      </c>
      <c r="M9" s="11">
        <f>[1]PopulatedForm20!M6</f>
        <v>0</v>
      </c>
      <c r="N9" s="11">
        <f>[1]PopulatedForm20!N6</f>
        <v>0</v>
      </c>
      <c r="O9" s="11">
        <f>[1]PopulatedForm20!O6</f>
        <v>1</v>
      </c>
      <c r="P9" s="11">
        <f>[1]PopulatedForm20!P6</f>
        <v>0</v>
      </c>
      <c r="Q9" s="11">
        <f>[1]PopulatedForm20!Q6</f>
        <v>0</v>
      </c>
      <c r="R9" s="11">
        <f>[1]PopulatedForm20!R6</f>
        <v>2</v>
      </c>
      <c r="S9" s="11">
        <f>[1]PopulatedForm20!S6</f>
        <v>0</v>
      </c>
      <c r="T9" s="11">
        <f>[1]PopulatedForm20!T6</f>
        <v>0</v>
      </c>
      <c r="U9" s="11">
        <f>[1]PopulatedForm20!U6</f>
        <v>0</v>
      </c>
      <c r="V9" s="11">
        <f>[1]PopulatedForm20!V6</f>
        <v>0</v>
      </c>
      <c r="W9" s="11">
        <f>[1]PopulatedForm20!W6</f>
        <v>0</v>
      </c>
      <c r="X9" s="11">
        <f>[1]PopulatedForm20!X6</f>
        <v>0</v>
      </c>
      <c r="Y9" s="11">
        <f>[1]PopulatedForm20!Y6</f>
        <v>1</v>
      </c>
      <c r="Z9" s="12">
        <f t="shared" si="0"/>
        <v>370</v>
      </c>
      <c r="AA9" s="13">
        <v>0</v>
      </c>
      <c r="AB9" s="11">
        <f>[1]PopulatedForm20!Z6</f>
        <v>2</v>
      </c>
      <c r="AC9" s="13">
        <f t="shared" si="1"/>
        <v>372</v>
      </c>
      <c r="AD9" s="13">
        <v>0</v>
      </c>
    </row>
    <row r="10" spans="1:30" ht="15.75">
      <c r="A10" s="10">
        <f>[1]PopulatedForm20!A7</f>
        <v>4</v>
      </c>
      <c r="B10" s="11">
        <f>[1]PopulatedForm20!B7</f>
        <v>30</v>
      </c>
      <c r="C10" s="11">
        <f>[1]PopulatedForm20!C7</f>
        <v>1</v>
      </c>
      <c r="D10" s="11">
        <f>[1]PopulatedForm20!D7</f>
        <v>555</v>
      </c>
      <c r="E10" s="11">
        <f>[1]PopulatedForm20!E7</f>
        <v>85</v>
      </c>
      <c r="F10" s="11">
        <f>[1]PopulatedForm20!F7</f>
        <v>0</v>
      </c>
      <c r="G10" s="11">
        <f>[1]PopulatedForm20!G7</f>
        <v>0</v>
      </c>
      <c r="H10" s="11">
        <f>[1]PopulatedForm20!H7</f>
        <v>0</v>
      </c>
      <c r="I10" s="11">
        <f>[1]PopulatedForm20!I7</f>
        <v>0</v>
      </c>
      <c r="J10" s="11">
        <f>[1]PopulatedForm20!J7</f>
        <v>7</v>
      </c>
      <c r="K10" s="11">
        <f>[1]PopulatedForm20!K7</f>
        <v>0</v>
      </c>
      <c r="L10" s="11">
        <f>[1]PopulatedForm20!L7</f>
        <v>0</v>
      </c>
      <c r="M10" s="11">
        <f>[1]PopulatedForm20!M7</f>
        <v>0</v>
      </c>
      <c r="N10" s="11">
        <f>[1]PopulatedForm20!N7</f>
        <v>0</v>
      </c>
      <c r="O10" s="11">
        <f>[1]PopulatedForm20!O7</f>
        <v>2</v>
      </c>
      <c r="P10" s="11">
        <f>[1]PopulatedForm20!P7</f>
        <v>0</v>
      </c>
      <c r="Q10" s="11">
        <f>[1]PopulatedForm20!Q7</f>
        <v>0</v>
      </c>
      <c r="R10" s="11">
        <f>[1]PopulatedForm20!R7</f>
        <v>2</v>
      </c>
      <c r="S10" s="11">
        <f>[1]PopulatedForm20!S7</f>
        <v>0</v>
      </c>
      <c r="T10" s="11">
        <f>[1]PopulatedForm20!T7</f>
        <v>1</v>
      </c>
      <c r="U10" s="11">
        <f>[1]PopulatedForm20!U7</f>
        <v>3</v>
      </c>
      <c r="V10" s="11">
        <f>[1]PopulatedForm20!V7</f>
        <v>1</v>
      </c>
      <c r="W10" s="11">
        <f>[1]PopulatedForm20!W7</f>
        <v>0</v>
      </c>
      <c r="X10" s="11">
        <f>[1]PopulatedForm20!X7</f>
        <v>0</v>
      </c>
      <c r="Y10" s="11">
        <f>[1]PopulatedForm20!Y7</f>
        <v>1</v>
      </c>
      <c r="Z10" s="12">
        <f t="shared" si="0"/>
        <v>688</v>
      </c>
      <c r="AA10" s="13">
        <v>0</v>
      </c>
      <c r="AB10" s="11">
        <f>[1]PopulatedForm20!Z7</f>
        <v>3</v>
      </c>
      <c r="AC10" s="13">
        <f t="shared" si="1"/>
        <v>691</v>
      </c>
      <c r="AD10" s="13">
        <v>0</v>
      </c>
    </row>
    <row r="11" spans="1:30" ht="15.75">
      <c r="A11" s="10">
        <f>[1]PopulatedForm20!A8</f>
        <v>5</v>
      </c>
      <c r="B11" s="11">
        <f>[1]PopulatedForm20!B8</f>
        <v>5</v>
      </c>
      <c r="C11" s="11">
        <f>[1]PopulatedForm20!C8</f>
        <v>1</v>
      </c>
      <c r="D11" s="11">
        <f>[1]PopulatedForm20!D8</f>
        <v>430</v>
      </c>
      <c r="E11" s="11">
        <f>[1]PopulatedForm20!E8</f>
        <v>143</v>
      </c>
      <c r="F11" s="11">
        <f>[1]PopulatedForm20!F8</f>
        <v>1</v>
      </c>
      <c r="G11" s="11">
        <f>[1]PopulatedForm20!G8</f>
        <v>0</v>
      </c>
      <c r="H11" s="11">
        <f>[1]PopulatedForm20!H8</f>
        <v>0</v>
      </c>
      <c r="I11" s="11">
        <f>[1]PopulatedForm20!I8</f>
        <v>0</v>
      </c>
      <c r="J11" s="11">
        <f>[1]PopulatedForm20!J8</f>
        <v>7</v>
      </c>
      <c r="K11" s="11">
        <f>[1]PopulatedForm20!K8</f>
        <v>1</v>
      </c>
      <c r="L11" s="11">
        <f>[1]PopulatedForm20!L8</f>
        <v>0</v>
      </c>
      <c r="M11" s="11">
        <f>[1]PopulatedForm20!M8</f>
        <v>1</v>
      </c>
      <c r="N11" s="11">
        <f>[1]PopulatedForm20!N8</f>
        <v>0</v>
      </c>
      <c r="O11" s="11">
        <f>[1]PopulatedForm20!O8</f>
        <v>0</v>
      </c>
      <c r="P11" s="11">
        <f>[1]PopulatedForm20!P8</f>
        <v>0</v>
      </c>
      <c r="Q11" s="11">
        <f>[1]PopulatedForm20!Q8</f>
        <v>2</v>
      </c>
      <c r="R11" s="11">
        <f>[1]PopulatedForm20!R8</f>
        <v>1</v>
      </c>
      <c r="S11" s="11">
        <f>[1]PopulatedForm20!S8</f>
        <v>0</v>
      </c>
      <c r="T11" s="11">
        <f>[1]PopulatedForm20!T8</f>
        <v>5</v>
      </c>
      <c r="U11" s="11">
        <f>[1]PopulatedForm20!U8</f>
        <v>3</v>
      </c>
      <c r="V11" s="11">
        <f>[1]PopulatedForm20!V8</f>
        <v>0</v>
      </c>
      <c r="W11" s="11">
        <f>[1]PopulatedForm20!W8</f>
        <v>0</v>
      </c>
      <c r="X11" s="11">
        <f>[1]PopulatedForm20!X8</f>
        <v>0</v>
      </c>
      <c r="Y11" s="11">
        <f>[1]PopulatedForm20!Y8</f>
        <v>1</v>
      </c>
      <c r="Z11" s="12">
        <f t="shared" si="0"/>
        <v>601</v>
      </c>
      <c r="AA11" s="13">
        <v>0</v>
      </c>
      <c r="AB11" s="11">
        <f>[1]PopulatedForm20!Z8</f>
        <v>3</v>
      </c>
      <c r="AC11" s="13">
        <f t="shared" si="1"/>
        <v>604</v>
      </c>
      <c r="AD11" s="13">
        <v>0</v>
      </c>
    </row>
    <row r="12" spans="1:30" ht="15.75">
      <c r="A12" s="10">
        <f>[1]PopulatedForm20!A9</f>
        <v>6</v>
      </c>
      <c r="B12" s="11">
        <f>[1]PopulatedForm20!B9</f>
        <v>21</v>
      </c>
      <c r="C12" s="11">
        <f>[1]PopulatedForm20!C9</f>
        <v>2</v>
      </c>
      <c r="D12" s="11">
        <f>[1]PopulatedForm20!D9</f>
        <v>632</v>
      </c>
      <c r="E12" s="11">
        <f>[1]PopulatedForm20!E9</f>
        <v>99</v>
      </c>
      <c r="F12" s="11">
        <f>[1]PopulatedForm20!F9</f>
        <v>0</v>
      </c>
      <c r="G12" s="11">
        <f>[1]PopulatedForm20!G9</f>
        <v>0</v>
      </c>
      <c r="H12" s="11">
        <f>[1]PopulatedForm20!H9</f>
        <v>0</v>
      </c>
      <c r="I12" s="11">
        <f>[1]PopulatedForm20!I9</f>
        <v>1</v>
      </c>
      <c r="J12" s="11">
        <f>[1]PopulatedForm20!J9</f>
        <v>3</v>
      </c>
      <c r="K12" s="11">
        <f>[1]PopulatedForm20!K9</f>
        <v>1</v>
      </c>
      <c r="L12" s="11">
        <f>[1]PopulatedForm20!L9</f>
        <v>2</v>
      </c>
      <c r="M12" s="11">
        <f>[1]PopulatedForm20!M9</f>
        <v>0</v>
      </c>
      <c r="N12" s="11">
        <f>[1]PopulatedForm20!N9</f>
        <v>0</v>
      </c>
      <c r="O12" s="11">
        <f>[1]PopulatedForm20!O9</f>
        <v>0</v>
      </c>
      <c r="P12" s="11">
        <f>[1]PopulatedForm20!P9</f>
        <v>0</v>
      </c>
      <c r="Q12" s="11">
        <f>[1]PopulatedForm20!Q9</f>
        <v>1</v>
      </c>
      <c r="R12" s="11">
        <f>[1]PopulatedForm20!R9</f>
        <v>11</v>
      </c>
      <c r="S12" s="11">
        <f>[1]PopulatedForm20!S9</f>
        <v>0</v>
      </c>
      <c r="T12" s="11">
        <f>[1]PopulatedForm20!T9</f>
        <v>7</v>
      </c>
      <c r="U12" s="11">
        <f>[1]PopulatedForm20!U9</f>
        <v>4</v>
      </c>
      <c r="V12" s="11">
        <f>[1]PopulatedForm20!V9</f>
        <v>1</v>
      </c>
      <c r="W12" s="11">
        <f>[1]PopulatedForm20!W9</f>
        <v>1</v>
      </c>
      <c r="X12" s="11">
        <f>[1]PopulatedForm20!X9</f>
        <v>0</v>
      </c>
      <c r="Y12" s="11">
        <f>[1]PopulatedForm20!Y9</f>
        <v>3</v>
      </c>
      <c r="Z12" s="12">
        <f t="shared" si="0"/>
        <v>789</v>
      </c>
      <c r="AA12" s="13">
        <v>0</v>
      </c>
      <c r="AB12" s="11">
        <f>[1]PopulatedForm20!Z9</f>
        <v>1</v>
      </c>
      <c r="AC12" s="13">
        <f t="shared" si="1"/>
        <v>790</v>
      </c>
      <c r="AD12" s="13">
        <v>0</v>
      </c>
    </row>
    <row r="13" spans="1:30" ht="15.75">
      <c r="A13" s="10">
        <f>[1]PopulatedForm20!A10</f>
        <v>7</v>
      </c>
      <c r="B13" s="11">
        <f>[1]PopulatedForm20!B10</f>
        <v>7</v>
      </c>
      <c r="C13" s="11">
        <f>[1]PopulatedForm20!C10</f>
        <v>4</v>
      </c>
      <c r="D13" s="11">
        <f>[1]PopulatedForm20!D10</f>
        <v>311</v>
      </c>
      <c r="E13" s="11">
        <f>[1]PopulatedForm20!E10</f>
        <v>26</v>
      </c>
      <c r="F13" s="11">
        <f>[1]PopulatedForm20!F10</f>
        <v>0</v>
      </c>
      <c r="G13" s="11">
        <f>[1]PopulatedForm20!G10</f>
        <v>0</v>
      </c>
      <c r="H13" s="11">
        <f>[1]PopulatedForm20!H10</f>
        <v>0</v>
      </c>
      <c r="I13" s="11">
        <f>[1]PopulatedForm20!I10</f>
        <v>0</v>
      </c>
      <c r="J13" s="11">
        <f>[1]PopulatedForm20!J10</f>
        <v>8</v>
      </c>
      <c r="K13" s="11">
        <f>[1]PopulatedForm20!K10</f>
        <v>0</v>
      </c>
      <c r="L13" s="11">
        <f>[1]PopulatedForm20!L10</f>
        <v>0</v>
      </c>
      <c r="M13" s="11">
        <f>[1]PopulatedForm20!M10</f>
        <v>0</v>
      </c>
      <c r="N13" s="11">
        <f>[1]PopulatedForm20!N10</f>
        <v>1</v>
      </c>
      <c r="O13" s="11">
        <f>[1]PopulatedForm20!O10</f>
        <v>0</v>
      </c>
      <c r="P13" s="11">
        <f>[1]PopulatedForm20!P10</f>
        <v>2</v>
      </c>
      <c r="Q13" s="11">
        <f>[1]PopulatedForm20!Q10</f>
        <v>0</v>
      </c>
      <c r="R13" s="11">
        <f>[1]PopulatedForm20!R10</f>
        <v>0</v>
      </c>
      <c r="S13" s="11">
        <f>[1]PopulatedForm20!S10</f>
        <v>0</v>
      </c>
      <c r="T13" s="11">
        <f>[1]PopulatedForm20!T10</f>
        <v>0</v>
      </c>
      <c r="U13" s="11">
        <f>[1]PopulatedForm20!U10</f>
        <v>0</v>
      </c>
      <c r="V13" s="11">
        <f>[1]PopulatedForm20!V10</f>
        <v>0</v>
      </c>
      <c r="W13" s="11">
        <f>[1]PopulatedForm20!W10</f>
        <v>0</v>
      </c>
      <c r="X13" s="11">
        <f>[1]PopulatedForm20!X10</f>
        <v>0</v>
      </c>
      <c r="Y13" s="11">
        <f>[1]PopulatedForm20!Y10</f>
        <v>1</v>
      </c>
      <c r="Z13" s="12">
        <f t="shared" si="0"/>
        <v>360</v>
      </c>
      <c r="AA13" s="13">
        <v>0</v>
      </c>
      <c r="AB13" s="11">
        <f>[1]PopulatedForm20!Z10</f>
        <v>1</v>
      </c>
      <c r="AC13" s="13">
        <f t="shared" si="1"/>
        <v>361</v>
      </c>
      <c r="AD13" s="13">
        <v>0</v>
      </c>
    </row>
    <row r="14" spans="1:30" ht="15.75">
      <c r="A14" s="10">
        <f>[1]PopulatedForm20!A11</f>
        <v>8</v>
      </c>
      <c r="B14" s="11">
        <f>[1]PopulatedForm20!B11</f>
        <v>56</v>
      </c>
      <c r="C14" s="11">
        <f>[1]PopulatedForm20!C11</f>
        <v>2</v>
      </c>
      <c r="D14" s="11">
        <f>[1]PopulatedForm20!D11</f>
        <v>443</v>
      </c>
      <c r="E14" s="11">
        <f>[1]PopulatedForm20!E11</f>
        <v>136</v>
      </c>
      <c r="F14" s="11">
        <f>[1]PopulatedForm20!F11</f>
        <v>0</v>
      </c>
      <c r="G14" s="11">
        <f>[1]PopulatedForm20!G11</f>
        <v>0</v>
      </c>
      <c r="H14" s="11">
        <f>[1]PopulatedForm20!H11</f>
        <v>0</v>
      </c>
      <c r="I14" s="11">
        <f>[1]PopulatedForm20!I11</f>
        <v>0</v>
      </c>
      <c r="J14" s="11">
        <f>[1]PopulatedForm20!J11</f>
        <v>0</v>
      </c>
      <c r="K14" s="11">
        <f>[1]PopulatedForm20!K11</f>
        <v>0</v>
      </c>
      <c r="L14" s="11">
        <f>[1]PopulatedForm20!L11</f>
        <v>0</v>
      </c>
      <c r="M14" s="11">
        <f>[1]PopulatedForm20!M11</f>
        <v>1</v>
      </c>
      <c r="N14" s="11">
        <f>[1]PopulatedForm20!N11</f>
        <v>0</v>
      </c>
      <c r="O14" s="11">
        <f>[1]PopulatedForm20!O11</f>
        <v>0</v>
      </c>
      <c r="P14" s="11">
        <f>[1]PopulatedForm20!P11</f>
        <v>0</v>
      </c>
      <c r="Q14" s="11">
        <f>[1]PopulatedForm20!Q11</f>
        <v>0</v>
      </c>
      <c r="R14" s="11">
        <f>[1]PopulatedForm20!R11</f>
        <v>14</v>
      </c>
      <c r="S14" s="11">
        <f>[1]PopulatedForm20!S11</f>
        <v>2</v>
      </c>
      <c r="T14" s="11">
        <f>[1]PopulatedForm20!T11</f>
        <v>0</v>
      </c>
      <c r="U14" s="11">
        <f>[1]PopulatedForm20!U11</f>
        <v>0</v>
      </c>
      <c r="V14" s="11">
        <f>[1]PopulatedForm20!V11</f>
        <v>0</v>
      </c>
      <c r="W14" s="11">
        <f>[1]PopulatedForm20!W11</f>
        <v>2</v>
      </c>
      <c r="X14" s="11">
        <f>[1]PopulatedForm20!X11</f>
        <v>0</v>
      </c>
      <c r="Y14" s="11">
        <f>[1]PopulatedForm20!Y11</f>
        <v>1</v>
      </c>
      <c r="Z14" s="12">
        <f t="shared" si="0"/>
        <v>657</v>
      </c>
      <c r="AA14" s="13">
        <v>0</v>
      </c>
      <c r="AB14" s="11">
        <f>[1]PopulatedForm20!Z11</f>
        <v>1</v>
      </c>
      <c r="AC14" s="13">
        <f t="shared" si="1"/>
        <v>658</v>
      </c>
      <c r="AD14" s="13">
        <v>0</v>
      </c>
    </row>
    <row r="15" spans="1:30" ht="15.75">
      <c r="A15" s="10">
        <f>[1]PopulatedForm20!A12</f>
        <v>9</v>
      </c>
      <c r="B15" s="11">
        <f>[1]PopulatedForm20!B12</f>
        <v>16</v>
      </c>
      <c r="C15" s="11">
        <f>[1]PopulatedForm20!C12</f>
        <v>1</v>
      </c>
      <c r="D15" s="11">
        <f>[1]PopulatedForm20!D12</f>
        <v>603</v>
      </c>
      <c r="E15" s="11">
        <f>[1]PopulatedForm20!E12</f>
        <v>237</v>
      </c>
      <c r="F15" s="11">
        <f>[1]PopulatedForm20!F12</f>
        <v>1</v>
      </c>
      <c r="G15" s="11">
        <f>[1]PopulatedForm20!G12</f>
        <v>0</v>
      </c>
      <c r="H15" s="11">
        <f>[1]PopulatedForm20!H12</f>
        <v>0</v>
      </c>
      <c r="I15" s="11">
        <f>[1]PopulatedForm20!I12</f>
        <v>1</v>
      </c>
      <c r="J15" s="11">
        <f>[1]PopulatedForm20!J12</f>
        <v>8</v>
      </c>
      <c r="K15" s="11">
        <f>[1]PopulatedForm20!K12</f>
        <v>0</v>
      </c>
      <c r="L15" s="11">
        <f>[1]PopulatedForm20!L12</f>
        <v>0</v>
      </c>
      <c r="M15" s="11">
        <f>[1]PopulatedForm20!M12</f>
        <v>0</v>
      </c>
      <c r="N15" s="11">
        <f>[1]PopulatedForm20!N12</f>
        <v>0</v>
      </c>
      <c r="O15" s="11">
        <f>[1]PopulatedForm20!O12</f>
        <v>3</v>
      </c>
      <c r="P15" s="11">
        <f>[1]PopulatedForm20!P12</f>
        <v>2</v>
      </c>
      <c r="Q15" s="11">
        <f>[1]PopulatedForm20!Q12</f>
        <v>1</v>
      </c>
      <c r="R15" s="11">
        <f>[1]PopulatedForm20!R12</f>
        <v>0</v>
      </c>
      <c r="S15" s="11">
        <f>[1]PopulatedForm20!S12</f>
        <v>0</v>
      </c>
      <c r="T15" s="11">
        <f>[1]PopulatedForm20!T12</f>
        <v>1</v>
      </c>
      <c r="U15" s="11">
        <f>[1]PopulatedForm20!U12</f>
        <v>0</v>
      </c>
      <c r="V15" s="11">
        <f>[1]PopulatedForm20!V12</f>
        <v>0</v>
      </c>
      <c r="W15" s="11">
        <f>[1]PopulatedForm20!W12</f>
        <v>0</v>
      </c>
      <c r="X15" s="11">
        <f>[1]PopulatedForm20!X12</f>
        <v>0</v>
      </c>
      <c r="Y15" s="11">
        <f>[1]PopulatedForm20!Y12</f>
        <v>3</v>
      </c>
      <c r="Z15" s="12">
        <f t="shared" si="0"/>
        <v>877</v>
      </c>
      <c r="AA15" s="13">
        <v>0</v>
      </c>
      <c r="AB15" s="11">
        <f>[1]PopulatedForm20!Z12</f>
        <v>2</v>
      </c>
      <c r="AC15" s="13">
        <f t="shared" si="1"/>
        <v>879</v>
      </c>
      <c r="AD15" s="13">
        <v>0</v>
      </c>
    </row>
    <row r="16" spans="1:30" ht="15.75">
      <c r="A16" s="10">
        <f>[1]PopulatedForm20!A13</f>
        <v>10</v>
      </c>
      <c r="B16" s="11">
        <f>[1]PopulatedForm20!B13</f>
        <v>5</v>
      </c>
      <c r="C16" s="11">
        <f>[1]PopulatedForm20!C13</f>
        <v>1</v>
      </c>
      <c r="D16" s="11">
        <f>[1]PopulatedForm20!D13</f>
        <v>310</v>
      </c>
      <c r="E16" s="11">
        <f>[1]PopulatedForm20!E13</f>
        <v>256</v>
      </c>
      <c r="F16" s="11">
        <f>[1]PopulatedForm20!F13</f>
        <v>2</v>
      </c>
      <c r="G16" s="11">
        <f>[1]PopulatedForm20!G13</f>
        <v>1</v>
      </c>
      <c r="H16" s="11">
        <f>[1]PopulatedForm20!H13</f>
        <v>3</v>
      </c>
      <c r="I16" s="11">
        <f>[1]PopulatedForm20!I13</f>
        <v>2</v>
      </c>
      <c r="J16" s="11">
        <f>[1]PopulatedForm20!J13</f>
        <v>0</v>
      </c>
      <c r="K16" s="11">
        <f>[1]PopulatedForm20!K13</f>
        <v>0</v>
      </c>
      <c r="L16" s="11">
        <f>[1]PopulatedForm20!L13</f>
        <v>1</v>
      </c>
      <c r="M16" s="11">
        <f>[1]PopulatedForm20!M13</f>
        <v>0</v>
      </c>
      <c r="N16" s="11">
        <f>[1]PopulatedForm20!N13</f>
        <v>1</v>
      </c>
      <c r="O16" s="11">
        <f>[1]PopulatedForm20!O13</f>
        <v>2</v>
      </c>
      <c r="P16" s="11">
        <f>[1]PopulatedForm20!P13</f>
        <v>0</v>
      </c>
      <c r="Q16" s="11">
        <f>[1]PopulatedForm20!Q13</f>
        <v>2</v>
      </c>
      <c r="R16" s="11">
        <f>[1]PopulatedForm20!R13</f>
        <v>1</v>
      </c>
      <c r="S16" s="11">
        <f>[1]PopulatedForm20!S13</f>
        <v>0</v>
      </c>
      <c r="T16" s="11">
        <f>[1]PopulatedForm20!T13</f>
        <v>2</v>
      </c>
      <c r="U16" s="11">
        <f>[1]PopulatedForm20!U13</f>
        <v>2</v>
      </c>
      <c r="V16" s="11">
        <f>[1]PopulatedForm20!V13</f>
        <v>1</v>
      </c>
      <c r="W16" s="11">
        <f>[1]PopulatedForm20!W13</f>
        <v>1</v>
      </c>
      <c r="X16" s="11">
        <f>[1]PopulatedForm20!X13</f>
        <v>0</v>
      </c>
      <c r="Y16" s="11">
        <f>[1]PopulatedForm20!Y13</f>
        <v>1</v>
      </c>
      <c r="Z16" s="12">
        <f t="shared" si="0"/>
        <v>594</v>
      </c>
      <c r="AA16" s="13">
        <v>0</v>
      </c>
      <c r="AB16" s="11">
        <f>[1]PopulatedForm20!Z13</f>
        <v>0</v>
      </c>
      <c r="AC16" s="13">
        <f t="shared" si="1"/>
        <v>594</v>
      </c>
      <c r="AD16" s="13">
        <v>0</v>
      </c>
    </row>
    <row r="17" spans="1:30" ht="15.75">
      <c r="A17" s="10">
        <f>[1]PopulatedForm20!A14</f>
        <v>11</v>
      </c>
      <c r="B17" s="11">
        <f>[1]PopulatedForm20!B14</f>
        <v>4</v>
      </c>
      <c r="C17" s="11">
        <f>[1]PopulatedForm20!C14</f>
        <v>5</v>
      </c>
      <c r="D17" s="11">
        <f>[1]PopulatedForm20!D14</f>
        <v>287</v>
      </c>
      <c r="E17" s="11">
        <f>[1]PopulatedForm20!E14</f>
        <v>426</v>
      </c>
      <c r="F17" s="11">
        <f>[1]PopulatedForm20!F14</f>
        <v>7</v>
      </c>
      <c r="G17" s="11">
        <f>[1]PopulatedForm20!G14</f>
        <v>1</v>
      </c>
      <c r="H17" s="11">
        <f>[1]PopulatedForm20!H14</f>
        <v>1</v>
      </c>
      <c r="I17" s="11">
        <f>[1]PopulatedForm20!I14</f>
        <v>2</v>
      </c>
      <c r="J17" s="11">
        <f>[1]PopulatedForm20!J14</f>
        <v>2</v>
      </c>
      <c r="K17" s="11">
        <f>[1]PopulatedForm20!K14</f>
        <v>3</v>
      </c>
      <c r="L17" s="11">
        <f>[1]PopulatedForm20!L14</f>
        <v>0</v>
      </c>
      <c r="M17" s="11">
        <f>[1]PopulatedForm20!M14</f>
        <v>1</v>
      </c>
      <c r="N17" s="11">
        <f>[1]PopulatedForm20!N14</f>
        <v>2</v>
      </c>
      <c r="O17" s="11">
        <f>[1]PopulatedForm20!O14</f>
        <v>0</v>
      </c>
      <c r="P17" s="11">
        <f>[1]PopulatedForm20!P14</f>
        <v>4</v>
      </c>
      <c r="Q17" s="11">
        <f>[1]PopulatedForm20!Q14</f>
        <v>3</v>
      </c>
      <c r="R17" s="11">
        <f>[1]PopulatedForm20!R14</f>
        <v>1</v>
      </c>
      <c r="S17" s="11">
        <f>[1]PopulatedForm20!S14</f>
        <v>1</v>
      </c>
      <c r="T17" s="11">
        <f>[1]PopulatedForm20!T14</f>
        <v>1</v>
      </c>
      <c r="U17" s="11">
        <f>[1]PopulatedForm20!U14</f>
        <v>0</v>
      </c>
      <c r="V17" s="11">
        <f>[1]PopulatedForm20!V14</f>
        <v>0</v>
      </c>
      <c r="W17" s="11">
        <f>[1]PopulatedForm20!W14</f>
        <v>0</v>
      </c>
      <c r="X17" s="11">
        <f>[1]PopulatedForm20!X14</f>
        <v>1</v>
      </c>
      <c r="Y17" s="11">
        <f>[1]PopulatedForm20!Y14</f>
        <v>1</v>
      </c>
      <c r="Z17" s="12">
        <f t="shared" si="0"/>
        <v>753</v>
      </c>
      <c r="AA17" s="13">
        <v>0</v>
      </c>
      <c r="AB17" s="11">
        <f>[1]PopulatedForm20!Z14</f>
        <v>2</v>
      </c>
      <c r="AC17" s="13">
        <f t="shared" si="1"/>
        <v>755</v>
      </c>
      <c r="AD17" s="13">
        <v>0</v>
      </c>
    </row>
    <row r="18" spans="1:30" ht="15.75">
      <c r="A18" s="10">
        <f>[1]PopulatedForm20!A15</f>
        <v>12</v>
      </c>
      <c r="B18" s="11">
        <f>[1]PopulatedForm20!B15</f>
        <v>52</v>
      </c>
      <c r="C18" s="11">
        <f>[1]PopulatedForm20!C15</f>
        <v>0</v>
      </c>
      <c r="D18" s="11">
        <f>[1]PopulatedForm20!D15</f>
        <v>262</v>
      </c>
      <c r="E18" s="11">
        <f>[1]PopulatedForm20!E15</f>
        <v>255</v>
      </c>
      <c r="F18" s="11">
        <f>[1]PopulatedForm20!F15</f>
        <v>4</v>
      </c>
      <c r="G18" s="11">
        <f>[1]PopulatedForm20!G15</f>
        <v>0</v>
      </c>
      <c r="H18" s="11">
        <f>[1]PopulatedForm20!H15</f>
        <v>1</v>
      </c>
      <c r="I18" s="11">
        <f>[1]PopulatedForm20!I15</f>
        <v>0</v>
      </c>
      <c r="J18" s="11">
        <f>[1]PopulatedForm20!J15</f>
        <v>6</v>
      </c>
      <c r="K18" s="11">
        <f>[1]PopulatedForm20!K15</f>
        <v>3</v>
      </c>
      <c r="L18" s="11">
        <f>[1]PopulatedForm20!L15</f>
        <v>0</v>
      </c>
      <c r="M18" s="11">
        <f>[1]PopulatedForm20!M15</f>
        <v>0</v>
      </c>
      <c r="N18" s="11">
        <f>[1]PopulatedForm20!N15</f>
        <v>1</v>
      </c>
      <c r="O18" s="11">
        <f>[1]PopulatedForm20!O15</f>
        <v>1</v>
      </c>
      <c r="P18" s="11">
        <f>[1]PopulatedForm20!P15</f>
        <v>0</v>
      </c>
      <c r="Q18" s="11">
        <f>[1]PopulatedForm20!Q15</f>
        <v>1</v>
      </c>
      <c r="R18" s="11">
        <f>[1]PopulatedForm20!R15</f>
        <v>8</v>
      </c>
      <c r="S18" s="11">
        <f>[1]PopulatedForm20!S15</f>
        <v>1</v>
      </c>
      <c r="T18" s="11">
        <f>[1]PopulatedForm20!T15</f>
        <v>1</v>
      </c>
      <c r="U18" s="11">
        <f>[1]PopulatedForm20!U15</f>
        <v>1</v>
      </c>
      <c r="V18" s="11">
        <f>[1]PopulatedForm20!V15</f>
        <v>0</v>
      </c>
      <c r="W18" s="11">
        <f>[1]PopulatedForm20!W15</f>
        <v>0</v>
      </c>
      <c r="X18" s="11">
        <f>[1]PopulatedForm20!X15</f>
        <v>0</v>
      </c>
      <c r="Y18" s="11">
        <f>[1]PopulatedForm20!Y15</f>
        <v>1</v>
      </c>
      <c r="Z18" s="12">
        <f t="shared" si="0"/>
        <v>598</v>
      </c>
      <c r="AA18" s="13">
        <v>0</v>
      </c>
      <c r="AB18" s="11">
        <f>[1]PopulatedForm20!Z15</f>
        <v>0</v>
      </c>
      <c r="AC18" s="13">
        <f t="shared" si="1"/>
        <v>598</v>
      </c>
      <c r="AD18" s="13">
        <v>0</v>
      </c>
    </row>
    <row r="19" spans="1:30" ht="15.75">
      <c r="A19" s="10">
        <f>[1]PopulatedForm20!A24</f>
        <v>13</v>
      </c>
      <c r="B19" s="11">
        <f>[1]PopulatedForm20!B24</f>
        <v>3</v>
      </c>
      <c r="C19" s="11">
        <f>[1]PopulatedForm20!C24</f>
        <v>2</v>
      </c>
      <c r="D19" s="11">
        <f>[1]PopulatedForm20!D24</f>
        <v>243</v>
      </c>
      <c r="E19" s="11">
        <f>[1]PopulatedForm20!E24</f>
        <v>320</v>
      </c>
      <c r="F19" s="11">
        <f>[1]PopulatedForm20!F24</f>
        <v>4</v>
      </c>
      <c r="G19" s="11">
        <f>[1]PopulatedForm20!G24</f>
        <v>0</v>
      </c>
      <c r="H19" s="11">
        <f>[1]PopulatedForm20!H24</f>
        <v>1</v>
      </c>
      <c r="I19" s="11">
        <f>[1]PopulatedForm20!I24</f>
        <v>0</v>
      </c>
      <c r="J19" s="11">
        <f>[1]PopulatedForm20!J24</f>
        <v>0</v>
      </c>
      <c r="K19" s="11">
        <f>[1]PopulatedForm20!K24</f>
        <v>0</v>
      </c>
      <c r="L19" s="11">
        <f>[1]PopulatedForm20!L24</f>
        <v>0</v>
      </c>
      <c r="M19" s="11">
        <f>[1]PopulatedForm20!M24</f>
        <v>1</v>
      </c>
      <c r="N19" s="11">
        <f>[1]PopulatedForm20!N24</f>
        <v>0</v>
      </c>
      <c r="O19" s="11">
        <f>[1]PopulatedForm20!O24</f>
        <v>4</v>
      </c>
      <c r="P19" s="11">
        <f>[1]PopulatedForm20!P24</f>
        <v>0</v>
      </c>
      <c r="Q19" s="11">
        <f>[1]PopulatedForm20!Q24</f>
        <v>3</v>
      </c>
      <c r="R19" s="11">
        <f>[1]PopulatedForm20!R24</f>
        <v>2</v>
      </c>
      <c r="S19" s="11">
        <f>[1]PopulatedForm20!S24</f>
        <v>1</v>
      </c>
      <c r="T19" s="11">
        <f>[1]PopulatedForm20!T24</f>
        <v>7</v>
      </c>
      <c r="U19" s="11">
        <f>[1]PopulatedForm20!U24</f>
        <v>15</v>
      </c>
      <c r="V19" s="11">
        <f>[1]PopulatedForm20!V24</f>
        <v>3</v>
      </c>
      <c r="W19" s="11">
        <f>[1]PopulatedForm20!W24</f>
        <v>0</v>
      </c>
      <c r="X19" s="11">
        <f>[1]PopulatedForm20!X24</f>
        <v>1</v>
      </c>
      <c r="Y19" s="11">
        <f>[1]PopulatedForm20!Y24</f>
        <v>1</v>
      </c>
      <c r="Z19" s="12">
        <f t="shared" si="0"/>
        <v>611</v>
      </c>
      <c r="AA19" s="13">
        <v>0</v>
      </c>
      <c r="AB19" s="11">
        <f>[1]PopulatedForm20!Z24</f>
        <v>3</v>
      </c>
      <c r="AC19" s="13">
        <f t="shared" si="1"/>
        <v>614</v>
      </c>
      <c r="AD19" s="13">
        <v>0</v>
      </c>
    </row>
    <row r="20" spans="1:30" ht="15.75">
      <c r="A20" s="10">
        <f>[1]PopulatedForm20!A25</f>
        <v>14</v>
      </c>
      <c r="B20" s="11">
        <f>[1]PopulatedForm20!B25</f>
        <v>24</v>
      </c>
      <c r="C20" s="11">
        <f>[1]PopulatedForm20!C25</f>
        <v>1</v>
      </c>
      <c r="D20" s="11">
        <f>[1]PopulatedForm20!D25</f>
        <v>298</v>
      </c>
      <c r="E20" s="11">
        <f>[1]PopulatedForm20!E25</f>
        <v>177</v>
      </c>
      <c r="F20" s="11">
        <f>[1]PopulatedForm20!F25</f>
        <v>0</v>
      </c>
      <c r="G20" s="11">
        <f>[1]PopulatedForm20!G25</f>
        <v>0</v>
      </c>
      <c r="H20" s="11">
        <f>[1]PopulatedForm20!H25</f>
        <v>0</v>
      </c>
      <c r="I20" s="11">
        <f>[1]PopulatedForm20!I25</f>
        <v>1</v>
      </c>
      <c r="J20" s="11">
        <f>[1]PopulatedForm20!J25</f>
        <v>2</v>
      </c>
      <c r="K20" s="11">
        <f>[1]PopulatedForm20!K25</f>
        <v>1</v>
      </c>
      <c r="L20" s="11">
        <f>[1]PopulatedForm20!L25</f>
        <v>0</v>
      </c>
      <c r="M20" s="11">
        <f>[1]PopulatedForm20!M25</f>
        <v>0</v>
      </c>
      <c r="N20" s="11">
        <f>[1]PopulatedForm20!N25</f>
        <v>0</v>
      </c>
      <c r="O20" s="11">
        <f>[1]PopulatedForm20!O25</f>
        <v>0</v>
      </c>
      <c r="P20" s="11">
        <f>[1]PopulatedForm20!P25</f>
        <v>0</v>
      </c>
      <c r="Q20" s="11">
        <f>[1]PopulatedForm20!Q25</f>
        <v>0</v>
      </c>
      <c r="R20" s="11">
        <f>[1]PopulatedForm20!R25</f>
        <v>3</v>
      </c>
      <c r="S20" s="11">
        <f>[1]PopulatedForm20!S25</f>
        <v>1</v>
      </c>
      <c r="T20" s="11">
        <f>[1]PopulatedForm20!T25</f>
        <v>3</v>
      </c>
      <c r="U20" s="11">
        <f>[1]PopulatedForm20!U25</f>
        <v>0</v>
      </c>
      <c r="V20" s="11">
        <f>[1]PopulatedForm20!V25</f>
        <v>2</v>
      </c>
      <c r="W20" s="11">
        <f>[1]PopulatedForm20!W25</f>
        <v>0</v>
      </c>
      <c r="X20" s="11">
        <f>[1]PopulatedForm20!X25</f>
        <v>0</v>
      </c>
      <c r="Y20" s="11">
        <f>[1]PopulatedForm20!Y25</f>
        <v>2</v>
      </c>
      <c r="Z20" s="12">
        <f t="shared" si="0"/>
        <v>515</v>
      </c>
      <c r="AA20" s="13">
        <v>0</v>
      </c>
      <c r="AB20" s="11">
        <f>[1]PopulatedForm20!Z25</f>
        <v>0</v>
      </c>
      <c r="AC20" s="13">
        <f t="shared" si="1"/>
        <v>515</v>
      </c>
      <c r="AD20" s="13">
        <v>0</v>
      </c>
    </row>
    <row r="21" spans="1:30" ht="15.75">
      <c r="A21" s="10">
        <f>[1]PopulatedForm20!A26</f>
        <v>15</v>
      </c>
      <c r="B21" s="11">
        <f>[1]PopulatedForm20!B26</f>
        <v>0</v>
      </c>
      <c r="C21" s="11">
        <f>[1]PopulatedForm20!C26</f>
        <v>0</v>
      </c>
      <c r="D21" s="11">
        <f>[1]PopulatedForm20!D26</f>
        <v>593</v>
      </c>
      <c r="E21" s="11">
        <f>[1]PopulatedForm20!E26</f>
        <v>52</v>
      </c>
      <c r="F21" s="11">
        <f>[1]PopulatedForm20!F26</f>
        <v>2</v>
      </c>
      <c r="G21" s="11">
        <f>[1]PopulatedForm20!G26</f>
        <v>0</v>
      </c>
      <c r="H21" s="11">
        <f>[1]PopulatedForm20!H26</f>
        <v>0</v>
      </c>
      <c r="I21" s="11">
        <f>[1]PopulatedForm20!I26</f>
        <v>0</v>
      </c>
      <c r="J21" s="11">
        <f>[1]PopulatedForm20!J26</f>
        <v>5</v>
      </c>
      <c r="K21" s="11">
        <f>[1]PopulatedForm20!K26</f>
        <v>0</v>
      </c>
      <c r="L21" s="11">
        <f>[1]PopulatedForm20!L26</f>
        <v>0</v>
      </c>
      <c r="M21" s="11">
        <f>[1]PopulatedForm20!M26</f>
        <v>0</v>
      </c>
      <c r="N21" s="11">
        <f>[1]PopulatedForm20!N26</f>
        <v>0</v>
      </c>
      <c r="O21" s="11">
        <f>[1]PopulatedForm20!O26</f>
        <v>0</v>
      </c>
      <c r="P21" s="11">
        <f>[1]PopulatedForm20!P26</f>
        <v>0</v>
      </c>
      <c r="Q21" s="11">
        <f>[1]PopulatedForm20!Q26</f>
        <v>0</v>
      </c>
      <c r="R21" s="11">
        <f>[1]PopulatedForm20!R26</f>
        <v>0</v>
      </c>
      <c r="S21" s="11">
        <f>[1]PopulatedForm20!S26</f>
        <v>0</v>
      </c>
      <c r="T21" s="11">
        <f>[1]PopulatedForm20!T26</f>
        <v>0</v>
      </c>
      <c r="U21" s="11">
        <f>[1]PopulatedForm20!U26</f>
        <v>1</v>
      </c>
      <c r="V21" s="11">
        <f>[1]PopulatedForm20!V26</f>
        <v>0</v>
      </c>
      <c r="W21" s="11">
        <f>[1]PopulatedForm20!W26</f>
        <v>0</v>
      </c>
      <c r="X21" s="11">
        <f>[1]PopulatedForm20!X26</f>
        <v>0</v>
      </c>
      <c r="Y21" s="11">
        <f>[1]PopulatedForm20!Y26</f>
        <v>0</v>
      </c>
      <c r="Z21" s="12">
        <f t="shared" si="0"/>
        <v>653</v>
      </c>
      <c r="AA21" s="13">
        <v>0</v>
      </c>
      <c r="AB21" s="11">
        <f>[1]PopulatedForm20!Z26</f>
        <v>0</v>
      </c>
      <c r="AC21" s="13">
        <f t="shared" si="1"/>
        <v>653</v>
      </c>
      <c r="AD21" s="13">
        <v>0</v>
      </c>
    </row>
    <row r="22" spans="1:30" ht="15.75">
      <c r="A22" s="10">
        <f>[1]PopulatedForm20!A27</f>
        <v>16</v>
      </c>
      <c r="B22" s="11">
        <f>[1]PopulatedForm20!B27</f>
        <v>1</v>
      </c>
      <c r="C22" s="11">
        <f>[1]PopulatedForm20!C27</f>
        <v>0</v>
      </c>
      <c r="D22" s="11">
        <f>[1]PopulatedForm20!D27</f>
        <v>554</v>
      </c>
      <c r="E22" s="11">
        <f>[1]PopulatedForm20!E27</f>
        <v>64</v>
      </c>
      <c r="F22" s="11">
        <f>[1]PopulatedForm20!F27</f>
        <v>0</v>
      </c>
      <c r="G22" s="11">
        <f>[1]PopulatedForm20!G27</f>
        <v>0</v>
      </c>
      <c r="H22" s="11">
        <f>[1]PopulatedForm20!H27</f>
        <v>1</v>
      </c>
      <c r="I22" s="11">
        <f>[1]PopulatedForm20!I27</f>
        <v>1</v>
      </c>
      <c r="J22" s="11">
        <f>[1]PopulatedForm20!J27</f>
        <v>7</v>
      </c>
      <c r="K22" s="11">
        <f>[1]PopulatedForm20!K27</f>
        <v>1</v>
      </c>
      <c r="L22" s="11">
        <f>[1]PopulatedForm20!L27</f>
        <v>0</v>
      </c>
      <c r="M22" s="11">
        <f>[1]PopulatedForm20!M27</f>
        <v>0</v>
      </c>
      <c r="N22" s="11">
        <f>[1]PopulatedForm20!N27</f>
        <v>0</v>
      </c>
      <c r="O22" s="11">
        <f>[1]PopulatedForm20!O27</f>
        <v>0</v>
      </c>
      <c r="P22" s="11">
        <f>[1]PopulatedForm20!P27</f>
        <v>2</v>
      </c>
      <c r="Q22" s="11">
        <f>[1]PopulatedForm20!Q27</f>
        <v>0</v>
      </c>
      <c r="R22" s="11">
        <f>[1]PopulatedForm20!R27</f>
        <v>1</v>
      </c>
      <c r="S22" s="11">
        <f>[1]PopulatedForm20!S27</f>
        <v>1</v>
      </c>
      <c r="T22" s="11">
        <f>[1]PopulatedForm20!T27</f>
        <v>0</v>
      </c>
      <c r="U22" s="11">
        <f>[1]PopulatedForm20!U27</f>
        <v>2</v>
      </c>
      <c r="V22" s="11">
        <f>[1]PopulatedForm20!V27</f>
        <v>2</v>
      </c>
      <c r="W22" s="11">
        <f>[1]PopulatedForm20!W27</f>
        <v>0</v>
      </c>
      <c r="X22" s="11">
        <f>[1]PopulatedForm20!X27</f>
        <v>0</v>
      </c>
      <c r="Y22" s="11">
        <f>[1]PopulatedForm20!Y27</f>
        <v>2</v>
      </c>
      <c r="Z22" s="12">
        <f t="shared" si="0"/>
        <v>639</v>
      </c>
      <c r="AA22" s="13">
        <v>0</v>
      </c>
      <c r="AB22" s="11">
        <f>[1]PopulatedForm20!Z27</f>
        <v>1</v>
      </c>
      <c r="AC22" s="13">
        <f t="shared" si="1"/>
        <v>640</v>
      </c>
      <c r="AD22" s="13">
        <v>0</v>
      </c>
    </row>
    <row r="23" spans="1:30" ht="15.75">
      <c r="A23" s="10">
        <f>[1]PopulatedForm20!A28</f>
        <v>17</v>
      </c>
      <c r="B23" s="11">
        <f>[1]PopulatedForm20!B28</f>
        <v>10</v>
      </c>
      <c r="C23" s="11">
        <f>[1]PopulatedForm20!C28</f>
        <v>3</v>
      </c>
      <c r="D23" s="11">
        <f>[1]PopulatedForm20!D28</f>
        <v>602</v>
      </c>
      <c r="E23" s="11">
        <f>[1]PopulatedForm20!E28</f>
        <v>134</v>
      </c>
      <c r="F23" s="11">
        <f>[1]PopulatedForm20!F28</f>
        <v>1</v>
      </c>
      <c r="G23" s="11">
        <f>[1]PopulatedForm20!G28</f>
        <v>1</v>
      </c>
      <c r="H23" s="11">
        <f>[1]PopulatedForm20!H28</f>
        <v>2</v>
      </c>
      <c r="I23" s="11">
        <f>[1]PopulatedForm20!I28</f>
        <v>0</v>
      </c>
      <c r="J23" s="11">
        <f>[1]PopulatedForm20!J28</f>
        <v>2</v>
      </c>
      <c r="K23" s="11">
        <f>[1]PopulatedForm20!K28</f>
        <v>1</v>
      </c>
      <c r="L23" s="11">
        <f>[1]PopulatedForm20!L28</f>
        <v>0</v>
      </c>
      <c r="M23" s="11">
        <f>[1]PopulatedForm20!M28</f>
        <v>0</v>
      </c>
      <c r="N23" s="11">
        <f>[1]PopulatedForm20!N28</f>
        <v>0</v>
      </c>
      <c r="O23" s="11">
        <f>[1]PopulatedForm20!O28</f>
        <v>5</v>
      </c>
      <c r="P23" s="11">
        <f>[1]PopulatedForm20!P28</f>
        <v>0</v>
      </c>
      <c r="Q23" s="11">
        <f>[1]PopulatedForm20!Q28</f>
        <v>1</v>
      </c>
      <c r="R23" s="11">
        <f>[1]PopulatedForm20!R28</f>
        <v>3</v>
      </c>
      <c r="S23" s="11">
        <f>[1]PopulatedForm20!S28</f>
        <v>0</v>
      </c>
      <c r="T23" s="11">
        <f>[1]PopulatedForm20!T28</f>
        <v>0</v>
      </c>
      <c r="U23" s="11">
        <f>[1]PopulatedForm20!U28</f>
        <v>1</v>
      </c>
      <c r="V23" s="11">
        <f>[1]PopulatedForm20!V28</f>
        <v>0</v>
      </c>
      <c r="W23" s="11">
        <f>[1]PopulatedForm20!W28</f>
        <v>0</v>
      </c>
      <c r="X23" s="11">
        <f>[1]PopulatedForm20!X28</f>
        <v>0</v>
      </c>
      <c r="Y23" s="11">
        <f>[1]PopulatedForm20!Y28</f>
        <v>2</v>
      </c>
      <c r="Z23" s="12">
        <f t="shared" si="0"/>
        <v>768</v>
      </c>
      <c r="AA23" s="13">
        <v>0</v>
      </c>
      <c r="AB23" s="11">
        <f>[1]PopulatedForm20!Z28</f>
        <v>1</v>
      </c>
      <c r="AC23" s="13">
        <f t="shared" si="1"/>
        <v>769</v>
      </c>
      <c r="AD23" s="13">
        <v>0</v>
      </c>
    </row>
    <row r="24" spans="1:30" ht="15.75">
      <c r="A24" s="10">
        <f>[1]PopulatedForm20!A29</f>
        <v>18</v>
      </c>
      <c r="B24" s="11">
        <f>[1]PopulatedForm20!B29</f>
        <v>11</v>
      </c>
      <c r="C24" s="11">
        <f>[1]PopulatedForm20!C29</f>
        <v>3</v>
      </c>
      <c r="D24" s="11">
        <f>[1]PopulatedForm20!D29</f>
        <v>516</v>
      </c>
      <c r="E24" s="11">
        <f>[1]PopulatedForm20!E29</f>
        <v>218</v>
      </c>
      <c r="F24" s="11">
        <f>[1]PopulatedForm20!F29</f>
        <v>2</v>
      </c>
      <c r="G24" s="11">
        <f>[1]PopulatedForm20!G29</f>
        <v>1</v>
      </c>
      <c r="H24" s="11">
        <f>[1]PopulatedForm20!H29</f>
        <v>0</v>
      </c>
      <c r="I24" s="11">
        <f>[1]PopulatedForm20!I29</f>
        <v>2</v>
      </c>
      <c r="J24" s="11">
        <f>[1]PopulatedForm20!J29</f>
        <v>1</v>
      </c>
      <c r="K24" s="11">
        <f>[1]PopulatedForm20!K29</f>
        <v>0</v>
      </c>
      <c r="L24" s="11">
        <f>[1]PopulatedForm20!L29</f>
        <v>2</v>
      </c>
      <c r="M24" s="11">
        <f>[1]PopulatedForm20!M29</f>
        <v>1</v>
      </c>
      <c r="N24" s="11">
        <f>[1]PopulatedForm20!N29</f>
        <v>5</v>
      </c>
      <c r="O24" s="11">
        <f>[1]PopulatedForm20!O29</f>
        <v>0</v>
      </c>
      <c r="P24" s="11">
        <f>[1]PopulatedForm20!P29</f>
        <v>0</v>
      </c>
      <c r="Q24" s="11">
        <f>[1]PopulatedForm20!Q29</f>
        <v>3</v>
      </c>
      <c r="R24" s="11">
        <f>[1]PopulatedForm20!R29</f>
        <v>4</v>
      </c>
      <c r="S24" s="11">
        <f>[1]PopulatedForm20!S29</f>
        <v>1</v>
      </c>
      <c r="T24" s="11">
        <f>[1]PopulatedForm20!T29</f>
        <v>0</v>
      </c>
      <c r="U24" s="11">
        <f>[1]PopulatedForm20!U29</f>
        <v>0</v>
      </c>
      <c r="V24" s="11">
        <f>[1]PopulatedForm20!V29</f>
        <v>2</v>
      </c>
      <c r="W24" s="11">
        <f>[1]PopulatedForm20!W29</f>
        <v>1</v>
      </c>
      <c r="X24" s="11">
        <f>[1]PopulatedForm20!X29</f>
        <v>0</v>
      </c>
      <c r="Y24" s="11">
        <f>[1]PopulatedForm20!Y29</f>
        <v>1</v>
      </c>
      <c r="Z24" s="12">
        <f t="shared" si="0"/>
        <v>774</v>
      </c>
      <c r="AA24" s="13">
        <v>0</v>
      </c>
      <c r="AB24" s="11">
        <f>[1]PopulatedForm20!Z29</f>
        <v>0</v>
      </c>
      <c r="AC24" s="13">
        <f t="shared" si="1"/>
        <v>774</v>
      </c>
      <c r="AD24" s="13">
        <v>0</v>
      </c>
    </row>
    <row r="25" spans="1:30" ht="15.75">
      <c r="A25" s="10">
        <f>[1]PopulatedForm20!A30</f>
        <v>19</v>
      </c>
      <c r="B25" s="11">
        <f>[1]PopulatedForm20!B30</f>
        <v>17</v>
      </c>
      <c r="C25" s="11">
        <f>[1]PopulatedForm20!C30</f>
        <v>0</v>
      </c>
      <c r="D25" s="11">
        <f>[1]PopulatedForm20!D30</f>
        <v>466</v>
      </c>
      <c r="E25" s="11">
        <f>[1]PopulatedForm20!E30</f>
        <v>231</v>
      </c>
      <c r="F25" s="11">
        <f>[1]PopulatedForm20!F30</f>
        <v>3</v>
      </c>
      <c r="G25" s="11">
        <f>[1]PopulatedForm20!G30</f>
        <v>1</v>
      </c>
      <c r="H25" s="11">
        <f>[1]PopulatedForm20!H30</f>
        <v>1</v>
      </c>
      <c r="I25" s="11">
        <f>[1]PopulatedForm20!I30</f>
        <v>0</v>
      </c>
      <c r="J25" s="11">
        <f>[1]PopulatedForm20!J30</f>
        <v>6</v>
      </c>
      <c r="K25" s="11">
        <f>[1]PopulatedForm20!K30</f>
        <v>1</v>
      </c>
      <c r="L25" s="11">
        <f>[1]PopulatedForm20!L30</f>
        <v>0</v>
      </c>
      <c r="M25" s="11">
        <f>[1]PopulatedForm20!M30</f>
        <v>0</v>
      </c>
      <c r="N25" s="11">
        <f>[1]PopulatedForm20!N30</f>
        <v>3</v>
      </c>
      <c r="O25" s="11">
        <f>[1]PopulatedForm20!O30</f>
        <v>3</v>
      </c>
      <c r="P25" s="11">
        <f>[1]PopulatedForm20!P30</f>
        <v>0</v>
      </c>
      <c r="Q25" s="11">
        <f>[1]PopulatedForm20!Q30</f>
        <v>4</v>
      </c>
      <c r="R25" s="11">
        <f>[1]PopulatedForm20!R30</f>
        <v>5</v>
      </c>
      <c r="S25" s="11">
        <f>[1]PopulatedForm20!S30</f>
        <v>0</v>
      </c>
      <c r="T25" s="11">
        <f>[1]PopulatedForm20!T30</f>
        <v>5</v>
      </c>
      <c r="U25" s="11">
        <f>[1]PopulatedForm20!U30</f>
        <v>3</v>
      </c>
      <c r="V25" s="11">
        <f>[1]PopulatedForm20!V30</f>
        <v>0</v>
      </c>
      <c r="W25" s="11">
        <f>[1]PopulatedForm20!W30</f>
        <v>1</v>
      </c>
      <c r="X25" s="11">
        <f>[1]PopulatedForm20!X30</f>
        <v>0</v>
      </c>
      <c r="Y25" s="11">
        <f>[1]PopulatedForm20!Y30</f>
        <v>2</v>
      </c>
      <c r="Z25" s="12">
        <f t="shared" si="0"/>
        <v>752</v>
      </c>
      <c r="AA25" s="13">
        <v>0</v>
      </c>
      <c r="AB25" s="11">
        <f>[1]PopulatedForm20!Z30</f>
        <v>2</v>
      </c>
      <c r="AC25" s="13">
        <f t="shared" si="1"/>
        <v>754</v>
      </c>
      <c r="AD25" s="13">
        <v>0</v>
      </c>
    </row>
    <row r="26" spans="1:30" ht="15.75">
      <c r="A26" s="10">
        <f>[1]PopulatedForm20!A31</f>
        <v>20</v>
      </c>
      <c r="B26" s="11">
        <f>[1]PopulatedForm20!B31</f>
        <v>21</v>
      </c>
      <c r="C26" s="11">
        <f>[1]PopulatedForm20!C31</f>
        <v>5</v>
      </c>
      <c r="D26" s="11">
        <f>[1]PopulatedForm20!D31</f>
        <v>625</v>
      </c>
      <c r="E26" s="11">
        <f>[1]PopulatedForm20!E31</f>
        <v>260</v>
      </c>
      <c r="F26" s="11">
        <f>[1]PopulatedForm20!F31</f>
        <v>2</v>
      </c>
      <c r="G26" s="11">
        <f>[1]PopulatedForm20!G31</f>
        <v>1</v>
      </c>
      <c r="H26" s="11">
        <f>[1]PopulatedForm20!H31</f>
        <v>1</v>
      </c>
      <c r="I26" s="11">
        <f>[1]PopulatedForm20!I31</f>
        <v>0</v>
      </c>
      <c r="J26" s="11">
        <f>[1]PopulatedForm20!J31</f>
        <v>4</v>
      </c>
      <c r="K26" s="11">
        <f>[1]PopulatedForm20!K31</f>
        <v>0</v>
      </c>
      <c r="L26" s="11">
        <f>[1]PopulatedForm20!L31</f>
        <v>1</v>
      </c>
      <c r="M26" s="11">
        <f>[1]PopulatedForm20!M31</f>
        <v>2</v>
      </c>
      <c r="N26" s="11">
        <f>[1]PopulatedForm20!N31</f>
        <v>3</v>
      </c>
      <c r="O26" s="11">
        <f>[1]PopulatedForm20!O31</f>
        <v>2</v>
      </c>
      <c r="P26" s="11">
        <f>[1]PopulatedForm20!P31</f>
        <v>3</v>
      </c>
      <c r="Q26" s="11">
        <f>[1]PopulatedForm20!Q31</f>
        <v>0</v>
      </c>
      <c r="R26" s="11">
        <f>[1]PopulatedForm20!R31</f>
        <v>1</v>
      </c>
      <c r="S26" s="11">
        <f>[1]PopulatedForm20!S31</f>
        <v>1</v>
      </c>
      <c r="T26" s="11">
        <f>[1]PopulatedForm20!T31</f>
        <v>6</v>
      </c>
      <c r="U26" s="11">
        <f>[1]PopulatedForm20!U31</f>
        <v>3</v>
      </c>
      <c r="V26" s="11">
        <f>[1]PopulatedForm20!V31</f>
        <v>0</v>
      </c>
      <c r="W26" s="11">
        <f>[1]PopulatedForm20!W31</f>
        <v>0</v>
      </c>
      <c r="X26" s="11">
        <f>[1]PopulatedForm20!X31</f>
        <v>0</v>
      </c>
      <c r="Y26" s="11">
        <f>[1]PopulatedForm20!Y31</f>
        <v>0</v>
      </c>
      <c r="Z26" s="12">
        <f t="shared" si="0"/>
        <v>941</v>
      </c>
      <c r="AA26" s="13">
        <v>0</v>
      </c>
      <c r="AB26" s="11">
        <f>[1]PopulatedForm20!Z31</f>
        <v>1</v>
      </c>
      <c r="AC26" s="13">
        <f t="shared" si="1"/>
        <v>942</v>
      </c>
      <c r="AD26" s="13">
        <v>0</v>
      </c>
    </row>
    <row r="27" spans="1:30" ht="15.75">
      <c r="A27" s="10">
        <f>[1]PopulatedForm20!A32</f>
        <v>21</v>
      </c>
      <c r="B27" s="11">
        <f>[1]PopulatedForm20!B32</f>
        <v>20</v>
      </c>
      <c r="C27" s="11">
        <f>[1]PopulatedForm20!C32</f>
        <v>1</v>
      </c>
      <c r="D27" s="11">
        <f>[1]PopulatedForm20!D32</f>
        <v>611</v>
      </c>
      <c r="E27" s="11">
        <f>[1]PopulatedForm20!E32</f>
        <v>97</v>
      </c>
      <c r="F27" s="11">
        <f>[1]PopulatedForm20!F32</f>
        <v>0</v>
      </c>
      <c r="G27" s="11">
        <f>[1]PopulatedForm20!G32</f>
        <v>0</v>
      </c>
      <c r="H27" s="11">
        <f>[1]PopulatedForm20!H32</f>
        <v>0</v>
      </c>
      <c r="I27" s="11">
        <f>[1]PopulatedForm20!I32</f>
        <v>0</v>
      </c>
      <c r="J27" s="11">
        <f>[1]PopulatedForm20!J32</f>
        <v>3</v>
      </c>
      <c r="K27" s="11">
        <f>[1]PopulatedForm20!K32</f>
        <v>2</v>
      </c>
      <c r="L27" s="11">
        <f>[1]PopulatedForm20!L32</f>
        <v>0</v>
      </c>
      <c r="M27" s="11">
        <f>[1]PopulatedForm20!M32</f>
        <v>0</v>
      </c>
      <c r="N27" s="11">
        <f>[1]PopulatedForm20!N32</f>
        <v>0</v>
      </c>
      <c r="O27" s="11">
        <f>[1]PopulatedForm20!O32</f>
        <v>0</v>
      </c>
      <c r="P27" s="11">
        <f>[1]PopulatedForm20!P32</f>
        <v>0</v>
      </c>
      <c r="Q27" s="11">
        <f>[1]PopulatedForm20!Q32</f>
        <v>1</v>
      </c>
      <c r="R27" s="11">
        <f>[1]PopulatedForm20!R32</f>
        <v>3</v>
      </c>
      <c r="S27" s="11">
        <f>[1]PopulatedForm20!S32</f>
        <v>0</v>
      </c>
      <c r="T27" s="11">
        <f>[1]PopulatedForm20!T32</f>
        <v>1</v>
      </c>
      <c r="U27" s="11">
        <f>[1]PopulatedForm20!U32</f>
        <v>1</v>
      </c>
      <c r="V27" s="11">
        <f>[1]PopulatedForm20!V32</f>
        <v>1</v>
      </c>
      <c r="W27" s="11">
        <f>[1]PopulatedForm20!W32</f>
        <v>0</v>
      </c>
      <c r="X27" s="11">
        <f>[1]PopulatedForm20!X32</f>
        <v>0</v>
      </c>
      <c r="Y27" s="11">
        <f>[1]PopulatedForm20!Y32</f>
        <v>1</v>
      </c>
      <c r="Z27" s="12">
        <f t="shared" si="0"/>
        <v>742</v>
      </c>
      <c r="AA27" s="13">
        <v>0</v>
      </c>
      <c r="AB27" s="11">
        <f>[1]PopulatedForm20!Z32</f>
        <v>5</v>
      </c>
      <c r="AC27" s="13">
        <f t="shared" si="1"/>
        <v>747</v>
      </c>
      <c r="AD27" s="13">
        <v>0</v>
      </c>
    </row>
    <row r="28" spans="1:30" ht="15.75">
      <c r="A28" s="10">
        <f>[1]PopulatedForm20!A33</f>
        <v>22</v>
      </c>
      <c r="B28" s="11">
        <f>[1]PopulatedForm20!B33</f>
        <v>7</v>
      </c>
      <c r="C28" s="11">
        <f>[1]PopulatedForm20!C33</f>
        <v>1</v>
      </c>
      <c r="D28" s="11">
        <f>[1]PopulatedForm20!D33</f>
        <v>748</v>
      </c>
      <c r="E28" s="11">
        <f>[1]PopulatedForm20!E33</f>
        <v>104</v>
      </c>
      <c r="F28" s="11">
        <f>[1]PopulatedForm20!F33</f>
        <v>0</v>
      </c>
      <c r="G28" s="11">
        <f>[1]PopulatedForm20!G33</f>
        <v>0</v>
      </c>
      <c r="H28" s="11">
        <f>[1]PopulatedForm20!H33</f>
        <v>0</v>
      </c>
      <c r="I28" s="11">
        <f>[1]PopulatedForm20!I33</f>
        <v>0</v>
      </c>
      <c r="J28" s="11">
        <f>[1]PopulatedForm20!J33</f>
        <v>25</v>
      </c>
      <c r="K28" s="11">
        <f>[1]PopulatedForm20!K33</f>
        <v>1</v>
      </c>
      <c r="L28" s="11">
        <f>[1]PopulatedForm20!L33</f>
        <v>1</v>
      </c>
      <c r="M28" s="11">
        <f>[1]PopulatedForm20!M33</f>
        <v>0</v>
      </c>
      <c r="N28" s="11">
        <f>[1]PopulatedForm20!N33</f>
        <v>0</v>
      </c>
      <c r="O28" s="11">
        <f>[1]PopulatedForm20!O33</f>
        <v>4</v>
      </c>
      <c r="P28" s="11">
        <f>[1]PopulatedForm20!P33</f>
        <v>1</v>
      </c>
      <c r="Q28" s="11">
        <f>[1]PopulatedForm20!Q33</f>
        <v>1</v>
      </c>
      <c r="R28" s="11">
        <f>[1]PopulatedForm20!R33</f>
        <v>0</v>
      </c>
      <c r="S28" s="11">
        <f>[1]PopulatedForm20!S33</f>
        <v>0</v>
      </c>
      <c r="T28" s="11">
        <f>[1]PopulatedForm20!T33</f>
        <v>3</v>
      </c>
      <c r="U28" s="11">
        <f>[1]PopulatedForm20!U33</f>
        <v>2</v>
      </c>
      <c r="V28" s="11">
        <f>[1]PopulatedForm20!V33</f>
        <v>0</v>
      </c>
      <c r="W28" s="11">
        <f>[1]PopulatedForm20!W33</f>
        <v>0</v>
      </c>
      <c r="X28" s="11">
        <f>[1]PopulatedForm20!X33</f>
        <v>1</v>
      </c>
      <c r="Y28" s="11">
        <f>[1]PopulatedForm20!Y33</f>
        <v>0</v>
      </c>
      <c r="Z28" s="12">
        <f t="shared" si="0"/>
        <v>899</v>
      </c>
      <c r="AA28" s="13">
        <v>0</v>
      </c>
      <c r="AB28" s="11">
        <f>[1]PopulatedForm20!Z33</f>
        <v>0</v>
      </c>
      <c r="AC28" s="13">
        <f t="shared" si="1"/>
        <v>899</v>
      </c>
      <c r="AD28" s="13">
        <v>0</v>
      </c>
    </row>
    <row r="29" spans="1:30" ht="15.75">
      <c r="A29" s="10">
        <f>[1]PopulatedForm20!A34</f>
        <v>23</v>
      </c>
      <c r="B29" s="11">
        <f>[1]PopulatedForm20!B34</f>
        <v>4</v>
      </c>
      <c r="C29" s="11">
        <f>[1]PopulatedForm20!C34</f>
        <v>2</v>
      </c>
      <c r="D29" s="11">
        <f>[1]PopulatedForm20!D34</f>
        <v>221</v>
      </c>
      <c r="E29" s="11">
        <f>[1]PopulatedForm20!E34</f>
        <v>102</v>
      </c>
      <c r="F29" s="11">
        <f>[1]PopulatedForm20!F34</f>
        <v>0</v>
      </c>
      <c r="G29" s="11">
        <f>[1]PopulatedForm20!G34</f>
        <v>0</v>
      </c>
      <c r="H29" s="11">
        <f>[1]PopulatedForm20!H34</f>
        <v>0</v>
      </c>
      <c r="I29" s="11">
        <f>[1]PopulatedForm20!I34</f>
        <v>1</v>
      </c>
      <c r="J29" s="11">
        <f>[1]PopulatedForm20!J34</f>
        <v>2</v>
      </c>
      <c r="K29" s="11">
        <f>[1]PopulatedForm20!K34</f>
        <v>0</v>
      </c>
      <c r="L29" s="11">
        <f>[1]PopulatedForm20!L34</f>
        <v>0</v>
      </c>
      <c r="M29" s="11">
        <f>[1]PopulatedForm20!M34</f>
        <v>1</v>
      </c>
      <c r="N29" s="11">
        <f>[1]PopulatedForm20!N34</f>
        <v>0</v>
      </c>
      <c r="O29" s="11">
        <f>[1]PopulatedForm20!O34</f>
        <v>0</v>
      </c>
      <c r="P29" s="11">
        <f>[1]PopulatedForm20!P34</f>
        <v>2</v>
      </c>
      <c r="Q29" s="11">
        <f>[1]PopulatedForm20!Q34</f>
        <v>0</v>
      </c>
      <c r="R29" s="11">
        <f>[1]PopulatedForm20!R34</f>
        <v>0</v>
      </c>
      <c r="S29" s="11">
        <f>[1]PopulatedForm20!S34</f>
        <v>0</v>
      </c>
      <c r="T29" s="11">
        <f>[1]PopulatedForm20!T34</f>
        <v>0</v>
      </c>
      <c r="U29" s="11">
        <f>[1]PopulatedForm20!U34</f>
        <v>1</v>
      </c>
      <c r="V29" s="11">
        <f>[1]PopulatedForm20!V34</f>
        <v>0</v>
      </c>
      <c r="W29" s="11">
        <f>[1]PopulatedForm20!W34</f>
        <v>0</v>
      </c>
      <c r="X29" s="11">
        <f>[1]PopulatedForm20!X34</f>
        <v>0</v>
      </c>
      <c r="Y29" s="11">
        <f>[1]PopulatedForm20!Y34</f>
        <v>0</v>
      </c>
      <c r="Z29" s="12">
        <f t="shared" si="0"/>
        <v>336</v>
      </c>
      <c r="AA29" s="13">
        <v>0</v>
      </c>
      <c r="AB29" s="11">
        <f>[1]PopulatedForm20!Z34</f>
        <v>1</v>
      </c>
      <c r="AC29" s="13">
        <f t="shared" si="1"/>
        <v>337</v>
      </c>
      <c r="AD29" s="13">
        <v>0</v>
      </c>
    </row>
    <row r="30" spans="1:30" ht="15.75">
      <c r="A30" s="10">
        <f>[1]PopulatedForm20!A35</f>
        <v>24</v>
      </c>
      <c r="B30" s="11">
        <f>[1]PopulatedForm20!B35</f>
        <v>3</v>
      </c>
      <c r="C30" s="11">
        <f>[1]PopulatedForm20!C35</f>
        <v>1</v>
      </c>
      <c r="D30" s="11">
        <f>[1]PopulatedForm20!D35</f>
        <v>707</v>
      </c>
      <c r="E30" s="11">
        <f>[1]PopulatedForm20!E35</f>
        <v>60</v>
      </c>
      <c r="F30" s="11">
        <f>[1]PopulatedForm20!F35</f>
        <v>0</v>
      </c>
      <c r="G30" s="11">
        <f>[1]PopulatedForm20!G35</f>
        <v>0</v>
      </c>
      <c r="H30" s="11">
        <f>[1]PopulatedForm20!H35</f>
        <v>0</v>
      </c>
      <c r="I30" s="11">
        <f>[1]PopulatedForm20!I35</f>
        <v>0</v>
      </c>
      <c r="J30" s="11">
        <f>[1]PopulatedForm20!J35</f>
        <v>18</v>
      </c>
      <c r="K30" s="11">
        <f>[1]PopulatedForm20!K35</f>
        <v>0</v>
      </c>
      <c r="L30" s="11">
        <f>[1]PopulatedForm20!L35</f>
        <v>0</v>
      </c>
      <c r="M30" s="11">
        <f>[1]PopulatedForm20!M35</f>
        <v>0</v>
      </c>
      <c r="N30" s="11">
        <f>[1]PopulatedForm20!N35</f>
        <v>0</v>
      </c>
      <c r="O30" s="11">
        <f>[1]PopulatedForm20!O35</f>
        <v>0</v>
      </c>
      <c r="P30" s="11">
        <f>[1]PopulatedForm20!P35</f>
        <v>0</v>
      </c>
      <c r="Q30" s="11">
        <f>[1]PopulatedForm20!Q35</f>
        <v>0</v>
      </c>
      <c r="R30" s="11">
        <f>[1]PopulatedForm20!R35</f>
        <v>1</v>
      </c>
      <c r="S30" s="11">
        <f>[1]PopulatedForm20!S35</f>
        <v>1</v>
      </c>
      <c r="T30" s="11">
        <f>[1]PopulatedForm20!T35</f>
        <v>0</v>
      </c>
      <c r="U30" s="11">
        <f>[1]PopulatedForm20!U35</f>
        <v>1</v>
      </c>
      <c r="V30" s="11">
        <f>[1]PopulatedForm20!V35</f>
        <v>0</v>
      </c>
      <c r="W30" s="11">
        <f>[1]PopulatedForm20!W35</f>
        <v>0</v>
      </c>
      <c r="X30" s="11">
        <f>[1]PopulatedForm20!X35</f>
        <v>0</v>
      </c>
      <c r="Y30" s="11">
        <f>[1]PopulatedForm20!Y35</f>
        <v>2</v>
      </c>
      <c r="Z30" s="12">
        <f t="shared" si="0"/>
        <v>794</v>
      </c>
      <c r="AA30" s="13">
        <v>0</v>
      </c>
      <c r="AB30" s="11">
        <f>[1]PopulatedForm20!Z35</f>
        <v>0</v>
      </c>
      <c r="AC30" s="13">
        <f t="shared" si="1"/>
        <v>794</v>
      </c>
      <c r="AD30" s="13">
        <v>0</v>
      </c>
    </row>
    <row r="31" spans="1:30" ht="15.75">
      <c r="A31" s="10">
        <f>[1]PopulatedForm20!A44</f>
        <v>25</v>
      </c>
      <c r="B31" s="11">
        <f>[1]PopulatedForm20!B44</f>
        <v>2</v>
      </c>
      <c r="C31" s="11">
        <f>[1]PopulatedForm20!C44</f>
        <v>0</v>
      </c>
      <c r="D31" s="11">
        <f>[1]PopulatedForm20!D44</f>
        <v>374</v>
      </c>
      <c r="E31" s="11">
        <f>[1]PopulatedForm20!E44</f>
        <v>225</v>
      </c>
      <c r="F31" s="11">
        <f>[1]PopulatedForm20!F44</f>
        <v>4</v>
      </c>
      <c r="G31" s="11">
        <f>[1]PopulatedForm20!G44</f>
        <v>4</v>
      </c>
      <c r="H31" s="11">
        <f>[1]PopulatedForm20!H44</f>
        <v>0</v>
      </c>
      <c r="I31" s="11">
        <f>[1]PopulatedForm20!I44</f>
        <v>0</v>
      </c>
      <c r="J31" s="11">
        <f>[1]PopulatedForm20!J44</f>
        <v>1</v>
      </c>
      <c r="K31" s="11">
        <f>[1]PopulatedForm20!K44</f>
        <v>2</v>
      </c>
      <c r="L31" s="11">
        <f>[1]PopulatedForm20!L44</f>
        <v>3</v>
      </c>
      <c r="M31" s="11">
        <f>[1]PopulatedForm20!M44</f>
        <v>1</v>
      </c>
      <c r="N31" s="11">
        <f>[1]PopulatedForm20!N44</f>
        <v>0</v>
      </c>
      <c r="O31" s="11">
        <f>[1]PopulatedForm20!O44</f>
        <v>3</v>
      </c>
      <c r="P31" s="11">
        <f>[1]PopulatedForm20!P44</f>
        <v>1</v>
      </c>
      <c r="Q31" s="11">
        <f>[1]PopulatedForm20!Q44</f>
        <v>3</v>
      </c>
      <c r="R31" s="11">
        <f>[1]PopulatedForm20!R44</f>
        <v>1</v>
      </c>
      <c r="S31" s="11">
        <f>[1]PopulatedForm20!S44</f>
        <v>0</v>
      </c>
      <c r="T31" s="11">
        <f>[1]PopulatedForm20!T44</f>
        <v>2</v>
      </c>
      <c r="U31" s="11">
        <f>[1]PopulatedForm20!U44</f>
        <v>0</v>
      </c>
      <c r="V31" s="11">
        <f>[1]PopulatedForm20!V44</f>
        <v>0</v>
      </c>
      <c r="W31" s="11">
        <f>[1]PopulatedForm20!W44</f>
        <v>1</v>
      </c>
      <c r="X31" s="11">
        <f>[1]PopulatedForm20!X44</f>
        <v>0</v>
      </c>
      <c r="Y31" s="11">
        <f>[1]PopulatedForm20!Y44</f>
        <v>1</v>
      </c>
      <c r="Z31" s="12">
        <f t="shared" si="0"/>
        <v>628</v>
      </c>
      <c r="AA31" s="13">
        <v>0</v>
      </c>
      <c r="AB31" s="11">
        <f>[1]PopulatedForm20!Z44</f>
        <v>0</v>
      </c>
      <c r="AC31" s="13">
        <f t="shared" si="1"/>
        <v>628</v>
      </c>
      <c r="AD31" s="13">
        <v>0</v>
      </c>
    </row>
    <row r="32" spans="1:30" ht="15.75">
      <c r="A32" s="10">
        <f>[1]PopulatedForm20!A45</f>
        <v>26</v>
      </c>
      <c r="B32" s="11">
        <f>[1]PopulatedForm20!B45</f>
        <v>2</v>
      </c>
      <c r="C32" s="11">
        <f>[1]PopulatedForm20!C45</f>
        <v>0</v>
      </c>
      <c r="D32" s="11">
        <f>[1]PopulatedForm20!D45</f>
        <v>457</v>
      </c>
      <c r="E32" s="11">
        <f>[1]PopulatedForm20!E45</f>
        <v>148</v>
      </c>
      <c r="F32" s="11">
        <f>[1]PopulatedForm20!F45</f>
        <v>1</v>
      </c>
      <c r="G32" s="11">
        <f>[1]PopulatedForm20!G45</f>
        <v>0</v>
      </c>
      <c r="H32" s="11">
        <f>[1]PopulatedForm20!H45</f>
        <v>0</v>
      </c>
      <c r="I32" s="11">
        <f>[1]PopulatedForm20!I45</f>
        <v>0</v>
      </c>
      <c r="J32" s="11">
        <f>[1]PopulatedForm20!J45</f>
        <v>11</v>
      </c>
      <c r="K32" s="11">
        <f>[1]PopulatedForm20!K45</f>
        <v>0</v>
      </c>
      <c r="L32" s="11">
        <f>[1]PopulatedForm20!L45</f>
        <v>0</v>
      </c>
      <c r="M32" s="11">
        <f>[1]PopulatedForm20!M45</f>
        <v>1</v>
      </c>
      <c r="N32" s="11">
        <f>[1]PopulatedForm20!N45</f>
        <v>1</v>
      </c>
      <c r="O32" s="11">
        <f>[1]PopulatedForm20!O45</f>
        <v>0</v>
      </c>
      <c r="P32" s="11">
        <f>[1]PopulatedForm20!P45</f>
        <v>0</v>
      </c>
      <c r="Q32" s="11">
        <f>[1]PopulatedForm20!Q45</f>
        <v>0</v>
      </c>
      <c r="R32" s="11">
        <f>[1]PopulatedForm20!R45</f>
        <v>4</v>
      </c>
      <c r="S32" s="11">
        <f>[1]PopulatedForm20!S45</f>
        <v>0</v>
      </c>
      <c r="T32" s="11">
        <f>[1]PopulatedForm20!T45</f>
        <v>0</v>
      </c>
      <c r="U32" s="11">
        <f>[1]PopulatedForm20!U45</f>
        <v>1</v>
      </c>
      <c r="V32" s="11">
        <f>[1]PopulatedForm20!V45</f>
        <v>0</v>
      </c>
      <c r="W32" s="11">
        <f>[1]PopulatedForm20!W45</f>
        <v>0</v>
      </c>
      <c r="X32" s="11">
        <f>[1]PopulatedForm20!X45</f>
        <v>0</v>
      </c>
      <c r="Y32" s="11">
        <f>[1]PopulatedForm20!Y45</f>
        <v>3</v>
      </c>
      <c r="Z32" s="12">
        <f t="shared" si="0"/>
        <v>629</v>
      </c>
      <c r="AA32" s="13">
        <v>0</v>
      </c>
      <c r="AB32" s="11">
        <f>[1]PopulatedForm20!Z45</f>
        <v>0</v>
      </c>
      <c r="AC32" s="13">
        <f t="shared" si="1"/>
        <v>629</v>
      </c>
      <c r="AD32" s="13">
        <v>0</v>
      </c>
    </row>
    <row r="33" spans="1:30" ht="15.75">
      <c r="A33" s="10">
        <f>[1]PopulatedForm20!A46</f>
        <v>27</v>
      </c>
      <c r="B33" s="11">
        <f>[1]PopulatedForm20!B46</f>
        <v>1</v>
      </c>
      <c r="C33" s="11">
        <f>[1]PopulatedForm20!C46</f>
        <v>3</v>
      </c>
      <c r="D33" s="11">
        <f>[1]PopulatedForm20!D46</f>
        <v>561</v>
      </c>
      <c r="E33" s="11">
        <f>[1]PopulatedForm20!E46</f>
        <v>56</v>
      </c>
      <c r="F33" s="11">
        <f>[1]PopulatedForm20!F46</f>
        <v>0</v>
      </c>
      <c r="G33" s="11">
        <f>[1]PopulatedForm20!G46</f>
        <v>0</v>
      </c>
      <c r="H33" s="11">
        <f>[1]PopulatedForm20!H46</f>
        <v>0</v>
      </c>
      <c r="I33" s="11">
        <f>[1]PopulatedForm20!I46</f>
        <v>1</v>
      </c>
      <c r="J33" s="11">
        <f>[1]PopulatedForm20!J46</f>
        <v>6</v>
      </c>
      <c r="K33" s="11">
        <f>[1]PopulatedForm20!K46</f>
        <v>0</v>
      </c>
      <c r="L33" s="11">
        <f>[1]PopulatedForm20!L46</f>
        <v>1</v>
      </c>
      <c r="M33" s="11">
        <f>[1]PopulatedForm20!M46</f>
        <v>0</v>
      </c>
      <c r="N33" s="11">
        <f>[1]PopulatedForm20!N46</f>
        <v>0</v>
      </c>
      <c r="O33" s="11">
        <f>[1]PopulatedForm20!O46</f>
        <v>0</v>
      </c>
      <c r="P33" s="11">
        <f>[1]PopulatedForm20!P46</f>
        <v>0</v>
      </c>
      <c r="Q33" s="11">
        <f>[1]PopulatedForm20!Q46</f>
        <v>0</v>
      </c>
      <c r="R33" s="11">
        <f>[1]PopulatedForm20!R46</f>
        <v>0</v>
      </c>
      <c r="S33" s="11">
        <f>[1]PopulatedForm20!S46</f>
        <v>0</v>
      </c>
      <c r="T33" s="11">
        <f>[1]PopulatedForm20!T46</f>
        <v>0</v>
      </c>
      <c r="U33" s="11">
        <f>[1]PopulatedForm20!U46</f>
        <v>0</v>
      </c>
      <c r="V33" s="11">
        <f>[1]PopulatedForm20!V46</f>
        <v>0</v>
      </c>
      <c r="W33" s="11">
        <f>[1]PopulatedForm20!W46</f>
        <v>0</v>
      </c>
      <c r="X33" s="11">
        <f>[1]PopulatedForm20!X46</f>
        <v>0</v>
      </c>
      <c r="Y33" s="11">
        <f>[1]PopulatedForm20!Y46</f>
        <v>1</v>
      </c>
      <c r="Z33" s="12">
        <f t="shared" si="0"/>
        <v>630</v>
      </c>
      <c r="AA33" s="13">
        <v>0</v>
      </c>
      <c r="AB33" s="11">
        <f>[1]PopulatedForm20!Z46</f>
        <v>0</v>
      </c>
      <c r="AC33" s="13">
        <f t="shared" si="1"/>
        <v>630</v>
      </c>
      <c r="AD33" s="13">
        <v>0</v>
      </c>
    </row>
    <row r="34" spans="1:30" ht="15.75">
      <c r="A34" s="10">
        <f>[1]PopulatedForm20!A47</f>
        <v>28</v>
      </c>
      <c r="B34" s="11">
        <f>[1]PopulatedForm20!B47</f>
        <v>10</v>
      </c>
      <c r="C34" s="11">
        <f>[1]PopulatedForm20!C47</f>
        <v>0</v>
      </c>
      <c r="D34" s="11">
        <f>[1]PopulatedForm20!D47</f>
        <v>515</v>
      </c>
      <c r="E34" s="11">
        <f>[1]PopulatedForm20!E47</f>
        <v>78</v>
      </c>
      <c r="F34" s="11">
        <f>[1]PopulatedForm20!F47</f>
        <v>1</v>
      </c>
      <c r="G34" s="11">
        <f>[1]PopulatedForm20!G47</f>
        <v>0</v>
      </c>
      <c r="H34" s="11">
        <f>[1]PopulatedForm20!H47</f>
        <v>0</v>
      </c>
      <c r="I34" s="11">
        <f>[1]PopulatedForm20!I47</f>
        <v>0</v>
      </c>
      <c r="J34" s="11">
        <f>[1]PopulatedForm20!J47</f>
        <v>4</v>
      </c>
      <c r="K34" s="11">
        <f>[1]PopulatedForm20!K47</f>
        <v>0</v>
      </c>
      <c r="L34" s="11">
        <f>[1]PopulatedForm20!L47</f>
        <v>1</v>
      </c>
      <c r="M34" s="11">
        <f>[1]PopulatedForm20!M47</f>
        <v>1</v>
      </c>
      <c r="N34" s="11">
        <f>[1]PopulatedForm20!N47</f>
        <v>1</v>
      </c>
      <c r="O34" s="11">
        <f>[1]PopulatedForm20!O47</f>
        <v>0</v>
      </c>
      <c r="P34" s="11">
        <f>[1]PopulatedForm20!P47</f>
        <v>0</v>
      </c>
      <c r="Q34" s="11">
        <f>[1]PopulatedForm20!Q47</f>
        <v>0</v>
      </c>
      <c r="R34" s="11">
        <f>[1]PopulatedForm20!R47</f>
        <v>4</v>
      </c>
      <c r="S34" s="11">
        <f>[1]PopulatedForm20!S47</f>
        <v>0</v>
      </c>
      <c r="T34" s="11">
        <f>[1]PopulatedForm20!T47</f>
        <v>3</v>
      </c>
      <c r="U34" s="11">
        <f>[1]PopulatedForm20!U47</f>
        <v>1</v>
      </c>
      <c r="V34" s="11">
        <f>[1]PopulatedForm20!V47</f>
        <v>1</v>
      </c>
      <c r="W34" s="11">
        <f>[1]PopulatedForm20!W47</f>
        <v>0</v>
      </c>
      <c r="X34" s="11">
        <f>[1]PopulatedForm20!X47</f>
        <v>1</v>
      </c>
      <c r="Y34" s="11">
        <f>[1]PopulatedForm20!Y47</f>
        <v>1</v>
      </c>
      <c r="Z34" s="12">
        <f t="shared" si="0"/>
        <v>622</v>
      </c>
      <c r="AA34" s="13">
        <v>0</v>
      </c>
      <c r="AB34" s="11">
        <f>[1]PopulatedForm20!Z47</f>
        <v>0</v>
      </c>
      <c r="AC34" s="13">
        <f t="shared" si="1"/>
        <v>622</v>
      </c>
      <c r="AD34" s="13">
        <v>0</v>
      </c>
    </row>
    <row r="35" spans="1:30" ht="15.75">
      <c r="A35" s="10">
        <f>[1]PopulatedForm20!A48</f>
        <v>29</v>
      </c>
      <c r="B35" s="11">
        <f>[1]PopulatedForm20!B48</f>
        <v>2</v>
      </c>
      <c r="C35" s="11">
        <f>[1]PopulatedForm20!C48</f>
        <v>0</v>
      </c>
      <c r="D35" s="11">
        <f>[1]PopulatedForm20!D48</f>
        <v>400</v>
      </c>
      <c r="E35" s="11">
        <f>[1]PopulatedForm20!E48</f>
        <v>106</v>
      </c>
      <c r="F35" s="11">
        <f>[1]PopulatedForm20!F48</f>
        <v>0</v>
      </c>
      <c r="G35" s="11">
        <f>[1]PopulatedForm20!G48</f>
        <v>1</v>
      </c>
      <c r="H35" s="11">
        <f>[1]PopulatedForm20!H48</f>
        <v>0</v>
      </c>
      <c r="I35" s="11">
        <f>[1]PopulatedForm20!I48</f>
        <v>1</v>
      </c>
      <c r="J35" s="11">
        <f>[1]PopulatedForm20!J48</f>
        <v>4</v>
      </c>
      <c r="K35" s="11">
        <f>[1]PopulatedForm20!K48</f>
        <v>0</v>
      </c>
      <c r="L35" s="11">
        <f>[1]PopulatedForm20!L48</f>
        <v>0</v>
      </c>
      <c r="M35" s="11">
        <f>[1]PopulatedForm20!M48</f>
        <v>1</v>
      </c>
      <c r="N35" s="11">
        <f>[1]PopulatedForm20!N48</f>
        <v>0</v>
      </c>
      <c r="O35" s="11">
        <f>[1]PopulatedForm20!O48</f>
        <v>1</v>
      </c>
      <c r="P35" s="11">
        <f>[1]PopulatedForm20!P48</f>
        <v>1</v>
      </c>
      <c r="Q35" s="11">
        <f>[1]PopulatedForm20!Q48</f>
        <v>0</v>
      </c>
      <c r="R35" s="11">
        <f>[1]PopulatedForm20!R48</f>
        <v>0</v>
      </c>
      <c r="S35" s="11">
        <f>[1]PopulatedForm20!S48</f>
        <v>0</v>
      </c>
      <c r="T35" s="11">
        <f>[1]PopulatedForm20!T48</f>
        <v>0</v>
      </c>
      <c r="U35" s="11">
        <f>[1]PopulatedForm20!U48</f>
        <v>0</v>
      </c>
      <c r="V35" s="11">
        <f>[1]PopulatedForm20!V48</f>
        <v>0</v>
      </c>
      <c r="W35" s="11">
        <f>[1]PopulatedForm20!W48</f>
        <v>1</v>
      </c>
      <c r="X35" s="11">
        <f>[1]PopulatedForm20!X48</f>
        <v>0</v>
      </c>
      <c r="Y35" s="11">
        <f>[1]PopulatedForm20!Y48</f>
        <v>0</v>
      </c>
      <c r="Z35" s="12">
        <f t="shared" si="0"/>
        <v>518</v>
      </c>
      <c r="AA35" s="13">
        <v>0</v>
      </c>
      <c r="AB35" s="11">
        <f>[1]PopulatedForm20!Z48</f>
        <v>3</v>
      </c>
      <c r="AC35" s="13">
        <f t="shared" si="1"/>
        <v>521</v>
      </c>
      <c r="AD35" s="13">
        <v>0</v>
      </c>
    </row>
    <row r="36" spans="1:30" ht="15.75">
      <c r="A36" s="10">
        <f>[1]PopulatedForm20!A49</f>
        <v>30</v>
      </c>
      <c r="B36" s="11">
        <f>[1]PopulatedForm20!B49</f>
        <v>11</v>
      </c>
      <c r="C36" s="11">
        <f>[1]PopulatedForm20!C49</f>
        <v>0</v>
      </c>
      <c r="D36" s="11">
        <f>[1]PopulatedForm20!D49</f>
        <v>273</v>
      </c>
      <c r="E36" s="11">
        <f>[1]PopulatedForm20!E49</f>
        <v>277</v>
      </c>
      <c r="F36" s="11">
        <f>[1]PopulatedForm20!F49</f>
        <v>1</v>
      </c>
      <c r="G36" s="11">
        <f>[1]PopulatedForm20!G49</f>
        <v>0</v>
      </c>
      <c r="H36" s="11">
        <f>[1]PopulatedForm20!H49</f>
        <v>2</v>
      </c>
      <c r="I36" s="11">
        <f>[1]PopulatedForm20!I49</f>
        <v>0</v>
      </c>
      <c r="J36" s="11">
        <f>[1]PopulatedForm20!J49</f>
        <v>2</v>
      </c>
      <c r="K36" s="11">
        <f>[1]PopulatedForm20!K49</f>
        <v>1</v>
      </c>
      <c r="L36" s="11">
        <f>[1]PopulatedForm20!L49</f>
        <v>0</v>
      </c>
      <c r="M36" s="11">
        <f>[1]PopulatedForm20!M49</f>
        <v>1</v>
      </c>
      <c r="N36" s="11">
        <f>[1]PopulatedForm20!N49</f>
        <v>0</v>
      </c>
      <c r="O36" s="11">
        <f>[1]PopulatedForm20!O49</f>
        <v>1</v>
      </c>
      <c r="P36" s="11">
        <f>[1]PopulatedForm20!P49</f>
        <v>1</v>
      </c>
      <c r="Q36" s="11">
        <f>[1]PopulatedForm20!Q49</f>
        <v>2</v>
      </c>
      <c r="R36" s="11">
        <f>[1]PopulatedForm20!R49</f>
        <v>2</v>
      </c>
      <c r="S36" s="11">
        <f>[1]PopulatedForm20!S49</f>
        <v>1</v>
      </c>
      <c r="T36" s="11">
        <f>[1]PopulatedForm20!T49</f>
        <v>2</v>
      </c>
      <c r="U36" s="11">
        <f>[1]PopulatedForm20!U49</f>
        <v>0</v>
      </c>
      <c r="V36" s="11">
        <f>[1]PopulatedForm20!V49</f>
        <v>0</v>
      </c>
      <c r="W36" s="11">
        <f>[1]PopulatedForm20!W49</f>
        <v>1</v>
      </c>
      <c r="X36" s="11">
        <f>[1]PopulatedForm20!X49</f>
        <v>1</v>
      </c>
      <c r="Y36" s="11">
        <f>[1]PopulatedForm20!Y49</f>
        <v>1</v>
      </c>
      <c r="Z36" s="12">
        <f t="shared" si="0"/>
        <v>580</v>
      </c>
      <c r="AA36" s="13">
        <v>0</v>
      </c>
      <c r="AB36" s="11">
        <f>[1]PopulatedForm20!Z49</f>
        <v>0</v>
      </c>
      <c r="AC36" s="13">
        <f t="shared" si="1"/>
        <v>580</v>
      </c>
      <c r="AD36" s="13">
        <v>0</v>
      </c>
    </row>
    <row r="37" spans="1:30" ht="15.75">
      <c r="A37" s="10">
        <f>[1]PopulatedForm20!A50</f>
        <v>31</v>
      </c>
      <c r="B37" s="11">
        <f>[1]PopulatedForm20!B50</f>
        <v>0</v>
      </c>
      <c r="C37" s="11">
        <f>[1]PopulatedForm20!C50</f>
        <v>3</v>
      </c>
      <c r="D37" s="11">
        <f>[1]PopulatedForm20!D50</f>
        <v>314</v>
      </c>
      <c r="E37" s="11">
        <f>[1]PopulatedForm20!E50</f>
        <v>105</v>
      </c>
      <c r="F37" s="11">
        <f>[1]PopulatedForm20!F50</f>
        <v>0</v>
      </c>
      <c r="G37" s="11">
        <f>[1]PopulatedForm20!G50</f>
        <v>1</v>
      </c>
      <c r="H37" s="11">
        <f>[1]PopulatedForm20!H50</f>
        <v>0</v>
      </c>
      <c r="I37" s="11">
        <f>[1]PopulatedForm20!I50</f>
        <v>0</v>
      </c>
      <c r="J37" s="11">
        <f>[1]PopulatedForm20!J50</f>
        <v>11</v>
      </c>
      <c r="K37" s="11">
        <f>[1]PopulatedForm20!K50</f>
        <v>0</v>
      </c>
      <c r="L37" s="11">
        <f>[1]PopulatedForm20!L50</f>
        <v>0</v>
      </c>
      <c r="M37" s="11">
        <f>[1]PopulatedForm20!M50</f>
        <v>0</v>
      </c>
      <c r="N37" s="11">
        <f>[1]PopulatedForm20!N50</f>
        <v>0</v>
      </c>
      <c r="O37" s="11">
        <f>[1]PopulatedForm20!O50</f>
        <v>1</v>
      </c>
      <c r="P37" s="11">
        <f>[1]PopulatedForm20!P50</f>
        <v>1</v>
      </c>
      <c r="Q37" s="11">
        <f>[1]PopulatedForm20!Q50</f>
        <v>0</v>
      </c>
      <c r="R37" s="11">
        <f>[1]PopulatedForm20!R50</f>
        <v>0</v>
      </c>
      <c r="S37" s="11">
        <f>[1]PopulatedForm20!S50</f>
        <v>0</v>
      </c>
      <c r="T37" s="11">
        <f>[1]PopulatedForm20!T50</f>
        <v>0</v>
      </c>
      <c r="U37" s="11">
        <f>[1]PopulatedForm20!U50</f>
        <v>0</v>
      </c>
      <c r="V37" s="11">
        <f>[1]PopulatedForm20!V50</f>
        <v>0</v>
      </c>
      <c r="W37" s="11">
        <f>[1]PopulatedForm20!W50</f>
        <v>0</v>
      </c>
      <c r="X37" s="11">
        <f>[1]PopulatedForm20!X50</f>
        <v>0</v>
      </c>
      <c r="Y37" s="11">
        <f>[1]PopulatedForm20!Y50</f>
        <v>0</v>
      </c>
      <c r="Z37" s="12">
        <f t="shared" si="0"/>
        <v>436</v>
      </c>
      <c r="AA37" s="13">
        <v>0</v>
      </c>
      <c r="AB37" s="11">
        <f>[1]PopulatedForm20!Z50</f>
        <v>0</v>
      </c>
      <c r="AC37" s="13">
        <f t="shared" si="1"/>
        <v>436</v>
      </c>
      <c r="AD37" s="13">
        <v>0</v>
      </c>
    </row>
    <row r="38" spans="1:30" ht="15.75">
      <c r="A38" s="10">
        <f>[1]PopulatedForm20!A51</f>
        <v>32</v>
      </c>
      <c r="B38" s="11">
        <f>[1]PopulatedForm20!B51</f>
        <v>33</v>
      </c>
      <c r="C38" s="11">
        <f>[1]PopulatedForm20!C51</f>
        <v>0</v>
      </c>
      <c r="D38" s="11">
        <f>[1]PopulatedForm20!D51</f>
        <v>187</v>
      </c>
      <c r="E38" s="11">
        <f>[1]PopulatedForm20!E51</f>
        <v>218</v>
      </c>
      <c r="F38" s="11">
        <f>[1]PopulatedForm20!F51</f>
        <v>3</v>
      </c>
      <c r="G38" s="11">
        <f>[1]PopulatedForm20!G51</f>
        <v>0</v>
      </c>
      <c r="H38" s="11">
        <f>[1]PopulatedForm20!H51</f>
        <v>0</v>
      </c>
      <c r="I38" s="11">
        <f>[1]PopulatedForm20!I51</f>
        <v>0</v>
      </c>
      <c r="J38" s="11">
        <f>[1]PopulatedForm20!J51</f>
        <v>1</v>
      </c>
      <c r="K38" s="11">
        <f>[1]PopulatedForm20!K51</f>
        <v>0</v>
      </c>
      <c r="L38" s="11">
        <f>[1]PopulatedForm20!L51</f>
        <v>0</v>
      </c>
      <c r="M38" s="11">
        <f>[1]PopulatedForm20!M51</f>
        <v>0</v>
      </c>
      <c r="N38" s="11">
        <f>[1]PopulatedForm20!N51</f>
        <v>1</v>
      </c>
      <c r="O38" s="11">
        <f>[1]PopulatedForm20!O51</f>
        <v>1</v>
      </c>
      <c r="P38" s="11">
        <f>[1]PopulatedForm20!P51</f>
        <v>0</v>
      </c>
      <c r="Q38" s="11">
        <f>[1]PopulatedForm20!Q51</f>
        <v>2</v>
      </c>
      <c r="R38" s="11">
        <f>[1]PopulatedForm20!R51</f>
        <v>4</v>
      </c>
      <c r="S38" s="11">
        <f>[1]PopulatedForm20!S51</f>
        <v>1</v>
      </c>
      <c r="T38" s="11">
        <f>[1]PopulatedForm20!T51</f>
        <v>0</v>
      </c>
      <c r="U38" s="11">
        <f>[1]PopulatedForm20!U51</f>
        <v>0</v>
      </c>
      <c r="V38" s="11">
        <f>[1]PopulatedForm20!V51</f>
        <v>0</v>
      </c>
      <c r="W38" s="11">
        <f>[1]PopulatedForm20!W51</f>
        <v>0</v>
      </c>
      <c r="X38" s="11">
        <f>[1]PopulatedForm20!X51</f>
        <v>0</v>
      </c>
      <c r="Y38" s="11">
        <f>[1]PopulatedForm20!Y51</f>
        <v>2</v>
      </c>
      <c r="Z38" s="12">
        <f t="shared" si="0"/>
        <v>453</v>
      </c>
      <c r="AA38" s="13">
        <v>0</v>
      </c>
      <c r="AB38" s="11">
        <f>[1]PopulatedForm20!Z51</f>
        <v>2</v>
      </c>
      <c r="AC38" s="13">
        <f t="shared" si="1"/>
        <v>455</v>
      </c>
      <c r="AD38" s="13">
        <v>0</v>
      </c>
    </row>
    <row r="39" spans="1:30" ht="15.75">
      <c r="A39" s="10">
        <f>[1]PopulatedForm20!A52</f>
        <v>33</v>
      </c>
      <c r="B39" s="11">
        <f>[1]PopulatedForm20!B52</f>
        <v>46</v>
      </c>
      <c r="C39" s="11">
        <f>[1]PopulatedForm20!C52</f>
        <v>1</v>
      </c>
      <c r="D39" s="11">
        <f>[1]PopulatedForm20!D52</f>
        <v>119</v>
      </c>
      <c r="E39" s="11">
        <f>[1]PopulatedForm20!E52</f>
        <v>206</v>
      </c>
      <c r="F39" s="11">
        <f>[1]PopulatedForm20!F52</f>
        <v>1</v>
      </c>
      <c r="G39" s="11">
        <f>[1]PopulatedForm20!G52</f>
        <v>1</v>
      </c>
      <c r="H39" s="11">
        <f>[1]PopulatedForm20!H52</f>
        <v>1</v>
      </c>
      <c r="I39" s="11">
        <f>[1]PopulatedForm20!I52</f>
        <v>0</v>
      </c>
      <c r="J39" s="11">
        <f>[1]PopulatedForm20!J52</f>
        <v>2</v>
      </c>
      <c r="K39" s="11">
        <f>[1]PopulatedForm20!K52</f>
        <v>0</v>
      </c>
      <c r="L39" s="11">
        <f>[1]PopulatedForm20!L52</f>
        <v>2</v>
      </c>
      <c r="M39" s="11">
        <f>[1]PopulatedForm20!M52</f>
        <v>0</v>
      </c>
      <c r="N39" s="11">
        <f>[1]PopulatedForm20!N52</f>
        <v>0</v>
      </c>
      <c r="O39" s="11">
        <f>[1]PopulatedForm20!O52</f>
        <v>0</v>
      </c>
      <c r="P39" s="11">
        <f>[1]PopulatedForm20!P52</f>
        <v>0</v>
      </c>
      <c r="Q39" s="11">
        <f>[1]PopulatedForm20!Q52</f>
        <v>1</v>
      </c>
      <c r="R39" s="11">
        <f>[1]PopulatedForm20!R52</f>
        <v>12</v>
      </c>
      <c r="S39" s="11">
        <f>[1]PopulatedForm20!S52</f>
        <v>0</v>
      </c>
      <c r="T39" s="11">
        <f>[1]PopulatedForm20!T52</f>
        <v>1</v>
      </c>
      <c r="U39" s="11">
        <f>[1]PopulatedForm20!U52</f>
        <v>0</v>
      </c>
      <c r="V39" s="11">
        <f>[1]PopulatedForm20!V52</f>
        <v>0</v>
      </c>
      <c r="W39" s="11">
        <f>[1]PopulatedForm20!W52</f>
        <v>0</v>
      </c>
      <c r="X39" s="11">
        <f>[1]PopulatedForm20!X52</f>
        <v>0</v>
      </c>
      <c r="Y39" s="11">
        <f>[1]PopulatedForm20!Y52</f>
        <v>0</v>
      </c>
      <c r="Z39" s="12">
        <f t="shared" si="0"/>
        <v>393</v>
      </c>
      <c r="AA39" s="13">
        <v>0</v>
      </c>
      <c r="AB39" s="11">
        <f>[1]PopulatedForm20!Z52</f>
        <v>1</v>
      </c>
      <c r="AC39" s="13">
        <f t="shared" si="1"/>
        <v>394</v>
      </c>
      <c r="AD39" s="13">
        <v>0</v>
      </c>
    </row>
    <row r="40" spans="1:30" ht="15.75">
      <c r="A40" s="10">
        <f>[1]PopulatedForm20!A53</f>
        <v>34</v>
      </c>
      <c r="B40" s="11">
        <f>[1]PopulatedForm20!B53</f>
        <v>4</v>
      </c>
      <c r="C40" s="11">
        <f>[1]PopulatedForm20!C53</f>
        <v>1</v>
      </c>
      <c r="D40" s="11">
        <f>[1]PopulatedForm20!D53</f>
        <v>111</v>
      </c>
      <c r="E40" s="11">
        <f>[1]PopulatedForm20!E53</f>
        <v>532</v>
      </c>
      <c r="F40" s="11">
        <f>[1]PopulatedForm20!F53</f>
        <v>0</v>
      </c>
      <c r="G40" s="11">
        <f>[1]PopulatedForm20!G53</f>
        <v>1</v>
      </c>
      <c r="H40" s="11">
        <f>[1]PopulatedForm20!H53</f>
        <v>1</v>
      </c>
      <c r="I40" s="11">
        <f>[1]PopulatedForm20!I53</f>
        <v>0</v>
      </c>
      <c r="J40" s="11">
        <f>[1]PopulatedForm20!J53</f>
        <v>13</v>
      </c>
      <c r="K40" s="11">
        <f>[1]PopulatedForm20!K53</f>
        <v>0</v>
      </c>
      <c r="L40" s="11">
        <f>[1]PopulatedForm20!L53</f>
        <v>2</v>
      </c>
      <c r="M40" s="11">
        <f>[1]PopulatedForm20!M53</f>
        <v>1</v>
      </c>
      <c r="N40" s="11">
        <f>[1]PopulatedForm20!N53</f>
        <v>0</v>
      </c>
      <c r="O40" s="11">
        <f>[1]PopulatedForm20!O53</f>
        <v>1</v>
      </c>
      <c r="P40" s="11">
        <f>[1]PopulatedForm20!P53</f>
        <v>0</v>
      </c>
      <c r="Q40" s="11">
        <f>[1]PopulatedForm20!Q53</f>
        <v>0</v>
      </c>
      <c r="R40" s="11">
        <f>[1]PopulatedForm20!R53</f>
        <v>0</v>
      </c>
      <c r="S40" s="11">
        <f>[1]PopulatedForm20!S53</f>
        <v>1</v>
      </c>
      <c r="T40" s="11">
        <f>[1]PopulatedForm20!T53</f>
        <v>1</v>
      </c>
      <c r="U40" s="11">
        <f>[1]PopulatedForm20!U53</f>
        <v>1</v>
      </c>
      <c r="V40" s="11">
        <f>[1]PopulatedForm20!V53</f>
        <v>0</v>
      </c>
      <c r="W40" s="11">
        <f>[1]PopulatedForm20!W53</f>
        <v>1</v>
      </c>
      <c r="X40" s="11">
        <f>[1]PopulatedForm20!X53</f>
        <v>0</v>
      </c>
      <c r="Y40" s="11">
        <f>[1]PopulatedForm20!Y53</f>
        <v>1</v>
      </c>
      <c r="Z40" s="12">
        <f t="shared" si="0"/>
        <v>672</v>
      </c>
      <c r="AA40" s="13">
        <v>0</v>
      </c>
      <c r="AB40" s="11">
        <f>[1]PopulatedForm20!Z53</f>
        <v>0</v>
      </c>
      <c r="AC40" s="13">
        <f t="shared" si="1"/>
        <v>672</v>
      </c>
      <c r="AD40" s="13">
        <v>0</v>
      </c>
    </row>
    <row r="41" spans="1:30" ht="15.75">
      <c r="A41" s="10">
        <f>[1]PopulatedForm20!A54</f>
        <v>35</v>
      </c>
      <c r="B41" s="11">
        <f>[1]PopulatedForm20!B54</f>
        <v>0</v>
      </c>
      <c r="C41" s="11">
        <f>[1]PopulatedForm20!C54</f>
        <v>0</v>
      </c>
      <c r="D41" s="11">
        <f>[1]PopulatedForm20!D54</f>
        <v>191</v>
      </c>
      <c r="E41" s="11">
        <f>[1]PopulatedForm20!E54</f>
        <v>392</v>
      </c>
      <c r="F41" s="11">
        <f>[1]PopulatedForm20!F54</f>
        <v>2</v>
      </c>
      <c r="G41" s="11">
        <f>[1]PopulatedForm20!G54</f>
        <v>0</v>
      </c>
      <c r="H41" s="11">
        <f>[1]PopulatedForm20!H54</f>
        <v>3</v>
      </c>
      <c r="I41" s="11">
        <f>[1]PopulatedForm20!I54</f>
        <v>1</v>
      </c>
      <c r="J41" s="11">
        <f>[1]PopulatedForm20!J54</f>
        <v>6</v>
      </c>
      <c r="K41" s="11">
        <f>[1]PopulatedForm20!K54</f>
        <v>0</v>
      </c>
      <c r="L41" s="11">
        <f>[1]PopulatedForm20!L54</f>
        <v>0</v>
      </c>
      <c r="M41" s="11">
        <f>[1]PopulatedForm20!M54</f>
        <v>1</v>
      </c>
      <c r="N41" s="11">
        <f>[1]PopulatedForm20!N54</f>
        <v>0</v>
      </c>
      <c r="O41" s="11">
        <f>[1]PopulatedForm20!O54</f>
        <v>2</v>
      </c>
      <c r="P41" s="11">
        <f>[1]PopulatedForm20!P54</f>
        <v>0</v>
      </c>
      <c r="Q41" s="11">
        <f>[1]PopulatedForm20!Q54</f>
        <v>3</v>
      </c>
      <c r="R41" s="11">
        <f>[1]PopulatedForm20!R54</f>
        <v>0</v>
      </c>
      <c r="S41" s="11">
        <f>[1]PopulatedForm20!S54</f>
        <v>2</v>
      </c>
      <c r="T41" s="11">
        <f>[1]PopulatedForm20!T54</f>
        <v>0</v>
      </c>
      <c r="U41" s="11">
        <f>[1]PopulatedForm20!U54</f>
        <v>1</v>
      </c>
      <c r="V41" s="11">
        <f>[1]PopulatedForm20!V54</f>
        <v>0</v>
      </c>
      <c r="W41" s="11">
        <f>[1]PopulatedForm20!W54</f>
        <v>0</v>
      </c>
      <c r="X41" s="11">
        <f>[1]PopulatedForm20!X54</f>
        <v>1</v>
      </c>
      <c r="Y41" s="11">
        <f>[1]PopulatedForm20!Y54</f>
        <v>2</v>
      </c>
      <c r="Z41" s="12">
        <f t="shared" si="0"/>
        <v>607</v>
      </c>
      <c r="AA41" s="13">
        <v>0</v>
      </c>
      <c r="AB41" s="11">
        <f>[1]PopulatedForm20!Z54</f>
        <v>1</v>
      </c>
      <c r="AC41" s="13">
        <f t="shared" si="1"/>
        <v>608</v>
      </c>
      <c r="AD41" s="13">
        <v>0</v>
      </c>
    </row>
    <row r="42" spans="1:30" ht="15.75">
      <c r="A42" s="10">
        <f>[1]PopulatedForm20!A55</f>
        <v>36</v>
      </c>
      <c r="B42" s="11">
        <f>[1]PopulatedForm20!B55</f>
        <v>1</v>
      </c>
      <c r="C42" s="11">
        <f>[1]PopulatedForm20!C55</f>
        <v>1</v>
      </c>
      <c r="D42" s="11">
        <f>[1]PopulatedForm20!D55</f>
        <v>397</v>
      </c>
      <c r="E42" s="11">
        <f>[1]PopulatedForm20!E55</f>
        <v>108</v>
      </c>
      <c r="F42" s="11">
        <f>[1]PopulatedForm20!F55</f>
        <v>2</v>
      </c>
      <c r="G42" s="11">
        <f>[1]PopulatedForm20!G55</f>
        <v>0</v>
      </c>
      <c r="H42" s="11">
        <f>[1]PopulatedForm20!H55</f>
        <v>0</v>
      </c>
      <c r="I42" s="11">
        <f>[1]PopulatedForm20!I55</f>
        <v>1</v>
      </c>
      <c r="J42" s="11">
        <f>[1]PopulatedForm20!J55</f>
        <v>1</v>
      </c>
      <c r="K42" s="11">
        <f>[1]PopulatedForm20!K55</f>
        <v>0</v>
      </c>
      <c r="L42" s="11">
        <f>[1]PopulatedForm20!L55</f>
        <v>0</v>
      </c>
      <c r="M42" s="11">
        <f>[1]PopulatedForm20!M55</f>
        <v>1</v>
      </c>
      <c r="N42" s="11">
        <f>[1]PopulatedForm20!N55</f>
        <v>1</v>
      </c>
      <c r="O42" s="11">
        <f>[1]PopulatedForm20!O55</f>
        <v>1</v>
      </c>
      <c r="P42" s="11">
        <f>[1]PopulatedForm20!P55</f>
        <v>0</v>
      </c>
      <c r="Q42" s="11">
        <f>[1]PopulatedForm20!Q55</f>
        <v>1</v>
      </c>
      <c r="R42" s="11">
        <f>[1]PopulatedForm20!R55</f>
        <v>2</v>
      </c>
      <c r="S42" s="11">
        <f>[1]PopulatedForm20!S55</f>
        <v>0</v>
      </c>
      <c r="T42" s="11">
        <f>[1]PopulatedForm20!T55</f>
        <v>3</v>
      </c>
      <c r="U42" s="11">
        <f>[1]PopulatedForm20!U55</f>
        <v>4</v>
      </c>
      <c r="V42" s="11">
        <f>[1]PopulatedForm20!V55</f>
        <v>0</v>
      </c>
      <c r="W42" s="11">
        <f>[1]PopulatedForm20!W55</f>
        <v>0</v>
      </c>
      <c r="X42" s="11">
        <f>[1]PopulatedForm20!X55</f>
        <v>0</v>
      </c>
      <c r="Y42" s="11">
        <f>[1]PopulatedForm20!Y55</f>
        <v>1</v>
      </c>
      <c r="Z42" s="12">
        <f t="shared" si="0"/>
        <v>525</v>
      </c>
      <c r="AA42" s="13">
        <v>0</v>
      </c>
      <c r="AB42" s="11">
        <f>[1]PopulatedForm20!Z55</f>
        <v>0</v>
      </c>
      <c r="AC42" s="13">
        <f t="shared" si="1"/>
        <v>525</v>
      </c>
      <c r="AD42" s="13">
        <v>0</v>
      </c>
    </row>
    <row r="43" spans="1:30" ht="15.75">
      <c r="A43" s="10">
        <f>[1]PopulatedForm20!A64</f>
        <v>37</v>
      </c>
      <c r="B43" s="11">
        <f>[1]PopulatedForm20!B64</f>
        <v>2</v>
      </c>
      <c r="C43" s="11">
        <f>[1]PopulatedForm20!C64</f>
        <v>1</v>
      </c>
      <c r="D43" s="11">
        <f>[1]PopulatedForm20!D64</f>
        <v>439</v>
      </c>
      <c r="E43" s="11">
        <f>[1]PopulatedForm20!E64</f>
        <v>62</v>
      </c>
      <c r="F43" s="11">
        <f>[1]PopulatedForm20!F64</f>
        <v>0</v>
      </c>
      <c r="G43" s="11">
        <f>[1]PopulatedForm20!G64</f>
        <v>0</v>
      </c>
      <c r="H43" s="11">
        <f>[1]PopulatedForm20!H64</f>
        <v>0</v>
      </c>
      <c r="I43" s="11">
        <f>[1]PopulatedForm20!I64</f>
        <v>0</v>
      </c>
      <c r="J43" s="11">
        <f>[1]PopulatedForm20!J64</f>
        <v>3</v>
      </c>
      <c r="K43" s="11">
        <f>[1]PopulatedForm20!K64</f>
        <v>0</v>
      </c>
      <c r="L43" s="11">
        <f>[1]PopulatedForm20!L64</f>
        <v>0</v>
      </c>
      <c r="M43" s="11">
        <f>[1]PopulatedForm20!M64</f>
        <v>0</v>
      </c>
      <c r="N43" s="11">
        <f>[1]PopulatedForm20!N64</f>
        <v>0</v>
      </c>
      <c r="O43" s="11">
        <f>[1]PopulatedForm20!O64</f>
        <v>1</v>
      </c>
      <c r="P43" s="11">
        <f>[1]PopulatedForm20!P64</f>
        <v>0</v>
      </c>
      <c r="Q43" s="11">
        <f>[1]PopulatedForm20!Q64</f>
        <v>0</v>
      </c>
      <c r="R43" s="11">
        <f>[1]PopulatedForm20!R64</f>
        <v>0</v>
      </c>
      <c r="S43" s="11">
        <f>[1]PopulatedForm20!S64</f>
        <v>1</v>
      </c>
      <c r="T43" s="11">
        <f>[1]PopulatedForm20!T64</f>
        <v>0</v>
      </c>
      <c r="U43" s="11">
        <f>[1]PopulatedForm20!U64</f>
        <v>0</v>
      </c>
      <c r="V43" s="11">
        <f>[1]PopulatedForm20!V64</f>
        <v>1</v>
      </c>
      <c r="W43" s="11">
        <f>[1]PopulatedForm20!W64</f>
        <v>0</v>
      </c>
      <c r="X43" s="11">
        <f>[1]PopulatedForm20!X64</f>
        <v>2</v>
      </c>
      <c r="Y43" s="11">
        <f>[1]PopulatedForm20!Y64</f>
        <v>0</v>
      </c>
      <c r="Z43" s="12">
        <f t="shared" si="0"/>
        <v>512</v>
      </c>
      <c r="AA43" s="13">
        <v>0</v>
      </c>
      <c r="AB43" s="11">
        <f>[1]PopulatedForm20!Z64</f>
        <v>0</v>
      </c>
      <c r="AC43" s="13">
        <f t="shared" si="1"/>
        <v>512</v>
      </c>
      <c r="AD43" s="13">
        <v>0</v>
      </c>
    </row>
    <row r="44" spans="1:30" ht="15.75">
      <c r="A44" s="10">
        <f>[1]PopulatedForm20!A65</f>
        <v>38</v>
      </c>
      <c r="B44" s="11">
        <f>[1]PopulatedForm20!B65</f>
        <v>6</v>
      </c>
      <c r="C44" s="11">
        <f>[1]PopulatedForm20!C65</f>
        <v>4</v>
      </c>
      <c r="D44" s="11">
        <f>[1]PopulatedForm20!D65</f>
        <v>544</v>
      </c>
      <c r="E44" s="11">
        <f>[1]PopulatedForm20!E65</f>
        <v>61</v>
      </c>
      <c r="F44" s="11">
        <f>[1]PopulatedForm20!F65</f>
        <v>5</v>
      </c>
      <c r="G44" s="11">
        <f>[1]PopulatedForm20!G65</f>
        <v>1</v>
      </c>
      <c r="H44" s="11">
        <f>[1]PopulatedForm20!H65</f>
        <v>0</v>
      </c>
      <c r="I44" s="11">
        <f>[1]PopulatedForm20!I65</f>
        <v>2</v>
      </c>
      <c r="J44" s="11">
        <f>[1]PopulatedForm20!J65</f>
        <v>3</v>
      </c>
      <c r="K44" s="11">
        <f>[1]PopulatedForm20!K65</f>
        <v>1</v>
      </c>
      <c r="L44" s="11">
        <f>[1]PopulatedForm20!L65</f>
        <v>0</v>
      </c>
      <c r="M44" s="11">
        <f>[1]PopulatedForm20!M65</f>
        <v>0</v>
      </c>
      <c r="N44" s="11">
        <f>[1]PopulatedForm20!N65</f>
        <v>1</v>
      </c>
      <c r="O44" s="11">
        <f>[1]PopulatedForm20!O65</f>
        <v>1</v>
      </c>
      <c r="P44" s="11">
        <f>[1]PopulatedForm20!P65</f>
        <v>2</v>
      </c>
      <c r="Q44" s="11">
        <f>[1]PopulatedForm20!Q65</f>
        <v>3</v>
      </c>
      <c r="R44" s="11">
        <f>[1]PopulatedForm20!R65</f>
        <v>3</v>
      </c>
      <c r="S44" s="11">
        <f>[1]PopulatedForm20!S65</f>
        <v>1</v>
      </c>
      <c r="T44" s="11">
        <f>[1]PopulatedForm20!T65</f>
        <v>0</v>
      </c>
      <c r="U44" s="11">
        <f>[1]PopulatedForm20!U65</f>
        <v>0</v>
      </c>
      <c r="V44" s="11">
        <f>[1]PopulatedForm20!V65</f>
        <v>0</v>
      </c>
      <c r="W44" s="11">
        <f>[1]PopulatedForm20!W65</f>
        <v>0</v>
      </c>
      <c r="X44" s="11">
        <f>[1]PopulatedForm20!X65</f>
        <v>0</v>
      </c>
      <c r="Y44" s="11">
        <f>[1]PopulatedForm20!Y65</f>
        <v>4</v>
      </c>
      <c r="Z44" s="12">
        <f t="shared" si="0"/>
        <v>642</v>
      </c>
      <c r="AA44" s="13">
        <v>0</v>
      </c>
      <c r="AB44" s="11">
        <f>[1]PopulatedForm20!Z65</f>
        <v>0</v>
      </c>
      <c r="AC44" s="13">
        <f t="shared" si="1"/>
        <v>642</v>
      </c>
      <c r="AD44" s="13">
        <v>0</v>
      </c>
    </row>
    <row r="45" spans="1:30" ht="15.75">
      <c r="A45" s="10">
        <f>[1]PopulatedForm20!A66</f>
        <v>39</v>
      </c>
      <c r="B45" s="11">
        <f>[1]PopulatedForm20!B66</f>
        <v>0</v>
      </c>
      <c r="C45" s="11">
        <f>[1]PopulatedForm20!C66</f>
        <v>0</v>
      </c>
      <c r="D45" s="11">
        <f>[1]PopulatedForm20!D66</f>
        <v>428</v>
      </c>
      <c r="E45" s="11">
        <f>[1]PopulatedForm20!E66</f>
        <v>67</v>
      </c>
      <c r="F45" s="11">
        <f>[1]PopulatedForm20!F66</f>
        <v>0</v>
      </c>
      <c r="G45" s="11">
        <f>[1]PopulatedForm20!G66</f>
        <v>0</v>
      </c>
      <c r="H45" s="11">
        <f>[1]PopulatedForm20!H66</f>
        <v>0</v>
      </c>
      <c r="I45" s="11">
        <f>[1]PopulatedForm20!I66</f>
        <v>0</v>
      </c>
      <c r="J45" s="11">
        <f>[1]PopulatedForm20!J66</f>
        <v>5</v>
      </c>
      <c r="K45" s="11">
        <f>[1]PopulatedForm20!K66</f>
        <v>0</v>
      </c>
      <c r="L45" s="11">
        <f>[1]PopulatedForm20!L66</f>
        <v>0</v>
      </c>
      <c r="M45" s="11">
        <f>[1]PopulatedForm20!M66</f>
        <v>0</v>
      </c>
      <c r="N45" s="11">
        <f>[1]PopulatedForm20!N66</f>
        <v>0</v>
      </c>
      <c r="O45" s="11">
        <f>[1]PopulatedForm20!O66</f>
        <v>1</v>
      </c>
      <c r="P45" s="11">
        <f>[1]PopulatedForm20!P66</f>
        <v>2</v>
      </c>
      <c r="Q45" s="11">
        <f>[1]PopulatedForm20!Q66</f>
        <v>0</v>
      </c>
      <c r="R45" s="11">
        <f>[1]PopulatedForm20!R66</f>
        <v>0</v>
      </c>
      <c r="S45" s="11">
        <f>[1]PopulatedForm20!S66</f>
        <v>1</v>
      </c>
      <c r="T45" s="11">
        <f>[1]PopulatedForm20!T66</f>
        <v>0</v>
      </c>
      <c r="U45" s="11">
        <f>[1]PopulatedForm20!U66</f>
        <v>1</v>
      </c>
      <c r="V45" s="11">
        <f>[1]PopulatedForm20!V66</f>
        <v>0</v>
      </c>
      <c r="W45" s="11">
        <f>[1]PopulatedForm20!W66</f>
        <v>0</v>
      </c>
      <c r="X45" s="11">
        <f>[1]PopulatedForm20!X66</f>
        <v>0</v>
      </c>
      <c r="Y45" s="11">
        <f>[1]PopulatedForm20!Y66</f>
        <v>0</v>
      </c>
      <c r="Z45" s="12">
        <f t="shared" si="0"/>
        <v>505</v>
      </c>
      <c r="AA45" s="13">
        <v>0</v>
      </c>
      <c r="AB45" s="11">
        <f>[1]PopulatedForm20!Z66</f>
        <v>0</v>
      </c>
      <c r="AC45" s="13">
        <f t="shared" si="1"/>
        <v>505</v>
      </c>
      <c r="AD45" s="13">
        <v>0</v>
      </c>
    </row>
    <row r="46" spans="1:30" ht="15.75">
      <c r="A46" s="10">
        <f>[1]PopulatedForm20!A67</f>
        <v>40</v>
      </c>
      <c r="B46" s="11">
        <f>[1]PopulatedForm20!B67</f>
        <v>19</v>
      </c>
      <c r="C46" s="11">
        <f>[1]PopulatedForm20!C67</f>
        <v>1</v>
      </c>
      <c r="D46" s="11">
        <f>[1]PopulatedForm20!D67</f>
        <v>505</v>
      </c>
      <c r="E46" s="11">
        <f>[1]PopulatedForm20!E67</f>
        <v>90</v>
      </c>
      <c r="F46" s="11">
        <f>[1]PopulatedForm20!F67</f>
        <v>1</v>
      </c>
      <c r="G46" s="11">
        <f>[1]PopulatedForm20!G67</f>
        <v>0</v>
      </c>
      <c r="H46" s="11">
        <f>[1]PopulatedForm20!H67</f>
        <v>0</v>
      </c>
      <c r="I46" s="11">
        <f>[1]PopulatedForm20!I67</f>
        <v>0</v>
      </c>
      <c r="J46" s="11">
        <f>[1]PopulatedForm20!J67</f>
        <v>3</v>
      </c>
      <c r="K46" s="11">
        <f>[1]PopulatedForm20!K67</f>
        <v>0</v>
      </c>
      <c r="L46" s="11">
        <f>[1]PopulatedForm20!L67</f>
        <v>0</v>
      </c>
      <c r="M46" s="11">
        <f>[1]PopulatedForm20!M67</f>
        <v>0</v>
      </c>
      <c r="N46" s="11">
        <f>[1]PopulatedForm20!N67</f>
        <v>0</v>
      </c>
      <c r="O46" s="11">
        <f>[1]PopulatedForm20!O67</f>
        <v>1</v>
      </c>
      <c r="P46" s="11">
        <f>[1]PopulatedForm20!P67</f>
        <v>2</v>
      </c>
      <c r="Q46" s="11">
        <f>[1]PopulatedForm20!Q67</f>
        <v>0</v>
      </c>
      <c r="R46" s="11">
        <f>[1]PopulatedForm20!R67</f>
        <v>2</v>
      </c>
      <c r="S46" s="11">
        <f>[1]PopulatedForm20!S67</f>
        <v>2</v>
      </c>
      <c r="T46" s="11">
        <f>[1]PopulatedForm20!T67</f>
        <v>1</v>
      </c>
      <c r="U46" s="11">
        <f>[1]PopulatedForm20!U67</f>
        <v>0</v>
      </c>
      <c r="V46" s="11">
        <f>[1]PopulatedForm20!V67</f>
        <v>0</v>
      </c>
      <c r="W46" s="11">
        <f>[1]PopulatedForm20!W67</f>
        <v>0</v>
      </c>
      <c r="X46" s="11">
        <f>[1]PopulatedForm20!X67</f>
        <v>0</v>
      </c>
      <c r="Y46" s="11">
        <f>[1]PopulatedForm20!Y67</f>
        <v>1</v>
      </c>
      <c r="Z46" s="12">
        <f t="shared" si="0"/>
        <v>628</v>
      </c>
      <c r="AA46" s="13">
        <v>0</v>
      </c>
      <c r="AB46" s="11">
        <f>[1]PopulatedForm20!Z67</f>
        <v>2</v>
      </c>
      <c r="AC46" s="13">
        <f t="shared" si="1"/>
        <v>630</v>
      </c>
      <c r="AD46" s="13">
        <v>0</v>
      </c>
    </row>
    <row r="47" spans="1:30" ht="15.75">
      <c r="A47" s="10">
        <f>[1]PopulatedForm20!A68</f>
        <v>41</v>
      </c>
      <c r="B47" s="11">
        <f>[1]PopulatedForm20!B68</f>
        <v>22</v>
      </c>
      <c r="C47" s="11">
        <f>[1]PopulatedForm20!C68</f>
        <v>0</v>
      </c>
      <c r="D47" s="11">
        <f>[1]PopulatedForm20!D68</f>
        <v>542</v>
      </c>
      <c r="E47" s="11">
        <f>[1]PopulatedForm20!E68</f>
        <v>184</v>
      </c>
      <c r="F47" s="11">
        <f>[1]PopulatedForm20!F68</f>
        <v>0</v>
      </c>
      <c r="G47" s="11">
        <f>[1]PopulatedForm20!G68</f>
        <v>0</v>
      </c>
      <c r="H47" s="11">
        <f>[1]PopulatedForm20!H68</f>
        <v>0</v>
      </c>
      <c r="I47" s="11">
        <f>[1]PopulatedForm20!I68</f>
        <v>0</v>
      </c>
      <c r="J47" s="11">
        <f>[1]PopulatedForm20!J68</f>
        <v>9</v>
      </c>
      <c r="K47" s="11">
        <f>[1]PopulatedForm20!K68</f>
        <v>0</v>
      </c>
      <c r="L47" s="11">
        <f>[1]PopulatedForm20!L68</f>
        <v>2</v>
      </c>
      <c r="M47" s="11">
        <f>[1]PopulatedForm20!M68</f>
        <v>0</v>
      </c>
      <c r="N47" s="11">
        <f>[1]PopulatedForm20!N68</f>
        <v>0</v>
      </c>
      <c r="O47" s="11">
        <f>[1]PopulatedForm20!O68</f>
        <v>1</v>
      </c>
      <c r="P47" s="11">
        <f>[1]PopulatedForm20!P68</f>
        <v>1</v>
      </c>
      <c r="Q47" s="11">
        <f>[1]PopulatedForm20!Q68</f>
        <v>0</v>
      </c>
      <c r="R47" s="11">
        <f>[1]PopulatedForm20!R68</f>
        <v>0</v>
      </c>
      <c r="S47" s="11">
        <f>[1]PopulatedForm20!S68</f>
        <v>0</v>
      </c>
      <c r="T47" s="11">
        <f>[1]PopulatedForm20!T68</f>
        <v>1</v>
      </c>
      <c r="U47" s="11">
        <f>[1]PopulatedForm20!U68</f>
        <v>0</v>
      </c>
      <c r="V47" s="11">
        <f>[1]PopulatedForm20!V68</f>
        <v>2</v>
      </c>
      <c r="W47" s="11">
        <f>[1]PopulatedForm20!W68</f>
        <v>0</v>
      </c>
      <c r="X47" s="11">
        <f>[1]PopulatedForm20!X68</f>
        <v>0</v>
      </c>
      <c r="Y47" s="11">
        <f>[1]PopulatedForm20!Y68</f>
        <v>0</v>
      </c>
      <c r="Z47" s="12">
        <f t="shared" si="0"/>
        <v>764</v>
      </c>
      <c r="AA47" s="13">
        <v>0</v>
      </c>
      <c r="AB47" s="11">
        <f>[1]PopulatedForm20!Z68</f>
        <v>0</v>
      </c>
      <c r="AC47" s="13">
        <f t="shared" si="1"/>
        <v>764</v>
      </c>
      <c r="AD47" s="13">
        <v>0</v>
      </c>
    </row>
    <row r="48" spans="1:30" ht="15.75">
      <c r="A48" s="10">
        <f>[1]PopulatedForm20!A69</f>
        <v>42</v>
      </c>
      <c r="B48" s="11">
        <f>[1]PopulatedForm20!B69</f>
        <v>2</v>
      </c>
      <c r="C48" s="11">
        <f>[1]PopulatedForm20!C69</f>
        <v>0</v>
      </c>
      <c r="D48" s="11">
        <f>[1]PopulatedForm20!D69</f>
        <v>452</v>
      </c>
      <c r="E48" s="11">
        <f>[1]PopulatedForm20!E69</f>
        <v>36</v>
      </c>
      <c r="F48" s="11">
        <f>[1]PopulatedForm20!F69</f>
        <v>1</v>
      </c>
      <c r="G48" s="11">
        <f>[1]PopulatedForm20!G69</f>
        <v>0</v>
      </c>
      <c r="H48" s="11">
        <f>[1]PopulatedForm20!H69</f>
        <v>0</v>
      </c>
      <c r="I48" s="11">
        <f>[1]PopulatedForm20!I69</f>
        <v>0</v>
      </c>
      <c r="J48" s="11">
        <f>[1]PopulatedForm20!J69</f>
        <v>4</v>
      </c>
      <c r="K48" s="11">
        <f>[1]PopulatedForm20!K69</f>
        <v>1</v>
      </c>
      <c r="L48" s="11">
        <f>[1]PopulatedForm20!L69</f>
        <v>0</v>
      </c>
      <c r="M48" s="11">
        <f>[1]PopulatedForm20!M69</f>
        <v>1</v>
      </c>
      <c r="N48" s="11">
        <f>[1]PopulatedForm20!N69</f>
        <v>0</v>
      </c>
      <c r="O48" s="11">
        <f>[1]PopulatedForm20!O69</f>
        <v>0</v>
      </c>
      <c r="P48" s="11">
        <f>[1]PopulatedForm20!P69</f>
        <v>1</v>
      </c>
      <c r="Q48" s="11">
        <f>[1]PopulatedForm20!Q69</f>
        <v>0</v>
      </c>
      <c r="R48" s="11">
        <f>[1]PopulatedForm20!R69</f>
        <v>2</v>
      </c>
      <c r="S48" s="11">
        <f>[1]PopulatedForm20!S69</f>
        <v>0</v>
      </c>
      <c r="T48" s="11">
        <f>[1]PopulatedForm20!T69</f>
        <v>1</v>
      </c>
      <c r="U48" s="11">
        <f>[1]PopulatedForm20!U69</f>
        <v>1</v>
      </c>
      <c r="V48" s="11">
        <f>[1]PopulatedForm20!V69</f>
        <v>0</v>
      </c>
      <c r="W48" s="11">
        <f>[1]PopulatedForm20!W69</f>
        <v>0</v>
      </c>
      <c r="X48" s="11">
        <f>[1]PopulatedForm20!X69</f>
        <v>0</v>
      </c>
      <c r="Y48" s="11">
        <f>[1]PopulatedForm20!Y69</f>
        <v>2</v>
      </c>
      <c r="Z48" s="12">
        <f t="shared" si="0"/>
        <v>504</v>
      </c>
      <c r="AA48" s="13">
        <v>0</v>
      </c>
      <c r="AB48" s="11">
        <f>[1]PopulatedForm20!Z69</f>
        <v>1</v>
      </c>
      <c r="AC48" s="13">
        <f t="shared" si="1"/>
        <v>505</v>
      </c>
      <c r="AD48" s="13">
        <v>0</v>
      </c>
    </row>
    <row r="49" spans="1:30" ht="15.75">
      <c r="A49" s="10">
        <f>[1]PopulatedForm20!A70</f>
        <v>43</v>
      </c>
      <c r="B49" s="11">
        <f>[1]PopulatedForm20!B70</f>
        <v>2</v>
      </c>
      <c r="C49" s="11">
        <f>[1]PopulatedForm20!C70</f>
        <v>2</v>
      </c>
      <c r="D49" s="11">
        <f>[1]PopulatedForm20!D70</f>
        <v>537</v>
      </c>
      <c r="E49" s="11">
        <f>[1]PopulatedForm20!E70</f>
        <v>55</v>
      </c>
      <c r="F49" s="11">
        <f>[1]PopulatedForm20!F70</f>
        <v>0</v>
      </c>
      <c r="G49" s="11">
        <f>[1]PopulatedForm20!G70</f>
        <v>2</v>
      </c>
      <c r="H49" s="11">
        <f>[1]PopulatedForm20!H70</f>
        <v>0</v>
      </c>
      <c r="I49" s="11">
        <f>[1]PopulatedForm20!I70</f>
        <v>1</v>
      </c>
      <c r="J49" s="11">
        <f>[1]PopulatedForm20!J70</f>
        <v>5</v>
      </c>
      <c r="K49" s="11">
        <f>[1]PopulatedForm20!K70</f>
        <v>0</v>
      </c>
      <c r="L49" s="11">
        <f>[1]PopulatedForm20!L70</f>
        <v>0</v>
      </c>
      <c r="M49" s="11">
        <f>[1]PopulatedForm20!M70</f>
        <v>0</v>
      </c>
      <c r="N49" s="11">
        <f>[1]PopulatedForm20!N70</f>
        <v>0</v>
      </c>
      <c r="O49" s="11">
        <f>[1]PopulatedForm20!O70</f>
        <v>1</v>
      </c>
      <c r="P49" s="11">
        <f>[1]PopulatedForm20!P70</f>
        <v>0</v>
      </c>
      <c r="Q49" s="11">
        <f>[1]PopulatedForm20!Q70</f>
        <v>0</v>
      </c>
      <c r="R49" s="11">
        <f>[1]PopulatedForm20!R70</f>
        <v>0</v>
      </c>
      <c r="S49" s="11">
        <f>[1]PopulatedForm20!S70</f>
        <v>0</v>
      </c>
      <c r="T49" s="11">
        <f>[1]PopulatedForm20!T70</f>
        <v>2</v>
      </c>
      <c r="U49" s="11">
        <f>[1]PopulatedForm20!U70</f>
        <v>1</v>
      </c>
      <c r="V49" s="11">
        <f>[1]PopulatedForm20!V70</f>
        <v>0</v>
      </c>
      <c r="W49" s="11">
        <f>[1]PopulatedForm20!W70</f>
        <v>0</v>
      </c>
      <c r="X49" s="11">
        <f>[1]PopulatedForm20!X70</f>
        <v>0</v>
      </c>
      <c r="Y49" s="11">
        <f>[1]PopulatedForm20!Y70</f>
        <v>1</v>
      </c>
      <c r="Z49" s="12">
        <f t="shared" si="0"/>
        <v>609</v>
      </c>
      <c r="AA49" s="13">
        <v>0</v>
      </c>
      <c r="AB49" s="11">
        <f>[1]PopulatedForm20!Z70</f>
        <v>0</v>
      </c>
      <c r="AC49" s="13">
        <f t="shared" si="1"/>
        <v>609</v>
      </c>
      <c r="AD49" s="13">
        <v>0</v>
      </c>
    </row>
    <row r="50" spans="1:30" ht="15.75">
      <c r="A50" s="10">
        <f>[1]PopulatedForm20!A71</f>
        <v>44</v>
      </c>
      <c r="B50" s="11">
        <f>[1]PopulatedForm20!B71</f>
        <v>33</v>
      </c>
      <c r="C50" s="11">
        <f>[1]PopulatedForm20!C71</f>
        <v>0</v>
      </c>
      <c r="D50" s="11">
        <f>[1]PopulatedForm20!D71</f>
        <v>444</v>
      </c>
      <c r="E50" s="11">
        <f>[1]PopulatedForm20!E71</f>
        <v>61</v>
      </c>
      <c r="F50" s="11">
        <f>[1]PopulatedForm20!F71</f>
        <v>3</v>
      </c>
      <c r="G50" s="11">
        <f>[1]PopulatedForm20!G71</f>
        <v>0</v>
      </c>
      <c r="H50" s="11">
        <f>[1]PopulatedForm20!H71</f>
        <v>0</v>
      </c>
      <c r="I50" s="11">
        <f>[1]PopulatedForm20!I71</f>
        <v>0</v>
      </c>
      <c r="J50" s="11">
        <f>[1]PopulatedForm20!J71</f>
        <v>12</v>
      </c>
      <c r="K50" s="11">
        <f>[1]PopulatedForm20!K71</f>
        <v>2</v>
      </c>
      <c r="L50" s="11">
        <f>[1]PopulatedForm20!L71</f>
        <v>1</v>
      </c>
      <c r="M50" s="11">
        <f>[1]PopulatedForm20!M71</f>
        <v>1</v>
      </c>
      <c r="N50" s="11">
        <f>[1]PopulatedForm20!N71</f>
        <v>0</v>
      </c>
      <c r="O50" s="11">
        <f>[1]PopulatedForm20!O71</f>
        <v>0</v>
      </c>
      <c r="P50" s="11">
        <f>[1]PopulatedForm20!P71</f>
        <v>0</v>
      </c>
      <c r="Q50" s="11">
        <f>[1]PopulatedForm20!Q71</f>
        <v>0</v>
      </c>
      <c r="R50" s="11">
        <f>[1]PopulatedForm20!R71</f>
        <v>2</v>
      </c>
      <c r="S50" s="11">
        <f>[1]PopulatedForm20!S71</f>
        <v>0</v>
      </c>
      <c r="T50" s="11">
        <f>[1]PopulatedForm20!T71</f>
        <v>1</v>
      </c>
      <c r="U50" s="11">
        <f>[1]PopulatedForm20!U71</f>
        <v>2</v>
      </c>
      <c r="V50" s="11">
        <f>[1]PopulatedForm20!V71</f>
        <v>0</v>
      </c>
      <c r="W50" s="11">
        <f>[1]PopulatedForm20!W71</f>
        <v>0</v>
      </c>
      <c r="X50" s="11">
        <f>[1]PopulatedForm20!X71</f>
        <v>0</v>
      </c>
      <c r="Y50" s="11">
        <f>[1]PopulatedForm20!Y71</f>
        <v>0</v>
      </c>
      <c r="Z50" s="12">
        <f t="shared" si="0"/>
        <v>562</v>
      </c>
      <c r="AA50" s="13">
        <v>0</v>
      </c>
      <c r="AB50" s="11">
        <f>[1]PopulatedForm20!Z71</f>
        <v>0</v>
      </c>
      <c r="AC50" s="13">
        <f t="shared" si="1"/>
        <v>562</v>
      </c>
      <c r="AD50" s="13">
        <v>0</v>
      </c>
    </row>
    <row r="51" spans="1:30" ht="15.75">
      <c r="A51" s="10">
        <f>[1]PopulatedForm20!A72</f>
        <v>45</v>
      </c>
      <c r="B51" s="11">
        <f>[1]PopulatedForm20!B72</f>
        <v>12</v>
      </c>
      <c r="C51" s="11">
        <f>[1]PopulatedForm20!C72</f>
        <v>3</v>
      </c>
      <c r="D51" s="11">
        <f>[1]PopulatedForm20!D72</f>
        <v>593</v>
      </c>
      <c r="E51" s="11">
        <f>[1]PopulatedForm20!E72</f>
        <v>39</v>
      </c>
      <c r="F51" s="11">
        <f>[1]PopulatedForm20!F72</f>
        <v>0</v>
      </c>
      <c r="G51" s="11">
        <f>[1]PopulatedForm20!G72</f>
        <v>0</v>
      </c>
      <c r="H51" s="11">
        <f>[1]PopulatedForm20!H72</f>
        <v>0</v>
      </c>
      <c r="I51" s="11">
        <f>[1]PopulatedForm20!I72</f>
        <v>0</v>
      </c>
      <c r="J51" s="11">
        <f>[1]PopulatedForm20!J72</f>
        <v>6</v>
      </c>
      <c r="K51" s="11">
        <f>[1]PopulatedForm20!K72</f>
        <v>0</v>
      </c>
      <c r="L51" s="11">
        <f>[1]PopulatedForm20!L72</f>
        <v>2</v>
      </c>
      <c r="M51" s="11">
        <f>[1]PopulatedForm20!M72</f>
        <v>0</v>
      </c>
      <c r="N51" s="11">
        <f>[1]PopulatedForm20!N72</f>
        <v>0</v>
      </c>
      <c r="O51" s="11">
        <f>[1]PopulatedForm20!O72</f>
        <v>2</v>
      </c>
      <c r="P51" s="11">
        <f>[1]PopulatedForm20!P72</f>
        <v>1</v>
      </c>
      <c r="Q51" s="11">
        <f>[1]PopulatedForm20!Q72</f>
        <v>0</v>
      </c>
      <c r="R51" s="11">
        <f>[1]PopulatedForm20!R72</f>
        <v>0</v>
      </c>
      <c r="S51" s="11">
        <f>[1]PopulatedForm20!S72</f>
        <v>0</v>
      </c>
      <c r="T51" s="11">
        <f>[1]PopulatedForm20!T72</f>
        <v>0</v>
      </c>
      <c r="U51" s="11">
        <f>[1]PopulatedForm20!U72</f>
        <v>0</v>
      </c>
      <c r="V51" s="11">
        <f>[1]PopulatedForm20!V72</f>
        <v>0</v>
      </c>
      <c r="W51" s="11">
        <f>[1]PopulatedForm20!W72</f>
        <v>0</v>
      </c>
      <c r="X51" s="11">
        <f>[1]PopulatedForm20!X72</f>
        <v>2</v>
      </c>
      <c r="Y51" s="11">
        <f>[1]PopulatedForm20!Y72</f>
        <v>0</v>
      </c>
      <c r="Z51" s="12">
        <f t="shared" si="0"/>
        <v>660</v>
      </c>
      <c r="AA51" s="13">
        <v>0</v>
      </c>
      <c r="AB51" s="11">
        <f>[1]PopulatedForm20!Z72</f>
        <v>0</v>
      </c>
      <c r="AC51" s="13">
        <f t="shared" si="1"/>
        <v>660</v>
      </c>
      <c r="AD51" s="13">
        <v>0</v>
      </c>
    </row>
    <row r="52" spans="1:30" ht="15.75">
      <c r="A52" s="10">
        <f>[1]PopulatedForm20!A73</f>
        <v>46</v>
      </c>
      <c r="B52" s="11">
        <f>[1]PopulatedForm20!B73</f>
        <v>0</v>
      </c>
      <c r="C52" s="11">
        <f>[1]PopulatedForm20!C73</f>
        <v>0</v>
      </c>
      <c r="D52" s="11">
        <f>[1]PopulatedForm20!D73</f>
        <v>35</v>
      </c>
      <c r="E52" s="11">
        <f>[1]PopulatedForm20!E73</f>
        <v>156</v>
      </c>
      <c r="F52" s="11">
        <f>[1]PopulatedForm20!F73</f>
        <v>0</v>
      </c>
      <c r="G52" s="11">
        <f>[1]PopulatedForm20!G73</f>
        <v>0</v>
      </c>
      <c r="H52" s="11">
        <f>[1]PopulatedForm20!H73</f>
        <v>0</v>
      </c>
      <c r="I52" s="11">
        <f>[1]PopulatedForm20!I73</f>
        <v>0</v>
      </c>
      <c r="J52" s="11">
        <f>[1]PopulatedForm20!J73</f>
        <v>0</v>
      </c>
      <c r="K52" s="11">
        <f>[1]PopulatedForm20!K73</f>
        <v>0</v>
      </c>
      <c r="L52" s="11">
        <f>[1]PopulatedForm20!L73</f>
        <v>0</v>
      </c>
      <c r="M52" s="11">
        <f>[1]PopulatedForm20!M73</f>
        <v>0</v>
      </c>
      <c r="N52" s="11">
        <f>[1]PopulatedForm20!N73</f>
        <v>0</v>
      </c>
      <c r="O52" s="11">
        <f>[1]PopulatedForm20!O73</f>
        <v>0</v>
      </c>
      <c r="P52" s="11">
        <f>[1]PopulatedForm20!P73</f>
        <v>0</v>
      </c>
      <c r="Q52" s="11">
        <f>[1]PopulatedForm20!Q73</f>
        <v>1</v>
      </c>
      <c r="R52" s="11">
        <f>[1]PopulatedForm20!R73</f>
        <v>0</v>
      </c>
      <c r="S52" s="11">
        <f>[1]PopulatedForm20!S73</f>
        <v>0</v>
      </c>
      <c r="T52" s="11">
        <f>[1]PopulatedForm20!T73</f>
        <v>0</v>
      </c>
      <c r="U52" s="11">
        <f>[1]PopulatedForm20!U73</f>
        <v>0</v>
      </c>
      <c r="V52" s="11">
        <f>[1]PopulatedForm20!V73</f>
        <v>0</v>
      </c>
      <c r="W52" s="11">
        <f>[1]PopulatedForm20!W73</f>
        <v>0</v>
      </c>
      <c r="X52" s="11">
        <f>[1]PopulatedForm20!X73</f>
        <v>0</v>
      </c>
      <c r="Y52" s="11">
        <f>[1]PopulatedForm20!Y73</f>
        <v>0</v>
      </c>
      <c r="Z52" s="12">
        <f t="shared" si="0"/>
        <v>192</v>
      </c>
      <c r="AA52" s="13">
        <v>0</v>
      </c>
      <c r="AB52" s="11">
        <f>[1]PopulatedForm20!Z73</f>
        <v>0</v>
      </c>
      <c r="AC52" s="13">
        <f t="shared" si="1"/>
        <v>192</v>
      </c>
      <c r="AD52" s="13">
        <v>0</v>
      </c>
    </row>
    <row r="53" spans="1:30" ht="15.75">
      <c r="A53" s="10">
        <f>[1]PopulatedForm20!A74</f>
        <v>47</v>
      </c>
      <c r="B53" s="11">
        <f>[1]PopulatedForm20!B74</f>
        <v>2</v>
      </c>
      <c r="C53" s="11">
        <f>[1]PopulatedForm20!C74</f>
        <v>2</v>
      </c>
      <c r="D53" s="11">
        <f>[1]PopulatedForm20!D74</f>
        <v>544</v>
      </c>
      <c r="E53" s="11">
        <f>[1]PopulatedForm20!E74</f>
        <v>84</v>
      </c>
      <c r="F53" s="11">
        <f>[1]PopulatedForm20!F74</f>
        <v>0</v>
      </c>
      <c r="G53" s="11">
        <f>[1]PopulatedForm20!G74</f>
        <v>0</v>
      </c>
      <c r="H53" s="11">
        <f>[1]PopulatedForm20!H74</f>
        <v>0</v>
      </c>
      <c r="I53" s="11">
        <f>[1]PopulatedForm20!I74</f>
        <v>0</v>
      </c>
      <c r="J53" s="11">
        <f>[1]PopulatedForm20!J74</f>
        <v>4</v>
      </c>
      <c r="K53" s="11">
        <f>[1]PopulatedForm20!K74</f>
        <v>0</v>
      </c>
      <c r="L53" s="11">
        <f>[1]PopulatedForm20!L74</f>
        <v>13</v>
      </c>
      <c r="M53" s="11">
        <f>[1]PopulatedForm20!M74</f>
        <v>0</v>
      </c>
      <c r="N53" s="11">
        <f>[1]PopulatedForm20!N74</f>
        <v>1</v>
      </c>
      <c r="O53" s="11">
        <f>[1]PopulatedForm20!O74</f>
        <v>0</v>
      </c>
      <c r="P53" s="11">
        <f>[1]PopulatedForm20!P74</f>
        <v>1</v>
      </c>
      <c r="Q53" s="11">
        <f>[1]PopulatedForm20!Q74</f>
        <v>1</v>
      </c>
      <c r="R53" s="11">
        <f>[1]PopulatedForm20!R74</f>
        <v>0</v>
      </c>
      <c r="S53" s="11">
        <f>[1]PopulatedForm20!S74</f>
        <v>0</v>
      </c>
      <c r="T53" s="11">
        <f>[1]PopulatedForm20!T74</f>
        <v>0</v>
      </c>
      <c r="U53" s="11">
        <f>[1]PopulatedForm20!U74</f>
        <v>1</v>
      </c>
      <c r="V53" s="11">
        <f>[1]PopulatedForm20!V74</f>
        <v>0</v>
      </c>
      <c r="W53" s="11">
        <f>[1]PopulatedForm20!W74</f>
        <v>0</v>
      </c>
      <c r="X53" s="11">
        <f>[1]PopulatedForm20!X74</f>
        <v>1</v>
      </c>
      <c r="Y53" s="11">
        <f>[1]PopulatedForm20!Y74</f>
        <v>1</v>
      </c>
      <c r="Z53" s="12">
        <f t="shared" si="0"/>
        <v>655</v>
      </c>
      <c r="AA53" s="13">
        <v>0</v>
      </c>
      <c r="AB53" s="11">
        <f>[1]PopulatedForm20!Z74</f>
        <v>0</v>
      </c>
      <c r="AC53" s="13">
        <f t="shared" si="1"/>
        <v>655</v>
      </c>
      <c r="AD53" s="13">
        <v>0</v>
      </c>
    </row>
    <row r="54" spans="1:30" ht="15.75">
      <c r="A54" s="10">
        <f>[1]PopulatedForm20!A75</f>
        <v>48</v>
      </c>
      <c r="B54" s="11">
        <f>[1]PopulatedForm20!B75</f>
        <v>3</v>
      </c>
      <c r="C54" s="11">
        <f>[1]PopulatedForm20!C75</f>
        <v>0</v>
      </c>
      <c r="D54" s="11">
        <f>[1]PopulatedForm20!D75</f>
        <v>557</v>
      </c>
      <c r="E54" s="11">
        <f>[1]PopulatedForm20!E75</f>
        <v>26</v>
      </c>
      <c r="F54" s="11">
        <f>[1]PopulatedForm20!F75</f>
        <v>0</v>
      </c>
      <c r="G54" s="11">
        <f>[1]PopulatedForm20!G75</f>
        <v>0</v>
      </c>
      <c r="H54" s="11">
        <f>[1]PopulatedForm20!H75</f>
        <v>0</v>
      </c>
      <c r="I54" s="11">
        <f>[1]PopulatedForm20!I75</f>
        <v>0</v>
      </c>
      <c r="J54" s="11">
        <f>[1]PopulatedForm20!J75</f>
        <v>1</v>
      </c>
      <c r="K54" s="11">
        <f>[1]PopulatedForm20!K75</f>
        <v>0</v>
      </c>
      <c r="L54" s="11">
        <f>[1]PopulatedForm20!L75</f>
        <v>0</v>
      </c>
      <c r="M54" s="11">
        <f>[1]PopulatedForm20!M75</f>
        <v>0</v>
      </c>
      <c r="N54" s="11">
        <f>[1]PopulatedForm20!N75</f>
        <v>0</v>
      </c>
      <c r="O54" s="11">
        <f>[1]PopulatedForm20!O75</f>
        <v>2</v>
      </c>
      <c r="P54" s="11">
        <f>[1]PopulatedForm20!P75</f>
        <v>0</v>
      </c>
      <c r="Q54" s="11">
        <f>[1]PopulatedForm20!Q75</f>
        <v>1</v>
      </c>
      <c r="R54" s="11">
        <f>[1]PopulatedForm20!R75</f>
        <v>0</v>
      </c>
      <c r="S54" s="11">
        <f>[1]PopulatedForm20!S75</f>
        <v>0</v>
      </c>
      <c r="T54" s="11">
        <f>[1]PopulatedForm20!T75</f>
        <v>0</v>
      </c>
      <c r="U54" s="11">
        <f>[1]PopulatedForm20!U75</f>
        <v>1</v>
      </c>
      <c r="V54" s="11">
        <f>[1]PopulatedForm20!V75</f>
        <v>0</v>
      </c>
      <c r="W54" s="11">
        <f>[1]PopulatedForm20!W75</f>
        <v>0</v>
      </c>
      <c r="X54" s="11">
        <f>[1]PopulatedForm20!X75</f>
        <v>0</v>
      </c>
      <c r="Y54" s="11">
        <f>[1]PopulatedForm20!Y75</f>
        <v>1</v>
      </c>
      <c r="Z54" s="12">
        <f t="shared" si="0"/>
        <v>592</v>
      </c>
      <c r="AA54" s="13">
        <v>0</v>
      </c>
      <c r="AB54" s="11">
        <f>[1]PopulatedForm20!Z75</f>
        <v>0</v>
      </c>
      <c r="AC54" s="13">
        <f t="shared" si="1"/>
        <v>592</v>
      </c>
      <c r="AD54" s="13">
        <v>0</v>
      </c>
    </row>
    <row r="55" spans="1:30" ht="15.75">
      <c r="A55" s="10">
        <f>[1]PopulatedForm20!A84</f>
        <v>49</v>
      </c>
      <c r="B55" s="11">
        <f>[1]PopulatedForm20!B84</f>
        <v>3</v>
      </c>
      <c r="C55" s="11">
        <f>[1]PopulatedForm20!C84</f>
        <v>0</v>
      </c>
      <c r="D55" s="11">
        <f>[1]PopulatedForm20!D84</f>
        <v>488</v>
      </c>
      <c r="E55" s="11">
        <f>[1]PopulatedForm20!E84</f>
        <v>84</v>
      </c>
      <c r="F55" s="11">
        <f>[1]PopulatedForm20!F84</f>
        <v>1</v>
      </c>
      <c r="G55" s="11">
        <f>[1]PopulatedForm20!G84</f>
        <v>0</v>
      </c>
      <c r="H55" s="11">
        <f>[1]PopulatedForm20!H84</f>
        <v>0</v>
      </c>
      <c r="I55" s="11">
        <f>[1]PopulatedForm20!I84</f>
        <v>0</v>
      </c>
      <c r="J55" s="11">
        <f>[1]PopulatedForm20!J84</f>
        <v>4</v>
      </c>
      <c r="K55" s="11">
        <f>[1]PopulatedForm20!K84</f>
        <v>0</v>
      </c>
      <c r="L55" s="11">
        <f>[1]PopulatedForm20!L84</f>
        <v>0</v>
      </c>
      <c r="M55" s="11">
        <f>[1]PopulatedForm20!M84</f>
        <v>0</v>
      </c>
      <c r="N55" s="11">
        <f>[1]PopulatedForm20!N84</f>
        <v>0</v>
      </c>
      <c r="O55" s="11">
        <f>[1]PopulatedForm20!O84</f>
        <v>1</v>
      </c>
      <c r="P55" s="11">
        <f>[1]PopulatedForm20!P84</f>
        <v>0</v>
      </c>
      <c r="Q55" s="11">
        <f>[1]PopulatedForm20!Q84</f>
        <v>0</v>
      </c>
      <c r="R55" s="11">
        <f>[1]PopulatedForm20!R84</f>
        <v>0</v>
      </c>
      <c r="S55" s="11">
        <f>[1]PopulatedForm20!S84</f>
        <v>0</v>
      </c>
      <c r="T55" s="11">
        <f>[1]PopulatedForm20!T84</f>
        <v>1</v>
      </c>
      <c r="U55" s="11">
        <f>[1]PopulatedForm20!U84</f>
        <v>0</v>
      </c>
      <c r="V55" s="11">
        <f>[1]PopulatedForm20!V84</f>
        <v>0</v>
      </c>
      <c r="W55" s="11">
        <f>[1]PopulatedForm20!W84</f>
        <v>0</v>
      </c>
      <c r="X55" s="11">
        <f>[1]PopulatedForm20!X84</f>
        <v>0</v>
      </c>
      <c r="Y55" s="11">
        <f>[1]PopulatedForm20!Y84</f>
        <v>1</v>
      </c>
      <c r="Z55" s="12">
        <f t="shared" si="0"/>
        <v>583</v>
      </c>
      <c r="AA55" s="13">
        <v>0</v>
      </c>
      <c r="AB55" s="11">
        <f>[1]PopulatedForm20!Z84</f>
        <v>1</v>
      </c>
      <c r="AC55" s="13">
        <f t="shared" si="1"/>
        <v>584</v>
      </c>
      <c r="AD55" s="13">
        <v>0</v>
      </c>
    </row>
    <row r="56" spans="1:30" ht="15.75">
      <c r="A56" s="10">
        <f>[1]PopulatedForm20!A85</f>
        <v>50</v>
      </c>
      <c r="B56" s="11">
        <f>[1]PopulatedForm20!B85</f>
        <v>16</v>
      </c>
      <c r="C56" s="11">
        <f>[1]PopulatedForm20!C85</f>
        <v>2</v>
      </c>
      <c r="D56" s="11">
        <f>[1]PopulatedForm20!D85</f>
        <v>476</v>
      </c>
      <c r="E56" s="11">
        <f>[1]PopulatedForm20!E85</f>
        <v>278</v>
      </c>
      <c r="F56" s="11">
        <f>[1]PopulatedForm20!F85</f>
        <v>2</v>
      </c>
      <c r="G56" s="11">
        <f>[1]PopulatedForm20!G85</f>
        <v>3</v>
      </c>
      <c r="H56" s="11">
        <f>[1]PopulatedForm20!H85</f>
        <v>1</v>
      </c>
      <c r="I56" s="11">
        <f>[1]PopulatedForm20!I85</f>
        <v>1</v>
      </c>
      <c r="J56" s="11">
        <f>[1]PopulatedForm20!J85</f>
        <v>4</v>
      </c>
      <c r="K56" s="11">
        <f>[1]PopulatedForm20!K85</f>
        <v>0</v>
      </c>
      <c r="L56" s="11">
        <f>[1]PopulatedForm20!L85</f>
        <v>1</v>
      </c>
      <c r="M56" s="11">
        <f>[1]PopulatedForm20!M85</f>
        <v>0</v>
      </c>
      <c r="N56" s="11">
        <f>[1]PopulatedForm20!N85</f>
        <v>2</v>
      </c>
      <c r="O56" s="11">
        <f>[1]PopulatedForm20!O85</f>
        <v>4</v>
      </c>
      <c r="P56" s="11">
        <f>[1]PopulatedForm20!P85</f>
        <v>0</v>
      </c>
      <c r="Q56" s="11">
        <f>[1]PopulatedForm20!Q85</f>
        <v>1</v>
      </c>
      <c r="R56" s="11">
        <f>[1]PopulatedForm20!R85</f>
        <v>0</v>
      </c>
      <c r="S56" s="11">
        <f>[1]PopulatedForm20!S85</f>
        <v>0</v>
      </c>
      <c r="T56" s="11">
        <f>[1]PopulatedForm20!T85</f>
        <v>1</v>
      </c>
      <c r="U56" s="11">
        <f>[1]PopulatedForm20!U85</f>
        <v>2</v>
      </c>
      <c r="V56" s="11">
        <f>[1]PopulatedForm20!V85</f>
        <v>0</v>
      </c>
      <c r="W56" s="11">
        <f>[1]PopulatedForm20!W85</f>
        <v>1</v>
      </c>
      <c r="X56" s="11">
        <f>[1]PopulatedForm20!X85</f>
        <v>2</v>
      </c>
      <c r="Y56" s="11">
        <f>[1]PopulatedForm20!Y85</f>
        <v>2</v>
      </c>
      <c r="Z56" s="12">
        <f t="shared" si="0"/>
        <v>799</v>
      </c>
      <c r="AA56" s="13">
        <v>0</v>
      </c>
      <c r="AB56" s="11">
        <f>[1]PopulatedForm20!Z85</f>
        <v>2</v>
      </c>
      <c r="AC56" s="13">
        <f t="shared" si="1"/>
        <v>801</v>
      </c>
      <c r="AD56" s="13">
        <v>0</v>
      </c>
    </row>
    <row r="57" spans="1:30" ht="15.75">
      <c r="A57" s="10">
        <f>[1]PopulatedForm20!A86</f>
        <v>51</v>
      </c>
      <c r="B57" s="11">
        <f>[1]PopulatedForm20!B86</f>
        <v>7</v>
      </c>
      <c r="C57" s="11">
        <f>[1]PopulatedForm20!C86</f>
        <v>0</v>
      </c>
      <c r="D57" s="11">
        <f>[1]PopulatedForm20!D86</f>
        <v>439</v>
      </c>
      <c r="E57" s="11">
        <f>[1]PopulatedForm20!E86</f>
        <v>19</v>
      </c>
      <c r="F57" s="11">
        <f>[1]PopulatedForm20!F86</f>
        <v>0</v>
      </c>
      <c r="G57" s="11">
        <f>[1]PopulatedForm20!G86</f>
        <v>0</v>
      </c>
      <c r="H57" s="11">
        <f>[1]PopulatedForm20!H86</f>
        <v>0</v>
      </c>
      <c r="I57" s="11">
        <f>[1]PopulatedForm20!I86</f>
        <v>0</v>
      </c>
      <c r="J57" s="11">
        <f>[1]PopulatedForm20!J86</f>
        <v>1</v>
      </c>
      <c r="K57" s="11">
        <f>[1]PopulatedForm20!K86</f>
        <v>0</v>
      </c>
      <c r="L57" s="11">
        <f>[1]PopulatedForm20!L86</f>
        <v>0</v>
      </c>
      <c r="M57" s="11">
        <f>[1]PopulatedForm20!M86</f>
        <v>0</v>
      </c>
      <c r="N57" s="11">
        <f>[1]PopulatedForm20!N86</f>
        <v>0</v>
      </c>
      <c r="O57" s="11">
        <f>[1]PopulatedForm20!O86</f>
        <v>1</v>
      </c>
      <c r="P57" s="11">
        <f>[1]PopulatedForm20!P86</f>
        <v>0</v>
      </c>
      <c r="Q57" s="11">
        <f>[1]PopulatedForm20!Q86</f>
        <v>1</v>
      </c>
      <c r="R57" s="11">
        <f>[1]PopulatedForm20!R86</f>
        <v>0</v>
      </c>
      <c r="S57" s="11">
        <f>[1]PopulatedForm20!S86</f>
        <v>0</v>
      </c>
      <c r="T57" s="11">
        <f>[1]PopulatedForm20!T86</f>
        <v>2</v>
      </c>
      <c r="U57" s="11">
        <f>[1]PopulatedForm20!U86</f>
        <v>0</v>
      </c>
      <c r="V57" s="11">
        <f>[1]PopulatedForm20!V86</f>
        <v>0</v>
      </c>
      <c r="W57" s="11">
        <f>[1]PopulatedForm20!W86</f>
        <v>0</v>
      </c>
      <c r="X57" s="11">
        <f>[1]PopulatedForm20!X86</f>
        <v>0</v>
      </c>
      <c r="Y57" s="11">
        <f>[1]PopulatedForm20!Y86</f>
        <v>0</v>
      </c>
      <c r="Z57" s="12">
        <f t="shared" si="0"/>
        <v>470</v>
      </c>
      <c r="AA57" s="13">
        <v>0</v>
      </c>
      <c r="AB57" s="11">
        <f>[1]PopulatedForm20!Z86</f>
        <v>0</v>
      </c>
      <c r="AC57" s="13">
        <f t="shared" si="1"/>
        <v>470</v>
      </c>
      <c r="AD57" s="13">
        <v>0</v>
      </c>
    </row>
    <row r="58" spans="1:30" ht="15.75">
      <c r="A58" s="10">
        <f>[1]PopulatedForm20!A87</f>
        <v>52</v>
      </c>
      <c r="B58" s="11">
        <f>[1]PopulatedForm20!B87</f>
        <v>0</v>
      </c>
      <c r="C58" s="11">
        <f>[1]PopulatedForm20!C87</f>
        <v>0</v>
      </c>
      <c r="D58" s="11">
        <f>[1]PopulatedForm20!D87</f>
        <v>308</v>
      </c>
      <c r="E58" s="11">
        <f>[1]PopulatedForm20!E87</f>
        <v>8</v>
      </c>
      <c r="F58" s="11">
        <f>[1]PopulatedForm20!F87</f>
        <v>0</v>
      </c>
      <c r="G58" s="11">
        <f>[1]PopulatedForm20!G87</f>
        <v>0</v>
      </c>
      <c r="H58" s="11">
        <f>[1]PopulatedForm20!H87</f>
        <v>0</v>
      </c>
      <c r="I58" s="11">
        <f>[1]PopulatedForm20!I87</f>
        <v>0</v>
      </c>
      <c r="J58" s="11">
        <f>[1]PopulatedForm20!J87</f>
        <v>1</v>
      </c>
      <c r="K58" s="11">
        <f>[1]PopulatedForm20!K87</f>
        <v>2</v>
      </c>
      <c r="L58" s="11">
        <f>[1]PopulatedForm20!L87</f>
        <v>0</v>
      </c>
      <c r="M58" s="11">
        <f>[1]PopulatedForm20!M87</f>
        <v>0</v>
      </c>
      <c r="N58" s="11">
        <f>[1]PopulatedForm20!N87</f>
        <v>0</v>
      </c>
      <c r="O58" s="11">
        <f>[1]PopulatedForm20!O87</f>
        <v>2</v>
      </c>
      <c r="P58" s="11">
        <f>[1]PopulatedForm20!P87</f>
        <v>0</v>
      </c>
      <c r="Q58" s="11">
        <f>[1]PopulatedForm20!Q87</f>
        <v>0</v>
      </c>
      <c r="R58" s="11">
        <f>[1]PopulatedForm20!R87</f>
        <v>0</v>
      </c>
      <c r="S58" s="11">
        <f>[1]PopulatedForm20!S87</f>
        <v>0</v>
      </c>
      <c r="T58" s="11">
        <f>[1]PopulatedForm20!T87</f>
        <v>0</v>
      </c>
      <c r="U58" s="11">
        <f>[1]PopulatedForm20!U87</f>
        <v>0</v>
      </c>
      <c r="V58" s="11">
        <f>[1]PopulatedForm20!V87</f>
        <v>0</v>
      </c>
      <c r="W58" s="11">
        <f>[1]PopulatedForm20!W87</f>
        <v>0</v>
      </c>
      <c r="X58" s="11">
        <f>[1]PopulatedForm20!X87</f>
        <v>0</v>
      </c>
      <c r="Y58" s="11">
        <f>[1]PopulatedForm20!Y87</f>
        <v>0</v>
      </c>
      <c r="Z58" s="12">
        <f t="shared" si="0"/>
        <v>321</v>
      </c>
      <c r="AA58" s="13">
        <v>0</v>
      </c>
      <c r="AB58" s="11">
        <f>[1]PopulatedForm20!Z87</f>
        <v>1</v>
      </c>
      <c r="AC58" s="13">
        <f t="shared" si="1"/>
        <v>322</v>
      </c>
      <c r="AD58" s="13">
        <v>0</v>
      </c>
    </row>
    <row r="59" spans="1:30" ht="15.75">
      <c r="A59" s="10">
        <f>[1]PopulatedForm20!A88</f>
        <v>53</v>
      </c>
      <c r="B59" s="11">
        <f>[1]PopulatedForm20!B88</f>
        <v>11</v>
      </c>
      <c r="C59" s="11">
        <f>[1]PopulatedForm20!C88</f>
        <v>0</v>
      </c>
      <c r="D59" s="11">
        <f>[1]PopulatedForm20!D88</f>
        <v>618</v>
      </c>
      <c r="E59" s="11">
        <f>[1]PopulatedForm20!E88</f>
        <v>73</v>
      </c>
      <c r="F59" s="11">
        <f>[1]PopulatedForm20!F88</f>
        <v>1</v>
      </c>
      <c r="G59" s="11">
        <f>[1]PopulatedForm20!G88</f>
        <v>0</v>
      </c>
      <c r="H59" s="11">
        <f>[1]PopulatedForm20!H88</f>
        <v>0</v>
      </c>
      <c r="I59" s="11">
        <f>[1]PopulatedForm20!I88</f>
        <v>1</v>
      </c>
      <c r="J59" s="11">
        <f>[1]PopulatedForm20!J88</f>
        <v>6</v>
      </c>
      <c r="K59" s="11">
        <f>[1]PopulatedForm20!K88</f>
        <v>1</v>
      </c>
      <c r="L59" s="11">
        <f>[1]PopulatedForm20!L88</f>
        <v>2</v>
      </c>
      <c r="M59" s="11">
        <f>[1]PopulatedForm20!M88</f>
        <v>0</v>
      </c>
      <c r="N59" s="11">
        <f>[1]PopulatedForm20!N88</f>
        <v>0</v>
      </c>
      <c r="O59" s="11">
        <f>[1]PopulatedForm20!O88</f>
        <v>0</v>
      </c>
      <c r="P59" s="11">
        <f>[1]PopulatedForm20!P88</f>
        <v>0</v>
      </c>
      <c r="Q59" s="11">
        <f>[1]PopulatedForm20!Q88</f>
        <v>0</v>
      </c>
      <c r="R59" s="11">
        <f>[1]PopulatedForm20!R88</f>
        <v>0</v>
      </c>
      <c r="S59" s="11">
        <f>[1]PopulatedForm20!S88</f>
        <v>0</v>
      </c>
      <c r="T59" s="11">
        <f>[1]PopulatedForm20!T88</f>
        <v>7</v>
      </c>
      <c r="U59" s="11">
        <f>[1]PopulatedForm20!U88</f>
        <v>3</v>
      </c>
      <c r="V59" s="11">
        <f>[1]PopulatedForm20!V88</f>
        <v>1</v>
      </c>
      <c r="W59" s="11">
        <f>[1]PopulatedForm20!W88</f>
        <v>0</v>
      </c>
      <c r="X59" s="11">
        <f>[1]PopulatedForm20!X88</f>
        <v>1</v>
      </c>
      <c r="Y59" s="11">
        <f>[1]PopulatedForm20!Y88</f>
        <v>0</v>
      </c>
      <c r="Z59" s="12">
        <f t="shared" si="0"/>
        <v>725</v>
      </c>
      <c r="AA59" s="13">
        <v>0</v>
      </c>
      <c r="AB59" s="11">
        <f>[1]PopulatedForm20!Z88</f>
        <v>0</v>
      </c>
      <c r="AC59" s="13">
        <f t="shared" si="1"/>
        <v>725</v>
      </c>
      <c r="AD59" s="13">
        <v>0</v>
      </c>
    </row>
    <row r="60" spans="1:30" ht="15.75">
      <c r="A60" s="10">
        <f>[1]PopulatedForm20!A89</f>
        <v>54</v>
      </c>
      <c r="B60" s="11">
        <f>[1]PopulatedForm20!B89</f>
        <v>13</v>
      </c>
      <c r="C60" s="11">
        <f>[1]PopulatedForm20!C89</f>
        <v>0</v>
      </c>
      <c r="D60" s="11">
        <f>[1]PopulatedForm20!D89</f>
        <v>523</v>
      </c>
      <c r="E60" s="11">
        <f>[1]PopulatedForm20!E89</f>
        <v>94</v>
      </c>
      <c r="F60" s="11">
        <f>[1]PopulatedForm20!F89</f>
        <v>0</v>
      </c>
      <c r="G60" s="11">
        <f>[1]PopulatedForm20!G89</f>
        <v>1</v>
      </c>
      <c r="H60" s="11">
        <f>[1]PopulatedForm20!H89</f>
        <v>0</v>
      </c>
      <c r="I60" s="11">
        <f>[1]PopulatedForm20!I89</f>
        <v>0</v>
      </c>
      <c r="J60" s="11">
        <f>[1]PopulatedForm20!J89</f>
        <v>13</v>
      </c>
      <c r="K60" s="11">
        <f>[1]PopulatedForm20!K89</f>
        <v>0</v>
      </c>
      <c r="L60" s="11">
        <f>[1]PopulatedForm20!L89</f>
        <v>0</v>
      </c>
      <c r="M60" s="11">
        <f>[1]PopulatedForm20!M89</f>
        <v>0</v>
      </c>
      <c r="N60" s="11">
        <f>[1]PopulatedForm20!N89</f>
        <v>0</v>
      </c>
      <c r="O60" s="11">
        <f>[1]PopulatedForm20!O89</f>
        <v>0</v>
      </c>
      <c r="P60" s="11">
        <f>[1]PopulatedForm20!P89</f>
        <v>0</v>
      </c>
      <c r="Q60" s="11">
        <f>[1]PopulatedForm20!Q89</f>
        <v>1</v>
      </c>
      <c r="R60" s="11">
        <f>[1]PopulatedForm20!R89</f>
        <v>0</v>
      </c>
      <c r="S60" s="11">
        <f>[1]PopulatedForm20!S89</f>
        <v>0</v>
      </c>
      <c r="T60" s="11">
        <f>[1]PopulatedForm20!T89</f>
        <v>0</v>
      </c>
      <c r="U60" s="11">
        <f>[1]PopulatedForm20!U89</f>
        <v>1</v>
      </c>
      <c r="V60" s="11">
        <f>[1]PopulatedForm20!V89</f>
        <v>1</v>
      </c>
      <c r="W60" s="11">
        <f>[1]PopulatedForm20!W89</f>
        <v>0</v>
      </c>
      <c r="X60" s="11">
        <f>[1]PopulatedForm20!X89</f>
        <v>0</v>
      </c>
      <c r="Y60" s="11">
        <f>[1]PopulatedForm20!Y89</f>
        <v>0</v>
      </c>
      <c r="Z60" s="12">
        <f t="shared" si="0"/>
        <v>647</v>
      </c>
      <c r="AA60" s="13">
        <v>0</v>
      </c>
      <c r="AB60" s="11">
        <f>[1]PopulatedForm20!Z89</f>
        <v>0</v>
      </c>
      <c r="AC60" s="13">
        <f t="shared" si="1"/>
        <v>647</v>
      </c>
      <c r="AD60" s="13">
        <v>0</v>
      </c>
    </row>
    <row r="61" spans="1:30" ht="15.75">
      <c r="A61" s="10">
        <f>[1]PopulatedForm20!A90</f>
        <v>55</v>
      </c>
      <c r="B61" s="11">
        <f>[1]PopulatedForm20!B90</f>
        <v>3</v>
      </c>
      <c r="C61" s="11">
        <f>[1]PopulatedForm20!C90</f>
        <v>0</v>
      </c>
      <c r="D61" s="11">
        <f>[1]PopulatedForm20!D90</f>
        <v>388</v>
      </c>
      <c r="E61" s="11">
        <f>[1]PopulatedForm20!E90</f>
        <v>143</v>
      </c>
      <c r="F61" s="11">
        <f>[1]PopulatedForm20!F90</f>
        <v>0</v>
      </c>
      <c r="G61" s="11">
        <f>[1]PopulatedForm20!G90</f>
        <v>0</v>
      </c>
      <c r="H61" s="11">
        <f>[1]PopulatedForm20!H90</f>
        <v>2</v>
      </c>
      <c r="I61" s="11">
        <f>[1]PopulatedForm20!I90</f>
        <v>0</v>
      </c>
      <c r="J61" s="11">
        <f>[1]PopulatedForm20!J90</f>
        <v>1</v>
      </c>
      <c r="K61" s="11">
        <f>[1]PopulatedForm20!K90</f>
        <v>1</v>
      </c>
      <c r="L61" s="11">
        <f>[1]PopulatedForm20!L90</f>
        <v>3</v>
      </c>
      <c r="M61" s="11">
        <f>[1]PopulatedForm20!M90</f>
        <v>1</v>
      </c>
      <c r="N61" s="11">
        <f>[1]PopulatedForm20!N90</f>
        <v>0</v>
      </c>
      <c r="O61" s="11">
        <f>[1]PopulatedForm20!O90</f>
        <v>2</v>
      </c>
      <c r="P61" s="11">
        <f>[1]PopulatedForm20!P90</f>
        <v>0</v>
      </c>
      <c r="Q61" s="11">
        <f>[1]PopulatedForm20!Q90</f>
        <v>3</v>
      </c>
      <c r="R61" s="11">
        <f>[1]PopulatedForm20!R90</f>
        <v>0</v>
      </c>
      <c r="S61" s="11">
        <f>[1]PopulatedForm20!S90</f>
        <v>0</v>
      </c>
      <c r="T61" s="11">
        <f>[1]PopulatedForm20!T90</f>
        <v>1</v>
      </c>
      <c r="U61" s="11">
        <f>[1]PopulatedForm20!U90</f>
        <v>0</v>
      </c>
      <c r="V61" s="11">
        <f>[1]PopulatedForm20!V90</f>
        <v>0</v>
      </c>
      <c r="W61" s="11">
        <f>[1]PopulatedForm20!W90</f>
        <v>0</v>
      </c>
      <c r="X61" s="11">
        <f>[1]PopulatedForm20!X90</f>
        <v>0</v>
      </c>
      <c r="Y61" s="11">
        <f>[1]PopulatedForm20!Y90</f>
        <v>1</v>
      </c>
      <c r="Z61" s="12">
        <f t="shared" si="0"/>
        <v>549</v>
      </c>
      <c r="AA61" s="13">
        <v>0</v>
      </c>
      <c r="AB61" s="11">
        <f>[1]PopulatedForm20!Z90</f>
        <v>2</v>
      </c>
      <c r="AC61" s="13">
        <f t="shared" si="1"/>
        <v>551</v>
      </c>
      <c r="AD61" s="13">
        <v>0</v>
      </c>
    </row>
    <row r="62" spans="1:30" ht="15.75">
      <c r="A62" s="10">
        <f>[1]PopulatedForm20!A91</f>
        <v>56</v>
      </c>
      <c r="B62" s="11">
        <f>[1]PopulatedForm20!B91</f>
        <v>1</v>
      </c>
      <c r="C62" s="11">
        <f>[1]PopulatedForm20!C91</f>
        <v>0</v>
      </c>
      <c r="D62" s="11">
        <f>[1]PopulatedForm20!D91</f>
        <v>711</v>
      </c>
      <c r="E62" s="11">
        <f>[1]PopulatedForm20!E91</f>
        <v>81</v>
      </c>
      <c r="F62" s="11">
        <f>[1]PopulatedForm20!F91</f>
        <v>0</v>
      </c>
      <c r="G62" s="11">
        <f>[1]PopulatedForm20!G91</f>
        <v>2</v>
      </c>
      <c r="H62" s="11">
        <f>[1]PopulatedForm20!H91</f>
        <v>0</v>
      </c>
      <c r="I62" s="11">
        <f>[1]PopulatedForm20!I91</f>
        <v>0</v>
      </c>
      <c r="J62" s="11">
        <f>[1]PopulatedForm20!J91</f>
        <v>2</v>
      </c>
      <c r="K62" s="11">
        <f>[1]PopulatedForm20!K91</f>
        <v>0</v>
      </c>
      <c r="L62" s="11">
        <f>[1]PopulatedForm20!L91</f>
        <v>0</v>
      </c>
      <c r="M62" s="11">
        <f>[1]PopulatedForm20!M91</f>
        <v>0</v>
      </c>
      <c r="N62" s="11">
        <f>[1]PopulatedForm20!N91</f>
        <v>0</v>
      </c>
      <c r="O62" s="11">
        <f>[1]PopulatedForm20!O91</f>
        <v>1</v>
      </c>
      <c r="P62" s="11">
        <f>[1]PopulatedForm20!P91</f>
        <v>1</v>
      </c>
      <c r="Q62" s="11">
        <f>[1]PopulatedForm20!Q91</f>
        <v>1</v>
      </c>
      <c r="R62" s="11">
        <f>[1]PopulatedForm20!R91</f>
        <v>0</v>
      </c>
      <c r="S62" s="11">
        <f>[1]PopulatedForm20!S91</f>
        <v>0</v>
      </c>
      <c r="T62" s="11">
        <f>[1]PopulatedForm20!T91</f>
        <v>2</v>
      </c>
      <c r="U62" s="11">
        <f>[1]PopulatedForm20!U91</f>
        <v>3</v>
      </c>
      <c r="V62" s="11">
        <f>[1]PopulatedForm20!V91</f>
        <v>2</v>
      </c>
      <c r="W62" s="11">
        <f>[1]PopulatedForm20!W91</f>
        <v>0</v>
      </c>
      <c r="X62" s="11">
        <f>[1]PopulatedForm20!X91</f>
        <v>0</v>
      </c>
      <c r="Y62" s="11">
        <f>[1]PopulatedForm20!Y91</f>
        <v>5</v>
      </c>
      <c r="Z62" s="12">
        <f t="shared" si="0"/>
        <v>812</v>
      </c>
      <c r="AA62" s="13">
        <v>0</v>
      </c>
      <c r="AB62" s="11">
        <f>[1]PopulatedForm20!Z91</f>
        <v>1</v>
      </c>
      <c r="AC62" s="13">
        <f t="shared" si="1"/>
        <v>813</v>
      </c>
      <c r="AD62" s="13">
        <v>0</v>
      </c>
    </row>
    <row r="63" spans="1:30" ht="15.75">
      <c r="A63" s="10">
        <f>[1]PopulatedForm20!A92</f>
        <v>57</v>
      </c>
      <c r="B63" s="11">
        <f>[1]PopulatedForm20!B92</f>
        <v>6</v>
      </c>
      <c r="C63" s="11">
        <f>[1]PopulatedForm20!C92</f>
        <v>1</v>
      </c>
      <c r="D63" s="11">
        <f>[1]PopulatedForm20!D92</f>
        <v>625</v>
      </c>
      <c r="E63" s="11">
        <f>[1]PopulatedForm20!E92</f>
        <v>192</v>
      </c>
      <c r="F63" s="11">
        <f>[1]PopulatedForm20!F92</f>
        <v>2</v>
      </c>
      <c r="G63" s="11">
        <f>[1]PopulatedForm20!G92</f>
        <v>0</v>
      </c>
      <c r="H63" s="11">
        <f>[1]PopulatedForm20!H92</f>
        <v>0</v>
      </c>
      <c r="I63" s="11">
        <f>[1]PopulatedForm20!I92</f>
        <v>0</v>
      </c>
      <c r="J63" s="11">
        <f>[1]PopulatedForm20!J92</f>
        <v>5</v>
      </c>
      <c r="K63" s="11">
        <f>[1]PopulatedForm20!K92</f>
        <v>0</v>
      </c>
      <c r="L63" s="11">
        <f>[1]PopulatedForm20!L92</f>
        <v>0</v>
      </c>
      <c r="M63" s="11">
        <f>[1]PopulatedForm20!M92</f>
        <v>0</v>
      </c>
      <c r="N63" s="11">
        <f>[1]PopulatedForm20!N92</f>
        <v>0</v>
      </c>
      <c r="O63" s="11">
        <f>[1]PopulatedForm20!O92</f>
        <v>4</v>
      </c>
      <c r="P63" s="11">
        <f>[1]PopulatedForm20!P92</f>
        <v>2</v>
      </c>
      <c r="Q63" s="11">
        <f>[1]PopulatedForm20!Q92</f>
        <v>6</v>
      </c>
      <c r="R63" s="11">
        <f>[1]PopulatedForm20!R92</f>
        <v>7</v>
      </c>
      <c r="S63" s="11">
        <f>[1]PopulatedForm20!S92</f>
        <v>2</v>
      </c>
      <c r="T63" s="11">
        <f>[1]PopulatedForm20!T92</f>
        <v>11</v>
      </c>
      <c r="U63" s="11">
        <f>[1]PopulatedForm20!U92</f>
        <v>4</v>
      </c>
      <c r="V63" s="11">
        <f>[1]PopulatedForm20!V92</f>
        <v>2</v>
      </c>
      <c r="W63" s="11">
        <f>[1]PopulatedForm20!W92</f>
        <v>2</v>
      </c>
      <c r="X63" s="11">
        <f>[1]PopulatedForm20!X92</f>
        <v>1</v>
      </c>
      <c r="Y63" s="11">
        <f>[1]PopulatedForm20!Y92</f>
        <v>1</v>
      </c>
      <c r="Z63" s="12">
        <f t="shared" si="0"/>
        <v>873</v>
      </c>
      <c r="AA63" s="13">
        <v>0</v>
      </c>
      <c r="AB63" s="11">
        <f>[1]PopulatedForm20!Z92</f>
        <v>4</v>
      </c>
      <c r="AC63" s="13">
        <f t="shared" si="1"/>
        <v>877</v>
      </c>
      <c r="AD63" s="13">
        <v>0</v>
      </c>
    </row>
    <row r="64" spans="1:30" ht="15.75">
      <c r="A64" s="10">
        <f>[1]PopulatedForm20!A93</f>
        <v>58</v>
      </c>
      <c r="B64" s="11">
        <f>[1]PopulatedForm20!B93</f>
        <v>0</v>
      </c>
      <c r="C64" s="11">
        <f>[1]PopulatedForm20!C93</f>
        <v>1</v>
      </c>
      <c r="D64" s="11">
        <f>[1]PopulatedForm20!D93</f>
        <v>513</v>
      </c>
      <c r="E64" s="11">
        <f>[1]PopulatedForm20!E93</f>
        <v>47</v>
      </c>
      <c r="F64" s="11">
        <f>[1]PopulatedForm20!F93</f>
        <v>0</v>
      </c>
      <c r="G64" s="11">
        <f>[1]PopulatedForm20!G93</f>
        <v>0</v>
      </c>
      <c r="H64" s="11">
        <f>[1]PopulatedForm20!H93</f>
        <v>0</v>
      </c>
      <c r="I64" s="11">
        <f>[1]PopulatedForm20!I93</f>
        <v>1</v>
      </c>
      <c r="J64" s="11">
        <f>[1]PopulatedForm20!J93</f>
        <v>12</v>
      </c>
      <c r="K64" s="11">
        <f>[1]PopulatedForm20!K93</f>
        <v>0</v>
      </c>
      <c r="L64" s="11">
        <f>[1]PopulatedForm20!L93</f>
        <v>0</v>
      </c>
      <c r="M64" s="11">
        <f>[1]PopulatedForm20!M93</f>
        <v>0</v>
      </c>
      <c r="N64" s="11">
        <f>[1]PopulatedForm20!N93</f>
        <v>0</v>
      </c>
      <c r="O64" s="11">
        <f>[1]PopulatedForm20!O93</f>
        <v>0</v>
      </c>
      <c r="P64" s="11">
        <f>[1]PopulatedForm20!P93</f>
        <v>0</v>
      </c>
      <c r="Q64" s="11">
        <f>[1]PopulatedForm20!Q93</f>
        <v>0</v>
      </c>
      <c r="R64" s="11">
        <f>[1]PopulatedForm20!R93</f>
        <v>0</v>
      </c>
      <c r="S64" s="11">
        <f>[1]PopulatedForm20!S93</f>
        <v>0</v>
      </c>
      <c r="T64" s="11">
        <f>[1]PopulatedForm20!T93</f>
        <v>0</v>
      </c>
      <c r="U64" s="11">
        <f>[1]PopulatedForm20!U93</f>
        <v>0</v>
      </c>
      <c r="V64" s="11">
        <f>[1]PopulatedForm20!V93</f>
        <v>0</v>
      </c>
      <c r="W64" s="11">
        <f>[1]PopulatedForm20!W93</f>
        <v>0</v>
      </c>
      <c r="X64" s="11">
        <f>[1]PopulatedForm20!X93</f>
        <v>0</v>
      </c>
      <c r="Y64" s="11">
        <f>[1]PopulatedForm20!Y93</f>
        <v>1</v>
      </c>
      <c r="Z64" s="12">
        <f t="shared" si="0"/>
        <v>575</v>
      </c>
      <c r="AA64" s="13">
        <v>0</v>
      </c>
      <c r="AB64" s="11">
        <f>[1]PopulatedForm20!Z93</f>
        <v>1</v>
      </c>
      <c r="AC64" s="13">
        <f t="shared" si="1"/>
        <v>576</v>
      </c>
      <c r="AD64" s="13">
        <v>0</v>
      </c>
    </row>
    <row r="65" spans="1:30" ht="15.75">
      <c r="A65" s="10">
        <f>[1]PopulatedForm20!A94</f>
        <v>59</v>
      </c>
      <c r="B65" s="11">
        <f>[1]PopulatedForm20!B94</f>
        <v>7</v>
      </c>
      <c r="C65" s="11">
        <f>[1]PopulatedForm20!C94</f>
        <v>2</v>
      </c>
      <c r="D65" s="11">
        <f>[1]PopulatedForm20!D94</f>
        <v>407</v>
      </c>
      <c r="E65" s="11">
        <f>[1]PopulatedForm20!E94</f>
        <v>34</v>
      </c>
      <c r="F65" s="11">
        <f>[1]PopulatedForm20!F94</f>
        <v>1</v>
      </c>
      <c r="G65" s="11">
        <f>[1]PopulatedForm20!G94</f>
        <v>1</v>
      </c>
      <c r="H65" s="11">
        <f>[1]PopulatedForm20!H94</f>
        <v>0</v>
      </c>
      <c r="I65" s="11">
        <f>[1]PopulatedForm20!I94</f>
        <v>2</v>
      </c>
      <c r="J65" s="11">
        <f>[1]PopulatedForm20!J94</f>
        <v>4</v>
      </c>
      <c r="K65" s="11">
        <f>[1]PopulatedForm20!K94</f>
        <v>0</v>
      </c>
      <c r="L65" s="11">
        <f>[1]PopulatedForm20!L94</f>
        <v>0</v>
      </c>
      <c r="M65" s="11">
        <f>[1]PopulatedForm20!M94</f>
        <v>0</v>
      </c>
      <c r="N65" s="11">
        <f>[1]PopulatedForm20!N94</f>
        <v>0</v>
      </c>
      <c r="O65" s="11">
        <f>[1]PopulatedForm20!O94</f>
        <v>0</v>
      </c>
      <c r="P65" s="11">
        <f>[1]PopulatedForm20!P94</f>
        <v>1</v>
      </c>
      <c r="Q65" s="11">
        <f>[1]PopulatedForm20!Q94</f>
        <v>0</v>
      </c>
      <c r="R65" s="11">
        <f>[1]PopulatedForm20!R94</f>
        <v>1</v>
      </c>
      <c r="S65" s="11">
        <f>[1]PopulatedForm20!S94</f>
        <v>0</v>
      </c>
      <c r="T65" s="11">
        <f>[1]PopulatedForm20!T94</f>
        <v>1</v>
      </c>
      <c r="U65" s="11">
        <f>[1]PopulatedForm20!U94</f>
        <v>0</v>
      </c>
      <c r="V65" s="11">
        <f>[1]PopulatedForm20!V94</f>
        <v>0</v>
      </c>
      <c r="W65" s="11">
        <f>[1]PopulatedForm20!W94</f>
        <v>0</v>
      </c>
      <c r="X65" s="11">
        <f>[1]PopulatedForm20!X94</f>
        <v>0</v>
      </c>
      <c r="Y65" s="11">
        <f>[1]PopulatedForm20!Y94</f>
        <v>0</v>
      </c>
      <c r="Z65" s="12">
        <f t="shared" si="0"/>
        <v>461</v>
      </c>
      <c r="AA65" s="13">
        <v>0</v>
      </c>
      <c r="AB65" s="11">
        <f>[1]PopulatedForm20!Z94</f>
        <v>2</v>
      </c>
      <c r="AC65" s="13">
        <f t="shared" si="1"/>
        <v>463</v>
      </c>
      <c r="AD65" s="13">
        <v>0</v>
      </c>
    </row>
    <row r="66" spans="1:30" ht="15.75">
      <c r="A66" s="10">
        <f>[1]PopulatedForm20!A95</f>
        <v>60</v>
      </c>
      <c r="B66" s="11">
        <f>[1]PopulatedForm20!B95</f>
        <v>0</v>
      </c>
      <c r="C66" s="11">
        <f>[1]PopulatedForm20!C95</f>
        <v>3</v>
      </c>
      <c r="D66" s="11">
        <f>[1]PopulatedForm20!D95</f>
        <v>366</v>
      </c>
      <c r="E66" s="11">
        <f>[1]PopulatedForm20!E95</f>
        <v>35</v>
      </c>
      <c r="F66" s="11">
        <f>[1]PopulatedForm20!F95</f>
        <v>0</v>
      </c>
      <c r="G66" s="11">
        <f>[1]PopulatedForm20!G95</f>
        <v>0</v>
      </c>
      <c r="H66" s="11">
        <f>[1]PopulatedForm20!H95</f>
        <v>0</v>
      </c>
      <c r="I66" s="11">
        <f>[1]PopulatedForm20!I95</f>
        <v>0</v>
      </c>
      <c r="J66" s="11">
        <f>[1]PopulatedForm20!J95</f>
        <v>5</v>
      </c>
      <c r="K66" s="11">
        <f>[1]PopulatedForm20!K95</f>
        <v>0</v>
      </c>
      <c r="L66" s="11">
        <f>[1]PopulatedForm20!L95</f>
        <v>1</v>
      </c>
      <c r="M66" s="11">
        <f>[1]PopulatedForm20!M95</f>
        <v>0</v>
      </c>
      <c r="N66" s="11">
        <f>[1]PopulatedForm20!N95</f>
        <v>0</v>
      </c>
      <c r="O66" s="11">
        <f>[1]PopulatedForm20!O95</f>
        <v>0</v>
      </c>
      <c r="P66" s="11">
        <f>[1]PopulatedForm20!P95</f>
        <v>1</v>
      </c>
      <c r="Q66" s="11">
        <f>[1]PopulatedForm20!Q95</f>
        <v>0</v>
      </c>
      <c r="R66" s="11">
        <f>[1]PopulatedForm20!R95</f>
        <v>0</v>
      </c>
      <c r="S66" s="11">
        <f>[1]PopulatedForm20!S95</f>
        <v>1</v>
      </c>
      <c r="T66" s="11">
        <f>[1]PopulatedForm20!T95</f>
        <v>0</v>
      </c>
      <c r="U66" s="11">
        <f>[1]PopulatedForm20!U95</f>
        <v>0</v>
      </c>
      <c r="V66" s="11">
        <f>[1]PopulatedForm20!V95</f>
        <v>0</v>
      </c>
      <c r="W66" s="11">
        <f>[1]PopulatedForm20!W95</f>
        <v>1</v>
      </c>
      <c r="X66" s="11">
        <f>[1]PopulatedForm20!X95</f>
        <v>0</v>
      </c>
      <c r="Y66" s="11">
        <f>[1]PopulatedForm20!Y95</f>
        <v>0</v>
      </c>
      <c r="Z66" s="12">
        <f t="shared" si="0"/>
        <v>413</v>
      </c>
      <c r="AA66" s="13">
        <v>0</v>
      </c>
      <c r="AB66" s="11">
        <f>[1]PopulatedForm20!Z95</f>
        <v>3</v>
      </c>
      <c r="AC66" s="13">
        <f t="shared" si="1"/>
        <v>416</v>
      </c>
      <c r="AD66" s="13">
        <v>0</v>
      </c>
    </row>
    <row r="67" spans="1:30" ht="15.75">
      <c r="A67" s="10">
        <f>[1]PopulatedForm20!A104</f>
        <v>61</v>
      </c>
      <c r="B67" s="11">
        <f>[1]PopulatedForm20!B104</f>
        <v>1</v>
      </c>
      <c r="C67" s="11">
        <f>[1]PopulatedForm20!C104</f>
        <v>0</v>
      </c>
      <c r="D67" s="11">
        <f>[1]PopulatedForm20!D104</f>
        <v>291</v>
      </c>
      <c r="E67" s="11">
        <f>[1]PopulatedForm20!E104</f>
        <v>17</v>
      </c>
      <c r="F67" s="11">
        <f>[1]PopulatedForm20!F104</f>
        <v>0</v>
      </c>
      <c r="G67" s="11">
        <f>[1]PopulatedForm20!G104</f>
        <v>0</v>
      </c>
      <c r="H67" s="11">
        <f>[1]PopulatedForm20!H104</f>
        <v>0</v>
      </c>
      <c r="I67" s="11">
        <f>[1]PopulatedForm20!I104</f>
        <v>0</v>
      </c>
      <c r="J67" s="11">
        <f>[1]PopulatedForm20!J104</f>
        <v>14</v>
      </c>
      <c r="K67" s="11">
        <f>[1]PopulatedForm20!K104</f>
        <v>1</v>
      </c>
      <c r="L67" s="11">
        <f>[1]PopulatedForm20!L104</f>
        <v>0</v>
      </c>
      <c r="M67" s="11">
        <f>[1]PopulatedForm20!M104</f>
        <v>0</v>
      </c>
      <c r="N67" s="11">
        <f>[1]PopulatedForm20!N104</f>
        <v>0</v>
      </c>
      <c r="O67" s="11">
        <f>[1]PopulatedForm20!O104</f>
        <v>0</v>
      </c>
      <c r="P67" s="11">
        <f>[1]PopulatedForm20!P104</f>
        <v>0</v>
      </c>
      <c r="Q67" s="11">
        <f>[1]PopulatedForm20!Q104</f>
        <v>0</v>
      </c>
      <c r="R67" s="11">
        <f>[1]PopulatedForm20!R104</f>
        <v>0</v>
      </c>
      <c r="S67" s="11">
        <f>[1]PopulatedForm20!S104</f>
        <v>0</v>
      </c>
      <c r="T67" s="11">
        <f>[1]PopulatedForm20!T104</f>
        <v>1</v>
      </c>
      <c r="U67" s="11">
        <f>[1]PopulatedForm20!U104</f>
        <v>0</v>
      </c>
      <c r="V67" s="11">
        <f>[1]PopulatedForm20!V104</f>
        <v>0</v>
      </c>
      <c r="W67" s="11">
        <f>[1]PopulatedForm20!W104</f>
        <v>0</v>
      </c>
      <c r="X67" s="11">
        <f>[1]PopulatedForm20!X104</f>
        <v>0</v>
      </c>
      <c r="Y67" s="11">
        <f>[1]PopulatedForm20!Y104</f>
        <v>0</v>
      </c>
      <c r="Z67" s="12">
        <f t="shared" si="0"/>
        <v>325</v>
      </c>
      <c r="AA67" s="13">
        <v>0</v>
      </c>
      <c r="AB67" s="11">
        <f>[1]PopulatedForm20!Z104</f>
        <v>0</v>
      </c>
      <c r="AC67" s="13">
        <f t="shared" si="1"/>
        <v>325</v>
      </c>
      <c r="AD67" s="13">
        <v>0</v>
      </c>
    </row>
    <row r="68" spans="1:30" ht="15.75">
      <c r="A68" s="10">
        <f>[1]PopulatedForm20!A105</f>
        <v>62</v>
      </c>
      <c r="B68" s="11">
        <f>[1]PopulatedForm20!B105</f>
        <v>0</v>
      </c>
      <c r="C68" s="11">
        <f>[1]PopulatedForm20!C105</f>
        <v>4</v>
      </c>
      <c r="D68" s="11">
        <f>[1]PopulatedForm20!D105</f>
        <v>348</v>
      </c>
      <c r="E68" s="11">
        <f>[1]PopulatedForm20!E105</f>
        <v>67</v>
      </c>
      <c r="F68" s="11">
        <f>[1]PopulatedForm20!F105</f>
        <v>0</v>
      </c>
      <c r="G68" s="11">
        <f>[1]PopulatedForm20!G105</f>
        <v>1</v>
      </c>
      <c r="H68" s="11">
        <f>[1]PopulatedForm20!H105</f>
        <v>0</v>
      </c>
      <c r="I68" s="11">
        <f>[1]PopulatedForm20!I105</f>
        <v>0</v>
      </c>
      <c r="J68" s="11">
        <f>[1]PopulatedForm20!J105</f>
        <v>10</v>
      </c>
      <c r="K68" s="11">
        <f>[1]PopulatedForm20!K105</f>
        <v>0</v>
      </c>
      <c r="L68" s="11">
        <f>[1]PopulatedForm20!L105</f>
        <v>0</v>
      </c>
      <c r="M68" s="11">
        <f>[1]PopulatedForm20!M105</f>
        <v>0</v>
      </c>
      <c r="N68" s="11">
        <f>[1]PopulatedForm20!N105</f>
        <v>0</v>
      </c>
      <c r="O68" s="11">
        <f>[1]PopulatedForm20!O105</f>
        <v>0</v>
      </c>
      <c r="P68" s="11">
        <f>[1]PopulatedForm20!P105</f>
        <v>0</v>
      </c>
      <c r="Q68" s="11">
        <f>[1]PopulatedForm20!Q105</f>
        <v>0</v>
      </c>
      <c r="R68" s="11">
        <f>[1]PopulatedForm20!R105</f>
        <v>0</v>
      </c>
      <c r="S68" s="11">
        <f>[1]PopulatedForm20!S105</f>
        <v>0</v>
      </c>
      <c r="T68" s="11">
        <f>[1]PopulatedForm20!T105</f>
        <v>0</v>
      </c>
      <c r="U68" s="11">
        <f>[1]PopulatedForm20!U105</f>
        <v>0</v>
      </c>
      <c r="V68" s="11">
        <f>[1]PopulatedForm20!V105</f>
        <v>0</v>
      </c>
      <c r="W68" s="11">
        <f>[1]PopulatedForm20!W105</f>
        <v>0</v>
      </c>
      <c r="X68" s="11">
        <f>[1]PopulatedForm20!X105</f>
        <v>0</v>
      </c>
      <c r="Y68" s="11">
        <f>[1]PopulatedForm20!Y105</f>
        <v>0</v>
      </c>
      <c r="Z68" s="12">
        <f t="shared" si="0"/>
        <v>430</v>
      </c>
      <c r="AA68" s="13">
        <v>0</v>
      </c>
      <c r="AB68" s="11">
        <f>[1]PopulatedForm20!Z105</f>
        <v>2</v>
      </c>
      <c r="AC68" s="13">
        <f t="shared" si="1"/>
        <v>432</v>
      </c>
      <c r="AD68" s="13">
        <v>0</v>
      </c>
    </row>
    <row r="69" spans="1:30" ht="15.75">
      <c r="A69" s="10">
        <f>[1]PopulatedForm20!A106</f>
        <v>63</v>
      </c>
      <c r="B69" s="11">
        <f>[1]PopulatedForm20!B106</f>
        <v>0</v>
      </c>
      <c r="C69" s="11">
        <f>[1]PopulatedForm20!C106</f>
        <v>0</v>
      </c>
      <c r="D69" s="11">
        <f>[1]PopulatedForm20!D106</f>
        <v>681</v>
      </c>
      <c r="E69" s="11">
        <f>[1]PopulatedForm20!E106</f>
        <v>34</v>
      </c>
      <c r="F69" s="11">
        <f>[1]PopulatedForm20!F106</f>
        <v>1</v>
      </c>
      <c r="G69" s="11">
        <f>[1]PopulatedForm20!G106</f>
        <v>0</v>
      </c>
      <c r="H69" s="11">
        <f>[1]PopulatedForm20!H106</f>
        <v>0</v>
      </c>
      <c r="I69" s="11">
        <f>[1]PopulatedForm20!I106</f>
        <v>1</v>
      </c>
      <c r="J69" s="11">
        <f>[1]PopulatedForm20!J106</f>
        <v>19</v>
      </c>
      <c r="K69" s="11">
        <f>[1]PopulatedForm20!K106</f>
        <v>1</v>
      </c>
      <c r="L69" s="11">
        <f>[1]PopulatedForm20!L106</f>
        <v>0</v>
      </c>
      <c r="M69" s="11">
        <f>[1]PopulatedForm20!M106</f>
        <v>0</v>
      </c>
      <c r="N69" s="11">
        <f>[1]PopulatedForm20!N106</f>
        <v>0</v>
      </c>
      <c r="O69" s="11">
        <f>[1]PopulatedForm20!O106</f>
        <v>0</v>
      </c>
      <c r="P69" s="11">
        <f>[1]PopulatedForm20!P106</f>
        <v>0</v>
      </c>
      <c r="Q69" s="11">
        <f>[1]PopulatedForm20!Q106</f>
        <v>0</v>
      </c>
      <c r="R69" s="11">
        <f>[1]PopulatedForm20!R106</f>
        <v>0</v>
      </c>
      <c r="S69" s="11">
        <f>[1]PopulatedForm20!S106</f>
        <v>0</v>
      </c>
      <c r="T69" s="11">
        <f>[1]PopulatedForm20!T106</f>
        <v>1</v>
      </c>
      <c r="U69" s="11">
        <f>[1]PopulatedForm20!U106</f>
        <v>1</v>
      </c>
      <c r="V69" s="11">
        <f>[1]PopulatedForm20!V106</f>
        <v>0</v>
      </c>
      <c r="W69" s="11">
        <f>[1]PopulatedForm20!W106</f>
        <v>0</v>
      </c>
      <c r="X69" s="11">
        <f>[1]PopulatedForm20!X106</f>
        <v>0</v>
      </c>
      <c r="Y69" s="11">
        <f>[1]PopulatedForm20!Y106</f>
        <v>0</v>
      </c>
      <c r="Z69" s="12">
        <f t="shared" si="0"/>
        <v>739</v>
      </c>
      <c r="AA69" s="13">
        <v>0</v>
      </c>
      <c r="AB69" s="11">
        <f>[1]PopulatedForm20!Z106</f>
        <v>1</v>
      </c>
      <c r="AC69" s="13">
        <f t="shared" si="1"/>
        <v>740</v>
      </c>
      <c r="AD69" s="13">
        <v>0</v>
      </c>
    </row>
    <row r="70" spans="1:30" ht="15.75">
      <c r="A70" s="10">
        <f>[1]PopulatedForm20!A107</f>
        <v>64</v>
      </c>
      <c r="B70" s="11">
        <f>[1]PopulatedForm20!B107</f>
        <v>8</v>
      </c>
      <c r="C70" s="11">
        <f>[1]PopulatedForm20!C107</f>
        <v>6</v>
      </c>
      <c r="D70" s="11">
        <f>[1]PopulatedForm20!D107</f>
        <v>442</v>
      </c>
      <c r="E70" s="11">
        <f>[1]PopulatedForm20!E107</f>
        <v>79</v>
      </c>
      <c r="F70" s="11">
        <f>[1]PopulatedForm20!F107</f>
        <v>1</v>
      </c>
      <c r="G70" s="11">
        <f>[1]PopulatedForm20!G107</f>
        <v>1</v>
      </c>
      <c r="H70" s="11">
        <f>[1]PopulatedForm20!H107</f>
        <v>2</v>
      </c>
      <c r="I70" s="11">
        <f>[1]PopulatedForm20!I107</f>
        <v>1</v>
      </c>
      <c r="J70" s="11">
        <f>[1]PopulatedForm20!J107</f>
        <v>6</v>
      </c>
      <c r="K70" s="11">
        <f>[1]PopulatedForm20!K107</f>
        <v>2</v>
      </c>
      <c r="L70" s="11">
        <f>[1]PopulatedForm20!L107</f>
        <v>3</v>
      </c>
      <c r="M70" s="11">
        <f>[1]PopulatedForm20!M107</f>
        <v>0</v>
      </c>
      <c r="N70" s="11">
        <f>[1]PopulatedForm20!N107</f>
        <v>3</v>
      </c>
      <c r="O70" s="11">
        <f>[1]PopulatedForm20!O107</f>
        <v>5</v>
      </c>
      <c r="P70" s="11">
        <f>[1]PopulatedForm20!P107</f>
        <v>0</v>
      </c>
      <c r="Q70" s="11">
        <f>[1]PopulatedForm20!Q107</f>
        <v>2</v>
      </c>
      <c r="R70" s="11">
        <f>[1]PopulatedForm20!R107</f>
        <v>0</v>
      </c>
      <c r="S70" s="11">
        <f>[1]PopulatedForm20!S107</f>
        <v>2</v>
      </c>
      <c r="T70" s="11">
        <f>[1]PopulatedForm20!T107</f>
        <v>3</v>
      </c>
      <c r="U70" s="11">
        <f>[1]PopulatedForm20!U107</f>
        <v>5</v>
      </c>
      <c r="V70" s="11">
        <f>[1]PopulatedForm20!V107</f>
        <v>0</v>
      </c>
      <c r="W70" s="11">
        <f>[1]PopulatedForm20!W107</f>
        <v>0</v>
      </c>
      <c r="X70" s="11">
        <f>[1]PopulatedForm20!X107</f>
        <v>0</v>
      </c>
      <c r="Y70" s="11">
        <f>[1]PopulatedForm20!Y107</f>
        <v>1</v>
      </c>
      <c r="Z70" s="12">
        <f t="shared" si="0"/>
        <v>572</v>
      </c>
      <c r="AA70" s="13">
        <v>0</v>
      </c>
      <c r="AB70" s="11">
        <f>[1]PopulatedForm20!Z107</f>
        <v>1</v>
      </c>
      <c r="AC70" s="13">
        <f t="shared" si="1"/>
        <v>573</v>
      </c>
      <c r="AD70" s="13">
        <v>0</v>
      </c>
    </row>
    <row r="71" spans="1:30" ht="15.75">
      <c r="A71" s="10">
        <f>[1]PopulatedForm20!A108</f>
        <v>65</v>
      </c>
      <c r="B71" s="11">
        <f>[1]PopulatedForm20!B108</f>
        <v>25</v>
      </c>
      <c r="C71" s="11">
        <f>[1]PopulatedForm20!C108</f>
        <v>8</v>
      </c>
      <c r="D71" s="11">
        <f>[1]PopulatedForm20!D108</f>
        <v>681</v>
      </c>
      <c r="E71" s="11">
        <f>[1]PopulatedForm20!E108</f>
        <v>142</v>
      </c>
      <c r="F71" s="11">
        <f>[1]PopulatedForm20!F108</f>
        <v>5</v>
      </c>
      <c r="G71" s="11">
        <f>[1]PopulatedForm20!G108</f>
        <v>0</v>
      </c>
      <c r="H71" s="11">
        <f>[1]PopulatedForm20!H108</f>
        <v>0</v>
      </c>
      <c r="I71" s="11">
        <f>[1]PopulatedForm20!I108</f>
        <v>1</v>
      </c>
      <c r="J71" s="11">
        <f>[1]PopulatedForm20!J108</f>
        <v>5</v>
      </c>
      <c r="K71" s="11">
        <f>[1]PopulatedForm20!K108</f>
        <v>0</v>
      </c>
      <c r="L71" s="11">
        <f>[1]PopulatedForm20!L108</f>
        <v>1</v>
      </c>
      <c r="M71" s="11">
        <f>[1]PopulatedForm20!M108</f>
        <v>5</v>
      </c>
      <c r="N71" s="11">
        <f>[1]PopulatedForm20!N108</f>
        <v>4</v>
      </c>
      <c r="O71" s="11">
        <f>[1]PopulatedForm20!O108</f>
        <v>4</v>
      </c>
      <c r="P71" s="11">
        <f>[1]PopulatedForm20!P108</f>
        <v>4</v>
      </c>
      <c r="Q71" s="11">
        <f>[1]PopulatedForm20!Q108</f>
        <v>4</v>
      </c>
      <c r="R71" s="11">
        <f>[1]PopulatedForm20!R108</f>
        <v>1</v>
      </c>
      <c r="S71" s="11">
        <f>[1]PopulatedForm20!S108</f>
        <v>0</v>
      </c>
      <c r="T71" s="11">
        <f>[1]PopulatedForm20!T108</f>
        <v>0</v>
      </c>
      <c r="U71" s="11">
        <f>[1]PopulatedForm20!U108</f>
        <v>1</v>
      </c>
      <c r="V71" s="11">
        <f>[1]PopulatedForm20!V108</f>
        <v>1</v>
      </c>
      <c r="W71" s="11">
        <f>[1]PopulatedForm20!W108</f>
        <v>0</v>
      </c>
      <c r="X71" s="11">
        <f>[1]PopulatedForm20!X108</f>
        <v>0</v>
      </c>
      <c r="Y71" s="11">
        <f>[1]PopulatedForm20!Y108</f>
        <v>0</v>
      </c>
      <c r="Z71" s="12">
        <f t="shared" si="0"/>
        <v>892</v>
      </c>
      <c r="AA71" s="13">
        <v>0</v>
      </c>
      <c r="AB71" s="11">
        <f>[1]PopulatedForm20!Z108</f>
        <v>2</v>
      </c>
      <c r="AC71" s="13">
        <f t="shared" si="1"/>
        <v>894</v>
      </c>
      <c r="AD71" s="13">
        <v>0</v>
      </c>
    </row>
    <row r="72" spans="1:30" ht="15.75">
      <c r="A72" s="10">
        <f>[1]PopulatedForm20!A109</f>
        <v>66</v>
      </c>
      <c r="B72" s="11">
        <f>[1]PopulatedForm20!B109</f>
        <v>40</v>
      </c>
      <c r="C72" s="11">
        <f>[1]PopulatedForm20!C109</f>
        <v>3</v>
      </c>
      <c r="D72" s="11">
        <f>[1]PopulatedForm20!D109</f>
        <v>642</v>
      </c>
      <c r="E72" s="11">
        <f>[1]PopulatedForm20!E109</f>
        <v>216</v>
      </c>
      <c r="F72" s="11">
        <f>[1]PopulatedForm20!F109</f>
        <v>3</v>
      </c>
      <c r="G72" s="11">
        <f>[1]PopulatedForm20!G109</f>
        <v>2</v>
      </c>
      <c r="H72" s="11">
        <f>[1]PopulatedForm20!H109</f>
        <v>0</v>
      </c>
      <c r="I72" s="11">
        <f>[1]PopulatedForm20!I109</f>
        <v>0</v>
      </c>
      <c r="J72" s="11">
        <f>[1]PopulatedForm20!J109</f>
        <v>2</v>
      </c>
      <c r="K72" s="11">
        <f>[1]PopulatedForm20!K109</f>
        <v>0</v>
      </c>
      <c r="L72" s="11">
        <f>[1]PopulatedForm20!L109</f>
        <v>1</v>
      </c>
      <c r="M72" s="11">
        <f>[1]PopulatedForm20!M109</f>
        <v>0</v>
      </c>
      <c r="N72" s="11">
        <f>[1]PopulatedForm20!N109</f>
        <v>0</v>
      </c>
      <c r="O72" s="11">
        <f>[1]PopulatedForm20!O109</f>
        <v>0</v>
      </c>
      <c r="P72" s="11">
        <f>[1]PopulatedForm20!P109</f>
        <v>0</v>
      </c>
      <c r="Q72" s="11">
        <f>[1]PopulatedForm20!Q109</f>
        <v>1</v>
      </c>
      <c r="R72" s="11">
        <f>[1]PopulatedForm20!R109</f>
        <v>2</v>
      </c>
      <c r="S72" s="11">
        <f>[1]PopulatedForm20!S109</f>
        <v>0</v>
      </c>
      <c r="T72" s="11">
        <f>[1]PopulatedForm20!T109</f>
        <v>2</v>
      </c>
      <c r="U72" s="11">
        <f>[1]PopulatedForm20!U109</f>
        <v>2</v>
      </c>
      <c r="V72" s="11">
        <f>[1]PopulatedForm20!V109</f>
        <v>1</v>
      </c>
      <c r="W72" s="11">
        <f>[1]PopulatedForm20!W109</f>
        <v>2</v>
      </c>
      <c r="X72" s="11">
        <f>[1]PopulatedForm20!X109</f>
        <v>0</v>
      </c>
      <c r="Y72" s="11">
        <f>[1]PopulatedForm20!Y109</f>
        <v>1</v>
      </c>
      <c r="Z72" s="12">
        <f t="shared" ref="Z72:Z135" si="2">SUM(B72:Y72)</f>
        <v>920</v>
      </c>
      <c r="AA72" s="13">
        <v>0</v>
      </c>
      <c r="AB72" s="11">
        <f>[1]PopulatedForm20!Z109</f>
        <v>2</v>
      </c>
      <c r="AC72" s="13">
        <f t="shared" ref="AC72:AC135" si="3">Z72+AB72</f>
        <v>922</v>
      </c>
      <c r="AD72" s="13">
        <v>0</v>
      </c>
    </row>
    <row r="73" spans="1:30" ht="15.75">
      <c r="A73" s="10">
        <f>[1]PopulatedForm20!A110</f>
        <v>67</v>
      </c>
      <c r="B73" s="11">
        <f>[1]PopulatedForm20!B110</f>
        <v>98</v>
      </c>
      <c r="C73" s="11">
        <f>[1]PopulatedForm20!C110</f>
        <v>3</v>
      </c>
      <c r="D73" s="11">
        <f>[1]PopulatedForm20!D110</f>
        <v>329</v>
      </c>
      <c r="E73" s="11">
        <f>[1]PopulatedForm20!E110</f>
        <v>90</v>
      </c>
      <c r="F73" s="11">
        <f>[1]PopulatedForm20!F110</f>
        <v>2</v>
      </c>
      <c r="G73" s="11">
        <f>[1]PopulatedForm20!G110</f>
        <v>0</v>
      </c>
      <c r="H73" s="11">
        <f>[1]PopulatedForm20!H110</f>
        <v>0</v>
      </c>
      <c r="I73" s="11">
        <f>[1]PopulatedForm20!I110</f>
        <v>3</v>
      </c>
      <c r="J73" s="11">
        <f>[1]PopulatedForm20!J110</f>
        <v>4</v>
      </c>
      <c r="K73" s="11">
        <f>[1]PopulatedForm20!K110</f>
        <v>0</v>
      </c>
      <c r="L73" s="11">
        <f>[1]PopulatedForm20!L110</f>
        <v>1</v>
      </c>
      <c r="M73" s="11">
        <f>[1]PopulatedForm20!M110</f>
        <v>0</v>
      </c>
      <c r="N73" s="11">
        <f>[1]PopulatedForm20!N110</f>
        <v>0</v>
      </c>
      <c r="O73" s="11">
        <f>[1]PopulatedForm20!O110</f>
        <v>2</v>
      </c>
      <c r="P73" s="11">
        <f>[1]PopulatedForm20!P110</f>
        <v>1</v>
      </c>
      <c r="Q73" s="11">
        <f>[1]PopulatedForm20!Q110</f>
        <v>5</v>
      </c>
      <c r="R73" s="11">
        <f>[1]PopulatedForm20!R110</f>
        <v>1</v>
      </c>
      <c r="S73" s="11">
        <f>[1]PopulatedForm20!S110</f>
        <v>1</v>
      </c>
      <c r="T73" s="11">
        <f>[1]PopulatedForm20!T110</f>
        <v>3</v>
      </c>
      <c r="U73" s="11">
        <f>[1]PopulatedForm20!U110</f>
        <v>1</v>
      </c>
      <c r="V73" s="11">
        <f>[1]PopulatedForm20!V110</f>
        <v>1</v>
      </c>
      <c r="W73" s="11">
        <f>[1]PopulatedForm20!W110</f>
        <v>0</v>
      </c>
      <c r="X73" s="11">
        <f>[1]PopulatedForm20!X110</f>
        <v>0</v>
      </c>
      <c r="Y73" s="11">
        <f>[1]PopulatedForm20!Y110</f>
        <v>0</v>
      </c>
      <c r="Z73" s="12">
        <f t="shared" si="2"/>
        <v>545</v>
      </c>
      <c r="AA73" s="13">
        <v>0</v>
      </c>
      <c r="AB73" s="11">
        <f>[1]PopulatedForm20!Z110</f>
        <v>2</v>
      </c>
      <c r="AC73" s="13">
        <f t="shared" si="3"/>
        <v>547</v>
      </c>
      <c r="AD73" s="13">
        <v>0</v>
      </c>
    </row>
    <row r="74" spans="1:30" ht="15.75">
      <c r="A74" s="10">
        <f>[1]PopulatedForm20!A111</f>
        <v>68</v>
      </c>
      <c r="B74" s="11">
        <f>[1]PopulatedForm20!B111</f>
        <v>6</v>
      </c>
      <c r="C74" s="11">
        <f>[1]PopulatedForm20!C111</f>
        <v>2</v>
      </c>
      <c r="D74" s="11">
        <f>[1]PopulatedForm20!D111</f>
        <v>490</v>
      </c>
      <c r="E74" s="11">
        <f>[1]PopulatedForm20!E111</f>
        <v>82</v>
      </c>
      <c r="F74" s="11">
        <f>[1]PopulatedForm20!F111</f>
        <v>0</v>
      </c>
      <c r="G74" s="11">
        <f>[1]PopulatedForm20!G111</f>
        <v>0</v>
      </c>
      <c r="H74" s="11">
        <f>[1]PopulatedForm20!H111</f>
        <v>0</v>
      </c>
      <c r="I74" s="11">
        <f>[1]PopulatedForm20!I111</f>
        <v>0</v>
      </c>
      <c r="J74" s="11">
        <f>[1]PopulatedForm20!J111</f>
        <v>5</v>
      </c>
      <c r="K74" s="11">
        <f>[1]PopulatedForm20!K111</f>
        <v>0</v>
      </c>
      <c r="L74" s="11">
        <f>[1]PopulatedForm20!L111</f>
        <v>0</v>
      </c>
      <c r="M74" s="11">
        <f>[1]PopulatedForm20!M111</f>
        <v>0</v>
      </c>
      <c r="N74" s="11">
        <f>[1]PopulatedForm20!N111</f>
        <v>0</v>
      </c>
      <c r="O74" s="11">
        <f>[1]PopulatedForm20!O111</f>
        <v>0</v>
      </c>
      <c r="P74" s="11">
        <f>[1]PopulatedForm20!P111</f>
        <v>0</v>
      </c>
      <c r="Q74" s="11">
        <f>[1]PopulatedForm20!Q111</f>
        <v>0</v>
      </c>
      <c r="R74" s="11">
        <f>[1]PopulatedForm20!R111</f>
        <v>1</v>
      </c>
      <c r="S74" s="11">
        <f>[1]PopulatedForm20!S111</f>
        <v>1</v>
      </c>
      <c r="T74" s="11">
        <f>[1]PopulatedForm20!T111</f>
        <v>2</v>
      </c>
      <c r="U74" s="11">
        <f>[1]PopulatedForm20!U111</f>
        <v>0</v>
      </c>
      <c r="V74" s="11">
        <f>[1]PopulatedForm20!V111</f>
        <v>0</v>
      </c>
      <c r="W74" s="11">
        <f>[1]PopulatedForm20!W111</f>
        <v>0</v>
      </c>
      <c r="X74" s="11">
        <f>[1]PopulatedForm20!X111</f>
        <v>0</v>
      </c>
      <c r="Y74" s="11">
        <f>[1]PopulatedForm20!Y111</f>
        <v>0</v>
      </c>
      <c r="Z74" s="12">
        <f t="shared" si="2"/>
        <v>589</v>
      </c>
      <c r="AA74" s="13">
        <v>0</v>
      </c>
      <c r="AB74" s="11">
        <f>[1]PopulatedForm20!Z111</f>
        <v>1</v>
      </c>
      <c r="AC74" s="13">
        <f t="shared" si="3"/>
        <v>590</v>
      </c>
      <c r="AD74" s="13">
        <v>0</v>
      </c>
    </row>
    <row r="75" spans="1:30" ht="15.75">
      <c r="A75" s="10">
        <f>[1]PopulatedForm20!A112</f>
        <v>69</v>
      </c>
      <c r="B75" s="11">
        <f>[1]PopulatedForm20!B112</f>
        <v>13</v>
      </c>
      <c r="C75" s="11">
        <f>[1]PopulatedForm20!C112</f>
        <v>1</v>
      </c>
      <c r="D75" s="11">
        <f>[1]PopulatedForm20!D112</f>
        <v>509</v>
      </c>
      <c r="E75" s="11">
        <f>[1]PopulatedForm20!E112</f>
        <v>108</v>
      </c>
      <c r="F75" s="11">
        <f>[1]PopulatedForm20!F112</f>
        <v>1</v>
      </c>
      <c r="G75" s="11">
        <f>[1]PopulatedForm20!G112</f>
        <v>1</v>
      </c>
      <c r="H75" s="11">
        <f>[1]PopulatedForm20!H112</f>
        <v>0</v>
      </c>
      <c r="I75" s="11">
        <f>[1]PopulatedForm20!I112</f>
        <v>0</v>
      </c>
      <c r="J75" s="11">
        <f>[1]PopulatedForm20!J112</f>
        <v>2</v>
      </c>
      <c r="K75" s="11">
        <f>[1]PopulatedForm20!K112</f>
        <v>0</v>
      </c>
      <c r="L75" s="11">
        <f>[1]PopulatedForm20!L112</f>
        <v>2</v>
      </c>
      <c r="M75" s="11">
        <f>[1]PopulatedForm20!M112</f>
        <v>0</v>
      </c>
      <c r="N75" s="11">
        <f>[1]PopulatedForm20!N112</f>
        <v>1</v>
      </c>
      <c r="O75" s="11">
        <f>[1]PopulatedForm20!O112</f>
        <v>1</v>
      </c>
      <c r="P75" s="11">
        <f>[1]PopulatedForm20!P112</f>
        <v>0</v>
      </c>
      <c r="Q75" s="11">
        <f>[1]PopulatedForm20!Q112</f>
        <v>4</v>
      </c>
      <c r="R75" s="11">
        <f>[1]PopulatedForm20!R112</f>
        <v>1</v>
      </c>
      <c r="S75" s="11">
        <f>[1]PopulatedForm20!S112</f>
        <v>0</v>
      </c>
      <c r="T75" s="11">
        <f>[1]PopulatedForm20!T112</f>
        <v>1</v>
      </c>
      <c r="U75" s="11">
        <f>[1]PopulatedForm20!U112</f>
        <v>1</v>
      </c>
      <c r="V75" s="11">
        <f>[1]PopulatedForm20!V112</f>
        <v>0</v>
      </c>
      <c r="W75" s="11">
        <f>[1]PopulatedForm20!W112</f>
        <v>0</v>
      </c>
      <c r="X75" s="11">
        <f>[1]PopulatedForm20!X112</f>
        <v>0</v>
      </c>
      <c r="Y75" s="11">
        <f>[1]PopulatedForm20!Y112</f>
        <v>2</v>
      </c>
      <c r="Z75" s="12">
        <f t="shared" si="2"/>
        <v>648</v>
      </c>
      <c r="AA75" s="13">
        <v>0</v>
      </c>
      <c r="AB75" s="11">
        <f>[1]PopulatedForm20!Z112</f>
        <v>0</v>
      </c>
      <c r="AC75" s="13">
        <f t="shared" si="3"/>
        <v>648</v>
      </c>
      <c r="AD75" s="13">
        <v>0</v>
      </c>
    </row>
    <row r="76" spans="1:30" ht="15.75">
      <c r="A76" s="10">
        <f>[1]PopulatedForm20!A113</f>
        <v>70</v>
      </c>
      <c r="B76" s="11">
        <f>[1]PopulatedForm20!B113</f>
        <v>10</v>
      </c>
      <c r="C76" s="11">
        <f>[1]PopulatedForm20!C113</f>
        <v>1</v>
      </c>
      <c r="D76" s="11">
        <f>[1]PopulatedForm20!D113</f>
        <v>581</v>
      </c>
      <c r="E76" s="11">
        <f>[1]PopulatedForm20!E113</f>
        <v>127</v>
      </c>
      <c r="F76" s="11">
        <f>[1]PopulatedForm20!F113</f>
        <v>2</v>
      </c>
      <c r="G76" s="11">
        <f>[1]PopulatedForm20!G113</f>
        <v>0</v>
      </c>
      <c r="H76" s="11">
        <f>[1]PopulatedForm20!H113</f>
        <v>0</v>
      </c>
      <c r="I76" s="11">
        <f>[1]PopulatedForm20!I113</f>
        <v>0</v>
      </c>
      <c r="J76" s="11">
        <f>[1]PopulatedForm20!J113</f>
        <v>9</v>
      </c>
      <c r="K76" s="11">
        <f>[1]PopulatedForm20!K113</f>
        <v>0</v>
      </c>
      <c r="L76" s="11">
        <f>[1]PopulatedForm20!L113</f>
        <v>1</v>
      </c>
      <c r="M76" s="11">
        <f>[1]PopulatedForm20!M113</f>
        <v>0</v>
      </c>
      <c r="N76" s="11">
        <f>[1]PopulatedForm20!N113</f>
        <v>0</v>
      </c>
      <c r="O76" s="11">
        <f>[1]PopulatedForm20!O113</f>
        <v>1</v>
      </c>
      <c r="P76" s="11">
        <f>[1]PopulatedForm20!P113</f>
        <v>1</v>
      </c>
      <c r="Q76" s="11">
        <f>[1]PopulatedForm20!Q113</f>
        <v>1</v>
      </c>
      <c r="R76" s="11">
        <f>[1]PopulatedForm20!R113</f>
        <v>2</v>
      </c>
      <c r="S76" s="11">
        <f>[1]PopulatedForm20!S113</f>
        <v>3</v>
      </c>
      <c r="T76" s="11">
        <f>[1]PopulatedForm20!T113</f>
        <v>13</v>
      </c>
      <c r="U76" s="11">
        <f>[1]PopulatedForm20!U113</f>
        <v>6</v>
      </c>
      <c r="V76" s="11">
        <f>[1]PopulatedForm20!V113</f>
        <v>1</v>
      </c>
      <c r="W76" s="11">
        <f>[1]PopulatedForm20!W113</f>
        <v>4</v>
      </c>
      <c r="X76" s="11">
        <f>[1]PopulatedForm20!X113</f>
        <v>1</v>
      </c>
      <c r="Y76" s="11">
        <f>[1]PopulatedForm20!Y113</f>
        <v>3</v>
      </c>
      <c r="Z76" s="12">
        <f t="shared" si="2"/>
        <v>767</v>
      </c>
      <c r="AA76" s="13">
        <v>0</v>
      </c>
      <c r="AB76" s="11">
        <f>[1]PopulatedForm20!Z113</f>
        <v>10</v>
      </c>
      <c r="AC76" s="13">
        <f t="shared" si="3"/>
        <v>777</v>
      </c>
      <c r="AD76" s="13">
        <v>0</v>
      </c>
    </row>
    <row r="77" spans="1:30" ht="15.75">
      <c r="A77" s="10">
        <f>[1]PopulatedForm20!A114</f>
        <v>71</v>
      </c>
      <c r="B77" s="11">
        <f>[1]PopulatedForm20!B114</f>
        <v>9</v>
      </c>
      <c r="C77" s="11">
        <f>[1]PopulatedForm20!C114</f>
        <v>4</v>
      </c>
      <c r="D77" s="11">
        <f>[1]PopulatedForm20!D114</f>
        <v>647</v>
      </c>
      <c r="E77" s="11">
        <f>[1]PopulatedForm20!E114</f>
        <v>104</v>
      </c>
      <c r="F77" s="11">
        <f>[1]PopulatedForm20!F114</f>
        <v>0</v>
      </c>
      <c r="G77" s="11">
        <f>[1]PopulatedForm20!G114</f>
        <v>0</v>
      </c>
      <c r="H77" s="11">
        <f>[1]PopulatedForm20!H114</f>
        <v>1</v>
      </c>
      <c r="I77" s="11">
        <f>[1]PopulatedForm20!I114</f>
        <v>0</v>
      </c>
      <c r="J77" s="11">
        <f>[1]PopulatedForm20!J114</f>
        <v>15</v>
      </c>
      <c r="K77" s="11">
        <f>[1]PopulatedForm20!K114</f>
        <v>0</v>
      </c>
      <c r="L77" s="11">
        <f>[1]PopulatedForm20!L114</f>
        <v>1</v>
      </c>
      <c r="M77" s="11">
        <f>[1]PopulatedForm20!M114</f>
        <v>0</v>
      </c>
      <c r="N77" s="11">
        <f>[1]PopulatedForm20!N114</f>
        <v>2</v>
      </c>
      <c r="O77" s="11">
        <f>[1]PopulatedForm20!O114</f>
        <v>2</v>
      </c>
      <c r="P77" s="11">
        <f>[1]PopulatedForm20!P114</f>
        <v>0</v>
      </c>
      <c r="Q77" s="11">
        <f>[1]PopulatedForm20!Q114</f>
        <v>2</v>
      </c>
      <c r="R77" s="11">
        <f>[1]PopulatedForm20!R114</f>
        <v>3</v>
      </c>
      <c r="S77" s="11">
        <f>[1]PopulatedForm20!S114</f>
        <v>1</v>
      </c>
      <c r="T77" s="11">
        <f>[1]PopulatedForm20!T114</f>
        <v>1</v>
      </c>
      <c r="U77" s="11">
        <f>[1]PopulatedForm20!U114</f>
        <v>2</v>
      </c>
      <c r="V77" s="11">
        <f>[1]PopulatedForm20!V114</f>
        <v>0</v>
      </c>
      <c r="W77" s="11">
        <f>[1]PopulatedForm20!W114</f>
        <v>0</v>
      </c>
      <c r="X77" s="11">
        <f>[1]PopulatedForm20!X114</f>
        <v>0</v>
      </c>
      <c r="Y77" s="11">
        <f>[1]PopulatedForm20!Y114</f>
        <v>1</v>
      </c>
      <c r="Z77" s="12">
        <f t="shared" si="2"/>
        <v>795</v>
      </c>
      <c r="AA77" s="13">
        <v>0</v>
      </c>
      <c r="AB77" s="11">
        <f>[1]PopulatedForm20!Z114</f>
        <v>2</v>
      </c>
      <c r="AC77" s="13">
        <f t="shared" si="3"/>
        <v>797</v>
      </c>
      <c r="AD77" s="13">
        <v>0</v>
      </c>
    </row>
    <row r="78" spans="1:30" ht="15.75">
      <c r="A78" s="10">
        <f>[1]PopulatedForm20!A115</f>
        <v>72</v>
      </c>
      <c r="B78" s="11">
        <f>[1]PopulatedForm20!B115</f>
        <v>13</v>
      </c>
      <c r="C78" s="11">
        <f>[1]PopulatedForm20!C115</f>
        <v>2</v>
      </c>
      <c r="D78" s="11">
        <f>[1]PopulatedForm20!D115</f>
        <v>576</v>
      </c>
      <c r="E78" s="11">
        <f>[1]PopulatedForm20!E115</f>
        <v>61</v>
      </c>
      <c r="F78" s="11">
        <f>[1]PopulatedForm20!F115</f>
        <v>1</v>
      </c>
      <c r="G78" s="11">
        <f>[1]PopulatedForm20!G115</f>
        <v>0</v>
      </c>
      <c r="H78" s="11">
        <f>[1]PopulatedForm20!H115</f>
        <v>1</v>
      </c>
      <c r="I78" s="11">
        <f>[1]PopulatedForm20!I115</f>
        <v>0</v>
      </c>
      <c r="J78" s="11">
        <f>[1]PopulatedForm20!J115</f>
        <v>8</v>
      </c>
      <c r="K78" s="11">
        <f>[1]PopulatedForm20!K115</f>
        <v>0</v>
      </c>
      <c r="L78" s="11">
        <f>[1]PopulatedForm20!L115</f>
        <v>0</v>
      </c>
      <c r="M78" s="11">
        <f>[1]PopulatedForm20!M115</f>
        <v>1</v>
      </c>
      <c r="N78" s="11">
        <f>[1]PopulatedForm20!N115</f>
        <v>0</v>
      </c>
      <c r="O78" s="11">
        <f>[1]PopulatedForm20!O115</f>
        <v>0</v>
      </c>
      <c r="P78" s="11">
        <f>[1]PopulatedForm20!P115</f>
        <v>0</v>
      </c>
      <c r="Q78" s="11">
        <f>[1]PopulatedForm20!Q115</f>
        <v>0</v>
      </c>
      <c r="R78" s="11">
        <f>[1]PopulatedForm20!R115</f>
        <v>0</v>
      </c>
      <c r="S78" s="11">
        <f>[1]PopulatedForm20!S115</f>
        <v>1</v>
      </c>
      <c r="T78" s="11">
        <f>[1]PopulatedForm20!T115</f>
        <v>0</v>
      </c>
      <c r="U78" s="11">
        <f>[1]PopulatedForm20!U115</f>
        <v>1</v>
      </c>
      <c r="V78" s="11">
        <f>[1]PopulatedForm20!V115</f>
        <v>0</v>
      </c>
      <c r="W78" s="11">
        <f>[1]PopulatedForm20!W115</f>
        <v>0</v>
      </c>
      <c r="X78" s="11">
        <f>[1]PopulatedForm20!X115</f>
        <v>1</v>
      </c>
      <c r="Y78" s="11">
        <f>[1]PopulatedForm20!Y115</f>
        <v>0</v>
      </c>
      <c r="Z78" s="12">
        <f t="shared" si="2"/>
        <v>666</v>
      </c>
      <c r="AA78" s="13">
        <v>0</v>
      </c>
      <c r="AB78" s="11">
        <f>[1]PopulatedForm20!Z115</f>
        <v>1</v>
      </c>
      <c r="AC78" s="13">
        <f t="shared" si="3"/>
        <v>667</v>
      </c>
      <c r="AD78" s="13">
        <v>0</v>
      </c>
    </row>
    <row r="79" spans="1:30" ht="15.75">
      <c r="A79" s="10">
        <f>[1]PopulatedForm20!A124</f>
        <v>71</v>
      </c>
      <c r="B79" s="11">
        <f>[1]PopulatedForm20!B124</f>
        <v>25</v>
      </c>
      <c r="C79" s="11">
        <f>[1]PopulatedForm20!C124</f>
        <v>1</v>
      </c>
      <c r="D79" s="11">
        <f>[1]PopulatedForm20!D124</f>
        <v>631</v>
      </c>
      <c r="E79" s="11">
        <f>[1]PopulatedForm20!E124</f>
        <v>133</v>
      </c>
      <c r="F79" s="11">
        <f>[1]PopulatedForm20!F124</f>
        <v>2</v>
      </c>
      <c r="G79" s="11">
        <f>[1]PopulatedForm20!G124</f>
        <v>0</v>
      </c>
      <c r="H79" s="11">
        <f>[1]PopulatedForm20!H124</f>
        <v>0</v>
      </c>
      <c r="I79" s="11">
        <f>[1]PopulatedForm20!I124</f>
        <v>0</v>
      </c>
      <c r="J79" s="11">
        <f>[1]PopulatedForm20!J124</f>
        <v>9</v>
      </c>
      <c r="K79" s="11">
        <f>[1]PopulatedForm20!K124</f>
        <v>0</v>
      </c>
      <c r="L79" s="11">
        <f>[1]PopulatedForm20!L124</f>
        <v>0</v>
      </c>
      <c r="M79" s="11">
        <f>[1]PopulatedForm20!M124</f>
        <v>0</v>
      </c>
      <c r="N79" s="11">
        <f>[1]PopulatedForm20!N124</f>
        <v>1</v>
      </c>
      <c r="O79" s="11">
        <f>[1]PopulatedForm20!O124</f>
        <v>2</v>
      </c>
      <c r="P79" s="11">
        <f>[1]PopulatedForm20!P124</f>
        <v>0</v>
      </c>
      <c r="Q79" s="11">
        <f>[1]PopulatedForm20!Q124</f>
        <v>0</v>
      </c>
      <c r="R79" s="11">
        <f>[1]PopulatedForm20!R124</f>
        <v>2</v>
      </c>
      <c r="S79" s="11">
        <f>[1]PopulatedForm20!S124</f>
        <v>1</v>
      </c>
      <c r="T79" s="11">
        <f>[1]PopulatedForm20!T124</f>
        <v>5</v>
      </c>
      <c r="U79" s="11">
        <f>[1]PopulatedForm20!U124</f>
        <v>1</v>
      </c>
      <c r="V79" s="11">
        <f>[1]PopulatedForm20!V124</f>
        <v>1</v>
      </c>
      <c r="W79" s="11">
        <f>[1]PopulatedForm20!W124</f>
        <v>1</v>
      </c>
      <c r="X79" s="11">
        <f>[1]PopulatedForm20!X124</f>
        <v>0</v>
      </c>
      <c r="Y79" s="11">
        <f>[1]PopulatedForm20!Y124</f>
        <v>0</v>
      </c>
      <c r="Z79" s="12">
        <f t="shared" si="2"/>
        <v>815</v>
      </c>
      <c r="AA79" s="13">
        <v>0</v>
      </c>
      <c r="AB79" s="11">
        <f>[1]PopulatedForm20!Z124</f>
        <v>2</v>
      </c>
      <c r="AC79" s="13">
        <f t="shared" si="3"/>
        <v>817</v>
      </c>
      <c r="AD79" s="13">
        <v>0</v>
      </c>
    </row>
    <row r="80" spans="1:30" ht="15.75">
      <c r="A80" s="10">
        <f>[1]PopulatedForm20!A125</f>
        <v>74</v>
      </c>
      <c r="B80" s="11">
        <f>[1]PopulatedForm20!B125</f>
        <v>15</v>
      </c>
      <c r="C80" s="11">
        <f>[1]PopulatedForm20!C125</f>
        <v>2</v>
      </c>
      <c r="D80" s="11">
        <f>[1]PopulatedForm20!D125</f>
        <v>691</v>
      </c>
      <c r="E80" s="11">
        <f>[1]PopulatedForm20!E125</f>
        <v>120</v>
      </c>
      <c r="F80" s="11">
        <f>[1]PopulatedForm20!F125</f>
        <v>0</v>
      </c>
      <c r="G80" s="11">
        <f>[1]PopulatedForm20!G125</f>
        <v>4</v>
      </c>
      <c r="H80" s="11">
        <f>[1]PopulatedForm20!H125</f>
        <v>0</v>
      </c>
      <c r="I80" s="11">
        <f>[1]PopulatedForm20!I125</f>
        <v>1</v>
      </c>
      <c r="J80" s="11">
        <f>[1]PopulatedForm20!J125</f>
        <v>2</v>
      </c>
      <c r="K80" s="11">
        <f>[1]PopulatedForm20!K125</f>
        <v>0</v>
      </c>
      <c r="L80" s="11">
        <f>[1]PopulatedForm20!L125</f>
        <v>2</v>
      </c>
      <c r="M80" s="11">
        <f>[1]PopulatedForm20!M125</f>
        <v>0</v>
      </c>
      <c r="N80" s="11">
        <f>[1]PopulatedForm20!N125</f>
        <v>1</v>
      </c>
      <c r="O80" s="11">
        <f>[1]PopulatedForm20!O125</f>
        <v>0</v>
      </c>
      <c r="P80" s="11">
        <f>[1]PopulatedForm20!P125</f>
        <v>2</v>
      </c>
      <c r="Q80" s="11">
        <f>[1]PopulatedForm20!Q125</f>
        <v>3</v>
      </c>
      <c r="R80" s="11">
        <f>[1]PopulatedForm20!R125</f>
        <v>0</v>
      </c>
      <c r="S80" s="11">
        <f>[1]PopulatedForm20!S125</f>
        <v>0</v>
      </c>
      <c r="T80" s="11">
        <f>[1]PopulatedForm20!T125</f>
        <v>0</v>
      </c>
      <c r="U80" s="11">
        <f>[1]PopulatedForm20!U125</f>
        <v>2</v>
      </c>
      <c r="V80" s="11">
        <f>[1]PopulatedForm20!V125</f>
        <v>0</v>
      </c>
      <c r="W80" s="11">
        <f>[1]PopulatedForm20!W125</f>
        <v>0</v>
      </c>
      <c r="X80" s="11">
        <f>[1]PopulatedForm20!X125</f>
        <v>0</v>
      </c>
      <c r="Y80" s="11">
        <f>[1]PopulatedForm20!Y125</f>
        <v>0</v>
      </c>
      <c r="Z80" s="12">
        <f t="shared" si="2"/>
        <v>845</v>
      </c>
      <c r="AA80" s="13">
        <v>0</v>
      </c>
      <c r="AB80" s="11">
        <f>[1]PopulatedForm20!Z125</f>
        <v>3</v>
      </c>
      <c r="AC80" s="13">
        <f t="shared" si="3"/>
        <v>848</v>
      </c>
      <c r="AD80" s="13">
        <v>0</v>
      </c>
    </row>
    <row r="81" spans="1:30" ht="15.75">
      <c r="A81" s="10">
        <f>[1]PopulatedForm20!A126</f>
        <v>75</v>
      </c>
      <c r="B81" s="11">
        <f>[1]PopulatedForm20!B126</f>
        <v>7</v>
      </c>
      <c r="C81" s="11">
        <f>[1]PopulatedForm20!C126</f>
        <v>1</v>
      </c>
      <c r="D81" s="11">
        <f>[1]PopulatedForm20!D126</f>
        <v>396</v>
      </c>
      <c r="E81" s="11">
        <f>[1]PopulatedForm20!E126</f>
        <v>108</v>
      </c>
      <c r="F81" s="11">
        <f>[1]PopulatedForm20!F126</f>
        <v>1</v>
      </c>
      <c r="G81" s="11">
        <f>[1]PopulatedForm20!G126</f>
        <v>0</v>
      </c>
      <c r="H81" s="11">
        <f>[1]PopulatedForm20!H126</f>
        <v>2</v>
      </c>
      <c r="I81" s="11">
        <f>[1]PopulatedForm20!I126</f>
        <v>0</v>
      </c>
      <c r="J81" s="11">
        <f>[1]PopulatedForm20!J126</f>
        <v>1</v>
      </c>
      <c r="K81" s="11">
        <f>[1]PopulatedForm20!K126</f>
        <v>0</v>
      </c>
      <c r="L81" s="11">
        <f>[1]PopulatedForm20!L126</f>
        <v>0</v>
      </c>
      <c r="M81" s="11">
        <f>[1]PopulatedForm20!M126</f>
        <v>0</v>
      </c>
      <c r="N81" s="11">
        <f>[1]PopulatedForm20!N126</f>
        <v>0</v>
      </c>
      <c r="O81" s="11">
        <f>[1]PopulatedForm20!O126</f>
        <v>1</v>
      </c>
      <c r="P81" s="11">
        <f>[1]PopulatedForm20!P126</f>
        <v>0</v>
      </c>
      <c r="Q81" s="11">
        <f>[1]PopulatedForm20!Q126</f>
        <v>1</v>
      </c>
      <c r="R81" s="11">
        <f>[1]PopulatedForm20!R126</f>
        <v>1</v>
      </c>
      <c r="S81" s="11">
        <f>[1]PopulatedForm20!S126</f>
        <v>1</v>
      </c>
      <c r="T81" s="11">
        <f>[1]PopulatedForm20!T126</f>
        <v>3</v>
      </c>
      <c r="U81" s="11">
        <f>[1]PopulatedForm20!U126</f>
        <v>1</v>
      </c>
      <c r="V81" s="11">
        <f>[1]PopulatedForm20!V126</f>
        <v>0</v>
      </c>
      <c r="W81" s="11">
        <f>[1]PopulatedForm20!W126</f>
        <v>0</v>
      </c>
      <c r="X81" s="11">
        <f>[1]PopulatedForm20!X126</f>
        <v>1</v>
      </c>
      <c r="Y81" s="11">
        <f>[1]PopulatedForm20!Y126</f>
        <v>4</v>
      </c>
      <c r="Z81" s="12">
        <f t="shared" si="2"/>
        <v>529</v>
      </c>
      <c r="AA81" s="13">
        <v>0</v>
      </c>
      <c r="AB81" s="11">
        <f>[1]PopulatedForm20!Z126</f>
        <v>3</v>
      </c>
      <c r="AC81" s="13">
        <f t="shared" si="3"/>
        <v>532</v>
      </c>
      <c r="AD81" s="13">
        <v>0</v>
      </c>
    </row>
    <row r="82" spans="1:30" ht="15.75">
      <c r="A82" s="10">
        <f>[1]PopulatedForm20!A127</f>
        <v>76</v>
      </c>
      <c r="B82" s="11">
        <f>[1]PopulatedForm20!B127</f>
        <v>1</v>
      </c>
      <c r="C82" s="11">
        <f>[1]PopulatedForm20!C127</f>
        <v>2</v>
      </c>
      <c r="D82" s="11">
        <f>[1]PopulatedForm20!D127</f>
        <v>293</v>
      </c>
      <c r="E82" s="11">
        <f>[1]PopulatedForm20!E127</f>
        <v>105</v>
      </c>
      <c r="F82" s="11">
        <f>[1]PopulatedForm20!F127</f>
        <v>0</v>
      </c>
      <c r="G82" s="11">
        <f>[1]PopulatedForm20!G127</f>
        <v>1</v>
      </c>
      <c r="H82" s="11">
        <f>[1]PopulatedForm20!H127</f>
        <v>0</v>
      </c>
      <c r="I82" s="11">
        <f>[1]PopulatedForm20!I127</f>
        <v>0</v>
      </c>
      <c r="J82" s="11">
        <f>[1]PopulatedForm20!J127</f>
        <v>1</v>
      </c>
      <c r="K82" s="11">
        <f>[1]PopulatedForm20!K127</f>
        <v>0</v>
      </c>
      <c r="L82" s="11">
        <f>[1]PopulatedForm20!L127</f>
        <v>0</v>
      </c>
      <c r="M82" s="11">
        <f>[1]PopulatedForm20!M127</f>
        <v>1</v>
      </c>
      <c r="N82" s="11">
        <f>[1]PopulatedForm20!N127</f>
        <v>0</v>
      </c>
      <c r="O82" s="11">
        <f>[1]PopulatedForm20!O127</f>
        <v>3</v>
      </c>
      <c r="P82" s="11">
        <f>[1]PopulatedForm20!P127</f>
        <v>2</v>
      </c>
      <c r="Q82" s="11">
        <f>[1]PopulatedForm20!Q127</f>
        <v>0</v>
      </c>
      <c r="R82" s="11">
        <f>[1]PopulatedForm20!R127</f>
        <v>1</v>
      </c>
      <c r="S82" s="11">
        <f>[1]PopulatedForm20!S127</f>
        <v>0</v>
      </c>
      <c r="T82" s="11">
        <f>[1]PopulatedForm20!T127</f>
        <v>3</v>
      </c>
      <c r="U82" s="11">
        <f>[1]PopulatedForm20!U127</f>
        <v>4</v>
      </c>
      <c r="V82" s="11">
        <f>[1]PopulatedForm20!V127</f>
        <v>1</v>
      </c>
      <c r="W82" s="11">
        <f>[1]PopulatedForm20!W127</f>
        <v>0</v>
      </c>
      <c r="X82" s="11">
        <f>[1]PopulatedForm20!X127</f>
        <v>0</v>
      </c>
      <c r="Y82" s="11">
        <f>[1]PopulatedForm20!Y127</f>
        <v>4</v>
      </c>
      <c r="Z82" s="12">
        <f t="shared" si="2"/>
        <v>422</v>
      </c>
      <c r="AA82" s="13">
        <v>0</v>
      </c>
      <c r="AB82" s="11">
        <f>[1]PopulatedForm20!Z127</f>
        <v>0</v>
      </c>
      <c r="AC82" s="13">
        <f t="shared" si="3"/>
        <v>422</v>
      </c>
      <c r="AD82" s="13">
        <v>0</v>
      </c>
    </row>
    <row r="83" spans="1:30" ht="15.75">
      <c r="A83" s="10">
        <f>[1]PopulatedForm20!A128</f>
        <v>77</v>
      </c>
      <c r="B83" s="11">
        <f>[1]PopulatedForm20!B128</f>
        <v>7</v>
      </c>
      <c r="C83" s="11">
        <f>[1]PopulatedForm20!C128</f>
        <v>1</v>
      </c>
      <c r="D83" s="11">
        <f>[1]PopulatedForm20!D128</f>
        <v>295</v>
      </c>
      <c r="E83" s="11">
        <f>[1]PopulatedForm20!E128</f>
        <v>62</v>
      </c>
      <c r="F83" s="11">
        <f>[1]PopulatedForm20!F128</f>
        <v>0</v>
      </c>
      <c r="G83" s="11">
        <f>[1]PopulatedForm20!G128</f>
        <v>1</v>
      </c>
      <c r="H83" s="11">
        <f>[1]PopulatedForm20!H128</f>
        <v>0</v>
      </c>
      <c r="I83" s="11">
        <f>[1]PopulatedForm20!I128</f>
        <v>0</v>
      </c>
      <c r="J83" s="11">
        <f>[1]PopulatedForm20!J128</f>
        <v>2</v>
      </c>
      <c r="K83" s="11">
        <f>[1]PopulatedForm20!K128</f>
        <v>0</v>
      </c>
      <c r="L83" s="11">
        <f>[1]PopulatedForm20!L128</f>
        <v>0</v>
      </c>
      <c r="M83" s="11">
        <f>[1]PopulatedForm20!M128</f>
        <v>1</v>
      </c>
      <c r="N83" s="11">
        <f>[1]PopulatedForm20!N128</f>
        <v>0</v>
      </c>
      <c r="O83" s="11">
        <f>[1]PopulatedForm20!O128</f>
        <v>0</v>
      </c>
      <c r="P83" s="11">
        <f>[1]PopulatedForm20!P128</f>
        <v>0</v>
      </c>
      <c r="Q83" s="11">
        <f>[1]PopulatedForm20!Q128</f>
        <v>0</v>
      </c>
      <c r="R83" s="11">
        <f>[1]PopulatedForm20!R128</f>
        <v>2</v>
      </c>
      <c r="S83" s="11">
        <f>[1]PopulatedForm20!S128</f>
        <v>0</v>
      </c>
      <c r="T83" s="11">
        <f>[1]PopulatedForm20!T128</f>
        <v>0</v>
      </c>
      <c r="U83" s="11">
        <f>[1]PopulatedForm20!U128</f>
        <v>0</v>
      </c>
      <c r="V83" s="11">
        <f>[1]PopulatedForm20!V128</f>
        <v>0</v>
      </c>
      <c r="W83" s="11">
        <f>[1]PopulatedForm20!W128</f>
        <v>0</v>
      </c>
      <c r="X83" s="11">
        <f>[1]PopulatedForm20!X128</f>
        <v>1</v>
      </c>
      <c r="Y83" s="11">
        <f>[1]PopulatedForm20!Y128</f>
        <v>0</v>
      </c>
      <c r="Z83" s="12">
        <f t="shared" si="2"/>
        <v>372</v>
      </c>
      <c r="AA83" s="13">
        <v>0</v>
      </c>
      <c r="AB83" s="11">
        <f>[1]PopulatedForm20!Z128</f>
        <v>0</v>
      </c>
      <c r="AC83" s="13">
        <f t="shared" si="3"/>
        <v>372</v>
      </c>
      <c r="AD83" s="13">
        <v>0</v>
      </c>
    </row>
    <row r="84" spans="1:30" ht="15.75">
      <c r="A84" s="10">
        <f>[1]PopulatedForm20!A129</f>
        <v>78</v>
      </c>
      <c r="B84" s="11">
        <f>[1]PopulatedForm20!B129</f>
        <v>33</v>
      </c>
      <c r="C84" s="11">
        <f>[1]PopulatedForm20!C129</f>
        <v>2</v>
      </c>
      <c r="D84" s="11">
        <f>[1]PopulatedForm20!D129</f>
        <v>480</v>
      </c>
      <c r="E84" s="11">
        <f>[1]PopulatedForm20!E129</f>
        <v>80</v>
      </c>
      <c r="F84" s="11">
        <f>[1]PopulatedForm20!F129</f>
        <v>1</v>
      </c>
      <c r="G84" s="11">
        <f>[1]PopulatedForm20!G129</f>
        <v>1</v>
      </c>
      <c r="H84" s="11">
        <f>[1]PopulatedForm20!H129</f>
        <v>0</v>
      </c>
      <c r="I84" s="11">
        <f>[1]PopulatedForm20!I129</f>
        <v>0</v>
      </c>
      <c r="J84" s="11">
        <f>[1]PopulatedForm20!J129</f>
        <v>8</v>
      </c>
      <c r="K84" s="11">
        <f>[1]PopulatedForm20!K129</f>
        <v>0</v>
      </c>
      <c r="L84" s="11">
        <f>[1]PopulatedForm20!L129</f>
        <v>0</v>
      </c>
      <c r="M84" s="11">
        <f>[1]PopulatedForm20!M129</f>
        <v>2</v>
      </c>
      <c r="N84" s="11">
        <f>[1]PopulatedForm20!N129</f>
        <v>0</v>
      </c>
      <c r="O84" s="11">
        <f>[1]PopulatedForm20!O129</f>
        <v>1</v>
      </c>
      <c r="P84" s="11">
        <f>[1]PopulatedForm20!P129</f>
        <v>0</v>
      </c>
      <c r="Q84" s="11">
        <f>[1]PopulatedForm20!Q129</f>
        <v>0</v>
      </c>
      <c r="R84" s="11">
        <f>[1]PopulatedForm20!R129</f>
        <v>1</v>
      </c>
      <c r="S84" s="11">
        <f>[1]PopulatedForm20!S129</f>
        <v>1</v>
      </c>
      <c r="T84" s="11">
        <f>[1]PopulatedForm20!T129</f>
        <v>2</v>
      </c>
      <c r="U84" s="11">
        <f>[1]PopulatedForm20!U129</f>
        <v>2</v>
      </c>
      <c r="V84" s="11">
        <f>[1]PopulatedForm20!V129</f>
        <v>0</v>
      </c>
      <c r="W84" s="11">
        <f>[1]PopulatedForm20!W129</f>
        <v>0</v>
      </c>
      <c r="X84" s="11">
        <f>[1]PopulatedForm20!X129</f>
        <v>1</v>
      </c>
      <c r="Y84" s="11">
        <f>[1]PopulatedForm20!Y129</f>
        <v>4</v>
      </c>
      <c r="Z84" s="12">
        <f t="shared" si="2"/>
        <v>619</v>
      </c>
      <c r="AA84" s="13">
        <v>0</v>
      </c>
      <c r="AB84" s="11">
        <f>[1]PopulatedForm20!Z129</f>
        <v>2</v>
      </c>
      <c r="AC84" s="13">
        <f t="shared" si="3"/>
        <v>621</v>
      </c>
      <c r="AD84" s="13">
        <v>0</v>
      </c>
    </row>
    <row r="85" spans="1:30" ht="15.75">
      <c r="A85" s="10">
        <f>[1]PopulatedForm20!A130</f>
        <v>79</v>
      </c>
      <c r="B85" s="11">
        <f>[1]PopulatedForm20!B130</f>
        <v>1</v>
      </c>
      <c r="C85" s="11">
        <f>[1]PopulatedForm20!C130</f>
        <v>0</v>
      </c>
      <c r="D85" s="11">
        <f>[1]PopulatedForm20!D130</f>
        <v>412</v>
      </c>
      <c r="E85" s="11">
        <f>[1]PopulatedForm20!E130</f>
        <v>44</v>
      </c>
      <c r="F85" s="11">
        <f>[1]PopulatedForm20!F130</f>
        <v>0</v>
      </c>
      <c r="G85" s="11">
        <f>[1]PopulatedForm20!G130</f>
        <v>1</v>
      </c>
      <c r="H85" s="11">
        <f>[1]PopulatedForm20!H130</f>
        <v>0</v>
      </c>
      <c r="I85" s="11">
        <f>[1]PopulatedForm20!I130</f>
        <v>0</v>
      </c>
      <c r="J85" s="11">
        <f>[1]PopulatedForm20!J130</f>
        <v>2</v>
      </c>
      <c r="K85" s="11">
        <f>[1]PopulatedForm20!K130</f>
        <v>0</v>
      </c>
      <c r="L85" s="11">
        <f>[1]PopulatedForm20!L130</f>
        <v>0</v>
      </c>
      <c r="M85" s="11">
        <f>[1]PopulatedForm20!M130</f>
        <v>0</v>
      </c>
      <c r="N85" s="11">
        <f>[1]PopulatedForm20!N130</f>
        <v>0</v>
      </c>
      <c r="O85" s="11">
        <f>[1]PopulatedForm20!O130</f>
        <v>0</v>
      </c>
      <c r="P85" s="11">
        <f>[1]PopulatedForm20!P130</f>
        <v>0</v>
      </c>
      <c r="Q85" s="11">
        <f>[1]PopulatedForm20!Q130</f>
        <v>1</v>
      </c>
      <c r="R85" s="11">
        <f>[1]PopulatedForm20!R130</f>
        <v>1</v>
      </c>
      <c r="S85" s="11">
        <f>[1]PopulatedForm20!S130</f>
        <v>0</v>
      </c>
      <c r="T85" s="11">
        <f>[1]PopulatedForm20!T130</f>
        <v>6</v>
      </c>
      <c r="U85" s="11">
        <f>[1]PopulatedForm20!U130</f>
        <v>2</v>
      </c>
      <c r="V85" s="11">
        <f>[1]PopulatedForm20!V130</f>
        <v>0</v>
      </c>
      <c r="W85" s="11">
        <f>[1]PopulatedForm20!W130</f>
        <v>0</v>
      </c>
      <c r="X85" s="11">
        <f>[1]PopulatedForm20!X130</f>
        <v>0</v>
      </c>
      <c r="Y85" s="11">
        <f>[1]PopulatedForm20!Y130</f>
        <v>0</v>
      </c>
      <c r="Z85" s="12">
        <f t="shared" si="2"/>
        <v>470</v>
      </c>
      <c r="AA85" s="13">
        <v>0</v>
      </c>
      <c r="AB85" s="11">
        <f>[1]PopulatedForm20!Z130</f>
        <v>0</v>
      </c>
      <c r="AC85" s="13">
        <f t="shared" si="3"/>
        <v>470</v>
      </c>
      <c r="AD85" s="13">
        <v>0</v>
      </c>
    </row>
    <row r="86" spans="1:30" ht="15.75">
      <c r="A86" s="10">
        <f>[1]PopulatedForm20!A131</f>
        <v>80</v>
      </c>
      <c r="B86" s="11">
        <f>[1]PopulatedForm20!B131</f>
        <v>0</v>
      </c>
      <c r="C86" s="11">
        <f>[1]PopulatedForm20!C131</f>
        <v>5</v>
      </c>
      <c r="D86" s="11">
        <f>[1]PopulatedForm20!D131</f>
        <v>381</v>
      </c>
      <c r="E86" s="11">
        <f>[1]PopulatedForm20!E131</f>
        <v>87</v>
      </c>
      <c r="F86" s="11">
        <f>[1]PopulatedForm20!F131</f>
        <v>0</v>
      </c>
      <c r="G86" s="11">
        <f>[1]PopulatedForm20!G131</f>
        <v>2</v>
      </c>
      <c r="H86" s="11">
        <f>[1]PopulatedForm20!H131</f>
        <v>1</v>
      </c>
      <c r="I86" s="11">
        <f>[1]PopulatedForm20!I131</f>
        <v>0</v>
      </c>
      <c r="J86" s="11">
        <f>[1]PopulatedForm20!J131</f>
        <v>1</v>
      </c>
      <c r="K86" s="11">
        <f>[1]PopulatedForm20!K131</f>
        <v>1</v>
      </c>
      <c r="L86" s="11">
        <f>[1]PopulatedForm20!L131</f>
        <v>1</v>
      </c>
      <c r="M86" s="11">
        <f>[1]PopulatedForm20!M131</f>
        <v>1</v>
      </c>
      <c r="N86" s="11">
        <f>[1]PopulatedForm20!N131</f>
        <v>0</v>
      </c>
      <c r="O86" s="11">
        <f>[1]PopulatedForm20!O131</f>
        <v>1</v>
      </c>
      <c r="P86" s="11">
        <f>[1]PopulatedForm20!P131</f>
        <v>0</v>
      </c>
      <c r="Q86" s="11">
        <f>[1]PopulatedForm20!Q131</f>
        <v>0</v>
      </c>
      <c r="R86" s="11">
        <f>[1]PopulatedForm20!R131</f>
        <v>0</v>
      </c>
      <c r="S86" s="11">
        <f>[1]PopulatedForm20!S131</f>
        <v>0</v>
      </c>
      <c r="T86" s="11">
        <f>[1]PopulatedForm20!T131</f>
        <v>0</v>
      </c>
      <c r="U86" s="11">
        <f>[1]PopulatedForm20!U131</f>
        <v>1</v>
      </c>
      <c r="V86" s="11">
        <f>[1]PopulatedForm20!V131</f>
        <v>0</v>
      </c>
      <c r="W86" s="11">
        <f>[1]PopulatedForm20!W131</f>
        <v>0</v>
      </c>
      <c r="X86" s="11">
        <f>[1]PopulatedForm20!X131</f>
        <v>2</v>
      </c>
      <c r="Y86" s="11">
        <f>[1]PopulatedForm20!Y131</f>
        <v>0</v>
      </c>
      <c r="Z86" s="12">
        <f t="shared" si="2"/>
        <v>484</v>
      </c>
      <c r="AA86" s="13">
        <v>0</v>
      </c>
      <c r="AB86" s="11">
        <f>[1]PopulatedForm20!Z131</f>
        <v>0</v>
      </c>
      <c r="AC86" s="13">
        <f t="shared" si="3"/>
        <v>484</v>
      </c>
      <c r="AD86" s="13">
        <v>0</v>
      </c>
    </row>
    <row r="87" spans="1:30" ht="15.75">
      <c r="A87" s="10">
        <f>[1]PopulatedForm20!A132</f>
        <v>81</v>
      </c>
      <c r="B87" s="11">
        <f>[1]PopulatedForm20!B132</f>
        <v>12</v>
      </c>
      <c r="C87" s="11">
        <f>[1]PopulatedForm20!C132</f>
        <v>1</v>
      </c>
      <c r="D87" s="11">
        <f>[1]PopulatedForm20!D132</f>
        <v>568</v>
      </c>
      <c r="E87" s="11">
        <f>[1]PopulatedForm20!E132</f>
        <v>41</v>
      </c>
      <c r="F87" s="11">
        <f>[1]PopulatedForm20!F132</f>
        <v>2</v>
      </c>
      <c r="G87" s="11">
        <f>[1]PopulatedForm20!G132</f>
        <v>0</v>
      </c>
      <c r="H87" s="11">
        <f>[1]PopulatedForm20!H132</f>
        <v>0</v>
      </c>
      <c r="I87" s="11">
        <f>[1]PopulatedForm20!I132</f>
        <v>0</v>
      </c>
      <c r="J87" s="11">
        <f>[1]PopulatedForm20!J132</f>
        <v>1</v>
      </c>
      <c r="K87" s="11">
        <f>[1]PopulatedForm20!K132</f>
        <v>0</v>
      </c>
      <c r="L87" s="11">
        <f>[1]PopulatedForm20!L132</f>
        <v>0</v>
      </c>
      <c r="M87" s="11">
        <f>[1]PopulatedForm20!M132</f>
        <v>1</v>
      </c>
      <c r="N87" s="11">
        <f>[1]PopulatedForm20!N132</f>
        <v>0</v>
      </c>
      <c r="O87" s="11">
        <f>[1]PopulatedForm20!O132</f>
        <v>1</v>
      </c>
      <c r="P87" s="11">
        <f>[1]PopulatedForm20!P132</f>
        <v>0</v>
      </c>
      <c r="Q87" s="11">
        <f>[1]PopulatedForm20!Q132</f>
        <v>1</v>
      </c>
      <c r="R87" s="11">
        <f>[1]PopulatedForm20!R132</f>
        <v>2</v>
      </c>
      <c r="S87" s="11">
        <f>[1]PopulatedForm20!S132</f>
        <v>0</v>
      </c>
      <c r="T87" s="11">
        <f>[1]PopulatedForm20!T132</f>
        <v>0</v>
      </c>
      <c r="U87" s="11">
        <f>[1]PopulatedForm20!U132</f>
        <v>0</v>
      </c>
      <c r="V87" s="11">
        <f>[1]PopulatedForm20!V132</f>
        <v>0</v>
      </c>
      <c r="W87" s="11">
        <f>[1]PopulatedForm20!W132</f>
        <v>0</v>
      </c>
      <c r="X87" s="11">
        <f>[1]PopulatedForm20!X132</f>
        <v>0</v>
      </c>
      <c r="Y87" s="11">
        <f>[1]PopulatedForm20!Y132</f>
        <v>0</v>
      </c>
      <c r="Z87" s="12">
        <f t="shared" si="2"/>
        <v>630</v>
      </c>
      <c r="AA87" s="13">
        <v>0</v>
      </c>
      <c r="AB87" s="11">
        <f>[1]PopulatedForm20!Z132</f>
        <v>0</v>
      </c>
      <c r="AC87" s="13">
        <f t="shared" si="3"/>
        <v>630</v>
      </c>
      <c r="AD87" s="13">
        <v>0</v>
      </c>
    </row>
    <row r="88" spans="1:30" ht="15.75">
      <c r="A88" s="10">
        <f>[1]PopulatedForm20!A133</f>
        <v>82</v>
      </c>
      <c r="B88" s="11">
        <f>[1]PopulatedForm20!B133</f>
        <v>29</v>
      </c>
      <c r="C88" s="11">
        <f>[1]PopulatedForm20!C133</f>
        <v>3</v>
      </c>
      <c r="D88" s="11">
        <f>[1]PopulatedForm20!D133</f>
        <v>812</v>
      </c>
      <c r="E88" s="11">
        <f>[1]PopulatedForm20!E133</f>
        <v>65</v>
      </c>
      <c r="F88" s="11">
        <f>[1]PopulatedForm20!F133</f>
        <v>0</v>
      </c>
      <c r="G88" s="11">
        <f>[1]PopulatedForm20!G133</f>
        <v>0</v>
      </c>
      <c r="H88" s="11">
        <f>[1]PopulatedForm20!H133</f>
        <v>0</v>
      </c>
      <c r="I88" s="11">
        <f>[1]PopulatedForm20!I133</f>
        <v>0</v>
      </c>
      <c r="J88" s="11">
        <f>[1]PopulatedForm20!J133</f>
        <v>0</v>
      </c>
      <c r="K88" s="11">
        <f>[1]PopulatedForm20!K133</f>
        <v>0</v>
      </c>
      <c r="L88" s="11">
        <f>[1]PopulatedForm20!L133</f>
        <v>0</v>
      </c>
      <c r="M88" s="11">
        <f>[1]PopulatedForm20!M133</f>
        <v>0</v>
      </c>
      <c r="N88" s="11">
        <f>[1]PopulatedForm20!N133</f>
        <v>0</v>
      </c>
      <c r="O88" s="11">
        <f>[1]PopulatedForm20!O133</f>
        <v>2</v>
      </c>
      <c r="P88" s="11">
        <f>[1]PopulatedForm20!P133</f>
        <v>1</v>
      </c>
      <c r="Q88" s="11">
        <f>[1]PopulatedForm20!Q133</f>
        <v>0</v>
      </c>
      <c r="R88" s="11">
        <f>[1]PopulatedForm20!R133</f>
        <v>0</v>
      </c>
      <c r="S88" s="11">
        <f>[1]PopulatedForm20!S133</f>
        <v>0</v>
      </c>
      <c r="T88" s="11">
        <f>[1]PopulatedForm20!T133</f>
        <v>2</v>
      </c>
      <c r="U88" s="11">
        <f>[1]PopulatedForm20!U133</f>
        <v>1</v>
      </c>
      <c r="V88" s="11">
        <f>[1]PopulatedForm20!V133</f>
        <v>0</v>
      </c>
      <c r="W88" s="11">
        <f>[1]PopulatedForm20!W133</f>
        <v>0</v>
      </c>
      <c r="X88" s="11">
        <f>[1]PopulatedForm20!X133</f>
        <v>0</v>
      </c>
      <c r="Y88" s="11">
        <f>[1]PopulatedForm20!Y133</f>
        <v>1</v>
      </c>
      <c r="Z88" s="12">
        <f t="shared" si="2"/>
        <v>916</v>
      </c>
      <c r="AA88" s="13">
        <v>0</v>
      </c>
      <c r="AB88" s="11">
        <f>[1]PopulatedForm20!Z133</f>
        <v>2</v>
      </c>
      <c r="AC88" s="13">
        <f t="shared" si="3"/>
        <v>918</v>
      </c>
      <c r="AD88" s="13">
        <v>0</v>
      </c>
    </row>
    <row r="89" spans="1:30" ht="15.75">
      <c r="A89" s="10">
        <f>[1]PopulatedForm20!A134</f>
        <v>83</v>
      </c>
      <c r="B89" s="11">
        <f>[1]PopulatedForm20!B134</f>
        <v>25</v>
      </c>
      <c r="C89" s="11">
        <f>[1]PopulatedForm20!C134</f>
        <v>2</v>
      </c>
      <c r="D89" s="11">
        <f>[1]PopulatedForm20!D134</f>
        <v>556</v>
      </c>
      <c r="E89" s="11">
        <f>[1]PopulatedForm20!E134</f>
        <v>164</v>
      </c>
      <c r="F89" s="11">
        <f>[1]PopulatedForm20!F134</f>
        <v>1</v>
      </c>
      <c r="G89" s="11">
        <f>[1]PopulatedForm20!G134</f>
        <v>1</v>
      </c>
      <c r="H89" s="11">
        <f>[1]PopulatedForm20!H134</f>
        <v>1</v>
      </c>
      <c r="I89" s="11">
        <f>[1]PopulatedForm20!I134</f>
        <v>0</v>
      </c>
      <c r="J89" s="11">
        <f>[1]PopulatedForm20!J134</f>
        <v>1</v>
      </c>
      <c r="K89" s="11">
        <f>[1]PopulatedForm20!K134</f>
        <v>0</v>
      </c>
      <c r="L89" s="11">
        <f>[1]PopulatedForm20!L134</f>
        <v>1</v>
      </c>
      <c r="M89" s="11">
        <f>[1]PopulatedForm20!M134</f>
        <v>1</v>
      </c>
      <c r="N89" s="11">
        <f>[1]PopulatedForm20!N134</f>
        <v>2</v>
      </c>
      <c r="O89" s="11">
        <f>[1]PopulatedForm20!O134</f>
        <v>6</v>
      </c>
      <c r="P89" s="11">
        <f>[1]PopulatedForm20!P134</f>
        <v>2</v>
      </c>
      <c r="Q89" s="11">
        <f>[1]PopulatedForm20!Q134</f>
        <v>3</v>
      </c>
      <c r="R89" s="11">
        <f>[1]PopulatedForm20!R134</f>
        <v>3</v>
      </c>
      <c r="S89" s="11">
        <f>[1]PopulatedForm20!S134</f>
        <v>6</v>
      </c>
      <c r="T89" s="11">
        <f>[1]PopulatedForm20!T134</f>
        <v>10</v>
      </c>
      <c r="U89" s="11">
        <f>[1]PopulatedForm20!U134</f>
        <v>3</v>
      </c>
      <c r="V89" s="11">
        <f>[1]PopulatedForm20!V134</f>
        <v>0</v>
      </c>
      <c r="W89" s="11">
        <f>[1]PopulatedForm20!W134</f>
        <v>0</v>
      </c>
      <c r="X89" s="11">
        <f>[1]PopulatedForm20!X134</f>
        <v>3</v>
      </c>
      <c r="Y89" s="11">
        <f>[1]PopulatedForm20!Y134</f>
        <v>2</v>
      </c>
      <c r="Z89" s="12">
        <f t="shared" si="2"/>
        <v>793</v>
      </c>
      <c r="AA89" s="13">
        <v>0</v>
      </c>
      <c r="AB89" s="11">
        <f>[1]PopulatedForm20!Z134</f>
        <v>4</v>
      </c>
      <c r="AC89" s="13">
        <f t="shared" si="3"/>
        <v>797</v>
      </c>
      <c r="AD89" s="13">
        <v>0</v>
      </c>
    </row>
    <row r="90" spans="1:30" ht="15.75">
      <c r="A90" s="10">
        <f>[1]PopulatedForm20!A135</f>
        <v>84</v>
      </c>
      <c r="B90" s="11">
        <f>[1]PopulatedForm20!B135</f>
        <v>4</v>
      </c>
      <c r="C90" s="11">
        <f>[1]PopulatedForm20!C135</f>
        <v>2</v>
      </c>
      <c r="D90" s="11">
        <f>[1]PopulatedForm20!D135</f>
        <v>581</v>
      </c>
      <c r="E90" s="11">
        <f>[1]PopulatedForm20!E135</f>
        <v>128</v>
      </c>
      <c r="F90" s="11">
        <f>[1]PopulatedForm20!F135</f>
        <v>2</v>
      </c>
      <c r="G90" s="11">
        <f>[1]PopulatedForm20!G135</f>
        <v>0</v>
      </c>
      <c r="H90" s="11">
        <f>[1]PopulatedForm20!H135</f>
        <v>1</v>
      </c>
      <c r="I90" s="11">
        <f>[1]PopulatedForm20!I135</f>
        <v>0</v>
      </c>
      <c r="J90" s="11">
        <f>[1]PopulatedForm20!J135</f>
        <v>2</v>
      </c>
      <c r="K90" s="11">
        <f>[1]PopulatedForm20!K135</f>
        <v>0</v>
      </c>
      <c r="L90" s="11">
        <f>[1]PopulatedForm20!L135</f>
        <v>0</v>
      </c>
      <c r="M90" s="11">
        <f>[1]PopulatedForm20!M135</f>
        <v>1</v>
      </c>
      <c r="N90" s="11">
        <f>[1]PopulatedForm20!N135</f>
        <v>1</v>
      </c>
      <c r="O90" s="11">
        <f>[1]PopulatedForm20!O135</f>
        <v>2</v>
      </c>
      <c r="P90" s="11">
        <f>[1]PopulatedForm20!P135</f>
        <v>1</v>
      </c>
      <c r="Q90" s="11">
        <f>[1]PopulatedForm20!Q135</f>
        <v>2</v>
      </c>
      <c r="R90" s="11">
        <f>[1]PopulatedForm20!R135</f>
        <v>1</v>
      </c>
      <c r="S90" s="11">
        <f>[1]PopulatedForm20!S135</f>
        <v>0</v>
      </c>
      <c r="T90" s="11">
        <f>[1]PopulatedForm20!T135</f>
        <v>5</v>
      </c>
      <c r="U90" s="11">
        <f>[1]PopulatedForm20!U135</f>
        <v>7</v>
      </c>
      <c r="V90" s="11">
        <f>[1]PopulatedForm20!V135</f>
        <v>1</v>
      </c>
      <c r="W90" s="11">
        <f>[1]PopulatedForm20!W135</f>
        <v>0</v>
      </c>
      <c r="X90" s="11">
        <f>[1]PopulatedForm20!X135</f>
        <v>0</v>
      </c>
      <c r="Y90" s="11">
        <f>[1]PopulatedForm20!Y135</f>
        <v>5</v>
      </c>
      <c r="Z90" s="12">
        <f t="shared" si="2"/>
        <v>746</v>
      </c>
      <c r="AA90" s="13">
        <v>0</v>
      </c>
      <c r="AB90" s="11">
        <f>[1]PopulatedForm20!Z135</f>
        <v>4</v>
      </c>
      <c r="AC90" s="13">
        <f t="shared" si="3"/>
        <v>750</v>
      </c>
      <c r="AD90" s="13">
        <v>0</v>
      </c>
    </row>
    <row r="91" spans="1:30" ht="15.75">
      <c r="A91" s="10">
        <f>[1]PopulatedForm20!A144</f>
        <v>85</v>
      </c>
      <c r="B91" s="11">
        <f>[1]PopulatedForm20!B144</f>
        <v>1</v>
      </c>
      <c r="C91" s="11">
        <f>[1]PopulatedForm20!C144</f>
        <v>1</v>
      </c>
      <c r="D91" s="11">
        <f>[1]PopulatedForm20!D144</f>
        <v>307</v>
      </c>
      <c r="E91" s="11">
        <f>[1]PopulatedForm20!E144</f>
        <v>37</v>
      </c>
      <c r="F91" s="11">
        <f>[1]PopulatedForm20!F144</f>
        <v>0</v>
      </c>
      <c r="G91" s="11">
        <f>[1]PopulatedForm20!G144</f>
        <v>0</v>
      </c>
      <c r="H91" s="11">
        <f>[1]PopulatedForm20!H144</f>
        <v>0</v>
      </c>
      <c r="I91" s="11">
        <f>[1]PopulatedForm20!I144</f>
        <v>1</v>
      </c>
      <c r="J91" s="11">
        <f>[1]PopulatedForm20!J144</f>
        <v>4</v>
      </c>
      <c r="K91" s="11">
        <f>[1]PopulatedForm20!K144</f>
        <v>0</v>
      </c>
      <c r="L91" s="11">
        <f>[1]PopulatedForm20!L144</f>
        <v>1</v>
      </c>
      <c r="M91" s="11">
        <f>[1]PopulatedForm20!M144</f>
        <v>0</v>
      </c>
      <c r="N91" s="11">
        <f>[1]PopulatedForm20!N144</f>
        <v>0</v>
      </c>
      <c r="O91" s="11">
        <f>[1]PopulatedForm20!O144</f>
        <v>12</v>
      </c>
      <c r="P91" s="11">
        <f>[1]PopulatedForm20!P144</f>
        <v>1</v>
      </c>
      <c r="Q91" s="11">
        <f>[1]PopulatedForm20!Q144</f>
        <v>1</v>
      </c>
      <c r="R91" s="11">
        <f>[1]PopulatedForm20!R144</f>
        <v>0</v>
      </c>
      <c r="S91" s="11">
        <f>[1]PopulatedForm20!S144</f>
        <v>0</v>
      </c>
      <c r="T91" s="11">
        <f>[1]PopulatedForm20!T144</f>
        <v>5</v>
      </c>
      <c r="U91" s="11">
        <f>[1]PopulatedForm20!U144</f>
        <v>3</v>
      </c>
      <c r="V91" s="11">
        <f>[1]PopulatedForm20!V144</f>
        <v>0</v>
      </c>
      <c r="W91" s="11">
        <f>[1]PopulatedForm20!W144</f>
        <v>0</v>
      </c>
      <c r="X91" s="11">
        <f>[1]PopulatedForm20!X144</f>
        <v>0</v>
      </c>
      <c r="Y91" s="11">
        <f>[1]PopulatedForm20!Y144</f>
        <v>1</v>
      </c>
      <c r="Z91" s="12">
        <f t="shared" si="2"/>
        <v>375</v>
      </c>
      <c r="AA91" s="13">
        <v>0</v>
      </c>
      <c r="AB91" s="11">
        <f>[1]PopulatedForm20!Z144</f>
        <v>1</v>
      </c>
      <c r="AC91" s="13">
        <f t="shared" si="3"/>
        <v>376</v>
      </c>
      <c r="AD91" s="13">
        <v>0</v>
      </c>
    </row>
    <row r="92" spans="1:30" ht="15.75">
      <c r="A92" s="10">
        <f>[1]PopulatedForm20!A145</f>
        <v>86</v>
      </c>
      <c r="B92" s="11">
        <f>[1]PopulatedForm20!B145</f>
        <v>22</v>
      </c>
      <c r="C92" s="11">
        <f>[1]PopulatedForm20!C145</f>
        <v>1</v>
      </c>
      <c r="D92" s="11">
        <f>[1]PopulatedForm20!D145</f>
        <v>347</v>
      </c>
      <c r="E92" s="11">
        <f>[1]PopulatedForm20!E145</f>
        <v>112</v>
      </c>
      <c r="F92" s="11">
        <f>[1]PopulatedForm20!F145</f>
        <v>0</v>
      </c>
      <c r="G92" s="11">
        <f>[1]PopulatedForm20!G145</f>
        <v>0</v>
      </c>
      <c r="H92" s="11">
        <f>[1]PopulatedForm20!H145</f>
        <v>0</v>
      </c>
      <c r="I92" s="11">
        <f>[1]PopulatedForm20!I145</f>
        <v>1</v>
      </c>
      <c r="J92" s="11">
        <f>[1]PopulatedForm20!J145</f>
        <v>8</v>
      </c>
      <c r="K92" s="11">
        <f>[1]PopulatedForm20!K145</f>
        <v>0</v>
      </c>
      <c r="L92" s="11">
        <f>[1]PopulatedForm20!L145</f>
        <v>1</v>
      </c>
      <c r="M92" s="11">
        <f>[1]PopulatedForm20!M145</f>
        <v>0</v>
      </c>
      <c r="N92" s="11">
        <f>[1]PopulatedForm20!N145</f>
        <v>0</v>
      </c>
      <c r="O92" s="11">
        <f>[1]PopulatedForm20!O145</f>
        <v>15</v>
      </c>
      <c r="P92" s="11">
        <f>[1]PopulatedForm20!P145</f>
        <v>1</v>
      </c>
      <c r="Q92" s="11">
        <f>[1]PopulatedForm20!Q145</f>
        <v>0</v>
      </c>
      <c r="R92" s="11">
        <f>[1]PopulatedForm20!R145</f>
        <v>0</v>
      </c>
      <c r="S92" s="11">
        <f>[1]PopulatedForm20!S145</f>
        <v>0</v>
      </c>
      <c r="T92" s="11">
        <f>[1]PopulatedForm20!T145</f>
        <v>0</v>
      </c>
      <c r="U92" s="11">
        <f>[1]PopulatedForm20!U145</f>
        <v>2</v>
      </c>
      <c r="V92" s="11">
        <f>[1]PopulatedForm20!V145</f>
        <v>0</v>
      </c>
      <c r="W92" s="11">
        <f>[1]PopulatedForm20!W145</f>
        <v>0</v>
      </c>
      <c r="X92" s="11">
        <f>[1]PopulatedForm20!X145</f>
        <v>0</v>
      </c>
      <c r="Y92" s="11">
        <f>[1]PopulatedForm20!Y145</f>
        <v>0</v>
      </c>
      <c r="Z92" s="12">
        <f t="shared" si="2"/>
        <v>510</v>
      </c>
      <c r="AA92" s="13">
        <v>0</v>
      </c>
      <c r="AB92" s="11">
        <f>[1]PopulatedForm20!Z145</f>
        <v>0</v>
      </c>
      <c r="AC92" s="13">
        <f t="shared" si="3"/>
        <v>510</v>
      </c>
      <c r="AD92" s="13">
        <v>0</v>
      </c>
    </row>
    <row r="93" spans="1:30" ht="15.75">
      <c r="A93" s="10">
        <f>[1]PopulatedForm20!A146</f>
        <v>87</v>
      </c>
      <c r="B93" s="11">
        <f>[1]PopulatedForm20!B146</f>
        <v>2</v>
      </c>
      <c r="C93" s="11">
        <f>[1]PopulatedForm20!C146</f>
        <v>0</v>
      </c>
      <c r="D93" s="11">
        <f>[1]PopulatedForm20!D146</f>
        <v>165</v>
      </c>
      <c r="E93" s="11">
        <f>[1]PopulatedForm20!E146</f>
        <v>235</v>
      </c>
      <c r="F93" s="11">
        <f>[1]PopulatedForm20!F146</f>
        <v>0</v>
      </c>
      <c r="G93" s="11">
        <f>[1]PopulatedForm20!G146</f>
        <v>0</v>
      </c>
      <c r="H93" s="11">
        <f>[1]PopulatedForm20!H146</f>
        <v>0</v>
      </c>
      <c r="I93" s="11">
        <f>[1]PopulatedForm20!I146</f>
        <v>0</v>
      </c>
      <c r="J93" s="11">
        <f>[1]PopulatedForm20!J146</f>
        <v>1</v>
      </c>
      <c r="K93" s="11">
        <f>[1]PopulatedForm20!K146</f>
        <v>0</v>
      </c>
      <c r="L93" s="11">
        <f>[1]PopulatedForm20!L146</f>
        <v>2</v>
      </c>
      <c r="M93" s="11">
        <f>[1]PopulatedForm20!M146</f>
        <v>1</v>
      </c>
      <c r="N93" s="11">
        <f>[1]PopulatedForm20!N146</f>
        <v>2</v>
      </c>
      <c r="O93" s="11">
        <f>[1]PopulatedForm20!O146</f>
        <v>1</v>
      </c>
      <c r="P93" s="11">
        <f>[1]PopulatedForm20!P146</f>
        <v>1</v>
      </c>
      <c r="Q93" s="11">
        <f>[1]PopulatedForm20!Q146</f>
        <v>0</v>
      </c>
      <c r="R93" s="11">
        <f>[1]PopulatedForm20!R146</f>
        <v>1</v>
      </c>
      <c r="S93" s="11">
        <f>[1]PopulatedForm20!S146</f>
        <v>1</v>
      </c>
      <c r="T93" s="11">
        <f>[1]PopulatedForm20!T146</f>
        <v>1</v>
      </c>
      <c r="U93" s="11">
        <f>[1]PopulatedForm20!U146</f>
        <v>1</v>
      </c>
      <c r="V93" s="11">
        <f>[1]PopulatedForm20!V146</f>
        <v>0</v>
      </c>
      <c r="W93" s="11">
        <f>[1]PopulatedForm20!W146</f>
        <v>0</v>
      </c>
      <c r="X93" s="11">
        <f>[1]PopulatedForm20!X146</f>
        <v>0</v>
      </c>
      <c r="Y93" s="11">
        <f>[1]PopulatedForm20!Y146</f>
        <v>0</v>
      </c>
      <c r="Z93" s="12">
        <f t="shared" si="2"/>
        <v>414</v>
      </c>
      <c r="AA93" s="13">
        <v>0</v>
      </c>
      <c r="AB93" s="11">
        <f>[1]PopulatedForm20!Z146</f>
        <v>1</v>
      </c>
      <c r="AC93" s="13">
        <f t="shared" si="3"/>
        <v>415</v>
      </c>
      <c r="AD93" s="13">
        <v>0</v>
      </c>
    </row>
    <row r="94" spans="1:30" ht="15.75">
      <c r="A94" s="10">
        <f>[1]PopulatedForm20!A147</f>
        <v>88</v>
      </c>
      <c r="B94" s="11">
        <f>[1]PopulatedForm20!B147</f>
        <v>3</v>
      </c>
      <c r="C94" s="11">
        <f>[1]PopulatedForm20!C147</f>
        <v>1</v>
      </c>
      <c r="D94" s="11">
        <f>[1]PopulatedForm20!D147</f>
        <v>384</v>
      </c>
      <c r="E94" s="11">
        <f>[1]PopulatedForm20!E147</f>
        <v>159</v>
      </c>
      <c r="F94" s="11">
        <f>[1]PopulatedForm20!F147</f>
        <v>0</v>
      </c>
      <c r="G94" s="11">
        <f>[1]PopulatedForm20!G147</f>
        <v>0</v>
      </c>
      <c r="H94" s="11">
        <f>[1]PopulatedForm20!H147</f>
        <v>0</v>
      </c>
      <c r="I94" s="11">
        <f>[1]PopulatedForm20!I147</f>
        <v>0</v>
      </c>
      <c r="J94" s="11">
        <f>[1]PopulatedForm20!J147</f>
        <v>1</v>
      </c>
      <c r="K94" s="11">
        <f>[1]PopulatedForm20!K147</f>
        <v>0</v>
      </c>
      <c r="L94" s="11">
        <f>[1]PopulatedForm20!L147</f>
        <v>1</v>
      </c>
      <c r="M94" s="11">
        <f>[1]PopulatedForm20!M147</f>
        <v>0</v>
      </c>
      <c r="N94" s="11">
        <f>[1]PopulatedForm20!N147</f>
        <v>2</v>
      </c>
      <c r="O94" s="11">
        <f>[1]PopulatedForm20!O147</f>
        <v>2</v>
      </c>
      <c r="P94" s="11">
        <f>[1]PopulatedForm20!P147</f>
        <v>0</v>
      </c>
      <c r="Q94" s="11">
        <f>[1]PopulatedForm20!Q147</f>
        <v>0</v>
      </c>
      <c r="R94" s="11">
        <f>[1]PopulatedForm20!R147</f>
        <v>0</v>
      </c>
      <c r="S94" s="11">
        <f>[1]PopulatedForm20!S147</f>
        <v>0</v>
      </c>
      <c r="T94" s="11">
        <f>[1]PopulatedForm20!T147</f>
        <v>0</v>
      </c>
      <c r="U94" s="11">
        <f>[1]PopulatedForm20!U147</f>
        <v>0</v>
      </c>
      <c r="V94" s="11">
        <f>[1]PopulatedForm20!V147</f>
        <v>0</v>
      </c>
      <c r="W94" s="11">
        <f>[1]PopulatedForm20!W147</f>
        <v>0</v>
      </c>
      <c r="X94" s="11">
        <f>[1]PopulatedForm20!X147</f>
        <v>0</v>
      </c>
      <c r="Y94" s="11">
        <f>[1]PopulatedForm20!Y147</f>
        <v>0</v>
      </c>
      <c r="Z94" s="12">
        <f t="shared" si="2"/>
        <v>553</v>
      </c>
      <c r="AA94" s="13">
        <v>0</v>
      </c>
      <c r="AB94" s="11">
        <f>[1]PopulatedForm20!Z147</f>
        <v>1</v>
      </c>
      <c r="AC94" s="13">
        <f t="shared" si="3"/>
        <v>554</v>
      </c>
      <c r="AD94" s="13">
        <v>0</v>
      </c>
    </row>
    <row r="95" spans="1:30" ht="15.75">
      <c r="A95" s="10">
        <f>[1]PopulatedForm20!A148</f>
        <v>89</v>
      </c>
      <c r="B95" s="11">
        <f>[1]PopulatedForm20!B148</f>
        <v>85</v>
      </c>
      <c r="C95" s="11">
        <f>[1]PopulatedForm20!C148</f>
        <v>3</v>
      </c>
      <c r="D95" s="11">
        <f>[1]PopulatedForm20!D148</f>
        <v>444</v>
      </c>
      <c r="E95" s="11">
        <f>[1]PopulatedForm20!E148</f>
        <v>218</v>
      </c>
      <c r="F95" s="11">
        <f>[1]PopulatedForm20!F148</f>
        <v>0</v>
      </c>
      <c r="G95" s="11">
        <f>[1]PopulatedForm20!G148</f>
        <v>1</v>
      </c>
      <c r="H95" s="11">
        <f>[1]PopulatedForm20!H148</f>
        <v>4</v>
      </c>
      <c r="I95" s="11">
        <f>[1]PopulatedForm20!I148</f>
        <v>1</v>
      </c>
      <c r="J95" s="11">
        <f>[1]PopulatedForm20!J148</f>
        <v>3</v>
      </c>
      <c r="K95" s="11">
        <f>[1]PopulatedForm20!K148</f>
        <v>1</v>
      </c>
      <c r="L95" s="11">
        <f>[1]PopulatedForm20!L148</f>
        <v>1</v>
      </c>
      <c r="M95" s="11">
        <f>[1]PopulatedForm20!M148</f>
        <v>2</v>
      </c>
      <c r="N95" s="11">
        <f>[1]PopulatedForm20!N148</f>
        <v>2</v>
      </c>
      <c r="O95" s="11">
        <f>[1]PopulatedForm20!O148</f>
        <v>5</v>
      </c>
      <c r="P95" s="11">
        <f>[1]PopulatedForm20!P148</f>
        <v>2</v>
      </c>
      <c r="Q95" s="11">
        <f>[1]PopulatedForm20!Q148</f>
        <v>5</v>
      </c>
      <c r="R95" s="11">
        <f>[1]PopulatedForm20!R148</f>
        <v>5</v>
      </c>
      <c r="S95" s="11">
        <f>[1]PopulatedForm20!S148</f>
        <v>2</v>
      </c>
      <c r="T95" s="11">
        <f>[1]PopulatedForm20!T148</f>
        <v>3</v>
      </c>
      <c r="U95" s="11">
        <f>[1]PopulatedForm20!U148</f>
        <v>0</v>
      </c>
      <c r="V95" s="11">
        <f>[1]PopulatedForm20!V148</f>
        <v>0</v>
      </c>
      <c r="W95" s="11">
        <f>[1]PopulatedForm20!W148</f>
        <v>0</v>
      </c>
      <c r="X95" s="11">
        <f>[1]PopulatedForm20!X148</f>
        <v>0</v>
      </c>
      <c r="Y95" s="11">
        <f>[1]PopulatedForm20!Y148</f>
        <v>3</v>
      </c>
      <c r="Z95" s="12">
        <f t="shared" si="2"/>
        <v>790</v>
      </c>
      <c r="AA95" s="13">
        <v>0</v>
      </c>
      <c r="AB95" s="11">
        <f>[1]PopulatedForm20!Z148</f>
        <v>1</v>
      </c>
      <c r="AC95" s="13">
        <f t="shared" si="3"/>
        <v>791</v>
      </c>
      <c r="AD95" s="13">
        <v>0</v>
      </c>
    </row>
    <row r="96" spans="1:30" ht="15.75">
      <c r="A96" s="10">
        <f>[1]PopulatedForm20!A149</f>
        <v>90</v>
      </c>
      <c r="B96" s="11">
        <f>[1]PopulatedForm20!B149</f>
        <v>17</v>
      </c>
      <c r="C96" s="11">
        <f>[1]PopulatedForm20!C149</f>
        <v>1</v>
      </c>
      <c r="D96" s="11">
        <f>[1]PopulatedForm20!D149</f>
        <v>234</v>
      </c>
      <c r="E96" s="11">
        <f>[1]PopulatedForm20!E149</f>
        <v>23</v>
      </c>
      <c r="F96" s="11">
        <f>[1]PopulatedForm20!F149</f>
        <v>0</v>
      </c>
      <c r="G96" s="11">
        <f>[1]PopulatedForm20!G149</f>
        <v>0</v>
      </c>
      <c r="H96" s="11">
        <f>[1]PopulatedForm20!H149</f>
        <v>0</v>
      </c>
      <c r="I96" s="11">
        <f>[1]PopulatedForm20!I149</f>
        <v>0</v>
      </c>
      <c r="J96" s="11">
        <f>[1]PopulatedForm20!J149</f>
        <v>4</v>
      </c>
      <c r="K96" s="11">
        <f>[1]PopulatedForm20!K149</f>
        <v>0</v>
      </c>
      <c r="L96" s="11">
        <f>[1]PopulatedForm20!L149</f>
        <v>0</v>
      </c>
      <c r="M96" s="11">
        <f>[1]PopulatedForm20!M149</f>
        <v>0</v>
      </c>
      <c r="N96" s="11">
        <f>[1]PopulatedForm20!N149</f>
        <v>0</v>
      </c>
      <c r="O96" s="11">
        <f>[1]PopulatedForm20!O149</f>
        <v>0</v>
      </c>
      <c r="P96" s="11">
        <f>[1]PopulatedForm20!P149</f>
        <v>0</v>
      </c>
      <c r="Q96" s="11">
        <f>[1]PopulatedForm20!Q149</f>
        <v>1</v>
      </c>
      <c r="R96" s="11">
        <f>[1]PopulatedForm20!R149</f>
        <v>0</v>
      </c>
      <c r="S96" s="11">
        <f>[1]PopulatedForm20!S149</f>
        <v>1</v>
      </c>
      <c r="T96" s="11">
        <f>[1]PopulatedForm20!T149</f>
        <v>1</v>
      </c>
      <c r="U96" s="11">
        <f>[1]PopulatedForm20!U149</f>
        <v>0</v>
      </c>
      <c r="V96" s="11">
        <f>[1]PopulatedForm20!V149</f>
        <v>0</v>
      </c>
      <c r="W96" s="11">
        <f>[1]PopulatedForm20!W149</f>
        <v>1</v>
      </c>
      <c r="X96" s="11">
        <f>[1]PopulatedForm20!X149</f>
        <v>0</v>
      </c>
      <c r="Y96" s="11">
        <f>[1]PopulatedForm20!Y149</f>
        <v>0</v>
      </c>
      <c r="Z96" s="12">
        <f t="shared" si="2"/>
        <v>283</v>
      </c>
      <c r="AA96" s="13">
        <v>0</v>
      </c>
      <c r="AB96" s="11">
        <f>[1]PopulatedForm20!Z149</f>
        <v>0</v>
      </c>
      <c r="AC96" s="13">
        <f t="shared" si="3"/>
        <v>283</v>
      </c>
      <c r="AD96" s="13">
        <v>0</v>
      </c>
    </row>
    <row r="97" spans="1:30" ht="15.75">
      <c r="A97" s="10">
        <f>[1]PopulatedForm20!A150</f>
        <v>91</v>
      </c>
      <c r="B97" s="11">
        <f>[1]PopulatedForm20!B150</f>
        <v>13</v>
      </c>
      <c r="C97" s="11">
        <f>[1]PopulatedForm20!C150</f>
        <v>1</v>
      </c>
      <c r="D97" s="11">
        <f>[1]PopulatedForm20!D150</f>
        <v>503</v>
      </c>
      <c r="E97" s="11">
        <f>[1]PopulatedForm20!E150</f>
        <v>197</v>
      </c>
      <c r="F97" s="11">
        <f>[1]PopulatedForm20!F150</f>
        <v>2</v>
      </c>
      <c r="G97" s="11">
        <f>[1]PopulatedForm20!G150</f>
        <v>0</v>
      </c>
      <c r="H97" s="11">
        <f>[1]PopulatedForm20!H150</f>
        <v>0</v>
      </c>
      <c r="I97" s="11">
        <f>[1]PopulatedForm20!I150</f>
        <v>1</v>
      </c>
      <c r="J97" s="11">
        <f>[1]PopulatedForm20!J150</f>
        <v>0</v>
      </c>
      <c r="K97" s="11">
        <f>[1]PopulatedForm20!K150</f>
        <v>0</v>
      </c>
      <c r="L97" s="11">
        <f>[1]PopulatedForm20!L150</f>
        <v>2</v>
      </c>
      <c r="M97" s="11">
        <f>[1]PopulatedForm20!M150</f>
        <v>0</v>
      </c>
      <c r="N97" s="11">
        <f>[1]PopulatedForm20!N150</f>
        <v>1</v>
      </c>
      <c r="O97" s="11">
        <f>[1]PopulatedForm20!O150</f>
        <v>3</v>
      </c>
      <c r="P97" s="11">
        <f>[1]PopulatedForm20!P150</f>
        <v>0</v>
      </c>
      <c r="Q97" s="11">
        <f>[1]PopulatedForm20!Q150</f>
        <v>2</v>
      </c>
      <c r="R97" s="11">
        <f>[1]PopulatedForm20!R150</f>
        <v>0</v>
      </c>
      <c r="S97" s="11">
        <f>[1]PopulatedForm20!S150</f>
        <v>0</v>
      </c>
      <c r="T97" s="11">
        <f>[1]PopulatedForm20!T150</f>
        <v>2</v>
      </c>
      <c r="U97" s="11">
        <f>[1]PopulatedForm20!U150</f>
        <v>0</v>
      </c>
      <c r="V97" s="11">
        <f>[1]PopulatedForm20!V150</f>
        <v>0</v>
      </c>
      <c r="W97" s="11">
        <f>[1]PopulatedForm20!W150</f>
        <v>1</v>
      </c>
      <c r="X97" s="11">
        <f>[1]PopulatedForm20!X150</f>
        <v>0</v>
      </c>
      <c r="Y97" s="11">
        <f>[1]PopulatedForm20!Y150</f>
        <v>1</v>
      </c>
      <c r="Z97" s="12">
        <f t="shared" si="2"/>
        <v>729</v>
      </c>
      <c r="AA97" s="13">
        <v>0</v>
      </c>
      <c r="AB97" s="11">
        <f>[1]PopulatedForm20!Z150</f>
        <v>1</v>
      </c>
      <c r="AC97" s="13">
        <f t="shared" si="3"/>
        <v>730</v>
      </c>
      <c r="AD97" s="13">
        <v>0</v>
      </c>
    </row>
    <row r="98" spans="1:30" ht="15.75">
      <c r="A98" s="10">
        <f>[1]PopulatedForm20!A151</f>
        <v>92</v>
      </c>
      <c r="B98" s="11">
        <f>[1]PopulatedForm20!B151</f>
        <v>9</v>
      </c>
      <c r="C98" s="11">
        <f>[1]PopulatedForm20!C151</f>
        <v>1</v>
      </c>
      <c r="D98" s="11">
        <f>[1]PopulatedForm20!D151</f>
        <v>464</v>
      </c>
      <c r="E98" s="11">
        <f>[1]PopulatedForm20!E151</f>
        <v>50</v>
      </c>
      <c r="F98" s="11">
        <f>[1]PopulatedForm20!F151</f>
        <v>0</v>
      </c>
      <c r="G98" s="11">
        <f>[1]PopulatedForm20!G151</f>
        <v>0</v>
      </c>
      <c r="H98" s="11">
        <f>[1]PopulatedForm20!H151</f>
        <v>0</v>
      </c>
      <c r="I98" s="11">
        <f>[1]PopulatedForm20!I151</f>
        <v>0</v>
      </c>
      <c r="J98" s="11">
        <f>[1]PopulatedForm20!J151</f>
        <v>2</v>
      </c>
      <c r="K98" s="11">
        <f>[1]PopulatedForm20!K151</f>
        <v>0</v>
      </c>
      <c r="L98" s="11">
        <f>[1]PopulatedForm20!L151</f>
        <v>0</v>
      </c>
      <c r="M98" s="11">
        <f>[1]PopulatedForm20!M151</f>
        <v>0</v>
      </c>
      <c r="N98" s="11">
        <f>[1]PopulatedForm20!N151</f>
        <v>0</v>
      </c>
      <c r="O98" s="11">
        <f>[1]PopulatedForm20!O151</f>
        <v>0</v>
      </c>
      <c r="P98" s="11">
        <f>[1]PopulatedForm20!P151</f>
        <v>1</v>
      </c>
      <c r="Q98" s="11">
        <f>[1]PopulatedForm20!Q151</f>
        <v>0</v>
      </c>
      <c r="R98" s="11">
        <f>[1]PopulatedForm20!R151</f>
        <v>3</v>
      </c>
      <c r="S98" s="11">
        <f>[1]PopulatedForm20!S151</f>
        <v>1</v>
      </c>
      <c r="T98" s="11">
        <f>[1]PopulatedForm20!T151</f>
        <v>4</v>
      </c>
      <c r="U98" s="11">
        <f>[1]PopulatedForm20!U151</f>
        <v>1</v>
      </c>
      <c r="V98" s="11">
        <f>[1]PopulatedForm20!V151</f>
        <v>0</v>
      </c>
      <c r="W98" s="11">
        <f>[1]PopulatedForm20!W151</f>
        <v>0</v>
      </c>
      <c r="X98" s="11">
        <f>[1]PopulatedForm20!X151</f>
        <v>0</v>
      </c>
      <c r="Y98" s="11">
        <f>[1]PopulatedForm20!Y151</f>
        <v>1</v>
      </c>
      <c r="Z98" s="12">
        <f t="shared" si="2"/>
        <v>537</v>
      </c>
      <c r="AA98" s="13">
        <v>0</v>
      </c>
      <c r="AB98" s="11">
        <f>[1]PopulatedForm20!Z151</f>
        <v>0</v>
      </c>
      <c r="AC98" s="13">
        <f t="shared" si="3"/>
        <v>537</v>
      </c>
      <c r="AD98" s="13">
        <v>0</v>
      </c>
    </row>
    <row r="99" spans="1:30" ht="15.75">
      <c r="A99" s="10">
        <f>[1]PopulatedForm20!A152</f>
        <v>93</v>
      </c>
      <c r="B99" s="11">
        <f>[1]PopulatedForm20!B152</f>
        <v>1</v>
      </c>
      <c r="C99" s="11">
        <f>[1]PopulatedForm20!C152</f>
        <v>1</v>
      </c>
      <c r="D99" s="11">
        <f>[1]PopulatedForm20!D152</f>
        <v>399</v>
      </c>
      <c r="E99" s="11">
        <f>[1]PopulatedForm20!E152</f>
        <v>143</v>
      </c>
      <c r="F99" s="11">
        <f>[1]PopulatedForm20!F152</f>
        <v>0</v>
      </c>
      <c r="G99" s="11">
        <f>[1]PopulatedForm20!G152</f>
        <v>0</v>
      </c>
      <c r="H99" s="11">
        <f>[1]PopulatedForm20!H152</f>
        <v>0</v>
      </c>
      <c r="I99" s="11">
        <f>[1]PopulatedForm20!I152</f>
        <v>0</v>
      </c>
      <c r="J99" s="11">
        <f>[1]PopulatedForm20!J152</f>
        <v>0</v>
      </c>
      <c r="K99" s="11">
        <f>[1]PopulatedForm20!K152</f>
        <v>0</v>
      </c>
      <c r="L99" s="11">
        <f>[1]PopulatedForm20!L152</f>
        <v>0</v>
      </c>
      <c r="M99" s="11">
        <f>[1]PopulatedForm20!M152</f>
        <v>0</v>
      </c>
      <c r="N99" s="11">
        <f>[1]PopulatedForm20!N152</f>
        <v>1</v>
      </c>
      <c r="O99" s="11">
        <f>[1]PopulatedForm20!O152</f>
        <v>0</v>
      </c>
      <c r="P99" s="11">
        <f>[1]PopulatedForm20!P152</f>
        <v>1</v>
      </c>
      <c r="Q99" s="11">
        <f>[1]PopulatedForm20!Q152</f>
        <v>0</v>
      </c>
      <c r="R99" s="11">
        <f>[1]PopulatedForm20!R152</f>
        <v>0</v>
      </c>
      <c r="S99" s="11">
        <f>[1]PopulatedForm20!S152</f>
        <v>0</v>
      </c>
      <c r="T99" s="11">
        <f>[1]PopulatedForm20!T152</f>
        <v>3</v>
      </c>
      <c r="U99" s="11">
        <f>[1]PopulatedForm20!U152</f>
        <v>1</v>
      </c>
      <c r="V99" s="11">
        <f>[1]PopulatedForm20!V152</f>
        <v>1</v>
      </c>
      <c r="W99" s="11">
        <f>[1]PopulatedForm20!W152</f>
        <v>0</v>
      </c>
      <c r="X99" s="11">
        <f>[1]PopulatedForm20!X152</f>
        <v>0</v>
      </c>
      <c r="Y99" s="11">
        <f>[1]PopulatedForm20!Y152</f>
        <v>2</v>
      </c>
      <c r="Z99" s="12">
        <f t="shared" si="2"/>
        <v>553</v>
      </c>
      <c r="AA99" s="13">
        <v>0</v>
      </c>
      <c r="AB99" s="11">
        <f>[1]PopulatedForm20!Z152</f>
        <v>1</v>
      </c>
      <c r="AC99" s="13">
        <f t="shared" si="3"/>
        <v>554</v>
      </c>
      <c r="AD99" s="13">
        <v>0</v>
      </c>
    </row>
    <row r="100" spans="1:30" ht="15.75">
      <c r="A100" s="10">
        <f>[1]PopulatedForm20!A153</f>
        <v>94</v>
      </c>
      <c r="B100" s="11">
        <f>[1]PopulatedForm20!B153</f>
        <v>3</v>
      </c>
      <c r="C100" s="11">
        <f>[1]PopulatedForm20!C153</f>
        <v>1</v>
      </c>
      <c r="D100" s="11">
        <f>[1]PopulatedForm20!D153</f>
        <v>489</v>
      </c>
      <c r="E100" s="11">
        <f>[1]PopulatedForm20!E153</f>
        <v>130</v>
      </c>
      <c r="F100" s="11">
        <f>[1]PopulatedForm20!F153</f>
        <v>0</v>
      </c>
      <c r="G100" s="11">
        <f>[1]PopulatedForm20!G153</f>
        <v>0</v>
      </c>
      <c r="H100" s="11">
        <f>[1]PopulatedForm20!H153</f>
        <v>0</v>
      </c>
      <c r="I100" s="11">
        <f>[1]PopulatedForm20!I153</f>
        <v>0</v>
      </c>
      <c r="J100" s="11">
        <f>[1]PopulatedForm20!J153</f>
        <v>2</v>
      </c>
      <c r="K100" s="11">
        <f>[1]PopulatedForm20!K153</f>
        <v>1</v>
      </c>
      <c r="L100" s="11">
        <f>[1]PopulatedForm20!L153</f>
        <v>0</v>
      </c>
      <c r="M100" s="11">
        <f>[1]PopulatedForm20!M153</f>
        <v>0</v>
      </c>
      <c r="N100" s="11">
        <f>[1]PopulatedForm20!N153</f>
        <v>1</v>
      </c>
      <c r="O100" s="11">
        <f>[1]PopulatedForm20!O153</f>
        <v>2</v>
      </c>
      <c r="P100" s="11">
        <f>[1]PopulatedForm20!P153</f>
        <v>0</v>
      </c>
      <c r="Q100" s="11">
        <f>[1]PopulatedForm20!Q153</f>
        <v>3</v>
      </c>
      <c r="R100" s="11">
        <f>[1]PopulatedForm20!R153</f>
        <v>0</v>
      </c>
      <c r="S100" s="11">
        <f>[1]PopulatedForm20!S153</f>
        <v>0</v>
      </c>
      <c r="T100" s="11">
        <f>[1]PopulatedForm20!T153</f>
        <v>3</v>
      </c>
      <c r="U100" s="11">
        <f>[1]PopulatedForm20!U153</f>
        <v>0</v>
      </c>
      <c r="V100" s="11">
        <f>[1]PopulatedForm20!V153</f>
        <v>0</v>
      </c>
      <c r="W100" s="11">
        <f>[1]PopulatedForm20!W153</f>
        <v>0</v>
      </c>
      <c r="X100" s="11">
        <f>[1]PopulatedForm20!X153</f>
        <v>0</v>
      </c>
      <c r="Y100" s="11">
        <f>[1]PopulatedForm20!Y153</f>
        <v>0</v>
      </c>
      <c r="Z100" s="12">
        <f t="shared" si="2"/>
        <v>635</v>
      </c>
      <c r="AA100" s="13">
        <v>0</v>
      </c>
      <c r="AB100" s="11">
        <f>[1]PopulatedForm20!Z153</f>
        <v>0</v>
      </c>
      <c r="AC100" s="13">
        <f t="shared" si="3"/>
        <v>635</v>
      </c>
      <c r="AD100" s="13">
        <v>0</v>
      </c>
    </row>
    <row r="101" spans="1:30" ht="15.75">
      <c r="A101" s="10">
        <f>[1]PopulatedForm20!A154</f>
        <v>95</v>
      </c>
      <c r="B101" s="11">
        <f>[1]PopulatedForm20!B154</f>
        <v>44</v>
      </c>
      <c r="C101" s="11">
        <f>[1]PopulatedForm20!C154</f>
        <v>0</v>
      </c>
      <c r="D101" s="11">
        <f>[1]PopulatedForm20!D154</f>
        <v>361</v>
      </c>
      <c r="E101" s="11">
        <f>[1]PopulatedForm20!E154</f>
        <v>132</v>
      </c>
      <c r="F101" s="11">
        <f>[1]PopulatedForm20!F154</f>
        <v>0</v>
      </c>
      <c r="G101" s="11">
        <f>[1]PopulatedForm20!G154</f>
        <v>0</v>
      </c>
      <c r="H101" s="11">
        <f>[1]PopulatedForm20!H154</f>
        <v>0</v>
      </c>
      <c r="I101" s="11">
        <f>[1]PopulatedForm20!I154</f>
        <v>0</v>
      </c>
      <c r="J101" s="11">
        <f>[1]PopulatedForm20!J154</f>
        <v>1</v>
      </c>
      <c r="K101" s="11">
        <f>[1]PopulatedForm20!K154</f>
        <v>0</v>
      </c>
      <c r="L101" s="11">
        <f>[1]PopulatedForm20!L154</f>
        <v>1</v>
      </c>
      <c r="M101" s="11">
        <f>[1]PopulatedForm20!M154</f>
        <v>0</v>
      </c>
      <c r="N101" s="11">
        <f>[1]PopulatedForm20!N154</f>
        <v>0</v>
      </c>
      <c r="O101" s="11">
        <f>[1]PopulatedForm20!O154</f>
        <v>0</v>
      </c>
      <c r="P101" s="11">
        <f>[1]PopulatedForm20!P154</f>
        <v>1</v>
      </c>
      <c r="Q101" s="11">
        <f>[1]PopulatedForm20!Q154</f>
        <v>0</v>
      </c>
      <c r="R101" s="11">
        <f>[1]PopulatedForm20!R154</f>
        <v>4</v>
      </c>
      <c r="S101" s="11">
        <f>[1]PopulatedForm20!S154</f>
        <v>1</v>
      </c>
      <c r="T101" s="11">
        <f>[1]PopulatedForm20!T154</f>
        <v>3</v>
      </c>
      <c r="U101" s="11">
        <f>[1]PopulatedForm20!U154</f>
        <v>4</v>
      </c>
      <c r="V101" s="11">
        <f>[1]PopulatedForm20!V154</f>
        <v>0</v>
      </c>
      <c r="W101" s="11">
        <f>[1]PopulatedForm20!W154</f>
        <v>0</v>
      </c>
      <c r="X101" s="11">
        <f>[1]PopulatedForm20!X154</f>
        <v>0</v>
      </c>
      <c r="Y101" s="11">
        <f>[1]PopulatedForm20!Y154</f>
        <v>0</v>
      </c>
      <c r="Z101" s="12">
        <f t="shared" si="2"/>
        <v>552</v>
      </c>
      <c r="AA101" s="13">
        <v>0</v>
      </c>
      <c r="AB101" s="11">
        <f>[1]PopulatedForm20!Z154</f>
        <v>2</v>
      </c>
      <c r="AC101" s="13">
        <f t="shared" si="3"/>
        <v>554</v>
      </c>
      <c r="AD101" s="13">
        <v>0</v>
      </c>
    </row>
    <row r="102" spans="1:30" ht="15.75">
      <c r="A102" s="10">
        <f>[1]PopulatedForm20!A155</f>
        <v>96</v>
      </c>
      <c r="B102" s="11">
        <f>[1]PopulatedForm20!B155</f>
        <v>15</v>
      </c>
      <c r="C102" s="11">
        <f>[1]PopulatedForm20!C155</f>
        <v>2</v>
      </c>
      <c r="D102" s="11">
        <f>[1]PopulatedForm20!D155</f>
        <v>644</v>
      </c>
      <c r="E102" s="11">
        <f>[1]PopulatedForm20!E155</f>
        <v>82</v>
      </c>
      <c r="F102" s="11">
        <f>[1]PopulatedForm20!F155</f>
        <v>0</v>
      </c>
      <c r="G102" s="11">
        <f>[1]PopulatedForm20!G155</f>
        <v>1</v>
      </c>
      <c r="H102" s="11">
        <f>[1]PopulatedForm20!H155</f>
        <v>1</v>
      </c>
      <c r="I102" s="11">
        <f>[1]PopulatedForm20!I155</f>
        <v>1</v>
      </c>
      <c r="J102" s="11">
        <f>[1]PopulatedForm20!J155</f>
        <v>2</v>
      </c>
      <c r="K102" s="11">
        <f>[1]PopulatedForm20!K155</f>
        <v>0</v>
      </c>
      <c r="L102" s="11">
        <f>[1]PopulatedForm20!L155</f>
        <v>1</v>
      </c>
      <c r="M102" s="11">
        <f>[1]PopulatedForm20!M155</f>
        <v>0</v>
      </c>
      <c r="N102" s="11">
        <f>[1]PopulatedForm20!N155</f>
        <v>1</v>
      </c>
      <c r="O102" s="11">
        <f>[1]PopulatedForm20!O155</f>
        <v>2</v>
      </c>
      <c r="P102" s="11">
        <f>[1]PopulatedForm20!P155</f>
        <v>1</v>
      </c>
      <c r="Q102" s="11">
        <f>[1]PopulatedForm20!Q155</f>
        <v>3</v>
      </c>
      <c r="R102" s="11">
        <f>[1]PopulatedForm20!R155</f>
        <v>2</v>
      </c>
      <c r="S102" s="11">
        <f>[1]PopulatedForm20!S155</f>
        <v>1</v>
      </c>
      <c r="T102" s="11">
        <f>[1]PopulatedForm20!T155</f>
        <v>1</v>
      </c>
      <c r="U102" s="11">
        <f>[1]PopulatedForm20!U155</f>
        <v>0</v>
      </c>
      <c r="V102" s="11">
        <f>[1]PopulatedForm20!V155</f>
        <v>0</v>
      </c>
      <c r="W102" s="11">
        <f>[1]PopulatedForm20!W155</f>
        <v>0</v>
      </c>
      <c r="X102" s="11">
        <f>[1]PopulatedForm20!X155</f>
        <v>1</v>
      </c>
      <c r="Y102" s="11">
        <f>[1]PopulatedForm20!Y155</f>
        <v>3</v>
      </c>
      <c r="Z102" s="12">
        <f t="shared" si="2"/>
        <v>764</v>
      </c>
      <c r="AA102" s="13">
        <v>0</v>
      </c>
      <c r="AB102" s="11">
        <f>[1]PopulatedForm20!Z155</f>
        <v>0</v>
      </c>
      <c r="AC102" s="13">
        <f t="shared" si="3"/>
        <v>764</v>
      </c>
      <c r="AD102" s="13">
        <v>0</v>
      </c>
    </row>
    <row r="103" spans="1:30" ht="15.75">
      <c r="A103" s="10">
        <f>[1]PopulatedForm20!A164</f>
        <v>97</v>
      </c>
      <c r="B103" s="11">
        <f>[1]PopulatedForm20!B164</f>
        <v>5</v>
      </c>
      <c r="C103" s="11">
        <f>[1]PopulatedForm20!C164</f>
        <v>2</v>
      </c>
      <c r="D103" s="11">
        <f>[1]PopulatedForm20!D164</f>
        <v>376</v>
      </c>
      <c r="E103" s="11">
        <f>[1]PopulatedForm20!E164</f>
        <v>116</v>
      </c>
      <c r="F103" s="11">
        <f>[1]PopulatedForm20!F164</f>
        <v>0</v>
      </c>
      <c r="G103" s="11">
        <f>[1]PopulatedForm20!G164</f>
        <v>2</v>
      </c>
      <c r="H103" s="11">
        <f>[1]PopulatedForm20!H164</f>
        <v>1</v>
      </c>
      <c r="I103" s="11">
        <f>[1]PopulatedForm20!I164</f>
        <v>0</v>
      </c>
      <c r="J103" s="11">
        <f>[1]PopulatedForm20!J164</f>
        <v>0</v>
      </c>
      <c r="K103" s="11">
        <f>[1]PopulatedForm20!K164</f>
        <v>0</v>
      </c>
      <c r="L103" s="11">
        <f>[1]PopulatedForm20!L164</f>
        <v>2</v>
      </c>
      <c r="M103" s="11">
        <f>[1]PopulatedForm20!M164</f>
        <v>0</v>
      </c>
      <c r="N103" s="11">
        <f>[1]PopulatedForm20!N164</f>
        <v>0</v>
      </c>
      <c r="O103" s="11">
        <f>[1]PopulatedForm20!O164</f>
        <v>0</v>
      </c>
      <c r="P103" s="11">
        <f>[1]PopulatedForm20!P164</f>
        <v>1</v>
      </c>
      <c r="Q103" s="11">
        <f>[1]PopulatedForm20!Q164</f>
        <v>0</v>
      </c>
      <c r="R103" s="11">
        <f>[1]PopulatedForm20!R164</f>
        <v>0</v>
      </c>
      <c r="S103" s="11">
        <f>[1]PopulatedForm20!S164</f>
        <v>0</v>
      </c>
      <c r="T103" s="11">
        <f>[1]PopulatedForm20!T164</f>
        <v>0</v>
      </c>
      <c r="U103" s="11">
        <f>[1]PopulatedForm20!U164</f>
        <v>0</v>
      </c>
      <c r="V103" s="11">
        <f>[1]PopulatedForm20!V164</f>
        <v>0</v>
      </c>
      <c r="W103" s="11">
        <f>[1]PopulatedForm20!W164</f>
        <v>0</v>
      </c>
      <c r="X103" s="11">
        <f>[1]PopulatedForm20!X164</f>
        <v>0</v>
      </c>
      <c r="Y103" s="11">
        <f>[1]PopulatedForm20!Y164</f>
        <v>0</v>
      </c>
      <c r="Z103" s="12">
        <f t="shared" si="2"/>
        <v>505</v>
      </c>
      <c r="AA103" s="13">
        <v>0</v>
      </c>
      <c r="AB103" s="11">
        <f>[1]PopulatedForm20!Z164</f>
        <v>0</v>
      </c>
      <c r="AC103" s="13">
        <f t="shared" si="3"/>
        <v>505</v>
      </c>
      <c r="AD103" s="13">
        <v>0</v>
      </c>
    </row>
    <row r="104" spans="1:30" ht="15.75">
      <c r="A104" s="10">
        <f>[1]PopulatedForm20!A165</f>
        <v>98</v>
      </c>
      <c r="B104" s="11">
        <f>[1]PopulatedForm20!B165</f>
        <v>8</v>
      </c>
      <c r="C104" s="11">
        <f>[1]PopulatedForm20!C165</f>
        <v>0</v>
      </c>
      <c r="D104" s="11">
        <f>[1]PopulatedForm20!D165</f>
        <v>563</v>
      </c>
      <c r="E104" s="11">
        <f>[1]PopulatedForm20!E165</f>
        <v>63</v>
      </c>
      <c r="F104" s="11">
        <f>[1]PopulatedForm20!F165</f>
        <v>0</v>
      </c>
      <c r="G104" s="11">
        <f>[1]PopulatedForm20!G165</f>
        <v>0</v>
      </c>
      <c r="H104" s="11">
        <f>[1]PopulatedForm20!H165</f>
        <v>0</v>
      </c>
      <c r="I104" s="11">
        <f>[1]PopulatedForm20!I165</f>
        <v>0</v>
      </c>
      <c r="J104" s="11">
        <f>[1]PopulatedForm20!J165</f>
        <v>6</v>
      </c>
      <c r="K104" s="11">
        <f>[1]PopulatedForm20!K165</f>
        <v>0</v>
      </c>
      <c r="L104" s="11">
        <f>[1]PopulatedForm20!L165</f>
        <v>0</v>
      </c>
      <c r="M104" s="11">
        <f>[1]PopulatedForm20!M165</f>
        <v>0</v>
      </c>
      <c r="N104" s="11">
        <f>[1]PopulatedForm20!N165</f>
        <v>0</v>
      </c>
      <c r="O104" s="11">
        <f>[1]PopulatedForm20!O165</f>
        <v>0</v>
      </c>
      <c r="P104" s="11">
        <f>[1]PopulatedForm20!P165</f>
        <v>0</v>
      </c>
      <c r="Q104" s="11">
        <f>[1]PopulatedForm20!Q165</f>
        <v>2</v>
      </c>
      <c r="R104" s="11">
        <f>[1]PopulatedForm20!R165</f>
        <v>1</v>
      </c>
      <c r="S104" s="11">
        <f>[1]PopulatedForm20!S165</f>
        <v>2</v>
      </c>
      <c r="T104" s="11">
        <f>[1]PopulatedForm20!T165</f>
        <v>10</v>
      </c>
      <c r="U104" s="11">
        <f>[1]PopulatedForm20!U165</f>
        <v>4</v>
      </c>
      <c r="V104" s="11">
        <f>[1]PopulatedForm20!V165</f>
        <v>0</v>
      </c>
      <c r="W104" s="11">
        <f>[1]PopulatedForm20!W165</f>
        <v>0</v>
      </c>
      <c r="X104" s="11">
        <f>[1]PopulatedForm20!X165</f>
        <v>0</v>
      </c>
      <c r="Y104" s="11">
        <f>[1]PopulatedForm20!Y165</f>
        <v>1</v>
      </c>
      <c r="Z104" s="12">
        <f t="shared" si="2"/>
        <v>660</v>
      </c>
      <c r="AA104" s="13">
        <v>0</v>
      </c>
      <c r="AB104" s="11">
        <f>[1]PopulatedForm20!Z165</f>
        <v>3</v>
      </c>
      <c r="AC104" s="13">
        <f t="shared" si="3"/>
        <v>663</v>
      </c>
      <c r="AD104" s="13">
        <v>0</v>
      </c>
    </row>
    <row r="105" spans="1:30" ht="15.75">
      <c r="A105" s="10">
        <f>[1]PopulatedForm20!A166</f>
        <v>99</v>
      </c>
      <c r="B105" s="11">
        <f>[1]PopulatedForm20!B166</f>
        <v>3</v>
      </c>
      <c r="C105" s="11">
        <f>[1]PopulatedForm20!C166</f>
        <v>2</v>
      </c>
      <c r="D105" s="11">
        <f>[1]PopulatedForm20!D166</f>
        <v>571</v>
      </c>
      <c r="E105" s="11">
        <f>[1]PopulatedForm20!E166</f>
        <v>42</v>
      </c>
      <c r="F105" s="11">
        <f>[1]PopulatedForm20!F166</f>
        <v>0</v>
      </c>
      <c r="G105" s="11">
        <f>[1]PopulatedForm20!G166</f>
        <v>0</v>
      </c>
      <c r="H105" s="11">
        <f>[1]PopulatedForm20!H166</f>
        <v>0</v>
      </c>
      <c r="I105" s="11">
        <f>[1]PopulatedForm20!I166</f>
        <v>1</v>
      </c>
      <c r="J105" s="11">
        <f>[1]PopulatedForm20!J166</f>
        <v>4</v>
      </c>
      <c r="K105" s="11">
        <f>[1]PopulatedForm20!K166</f>
        <v>0</v>
      </c>
      <c r="L105" s="11">
        <f>[1]PopulatedForm20!L166</f>
        <v>0</v>
      </c>
      <c r="M105" s="11">
        <f>[1]PopulatedForm20!M166</f>
        <v>1</v>
      </c>
      <c r="N105" s="11">
        <f>[1]PopulatedForm20!N166</f>
        <v>0</v>
      </c>
      <c r="O105" s="11">
        <f>[1]PopulatedForm20!O166</f>
        <v>1</v>
      </c>
      <c r="P105" s="11">
        <f>[1]PopulatedForm20!P166</f>
        <v>0</v>
      </c>
      <c r="Q105" s="11">
        <f>[1]PopulatedForm20!Q166</f>
        <v>1</v>
      </c>
      <c r="R105" s="11">
        <f>[1]PopulatedForm20!R166</f>
        <v>2</v>
      </c>
      <c r="S105" s="11">
        <f>[1]PopulatedForm20!S166</f>
        <v>0</v>
      </c>
      <c r="T105" s="11">
        <f>[1]PopulatedForm20!T166</f>
        <v>7</v>
      </c>
      <c r="U105" s="11">
        <f>[1]PopulatedForm20!U166</f>
        <v>0</v>
      </c>
      <c r="V105" s="11">
        <f>[1]PopulatedForm20!V166</f>
        <v>1</v>
      </c>
      <c r="W105" s="11">
        <f>[1]PopulatedForm20!W166</f>
        <v>0</v>
      </c>
      <c r="X105" s="11">
        <f>[1]PopulatedForm20!X166</f>
        <v>0</v>
      </c>
      <c r="Y105" s="11">
        <f>[1]PopulatedForm20!Y166</f>
        <v>1</v>
      </c>
      <c r="Z105" s="12">
        <f t="shared" si="2"/>
        <v>637</v>
      </c>
      <c r="AA105" s="13">
        <v>0</v>
      </c>
      <c r="AB105" s="11">
        <f>[1]PopulatedForm20!Z166</f>
        <v>2</v>
      </c>
      <c r="AC105" s="13">
        <f t="shared" si="3"/>
        <v>639</v>
      </c>
      <c r="AD105" s="13">
        <v>0</v>
      </c>
    </row>
    <row r="106" spans="1:30" ht="15.75">
      <c r="A106" s="10">
        <f>[1]PopulatedForm20!A167</f>
        <v>100</v>
      </c>
      <c r="B106" s="11">
        <f>[1]PopulatedForm20!B167</f>
        <v>0</v>
      </c>
      <c r="C106" s="11">
        <f>[1]PopulatedForm20!C167</f>
        <v>4</v>
      </c>
      <c r="D106" s="11">
        <f>[1]PopulatedForm20!D167</f>
        <v>481</v>
      </c>
      <c r="E106" s="11">
        <f>[1]PopulatedForm20!E167</f>
        <v>46</v>
      </c>
      <c r="F106" s="11">
        <f>[1]PopulatedForm20!F167</f>
        <v>0</v>
      </c>
      <c r="G106" s="11">
        <f>[1]PopulatedForm20!G167</f>
        <v>0</v>
      </c>
      <c r="H106" s="11">
        <f>[1]PopulatedForm20!H167</f>
        <v>2</v>
      </c>
      <c r="I106" s="11">
        <f>[1]PopulatedForm20!I167</f>
        <v>1</v>
      </c>
      <c r="J106" s="11">
        <f>[1]PopulatedForm20!J167</f>
        <v>1</v>
      </c>
      <c r="K106" s="11">
        <f>[1]PopulatedForm20!K167</f>
        <v>0</v>
      </c>
      <c r="L106" s="11">
        <f>[1]PopulatedForm20!L167</f>
        <v>2</v>
      </c>
      <c r="M106" s="11">
        <f>[1]PopulatedForm20!M167</f>
        <v>0</v>
      </c>
      <c r="N106" s="11">
        <f>[1]PopulatedForm20!N167</f>
        <v>2</v>
      </c>
      <c r="O106" s="11">
        <f>[1]PopulatedForm20!O167</f>
        <v>0</v>
      </c>
      <c r="P106" s="11">
        <f>[1]PopulatedForm20!P167</f>
        <v>0</v>
      </c>
      <c r="Q106" s="11">
        <f>[1]PopulatedForm20!Q167</f>
        <v>0</v>
      </c>
      <c r="R106" s="11">
        <f>[1]PopulatedForm20!R167</f>
        <v>1</v>
      </c>
      <c r="S106" s="11">
        <f>[1]PopulatedForm20!S167</f>
        <v>1</v>
      </c>
      <c r="T106" s="11">
        <f>[1]PopulatedForm20!T167</f>
        <v>3</v>
      </c>
      <c r="U106" s="11">
        <f>[1]PopulatedForm20!U167</f>
        <v>1</v>
      </c>
      <c r="V106" s="11">
        <f>[1]PopulatedForm20!V167</f>
        <v>0</v>
      </c>
      <c r="W106" s="11">
        <f>[1]PopulatedForm20!W167</f>
        <v>0</v>
      </c>
      <c r="X106" s="11">
        <f>[1]PopulatedForm20!X167</f>
        <v>1</v>
      </c>
      <c r="Y106" s="11">
        <f>[1]PopulatedForm20!Y167</f>
        <v>1</v>
      </c>
      <c r="Z106" s="12">
        <f t="shared" si="2"/>
        <v>547</v>
      </c>
      <c r="AA106" s="13">
        <v>0</v>
      </c>
      <c r="AB106" s="11">
        <f>[1]PopulatedForm20!Z167</f>
        <v>0</v>
      </c>
      <c r="AC106" s="13">
        <f t="shared" si="3"/>
        <v>547</v>
      </c>
      <c r="AD106" s="13">
        <v>0</v>
      </c>
    </row>
    <row r="107" spans="1:30" ht="15.75">
      <c r="A107" s="10">
        <f>[1]PopulatedForm20!A168</f>
        <v>101</v>
      </c>
      <c r="B107" s="11">
        <f>[1]PopulatedForm20!B168</f>
        <v>2</v>
      </c>
      <c r="C107" s="11">
        <f>[1]PopulatedForm20!C168</f>
        <v>2</v>
      </c>
      <c r="D107" s="11">
        <f>[1]PopulatedForm20!D168</f>
        <v>408</v>
      </c>
      <c r="E107" s="11">
        <f>[1]PopulatedForm20!E168</f>
        <v>67</v>
      </c>
      <c r="F107" s="11">
        <f>[1]PopulatedForm20!F168</f>
        <v>0</v>
      </c>
      <c r="G107" s="11">
        <f>[1]PopulatedForm20!G168</f>
        <v>0</v>
      </c>
      <c r="H107" s="11">
        <f>[1]PopulatedForm20!H168</f>
        <v>1</v>
      </c>
      <c r="I107" s="11">
        <f>[1]PopulatedForm20!I168</f>
        <v>6</v>
      </c>
      <c r="J107" s="11">
        <f>[1]PopulatedForm20!J168</f>
        <v>1</v>
      </c>
      <c r="K107" s="11">
        <f>[1]PopulatedForm20!K168</f>
        <v>1</v>
      </c>
      <c r="L107" s="11">
        <f>[1]PopulatedForm20!L168</f>
        <v>1</v>
      </c>
      <c r="M107" s="11">
        <f>[1]PopulatedForm20!M168</f>
        <v>0</v>
      </c>
      <c r="N107" s="11">
        <f>[1]PopulatedForm20!N168</f>
        <v>0</v>
      </c>
      <c r="O107" s="11">
        <f>[1]PopulatedForm20!O168</f>
        <v>1</v>
      </c>
      <c r="P107" s="11">
        <f>[1]PopulatedForm20!P168</f>
        <v>0</v>
      </c>
      <c r="Q107" s="11">
        <f>[1]PopulatedForm20!Q168</f>
        <v>3</v>
      </c>
      <c r="R107" s="11">
        <f>[1]PopulatedForm20!R168</f>
        <v>0</v>
      </c>
      <c r="S107" s="11">
        <f>[1]PopulatedForm20!S168</f>
        <v>0</v>
      </c>
      <c r="T107" s="11">
        <f>[1]PopulatedForm20!T168</f>
        <v>0</v>
      </c>
      <c r="U107" s="11">
        <f>[1]PopulatedForm20!U168</f>
        <v>1</v>
      </c>
      <c r="V107" s="11">
        <f>[1]PopulatedForm20!V168</f>
        <v>0</v>
      </c>
      <c r="W107" s="11">
        <f>[1]PopulatedForm20!W168</f>
        <v>1</v>
      </c>
      <c r="X107" s="11">
        <f>[1]PopulatedForm20!X168</f>
        <v>1</v>
      </c>
      <c r="Y107" s="11">
        <f>[1]PopulatedForm20!Y168</f>
        <v>3</v>
      </c>
      <c r="Z107" s="12">
        <f t="shared" si="2"/>
        <v>499</v>
      </c>
      <c r="AA107" s="13">
        <v>0</v>
      </c>
      <c r="AB107" s="11">
        <f>[1]PopulatedForm20!Z168</f>
        <v>5</v>
      </c>
      <c r="AC107" s="13">
        <f t="shared" si="3"/>
        <v>504</v>
      </c>
      <c r="AD107" s="13">
        <v>0</v>
      </c>
    </row>
    <row r="108" spans="1:30" ht="15.75">
      <c r="A108" s="10">
        <f>[1]PopulatedForm20!A169</f>
        <v>102</v>
      </c>
      <c r="B108" s="11">
        <f>[1]PopulatedForm20!B169</f>
        <v>3</v>
      </c>
      <c r="C108" s="11">
        <f>[1]PopulatedForm20!C169</f>
        <v>4</v>
      </c>
      <c r="D108" s="11">
        <f>[1]PopulatedForm20!D169</f>
        <v>740</v>
      </c>
      <c r="E108" s="11">
        <f>[1]PopulatedForm20!E169</f>
        <v>50</v>
      </c>
      <c r="F108" s="11">
        <f>[1]PopulatedForm20!F169</f>
        <v>0</v>
      </c>
      <c r="G108" s="11">
        <f>[1]PopulatedForm20!G169</f>
        <v>0</v>
      </c>
      <c r="H108" s="11">
        <f>[1]PopulatedForm20!H169</f>
        <v>0</v>
      </c>
      <c r="I108" s="11">
        <f>[1]PopulatedForm20!I169</f>
        <v>0</v>
      </c>
      <c r="J108" s="11">
        <f>[1]PopulatedForm20!J169</f>
        <v>1</v>
      </c>
      <c r="K108" s="11">
        <f>[1]PopulatedForm20!K169</f>
        <v>1</v>
      </c>
      <c r="L108" s="11">
        <f>[1]PopulatedForm20!L169</f>
        <v>0</v>
      </c>
      <c r="M108" s="11">
        <f>[1]PopulatedForm20!M169</f>
        <v>0</v>
      </c>
      <c r="N108" s="11">
        <f>[1]PopulatedForm20!N169</f>
        <v>1</v>
      </c>
      <c r="O108" s="11">
        <f>[1]PopulatedForm20!O169</f>
        <v>3</v>
      </c>
      <c r="P108" s="11">
        <f>[1]PopulatedForm20!P169</f>
        <v>0</v>
      </c>
      <c r="Q108" s="11">
        <f>[1]PopulatedForm20!Q169</f>
        <v>5</v>
      </c>
      <c r="R108" s="11">
        <f>[1]PopulatedForm20!R169</f>
        <v>5</v>
      </c>
      <c r="S108" s="11">
        <f>[1]PopulatedForm20!S169</f>
        <v>0</v>
      </c>
      <c r="T108" s="11">
        <f>[1]PopulatedForm20!T169</f>
        <v>1</v>
      </c>
      <c r="U108" s="11">
        <f>[1]PopulatedForm20!U169</f>
        <v>3</v>
      </c>
      <c r="V108" s="11">
        <f>[1]PopulatedForm20!V169</f>
        <v>0</v>
      </c>
      <c r="W108" s="11">
        <f>[1]PopulatedForm20!W169</f>
        <v>0</v>
      </c>
      <c r="X108" s="11">
        <f>[1]PopulatedForm20!X169</f>
        <v>0</v>
      </c>
      <c r="Y108" s="11">
        <f>[1]PopulatedForm20!Y169</f>
        <v>2</v>
      </c>
      <c r="Z108" s="12">
        <f t="shared" si="2"/>
        <v>819</v>
      </c>
      <c r="AA108" s="13">
        <v>0</v>
      </c>
      <c r="AB108" s="11">
        <f>[1]PopulatedForm20!Z169</f>
        <v>1</v>
      </c>
      <c r="AC108" s="13">
        <f t="shared" si="3"/>
        <v>820</v>
      </c>
      <c r="AD108" s="13">
        <v>0</v>
      </c>
    </row>
    <row r="109" spans="1:30" ht="15.75">
      <c r="A109" s="10">
        <f>[1]PopulatedForm20!A170</f>
        <v>103</v>
      </c>
      <c r="B109" s="11">
        <f>[1]PopulatedForm20!B170</f>
        <v>20</v>
      </c>
      <c r="C109" s="11">
        <f>[1]PopulatedForm20!C170</f>
        <v>4</v>
      </c>
      <c r="D109" s="11">
        <f>[1]PopulatedForm20!D170</f>
        <v>470</v>
      </c>
      <c r="E109" s="11">
        <f>[1]PopulatedForm20!E170</f>
        <v>75</v>
      </c>
      <c r="F109" s="11">
        <f>[1]PopulatedForm20!F170</f>
        <v>0</v>
      </c>
      <c r="G109" s="11">
        <f>[1]PopulatedForm20!G170</f>
        <v>1</v>
      </c>
      <c r="H109" s="11">
        <f>[1]PopulatedForm20!H170</f>
        <v>2</v>
      </c>
      <c r="I109" s="11">
        <f>[1]PopulatedForm20!I170</f>
        <v>4</v>
      </c>
      <c r="J109" s="11">
        <f>[1]PopulatedForm20!J170</f>
        <v>1</v>
      </c>
      <c r="K109" s="11">
        <f>[1]PopulatedForm20!K170</f>
        <v>1</v>
      </c>
      <c r="L109" s="11">
        <f>[1]PopulatedForm20!L170</f>
        <v>1</v>
      </c>
      <c r="M109" s="11">
        <f>[1]PopulatedForm20!M170</f>
        <v>2</v>
      </c>
      <c r="N109" s="11">
        <f>[1]PopulatedForm20!N170</f>
        <v>3</v>
      </c>
      <c r="O109" s="11">
        <f>[1]PopulatedForm20!O170</f>
        <v>2</v>
      </c>
      <c r="P109" s="11">
        <f>[1]PopulatedForm20!P170</f>
        <v>1</v>
      </c>
      <c r="Q109" s="11">
        <f>[1]PopulatedForm20!Q170</f>
        <v>0</v>
      </c>
      <c r="R109" s="11">
        <f>[1]PopulatedForm20!R170</f>
        <v>2</v>
      </c>
      <c r="S109" s="11">
        <f>[1]PopulatedForm20!S170</f>
        <v>2</v>
      </c>
      <c r="T109" s="11">
        <f>[1]PopulatedForm20!T170</f>
        <v>3</v>
      </c>
      <c r="U109" s="11">
        <f>[1]PopulatedForm20!U170</f>
        <v>3</v>
      </c>
      <c r="V109" s="11">
        <f>[1]PopulatedForm20!V170</f>
        <v>0</v>
      </c>
      <c r="W109" s="11">
        <f>[1]PopulatedForm20!W170</f>
        <v>1</v>
      </c>
      <c r="X109" s="11">
        <f>[1]PopulatedForm20!X170</f>
        <v>2</v>
      </c>
      <c r="Y109" s="11">
        <f>[1]PopulatedForm20!Y170</f>
        <v>5</v>
      </c>
      <c r="Z109" s="12">
        <f t="shared" si="2"/>
        <v>605</v>
      </c>
      <c r="AA109" s="13">
        <v>0</v>
      </c>
      <c r="AB109" s="11">
        <f>[1]PopulatedForm20!Z170</f>
        <v>2</v>
      </c>
      <c r="AC109" s="13">
        <f t="shared" si="3"/>
        <v>607</v>
      </c>
      <c r="AD109" s="13">
        <v>0</v>
      </c>
    </row>
    <row r="110" spans="1:30" ht="15.75">
      <c r="A110" s="10">
        <f>[1]PopulatedForm20!A171</f>
        <v>104</v>
      </c>
      <c r="B110" s="11">
        <f>[1]PopulatedForm20!B171</f>
        <v>1</v>
      </c>
      <c r="C110" s="11">
        <f>[1]PopulatedForm20!C171</f>
        <v>1</v>
      </c>
      <c r="D110" s="11">
        <f>[1]PopulatedForm20!D171</f>
        <v>301</v>
      </c>
      <c r="E110" s="11">
        <f>[1]PopulatedForm20!E171</f>
        <v>34</v>
      </c>
      <c r="F110" s="11">
        <f>[1]PopulatedForm20!F171</f>
        <v>0</v>
      </c>
      <c r="G110" s="11">
        <f>[1]PopulatedForm20!G171</f>
        <v>2</v>
      </c>
      <c r="H110" s="11">
        <f>[1]PopulatedForm20!H171</f>
        <v>0</v>
      </c>
      <c r="I110" s="11">
        <f>[1]PopulatedForm20!I171</f>
        <v>1</v>
      </c>
      <c r="J110" s="11">
        <f>[1]PopulatedForm20!J171</f>
        <v>0</v>
      </c>
      <c r="K110" s="11">
        <f>[1]PopulatedForm20!K171</f>
        <v>0</v>
      </c>
      <c r="L110" s="11">
        <f>[1]PopulatedForm20!L171</f>
        <v>0</v>
      </c>
      <c r="M110" s="11">
        <f>[1]PopulatedForm20!M171</f>
        <v>0</v>
      </c>
      <c r="N110" s="11">
        <f>[1]PopulatedForm20!N171</f>
        <v>2</v>
      </c>
      <c r="O110" s="11">
        <f>[1]PopulatedForm20!O171</f>
        <v>2</v>
      </c>
      <c r="P110" s="11">
        <f>[1]PopulatedForm20!P171</f>
        <v>0</v>
      </c>
      <c r="Q110" s="11">
        <f>[1]PopulatedForm20!Q171</f>
        <v>0</v>
      </c>
      <c r="R110" s="11">
        <f>[1]PopulatedForm20!R171</f>
        <v>0</v>
      </c>
      <c r="S110" s="11">
        <f>[1]PopulatedForm20!S171</f>
        <v>0</v>
      </c>
      <c r="T110" s="11">
        <f>[1]PopulatedForm20!T171</f>
        <v>0</v>
      </c>
      <c r="U110" s="11">
        <f>[1]PopulatedForm20!U171</f>
        <v>0</v>
      </c>
      <c r="V110" s="11">
        <f>[1]PopulatedForm20!V171</f>
        <v>0</v>
      </c>
      <c r="W110" s="11">
        <f>[1]PopulatedForm20!W171</f>
        <v>0</v>
      </c>
      <c r="X110" s="11">
        <f>[1]PopulatedForm20!X171</f>
        <v>0</v>
      </c>
      <c r="Y110" s="11">
        <f>[1]PopulatedForm20!Y171</f>
        <v>0</v>
      </c>
      <c r="Z110" s="12">
        <f t="shared" si="2"/>
        <v>344</v>
      </c>
      <c r="AA110" s="13">
        <v>0</v>
      </c>
      <c r="AB110" s="11">
        <f>[1]PopulatedForm20!Z171</f>
        <v>0</v>
      </c>
      <c r="AC110" s="13">
        <f t="shared" si="3"/>
        <v>344</v>
      </c>
      <c r="AD110" s="13">
        <v>0</v>
      </c>
    </row>
    <row r="111" spans="1:30" ht="15.75">
      <c r="A111" s="10">
        <f>[1]PopulatedForm20!A172</f>
        <v>105</v>
      </c>
      <c r="B111" s="11">
        <f>[1]PopulatedForm20!B172</f>
        <v>10</v>
      </c>
      <c r="C111" s="11">
        <f>[1]PopulatedForm20!C172</f>
        <v>1</v>
      </c>
      <c r="D111" s="11">
        <f>[1]PopulatedForm20!D172</f>
        <v>195</v>
      </c>
      <c r="E111" s="11">
        <f>[1]PopulatedForm20!E172</f>
        <v>17</v>
      </c>
      <c r="F111" s="11">
        <f>[1]PopulatedForm20!F172</f>
        <v>0</v>
      </c>
      <c r="G111" s="11">
        <f>[1]PopulatedForm20!G172</f>
        <v>2</v>
      </c>
      <c r="H111" s="11">
        <f>[1]PopulatedForm20!H172</f>
        <v>0</v>
      </c>
      <c r="I111" s="11">
        <f>[1]PopulatedForm20!I172</f>
        <v>1</v>
      </c>
      <c r="J111" s="11">
        <f>[1]PopulatedForm20!J172</f>
        <v>0</v>
      </c>
      <c r="K111" s="11">
        <f>[1]PopulatedForm20!K172</f>
        <v>0</v>
      </c>
      <c r="L111" s="11">
        <f>[1]PopulatedForm20!L172</f>
        <v>0</v>
      </c>
      <c r="M111" s="11">
        <f>[1]PopulatedForm20!M172</f>
        <v>0</v>
      </c>
      <c r="N111" s="11">
        <f>[1]PopulatedForm20!N172</f>
        <v>0</v>
      </c>
      <c r="O111" s="11">
        <f>[1]PopulatedForm20!O172</f>
        <v>0</v>
      </c>
      <c r="P111" s="11">
        <f>[1]PopulatedForm20!P172</f>
        <v>0</v>
      </c>
      <c r="Q111" s="11">
        <f>[1]PopulatedForm20!Q172</f>
        <v>0</v>
      </c>
      <c r="R111" s="11">
        <f>[1]PopulatedForm20!R172</f>
        <v>0</v>
      </c>
      <c r="S111" s="11">
        <f>[1]PopulatedForm20!S172</f>
        <v>1</v>
      </c>
      <c r="T111" s="11">
        <f>[1]PopulatedForm20!T172</f>
        <v>0</v>
      </c>
      <c r="U111" s="11">
        <f>[1]PopulatedForm20!U172</f>
        <v>1</v>
      </c>
      <c r="V111" s="11">
        <f>[1]PopulatedForm20!V172</f>
        <v>0</v>
      </c>
      <c r="W111" s="11">
        <f>[1]PopulatedForm20!W172</f>
        <v>0</v>
      </c>
      <c r="X111" s="11">
        <f>[1]PopulatedForm20!X172</f>
        <v>0</v>
      </c>
      <c r="Y111" s="11">
        <f>[1]PopulatedForm20!Y172</f>
        <v>0</v>
      </c>
      <c r="Z111" s="12">
        <f t="shared" si="2"/>
        <v>228</v>
      </c>
      <c r="AA111" s="13">
        <v>0</v>
      </c>
      <c r="AB111" s="11">
        <f>[1]PopulatedForm20!Z172</f>
        <v>0</v>
      </c>
      <c r="AC111" s="13">
        <f t="shared" si="3"/>
        <v>228</v>
      </c>
      <c r="AD111" s="13">
        <v>0</v>
      </c>
    </row>
    <row r="112" spans="1:30" ht="15.75">
      <c r="A112" s="10">
        <f>[1]PopulatedForm20!A173</f>
        <v>106</v>
      </c>
      <c r="B112" s="11">
        <f>[1]PopulatedForm20!B173</f>
        <v>11</v>
      </c>
      <c r="C112" s="11">
        <f>[1]PopulatedForm20!C173</f>
        <v>4</v>
      </c>
      <c r="D112" s="11">
        <f>[1]PopulatedForm20!D173</f>
        <v>533</v>
      </c>
      <c r="E112" s="11">
        <f>[1]PopulatedForm20!E173</f>
        <v>89</v>
      </c>
      <c r="F112" s="11">
        <f>[1]PopulatedForm20!F173</f>
        <v>2</v>
      </c>
      <c r="G112" s="11">
        <f>[1]PopulatedForm20!G173</f>
        <v>0</v>
      </c>
      <c r="H112" s="11">
        <f>[1]PopulatedForm20!H173</f>
        <v>0</v>
      </c>
      <c r="I112" s="11">
        <f>[1]PopulatedForm20!I173</f>
        <v>0</v>
      </c>
      <c r="J112" s="11">
        <f>[1]PopulatedForm20!J173</f>
        <v>5</v>
      </c>
      <c r="K112" s="11">
        <f>[1]PopulatedForm20!K173</f>
        <v>0</v>
      </c>
      <c r="L112" s="11">
        <f>[1]PopulatedForm20!L173</f>
        <v>0</v>
      </c>
      <c r="M112" s="11">
        <f>[1]PopulatedForm20!M173</f>
        <v>0</v>
      </c>
      <c r="N112" s="11">
        <f>[1]PopulatedForm20!N173</f>
        <v>0</v>
      </c>
      <c r="O112" s="11">
        <f>[1]PopulatedForm20!O173</f>
        <v>3</v>
      </c>
      <c r="P112" s="11">
        <f>[1]PopulatedForm20!P173</f>
        <v>0</v>
      </c>
      <c r="Q112" s="11">
        <f>[1]PopulatedForm20!Q173</f>
        <v>2</v>
      </c>
      <c r="R112" s="11">
        <f>[1]PopulatedForm20!R173</f>
        <v>3</v>
      </c>
      <c r="S112" s="11">
        <f>[1]PopulatedForm20!S173</f>
        <v>0</v>
      </c>
      <c r="T112" s="11">
        <f>[1]PopulatedForm20!T173</f>
        <v>1</v>
      </c>
      <c r="U112" s="11">
        <f>[1]PopulatedForm20!U173</f>
        <v>1</v>
      </c>
      <c r="V112" s="11">
        <f>[1]PopulatedForm20!V173</f>
        <v>0</v>
      </c>
      <c r="W112" s="11">
        <f>[1]PopulatedForm20!W173</f>
        <v>0</v>
      </c>
      <c r="X112" s="11">
        <f>[1]PopulatedForm20!X173</f>
        <v>2</v>
      </c>
      <c r="Y112" s="11">
        <f>[1]PopulatedForm20!Y173</f>
        <v>1</v>
      </c>
      <c r="Z112" s="12">
        <f t="shared" si="2"/>
        <v>657</v>
      </c>
      <c r="AA112" s="13">
        <v>0</v>
      </c>
      <c r="AB112" s="11">
        <f>[1]PopulatedForm20!Z173</f>
        <v>0</v>
      </c>
      <c r="AC112" s="13">
        <f t="shared" si="3"/>
        <v>657</v>
      </c>
      <c r="AD112" s="13">
        <v>0</v>
      </c>
    </row>
    <row r="113" spans="1:30" ht="15.75">
      <c r="A113" s="10">
        <f>[1]PopulatedForm20!A174</f>
        <v>107</v>
      </c>
      <c r="B113" s="11">
        <f>[1]PopulatedForm20!B174</f>
        <v>52</v>
      </c>
      <c r="C113" s="11">
        <f>[1]PopulatedForm20!C174</f>
        <v>2</v>
      </c>
      <c r="D113" s="11">
        <f>[1]PopulatedForm20!D174</f>
        <v>632</v>
      </c>
      <c r="E113" s="11">
        <f>[1]PopulatedForm20!E174</f>
        <v>161</v>
      </c>
      <c r="F113" s="11">
        <f>[1]PopulatedForm20!F174</f>
        <v>1</v>
      </c>
      <c r="G113" s="11">
        <f>[1]PopulatedForm20!G174</f>
        <v>0</v>
      </c>
      <c r="H113" s="11">
        <f>[1]PopulatedForm20!H174</f>
        <v>0</v>
      </c>
      <c r="I113" s="11">
        <f>[1]PopulatedForm20!I174</f>
        <v>1</v>
      </c>
      <c r="J113" s="11">
        <f>[1]PopulatedForm20!J174</f>
        <v>2</v>
      </c>
      <c r="K113" s="11">
        <f>[1]PopulatedForm20!K174</f>
        <v>2</v>
      </c>
      <c r="L113" s="11">
        <f>[1]PopulatedForm20!L174</f>
        <v>2</v>
      </c>
      <c r="M113" s="11">
        <f>[1]PopulatedForm20!M174</f>
        <v>1</v>
      </c>
      <c r="N113" s="11">
        <f>[1]PopulatedForm20!N174</f>
        <v>0</v>
      </c>
      <c r="O113" s="11">
        <f>[1]PopulatedForm20!O174</f>
        <v>1</v>
      </c>
      <c r="P113" s="11">
        <f>[1]PopulatedForm20!P174</f>
        <v>2</v>
      </c>
      <c r="Q113" s="11">
        <f>[1]PopulatedForm20!Q174</f>
        <v>0</v>
      </c>
      <c r="R113" s="11">
        <f>[1]PopulatedForm20!R174</f>
        <v>1</v>
      </c>
      <c r="S113" s="11">
        <f>[1]PopulatedForm20!S174</f>
        <v>0</v>
      </c>
      <c r="T113" s="11">
        <f>[1]PopulatedForm20!T174</f>
        <v>1</v>
      </c>
      <c r="U113" s="11">
        <f>[1]PopulatedForm20!U174</f>
        <v>0</v>
      </c>
      <c r="V113" s="11">
        <f>[1]PopulatedForm20!V174</f>
        <v>0</v>
      </c>
      <c r="W113" s="11">
        <f>[1]PopulatedForm20!W174</f>
        <v>0</v>
      </c>
      <c r="X113" s="11">
        <f>[1]PopulatedForm20!X174</f>
        <v>0</v>
      </c>
      <c r="Y113" s="11">
        <f>[1]PopulatedForm20!Y174</f>
        <v>0</v>
      </c>
      <c r="Z113" s="12">
        <f t="shared" si="2"/>
        <v>861</v>
      </c>
      <c r="AA113" s="13">
        <v>0</v>
      </c>
      <c r="AB113" s="11">
        <f>[1]PopulatedForm20!Z174</f>
        <v>2</v>
      </c>
      <c r="AC113" s="13">
        <f t="shared" si="3"/>
        <v>863</v>
      </c>
      <c r="AD113" s="13">
        <v>0</v>
      </c>
    </row>
    <row r="114" spans="1:30" ht="15.75">
      <c r="A114" s="10">
        <f>[1]PopulatedForm20!A175</f>
        <v>108</v>
      </c>
      <c r="B114" s="11">
        <f>[1]PopulatedForm20!B175</f>
        <v>7</v>
      </c>
      <c r="C114" s="11">
        <f>[1]PopulatedForm20!C175</f>
        <v>0</v>
      </c>
      <c r="D114" s="11">
        <f>[1]PopulatedForm20!D175</f>
        <v>331</v>
      </c>
      <c r="E114" s="11">
        <f>[1]PopulatedForm20!E175</f>
        <v>43</v>
      </c>
      <c r="F114" s="11">
        <f>[1]PopulatedForm20!F175</f>
        <v>0</v>
      </c>
      <c r="G114" s="11">
        <f>[1]PopulatedForm20!G175</f>
        <v>0</v>
      </c>
      <c r="H114" s="11">
        <f>[1]PopulatedForm20!H175</f>
        <v>0</v>
      </c>
      <c r="I114" s="11">
        <f>[1]PopulatedForm20!I175</f>
        <v>0</v>
      </c>
      <c r="J114" s="11">
        <f>[1]PopulatedForm20!J175</f>
        <v>0</v>
      </c>
      <c r="K114" s="11">
        <f>[1]PopulatedForm20!K175</f>
        <v>0</v>
      </c>
      <c r="L114" s="11">
        <f>[1]PopulatedForm20!L175</f>
        <v>0</v>
      </c>
      <c r="M114" s="11">
        <f>[1]PopulatedForm20!M175</f>
        <v>0</v>
      </c>
      <c r="N114" s="11">
        <f>[1]PopulatedForm20!N175</f>
        <v>0</v>
      </c>
      <c r="O114" s="11">
        <f>[1]PopulatedForm20!O175</f>
        <v>2</v>
      </c>
      <c r="P114" s="11">
        <f>[1]PopulatedForm20!P175</f>
        <v>0</v>
      </c>
      <c r="Q114" s="11">
        <f>[1]PopulatedForm20!Q175</f>
        <v>2</v>
      </c>
      <c r="R114" s="11">
        <f>[1]PopulatedForm20!R175</f>
        <v>1</v>
      </c>
      <c r="S114" s="11">
        <f>[1]PopulatedForm20!S175</f>
        <v>4</v>
      </c>
      <c r="T114" s="11">
        <f>[1]PopulatedForm20!T175</f>
        <v>0</v>
      </c>
      <c r="U114" s="11">
        <f>[1]PopulatedForm20!U175</f>
        <v>1</v>
      </c>
      <c r="V114" s="11">
        <f>[1]PopulatedForm20!V175</f>
        <v>0</v>
      </c>
      <c r="W114" s="11">
        <f>[1]PopulatedForm20!W175</f>
        <v>0</v>
      </c>
      <c r="X114" s="11">
        <f>[1]PopulatedForm20!X175</f>
        <v>0</v>
      </c>
      <c r="Y114" s="11">
        <f>[1]PopulatedForm20!Y175</f>
        <v>3</v>
      </c>
      <c r="Z114" s="12">
        <f t="shared" si="2"/>
        <v>394</v>
      </c>
      <c r="AA114" s="13">
        <v>0</v>
      </c>
      <c r="AB114" s="11">
        <f>[1]PopulatedForm20!Z175</f>
        <v>0</v>
      </c>
      <c r="AC114" s="13">
        <f t="shared" si="3"/>
        <v>394</v>
      </c>
      <c r="AD114" s="13">
        <v>0</v>
      </c>
    </row>
    <row r="115" spans="1:30" ht="15.75">
      <c r="A115" s="10">
        <f>[1]PopulatedForm20!A184</f>
        <v>109</v>
      </c>
      <c r="B115" s="11">
        <f>[1]PopulatedForm20!B184</f>
        <v>6</v>
      </c>
      <c r="C115" s="11">
        <f>[1]PopulatedForm20!C184</f>
        <v>1</v>
      </c>
      <c r="D115" s="11">
        <f>[1]PopulatedForm20!D184</f>
        <v>405</v>
      </c>
      <c r="E115" s="11">
        <f>[1]PopulatedForm20!E184</f>
        <v>95</v>
      </c>
      <c r="F115" s="11">
        <f>[1]PopulatedForm20!F184</f>
        <v>3</v>
      </c>
      <c r="G115" s="11">
        <f>[1]PopulatedForm20!G184</f>
        <v>0</v>
      </c>
      <c r="H115" s="11">
        <f>[1]PopulatedForm20!H184</f>
        <v>0</v>
      </c>
      <c r="I115" s="11">
        <f>[1]PopulatedForm20!I184</f>
        <v>0</v>
      </c>
      <c r="J115" s="11">
        <f>[1]PopulatedForm20!J184</f>
        <v>1</v>
      </c>
      <c r="K115" s="11">
        <f>[1]PopulatedForm20!K184</f>
        <v>0</v>
      </c>
      <c r="L115" s="11">
        <f>[1]PopulatedForm20!L184</f>
        <v>0</v>
      </c>
      <c r="M115" s="11">
        <f>[1]PopulatedForm20!M184</f>
        <v>1</v>
      </c>
      <c r="N115" s="11">
        <f>[1]PopulatedForm20!N184</f>
        <v>0</v>
      </c>
      <c r="O115" s="11">
        <f>[1]PopulatedForm20!O184</f>
        <v>5</v>
      </c>
      <c r="P115" s="11">
        <f>[1]PopulatedForm20!P184</f>
        <v>1</v>
      </c>
      <c r="Q115" s="11">
        <f>[1]PopulatedForm20!Q184</f>
        <v>1</v>
      </c>
      <c r="R115" s="11">
        <f>[1]PopulatedForm20!R184</f>
        <v>0</v>
      </c>
      <c r="S115" s="11">
        <f>[1]PopulatedForm20!S184</f>
        <v>0</v>
      </c>
      <c r="T115" s="11">
        <f>[1]PopulatedForm20!T184</f>
        <v>0</v>
      </c>
      <c r="U115" s="11">
        <f>[1]PopulatedForm20!U184</f>
        <v>0</v>
      </c>
      <c r="V115" s="11">
        <f>[1]PopulatedForm20!V184</f>
        <v>1</v>
      </c>
      <c r="W115" s="11">
        <f>[1]PopulatedForm20!W184</f>
        <v>0</v>
      </c>
      <c r="X115" s="11">
        <f>[1]PopulatedForm20!X184</f>
        <v>1</v>
      </c>
      <c r="Y115" s="11">
        <f>[1]PopulatedForm20!Y184</f>
        <v>1</v>
      </c>
      <c r="Z115" s="12">
        <f t="shared" si="2"/>
        <v>522</v>
      </c>
      <c r="AA115" s="13">
        <v>0</v>
      </c>
      <c r="AB115" s="11">
        <f>[1]PopulatedForm20!Z184</f>
        <v>1</v>
      </c>
      <c r="AC115" s="13">
        <f t="shared" si="3"/>
        <v>523</v>
      </c>
      <c r="AD115" s="13">
        <v>0</v>
      </c>
    </row>
    <row r="116" spans="1:30" ht="15.75">
      <c r="A116" s="10">
        <f>[1]PopulatedForm20!A185</f>
        <v>110</v>
      </c>
      <c r="B116" s="11">
        <f>[1]PopulatedForm20!B185</f>
        <v>9</v>
      </c>
      <c r="C116" s="11">
        <f>[1]PopulatedForm20!C185</f>
        <v>1</v>
      </c>
      <c r="D116" s="11">
        <f>[1]PopulatedForm20!D185</f>
        <v>374</v>
      </c>
      <c r="E116" s="11">
        <f>[1]PopulatedForm20!E185</f>
        <v>129</v>
      </c>
      <c r="F116" s="11">
        <f>[1]PopulatedForm20!F185</f>
        <v>0</v>
      </c>
      <c r="G116" s="11">
        <f>[1]PopulatedForm20!G185</f>
        <v>1</v>
      </c>
      <c r="H116" s="11">
        <f>[1]PopulatedForm20!H185</f>
        <v>2</v>
      </c>
      <c r="I116" s="11">
        <f>[1]PopulatedForm20!I185</f>
        <v>0</v>
      </c>
      <c r="J116" s="11">
        <f>[1]PopulatedForm20!J185</f>
        <v>3</v>
      </c>
      <c r="K116" s="11">
        <f>[1]PopulatedForm20!K185</f>
        <v>0</v>
      </c>
      <c r="L116" s="11">
        <f>[1]PopulatedForm20!L185</f>
        <v>0</v>
      </c>
      <c r="M116" s="11">
        <f>[1]PopulatedForm20!M185</f>
        <v>0</v>
      </c>
      <c r="N116" s="11">
        <f>[1]PopulatedForm20!N185</f>
        <v>1</v>
      </c>
      <c r="O116" s="11">
        <f>[1]PopulatedForm20!O185</f>
        <v>0</v>
      </c>
      <c r="P116" s="11">
        <f>[1]PopulatedForm20!P185</f>
        <v>1</v>
      </c>
      <c r="Q116" s="11">
        <f>[1]PopulatedForm20!Q185</f>
        <v>2</v>
      </c>
      <c r="R116" s="11">
        <f>[1]PopulatedForm20!R185</f>
        <v>0</v>
      </c>
      <c r="S116" s="11">
        <f>[1]PopulatedForm20!S185</f>
        <v>0</v>
      </c>
      <c r="T116" s="11">
        <f>[1]PopulatedForm20!T185</f>
        <v>4</v>
      </c>
      <c r="U116" s="11">
        <f>[1]PopulatedForm20!U185</f>
        <v>1</v>
      </c>
      <c r="V116" s="11">
        <f>[1]PopulatedForm20!V185</f>
        <v>0</v>
      </c>
      <c r="W116" s="11">
        <f>[1]PopulatedForm20!W185</f>
        <v>0</v>
      </c>
      <c r="X116" s="11">
        <f>[1]PopulatedForm20!X185</f>
        <v>0</v>
      </c>
      <c r="Y116" s="11">
        <f>[1]PopulatedForm20!Y185</f>
        <v>1</v>
      </c>
      <c r="Z116" s="12">
        <f t="shared" si="2"/>
        <v>529</v>
      </c>
      <c r="AA116" s="13">
        <v>0</v>
      </c>
      <c r="AB116" s="11">
        <f>[1]PopulatedForm20!Z185</f>
        <v>2</v>
      </c>
      <c r="AC116" s="13">
        <f t="shared" si="3"/>
        <v>531</v>
      </c>
      <c r="AD116" s="13">
        <v>0</v>
      </c>
    </row>
    <row r="117" spans="1:30" ht="15.75">
      <c r="A117" s="10">
        <f>[1]PopulatedForm20!A186</f>
        <v>111</v>
      </c>
      <c r="B117" s="11">
        <f>[1]PopulatedForm20!B186</f>
        <v>20</v>
      </c>
      <c r="C117" s="11">
        <f>[1]PopulatedForm20!C186</f>
        <v>1</v>
      </c>
      <c r="D117" s="11">
        <f>[1]PopulatedForm20!D186</f>
        <v>539</v>
      </c>
      <c r="E117" s="11">
        <f>[1]PopulatedForm20!E186</f>
        <v>171</v>
      </c>
      <c r="F117" s="11">
        <f>[1]PopulatedForm20!F186</f>
        <v>1</v>
      </c>
      <c r="G117" s="11">
        <f>[1]PopulatedForm20!G186</f>
        <v>0</v>
      </c>
      <c r="H117" s="11">
        <f>[1]PopulatedForm20!H186</f>
        <v>2</v>
      </c>
      <c r="I117" s="11">
        <f>[1]PopulatedForm20!I186</f>
        <v>1</v>
      </c>
      <c r="J117" s="11">
        <f>[1]PopulatedForm20!J186</f>
        <v>2</v>
      </c>
      <c r="K117" s="11">
        <f>[1]PopulatedForm20!K186</f>
        <v>0</v>
      </c>
      <c r="L117" s="11">
        <f>[1]PopulatedForm20!L186</f>
        <v>0</v>
      </c>
      <c r="M117" s="11">
        <f>[1]PopulatedForm20!M186</f>
        <v>0</v>
      </c>
      <c r="N117" s="11">
        <f>[1]PopulatedForm20!N186</f>
        <v>0</v>
      </c>
      <c r="O117" s="11">
        <f>[1]PopulatedForm20!O186</f>
        <v>0</v>
      </c>
      <c r="P117" s="11">
        <f>[1]PopulatedForm20!P186</f>
        <v>0</v>
      </c>
      <c r="Q117" s="11">
        <f>[1]PopulatedForm20!Q186</f>
        <v>1</v>
      </c>
      <c r="R117" s="11">
        <f>[1]PopulatedForm20!R186</f>
        <v>1</v>
      </c>
      <c r="S117" s="11">
        <f>[1]PopulatedForm20!S186</f>
        <v>0</v>
      </c>
      <c r="T117" s="11">
        <f>[1]PopulatedForm20!T186</f>
        <v>5</v>
      </c>
      <c r="U117" s="11">
        <f>[1]PopulatedForm20!U186</f>
        <v>1</v>
      </c>
      <c r="V117" s="11">
        <f>[1]PopulatedForm20!V186</f>
        <v>2</v>
      </c>
      <c r="W117" s="11">
        <f>[1]PopulatedForm20!W186</f>
        <v>1</v>
      </c>
      <c r="X117" s="11">
        <f>[1]PopulatedForm20!X186</f>
        <v>0</v>
      </c>
      <c r="Y117" s="11">
        <f>[1]PopulatedForm20!Y186</f>
        <v>1</v>
      </c>
      <c r="Z117" s="12">
        <f t="shared" si="2"/>
        <v>749</v>
      </c>
      <c r="AA117" s="13">
        <v>0</v>
      </c>
      <c r="AB117" s="11">
        <f>[1]PopulatedForm20!Z186</f>
        <v>0</v>
      </c>
      <c r="AC117" s="13">
        <f t="shared" si="3"/>
        <v>749</v>
      </c>
      <c r="AD117" s="13">
        <v>0</v>
      </c>
    </row>
    <row r="118" spans="1:30" ht="15.75">
      <c r="A118" s="10">
        <f>[1]PopulatedForm20!A187</f>
        <v>112</v>
      </c>
      <c r="B118" s="11">
        <f>[1]PopulatedForm20!B187</f>
        <v>0</v>
      </c>
      <c r="C118" s="11">
        <f>[1]PopulatedForm20!C187</f>
        <v>0</v>
      </c>
      <c r="D118" s="11">
        <f>[1]PopulatedForm20!D187</f>
        <v>83</v>
      </c>
      <c r="E118" s="11">
        <f>[1]PopulatedForm20!E187</f>
        <v>16</v>
      </c>
      <c r="F118" s="11">
        <f>[1]PopulatedForm20!F187</f>
        <v>0</v>
      </c>
      <c r="G118" s="11">
        <f>[1]PopulatedForm20!G187</f>
        <v>0</v>
      </c>
      <c r="H118" s="11">
        <f>[1]PopulatedForm20!H187</f>
        <v>0</v>
      </c>
      <c r="I118" s="11">
        <f>[1]PopulatedForm20!I187</f>
        <v>0</v>
      </c>
      <c r="J118" s="11">
        <f>[1]PopulatedForm20!J187</f>
        <v>0</v>
      </c>
      <c r="K118" s="11">
        <f>[1]PopulatedForm20!K187</f>
        <v>0</v>
      </c>
      <c r="L118" s="11">
        <f>[1]PopulatedForm20!L187</f>
        <v>0</v>
      </c>
      <c r="M118" s="11">
        <f>[1]PopulatedForm20!M187</f>
        <v>0</v>
      </c>
      <c r="N118" s="11">
        <f>[1]PopulatedForm20!N187</f>
        <v>0</v>
      </c>
      <c r="O118" s="11">
        <f>[1]PopulatedForm20!O187</f>
        <v>1</v>
      </c>
      <c r="P118" s="11">
        <f>[1]PopulatedForm20!P187</f>
        <v>0</v>
      </c>
      <c r="Q118" s="11">
        <f>[1]PopulatedForm20!Q187</f>
        <v>0</v>
      </c>
      <c r="R118" s="11">
        <f>[1]PopulatedForm20!R187</f>
        <v>0</v>
      </c>
      <c r="S118" s="11">
        <f>[1]PopulatedForm20!S187</f>
        <v>0</v>
      </c>
      <c r="T118" s="11">
        <f>[1]PopulatedForm20!T187</f>
        <v>0</v>
      </c>
      <c r="U118" s="11">
        <f>[1]PopulatedForm20!U187</f>
        <v>0</v>
      </c>
      <c r="V118" s="11">
        <f>[1]PopulatedForm20!V187</f>
        <v>0</v>
      </c>
      <c r="W118" s="11">
        <f>[1]PopulatedForm20!W187</f>
        <v>0</v>
      </c>
      <c r="X118" s="11">
        <f>[1]PopulatedForm20!X187</f>
        <v>0</v>
      </c>
      <c r="Y118" s="11">
        <f>[1]PopulatedForm20!Y187</f>
        <v>0</v>
      </c>
      <c r="Z118" s="12">
        <f t="shared" si="2"/>
        <v>100</v>
      </c>
      <c r="AA118" s="13">
        <v>0</v>
      </c>
      <c r="AB118" s="11">
        <f>[1]PopulatedForm20!Z187</f>
        <v>0</v>
      </c>
      <c r="AC118" s="13">
        <f t="shared" si="3"/>
        <v>100</v>
      </c>
      <c r="AD118" s="13">
        <v>0</v>
      </c>
    </row>
    <row r="119" spans="1:30" ht="15.75">
      <c r="A119" s="10">
        <f>[1]PopulatedForm20!A188</f>
        <v>113</v>
      </c>
      <c r="B119" s="11">
        <f>[1]PopulatedForm20!B188</f>
        <v>12</v>
      </c>
      <c r="C119" s="11">
        <f>[1]PopulatedForm20!C188</f>
        <v>1</v>
      </c>
      <c r="D119" s="11">
        <f>[1]PopulatedForm20!D188</f>
        <v>464</v>
      </c>
      <c r="E119" s="11">
        <f>[1]PopulatedForm20!E188</f>
        <v>116</v>
      </c>
      <c r="F119" s="11">
        <f>[1]PopulatedForm20!F188</f>
        <v>2</v>
      </c>
      <c r="G119" s="11">
        <f>[1]PopulatedForm20!G188</f>
        <v>0</v>
      </c>
      <c r="H119" s="11">
        <f>[1]PopulatedForm20!H188</f>
        <v>1</v>
      </c>
      <c r="I119" s="11">
        <f>[1]PopulatedForm20!I188</f>
        <v>0</v>
      </c>
      <c r="J119" s="11">
        <f>[1]PopulatedForm20!J188</f>
        <v>1</v>
      </c>
      <c r="K119" s="11">
        <f>[1]PopulatedForm20!K188</f>
        <v>0</v>
      </c>
      <c r="L119" s="11">
        <f>[1]PopulatedForm20!L188</f>
        <v>0</v>
      </c>
      <c r="M119" s="11">
        <f>[1]PopulatedForm20!M188</f>
        <v>0</v>
      </c>
      <c r="N119" s="11">
        <f>[1]PopulatedForm20!N188</f>
        <v>0</v>
      </c>
      <c r="O119" s="11">
        <f>[1]PopulatedForm20!O188</f>
        <v>0</v>
      </c>
      <c r="P119" s="11">
        <f>[1]PopulatedForm20!P188</f>
        <v>2</v>
      </c>
      <c r="Q119" s="11">
        <f>[1]PopulatedForm20!Q188</f>
        <v>2</v>
      </c>
      <c r="R119" s="11">
        <f>[1]PopulatedForm20!R188</f>
        <v>1</v>
      </c>
      <c r="S119" s="11">
        <f>[1]PopulatedForm20!S188</f>
        <v>0</v>
      </c>
      <c r="T119" s="11">
        <f>[1]PopulatedForm20!T188</f>
        <v>2</v>
      </c>
      <c r="U119" s="11">
        <f>[1]PopulatedForm20!U188</f>
        <v>1</v>
      </c>
      <c r="V119" s="11">
        <f>[1]PopulatedForm20!V188</f>
        <v>0</v>
      </c>
      <c r="W119" s="11">
        <f>[1]PopulatedForm20!W188</f>
        <v>1</v>
      </c>
      <c r="X119" s="11">
        <f>[1]PopulatedForm20!X188</f>
        <v>0</v>
      </c>
      <c r="Y119" s="11">
        <f>[1]PopulatedForm20!Y188</f>
        <v>1</v>
      </c>
      <c r="Z119" s="12">
        <f t="shared" si="2"/>
        <v>607</v>
      </c>
      <c r="AA119" s="13">
        <v>0</v>
      </c>
      <c r="AB119" s="11">
        <f>[1]PopulatedForm20!Z188</f>
        <v>2</v>
      </c>
      <c r="AC119" s="13">
        <f t="shared" si="3"/>
        <v>609</v>
      </c>
      <c r="AD119" s="13">
        <v>0</v>
      </c>
    </row>
    <row r="120" spans="1:30" ht="15.75">
      <c r="A120" s="10">
        <f>[1]PopulatedForm20!A189</f>
        <v>114</v>
      </c>
      <c r="B120" s="11">
        <f>[1]PopulatedForm20!B189</f>
        <v>9</v>
      </c>
      <c r="C120" s="11">
        <f>[1]PopulatedForm20!C189</f>
        <v>3</v>
      </c>
      <c r="D120" s="11">
        <f>[1]PopulatedForm20!D189</f>
        <v>497</v>
      </c>
      <c r="E120" s="11">
        <f>[1]PopulatedForm20!E189</f>
        <v>197</v>
      </c>
      <c r="F120" s="11">
        <f>[1]PopulatedForm20!F189</f>
        <v>2</v>
      </c>
      <c r="G120" s="11">
        <f>[1]PopulatedForm20!G189</f>
        <v>1</v>
      </c>
      <c r="H120" s="11">
        <f>[1]PopulatedForm20!H189</f>
        <v>0</v>
      </c>
      <c r="I120" s="11">
        <f>[1]PopulatedForm20!I189</f>
        <v>2</v>
      </c>
      <c r="J120" s="11">
        <f>[1]PopulatedForm20!J189</f>
        <v>14</v>
      </c>
      <c r="K120" s="11">
        <f>[1]PopulatedForm20!K189</f>
        <v>2</v>
      </c>
      <c r="L120" s="11">
        <f>[1]PopulatedForm20!L189</f>
        <v>0</v>
      </c>
      <c r="M120" s="11">
        <f>[1]PopulatedForm20!M189</f>
        <v>1</v>
      </c>
      <c r="N120" s="11">
        <f>[1]PopulatedForm20!N189</f>
        <v>1</v>
      </c>
      <c r="O120" s="11">
        <f>[1]PopulatedForm20!O189</f>
        <v>1</v>
      </c>
      <c r="P120" s="11">
        <f>[1]PopulatedForm20!P189</f>
        <v>1</v>
      </c>
      <c r="Q120" s="11">
        <f>[1]PopulatedForm20!Q189</f>
        <v>1</v>
      </c>
      <c r="R120" s="11">
        <f>[1]PopulatedForm20!R189</f>
        <v>0</v>
      </c>
      <c r="S120" s="11">
        <f>[1]PopulatedForm20!S189</f>
        <v>0</v>
      </c>
      <c r="T120" s="11">
        <f>[1]PopulatedForm20!T189</f>
        <v>6</v>
      </c>
      <c r="U120" s="11">
        <f>[1]PopulatedForm20!U189</f>
        <v>2</v>
      </c>
      <c r="V120" s="11">
        <f>[1]PopulatedForm20!V189</f>
        <v>1</v>
      </c>
      <c r="W120" s="11">
        <f>[1]PopulatedForm20!W189</f>
        <v>1</v>
      </c>
      <c r="X120" s="11">
        <f>[1]PopulatedForm20!X189</f>
        <v>0</v>
      </c>
      <c r="Y120" s="11">
        <f>[1]PopulatedForm20!Y189</f>
        <v>6</v>
      </c>
      <c r="Z120" s="12">
        <f t="shared" si="2"/>
        <v>748</v>
      </c>
      <c r="AA120" s="13">
        <v>0</v>
      </c>
      <c r="AB120" s="11">
        <f>[1]PopulatedForm20!Z189</f>
        <v>2</v>
      </c>
      <c r="AC120" s="13">
        <f t="shared" si="3"/>
        <v>750</v>
      </c>
      <c r="AD120" s="13">
        <v>0</v>
      </c>
    </row>
    <row r="121" spans="1:30" ht="15.75">
      <c r="A121" s="10">
        <f>[1]PopulatedForm20!A190</f>
        <v>115</v>
      </c>
      <c r="B121" s="11">
        <f>[1]PopulatedForm20!B190</f>
        <v>53</v>
      </c>
      <c r="C121" s="11">
        <f>[1]PopulatedForm20!C190</f>
        <v>0</v>
      </c>
      <c r="D121" s="11">
        <f>[1]PopulatedForm20!D190</f>
        <v>633</v>
      </c>
      <c r="E121" s="11">
        <f>[1]PopulatedForm20!E190</f>
        <v>67</v>
      </c>
      <c r="F121" s="11">
        <f>[1]PopulatedForm20!F190</f>
        <v>1</v>
      </c>
      <c r="G121" s="11">
        <f>[1]PopulatedForm20!G190</f>
        <v>0</v>
      </c>
      <c r="H121" s="11">
        <f>[1]PopulatedForm20!H190</f>
        <v>0</v>
      </c>
      <c r="I121" s="11">
        <f>[1]PopulatedForm20!I190</f>
        <v>0</v>
      </c>
      <c r="J121" s="11">
        <f>[1]PopulatedForm20!J190</f>
        <v>2</v>
      </c>
      <c r="K121" s="11">
        <f>[1]PopulatedForm20!K190</f>
        <v>0</v>
      </c>
      <c r="L121" s="11">
        <f>[1]PopulatedForm20!L190</f>
        <v>0</v>
      </c>
      <c r="M121" s="11">
        <f>[1]PopulatedForm20!M190</f>
        <v>2</v>
      </c>
      <c r="N121" s="11">
        <f>[1]PopulatedForm20!N190</f>
        <v>1</v>
      </c>
      <c r="O121" s="11">
        <f>[1]PopulatedForm20!O190</f>
        <v>2</v>
      </c>
      <c r="P121" s="11">
        <f>[1]PopulatedForm20!P190</f>
        <v>0</v>
      </c>
      <c r="Q121" s="11">
        <f>[1]PopulatedForm20!Q190</f>
        <v>4</v>
      </c>
      <c r="R121" s="11">
        <f>[1]PopulatedForm20!R190</f>
        <v>3</v>
      </c>
      <c r="S121" s="11">
        <f>[1]PopulatedForm20!S190</f>
        <v>2</v>
      </c>
      <c r="T121" s="11">
        <f>[1]PopulatedForm20!T190</f>
        <v>2</v>
      </c>
      <c r="U121" s="11">
        <f>[1]PopulatedForm20!U190</f>
        <v>1</v>
      </c>
      <c r="V121" s="11">
        <f>[1]PopulatedForm20!V190</f>
        <v>1</v>
      </c>
      <c r="W121" s="11">
        <f>[1]PopulatedForm20!W190</f>
        <v>0</v>
      </c>
      <c r="X121" s="11">
        <f>[1]PopulatedForm20!X190</f>
        <v>2</v>
      </c>
      <c r="Y121" s="11">
        <f>[1]PopulatedForm20!Y190</f>
        <v>2</v>
      </c>
      <c r="Z121" s="12">
        <f t="shared" si="2"/>
        <v>778</v>
      </c>
      <c r="AA121" s="13">
        <v>0</v>
      </c>
      <c r="AB121" s="11">
        <f>[1]PopulatedForm20!Z190</f>
        <v>1</v>
      </c>
      <c r="AC121" s="13">
        <f t="shared" si="3"/>
        <v>779</v>
      </c>
      <c r="AD121" s="13">
        <v>0</v>
      </c>
    </row>
    <row r="122" spans="1:30" ht="15.75">
      <c r="A122" s="10">
        <f>[1]PopulatedForm20!A191</f>
        <v>116</v>
      </c>
      <c r="B122" s="11">
        <f>[1]PopulatedForm20!B191</f>
        <v>1</v>
      </c>
      <c r="C122" s="11">
        <f>[1]PopulatedForm20!C191</f>
        <v>1</v>
      </c>
      <c r="D122" s="11">
        <f>[1]PopulatedForm20!D191</f>
        <v>676</v>
      </c>
      <c r="E122" s="11">
        <f>[1]PopulatedForm20!E191</f>
        <v>71</v>
      </c>
      <c r="F122" s="11">
        <f>[1]PopulatedForm20!F191</f>
        <v>1</v>
      </c>
      <c r="G122" s="11">
        <f>[1]PopulatedForm20!G191</f>
        <v>2</v>
      </c>
      <c r="H122" s="11">
        <f>[1]PopulatedForm20!H191</f>
        <v>0</v>
      </c>
      <c r="I122" s="11">
        <f>[1]PopulatedForm20!I191</f>
        <v>0</v>
      </c>
      <c r="J122" s="11">
        <f>[1]PopulatedForm20!J191</f>
        <v>5</v>
      </c>
      <c r="K122" s="11">
        <f>[1]PopulatedForm20!K191</f>
        <v>1</v>
      </c>
      <c r="L122" s="11">
        <f>[1]PopulatedForm20!L191</f>
        <v>2</v>
      </c>
      <c r="M122" s="11">
        <f>[1]PopulatedForm20!M191</f>
        <v>0</v>
      </c>
      <c r="N122" s="11">
        <f>[1]PopulatedForm20!N191</f>
        <v>2</v>
      </c>
      <c r="O122" s="11">
        <f>[1]PopulatedForm20!O191</f>
        <v>8</v>
      </c>
      <c r="P122" s="11">
        <f>[1]PopulatedForm20!P191</f>
        <v>2</v>
      </c>
      <c r="Q122" s="11">
        <f>[1]PopulatedForm20!Q191</f>
        <v>5</v>
      </c>
      <c r="R122" s="11">
        <f>[1]PopulatedForm20!R191</f>
        <v>2</v>
      </c>
      <c r="S122" s="11">
        <f>[1]PopulatedForm20!S191</f>
        <v>1</v>
      </c>
      <c r="T122" s="11">
        <f>[1]PopulatedForm20!T191</f>
        <v>0</v>
      </c>
      <c r="U122" s="11">
        <f>[1]PopulatedForm20!U191</f>
        <v>0</v>
      </c>
      <c r="V122" s="11">
        <f>[1]PopulatedForm20!V191</f>
        <v>0</v>
      </c>
      <c r="W122" s="11">
        <f>[1]PopulatedForm20!W191</f>
        <v>0</v>
      </c>
      <c r="X122" s="11">
        <f>[1]PopulatedForm20!X191</f>
        <v>0</v>
      </c>
      <c r="Y122" s="11">
        <f>[1]PopulatedForm20!Y191</f>
        <v>0</v>
      </c>
      <c r="Z122" s="12">
        <f t="shared" si="2"/>
        <v>780</v>
      </c>
      <c r="AA122" s="13">
        <v>0</v>
      </c>
      <c r="AB122" s="11">
        <f>[1]PopulatedForm20!Z191</f>
        <v>2</v>
      </c>
      <c r="AC122" s="13">
        <f t="shared" si="3"/>
        <v>782</v>
      </c>
      <c r="AD122" s="13">
        <v>0</v>
      </c>
    </row>
    <row r="123" spans="1:30" ht="15.75">
      <c r="A123" s="10">
        <f>[1]PopulatedForm20!A192</f>
        <v>117</v>
      </c>
      <c r="B123" s="11">
        <f>[1]PopulatedForm20!B192</f>
        <v>34</v>
      </c>
      <c r="C123" s="11">
        <f>[1]PopulatedForm20!C192</f>
        <v>4</v>
      </c>
      <c r="D123" s="11">
        <f>[1]PopulatedForm20!D192</f>
        <v>739</v>
      </c>
      <c r="E123" s="11">
        <f>[1]PopulatedForm20!E192</f>
        <v>68</v>
      </c>
      <c r="F123" s="11">
        <f>[1]PopulatedForm20!F192</f>
        <v>2</v>
      </c>
      <c r="G123" s="11">
        <f>[1]PopulatedForm20!G192</f>
        <v>0</v>
      </c>
      <c r="H123" s="11">
        <f>[1]PopulatedForm20!H192</f>
        <v>0</v>
      </c>
      <c r="I123" s="11">
        <f>[1]PopulatedForm20!I192</f>
        <v>1</v>
      </c>
      <c r="J123" s="11">
        <f>[1]PopulatedForm20!J192</f>
        <v>15</v>
      </c>
      <c r="K123" s="11">
        <f>[1]PopulatedForm20!K192</f>
        <v>1</v>
      </c>
      <c r="L123" s="11">
        <f>[1]PopulatedForm20!L192</f>
        <v>0</v>
      </c>
      <c r="M123" s="11">
        <f>[1]PopulatedForm20!M192</f>
        <v>0</v>
      </c>
      <c r="N123" s="11">
        <f>[1]PopulatedForm20!N192</f>
        <v>2</v>
      </c>
      <c r="O123" s="11">
        <f>[1]PopulatedForm20!O192</f>
        <v>0</v>
      </c>
      <c r="P123" s="11">
        <f>[1]PopulatedForm20!P192</f>
        <v>2</v>
      </c>
      <c r="Q123" s="11">
        <f>[1]PopulatedForm20!Q192</f>
        <v>2</v>
      </c>
      <c r="R123" s="11">
        <f>[1]PopulatedForm20!R192</f>
        <v>3</v>
      </c>
      <c r="S123" s="11">
        <f>[1]PopulatedForm20!S192</f>
        <v>2</v>
      </c>
      <c r="T123" s="11">
        <f>[1]PopulatedForm20!T192</f>
        <v>3</v>
      </c>
      <c r="U123" s="11">
        <f>[1]PopulatedForm20!U192</f>
        <v>3</v>
      </c>
      <c r="V123" s="11">
        <f>[1]PopulatedForm20!V192</f>
        <v>0</v>
      </c>
      <c r="W123" s="11">
        <f>[1]PopulatedForm20!W192</f>
        <v>0</v>
      </c>
      <c r="X123" s="11">
        <f>[1]PopulatedForm20!X192</f>
        <v>0</v>
      </c>
      <c r="Y123" s="11">
        <f>[1]PopulatedForm20!Y192</f>
        <v>0</v>
      </c>
      <c r="Z123" s="12">
        <f t="shared" si="2"/>
        <v>881</v>
      </c>
      <c r="AA123" s="13">
        <v>0</v>
      </c>
      <c r="AB123" s="11">
        <f>[1]PopulatedForm20!Z192</f>
        <v>0</v>
      </c>
      <c r="AC123" s="13">
        <f t="shared" si="3"/>
        <v>881</v>
      </c>
      <c r="AD123" s="13">
        <v>0</v>
      </c>
    </row>
    <row r="124" spans="1:30" ht="15.75">
      <c r="A124" s="10">
        <f>[1]PopulatedForm20!A193</f>
        <v>118</v>
      </c>
      <c r="B124" s="11">
        <f>[1]PopulatedForm20!B193</f>
        <v>5</v>
      </c>
      <c r="C124" s="11">
        <f>[1]PopulatedForm20!C193</f>
        <v>1</v>
      </c>
      <c r="D124" s="11">
        <f>[1]PopulatedForm20!D193</f>
        <v>563</v>
      </c>
      <c r="E124" s="11">
        <f>[1]PopulatedForm20!E193</f>
        <v>90</v>
      </c>
      <c r="F124" s="11">
        <f>[1]PopulatedForm20!F193</f>
        <v>0</v>
      </c>
      <c r="G124" s="11">
        <f>[1]PopulatedForm20!G193</f>
        <v>0</v>
      </c>
      <c r="H124" s="11">
        <f>[1]PopulatedForm20!H193</f>
        <v>0</v>
      </c>
      <c r="I124" s="11">
        <f>[1]PopulatedForm20!I193</f>
        <v>0</v>
      </c>
      <c r="J124" s="11">
        <f>[1]PopulatedForm20!J193</f>
        <v>10</v>
      </c>
      <c r="K124" s="11">
        <f>[1]PopulatedForm20!K193</f>
        <v>0</v>
      </c>
      <c r="L124" s="11">
        <f>[1]PopulatedForm20!L193</f>
        <v>1</v>
      </c>
      <c r="M124" s="11">
        <f>[1]PopulatedForm20!M193</f>
        <v>0</v>
      </c>
      <c r="N124" s="11">
        <f>[1]PopulatedForm20!N193</f>
        <v>2</v>
      </c>
      <c r="O124" s="11">
        <f>[1]PopulatedForm20!O193</f>
        <v>2</v>
      </c>
      <c r="P124" s="11">
        <f>[1]PopulatedForm20!P193</f>
        <v>0</v>
      </c>
      <c r="Q124" s="11">
        <f>[1]PopulatedForm20!Q193</f>
        <v>2</v>
      </c>
      <c r="R124" s="11">
        <f>[1]PopulatedForm20!R193</f>
        <v>3</v>
      </c>
      <c r="S124" s="11">
        <f>[1]PopulatedForm20!S193</f>
        <v>1</v>
      </c>
      <c r="T124" s="11">
        <f>[1]PopulatedForm20!T193</f>
        <v>7</v>
      </c>
      <c r="U124" s="11">
        <f>[1]PopulatedForm20!U193</f>
        <v>2</v>
      </c>
      <c r="V124" s="11">
        <f>[1]PopulatedForm20!V193</f>
        <v>0</v>
      </c>
      <c r="W124" s="11">
        <f>[1]PopulatedForm20!W193</f>
        <v>0</v>
      </c>
      <c r="X124" s="11">
        <f>[1]PopulatedForm20!X193</f>
        <v>1</v>
      </c>
      <c r="Y124" s="11">
        <f>[1]PopulatedForm20!Y193</f>
        <v>4</v>
      </c>
      <c r="Z124" s="12">
        <f t="shared" si="2"/>
        <v>694</v>
      </c>
      <c r="AA124" s="13">
        <v>0</v>
      </c>
      <c r="AB124" s="11">
        <f>[1]PopulatedForm20!Z193</f>
        <v>1</v>
      </c>
      <c r="AC124" s="13">
        <f t="shared" si="3"/>
        <v>695</v>
      </c>
      <c r="AD124" s="13">
        <v>0</v>
      </c>
    </row>
    <row r="125" spans="1:30" ht="15.75">
      <c r="A125" s="10">
        <f>[1]PopulatedForm20!A194</f>
        <v>119</v>
      </c>
      <c r="B125" s="11">
        <f>[1]PopulatedForm20!B194</f>
        <v>150</v>
      </c>
      <c r="C125" s="11">
        <f>[1]PopulatedForm20!C194</f>
        <v>1</v>
      </c>
      <c r="D125" s="11">
        <f>[1]PopulatedForm20!D194</f>
        <v>407</v>
      </c>
      <c r="E125" s="11">
        <f>[1]PopulatedForm20!E194</f>
        <v>121</v>
      </c>
      <c r="F125" s="11">
        <f>[1]PopulatedForm20!F194</f>
        <v>1</v>
      </c>
      <c r="G125" s="11">
        <f>[1]PopulatedForm20!G194</f>
        <v>0</v>
      </c>
      <c r="H125" s="11">
        <f>[1]PopulatedForm20!H194</f>
        <v>1</v>
      </c>
      <c r="I125" s="11">
        <f>[1]PopulatedForm20!I194</f>
        <v>1</v>
      </c>
      <c r="J125" s="11">
        <f>[1]PopulatedForm20!J194</f>
        <v>1</v>
      </c>
      <c r="K125" s="11">
        <f>[1]PopulatedForm20!K194</f>
        <v>0</v>
      </c>
      <c r="L125" s="11">
        <f>[1]PopulatedForm20!L194</f>
        <v>0</v>
      </c>
      <c r="M125" s="11">
        <f>[1]PopulatedForm20!M194</f>
        <v>0</v>
      </c>
      <c r="N125" s="11">
        <f>[1]PopulatedForm20!N194</f>
        <v>0</v>
      </c>
      <c r="O125" s="11">
        <f>[1]PopulatedForm20!O194</f>
        <v>2</v>
      </c>
      <c r="P125" s="11">
        <f>[1]PopulatedForm20!P194</f>
        <v>1</v>
      </c>
      <c r="Q125" s="11">
        <f>[1]PopulatedForm20!Q194</f>
        <v>2</v>
      </c>
      <c r="R125" s="11">
        <f>[1]PopulatedForm20!R194</f>
        <v>3</v>
      </c>
      <c r="S125" s="11">
        <f>[1]PopulatedForm20!S194</f>
        <v>0</v>
      </c>
      <c r="T125" s="11">
        <f>[1]PopulatedForm20!T194</f>
        <v>0</v>
      </c>
      <c r="U125" s="11">
        <f>[1]PopulatedForm20!U194</f>
        <v>0</v>
      </c>
      <c r="V125" s="11">
        <f>[1]PopulatedForm20!V194</f>
        <v>0</v>
      </c>
      <c r="W125" s="11">
        <f>[1]PopulatedForm20!W194</f>
        <v>0</v>
      </c>
      <c r="X125" s="11">
        <f>[1]PopulatedForm20!X194</f>
        <v>0</v>
      </c>
      <c r="Y125" s="11">
        <f>[1]PopulatedForm20!Y194</f>
        <v>0</v>
      </c>
      <c r="Z125" s="12">
        <f t="shared" si="2"/>
        <v>691</v>
      </c>
      <c r="AA125" s="13">
        <v>0</v>
      </c>
      <c r="AB125" s="11">
        <f>[1]PopulatedForm20!Z194</f>
        <v>12</v>
      </c>
      <c r="AC125" s="13">
        <f t="shared" si="3"/>
        <v>703</v>
      </c>
      <c r="AD125" s="13">
        <v>0</v>
      </c>
    </row>
    <row r="126" spans="1:30" ht="15.75">
      <c r="A126" s="10">
        <f>[1]PopulatedForm20!A195</f>
        <v>120</v>
      </c>
      <c r="B126" s="11">
        <f>[1]PopulatedForm20!B195</f>
        <v>10</v>
      </c>
      <c r="C126" s="11">
        <f>[1]PopulatedForm20!C195</f>
        <v>2</v>
      </c>
      <c r="D126" s="11">
        <f>[1]PopulatedForm20!D195</f>
        <v>172</v>
      </c>
      <c r="E126" s="11">
        <f>[1]PopulatedForm20!E195</f>
        <v>96</v>
      </c>
      <c r="F126" s="11">
        <f>[1]PopulatedForm20!F195</f>
        <v>0</v>
      </c>
      <c r="G126" s="11">
        <f>[1]PopulatedForm20!G195</f>
        <v>0</v>
      </c>
      <c r="H126" s="11">
        <f>[1]PopulatedForm20!H195</f>
        <v>1</v>
      </c>
      <c r="I126" s="11">
        <f>[1]PopulatedForm20!I195</f>
        <v>0</v>
      </c>
      <c r="J126" s="11">
        <f>[1]PopulatedForm20!J195</f>
        <v>0</v>
      </c>
      <c r="K126" s="11">
        <f>[1]PopulatedForm20!K195</f>
        <v>0</v>
      </c>
      <c r="L126" s="11">
        <f>[1]PopulatedForm20!L195</f>
        <v>0</v>
      </c>
      <c r="M126" s="11">
        <f>[1]PopulatedForm20!M195</f>
        <v>0</v>
      </c>
      <c r="N126" s="11">
        <f>[1]PopulatedForm20!N195</f>
        <v>0</v>
      </c>
      <c r="O126" s="11">
        <f>[1]PopulatedForm20!O195</f>
        <v>0</v>
      </c>
      <c r="P126" s="11">
        <f>[1]PopulatedForm20!P195</f>
        <v>0</v>
      </c>
      <c r="Q126" s="11">
        <f>[1]PopulatedForm20!Q195</f>
        <v>0</v>
      </c>
      <c r="R126" s="11">
        <f>[1]PopulatedForm20!R195</f>
        <v>1</v>
      </c>
      <c r="S126" s="11">
        <f>[1]PopulatedForm20!S195</f>
        <v>0</v>
      </c>
      <c r="T126" s="11">
        <f>[1]PopulatedForm20!T195</f>
        <v>1</v>
      </c>
      <c r="U126" s="11">
        <f>[1]PopulatedForm20!U195</f>
        <v>3</v>
      </c>
      <c r="V126" s="11">
        <f>[1]PopulatedForm20!V195</f>
        <v>1</v>
      </c>
      <c r="W126" s="11">
        <f>[1]PopulatedForm20!W195</f>
        <v>0</v>
      </c>
      <c r="X126" s="11">
        <f>[1]PopulatedForm20!X195</f>
        <v>0</v>
      </c>
      <c r="Y126" s="11">
        <f>[1]PopulatedForm20!Y195</f>
        <v>2</v>
      </c>
      <c r="Z126" s="12">
        <f t="shared" si="2"/>
        <v>289</v>
      </c>
      <c r="AA126" s="13">
        <v>0</v>
      </c>
      <c r="AB126" s="11">
        <f>[1]PopulatedForm20!Z195</f>
        <v>0</v>
      </c>
      <c r="AC126" s="13">
        <f t="shared" si="3"/>
        <v>289</v>
      </c>
      <c r="AD126" s="13">
        <v>0</v>
      </c>
    </row>
    <row r="127" spans="1:30" ht="15.75">
      <c r="A127" s="10">
        <f>[1]PopulatedForm20!A204</f>
        <v>121</v>
      </c>
      <c r="B127" s="11">
        <f>[1]PopulatedForm20!B204</f>
        <v>17</v>
      </c>
      <c r="C127" s="11">
        <f>[1]PopulatedForm20!C204</f>
        <v>1</v>
      </c>
      <c r="D127" s="11">
        <f>[1]PopulatedForm20!D204</f>
        <v>583</v>
      </c>
      <c r="E127" s="11">
        <f>[1]PopulatedForm20!E204</f>
        <v>88</v>
      </c>
      <c r="F127" s="11">
        <f>[1]PopulatedForm20!F204</f>
        <v>3</v>
      </c>
      <c r="G127" s="11">
        <f>[1]PopulatedForm20!G204</f>
        <v>0</v>
      </c>
      <c r="H127" s="11">
        <f>[1]PopulatedForm20!H204</f>
        <v>0</v>
      </c>
      <c r="I127" s="11">
        <f>[1]PopulatedForm20!I204</f>
        <v>2</v>
      </c>
      <c r="J127" s="11">
        <f>[1]PopulatedForm20!J204</f>
        <v>0</v>
      </c>
      <c r="K127" s="11">
        <f>[1]PopulatedForm20!K204</f>
        <v>0</v>
      </c>
      <c r="L127" s="11">
        <f>[1]PopulatedForm20!L204</f>
        <v>0</v>
      </c>
      <c r="M127" s="11">
        <f>[1]PopulatedForm20!M204</f>
        <v>0</v>
      </c>
      <c r="N127" s="11">
        <f>[1]PopulatedForm20!N204</f>
        <v>0</v>
      </c>
      <c r="O127" s="11">
        <f>[1]PopulatedForm20!O204</f>
        <v>1</v>
      </c>
      <c r="P127" s="11">
        <f>[1]PopulatedForm20!P204</f>
        <v>0</v>
      </c>
      <c r="Q127" s="11">
        <f>[1]PopulatedForm20!Q204</f>
        <v>2</v>
      </c>
      <c r="R127" s="11">
        <f>[1]PopulatedForm20!R204</f>
        <v>1</v>
      </c>
      <c r="S127" s="11">
        <f>[1]PopulatedForm20!S204</f>
        <v>1</v>
      </c>
      <c r="T127" s="11">
        <f>[1]PopulatedForm20!T204</f>
        <v>1</v>
      </c>
      <c r="U127" s="11">
        <f>[1]PopulatedForm20!U204</f>
        <v>2</v>
      </c>
      <c r="V127" s="11">
        <f>[1]PopulatedForm20!V204</f>
        <v>2</v>
      </c>
      <c r="W127" s="11">
        <f>[1]PopulatedForm20!W204</f>
        <v>0</v>
      </c>
      <c r="X127" s="11">
        <f>[1]PopulatedForm20!X204</f>
        <v>0</v>
      </c>
      <c r="Y127" s="11">
        <f>[1]PopulatedForm20!Y204</f>
        <v>1</v>
      </c>
      <c r="Z127" s="12">
        <f t="shared" si="2"/>
        <v>705</v>
      </c>
      <c r="AA127" s="13">
        <v>0</v>
      </c>
      <c r="AB127" s="11">
        <f>[1]PopulatedForm20!Z204</f>
        <v>2</v>
      </c>
      <c r="AC127" s="13">
        <f t="shared" si="3"/>
        <v>707</v>
      </c>
      <c r="AD127" s="13">
        <v>0</v>
      </c>
    </row>
    <row r="128" spans="1:30" ht="15.75">
      <c r="A128" s="10">
        <f>[1]PopulatedForm20!A205</f>
        <v>122</v>
      </c>
      <c r="B128" s="11">
        <f>[1]PopulatedForm20!B205</f>
        <v>86</v>
      </c>
      <c r="C128" s="11">
        <f>[1]PopulatedForm20!C205</f>
        <v>1</v>
      </c>
      <c r="D128" s="11">
        <f>[1]PopulatedForm20!D205</f>
        <v>423</v>
      </c>
      <c r="E128" s="11">
        <f>[1]PopulatedForm20!E205</f>
        <v>177</v>
      </c>
      <c r="F128" s="11">
        <f>[1]PopulatedForm20!F205</f>
        <v>2</v>
      </c>
      <c r="G128" s="11">
        <f>[1]PopulatedForm20!G205</f>
        <v>2</v>
      </c>
      <c r="H128" s="11">
        <f>[1]PopulatedForm20!H205</f>
        <v>0</v>
      </c>
      <c r="I128" s="11">
        <f>[1]PopulatedForm20!I205</f>
        <v>1</v>
      </c>
      <c r="J128" s="11">
        <f>[1]PopulatedForm20!J205</f>
        <v>2</v>
      </c>
      <c r="K128" s="11">
        <f>[1]PopulatedForm20!K205</f>
        <v>2</v>
      </c>
      <c r="L128" s="11">
        <f>[1]PopulatedForm20!L205</f>
        <v>0</v>
      </c>
      <c r="M128" s="11">
        <f>[1]PopulatedForm20!M205</f>
        <v>1</v>
      </c>
      <c r="N128" s="11">
        <f>[1]PopulatedForm20!N205</f>
        <v>1</v>
      </c>
      <c r="O128" s="11">
        <f>[1]PopulatedForm20!O205</f>
        <v>2</v>
      </c>
      <c r="P128" s="11">
        <f>[1]PopulatedForm20!P205</f>
        <v>0</v>
      </c>
      <c r="Q128" s="11">
        <f>[1]PopulatedForm20!Q205</f>
        <v>3</v>
      </c>
      <c r="R128" s="11">
        <f>[1]PopulatedForm20!R205</f>
        <v>2</v>
      </c>
      <c r="S128" s="11">
        <f>[1]PopulatedForm20!S205</f>
        <v>1</v>
      </c>
      <c r="T128" s="11">
        <f>[1]PopulatedForm20!T205</f>
        <v>1</v>
      </c>
      <c r="U128" s="11">
        <f>[1]PopulatedForm20!U205</f>
        <v>5</v>
      </c>
      <c r="V128" s="11">
        <f>[1]PopulatedForm20!V205</f>
        <v>1</v>
      </c>
      <c r="W128" s="11">
        <f>[1]PopulatedForm20!W205</f>
        <v>0</v>
      </c>
      <c r="X128" s="11">
        <f>[1]PopulatedForm20!X205</f>
        <v>0</v>
      </c>
      <c r="Y128" s="11">
        <f>[1]PopulatedForm20!Y205</f>
        <v>2</v>
      </c>
      <c r="Z128" s="12">
        <f t="shared" si="2"/>
        <v>715</v>
      </c>
      <c r="AA128" s="13">
        <v>0</v>
      </c>
      <c r="AB128" s="11">
        <f>[1]PopulatedForm20!Z205</f>
        <v>1</v>
      </c>
      <c r="AC128" s="13">
        <f t="shared" si="3"/>
        <v>716</v>
      </c>
      <c r="AD128" s="13">
        <v>0</v>
      </c>
    </row>
    <row r="129" spans="1:30" ht="15.75">
      <c r="A129" s="10">
        <f>[1]PopulatedForm20!A206</f>
        <v>123</v>
      </c>
      <c r="B129" s="11">
        <f>[1]PopulatedForm20!B206</f>
        <v>3</v>
      </c>
      <c r="C129" s="11">
        <f>[1]PopulatedForm20!C206</f>
        <v>0</v>
      </c>
      <c r="D129" s="11">
        <f>[1]PopulatedForm20!D206</f>
        <v>280</v>
      </c>
      <c r="E129" s="11">
        <f>[1]PopulatedForm20!E206</f>
        <v>40</v>
      </c>
      <c r="F129" s="11">
        <f>[1]PopulatedForm20!F206</f>
        <v>2</v>
      </c>
      <c r="G129" s="11">
        <f>[1]PopulatedForm20!G206</f>
        <v>0</v>
      </c>
      <c r="H129" s="11">
        <f>[1]PopulatedForm20!H206</f>
        <v>0</v>
      </c>
      <c r="I129" s="11">
        <f>[1]PopulatedForm20!I206</f>
        <v>0</v>
      </c>
      <c r="J129" s="11">
        <f>[1]PopulatedForm20!J206</f>
        <v>3</v>
      </c>
      <c r="K129" s="11">
        <f>[1]PopulatedForm20!K206</f>
        <v>0</v>
      </c>
      <c r="L129" s="11">
        <f>[1]PopulatedForm20!L206</f>
        <v>0</v>
      </c>
      <c r="M129" s="11">
        <f>[1]PopulatedForm20!M206</f>
        <v>0</v>
      </c>
      <c r="N129" s="11">
        <f>[1]PopulatedForm20!N206</f>
        <v>0</v>
      </c>
      <c r="O129" s="11">
        <f>[1]PopulatedForm20!O206</f>
        <v>3</v>
      </c>
      <c r="P129" s="11">
        <f>[1]PopulatedForm20!P206</f>
        <v>0</v>
      </c>
      <c r="Q129" s="11">
        <f>[1]PopulatedForm20!Q206</f>
        <v>0</v>
      </c>
      <c r="R129" s="11">
        <f>[1]PopulatedForm20!R206</f>
        <v>0</v>
      </c>
      <c r="S129" s="11">
        <f>[1]PopulatedForm20!S206</f>
        <v>1</v>
      </c>
      <c r="T129" s="11">
        <f>[1]PopulatedForm20!T206</f>
        <v>0</v>
      </c>
      <c r="U129" s="11">
        <f>[1]PopulatedForm20!U206</f>
        <v>0</v>
      </c>
      <c r="V129" s="11">
        <f>[1]PopulatedForm20!V206</f>
        <v>0</v>
      </c>
      <c r="W129" s="11">
        <f>[1]PopulatedForm20!W206</f>
        <v>0</v>
      </c>
      <c r="X129" s="11">
        <f>[1]PopulatedForm20!X206</f>
        <v>0</v>
      </c>
      <c r="Y129" s="11">
        <f>[1]PopulatedForm20!Y206</f>
        <v>0</v>
      </c>
      <c r="Z129" s="12">
        <f t="shared" si="2"/>
        <v>332</v>
      </c>
      <c r="AA129" s="13">
        <v>0</v>
      </c>
      <c r="AB129" s="11">
        <f>[1]PopulatedForm20!Z206</f>
        <v>0</v>
      </c>
      <c r="AC129" s="13">
        <f t="shared" si="3"/>
        <v>332</v>
      </c>
      <c r="AD129" s="13">
        <v>0</v>
      </c>
    </row>
    <row r="130" spans="1:30" ht="15.75">
      <c r="A130" s="10">
        <f>[1]PopulatedForm20!A207</f>
        <v>124</v>
      </c>
      <c r="B130" s="11">
        <f>[1]PopulatedForm20!B207</f>
        <v>35</v>
      </c>
      <c r="C130" s="11">
        <f>[1]PopulatedForm20!C207</f>
        <v>3</v>
      </c>
      <c r="D130" s="11">
        <f>[1]PopulatedForm20!D207</f>
        <v>396</v>
      </c>
      <c r="E130" s="11">
        <f>[1]PopulatedForm20!E207</f>
        <v>188</v>
      </c>
      <c r="F130" s="11">
        <f>[1]PopulatedForm20!F207</f>
        <v>0</v>
      </c>
      <c r="G130" s="11">
        <f>[1]PopulatedForm20!G207</f>
        <v>0</v>
      </c>
      <c r="H130" s="11">
        <f>[1]PopulatedForm20!H207</f>
        <v>0</v>
      </c>
      <c r="I130" s="11">
        <f>[1]PopulatedForm20!I207</f>
        <v>1</v>
      </c>
      <c r="J130" s="11">
        <f>[1]PopulatedForm20!J207</f>
        <v>6</v>
      </c>
      <c r="K130" s="11">
        <f>[1]PopulatedForm20!K207</f>
        <v>0</v>
      </c>
      <c r="L130" s="11">
        <f>[1]PopulatedForm20!L207</f>
        <v>0</v>
      </c>
      <c r="M130" s="11">
        <f>[1]PopulatedForm20!M207</f>
        <v>0</v>
      </c>
      <c r="N130" s="11">
        <f>[1]PopulatedForm20!N207</f>
        <v>0</v>
      </c>
      <c r="O130" s="11">
        <f>[1]PopulatedForm20!O207</f>
        <v>2</v>
      </c>
      <c r="P130" s="11">
        <f>[1]PopulatedForm20!P207</f>
        <v>0</v>
      </c>
      <c r="Q130" s="11">
        <f>[1]PopulatedForm20!Q207</f>
        <v>1</v>
      </c>
      <c r="R130" s="11">
        <f>[1]PopulatedForm20!R207</f>
        <v>1</v>
      </c>
      <c r="S130" s="11">
        <f>[1]PopulatedForm20!S207</f>
        <v>0</v>
      </c>
      <c r="T130" s="11">
        <f>[1]PopulatedForm20!T207</f>
        <v>2</v>
      </c>
      <c r="U130" s="11">
        <f>[1]PopulatedForm20!U207</f>
        <v>1</v>
      </c>
      <c r="V130" s="11">
        <f>[1]PopulatedForm20!V207</f>
        <v>0</v>
      </c>
      <c r="W130" s="11">
        <f>[1]PopulatedForm20!W207</f>
        <v>0</v>
      </c>
      <c r="X130" s="11">
        <f>[1]PopulatedForm20!X207</f>
        <v>1</v>
      </c>
      <c r="Y130" s="11">
        <f>[1]PopulatedForm20!Y207</f>
        <v>1</v>
      </c>
      <c r="Z130" s="12">
        <f t="shared" si="2"/>
        <v>638</v>
      </c>
      <c r="AA130" s="13">
        <v>0</v>
      </c>
      <c r="AB130" s="11">
        <f>[1]PopulatedForm20!Z207</f>
        <v>0</v>
      </c>
      <c r="AC130" s="13">
        <f t="shared" si="3"/>
        <v>638</v>
      </c>
      <c r="AD130" s="13">
        <v>0</v>
      </c>
    </row>
    <row r="131" spans="1:30" ht="15.75">
      <c r="A131" s="10">
        <f>[1]PopulatedForm20!A208</f>
        <v>125</v>
      </c>
      <c r="B131" s="11">
        <f>[1]PopulatedForm20!B208</f>
        <v>9</v>
      </c>
      <c r="C131" s="11">
        <f>[1]PopulatedForm20!C208</f>
        <v>1</v>
      </c>
      <c r="D131" s="11">
        <f>[1]PopulatedForm20!D208</f>
        <v>807</v>
      </c>
      <c r="E131" s="11">
        <f>[1]PopulatedForm20!E208</f>
        <v>64</v>
      </c>
      <c r="F131" s="11">
        <f>[1]PopulatedForm20!F208</f>
        <v>2</v>
      </c>
      <c r="G131" s="11">
        <f>[1]PopulatedForm20!G208</f>
        <v>0</v>
      </c>
      <c r="H131" s="11">
        <f>[1]PopulatedForm20!H208</f>
        <v>0</v>
      </c>
      <c r="I131" s="11">
        <f>[1]PopulatedForm20!I208</f>
        <v>1</v>
      </c>
      <c r="J131" s="11">
        <f>[1]PopulatedForm20!J208</f>
        <v>5</v>
      </c>
      <c r="K131" s="11">
        <f>[1]PopulatedForm20!K208</f>
        <v>0</v>
      </c>
      <c r="L131" s="11">
        <f>[1]PopulatedForm20!L208</f>
        <v>0</v>
      </c>
      <c r="M131" s="11">
        <f>[1]PopulatedForm20!M208</f>
        <v>0</v>
      </c>
      <c r="N131" s="11">
        <f>[1]PopulatedForm20!N208</f>
        <v>1</v>
      </c>
      <c r="O131" s="11">
        <f>[1]PopulatedForm20!O208</f>
        <v>2</v>
      </c>
      <c r="P131" s="11">
        <f>[1]PopulatedForm20!P208</f>
        <v>0</v>
      </c>
      <c r="Q131" s="11">
        <f>[1]PopulatedForm20!Q208</f>
        <v>2</v>
      </c>
      <c r="R131" s="11">
        <f>[1]PopulatedForm20!R208</f>
        <v>2</v>
      </c>
      <c r="S131" s="11">
        <f>[1]PopulatedForm20!S208</f>
        <v>1</v>
      </c>
      <c r="T131" s="11">
        <f>[1]PopulatedForm20!T208</f>
        <v>0</v>
      </c>
      <c r="U131" s="11">
        <f>[1]PopulatedForm20!U208</f>
        <v>0</v>
      </c>
      <c r="V131" s="11">
        <f>[1]PopulatedForm20!V208</f>
        <v>0</v>
      </c>
      <c r="W131" s="11">
        <f>[1]PopulatedForm20!W208</f>
        <v>0</v>
      </c>
      <c r="X131" s="11">
        <f>[1]PopulatedForm20!X208</f>
        <v>0</v>
      </c>
      <c r="Y131" s="11">
        <f>[1]PopulatedForm20!Y208</f>
        <v>1</v>
      </c>
      <c r="Z131" s="12">
        <f t="shared" si="2"/>
        <v>898</v>
      </c>
      <c r="AA131" s="13">
        <v>0</v>
      </c>
      <c r="AB131" s="11">
        <f>[1]PopulatedForm20!Z208</f>
        <v>0</v>
      </c>
      <c r="AC131" s="13">
        <f t="shared" si="3"/>
        <v>898</v>
      </c>
      <c r="AD131" s="13">
        <v>0</v>
      </c>
    </row>
    <row r="132" spans="1:30" ht="15.75">
      <c r="A132" s="10">
        <f>[1]PopulatedForm20!A209</f>
        <v>126</v>
      </c>
      <c r="B132" s="11">
        <f>[1]PopulatedForm20!B209</f>
        <v>3</v>
      </c>
      <c r="C132" s="11">
        <f>[1]PopulatedForm20!C209</f>
        <v>0</v>
      </c>
      <c r="D132" s="11">
        <f>[1]PopulatedForm20!D209</f>
        <v>344</v>
      </c>
      <c r="E132" s="11">
        <f>[1]PopulatedForm20!E209</f>
        <v>166</v>
      </c>
      <c r="F132" s="11">
        <f>[1]PopulatedForm20!F209</f>
        <v>0</v>
      </c>
      <c r="G132" s="11">
        <f>[1]PopulatedForm20!G209</f>
        <v>0</v>
      </c>
      <c r="H132" s="11">
        <f>[1]PopulatedForm20!H209</f>
        <v>0</v>
      </c>
      <c r="I132" s="11">
        <f>[1]PopulatedForm20!I209</f>
        <v>0</v>
      </c>
      <c r="J132" s="11">
        <f>[1]PopulatedForm20!J209</f>
        <v>0</v>
      </c>
      <c r="K132" s="11">
        <f>[1]PopulatedForm20!K209</f>
        <v>0</v>
      </c>
      <c r="L132" s="11">
        <f>[1]PopulatedForm20!L209</f>
        <v>0</v>
      </c>
      <c r="M132" s="11">
        <f>[1]PopulatedForm20!M209</f>
        <v>0</v>
      </c>
      <c r="N132" s="11">
        <f>[1]PopulatedForm20!N209</f>
        <v>0</v>
      </c>
      <c r="O132" s="11">
        <f>[1]PopulatedForm20!O209</f>
        <v>3</v>
      </c>
      <c r="P132" s="11">
        <f>[1]PopulatedForm20!P209</f>
        <v>1</v>
      </c>
      <c r="Q132" s="11">
        <f>[1]PopulatedForm20!Q209</f>
        <v>1</v>
      </c>
      <c r="R132" s="11">
        <f>[1]PopulatedForm20!R209</f>
        <v>1</v>
      </c>
      <c r="S132" s="11">
        <f>[1]PopulatedForm20!S209</f>
        <v>0</v>
      </c>
      <c r="T132" s="11">
        <f>[1]PopulatedForm20!T209</f>
        <v>1</v>
      </c>
      <c r="U132" s="11">
        <f>[1]PopulatedForm20!U209</f>
        <v>1</v>
      </c>
      <c r="V132" s="11">
        <f>[1]PopulatedForm20!V209</f>
        <v>0</v>
      </c>
      <c r="W132" s="11">
        <f>[1]PopulatedForm20!W209</f>
        <v>0</v>
      </c>
      <c r="X132" s="11">
        <f>[1]PopulatedForm20!X209</f>
        <v>0</v>
      </c>
      <c r="Y132" s="11">
        <f>[1]PopulatedForm20!Y209</f>
        <v>0</v>
      </c>
      <c r="Z132" s="12">
        <f t="shared" si="2"/>
        <v>521</v>
      </c>
      <c r="AA132" s="13">
        <v>0</v>
      </c>
      <c r="AB132" s="11">
        <f>[1]PopulatedForm20!Z209</f>
        <v>0</v>
      </c>
      <c r="AC132" s="13">
        <f t="shared" si="3"/>
        <v>521</v>
      </c>
      <c r="AD132" s="13">
        <v>0</v>
      </c>
    </row>
    <row r="133" spans="1:30" ht="15.75">
      <c r="A133" s="10">
        <f>[1]PopulatedForm20!A210</f>
        <v>127</v>
      </c>
      <c r="B133" s="11">
        <f>[1]PopulatedForm20!B210</f>
        <v>12</v>
      </c>
      <c r="C133" s="11">
        <f>[1]PopulatedForm20!C210</f>
        <v>1</v>
      </c>
      <c r="D133" s="11">
        <f>[1]PopulatedForm20!D210</f>
        <v>379</v>
      </c>
      <c r="E133" s="11">
        <f>[1]PopulatedForm20!E210</f>
        <v>26</v>
      </c>
      <c r="F133" s="11">
        <f>[1]PopulatedForm20!F210</f>
        <v>0</v>
      </c>
      <c r="G133" s="11">
        <f>[1]PopulatedForm20!G210</f>
        <v>0</v>
      </c>
      <c r="H133" s="11">
        <f>[1]PopulatedForm20!H210</f>
        <v>0</v>
      </c>
      <c r="I133" s="11">
        <f>[1]PopulatedForm20!I210</f>
        <v>0</v>
      </c>
      <c r="J133" s="11">
        <f>[1]PopulatedForm20!J210</f>
        <v>2</v>
      </c>
      <c r="K133" s="11">
        <f>[1]PopulatedForm20!K210</f>
        <v>0</v>
      </c>
      <c r="L133" s="11">
        <f>[1]PopulatedForm20!L210</f>
        <v>0</v>
      </c>
      <c r="M133" s="11">
        <f>[1]PopulatedForm20!M210</f>
        <v>0</v>
      </c>
      <c r="N133" s="11">
        <f>[1]PopulatedForm20!N210</f>
        <v>0</v>
      </c>
      <c r="O133" s="11">
        <f>[1]PopulatedForm20!O210</f>
        <v>0</v>
      </c>
      <c r="P133" s="11">
        <f>[1]PopulatedForm20!P210</f>
        <v>1</v>
      </c>
      <c r="Q133" s="11">
        <f>[1]PopulatedForm20!Q210</f>
        <v>0</v>
      </c>
      <c r="R133" s="11">
        <f>[1]PopulatedForm20!R210</f>
        <v>1</v>
      </c>
      <c r="S133" s="11">
        <f>[1]PopulatedForm20!S210</f>
        <v>0</v>
      </c>
      <c r="T133" s="11">
        <f>[1]PopulatedForm20!T210</f>
        <v>0</v>
      </c>
      <c r="U133" s="11">
        <f>[1]PopulatedForm20!U210</f>
        <v>0</v>
      </c>
      <c r="V133" s="11">
        <f>[1]PopulatedForm20!V210</f>
        <v>1</v>
      </c>
      <c r="W133" s="11">
        <f>[1]PopulatedForm20!W210</f>
        <v>0</v>
      </c>
      <c r="X133" s="11">
        <f>[1]PopulatedForm20!X210</f>
        <v>0</v>
      </c>
      <c r="Y133" s="11">
        <f>[1]PopulatedForm20!Y210</f>
        <v>0</v>
      </c>
      <c r="Z133" s="12">
        <f t="shared" si="2"/>
        <v>423</v>
      </c>
      <c r="AA133" s="13">
        <v>0</v>
      </c>
      <c r="AB133" s="11">
        <f>[1]PopulatedForm20!Z210</f>
        <v>0</v>
      </c>
      <c r="AC133" s="13">
        <f t="shared" si="3"/>
        <v>423</v>
      </c>
      <c r="AD133" s="13">
        <v>0</v>
      </c>
    </row>
    <row r="134" spans="1:30" ht="15.75">
      <c r="A134" s="10">
        <f>[1]PopulatedForm20!A211</f>
        <v>128</v>
      </c>
      <c r="B134" s="11">
        <f>[1]PopulatedForm20!B211</f>
        <v>5</v>
      </c>
      <c r="C134" s="11">
        <f>[1]PopulatedForm20!C211</f>
        <v>0</v>
      </c>
      <c r="D134" s="11">
        <f>[1]PopulatedForm20!D211</f>
        <v>358</v>
      </c>
      <c r="E134" s="11">
        <f>[1]PopulatedForm20!E211</f>
        <v>48</v>
      </c>
      <c r="F134" s="11">
        <f>[1]PopulatedForm20!F211</f>
        <v>1</v>
      </c>
      <c r="G134" s="11">
        <f>[1]PopulatedForm20!G211</f>
        <v>0</v>
      </c>
      <c r="H134" s="11">
        <f>[1]PopulatedForm20!H211</f>
        <v>0</v>
      </c>
      <c r="I134" s="11">
        <f>[1]PopulatedForm20!I211</f>
        <v>0</v>
      </c>
      <c r="J134" s="11">
        <f>[1]PopulatedForm20!J211</f>
        <v>0</v>
      </c>
      <c r="K134" s="11">
        <f>[1]PopulatedForm20!K211</f>
        <v>0</v>
      </c>
      <c r="L134" s="11">
        <f>[1]PopulatedForm20!L211</f>
        <v>0</v>
      </c>
      <c r="M134" s="11">
        <f>[1]PopulatedForm20!M211</f>
        <v>0</v>
      </c>
      <c r="N134" s="11">
        <f>[1]PopulatedForm20!N211</f>
        <v>0</v>
      </c>
      <c r="O134" s="11">
        <f>[1]PopulatedForm20!O211</f>
        <v>0</v>
      </c>
      <c r="P134" s="11">
        <f>[1]PopulatedForm20!P211</f>
        <v>1</v>
      </c>
      <c r="Q134" s="11">
        <f>[1]PopulatedForm20!Q211</f>
        <v>0</v>
      </c>
      <c r="R134" s="11">
        <f>[1]PopulatedForm20!R211</f>
        <v>1</v>
      </c>
      <c r="S134" s="11">
        <f>[1]PopulatedForm20!S211</f>
        <v>0</v>
      </c>
      <c r="T134" s="11">
        <f>[1]PopulatedForm20!T211</f>
        <v>3</v>
      </c>
      <c r="U134" s="11">
        <f>[1]PopulatedForm20!U211</f>
        <v>4</v>
      </c>
      <c r="V134" s="11">
        <f>[1]PopulatedForm20!V211</f>
        <v>1</v>
      </c>
      <c r="W134" s="11">
        <f>[1]PopulatedForm20!W211</f>
        <v>0</v>
      </c>
      <c r="X134" s="11">
        <f>[1]PopulatedForm20!X211</f>
        <v>0</v>
      </c>
      <c r="Y134" s="11">
        <f>[1]PopulatedForm20!Y211</f>
        <v>1</v>
      </c>
      <c r="Z134" s="12">
        <f t="shared" si="2"/>
        <v>423</v>
      </c>
      <c r="AA134" s="13">
        <v>0</v>
      </c>
      <c r="AB134" s="11">
        <f>[1]PopulatedForm20!Z211</f>
        <v>2</v>
      </c>
      <c r="AC134" s="13">
        <f t="shared" si="3"/>
        <v>425</v>
      </c>
      <c r="AD134" s="13">
        <v>0</v>
      </c>
    </row>
    <row r="135" spans="1:30" ht="15.75">
      <c r="A135" s="10">
        <f>[1]PopulatedForm20!A212</f>
        <v>129</v>
      </c>
      <c r="B135" s="11">
        <f>[1]PopulatedForm20!B212</f>
        <v>3</v>
      </c>
      <c r="C135" s="11">
        <f>[1]PopulatedForm20!C212</f>
        <v>0</v>
      </c>
      <c r="D135" s="11">
        <f>[1]PopulatedForm20!D212</f>
        <v>511</v>
      </c>
      <c r="E135" s="11">
        <f>[1]PopulatedForm20!E212</f>
        <v>109</v>
      </c>
      <c r="F135" s="11">
        <f>[1]PopulatedForm20!F212</f>
        <v>1</v>
      </c>
      <c r="G135" s="11">
        <f>[1]PopulatedForm20!G212</f>
        <v>1</v>
      </c>
      <c r="H135" s="11">
        <f>[1]PopulatedForm20!H212</f>
        <v>0</v>
      </c>
      <c r="I135" s="11">
        <f>[1]PopulatedForm20!I212</f>
        <v>2</v>
      </c>
      <c r="J135" s="11">
        <f>[1]PopulatedForm20!J212</f>
        <v>2</v>
      </c>
      <c r="K135" s="11">
        <f>[1]PopulatedForm20!K212</f>
        <v>1</v>
      </c>
      <c r="L135" s="11">
        <f>[1]PopulatedForm20!L212</f>
        <v>0</v>
      </c>
      <c r="M135" s="11">
        <f>[1]PopulatedForm20!M212</f>
        <v>0</v>
      </c>
      <c r="N135" s="11">
        <f>[1]PopulatedForm20!N212</f>
        <v>0</v>
      </c>
      <c r="O135" s="11">
        <f>[1]PopulatedForm20!O212</f>
        <v>0</v>
      </c>
      <c r="P135" s="11">
        <f>[1]PopulatedForm20!P212</f>
        <v>0</v>
      </c>
      <c r="Q135" s="11">
        <f>[1]PopulatedForm20!Q212</f>
        <v>2</v>
      </c>
      <c r="R135" s="11">
        <f>[1]PopulatedForm20!R212</f>
        <v>0</v>
      </c>
      <c r="S135" s="11">
        <f>[1]PopulatedForm20!S212</f>
        <v>0</v>
      </c>
      <c r="T135" s="11">
        <f>[1]PopulatedForm20!T212</f>
        <v>0</v>
      </c>
      <c r="U135" s="11">
        <f>[1]PopulatedForm20!U212</f>
        <v>4</v>
      </c>
      <c r="V135" s="11">
        <f>[1]PopulatedForm20!V212</f>
        <v>2</v>
      </c>
      <c r="W135" s="11">
        <f>[1]PopulatedForm20!W212</f>
        <v>1</v>
      </c>
      <c r="X135" s="11">
        <f>[1]PopulatedForm20!X212</f>
        <v>2</v>
      </c>
      <c r="Y135" s="11">
        <f>[1]PopulatedForm20!Y212</f>
        <v>1</v>
      </c>
      <c r="Z135" s="12">
        <f t="shared" si="2"/>
        <v>642</v>
      </c>
      <c r="AA135" s="13">
        <v>0</v>
      </c>
      <c r="AB135" s="11">
        <f>[1]PopulatedForm20!Z212</f>
        <v>1</v>
      </c>
      <c r="AC135" s="13">
        <f t="shared" si="3"/>
        <v>643</v>
      </c>
      <c r="AD135" s="13">
        <v>0</v>
      </c>
    </row>
    <row r="136" spans="1:30" ht="15.75">
      <c r="A136" s="10">
        <f>[1]PopulatedForm20!A213</f>
        <v>130</v>
      </c>
      <c r="B136" s="11">
        <f>[1]PopulatedForm20!B213</f>
        <v>0</v>
      </c>
      <c r="C136" s="11">
        <f>[1]PopulatedForm20!C213</f>
        <v>1</v>
      </c>
      <c r="D136" s="11">
        <f>[1]PopulatedForm20!D213</f>
        <v>465</v>
      </c>
      <c r="E136" s="11">
        <f>[1]PopulatedForm20!E213</f>
        <v>43</v>
      </c>
      <c r="F136" s="11">
        <f>[1]PopulatedForm20!F213</f>
        <v>0</v>
      </c>
      <c r="G136" s="11">
        <f>[1]PopulatedForm20!G213</f>
        <v>0</v>
      </c>
      <c r="H136" s="11">
        <f>[1]PopulatedForm20!H213</f>
        <v>1</v>
      </c>
      <c r="I136" s="11">
        <f>[1]PopulatedForm20!I213</f>
        <v>0</v>
      </c>
      <c r="J136" s="11">
        <f>[1]PopulatedForm20!J213</f>
        <v>1</v>
      </c>
      <c r="K136" s="11">
        <f>[1]PopulatedForm20!K213</f>
        <v>0</v>
      </c>
      <c r="L136" s="11">
        <f>[1]PopulatedForm20!L213</f>
        <v>0</v>
      </c>
      <c r="M136" s="11">
        <f>[1]PopulatedForm20!M213</f>
        <v>0</v>
      </c>
      <c r="N136" s="11">
        <f>[1]PopulatedForm20!N213</f>
        <v>1</v>
      </c>
      <c r="O136" s="11">
        <f>[1]PopulatedForm20!O213</f>
        <v>1</v>
      </c>
      <c r="P136" s="11">
        <f>[1]PopulatedForm20!P213</f>
        <v>1</v>
      </c>
      <c r="Q136" s="11">
        <f>[1]PopulatedForm20!Q213</f>
        <v>2</v>
      </c>
      <c r="R136" s="11">
        <f>[1]PopulatedForm20!R213</f>
        <v>0</v>
      </c>
      <c r="S136" s="11">
        <f>[1]PopulatedForm20!S213</f>
        <v>0</v>
      </c>
      <c r="T136" s="11">
        <f>[1]PopulatedForm20!T213</f>
        <v>3</v>
      </c>
      <c r="U136" s="11">
        <f>[1]PopulatedForm20!U213</f>
        <v>0</v>
      </c>
      <c r="V136" s="11">
        <f>[1]PopulatedForm20!V213</f>
        <v>1</v>
      </c>
      <c r="W136" s="11">
        <f>[1]PopulatedForm20!W213</f>
        <v>0</v>
      </c>
      <c r="X136" s="11">
        <f>[1]PopulatedForm20!X213</f>
        <v>0</v>
      </c>
      <c r="Y136" s="11">
        <f>[1]PopulatedForm20!Y213</f>
        <v>0</v>
      </c>
      <c r="Z136" s="12">
        <f t="shared" ref="Z136:Z161" si="4">SUM(B136:Y136)</f>
        <v>520</v>
      </c>
      <c r="AA136" s="13">
        <v>0</v>
      </c>
      <c r="AB136" s="11">
        <f>[1]PopulatedForm20!Z213</f>
        <v>3</v>
      </c>
      <c r="AC136" s="13">
        <f t="shared" ref="AC136:AC161" si="5">Z136+AB136</f>
        <v>523</v>
      </c>
      <c r="AD136" s="13">
        <v>0</v>
      </c>
    </row>
    <row r="137" spans="1:30" ht="15.75">
      <c r="A137" s="10">
        <f>[1]PopulatedForm20!A214</f>
        <v>131</v>
      </c>
      <c r="B137" s="11">
        <f>[1]PopulatedForm20!B214</f>
        <v>9</v>
      </c>
      <c r="C137" s="11">
        <f>[1]PopulatedForm20!C214</f>
        <v>1</v>
      </c>
      <c r="D137" s="11">
        <f>[1]PopulatedForm20!D214</f>
        <v>563</v>
      </c>
      <c r="E137" s="11">
        <f>[1]PopulatedForm20!E214</f>
        <v>84</v>
      </c>
      <c r="F137" s="11">
        <f>[1]PopulatedForm20!F214</f>
        <v>3</v>
      </c>
      <c r="G137" s="11">
        <f>[1]PopulatedForm20!G214</f>
        <v>0</v>
      </c>
      <c r="H137" s="11">
        <f>[1]PopulatedForm20!H214</f>
        <v>0</v>
      </c>
      <c r="I137" s="11">
        <f>[1]PopulatedForm20!I214</f>
        <v>0</v>
      </c>
      <c r="J137" s="11">
        <f>[1]PopulatedForm20!J214</f>
        <v>1</v>
      </c>
      <c r="K137" s="11">
        <f>[1]PopulatedForm20!K214</f>
        <v>0</v>
      </c>
      <c r="L137" s="11">
        <f>[1]PopulatedForm20!L214</f>
        <v>1</v>
      </c>
      <c r="M137" s="11">
        <f>[1]PopulatedForm20!M214</f>
        <v>1</v>
      </c>
      <c r="N137" s="11">
        <f>[1]PopulatedForm20!N214</f>
        <v>0</v>
      </c>
      <c r="O137" s="11">
        <f>[1]PopulatedForm20!O214</f>
        <v>2</v>
      </c>
      <c r="P137" s="11">
        <f>[1]PopulatedForm20!P214</f>
        <v>0</v>
      </c>
      <c r="Q137" s="11">
        <f>[1]PopulatedForm20!Q214</f>
        <v>1</v>
      </c>
      <c r="R137" s="11">
        <f>[1]PopulatedForm20!R214</f>
        <v>6</v>
      </c>
      <c r="S137" s="11">
        <f>[1]PopulatedForm20!S214</f>
        <v>1</v>
      </c>
      <c r="T137" s="11">
        <f>[1]PopulatedForm20!T214</f>
        <v>10</v>
      </c>
      <c r="U137" s="11">
        <f>[1]PopulatedForm20!U214</f>
        <v>5</v>
      </c>
      <c r="V137" s="11">
        <f>[1]PopulatedForm20!V214</f>
        <v>2</v>
      </c>
      <c r="W137" s="11">
        <f>[1]PopulatedForm20!W214</f>
        <v>3</v>
      </c>
      <c r="X137" s="11">
        <f>[1]PopulatedForm20!X214</f>
        <v>2</v>
      </c>
      <c r="Y137" s="11">
        <f>[1]PopulatedForm20!Y214</f>
        <v>3</v>
      </c>
      <c r="Z137" s="12">
        <f t="shared" si="4"/>
        <v>698</v>
      </c>
      <c r="AA137" s="13">
        <v>0</v>
      </c>
      <c r="AB137" s="11">
        <f>[1]PopulatedForm20!Z214</f>
        <v>1</v>
      </c>
      <c r="AC137" s="13">
        <f t="shared" si="5"/>
        <v>699</v>
      </c>
      <c r="AD137" s="13">
        <v>0</v>
      </c>
    </row>
    <row r="138" spans="1:30" ht="15.75">
      <c r="A138" s="10">
        <f>[1]PopulatedForm20!A215</f>
        <v>132</v>
      </c>
      <c r="B138" s="11">
        <f>[1]PopulatedForm20!B215</f>
        <v>24</v>
      </c>
      <c r="C138" s="11">
        <f>[1]PopulatedForm20!C215</f>
        <v>8</v>
      </c>
      <c r="D138" s="11">
        <f>[1]PopulatedForm20!D215</f>
        <v>582</v>
      </c>
      <c r="E138" s="11">
        <f>[1]PopulatedForm20!E215</f>
        <v>107</v>
      </c>
      <c r="F138" s="11">
        <f>[1]PopulatedForm20!F215</f>
        <v>1</v>
      </c>
      <c r="G138" s="11">
        <f>[1]PopulatedForm20!G215</f>
        <v>2</v>
      </c>
      <c r="H138" s="11">
        <f>[1]PopulatedForm20!H215</f>
        <v>0</v>
      </c>
      <c r="I138" s="11">
        <f>[1]PopulatedForm20!I215</f>
        <v>0</v>
      </c>
      <c r="J138" s="11">
        <f>[1]PopulatedForm20!J215</f>
        <v>2</v>
      </c>
      <c r="K138" s="11">
        <f>[1]PopulatedForm20!K215</f>
        <v>0</v>
      </c>
      <c r="L138" s="11">
        <f>[1]PopulatedForm20!L215</f>
        <v>1</v>
      </c>
      <c r="M138" s="11">
        <f>[1]PopulatedForm20!M215</f>
        <v>1</v>
      </c>
      <c r="N138" s="11">
        <f>[1]PopulatedForm20!N215</f>
        <v>1</v>
      </c>
      <c r="O138" s="11">
        <f>[1]PopulatedForm20!O215</f>
        <v>6</v>
      </c>
      <c r="P138" s="11">
        <f>[1]PopulatedForm20!P215</f>
        <v>1</v>
      </c>
      <c r="Q138" s="11">
        <f>[1]PopulatedForm20!Q215</f>
        <v>4</v>
      </c>
      <c r="R138" s="11">
        <f>[1]PopulatedForm20!R215</f>
        <v>4</v>
      </c>
      <c r="S138" s="11">
        <f>[1]PopulatedForm20!S215</f>
        <v>3</v>
      </c>
      <c r="T138" s="11">
        <f>[1]PopulatedForm20!T215</f>
        <v>9</v>
      </c>
      <c r="U138" s="11">
        <f>[1]PopulatedForm20!U215</f>
        <v>4</v>
      </c>
      <c r="V138" s="11">
        <f>[1]PopulatedForm20!V215</f>
        <v>1</v>
      </c>
      <c r="W138" s="11">
        <f>[1]PopulatedForm20!W215</f>
        <v>1</v>
      </c>
      <c r="X138" s="11">
        <f>[1]PopulatedForm20!X215</f>
        <v>2</v>
      </c>
      <c r="Y138" s="11">
        <f>[1]PopulatedForm20!Y215</f>
        <v>6</v>
      </c>
      <c r="Z138" s="12">
        <f t="shared" si="4"/>
        <v>770</v>
      </c>
      <c r="AA138" s="13">
        <v>0</v>
      </c>
      <c r="AB138" s="11">
        <f>[1]PopulatedForm20!Z215</f>
        <v>5</v>
      </c>
      <c r="AC138" s="13">
        <f t="shared" si="5"/>
        <v>775</v>
      </c>
      <c r="AD138" s="13">
        <v>0</v>
      </c>
    </row>
    <row r="139" spans="1:30" ht="15.75">
      <c r="A139" s="10">
        <f>[1]PopulatedForm20!A224</f>
        <v>133</v>
      </c>
      <c r="B139" s="11">
        <f>[1]PopulatedForm20!B224</f>
        <v>55</v>
      </c>
      <c r="C139" s="11">
        <f>[1]PopulatedForm20!C224</f>
        <v>3</v>
      </c>
      <c r="D139" s="11">
        <f>[1]PopulatedForm20!D224</f>
        <v>224</v>
      </c>
      <c r="E139" s="11">
        <f>[1]PopulatedForm20!E224</f>
        <v>122</v>
      </c>
      <c r="F139" s="11">
        <f>[1]PopulatedForm20!F224</f>
        <v>3</v>
      </c>
      <c r="G139" s="11">
        <f>[1]PopulatedForm20!G224</f>
        <v>0</v>
      </c>
      <c r="H139" s="11">
        <f>[1]PopulatedForm20!H224</f>
        <v>1</v>
      </c>
      <c r="I139" s="11">
        <f>[1]PopulatedForm20!I224</f>
        <v>1</v>
      </c>
      <c r="J139" s="11">
        <f>[1]PopulatedForm20!J224</f>
        <v>0</v>
      </c>
      <c r="K139" s="11">
        <f>[1]PopulatedForm20!K224</f>
        <v>0</v>
      </c>
      <c r="L139" s="11">
        <f>[1]PopulatedForm20!L224</f>
        <v>0</v>
      </c>
      <c r="M139" s="11">
        <f>[1]PopulatedForm20!M224</f>
        <v>0</v>
      </c>
      <c r="N139" s="11">
        <f>[1]PopulatedForm20!N224</f>
        <v>1</v>
      </c>
      <c r="O139" s="11">
        <f>[1]PopulatedForm20!O224</f>
        <v>0</v>
      </c>
      <c r="P139" s="11">
        <f>[1]PopulatedForm20!P224</f>
        <v>0</v>
      </c>
      <c r="Q139" s="11">
        <f>[1]PopulatedForm20!Q224</f>
        <v>0</v>
      </c>
      <c r="R139" s="11">
        <f>[1]PopulatedForm20!R224</f>
        <v>1</v>
      </c>
      <c r="S139" s="11">
        <f>[1]PopulatedForm20!S224</f>
        <v>0</v>
      </c>
      <c r="T139" s="11">
        <f>[1]PopulatedForm20!T224</f>
        <v>1</v>
      </c>
      <c r="U139" s="11">
        <f>[1]PopulatedForm20!U224</f>
        <v>1</v>
      </c>
      <c r="V139" s="11">
        <f>[1]PopulatedForm20!V224</f>
        <v>0</v>
      </c>
      <c r="W139" s="11">
        <f>[1]PopulatedForm20!W224</f>
        <v>0</v>
      </c>
      <c r="X139" s="11">
        <f>[1]PopulatedForm20!X224</f>
        <v>0</v>
      </c>
      <c r="Y139" s="11">
        <f>[1]PopulatedForm20!Y224</f>
        <v>1</v>
      </c>
      <c r="Z139" s="12">
        <f t="shared" si="4"/>
        <v>414</v>
      </c>
      <c r="AA139" s="13">
        <v>0</v>
      </c>
      <c r="AB139" s="11">
        <f>[1]PopulatedForm20!Z224</f>
        <v>2</v>
      </c>
      <c r="AC139" s="13">
        <f t="shared" si="5"/>
        <v>416</v>
      </c>
      <c r="AD139" s="13">
        <v>0</v>
      </c>
    </row>
    <row r="140" spans="1:30" ht="15.75">
      <c r="A140" s="10">
        <f>[1]PopulatedForm20!A225</f>
        <v>134</v>
      </c>
      <c r="B140" s="11">
        <f>[1]PopulatedForm20!B225</f>
        <v>2</v>
      </c>
      <c r="C140" s="11">
        <f>[1]PopulatedForm20!C225</f>
        <v>0</v>
      </c>
      <c r="D140" s="11">
        <f>[1]PopulatedForm20!D225</f>
        <v>409</v>
      </c>
      <c r="E140" s="11">
        <f>[1]PopulatedForm20!E225</f>
        <v>58</v>
      </c>
      <c r="F140" s="11">
        <f>[1]PopulatedForm20!F225</f>
        <v>0</v>
      </c>
      <c r="G140" s="11">
        <f>[1]PopulatedForm20!G225</f>
        <v>0</v>
      </c>
      <c r="H140" s="11">
        <f>[1]PopulatedForm20!H225</f>
        <v>0</v>
      </c>
      <c r="I140" s="11">
        <f>[1]PopulatedForm20!I225</f>
        <v>0</v>
      </c>
      <c r="J140" s="11">
        <f>[1]PopulatedForm20!J225</f>
        <v>2</v>
      </c>
      <c r="K140" s="11">
        <f>[1]PopulatedForm20!K225</f>
        <v>2</v>
      </c>
      <c r="L140" s="11">
        <f>[1]PopulatedForm20!L225</f>
        <v>1</v>
      </c>
      <c r="M140" s="11">
        <f>[1]PopulatedForm20!M225</f>
        <v>1</v>
      </c>
      <c r="N140" s="11">
        <f>[1]PopulatedForm20!N225</f>
        <v>0</v>
      </c>
      <c r="O140" s="11">
        <f>[1]PopulatedForm20!O225</f>
        <v>2</v>
      </c>
      <c r="P140" s="11">
        <f>[1]PopulatedForm20!P225</f>
        <v>0</v>
      </c>
      <c r="Q140" s="11">
        <f>[1]PopulatedForm20!Q225</f>
        <v>0</v>
      </c>
      <c r="R140" s="11">
        <f>[1]PopulatedForm20!R225</f>
        <v>1</v>
      </c>
      <c r="S140" s="11">
        <f>[1]PopulatedForm20!S225</f>
        <v>0</v>
      </c>
      <c r="T140" s="11">
        <f>[1]PopulatedForm20!T225</f>
        <v>1</v>
      </c>
      <c r="U140" s="11">
        <f>[1]PopulatedForm20!U225</f>
        <v>0</v>
      </c>
      <c r="V140" s="11">
        <f>[1]PopulatedForm20!V225</f>
        <v>1</v>
      </c>
      <c r="W140" s="11">
        <f>[1]PopulatedForm20!W225</f>
        <v>0</v>
      </c>
      <c r="X140" s="11">
        <f>[1]PopulatedForm20!X225</f>
        <v>0</v>
      </c>
      <c r="Y140" s="11">
        <f>[1]PopulatedForm20!Y225</f>
        <v>0</v>
      </c>
      <c r="Z140" s="12">
        <f t="shared" si="4"/>
        <v>480</v>
      </c>
      <c r="AA140" s="13">
        <v>0</v>
      </c>
      <c r="AB140" s="11">
        <f>[1]PopulatedForm20!Z225</f>
        <v>3</v>
      </c>
      <c r="AC140" s="13">
        <f t="shared" si="5"/>
        <v>483</v>
      </c>
      <c r="AD140" s="13">
        <v>0</v>
      </c>
    </row>
    <row r="141" spans="1:30" ht="15.75">
      <c r="A141" s="10">
        <f>[1]PopulatedForm20!A226</f>
        <v>135</v>
      </c>
      <c r="B141" s="11">
        <f>[1]PopulatedForm20!B226</f>
        <v>20</v>
      </c>
      <c r="C141" s="11">
        <f>[1]PopulatedForm20!C226</f>
        <v>1</v>
      </c>
      <c r="D141" s="11">
        <f>[1]PopulatedForm20!D226</f>
        <v>516</v>
      </c>
      <c r="E141" s="11">
        <f>[1]PopulatedForm20!E226</f>
        <v>190</v>
      </c>
      <c r="F141" s="11">
        <f>[1]PopulatedForm20!F226</f>
        <v>3</v>
      </c>
      <c r="G141" s="11">
        <f>[1]PopulatedForm20!G226</f>
        <v>0</v>
      </c>
      <c r="H141" s="11">
        <f>[1]PopulatedForm20!H226</f>
        <v>0</v>
      </c>
      <c r="I141" s="11">
        <f>[1]PopulatedForm20!I226</f>
        <v>3</v>
      </c>
      <c r="J141" s="11">
        <f>[1]PopulatedForm20!J226</f>
        <v>1</v>
      </c>
      <c r="K141" s="11">
        <f>[1]PopulatedForm20!K226</f>
        <v>0</v>
      </c>
      <c r="L141" s="11">
        <f>[1]PopulatedForm20!L226</f>
        <v>0</v>
      </c>
      <c r="M141" s="11">
        <f>[1]PopulatedForm20!M226</f>
        <v>0</v>
      </c>
      <c r="N141" s="11">
        <f>[1]PopulatedForm20!N226</f>
        <v>3</v>
      </c>
      <c r="O141" s="11">
        <f>[1]PopulatedForm20!O226</f>
        <v>4</v>
      </c>
      <c r="P141" s="11">
        <f>[1]PopulatedForm20!P226</f>
        <v>1</v>
      </c>
      <c r="Q141" s="11">
        <f>[1]PopulatedForm20!Q226</f>
        <v>1</v>
      </c>
      <c r="R141" s="11">
        <f>[1]PopulatedForm20!R226</f>
        <v>1</v>
      </c>
      <c r="S141" s="11">
        <f>[1]PopulatedForm20!S226</f>
        <v>4</v>
      </c>
      <c r="T141" s="11">
        <f>[1]PopulatedForm20!T226</f>
        <v>2</v>
      </c>
      <c r="U141" s="11">
        <f>[1]PopulatedForm20!U226</f>
        <v>5</v>
      </c>
      <c r="V141" s="11">
        <f>[1]PopulatedForm20!V226</f>
        <v>0</v>
      </c>
      <c r="W141" s="11">
        <f>[1]PopulatedForm20!W226</f>
        <v>0</v>
      </c>
      <c r="X141" s="11">
        <f>[1]PopulatedForm20!X226</f>
        <v>1</v>
      </c>
      <c r="Y141" s="11">
        <f>[1]PopulatedForm20!Y226</f>
        <v>0</v>
      </c>
      <c r="Z141" s="12">
        <f t="shared" si="4"/>
        <v>756</v>
      </c>
      <c r="AA141" s="13">
        <v>0</v>
      </c>
      <c r="AB141" s="11">
        <f>[1]PopulatedForm20!Z226</f>
        <v>1</v>
      </c>
      <c r="AC141" s="13">
        <f t="shared" si="5"/>
        <v>757</v>
      </c>
      <c r="AD141" s="13">
        <v>0</v>
      </c>
    </row>
    <row r="142" spans="1:30" ht="15.75">
      <c r="A142" s="10">
        <f>[1]PopulatedForm20!A227</f>
        <v>136</v>
      </c>
      <c r="B142" s="11">
        <f>[1]PopulatedForm20!B227</f>
        <v>2</v>
      </c>
      <c r="C142" s="11">
        <f>[1]PopulatedForm20!C227</f>
        <v>0</v>
      </c>
      <c r="D142" s="11">
        <f>[1]PopulatedForm20!D227</f>
        <v>207</v>
      </c>
      <c r="E142" s="11">
        <f>[1]PopulatedForm20!E227</f>
        <v>44</v>
      </c>
      <c r="F142" s="11">
        <f>[1]PopulatedForm20!F227</f>
        <v>0</v>
      </c>
      <c r="G142" s="11">
        <f>[1]PopulatedForm20!G227</f>
        <v>0</v>
      </c>
      <c r="H142" s="11">
        <f>[1]PopulatedForm20!H227</f>
        <v>0</v>
      </c>
      <c r="I142" s="11">
        <f>[1]PopulatedForm20!I227</f>
        <v>0</v>
      </c>
      <c r="J142" s="11">
        <f>[1]PopulatedForm20!J227</f>
        <v>1</v>
      </c>
      <c r="K142" s="11">
        <f>[1]PopulatedForm20!K227</f>
        <v>0</v>
      </c>
      <c r="L142" s="11">
        <f>[1]PopulatedForm20!L227</f>
        <v>0</v>
      </c>
      <c r="M142" s="11">
        <f>[1]PopulatedForm20!M227</f>
        <v>0</v>
      </c>
      <c r="N142" s="11">
        <f>[1]PopulatedForm20!N227</f>
        <v>1</v>
      </c>
      <c r="O142" s="11">
        <f>[1]PopulatedForm20!O227</f>
        <v>0</v>
      </c>
      <c r="P142" s="11">
        <f>[1]PopulatedForm20!P227</f>
        <v>1</v>
      </c>
      <c r="Q142" s="11">
        <f>[1]PopulatedForm20!Q227</f>
        <v>0</v>
      </c>
      <c r="R142" s="11">
        <f>[1]PopulatedForm20!R227</f>
        <v>0</v>
      </c>
      <c r="S142" s="11">
        <f>[1]PopulatedForm20!S227</f>
        <v>2</v>
      </c>
      <c r="T142" s="11">
        <f>[1]PopulatedForm20!T227</f>
        <v>0</v>
      </c>
      <c r="U142" s="11">
        <f>[1]PopulatedForm20!U227</f>
        <v>1</v>
      </c>
      <c r="V142" s="11">
        <f>[1]PopulatedForm20!V227</f>
        <v>0</v>
      </c>
      <c r="W142" s="11">
        <f>[1]PopulatedForm20!W227</f>
        <v>0</v>
      </c>
      <c r="X142" s="11">
        <f>[1]PopulatedForm20!X227</f>
        <v>0</v>
      </c>
      <c r="Y142" s="11">
        <f>[1]PopulatedForm20!Y227</f>
        <v>0</v>
      </c>
      <c r="Z142" s="12">
        <f t="shared" si="4"/>
        <v>259</v>
      </c>
      <c r="AA142" s="13">
        <v>0</v>
      </c>
      <c r="AB142" s="11">
        <f>[1]PopulatedForm20!Z227</f>
        <v>0</v>
      </c>
      <c r="AC142" s="13">
        <f t="shared" si="5"/>
        <v>259</v>
      </c>
      <c r="AD142" s="13">
        <v>0</v>
      </c>
    </row>
    <row r="143" spans="1:30" ht="15.75">
      <c r="A143" s="10">
        <f>[1]PopulatedForm20!A228</f>
        <v>137</v>
      </c>
      <c r="B143" s="11">
        <f>[1]PopulatedForm20!B228</f>
        <v>11</v>
      </c>
      <c r="C143" s="11">
        <f>[1]PopulatedForm20!C228</f>
        <v>0</v>
      </c>
      <c r="D143" s="11">
        <f>[1]PopulatedForm20!D228</f>
        <v>199</v>
      </c>
      <c r="E143" s="11">
        <f>[1]PopulatedForm20!E228</f>
        <v>63</v>
      </c>
      <c r="F143" s="11">
        <f>[1]PopulatedForm20!F228</f>
        <v>1</v>
      </c>
      <c r="G143" s="11">
        <f>[1]PopulatedForm20!G228</f>
        <v>1</v>
      </c>
      <c r="H143" s="11">
        <f>[1]PopulatedForm20!H228</f>
        <v>0</v>
      </c>
      <c r="I143" s="11">
        <f>[1]PopulatedForm20!I228</f>
        <v>0</v>
      </c>
      <c r="J143" s="11">
        <f>[1]PopulatedForm20!J228</f>
        <v>0</v>
      </c>
      <c r="K143" s="11">
        <f>[1]PopulatedForm20!K228</f>
        <v>0</v>
      </c>
      <c r="L143" s="11">
        <f>[1]PopulatedForm20!L228</f>
        <v>0</v>
      </c>
      <c r="M143" s="11">
        <f>[1]PopulatedForm20!M228</f>
        <v>0</v>
      </c>
      <c r="N143" s="11">
        <f>[1]PopulatedForm20!N228</f>
        <v>0</v>
      </c>
      <c r="O143" s="11">
        <f>[1]PopulatedForm20!O228</f>
        <v>0</v>
      </c>
      <c r="P143" s="11">
        <f>[1]PopulatedForm20!P228</f>
        <v>0</v>
      </c>
      <c r="Q143" s="11">
        <f>[1]PopulatedForm20!Q228</f>
        <v>0</v>
      </c>
      <c r="R143" s="11">
        <f>[1]PopulatedForm20!R228</f>
        <v>1</v>
      </c>
      <c r="S143" s="11">
        <f>[1]PopulatedForm20!S228</f>
        <v>0</v>
      </c>
      <c r="T143" s="11">
        <f>[1]PopulatedForm20!T228</f>
        <v>0</v>
      </c>
      <c r="U143" s="11">
        <f>[1]PopulatedForm20!U228</f>
        <v>0</v>
      </c>
      <c r="V143" s="11">
        <f>[1]PopulatedForm20!V228</f>
        <v>0</v>
      </c>
      <c r="W143" s="11">
        <f>[1]PopulatedForm20!W228</f>
        <v>1</v>
      </c>
      <c r="X143" s="11">
        <f>[1]PopulatedForm20!X228</f>
        <v>1</v>
      </c>
      <c r="Y143" s="11">
        <f>[1]PopulatedForm20!Y228</f>
        <v>1</v>
      </c>
      <c r="Z143" s="12">
        <f t="shared" si="4"/>
        <v>279</v>
      </c>
      <c r="AA143" s="13">
        <v>0</v>
      </c>
      <c r="AB143" s="11">
        <f>[1]PopulatedForm20!Z228</f>
        <v>0</v>
      </c>
      <c r="AC143" s="13">
        <f t="shared" si="5"/>
        <v>279</v>
      </c>
      <c r="AD143" s="13">
        <v>0</v>
      </c>
    </row>
    <row r="144" spans="1:30" ht="15.75">
      <c r="A144" s="10">
        <f>[1]PopulatedForm20!A229</f>
        <v>138</v>
      </c>
      <c r="B144" s="11">
        <f>[1]PopulatedForm20!B229</f>
        <v>7</v>
      </c>
      <c r="C144" s="11">
        <f>[1]PopulatedForm20!C229</f>
        <v>6</v>
      </c>
      <c r="D144" s="11">
        <f>[1]PopulatedForm20!D229</f>
        <v>555</v>
      </c>
      <c r="E144" s="11">
        <f>[1]PopulatedForm20!E229</f>
        <v>124</v>
      </c>
      <c r="F144" s="11">
        <f>[1]PopulatedForm20!F229</f>
        <v>1</v>
      </c>
      <c r="G144" s="11">
        <f>[1]PopulatedForm20!G229</f>
        <v>1</v>
      </c>
      <c r="H144" s="11">
        <f>[1]PopulatedForm20!H229</f>
        <v>0</v>
      </c>
      <c r="I144" s="11">
        <f>[1]PopulatedForm20!I229</f>
        <v>0</v>
      </c>
      <c r="J144" s="11">
        <f>[1]PopulatedForm20!J229</f>
        <v>2</v>
      </c>
      <c r="K144" s="11">
        <f>[1]PopulatedForm20!K229</f>
        <v>0</v>
      </c>
      <c r="L144" s="11">
        <f>[1]PopulatedForm20!L229</f>
        <v>0</v>
      </c>
      <c r="M144" s="11">
        <f>[1]PopulatedForm20!M229</f>
        <v>0</v>
      </c>
      <c r="N144" s="11">
        <f>[1]PopulatedForm20!N229</f>
        <v>1</v>
      </c>
      <c r="O144" s="11">
        <f>[1]PopulatedForm20!O229</f>
        <v>6</v>
      </c>
      <c r="P144" s="11">
        <f>[1]PopulatedForm20!P229</f>
        <v>0</v>
      </c>
      <c r="Q144" s="11">
        <f>[1]PopulatedForm20!Q229</f>
        <v>2</v>
      </c>
      <c r="R144" s="11">
        <f>[1]PopulatedForm20!R229</f>
        <v>2</v>
      </c>
      <c r="S144" s="11">
        <f>[1]PopulatedForm20!S229</f>
        <v>0</v>
      </c>
      <c r="T144" s="11">
        <f>[1]PopulatedForm20!T229</f>
        <v>4</v>
      </c>
      <c r="U144" s="11">
        <f>[1]PopulatedForm20!U229</f>
        <v>0</v>
      </c>
      <c r="V144" s="11">
        <f>[1]PopulatedForm20!V229</f>
        <v>0</v>
      </c>
      <c r="W144" s="11">
        <f>[1]PopulatedForm20!W229</f>
        <v>0</v>
      </c>
      <c r="X144" s="11">
        <f>[1]PopulatedForm20!X229</f>
        <v>1</v>
      </c>
      <c r="Y144" s="11">
        <f>[1]PopulatedForm20!Y229</f>
        <v>1</v>
      </c>
      <c r="Z144" s="12">
        <f t="shared" si="4"/>
        <v>713</v>
      </c>
      <c r="AA144" s="13">
        <v>0</v>
      </c>
      <c r="AB144" s="11">
        <f>[1]PopulatedForm20!Z229</f>
        <v>5</v>
      </c>
      <c r="AC144" s="13">
        <f t="shared" si="5"/>
        <v>718</v>
      </c>
      <c r="AD144" s="13">
        <v>0</v>
      </c>
    </row>
    <row r="145" spans="1:31" ht="15.75">
      <c r="A145" s="10">
        <f>[1]PopulatedForm20!A230</f>
        <v>139</v>
      </c>
      <c r="B145" s="11">
        <f>[1]PopulatedForm20!B230</f>
        <v>3</v>
      </c>
      <c r="C145" s="11">
        <f>[1]PopulatedForm20!C230</f>
        <v>0</v>
      </c>
      <c r="D145" s="11">
        <f>[1]PopulatedForm20!D230</f>
        <v>375</v>
      </c>
      <c r="E145" s="11">
        <f>[1]PopulatedForm20!E230</f>
        <v>39</v>
      </c>
      <c r="F145" s="11">
        <f>[1]PopulatedForm20!F230</f>
        <v>0</v>
      </c>
      <c r="G145" s="11">
        <f>[1]PopulatedForm20!G230</f>
        <v>0</v>
      </c>
      <c r="H145" s="11">
        <f>[1]PopulatedForm20!H230</f>
        <v>0</v>
      </c>
      <c r="I145" s="11">
        <f>[1]PopulatedForm20!I230</f>
        <v>0</v>
      </c>
      <c r="J145" s="11">
        <f>[1]PopulatedForm20!J230</f>
        <v>1</v>
      </c>
      <c r="K145" s="11">
        <f>[1]PopulatedForm20!K230</f>
        <v>0</v>
      </c>
      <c r="L145" s="11">
        <f>[1]PopulatedForm20!L230</f>
        <v>1</v>
      </c>
      <c r="M145" s="11">
        <f>[1]PopulatedForm20!M230</f>
        <v>0</v>
      </c>
      <c r="N145" s="11">
        <f>[1]PopulatedForm20!N230</f>
        <v>0</v>
      </c>
      <c r="O145" s="11">
        <f>[1]PopulatedForm20!O230</f>
        <v>0</v>
      </c>
      <c r="P145" s="11">
        <f>[1]PopulatedForm20!P230</f>
        <v>1</v>
      </c>
      <c r="Q145" s="11">
        <f>[1]PopulatedForm20!Q230</f>
        <v>0</v>
      </c>
      <c r="R145" s="11">
        <f>[1]PopulatedForm20!R230</f>
        <v>2</v>
      </c>
      <c r="S145" s="11">
        <f>[1]PopulatedForm20!S230</f>
        <v>0</v>
      </c>
      <c r="T145" s="11">
        <f>[1]PopulatedForm20!T230</f>
        <v>3</v>
      </c>
      <c r="U145" s="11">
        <f>[1]PopulatedForm20!U230</f>
        <v>3</v>
      </c>
      <c r="V145" s="11">
        <f>[1]PopulatedForm20!V230</f>
        <v>0</v>
      </c>
      <c r="W145" s="11">
        <f>[1]PopulatedForm20!W230</f>
        <v>0</v>
      </c>
      <c r="X145" s="11">
        <f>[1]PopulatedForm20!X230</f>
        <v>0</v>
      </c>
      <c r="Y145" s="11">
        <f>[1]PopulatedForm20!Y230</f>
        <v>2</v>
      </c>
      <c r="Z145" s="12">
        <f t="shared" si="4"/>
        <v>430</v>
      </c>
      <c r="AA145" s="13">
        <v>0</v>
      </c>
      <c r="AB145" s="11">
        <f>[1]PopulatedForm20!Z230</f>
        <v>2</v>
      </c>
      <c r="AC145" s="13">
        <f t="shared" si="5"/>
        <v>432</v>
      </c>
      <c r="AD145" s="13">
        <v>0</v>
      </c>
    </row>
    <row r="146" spans="1:31" ht="15.75">
      <c r="A146" s="10">
        <f>[1]PopulatedForm20!A231</f>
        <v>140</v>
      </c>
      <c r="B146" s="11">
        <f>[1]PopulatedForm20!B231</f>
        <v>4</v>
      </c>
      <c r="C146" s="11">
        <f>[1]PopulatedForm20!C231</f>
        <v>1</v>
      </c>
      <c r="D146" s="11">
        <f>[1]PopulatedForm20!D231</f>
        <v>177</v>
      </c>
      <c r="E146" s="11">
        <f>[1]PopulatedForm20!E231</f>
        <v>83</v>
      </c>
      <c r="F146" s="11">
        <f>[1]PopulatedForm20!F231</f>
        <v>0</v>
      </c>
      <c r="G146" s="11">
        <f>[1]PopulatedForm20!G231</f>
        <v>0</v>
      </c>
      <c r="H146" s="11">
        <f>[1]PopulatedForm20!H231</f>
        <v>0</v>
      </c>
      <c r="I146" s="11">
        <f>[1]PopulatedForm20!I231</f>
        <v>0</v>
      </c>
      <c r="J146" s="11">
        <f>[1]PopulatedForm20!J231</f>
        <v>0</v>
      </c>
      <c r="K146" s="11">
        <f>[1]PopulatedForm20!K231</f>
        <v>0</v>
      </c>
      <c r="L146" s="11">
        <f>[1]PopulatedForm20!L231</f>
        <v>0</v>
      </c>
      <c r="M146" s="11">
        <f>[1]PopulatedForm20!M231</f>
        <v>1</v>
      </c>
      <c r="N146" s="11">
        <f>[1]PopulatedForm20!N231</f>
        <v>0</v>
      </c>
      <c r="O146" s="11">
        <f>[1]PopulatedForm20!O231</f>
        <v>0</v>
      </c>
      <c r="P146" s="11">
        <f>[1]PopulatedForm20!P231</f>
        <v>0</v>
      </c>
      <c r="Q146" s="11">
        <f>[1]PopulatedForm20!Q231</f>
        <v>0</v>
      </c>
      <c r="R146" s="11">
        <f>[1]PopulatedForm20!R231</f>
        <v>0</v>
      </c>
      <c r="S146" s="11">
        <f>[1]PopulatedForm20!S231</f>
        <v>0</v>
      </c>
      <c r="T146" s="11">
        <f>[1]PopulatedForm20!T231</f>
        <v>0</v>
      </c>
      <c r="U146" s="11">
        <f>[1]PopulatedForm20!U231</f>
        <v>2</v>
      </c>
      <c r="V146" s="11">
        <f>[1]PopulatedForm20!V231</f>
        <v>0</v>
      </c>
      <c r="W146" s="11">
        <f>[1]PopulatedForm20!W231</f>
        <v>0</v>
      </c>
      <c r="X146" s="11">
        <f>[1]PopulatedForm20!X231</f>
        <v>0</v>
      </c>
      <c r="Y146" s="11">
        <f>[1]PopulatedForm20!Y231</f>
        <v>1</v>
      </c>
      <c r="Z146" s="12">
        <f t="shared" si="4"/>
        <v>269</v>
      </c>
      <c r="AA146" s="13">
        <v>0</v>
      </c>
      <c r="AB146" s="11">
        <f>[1]PopulatedForm20!Z231</f>
        <v>0</v>
      </c>
      <c r="AC146" s="13">
        <f t="shared" si="5"/>
        <v>269</v>
      </c>
      <c r="AD146" s="13">
        <v>0</v>
      </c>
    </row>
    <row r="147" spans="1:31" ht="15.75">
      <c r="A147" s="10">
        <f>[1]PopulatedForm20!A232</f>
        <v>141</v>
      </c>
      <c r="B147" s="11">
        <f>[1]PopulatedForm20!B232</f>
        <v>1</v>
      </c>
      <c r="C147" s="11">
        <f>[1]PopulatedForm20!C232</f>
        <v>0</v>
      </c>
      <c r="D147" s="11">
        <f>[1]PopulatedForm20!D232</f>
        <v>442</v>
      </c>
      <c r="E147" s="11">
        <f>[1]PopulatedForm20!E232</f>
        <v>92</v>
      </c>
      <c r="F147" s="11">
        <f>[1]PopulatedForm20!F232</f>
        <v>4</v>
      </c>
      <c r="G147" s="11">
        <f>[1]PopulatedForm20!G232</f>
        <v>0</v>
      </c>
      <c r="H147" s="11">
        <f>[1]PopulatedForm20!H232</f>
        <v>0</v>
      </c>
      <c r="I147" s="11">
        <f>[1]PopulatedForm20!I232</f>
        <v>0</v>
      </c>
      <c r="J147" s="11">
        <f>[1]PopulatedForm20!J232</f>
        <v>2</v>
      </c>
      <c r="K147" s="11">
        <f>[1]PopulatedForm20!K232</f>
        <v>0</v>
      </c>
      <c r="L147" s="11">
        <f>[1]PopulatedForm20!L232</f>
        <v>0</v>
      </c>
      <c r="M147" s="11">
        <f>[1]PopulatedForm20!M232</f>
        <v>0</v>
      </c>
      <c r="N147" s="11">
        <f>[1]PopulatedForm20!N232</f>
        <v>1</v>
      </c>
      <c r="O147" s="11">
        <f>[1]PopulatedForm20!O232</f>
        <v>0</v>
      </c>
      <c r="P147" s="11">
        <f>[1]PopulatedForm20!P232</f>
        <v>2</v>
      </c>
      <c r="Q147" s="11">
        <f>[1]PopulatedForm20!Q232</f>
        <v>0</v>
      </c>
      <c r="R147" s="11">
        <f>[1]PopulatedForm20!R232</f>
        <v>0</v>
      </c>
      <c r="S147" s="11">
        <f>[1]PopulatedForm20!S232</f>
        <v>0</v>
      </c>
      <c r="T147" s="11">
        <f>[1]PopulatedForm20!T232</f>
        <v>1</v>
      </c>
      <c r="U147" s="11">
        <f>[1]PopulatedForm20!U232</f>
        <v>2</v>
      </c>
      <c r="V147" s="11">
        <f>[1]PopulatedForm20!V232</f>
        <v>0</v>
      </c>
      <c r="W147" s="11">
        <f>[1]PopulatedForm20!W232</f>
        <v>0</v>
      </c>
      <c r="X147" s="11">
        <f>[1]PopulatedForm20!X232</f>
        <v>0</v>
      </c>
      <c r="Y147" s="11">
        <f>[1]PopulatedForm20!Y232</f>
        <v>0</v>
      </c>
      <c r="Z147" s="12">
        <f t="shared" si="4"/>
        <v>547</v>
      </c>
      <c r="AA147" s="13">
        <v>0</v>
      </c>
      <c r="AB147" s="11">
        <f>[1]PopulatedForm20!Z232</f>
        <v>0</v>
      </c>
      <c r="AC147" s="13">
        <f t="shared" si="5"/>
        <v>547</v>
      </c>
      <c r="AD147" s="13">
        <v>0</v>
      </c>
    </row>
    <row r="148" spans="1:31" ht="15.75">
      <c r="A148" s="10">
        <f>[1]PopulatedForm20!A233</f>
        <v>142</v>
      </c>
      <c r="B148" s="11">
        <f>[1]PopulatedForm20!B233</f>
        <v>2</v>
      </c>
      <c r="C148" s="11">
        <f>[1]PopulatedForm20!C233</f>
        <v>1</v>
      </c>
      <c r="D148" s="11">
        <f>[1]PopulatedForm20!D233</f>
        <v>397</v>
      </c>
      <c r="E148" s="11">
        <f>[1]PopulatedForm20!E233</f>
        <v>96</v>
      </c>
      <c r="F148" s="11">
        <f>[1]PopulatedForm20!F233</f>
        <v>1</v>
      </c>
      <c r="G148" s="11">
        <f>[1]PopulatedForm20!G233</f>
        <v>0</v>
      </c>
      <c r="H148" s="11">
        <f>[1]PopulatedForm20!H233</f>
        <v>1</v>
      </c>
      <c r="I148" s="11">
        <f>[1]PopulatedForm20!I233</f>
        <v>0</v>
      </c>
      <c r="J148" s="11">
        <f>[1]PopulatedForm20!J233</f>
        <v>1</v>
      </c>
      <c r="K148" s="11">
        <f>[1]PopulatedForm20!K233</f>
        <v>0</v>
      </c>
      <c r="L148" s="11">
        <f>[1]PopulatedForm20!L233</f>
        <v>0</v>
      </c>
      <c r="M148" s="11">
        <f>[1]PopulatedForm20!M233</f>
        <v>0</v>
      </c>
      <c r="N148" s="11">
        <f>[1]PopulatedForm20!N233</f>
        <v>2</v>
      </c>
      <c r="O148" s="11">
        <f>[1]PopulatedForm20!O233</f>
        <v>0</v>
      </c>
      <c r="P148" s="11">
        <f>[1]PopulatedForm20!P233</f>
        <v>0</v>
      </c>
      <c r="Q148" s="11">
        <f>[1]PopulatedForm20!Q233</f>
        <v>0</v>
      </c>
      <c r="R148" s="11">
        <f>[1]PopulatedForm20!R233</f>
        <v>0</v>
      </c>
      <c r="S148" s="11">
        <f>[1]PopulatedForm20!S233</f>
        <v>0</v>
      </c>
      <c r="T148" s="11">
        <f>[1]PopulatedForm20!T233</f>
        <v>3</v>
      </c>
      <c r="U148" s="11">
        <f>[1]PopulatedForm20!U233</f>
        <v>0</v>
      </c>
      <c r="V148" s="11">
        <f>[1]PopulatedForm20!V233</f>
        <v>0</v>
      </c>
      <c r="W148" s="11">
        <f>[1]PopulatedForm20!W233</f>
        <v>0</v>
      </c>
      <c r="X148" s="11">
        <f>[1]PopulatedForm20!X233</f>
        <v>0</v>
      </c>
      <c r="Y148" s="11">
        <f>[1]PopulatedForm20!Y233</f>
        <v>0</v>
      </c>
      <c r="Z148" s="12">
        <f t="shared" si="4"/>
        <v>504</v>
      </c>
      <c r="AA148" s="13">
        <v>0</v>
      </c>
      <c r="AB148" s="11">
        <f>[1]PopulatedForm20!Z233</f>
        <v>0</v>
      </c>
      <c r="AC148" s="13">
        <f t="shared" si="5"/>
        <v>504</v>
      </c>
      <c r="AD148" s="13">
        <v>0</v>
      </c>
    </row>
    <row r="149" spans="1:31" ht="15.75">
      <c r="A149" s="10">
        <f>[1]PopulatedForm20!A234</f>
        <v>143</v>
      </c>
      <c r="B149" s="11">
        <f>[1]PopulatedForm20!B234</f>
        <v>11</v>
      </c>
      <c r="C149" s="11">
        <f>[1]PopulatedForm20!C234</f>
        <v>1</v>
      </c>
      <c r="D149" s="11">
        <f>[1]PopulatedForm20!D234</f>
        <v>358</v>
      </c>
      <c r="E149" s="11">
        <f>[1]PopulatedForm20!E234</f>
        <v>91</v>
      </c>
      <c r="F149" s="11">
        <f>[1]PopulatedForm20!F234</f>
        <v>1</v>
      </c>
      <c r="G149" s="11">
        <f>[1]PopulatedForm20!G234</f>
        <v>1</v>
      </c>
      <c r="H149" s="11">
        <f>[1]PopulatedForm20!H234</f>
        <v>0</v>
      </c>
      <c r="I149" s="11">
        <f>[1]PopulatedForm20!I234</f>
        <v>0</v>
      </c>
      <c r="J149" s="11">
        <f>[1]PopulatedForm20!J234</f>
        <v>1</v>
      </c>
      <c r="K149" s="11">
        <f>[1]PopulatedForm20!K234</f>
        <v>0</v>
      </c>
      <c r="L149" s="11">
        <f>[1]PopulatedForm20!L234</f>
        <v>0</v>
      </c>
      <c r="M149" s="11">
        <f>[1]PopulatedForm20!M234</f>
        <v>0</v>
      </c>
      <c r="N149" s="11">
        <f>[1]PopulatedForm20!N234</f>
        <v>0</v>
      </c>
      <c r="O149" s="11">
        <f>[1]PopulatedForm20!O234</f>
        <v>2</v>
      </c>
      <c r="P149" s="11">
        <f>[1]PopulatedForm20!P234</f>
        <v>0</v>
      </c>
      <c r="Q149" s="11">
        <f>[1]PopulatedForm20!Q234</f>
        <v>0</v>
      </c>
      <c r="R149" s="11">
        <f>[1]PopulatedForm20!R234</f>
        <v>3</v>
      </c>
      <c r="S149" s="11">
        <f>[1]PopulatedForm20!S234</f>
        <v>3</v>
      </c>
      <c r="T149" s="11">
        <f>[1]PopulatedForm20!T234</f>
        <v>4</v>
      </c>
      <c r="U149" s="11">
        <f>[1]PopulatedForm20!U234</f>
        <v>4</v>
      </c>
      <c r="V149" s="11">
        <f>[1]PopulatedForm20!V234</f>
        <v>0</v>
      </c>
      <c r="W149" s="11">
        <f>[1]PopulatedForm20!W234</f>
        <v>1</v>
      </c>
      <c r="X149" s="11">
        <f>[1]PopulatedForm20!X234</f>
        <v>0</v>
      </c>
      <c r="Y149" s="11">
        <f>[1]PopulatedForm20!Y234</f>
        <v>4</v>
      </c>
      <c r="Z149" s="12">
        <f t="shared" si="4"/>
        <v>485</v>
      </c>
      <c r="AA149" s="13">
        <v>0</v>
      </c>
      <c r="AB149" s="11">
        <f>[1]PopulatedForm20!Z234</f>
        <v>2</v>
      </c>
      <c r="AC149" s="13">
        <f t="shared" si="5"/>
        <v>487</v>
      </c>
      <c r="AD149" s="13">
        <v>0</v>
      </c>
    </row>
    <row r="150" spans="1:31" ht="15.75">
      <c r="A150" s="10">
        <f>[1]PopulatedForm20!A235</f>
        <v>144</v>
      </c>
      <c r="B150" s="11">
        <f>[1]PopulatedForm20!B235</f>
        <v>0</v>
      </c>
      <c r="C150" s="11">
        <f>[1]PopulatedForm20!C235</f>
        <v>0</v>
      </c>
      <c r="D150" s="11">
        <f>[1]PopulatedForm20!D235</f>
        <v>0</v>
      </c>
      <c r="E150" s="11">
        <f>[1]PopulatedForm20!E235</f>
        <v>80</v>
      </c>
      <c r="F150" s="11">
        <f>[1]PopulatedForm20!F235</f>
        <v>0</v>
      </c>
      <c r="G150" s="11">
        <f>[1]PopulatedForm20!G235</f>
        <v>0</v>
      </c>
      <c r="H150" s="11">
        <f>[1]PopulatedForm20!H235</f>
        <v>0</v>
      </c>
      <c r="I150" s="11">
        <f>[1]PopulatedForm20!I235</f>
        <v>0</v>
      </c>
      <c r="J150" s="11">
        <f>[1]PopulatedForm20!J235</f>
        <v>1</v>
      </c>
      <c r="K150" s="11">
        <f>[1]PopulatedForm20!K235</f>
        <v>0</v>
      </c>
      <c r="L150" s="11">
        <f>[1]PopulatedForm20!L235</f>
        <v>0</v>
      </c>
      <c r="M150" s="11">
        <f>[1]PopulatedForm20!M235</f>
        <v>0</v>
      </c>
      <c r="N150" s="11">
        <f>[1]PopulatedForm20!N235</f>
        <v>0</v>
      </c>
      <c r="O150" s="11">
        <f>[1]PopulatedForm20!O235</f>
        <v>1</v>
      </c>
      <c r="P150" s="11">
        <f>[1]PopulatedForm20!P235</f>
        <v>1</v>
      </c>
      <c r="Q150" s="11">
        <f>[1]PopulatedForm20!Q235</f>
        <v>1</v>
      </c>
      <c r="R150" s="11">
        <f>[1]PopulatedForm20!R235</f>
        <v>0</v>
      </c>
      <c r="S150" s="11">
        <f>[1]PopulatedForm20!S235</f>
        <v>0</v>
      </c>
      <c r="T150" s="11">
        <f>[1]PopulatedForm20!T235</f>
        <v>0</v>
      </c>
      <c r="U150" s="11">
        <f>[1]PopulatedForm20!U235</f>
        <v>0</v>
      </c>
      <c r="V150" s="11">
        <f>[1]PopulatedForm20!V235</f>
        <v>0</v>
      </c>
      <c r="W150" s="11">
        <f>[1]PopulatedForm20!W235</f>
        <v>0</v>
      </c>
      <c r="X150" s="11">
        <f>[1]PopulatedForm20!X235</f>
        <v>0</v>
      </c>
      <c r="Y150" s="11">
        <f>[1]PopulatedForm20!Y235</f>
        <v>1</v>
      </c>
      <c r="Z150" s="12">
        <f t="shared" si="4"/>
        <v>85</v>
      </c>
      <c r="AA150" s="13">
        <v>0</v>
      </c>
      <c r="AB150" s="11">
        <f>[1]PopulatedForm20!Z235</f>
        <v>0</v>
      </c>
      <c r="AC150" s="13">
        <f t="shared" si="5"/>
        <v>85</v>
      </c>
      <c r="AD150" s="13">
        <v>0</v>
      </c>
    </row>
    <row r="151" spans="1:31" ht="15.75">
      <c r="A151" s="10">
        <f>[1]PopulatedForm20!A244</f>
        <v>145</v>
      </c>
      <c r="B151" s="11">
        <f>[1]PopulatedForm20!B244</f>
        <v>0</v>
      </c>
      <c r="C151" s="11">
        <f>[1]PopulatedForm20!C244</f>
        <v>3</v>
      </c>
      <c r="D151" s="11">
        <f>[1]PopulatedForm20!D244</f>
        <v>219</v>
      </c>
      <c r="E151" s="11">
        <f>[1]PopulatedForm20!E244</f>
        <v>21</v>
      </c>
      <c r="F151" s="11">
        <f>[1]PopulatedForm20!F244</f>
        <v>0</v>
      </c>
      <c r="G151" s="11">
        <f>[1]PopulatedForm20!G244</f>
        <v>0</v>
      </c>
      <c r="H151" s="11">
        <f>[1]PopulatedForm20!H244</f>
        <v>0</v>
      </c>
      <c r="I151" s="11">
        <f>[1]PopulatedForm20!I244</f>
        <v>0</v>
      </c>
      <c r="J151" s="11">
        <f>[1]PopulatedForm20!J244</f>
        <v>2</v>
      </c>
      <c r="K151" s="11">
        <f>[1]PopulatedForm20!K244</f>
        <v>0</v>
      </c>
      <c r="L151" s="11">
        <f>[1]PopulatedForm20!L244</f>
        <v>0</v>
      </c>
      <c r="M151" s="11">
        <f>[1]PopulatedForm20!M244</f>
        <v>0</v>
      </c>
      <c r="N151" s="11">
        <f>[1]PopulatedForm20!N244</f>
        <v>0</v>
      </c>
      <c r="O151" s="11">
        <f>[1]PopulatedForm20!O244</f>
        <v>0</v>
      </c>
      <c r="P151" s="11">
        <f>[1]PopulatedForm20!P244</f>
        <v>0</v>
      </c>
      <c r="Q151" s="11">
        <f>[1]PopulatedForm20!Q244</f>
        <v>0</v>
      </c>
      <c r="R151" s="11">
        <f>[1]PopulatedForm20!R244</f>
        <v>0</v>
      </c>
      <c r="S151" s="11">
        <f>[1]PopulatedForm20!S244</f>
        <v>0</v>
      </c>
      <c r="T151" s="11">
        <f>[1]PopulatedForm20!T244</f>
        <v>0</v>
      </c>
      <c r="U151" s="11">
        <f>[1]PopulatedForm20!U244</f>
        <v>1</v>
      </c>
      <c r="V151" s="11">
        <f>[1]PopulatedForm20!V244</f>
        <v>0</v>
      </c>
      <c r="W151" s="11">
        <f>[1]PopulatedForm20!W244</f>
        <v>0</v>
      </c>
      <c r="X151" s="11">
        <f>[1]PopulatedForm20!X244</f>
        <v>0</v>
      </c>
      <c r="Y151" s="11">
        <f>[1]PopulatedForm20!Y244</f>
        <v>0</v>
      </c>
      <c r="Z151" s="12">
        <f t="shared" si="4"/>
        <v>246</v>
      </c>
      <c r="AA151" s="13">
        <v>0</v>
      </c>
      <c r="AB151" s="11">
        <f>[1]PopulatedForm20!Z244</f>
        <v>1</v>
      </c>
      <c r="AC151" s="13">
        <f t="shared" si="5"/>
        <v>247</v>
      </c>
      <c r="AD151" s="13">
        <v>0</v>
      </c>
    </row>
    <row r="152" spans="1:31" ht="15.75">
      <c r="A152" s="10">
        <f>[1]PopulatedForm20!A245</f>
        <v>146</v>
      </c>
      <c r="B152" s="11">
        <f>[1]PopulatedForm20!B245</f>
        <v>4</v>
      </c>
      <c r="C152" s="11">
        <f>[1]PopulatedForm20!C245</f>
        <v>1</v>
      </c>
      <c r="D152" s="11">
        <f>[1]PopulatedForm20!D245</f>
        <v>93</v>
      </c>
      <c r="E152" s="11">
        <f>[1]PopulatedForm20!E245</f>
        <v>292</v>
      </c>
      <c r="F152" s="11">
        <f>[1]PopulatedForm20!F245</f>
        <v>6</v>
      </c>
      <c r="G152" s="11">
        <f>[1]PopulatedForm20!G245</f>
        <v>3</v>
      </c>
      <c r="H152" s="11">
        <f>[1]PopulatedForm20!H245</f>
        <v>1</v>
      </c>
      <c r="I152" s="11">
        <f>[1]PopulatedForm20!I245</f>
        <v>4</v>
      </c>
      <c r="J152" s="11">
        <f>[1]PopulatedForm20!J245</f>
        <v>3</v>
      </c>
      <c r="K152" s="11">
        <f>[1]PopulatedForm20!K245</f>
        <v>2</v>
      </c>
      <c r="L152" s="11">
        <f>[1]PopulatedForm20!L245</f>
        <v>3</v>
      </c>
      <c r="M152" s="11">
        <f>[1]PopulatedForm20!M245</f>
        <v>4</v>
      </c>
      <c r="N152" s="11">
        <f>[1]PopulatedForm20!N245</f>
        <v>6</v>
      </c>
      <c r="O152" s="11">
        <f>[1]PopulatedForm20!O245</f>
        <v>5</v>
      </c>
      <c r="P152" s="11">
        <f>[1]PopulatedForm20!P245</f>
        <v>4</v>
      </c>
      <c r="Q152" s="11">
        <f>[1]PopulatedForm20!Q245</f>
        <v>9</v>
      </c>
      <c r="R152" s="11">
        <f>[1]PopulatedForm20!R245</f>
        <v>2</v>
      </c>
      <c r="S152" s="11">
        <f>[1]PopulatedForm20!S245</f>
        <v>2</v>
      </c>
      <c r="T152" s="11">
        <f>[1]PopulatedForm20!T245</f>
        <v>1</v>
      </c>
      <c r="U152" s="11">
        <f>[1]PopulatedForm20!U245</f>
        <v>0</v>
      </c>
      <c r="V152" s="11">
        <f>[1]PopulatedForm20!V245</f>
        <v>1</v>
      </c>
      <c r="W152" s="11">
        <f>[1]PopulatedForm20!W245</f>
        <v>1</v>
      </c>
      <c r="X152" s="11">
        <f>[1]PopulatedForm20!X245</f>
        <v>2</v>
      </c>
      <c r="Y152" s="11">
        <f>[1]PopulatedForm20!Y245</f>
        <v>1</v>
      </c>
      <c r="Z152" s="12">
        <f t="shared" si="4"/>
        <v>450</v>
      </c>
      <c r="AA152" s="13">
        <v>0</v>
      </c>
      <c r="AB152" s="11">
        <f>[1]PopulatedForm20!Z245</f>
        <v>4</v>
      </c>
      <c r="AC152" s="13">
        <f t="shared" si="5"/>
        <v>454</v>
      </c>
      <c r="AD152" s="13">
        <v>0</v>
      </c>
    </row>
    <row r="153" spans="1:31" ht="15.75">
      <c r="A153" s="10">
        <f>[1]PopulatedForm20!A246</f>
        <v>147</v>
      </c>
      <c r="B153" s="11">
        <f>[1]PopulatedForm20!B246</f>
        <v>0</v>
      </c>
      <c r="C153" s="11">
        <f>[1]PopulatedForm20!C246</f>
        <v>0</v>
      </c>
      <c r="D153" s="11">
        <f>[1]PopulatedForm20!D246</f>
        <v>248</v>
      </c>
      <c r="E153" s="11">
        <f>[1]PopulatedForm20!E246</f>
        <v>14</v>
      </c>
      <c r="F153" s="11">
        <f>[1]PopulatedForm20!F246</f>
        <v>0</v>
      </c>
      <c r="G153" s="11">
        <f>[1]PopulatedForm20!G246</f>
        <v>0</v>
      </c>
      <c r="H153" s="11">
        <f>[1]PopulatedForm20!H246</f>
        <v>0</v>
      </c>
      <c r="I153" s="11">
        <f>[1]PopulatedForm20!I246</f>
        <v>0</v>
      </c>
      <c r="J153" s="11">
        <f>[1]PopulatedForm20!J246</f>
        <v>2</v>
      </c>
      <c r="K153" s="11">
        <f>[1]PopulatedForm20!K246</f>
        <v>0</v>
      </c>
      <c r="L153" s="11">
        <f>[1]PopulatedForm20!L246</f>
        <v>1</v>
      </c>
      <c r="M153" s="11">
        <f>[1]PopulatedForm20!M246</f>
        <v>0</v>
      </c>
      <c r="N153" s="11">
        <f>[1]PopulatedForm20!N246</f>
        <v>0</v>
      </c>
      <c r="O153" s="11">
        <f>[1]PopulatedForm20!O246</f>
        <v>1</v>
      </c>
      <c r="P153" s="11">
        <f>[1]PopulatedForm20!P246</f>
        <v>2</v>
      </c>
      <c r="Q153" s="11">
        <f>[1]PopulatedForm20!Q246</f>
        <v>0</v>
      </c>
      <c r="R153" s="11">
        <f>[1]PopulatedForm20!R246</f>
        <v>0</v>
      </c>
      <c r="S153" s="11">
        <f>[1]PopulatedForm20!S246</f>
        <v>0</v>
      </c>
      <c r="T153" s="11">
        <f>[1]PopulatedForm20!T246</f>
        <v>0</v>
      </c>
      <c r="U153" s="11">
        <f>[1]PopulatedForm20!U246</f>
        <v>0</v>
      </c>
      <c r="V153" s="11">
        <f>[1]PopulatedForm20!V246</f>
        <v>0</v>
      </c>
      <c r="W153" s="11">
        <f>[1]PopulatedForm20!W246</f>
        <v>0</v>
      </c>
      <c r="X153" s="11">
        <f>[1]PopulatedForm20!X246</f>
        <v>0</v>
      </c>
      <c r="Y153" s="11">
        <f>[1]PopulatedForm20!Y246</f>
        <v>0</v>
      </c>
      <c r="Z153" s="12">
        <f t="shared" si="4"/>
        <v>268</v>
      </c>
      <c r="AA153" s="13">
        <v>0</v>
      </c>
      <c r="AB153" s="11">
        <f>[1]PopulatedForm20!Z246</f>
        <v>0</v>
      </c>
      <c r="AC153" s="13">
        <f t="shared" si="5"/>
        <v>268</v>
      </c>
      <c r="AD153" s="13">
        <v>0</v>
      </c>
    </row>
    <row r="154" spans="1:31" ht="15.75">
      <c r="A154" s="10">
        <f>[1]PopulatedForm20!A247</f>
        <v>148</v>
      </c>
      <c r="B154" s="11">
        <f>[1]PopulatedForm20!B247</f>
        <v>9</v>
      </c>
      <c r="C154" s="11">
        <f>[1]PopulatedForm20!C247</f>
        <v>2</v>
      </c>
      <c r="D154" s="11">
        <f>[1]PopulatedForm20!D247</f>
        <v>296</v>
      </c>
      <c r="E154" s="11">
        <f>[1]PopulatedForm20!E247</f>
        <v>100</v>
      </c>
      <c r="F154" s="11">
        <f>[1]PopulatedForm20!F247</f>
        <v>2</v>
      </c>
      <c r="G154" s="11">
        <f>[1]PopulatedForm20!G247</f>
        <v>0</v>
      </c>
      <c r="H154" s="11">
        <f>[1]PopulatedForm20!H247</f>
        <v>0</v>
      </c>
      <c r="I154" s="11">
        <f>[1]PopulatedForm20!I247</f>
        <v>1</v>
      </c>
      <c r="J154" s="11">
        <f>[1]PopulatedForm20!J247</f>
        <v>0</v>
      </c>
      <c r="K154" s="11">
        <f>[1]PopulatedForm20!K247</f>
        <v>0</v>
      </c>
      <c r="L154" s="11">
        <f>[1]PopulatedForm20!L247</f>
        <v>1</v>
      </c>
      <c r="M154" s="11">
        <f>[1]PopulatedForm20!M247</f>
        <v>1</v>
      </c>
      <c r="N154" s="11">
        <f>[1]PopulatedForm20!N247</f>
        <v>0</v>
      </c>
      <c r="O154" s="11">
        <f>[1]PopulatedForm20!O247</f>
        <v>2</v>
      </c>
      <c r="P154" s="11">
        <f>[1]PopulatedForm20!P247</f>
        <v>0</v>
      </c>
      <c r="Q154" s="11">
        <f>[1]PopulatedForm20!Q247</f>
        <v>0</v>
      </c>
      <c r="R154" s="11">
        <f>[1]PopulatedForm20!R247</f>
        <v>3</v>
      </c>
      <c r="S154" s="11">
        <f>[1]PopulatedForm20!S247</f>
        <v>0</v>
      </c>
      <c r="T154" s="11">
        <f>[1]PopulatedForm20!T247</f>
        <v>0</v>
      </c>
      <c r="U154" s="11">
        <f>[1]PopulatedForm20!U247</f>
        <v>1</v>
      </c>
      <c r="V154" s="11">
        <f>[1]PopulatedForm20!V247</f>
        <v>0</v>
      </c>
      <c r="W154" s="11">
        <f>[1]PopulatedForm20!W247</f>
        <v>0</v>
      </c>
      <c r="X154" s="11">
        <f>[1]PopulatedForm20!X247</f>
        <v>0</v>
      </c>
      <c r="Y154" s="11">
        <f>[1]PopulatedForm20!Y247</f>
        <v>1</v>
      </c>
      <c r="Z154" s="12">
        <f t="shared" si="4"/>
        <v>419</v>
      </c>
      <c r="AA154" s="13">
        <v>0</v>
      </c>
      <c r="AB154" s="11">
        <f>[1]PopulatedForm20!Z247</f>
        <v>0</v>
      </c>
      <c r="AC154" s="13">
        <f t="shared" si="5"/>
        <v>419</v>
      </c>
      <c r="AD154" s="13">
        <v>0</v>
      </c>
    </row>
    <row r="155" spans="1:31" ht="15.75">
      <c r="A155" s="10">
        <f>[1]PopulatedForm20!A248</f>
        <v>149</v>
      </c>
      <c r="B155" s="11">
        <f>[1]PopulatedForm20!B248</f>
        <v>3</v>
      </c>
      <c r="C155" s="11">
        <f>[1]PopulatedForm20!C248</f>
        <v>0</v>
      </c>
      <c r="D155" s="11">
        <f>[1]PopulatedForm20!D248</f>
        <v>415</v>
      </c>
      <c r="E155" s="11">
        <f>[1]PopulatedForm20!E248</f>
        <v>10</v>
      </c>
      <c r="F155" s="11">
        <f>[1]PopulatedForm20!F248</f>
        <v>0</v>
      </c>
      <c r="G155" s="11">
        <f>[1]PopulatedForm20!G248</f>
        <v>0</v>
      </c>
      <c r="H155" s="11">
        <f>[1]PopulatedForm20!H248</f>
        <v>0</v>
      </c>
      <c r="I155" s="11">
        <f>[1]PopulatedForm20!I248</f>
        <v>0</v>
      </c>
      <c r="J155" s="11">
        <f>[1]PopulatedForm20!J248</f>
        <v>3</v>
      </c>
      <c r="K155" s="11">
        <f>[1]PopulatedForm20!K248</f>
        <v>0</v>
      </c>
      <c r="L155" s="11">
        <f>[1]PopulatedForm20!L248</f>
        <v>0</v>
      </c>
      <c r="M155" s="11">
        <f>[1]PopulatedForm20!M248</f>
        <v>0</v>
      </c>
      <c r="N155" s="11">
        <f>[1]PopulatedForm20!N248</f>
        <v>0</v>
      </c>
      <c r="O155" s="11">
        <f>[1]PopulatedForm20!O248</f>
        <v>0</v>
      </c>
      <c r="P155" s="11">
        <f>[1]PopulatedForm20!P248</f>
        <v>0</v>
      </c>
      <c r="Q155" s="11">
        <f>[1]PopulatedForm20!Q248</f>
        <v>0</v>
      </c>
      <c r="R155" s="11">
        <f>[1]PopulatedForm20!R248</f>
        <v>0</v>
      </c>
      <c r="S155" s="11">
        <f>[1]PopulatedForm20!S248</f>
        <v>0</v>
      </c>
      <c r="T155" s="11">
        <f>[1]PopulatedForm20!T248</f>
        <v>11</v>
      </c>
      <c r="U155" s="11">
        <f>[1]PopulatedForm20!U248</f>
        <v>3</v>
      </c>
      <c r="V155" s="11">
        <f>[1]PopulatedForm20!V248</f>
        <v>1</v>
      </c>
      <c r="W155" s="11">
        <f>[1]PopulatedForm20!W248</f>
        <v>1</v>
      </c>
      <c r="X155" s="11">
        <f>[1]PopulatedForm20!X248</f>
        <v>0</v>
      </c>
      <c r="Y155" s="11">
        <f>[1]PopulatedForm20!Y248</f>
        <v>0</v>
      </c>
      <c r="Z155" s="12">
        <f t="shared" si="4"/>
        <v>447</v>
      </c>
      <c r="AA155" s="13">
        <v>0</v>
      </c>
      <c r="AB155" s="11">
        <f>[1]PopulatedForm20!Z248</f>
        <v>0</v>
      </c>
      <c r="AC155" s="13">
        <f t="shared" si="5"/>
        <v>447</v>
      </c>
      <c r="AD155" s="13">
        <v>0</v>
      </c>
    </row>
    <row r="156" spans="1:31" ht="15.75">
      <c r="A156" s="10">
        <f>[1]PopulatedForm20!A249</f>
        <v>150</v>
      </c>
      <c r="B156" s="11">
        <f>[1]PopulatedForm20!B249</f>
        <v>4</v>
      </c>
      <c r="C156" s="11">
        <f>[1]PopulatedForm20!C249</f>
        <v>0</v>
      </c>
      <c r="D156" s="11">
        <f>[1]PopulatedForm20!D249</f>
        <v>265</v>
      </c>
      <c r="E156" s="11">
        <f>[1]PopulatedForm20!E249</f>
        <v>64</v>
      </c>
      <c r="F156" s="11">
        <f>[1]PopulatedForm20!F249</f>
        <v>0</v>
      </c>
      <c r="G156" s="11">
        <f>[1]PopulatedForm20!G249</f>
        <v>0</v>
      </c>
      <c r="H156" s="11">
        <f>[1]PopulatedForm20!H249</f>
        <v>1</v>
      </c>
      <c r="I156" s="11">
        <f>[1]PopulatedForm20!I249</f>
        <v>0</v>
      </c>
      <c r="J156" s="11">
        <f>[1]PopulatedForm20!J249</f>
        <v>0</v>
      </c>
      <c r="K156" s="11">
        <f>[1]PopulatedForm20!K249</f>
        <v>0</v>
      </c>
      <c r="L156" s="11">
        <f>[1]PopulatedForm20!L249</f>
        <v>0</v>
      </c>
      <c r="M156" s="11">
        <f>[1]PopulatedForm20!M249</f>
        <v>0</v>
      </c>
      <c r="N156" s="11">
        <f>[1]PopulatedForm20!N249</f>
        <v>1</v>
      </c>
      <c r="O156" s="11">
        <f>[1]PopulatedForm20!O249</f>
        <v>1</v>
      </c>
      <c r="P156" s="11">
        <f>[1]PopulatedForm20!P249</f>
        <v>0</v>
      </c>
      <c r="Q156" s="11">
        <f>[1]PopulatedForm20!Q249</f>
        <v>2</v>
      </c>
      <c r="R156" s="11">
        <f>[1]PopulatedForm20!R249</f>
        <v>0</v>
      </c>
      <c r="S156" s="11">
        <f>[1]PopulatedForm20!S249</f>
        <v>0</v>
      </c>
      <c r="T156" s="11">
        <f>[1]PopulatedForm20!T249</f>
        <v>1</v>
      </c>
      <c r="U156" s="11">
        <f>[1]PopulatedForm20!U249</f>
        <v>1</v>
      </c>
      <c r="V156" s="11">
        <f>[1]PopulatedForm20!V249</f>
        <v>1</v>
      </c>
      <c r="W156" s="11">
        <f>[1]PopulatedForm20!W249</f>
        <v>0</v>
      </c>
      <c r="X156" s="11">
        <f>[1]PopulatedForm20!X249</f>
        <v>0</v>
      </c>
      <c r="Y156" s="11">
        <f>[1]PopulatedForm20!Y249</f>
        <v>1</v>
      </c>
      <c r="Z156" s="12">
        <f t="shared" si="4"/>
        <v>342</v>
      </c>
      <c r="AA156" s="13">
        <v>0</v>
      </c>
      <c r="AB156" s="11">
        <f>[1]PopulatedForm20!Z249</f>
        <v>0</v>
      </c>
      <c r="AC156" s="13">
        <f t="shared" si="5"/>
        <v>342</v>
      </c>
      <c r="AD156" s="13">
        <v>0</v>
      </c>
    </row>
    <row r="157" spans="1:31" ht="15.75">
      <c r="A157" s="10">
        <f>[1]PopulatedForm20!A250</f>
        <v>151</v>
      </c>
      <c r="B157" s="11">
        <f>[1]PopulatedForm20!B250</f>
        <v>31</v>
      </c>
      <c r="C157" s="11">
        <f>[1]PopulatedForm20!C250</f>
        <v>0</v>
      </c>
      <c r="D157" s="11">
        <f>[1]PopulatedForm20!D250</f>
        <v>333</v>
      </c>
      <c r="E157" s="11">
        <f>[1]PopulatedForm20!E250</f>
        <v>63</v>
      </c>
      <c r="F157" s="11">
        <f>[1]PopulatedForm20!F250</f>
        <v>0</v>
      </c>
      <c r="G157" s="11">
        <f>[1]PopulatedForm20!G250</f>
        <v>0</v>
      </c>
      <c r="H157" s="11">
        <f>[1]PopulatedForm20!H250</f>
        <v>0</v>
      </c>
      <c r="I157" s="11">
        <f>[1]PopulatedForm20!I250</f>
        <v>0</v>
      </c>
      <c r="J157" s="11">
        <f>[1]PopulatedForm20!J250</f>
        <v>1</v>
      </c>
      <c r="K157" s="11">
        <f>[1]PopulatedForm20!K250</f>
        <v>0</v>
      </c>
      <c r="L157" s="11">
        <f>[1]PopulatedForm20!L250</f>
        <v>0</v>
      </c>
      <c r="M157" s="11">
        <f>[1]PopulatedForm20!M250</f>
        <v>1</v>
      </c>
      <c r="N157" s="11">
        <f>[1]PopulatedForm20!N250</f>
        <v>0</v>
      </c>
      <c r="O157" s="11">
        <f>[1]PopulatedForm20!O250</f>
        <v>2</v>
      </c>
      <c r="P157" s="11">
        <f>[1]PopulatedForm20!P250</f>
        <v>0</v>
      </c>
      <c r="Q157" s="11">
        <f>[1]PopulatedForm20!Q250</f>
        <v>0</v>
      </c>
      <c r="R157" s="11">
        <f>[1]PopulatedForm20!R250</f>
        <v>1</v>
      </c>
      <c r="S157" s="11">
        <f>[1]PopulatedForm20!S250</f>
        <v>2</v>
      </c>
      <c r="T157" s="11">
        <f>[1]PopulatedForm20!T250</f>
        <v>6</v>
      </c>
      <c r="U157" s="11">
        <f>[1]PopulatedForm20!U250</f>
        <v>2</v>
      </c>
      <c r="V157" s="11">
        <f>[1]PopulatedForm20!V250</f>
        <v>1</v>
      </c>
      <c r="W157" s="11">
        <f>[1]PopulatedForm20!W250</f>
        <v>0</v>
      </c>
      <c r="X157" s="11">
        <f>[1]PopulatedForm20!X250</f>
        <v>0</v>
      </c>
      <c r="Y157" s="11">
        <f>[1]PopulatedForm20!Y250</f>
        <v>3</v>
      </c>
      <c r="Z157" s="12">
        <f t="shared" si="4"/>
        <v>446</v>
      </c>
      <c r="AA157" s="13">
        <v>0</v>
      </c>
      <c r="AB157" s="11">
        <f>[1]PopulatedForm20!Z250</f>
        <v>0</v>
      </c>
      <c r="AC157" s="13">
        <f t="shared" si="5"/>
        <v>446</v>
      </c>
      <c r="AD157" s="13">
        <v>0</v>
      </c>
    </row>
    <row r="158" spans="1:31" ht="15.75">
      <c r="A158" s="10">
        <f>[1]PopulatedForm20!A251</f>
        <v>152</v>
      </c>
      <c r="B158" s="11">
        <f>[1]PopulatedForm20!B251</f>
        <v>0</v>
      </c>
      <c r="C158" s="11">
        <f>[1]PopulatedForm20!C251</f>
        <v>1</v>
      </c>
      <c r="D158" s="11">
        <f>[1]PopulatedForm20!D251</f>
        <v>337</v>
      </c>
      <c r="E158" s="11">
        <f>[1]PopulatedForm20!E251</f>
        <v>47</v>
      </c>
      <c r="F158" s="11">
        <f>[1]PopulatedForm20!F251</f>
        <v>0</v>
      </c>
      <c r="G158" s="11">
        <f>[1]PopulatedForm20!G251</f>
        <v>0</v>
      </c>
      <c r="H158" s="11">
        <f>[1]PopulatedForm20!H251</f>
        <v>0</v>
      </c>
      <c r="I158" s="11">
        <f>[1]PopulatedForm20!I251</f>
        <v>0</v>
      </c>
      <c r="J158" s="11">
        <f>[1]PopulatedForm20!J251</f>
        <v>0</v>
      </c>
      <c r="K158" s="11">
        <f>[1]PopulatedForm20!K251</f>
        <v>0</v>
      </c>
      <c r="L158" s="11">
        <f>[1]PopulatedForm20!L251</f>
        <v>2</v>
      </c>
      <c r="M158" s="11">
        <f>[1]PopulatedForm20!M251</f>
        <v>0</v>
      </c>
      <c r="N158" s="11">
        <f>[1]PopulatedForm20!N251</f>
        <v>0</v>
      </c>
      <c r="O158" s="11">
        <f>[1]PopulatedForm20!O251</f>
        <v>1</v>
      </c>
      <c r="P158" s="11">
        <f>[1]PopulatedForm20!P251</f>
        <v>0</v>
      </c>
      <c r="Q158" s="11">
        <f>[1]PopulatedForm20!Q251</f>
        <v>0</v>
      </c>
      <c r="R158" s="11">
        <f>[1]PopulatedForm20!R251</f>
        <v>0</v>
      </c>
      <c r="S158" s="11">
        <f>[1]PopulatedForm20!S251</f>
        <v>26</v>
      </c>
      <c r="T158" s="11">
        <f>[1]PopulatedForm20!T251</f>
        <v>0</v>
      </c>
      <c r="U158" s="11">
        <f>[1]PopulatedForm20!U251</f>
        <v>1</v>
      </c>
      <c r="V158" s="11">
        <f>[1]PopulatedForm20!V251</f>
        <v>0</v>
      </c>
      <c r="W158" s="11">
        <f>[1]PopulatedForm20!W251</f>
        <v>0</v>
      </c>
      <c r="X158" s="11">
        <f>[1]PopulatedForm20!X251</f>
        <v>0</v>
      </c>
      <c r="Y158" s="11">
        <f>[1]PopulatedForm20!Y251</f>
        <v>0</v>
      </c>
      <c r="Z158" s="12">
        <f t="shared" si="4"/>
        <v>415</v>
      </c>
      <c r="AA158" s="13">
        <v>0</v>
      </c>
      <c r="AB158" s="11">
        <f>[1]PopulatedForm20!Z251</f>
        <v>0</v>
      </c>
      <c r="AC158" s="13">
        <f t="shared" si="5"/>
        <v>415</v>
      </c>
      <c r="AD158" s="13">
        <v>0</v>
      </c>
    </row>
    <row r="159" spans="1:31" ht="30">
      <c r="A159" s="14" t="s">
        <v>10</v>
      </c>
      <c r="B159" s="12">
        <f t="shared" ref="B159:AD159" si="6">SUM(B7:B158)</f>
        <v>2042</v>
      </c>
      <c r="C159" s="12">
        <f t="shared" si="6"/>
        <v>225</v>
      </c>
      <c r="D159" s="12">
        <f t="shared" si="6"/>
        <v>66886</v>
      </c>
      <c r="E159" s="12">
        <f t="shared" si="6"/>
        <v>16839</v>
      </c>
      <c r="F159" s="12">
        <f t="shared" si="6"/>
        <v>142</v>
      </c>
      <c r="G159" s="12">
        <f t="shared" si="6"/>
        <v>64</v>
      </c>
      <c r="H159" s="12">
        <f t="shared" si="6"/>
        <v>53</v>
      </c>
      <c r="I159" s="12">
        <f t="shared" si="6"/>
        <v>71</v>
      </c>
      <c r="J159" s="12">
        <f t="shared" si="6"/>
        <v>588</v>
      </c>
      <c r="K159" s="12">
        <f t="shared" si="6"/>
        <v>50</v>
      </c>
      <c r="L159" s="12">
        <f t="shared" si="6"/>
        <v>88</v>
      </c>
      <c r="M159" s="12">
        <f t="shared" si="6"/>
        <v>56</v>
      </c>
      <c r="N159" s="12">
        <f t="shared" si="6"/>
        <v>87</v>
      </c>
      <c r="O159" s="12">
        <f t="shared" si="6"/>
        <v>225</v>
      </c>
      <c r="P159" s="12">
        <f t="shared" si="6"/>
        <v>90</v>
      </c>
      <c r="Q159" s="12">
        <f t="shared" si="6"/>
        <v>170</v>
      </c>
      <c r="R159" s="12">
        <f t="shared" si="6"/>
        <v>224</v>
      </c>
      <c r="S159" s="12">
        <f t="shared" si="6"/>
        <v>114</v>
      </c>
      <c r="T159" s="12">
        <f t="shared" si="6"/>
        <v>301</v>
      </c>
      <c r="U159" s="12">
        <f t="shared" si="6"/>
        <v>211</v>
      </c>
      <c r="V159" s="12">
        <f t="shared" si="6"/>
        <v>54</v>
      </c>
      <c r="W159" s="12">
        <f t="shared" si="6"/>
        <v>37</v>
      </c>
      <c r="X159" s="12">
        <f t="shared" si="6"/>
        <v>48</v>
      </c>
      <c r="Y159" s="12">
        <f t="shared" si="6"/>
        <v>170</v>
      </c>
      <c r="Z159" s="12">
        <f t="shared" si="4"/>
        <v>88835</v>
      </c>
      <c r="AA159" s="12">
        <f t="shared" si="6"/>
        <v>0</v>
      </c>
      <c r="AB159" s="12">
        <f>SUM(AB7:AB158)</f>
        <v>185</v>
      </c>
      <c r="AC159" s="12">
        <f t="shared" si="5"/>
        <v>89020</v>
      </c>
      <c r="AD159" s="12">
        <f t="shared" si="6"/>
        <v>0</v>
      </c>
    </row>
    <row r="160" spans="1:31" ht="32.25">
      <c r="A160" s="14" t="s">
        <v>11</v>
      </c>
      <c r="B160" s="15">
        <v>0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2">
        <f t="shared" si="4"/>
        <v>0</v>
      </c>
      <c r="AA160" s="15">
        <v>0</v>
      </c>
      <c r="AB160" s="15">
        <v>0</v>
      </c>
      <c r="AC160" s="12">
        <f t="shared" si="5"/>
        <v>0</v>
      </c>
      <c r="AD160" s="12">
        <v>0</v>
      </c>
      <c r="AE160" s="51"/>
    </row>
    <row r="161" spans="1:30" ht="30.75">
      <c r="A161" s="14" t="s">
        <v>12</v>
      </c>
      <c r="B161" s="12">
        <f t="shared" ref="B161:AD161" si="7">SUM(B159:B160)</f>
        <v>2042</v>
      </c>
      <c r="C161" s="12">
        <f t="shared" si="7"/>
        <v>225</v>
      </c>
      <c r="D161" s="12">
        <f t="shared" si="7"/>
        <v>66886</v>
      </c>
      <c r="E161" s="12">
        <f t="shared" si="7"/>
        <v>16839</v>
      </c>
      <c r="F161" s="12">
        <f t="shared" si="7"/>
        <v>142</v>
      </c>
      <c r="G161" s="12">
        <f t="shared" si="7"/>
        <v>64</v>
      </c>
      <c r="H161" s="12">
        <f t="shared" si="7"/>
        <v>53</v>
      </c>
      <c r="I161" s="12">
        <f t="shared" si="7"/>
        <v>71</v>
      </c>
      <c r="J161" s="12">
        <f t="shared" si="7"/>
        <v>588</v>
      </c>
      <c r="K161" s="12">
        <f t="shared" si="7"/>
        <v>50</v>
      </c>
      <c r="L161" s="12">
        <f t="shared" si="7"/>
        <v>88</v>
      </c>
      <c r="M161" s="12">
        <f t="shared" si="7"/>
        <v>56</v>
      </c>
      <c r="N161" s="12">
        <f t="shared" si="7"/>
        <v>87</v>
      </c>
      <c r="O161" s="12">
        <f t="shared" si="7"/>
        <v>225</v>
      </c>
      <c r="P161" s="12">
        <f t="shared" si="7"/>
        <v>90</v>
      </c>
      <c r="Q161" s="12">
        <f t="shared" si="7"/>
        <v>170</v>
      </c>
      <c r="R161" s="12">
        <f t="shared" si="7"/>
        <v>224</v>
      </c>
      <c r="S161" s="12">
        <f t="shared" si="7"/>
        <v>114</v>
      </c>
      <c r="T161" s="12">
        <f t="shared" si="7"/>
        <v>301</v>
      </c>
      <c r="U161" s="12">
        <f t="shared" si="7"/>
        <v>211</v>
      </c>
      <c r="V161" s="12">
        <f t="shared" si="7"/>
        <v>54</v>
      </c>
      <c r="W161" s="12">
        <f t="shared" si="7"/>
        <v>37</v>
      </c>
      <c r="X161" s="12">
        <f t="shared" si="7"/>
        <v>48</v>
      </c>
      <c r="Y161" s="12">
        <f t="shared" si="7"/>
        <v>170</v>
      </c>
      <c r="Z161" s="12">
        <f t="shared" si="4"/>
        <v>88835</v>
      </c>
      <c r="AA161" s="12">
        <f t="shared" si="7"/>
        <v>0</v>
      </c>
      <c r="AB161" s="12">
        <f>SUM(AB159:AB160)</f>
        <v>185</v>
      </c>
      <c r="AC161" s="12">
        <f t="shared" si="5"/>
        <v>89020</v>
      </c>
      <c r="AD161" s="12">
        <f t="shared" si="7"/>
        <v>0</v>
      </c>
    </row>
  </sheetData>
  <mergeCells count="11">
    <mergeCell ref="A2:H2"/>
    <mergeCell ref="I2:O2"/>
    <mergeCell ref="A3:H3"/>
    <mergeCell ref="I3:O3"/>
    <mergeCell ref="A4:A6"/>
    <mergeCell ref="B4:Y4"/>
    <mergeCell ref="AB4:AB5"/>
    <mergeCell ref="Z4:Z5"/>
    <mergeCell ref="AA4:AA5"/>
    <mergeCell ref="AC4:AC5"/>
    <mergeCell ref="AD4:AD5"/>
  </mergeCell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D134"/>
  <sheetViews>
    <sheetView workbookViewId="0">
      <selection activeCell="B6" sqref="B6:AD6"/>
    </sheetView>
  </sheetViews>
  <sheetFormatPr defaultRowHeight="15"/>
  <cols>
    <col min="1" max="1" width="6.85546875" customWidth="1"/>
    <col min="2" max="3" width="5.42578125" customWidth="1"/>
    <col min="4" max="4" width="6" bestFit="1" customWidth="1"/>
    <col min="5" max="5" width="6" customWidth="1"/>
    <col min="6" max="25" width="5.42578125" customWidth="1"/>
    <col min="26" max="26" width="6.7109375" customWidth="1"/>
    <col min="27" max="27" width="5.42578125" customWidth="1"/>
    <col min="28" max="28" width="6.5703125" customWidth="1"/>
    <col min="29" max="29" width="7.140625" customWidth="1"/>
    <col min="30" max="30" width="5.28515625" customWidth="1"/>
  </cols>
  <sheetData>
    <row r="1" spans="1:30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30">
      <c r="A2" s="60" t="s">
        <v>0</v>
      </c>
      <c r="B2" s="60"/>
      <c r="C2" s="60"/>
      <c r="D2" s="60"/>
      <c r="E2" s="60"/>
      <c r="F2" s="60"/>
      <c r="G2" s="60"/>
      <c r="H2" s="60"/>
      <c r="I2" s="61" t="s">
        <v>82</v>
      </c>
      <c r="J2" s="61"/>
      <c r="K2" s="61"/>
      <c r="L2" s="61"/>
      <c r="M2" s="61"/>
      <c r="N2" s="61"/>
      <c r="O2" s="61"/>
    </row>
    <row r="3" spans="1:30">
      <c r="A3" s="60" t="s">
        <v>2</v>
      </c>
      <c r="B3" s="60"/>
      <c r="C3" s="60"/>
      <c r="D3" s="60"/>
      <c r="E3" s="60"/>
      <c r="F3" s="60"/>
      <c r="G3" s="60"/>
      <c r="H3" s="60"/>
      <c r="I3" s="61">
        <v>79976</v>
      </c>
      <c r="J3" s="61"/>
      <c r="K3" s="61"/>
      <c r="L3" s="61"/>
      <c r="M3" s="61"/>
      <c r="N3" s="61"/>
      <c r="O3" s="61"/>
    </row>
    <row r="4" spans="1:30" ht="15" customHeight="1">
      <c r="A4" s="62" t="s">
        <v>3</v>
      </c>
      <c r="B4" s="65" t="s">
        <v>4</v>
      </c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8"/>
      <c r="Z4" s="59" t="s">
        <v>6</v>
      </c>
      <c r="AA4" s="59" t="s">
        <v>7</v>
      </c>
      <c r="AB4" s="55" t="s">
        <v>5</v>
      </c>
      <c r="AC4" s="55" t="s">
        <v>8</v>
      </c>
      <c r="AD4" s="59" t="s">
        <v>9</v>
      </c>
    </row>
    <row r="5" spans="1:30" ht="177.75">
      <c r="A5" s="63"/>
      <c r="B5" s="7" t="s">
        <v>22</v>
      </c>
      <c r="C5" s="7" t="s">
        <v>23</v>
      </c>
      <c r="D5" s="7" t="s">
        <v>24</v>
      </c>
      <c r="E5" s="7" t="s">
        <v>25</v>
      </c>
      <c r="F5" s="7" t="s">
        <v>26</v>
      </c>
      <c r="G5" s="7" t="s">
        <v>27</v>
      </c>
      <c r="H5" s="7" t="s">
        <v>28</v>
      </c>
      <c r="I5" s="7" t="s">
        <v>29</v>
      </c>
      <c r="J5" s="7" t="s">
        <v>30</v>
      </c>
      <c r="K5" s="7" t="s">
        <v>31</v>
      </c>
      <c r="L5" s="7" t="s">
        <v>32</v>
      </c>
      <c r="M5" s="7" t="s">
        <v>33</v>
      </c>
      <c r="N5" s="7" t="s">
        <v>34</v>
      </c>
      <c r="O5" s="7" t="s">
        <v>35</v>
      </c>
      <c r="P5" s="7" t="s">
        <v>36</v>
      </c>
      <c r="Q5" s="7" t="s">
        <v>37</v>
      </c>
      <c r="R5" s="7" t="s">
        <v>38</v>
      </c>
      <c r="S5" s="7" t="s">
        <v>39</v>
      </c>
      <c r="T5" s="7" t="s">
        <v>40</v>
      </c>
      <c r="U5" s="7" t="s">
        <v>41</v>
      </c>
      <c r="V5" s="7" t="s">
        <v>42</v>
      </c>
      <c r="W5" s="7" t="s">
        <v>43</v>
      </c>
      <c r="X5" s="7" t="s">
        <v>44</v>
      </c>
      <c r="Y5" s="7" t="s">
        <v>45</v>
      </c>
      <c r="Z5" s="59"/>
      <c r="AA5" s="59"/>
      <c r="AB5" s="56"/>
      <c r="AC5" s="56"/>
      <c r="AD5" s="59"/>
    </row>
    <row r="6" spans="1:30">
      <c r="A6" s="64"/>
      <c r="B6" s="8">
        <v>1</v>
      </c>
      <c r="C6" s="9">
        <v>2</v>
      </c>
      <c r="D6" s="8">
        <v>3</v>
      </c>
      <c r="E6" s="9">
        <v>4</v>
      </c>
      <c r="F6" s="8">
        <v>5</v>
      </c>
      <c r="G6" s="9">
        <v>6</v>
      </c>
      <c r="H6" s="8">
        <v>7</v>
      </c>
      <c r="I6" s="9">
        <v>8</v>
      </c>
      <c r="J6" s="8">
        <v>9</v>
      </c>
      <c r="K6" s="9">
        <v>10</v>
      </c>
      <c r="L6" s="8">
        <v>11</v>
      </c>
      <c r="M6" s="9">
        <v>12</v>
      </c>
      <c r="N6" s="8">
        <v>13</v>
      </c>
      <c r="O6" s="9">
        <v>14</v>
      </c>
      <c r="P6" s="8">
        <v>15</v>
      </c>
      <c r="Q6" s="9">
        <v>16</v>
      </c>
      <c r="R6" s="8">
        <v>17</v>
      </c>
      <c r="S6" s="9">
        <v>18</v>
      </c>
      <c r="T6" s="8">
        <v>19</v>
      </c>
      <c r="U6" s="9">
        <v>20</v>
      </c>
      <c r="V6" s="8">
        <v>21</v>
      </c>
      <c r="W6" s="9">
        <v>22</v>
      </c>
      <c r="X6" s="8">
        <v>23</v>
      </c>
      <c r="Y6" s="9">
        <v>24</v>
      </c>
      <c r="Z6" s="8">
        <v>25</v>
      </c>
      <c r="AA6" s="9">
        <v>26</v>
      </c>
      <c r="AB6" s="8">
        <v>27</v>
      </c>
      <c r="AC6" s="9">
        <v>28</v>
      </c>
      <c r="AD6" s="8">
        <v>29</v>
      </c>
    </row>
    <row r="7" spans="1:30" ht="15" customHeight="1">
      <c r="A7" s="10">
        <v>1</v>
      </c>
      <c r="B7" s="13">
        <v>6</v>
      </c>
      <c r="C7" s="13">
        <v>2</v>
      </c>
      <c r="D7" s="13">
        <v>326</v>
      </c>
      <c r="E7" s="13">
        <v>35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3</v>
      </c>
      <c r="P7" s="13">
        <v>1</v>
      </c>
      <c r="Q7" s="13">
        <v>0</v>
      </c>
      <c r="R7" s="13">
        <v>0</v>
      </c>
      <c r="S7" s="13">
        <v>0</v>
      </c>
      <c r="T7" s="13">
        <v>4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2">
        <f>SUM(B7:Y7)</f>
        <v>377</v>
      </c>
      <c r="AA7" s="13">
        <v>0</v>
      </c>
      <c r="AB7" s="13">
        <v>0</v>
      </c>
      <c r="AC7" s="13">
        <f>Z7+AB7</f>
        <v>377</v>
      </c>
      <c r="AD7" s="13">
        <v>0</v>
      </c>
    </row>
    <row r="8" spans="1:30" ht="15.75">
      <c r="A8" s="25">
        <v>2</v>
      </c>
      <c r="B8" s="13">
        <v>11</v>
      </c>
      <c r="C8" s="13">
        <v>3</v>
      </c>
      <c r="D8" s="13">
        <v>413</v>
      </c>
      <c r="E8" s="13">
        <v>116</v>
      </c>
      <c r="F8" s="13">
        <v>2</v>
      </c>
      <c r="G8" s="13">
        <v>0</v>
      </c>
      <c r="H8" s="13">
        <v>0</v>
      </c>
      <c r="I8" s="13">
        <v>0</v>
      </c>
      <c r="J8" s="13">
        <v>2</v>
      </c>
      <c r="K8" s="13">
        <v>1</v>
      </c>
      <c r="L8" s="13">
        <v>2</v>
      </c>
      <c r="M8" s="13">
        <v>1</v>
      </c>
      <c r="N8" s="13">
        <v>1</v>
      </c>
      <c r="O8" s="13">
        <v>2</v>
      </c>
      <c r="P8" s="13">
        <v>1</v>
      </c>
      <c r="Q8" s="13">
        <v>2</v>
      </c>
      <c r="R8" s="13">
        <v>1</v>
      </c>
      <c r="S8" s="13">
        <v>1</v>
      </c>
      <c r="T8" s="13">
        <v>3</v>
      </c>
      <c r="U8" s="13">
        <v>2</v>
      </c>
      <c r="V8" s="13">
        <v>0</v>
      </c>
      <c r="W8" s="13">
        <v>1</v>
      </c>
      <c r="X8" s="13">
        <v>1</v>
      </c>
      <c r="Y8" s="13">
        <v>2</v>
      </c>
      <c r="Z8" s="12">
        <f t="shared" ref="Z8:Z38" si="0">SUM(B8:Y8)</f>
        <v>568</v>
      </c>
      <c r="AA8" s="13">
        <v>0</v>
      </c>
      <c r="AB8" s="13">
        <v>1</v>
      </c>
      <c r="AC8" s="13">
        <f t="shared" ref="AC8:AC38" si="1">Z8+AB8</f>
        <v>569</v>
      </c>
      <c r="AD8" s="13">
        <v>0</v>
      </c>
    </row>
    <row r="9" spans="1:30" ht="15.75">
      <c r="A9" s="25">
        <v>3</v>
      </c>
      <c r="B9" s="13">
        <v>2</v>
      </c>
      <c r="C9" s="13">
        <v>1</v>
      </c>
      <c r="D9" s="13">
        <v>142</v>
      </c>
      <c r="E9" s="13">
        <v>423</v>
      </c>
      <c r="F9" s="13">
        <v>4</v>
      </c>
      <c r="G9" s="13">
        <v>2</v>
      </c>
      <c r="H9" s="13">
        <v>0</v>
      </c>
      <c r="I9" s="13">
        <v>0</v>
      </c>
      <c r="J9" s="13">
        <v>1</v>
      </c>
      <c r="K9" s="13">
        <v>0</v>
      </c>
      <c r="L9" s="13">
        <v>1</v>
      </c>
      <c r="M9" s="13">
        <v>0</v>
      </c>
      <c r="N9" s="13">
        <v>4</v>
      </c>
      <c r="O9" s="13">
        <v>1</v>
      </c>
      <c r="P9" s="13">
        <v>0</v>
      </c>
      <c r="Q9" s="13">
        <v>1</v>
      </c>
      <c r="R9" s="13">
        <v>3</v>
      </c>
      <c r="S9" s="13">
        <v>1</v>
      </c>
      <c r="T9" s="13">
        <v>2</v>
      </c>
      <c r="U9" s="13">
        <v>9</v>
      </c>
      <c r="V9" s="13">
        <v>1</v>
      </c>
      <c r="W9" s="13">
        <v>3</v>
      </c>
      <c r="X9" s="13">
        <v>1</v>
      </c>
      <c r="Y9" s="13">
        <v>4</v>
      </c>
      <c r="Z9" s="12">
        <f t="shared" si="0"/>
        <v>606</v>
      </c>
      <c r="AA9" s="13">
        <v>0</v>
      </c>
      <c r="AB9" s="13">
        <v>1</v>
      </c>
      <c r="AC9" s="13">
        <f t="shared" si="1"/>
        <v>607</v>
      </c>
      <c r="AD9" s="13">
        <v>0</v>
      </c>
    </row>
    <row r="10" spans="1:30" ht="15.75">
      <c r="A10" s="25">
        <v>4</v>
      </c>
      <c r="B10" s="13">
        <v>1</v>
      </c>
      <c r="C10" s="13">
        <v>0</v>
      </c>
      <c r="D10" s="13">
        <v>361</v>
      </c>
      <c r="E10" s="13">
        <v>106</v>
      </c>
      <c r="F10" s="13">
        <v>3</v>
      </c>
      <c r="G10" s="13">
        <v>0</v>
      </c>
      <c r="H10" s="13">
        <v>1</v>
      </c>
      <c r="I10" s="13">
        <v>1</v>
      </c>
      <c r="J10" s="13">
        <v>5</v>
      </c>
      <c r="K10" s="13">
        <v>0</v>
      </c>
      <c r="L10" s="13">
        <v>0</v>
      </c>
      <c r="M10" s="13">
        <v>0</v>
      </c>
      <c r="N10" s="13">
        <v>1</v>
      </c>
      <c r="O10" s="13">
        <v>2</v>
      </c>
      <c r="P10" s="13">
        <v>1</v>
      </c>
      <c r="Q10" s="13">
        <v>1</v>
      </c>
      <c r="R10" s="13">
        <v>1</v>
      </c>
      <c r="S10" s="13">
        <v>0</v>
      </c>
      <c r="T10" s="13">
        <v>4</v>
      </c>
      <c r="U10" s="13">
        <v>5</v>
      </c>
      <c r="V10" s="13">
        <v>1</v>
      </c>
      <c r="W10" s="13">
        <v>0</v>
      </c>
      <c r="X10" s="13">
        <v>2</v>
      </c>
      <c r="Y10" s="13">
        <v>6</v>
      </c>
      <c r="Z10" s="12">
        <f t="shared" si="0"/>
        <v>502</v>
      </c>
      <c r="AA10" s="13">
        <v>0</v>
      </c>
      <c r="AB10" s="13">
        <v>4</v>
      </c>
      <c r="AC10" s="13">
        <f t="shared" si="1"/>
        <v>506</v>
      </c>
      <c r="AD10" s="13">
        <v>0</v>
      </c>
    </row>
    <row r="11" spans="1:30" ht="15.75">
      <c r="A11" s="25">
        <v>5</v>
      </c>
      <c r="B11" s="13">
        <v>1</v>
      </c>
      <c r="C11" s="13">
        <v>0</v>
      </c>
      <c r="D11" s="13">
        <v>365</v>
      </c>
      <c r="E11" s="13">
        <v>22</v>
      </c>
      <c r="F11" s="13">
        <v>1</v>
      </c>
      <c r="G11" s="13">
        <v>0</v>
      </c>
      <c r="H11" s="13">
        <v>0</v>
      </c>
      <c r="I11" s="13">
        <v>1</v>
      </c>
      <c r="J11" s="13">
        <v>1</v>
      </c>
      <c r="K11" s="13">
        <v>0</v>
      </c>
      <c r="L11" s="13">
        <v>0</v>
      </c>
      <c r="M11" s="13">
        <v>1</v>
      </c>
      <c r="N11" s="13">
        <v>7</v>
      </c>
      <c r="O11" s="13">
        <v>0</v>
      </c>
      <c r="P11" s="13">
        <v>0</v>
      </c>
      <c r="Q11" s="13">
        <v>0</v>
      </c>
      <c r="R11" s="13">
        <v>0</v>
      </c>
      <c r="S11" s="13">
        <v>1</v>
      </c>
      <c r="T11" s="13">
        <v>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2">
        <f t="shared" si="0"/>
        <v>400</v>
      </c>
      <c r="AA11" s="13">
        <v>0</v>
      </c>
      <c r="AB11" s="13">
        <v>0</v>
      </c>
      <c r="AC11" s="13">
        <f t="shared" si="1"/>
        <v>400</v>
      </c>
      <c r="AD11" s="13">
        <v>0</v>
      </c>
    </row>
    <row r="12" spans="1:30" ht="15.75">
      <c r="A12" s="25">
        <v>6</v>
      </c>
      <c r="B12" s="13">
        <v>3</v>
      </c>
      <c r="C12" s="13">
        <v>0</v>
      </c>
      <c r="D12" s="13">
        <v>300</v>
      </c>
      <c r="E12" s="13">
        <v>5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2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2">
        <f t="shared" si="0"/>
        <v>310</v>
      </c>
      <c r="AA12" s="13">
        <v>0</v>
      </c>
      <c r="AB12" s="13">
        <v>0</v>
      </c>
      <c r="AC12" s="13">
        <f t="shared" si="1"/>
        <v>310</v>
      </c>
      <c r="AD12" s="13">
        <v>0</v>
      </c>
    </row>
    <row r="13" spans="1:30" ht="15.75">
      <c r="A13" s="25">
        <v>7</v>
      </c>
      <c r="B13" s="13">
        <v>1</v>
      </c>
      <c r="C13" s="13">
        <v>1</v>
      </c>
      <c r="D13" s="13">
        <v>228</v>
      </c>
      <c r="E13" s="13">
        <v>5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2</v>
      </c>
      <c r="P13" s="13">
        <v>0</v>
      </c>
      <c r="Q13" s="13">
        <v>2</v>
      </c>
      <c r="R13" s="13">
        <v>0</v>
      </c>
      <c r="S13" s="13">
        <v>0</v>
      </c>
      <c r="T13" s="13">
        <v>2</v>
      </c>
      <c r="U13" s="13">
        <v>0</v>
      </c>
      <c r="V13" s="13">
        <v>0</v>
      </c>
      <c r="W13" s="13">
        <v>0</v>
      </c>
      <c r="X13" s="13">
        <v>0</v>
      </c>
      <c r="Y13" s="13">
        <v>1</v>
      </c>
      <c r="Z13" s="12">
        <f t="shared" si="0"/>
        <v>242</v>
      </c>
      <c r="AA13" s="13">
        <v>0</v>
      </c>
      <c r="AB13" s="13">
        <v>0</v>
      </c>
      <c r="AC13" s="13">
        <f t="shared" si="1"/>
        <v>242</v>
      </c>
      <c r="AD13" s="13">
        <v>0</v>
      </c>
    </row>
    <row r="14" spans="1:30" ht="15.75">
      <c r="A14" s="25">
        <v>8</v>
      </c>
      <c r="B14" s="13">
        <v>10</v>
      </c>
      <c r="C14" s="13">
        <v>1</v>
      </c>
      <c r="D14" s="13">
        <v>439</v>
      </c>
      <c r="E14" s="13">
        <v>115</v>
      </c>
      <c r="F14" s="13">
        <v>2</v>
      </c>
      <c r="G14" s="13">
        <v>1</v>
      </c>
      <c r="H14" s="13">
        <v>0</v>
      </c>
      <c r="I14" s="13">
        <v>3</v>
      </c>
      <c r="J14" s="13">
        <v>3</v>
      </c>
      <c r="K14" s="13">
        <v>0</v>
      </c>
      <c r="L14" s="13">
        <v>3</v>
      </c>
      <c r="M14" s="13">
        <v>0</v>
      </c>
      <c r="N14" s="13">
        <v>1</v>
      </c>
      <c r="O14" s="13">
        <v>4</v>
      </c>
      <c r="P14" s="13">
        <v>1</v>
      </c>
      <c r="Q14" s="13">
        <v>0</v>
      </c>
      <c r="R14" s="13">
        <v>1</v>
      </c>
      <c r="S14" s="13">
        <v>3</v>
      </c>
      <c r="T14" s="13">
        <v>4</v>
      </c>
      <c r="U14" s="13">
        <v>2</v>
      </c>
      <c r="V14" s="13">
        <v>0</v>
      </c>
      <c r="W14" s="13">
        <v>0</v>
      </c>
      <c r="X14" s="13">
        <v>3</v>
      </c>
      <c r="Y14" s="13">
        <v>4</v>
      </c>
      <c r="Z14" s="12">
        <f t="shared" si="0"/>
        <v>600</v>
      </c>
      <c r="AA14" s="13">
        <v>0</v>
      </c>
      <c r="AB14" s="13">
        <v>5</v>
      </c>
      <c r="AC14" s="13">
        <f t="shared" si="1"/>
        <v>605</v>
      </c>
      <c r="AD14" s="13">
        <v>0</v>
      </c>
    </row>
    <row r="15" spans="1:30" ht="15.75">
      <c r="A15" s="25">
        <v>9</v>
      </c>
      <c r="B15" s="13">
        <v>2</v>
      </c>
      <c r="C15" s="13">
        <v>0</v>
      </c>
      <c r="D15" s="13">
        <v>30</v>
      </c>
      <c r="E15" s="13">
        <v>253</v>
      </c>
      <c r="F15" s="13">
        <v>2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2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0</v>
      </c>
      <c r="U15" s="13">
        <v>1</v>
      </c>
      <c r="V15" s="13">
        <v>0</v>
      </c>
      <c r="W15" s="13">
        <v>0</v>
      </c>
      <c r="X15" s="13">
        <v>0</v>
      </c>
      <c r="Y15" s="13">
        <v>0</v>
      </c>
      <c r="Z15" s="12">
        <f t="shared" si="0"/>
        <v>290</v>
      </c>
      <c r="AA15" s="13">
        <v>0</v>
      </c>
      <c r="AB15" s="13">
        <v>0</v>
      </c>
      <c r="AC15" s="13">
        <f t="shared" si="1"/>
        <v>290</v>
      </c>
      <c r="AD15" s="13">
        <v>0</v>
      </c>
    </row>
    <row r="16" spans="1:30" ht="15.75">
      <c r="A16" s="10">
        <v>10</v>
      </c>
      <c r="B16" s="12">
        <v>0</v>
      </c>
      <c r="C16" s="12">
        <v>0</v>
      </c>
      <c r="D16" s="12">
        <v>121</v>
      </c>
      <c r="E16" s="12">
        <v>75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f t="shared" si="0"/>
        <v>196</v>
      </c>
      <c r="AA16" s="13">
        <v>0</v>
      </c>
      <c r="AB16" s="13">
        <v>0</v>
      </c>
      <c r="AC16" s="13">
        <f t="shared" si="1"/>
        <v>196</v>
      </c>
      <c r="AD16" s="13">
        <v>0</v>
      </c>
    </row>
    <row r="17" spans="1:30" ht="15.75">
      <c r="A17" s="25">
        <v>11</v>
      </c>
      <c r="B17" s="12">
        <v>5</v>
      </c>
      <c r="C17" s="12">
        <v>0</v>
      </c>
      <c r="D17" s="12">
        <v>316</v>
      </c>
      <c r="E17" s="12">
        <v>99</v>
      </c>
      <c r="F17" s="12">
        <v>1</v>
      </c>
      <c r="G17" s="12">
        <v>0</v>
      </c>
      <c r="H17" s="12">
        <v>0</v>
      </c>
      <c r="I17" s="12">
        <v>1</v>
      </c>
      <c r="J17" s="12">
        <v>2</v>
      </c>
      <c r="K17" s="12">
        <v>0</v>
      </c>
      <c r="L17" s="12">
        <v>1</v>
      </c>
      <c r="M17" s="12">
        <v>2</v>
      </c>
      <c r="N17" s="12">
        <v>0</v>
      </c>
      <c r="O17" s="12">
        <v>2</v>
      </c>
      <c r="P17" s="12">
        <v>1</v>
      </c>
      <c r="Q17" s="12">
        <v>2</v>
      </c>
      <c r="R17" s="12">
        <v>1</v>
      </c>
      <c r="S17" s="12">
        <v>0</v>
      </c>
      <c r="T17" s="12">
        <v>2</v>
      </c>
      <c r="U17" s="12">
        <v>0</v>
      </c>
      <c r="V17" s="12">
        <v>2</v>
      </c>
      <c r="W17" s="12">
        <v>0</v>
      </c>
      <c r="X17" s="12">
        <v>0</v>
      </c>
      <c r="Y17" s="12">
        <v>3</v>
      </c>
      <c r="Z17" s="12">
        <f t="shared" si="0"/>
        <v>440</v>
      </c>
      <c r="AA17" s="13">
        <v>0</v>
      </c>
      <c r="AB17" s="13">
        <v>1</v>
      </c>
      <c r="AC17" s="13">
        <f t="shared" si="1"/>
        <v>441</v>
      </c>
      <c r="AD17" s="13">
        <v>0</v>
      </c>
    </row>
    <row r="18" spans="1:30" ht="15.75">
      <c r="A18" s="25">
        <v>12</v>
      </c>
      <c r="B18" s="12">
        <v>4</v>
      </c>
      <c r="C18" s="12">
        <v>2</v>
      </c>
      <c r="D18" s="12">
        <v>256</v>
      </c>
      <c r="E18" s="12">
        <v>91</v>
      </c>
      <c r="F18" s="12">
        <v>2</v>
      </c>
      <c r="G18" s="12">
        <v>0</v>
      </c>
      <c r="H18" s="12">
        <v>0</v>
      </c>
      <c r="I18" s="12">
        <v>0</v>
      </c>
      <c r="J18" s="12">
        <v>1</v>
      </c>
      <c r="K18" s="12">
        <v>0</v>
      </c>
      <c r="L18" s="12">
        <v>1</v>
      </c>
      <c r="M18" s="12">
        <v>1</v>
      </c>
      <c r="N18" s="12">
        <v>1</v>
      </c>
      <c r="O18" s="12">
        <v>2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2</v>
      </c>
      <c r="V18" s="12">
        <v>0</v>
      </c>
      <c r="W18" s="12">
        <v>1</v>
      </c>
      <c r="X18" s="12">
        <v>0</v>
      </c>
      <c r="Y18" s="12">
        <v>3</v>
      </c>
      <c r="Z18" s="12">
        <f t="shared" si="0"/>
        <v>367</v>
      </c>
      <c r="AA18" s="13">
        <v>0</v>
      </c>
      <c r="AB18" s="13">
        <v>0</v>
      </c>
      <c r="AC18" s="13">
        <f t="shared" si="1"/>
        <v>367</v>
      </c>
      <c r="AD18" s="13">
        <v>0</v>
      </c>
    </row>
    <row r="19" spans="1:30" ht="15.75">
      <c r="A19" s="25">
        <v>13</v>
      </c>
      <c r="B19" s="12">
        <v>3</v>
      </c>
      <c r="C19" s="12">
        <v>6</v>
      </c>
      <c r="D19" s="12">
        <v>319</v>
      </c>
      <c r="E19" s="12">
        <v>391</v>
      </c>
      <c r="F19" s="12">
        <v>4</v>
      </c>
      <c r="G19" s="12">
        <v>1</v>
      </c>
      <c r="H19" s="12">
        <v>1</v>
      </c>
      <c r="I19" s="12">
        <v>1</v>
      </c>
      <c r="J19" s="12">
        <v>4</v>
      </c>
      <c r="K19" s="12">
        <v>3</v>
      </c>
      <c r="L19" s="12">
        <v>1</v>
      </c>
      <c r="M19" s="12">
        <v>0</v>
      </c>
      <c r="N19" s="12">
        <v>1</v>
      </c>
      <c r="O19" s="12">
        <v>2</v>
      </c>
      <c r="P19" s="12">
        <v>2</v>
      </c>
      <c r="Q19" s="12">
        <v>0</v>
      </c>
      <c r="R19" s="12">
        <v>0</v>
      </c>
      <c r="S19" s="12">
        <v>1</v>
      </c>
      <c r="T19" s="12">
        <v>0</v>
      </c>
      <c r="U19" s="12">
        <v>0</v>
      </c>
      <c r="V19" s="12">
        <v>1</v>
      </c>
      <c r="W19" s="12">
        <v>0</v>
      </c>
      <c r="X19" s="12">
        <v>0</v>
      </c>
      <c r="Y19" s="12">
        <v>0</v>
      </c>
      <c r="Z19" s="12">
        <f t="shared" si="0"/>
        <v>741</v>
      </c>
      <c r="AA19" s="13">
        <v>0</v>
      </c>
      <c r="AB19" s="13">
        <v>0</v>
      </c>
      <c r="AC19" s="13">
        <f t="shared" si="1"/>
        <v>741</v>
      </c>
      <c r="AD19" s="13">
        <v>0</v>
      </c>
    </row>
    <row r="20" spans="1:30" ht="15.75">
      <c r="A20" s="25">
        <v>14</v>
      </c>
      <c r="B20" s="12">
        <v>1</v>
      </c>
      <c r="C20" s="12">
        <v>0</v>
      </c>
      <c r="D20" s="12">
        <v>155</v>
      </c>
      <c r="E20" s="12">
        <v>55</v>
      </c>
      <c r="F20" s="12">
        <v>0</v>
      </c>
      <c r="G20" s="12">
        <v>0</v>
      </c>
      <c r="H20" s="12">
        <v>0</v>
      </c>
      <c r="I20" s="12">
        <v>0</v>
      </c>
      <c r="J20" s="12">
        <v>1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1</v>
      </c>
      <c r="Q20" s="12">
        <v>0</v>
      </c>
      <c r="R20" s="12">
        <v>0</v>
      </c>
      <c r="S20" s="12">
        <v>0</v>
      </c>
      <c r="T20" s="12">
        <v>0</v>
      </c>
      <c r="U20" s="12">
        <v>1</v>
      </c>
      <c r="V20" s="12">
        <v>0</v>
      </c>
      <c r="W20" s="12">
        <v>0</v>
      </c>
      <c r="X20" s="12">
        <v>0</v>
      </c>
      <c r="Y20" s="12">
        <v>0</v>
      </c>
      <c r="Z20" s="12">
        <f t="shared" si="0"/>
        <v>214</v>
      </c>
      <c r="AA20" s="13">
        <v>0</v>
      </c>
      <c r="AB20" s="13">
        <v>0</v>
      </c>
      <c r="AC20" s="13">
        <f t="shared" si="1"/>
        <v>214</v>
      </c>
      <c r="AD20" s="13">
        <v>0</v>
      </c>
    </row>
    <row r="21" spans="1:30" ht="15.75">
      <c r="A21" s="25">
        <v>15</v>
      </c>
      <c r="B21" s="12">
        <v>1</v>
      </c>
      <c r="C21" s="12">
        <v>1</v>
      </c>
      <c r="D21" s="12">
        <v>310</v>
      </c>
      <c r="E21" s="12">
        <v>152</v>
      </c>
      <c r="F21" s="12">
        <v>0</v>
      </c>
      <c r="G21" s="12">
        <v>2</v>
      </c>
      <c r="H21" s="12">
        <v>1</v>
      </c>
      <c r="I21" s="12">
        <v>0</v>
      </c>
      <c r="J21" s="12">
        <v>0</v>
      </c>
      <c r="K21" s="12">
        <v>0</v>
      </c>
      <c r="L21" s="12">
        <v>1</v>
      </c>
      <c r="M21" s="12">
        <v>0</v>
      </c>
      <c r="N21" s="12">
        <v>3</v>
      </c>
      <c r="O21" s="12">
        <v>1</v>
      </c>
      <c r="P21" s="12">
        <v>0</v>
      </c>
      <c r="Q21" s="12">
        <v>1</v>
      </c>
      <c r="R21" s="12">
        <v>1</v>
      </c>
      <c r="S21" s="12">
        <v>0</v>
      </c>
      <c r="T21" s="12">
        <v>1</v>
      </c>
      <c r="U21" s="12">
        <v>1</v>
      </c>
      <c r="V21" s="12">
        <v>0</v>
      </c>
      <c r="W21" s="12">
        <v>0</v>
      </c>
      <c r="X21" s="12">
        <v>0</v>
      </c>
      <c r="Y21" s="12">
        <v>0</v>
      </c>
      <c r="Z21" s="12">
        <f t="shared" si="0"/>
        <v>476</v>
      </c>
      <c r="AA21" s="13">
        <v>0</v>
      </c>
      <c r="AB21" s="13">
        <v>1</v>
      </c>
      <c r="AC21" s="13">
        <f t="shared" si="1"/>
        <v>477</v>
      </c>
      <c r="AD21" s="13">
        <v>0</v>
      </c>
    </row>
    <row r="22" spans="1:30" ht="15.75">
      <c r="A22" s="25">
        <v>16</v>
      </c>
      <c r="B22" s="12">
        <v>6</v>
      </c>
      <c r="C22" s="12">
        <v>2</v>
      </c>
      <c r="D22" s="12">
        <v>363</v>
      </c>
      <c r="E22" s="12">
        <v>96</v>
      </c>
      <c r="F22" s="12">
        <v>2</v>
      </c>
      <c r="G22" s="12">
        <v>1</v>
      </c>
      <c r="H22" s="12">
        <v>1</v>
      </c>
      <c r="I22" s="12">
        <v>0</v>
      </c>
      <c r="J22" s="12">
        <v>0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1</v>
      </c>
      <c r="Q22" s="12">
        <v>1</v>
      </c>
      <c r="R22" s="12">
        <v>1</v>
      </c>
      <c r="S22" s="12">
        <v>0</v>
      </c>
      <c r="T22" s="12">
        <v>0</v>
      </c>
      <c r="U22" s="12">
        <v>1</v>
      </c>
      <c r="V22" s="12">
        <v>0</v>
      </c>
      <c r="W22" s="12">
        <v>1</v>
      </c>
      <c r="X22" s="12">
        <v>1</v>
      </c>
      <c r="Y22" s="12">
        <v>0</v>
      </c>
      <c r="Z22" s="12">
        <f t="shared" si="0"/>
        <v>477</v>
      </c>
      <c r="AA22" s="13">
        <v>0</v>
      </c>
      <c r="AB22" s="13">
        <v>0</v>
      </c>
      <c r="AC22" s="13">
        <f t="shared" si="1"/>
        <v>477</v>
      </c>
      <c r="AD22" s="13">
        <v>0</v>
      </c>
    </row>
    <row r="23" spans="1:30" ht="15.75">
      <c r="A23" s="25">
        <v>17</v>
      </c>
      <c r="B23" s="12">
        <v>0</v>
      </c>
      <c r="C23" s="12">
        <v>4</v>
      </c>
      <c r="D23" s="12">
        <v>127</v>
      </c>
      <c r="E23" s="12">
        <v>234</v>
      </c>
      <c r="F23" s="12">
        <v>0</v>
      </c>
      <c r="G23" s="12">
        <v>1</v>
      </c>
      <c r="H23" s="12">
        <v>0</v>
      </c>
      <c r="I23" s="12">
        <v>1</v>
      </c>
      <c r="J23" s="12">
        <v>0</v>
      </c>
      <c r="K23" s="12">
        <v>0</v>
      </c>
      <c r="L23" s="12">
        <v>1</v>
      </c>
      <c r="M23" s="12">
        <v>0</v>
      </c>
      <c r="N23" s="12">
        <v>0</v>
      </c>
      <c r="O23" s="12">
        <v>1</v>
      </c>
      <c r="P23" s="12">
        <v>0</v>
      </c>
      <c r="Q23" s="12">
        <v>0</v>
      </c>
      <c r="R23" s="12">
        <v>0</v>
      </c>
      <c r="S23" s="12">
        <v>0</v>
      </c>
      <c r="T23" s="12">
        <v>1</v>
      </c>
      <c r="U23" s="12">
        <v>2</v>
      </c>
      <c r="V23" s="12">
        <v>0</v>
      </c>
      <c r="W23" s="12">
        <v>1</v>
      </c>
      <c r="X23" s="12">
        <v>0</v>
      </c>
      <c r="Y23" s="12">
        <v>0</v>
      </c>
      <c r="Z23" s="12">
        <f t="shared" si="0"/>
        <v>373</v>
      </c>
      <c r="AA23" s="13">
        <v>0</v>
      </c>
      <c r="AB23" s="13">
        <v>0</v>
      </c>
      <c r="AC23" s="13">
        <f t="shared" si="1"/>
        <v>373</v>
      </c>
      <c r="AD23" s="13">
        <v>0</v>
      </c>
    </row>
    <row r="24" spans="1:30" ht="15.75">
      <c r="A24" s="25">
        <v>18</v>
      </c>
      <c r="B24" s="12">
        <v>0</v>
      </c>
      <c r="C24" s="12">
        <v>1</v>
      </c>
      <c r="D24" s="12">
        <v>237</v>
      </c>
      <c r="E24" s="12">
        <v>174</v>
      </c>
      <c r="F24" s="12">
        <v>2</v>
      </c>
      <c r="G24" s="12">
        <v>1</v>
      </c>
      <c r="H24" s="12">
        <v>0</v>
      </c>
      <c r="I24" s="12">
        <v>1</v>
      </c>
      <c r="J24" s="12">
        <v>7</v>
      </c>
      <c r="K24" s="12">
        <v>0</v>
      </c>
      <c r="L24" s="12">
        <v>0</v>
      </c>
      <c r="M24" s="12">
        <v>1</v>
      </c>
      <c r="N24" s="12">
        <v>1</v>
      </c>
      <c r="O24" s="12">
        <v>1</v>
      </c>
      <c r="P24" s="12">
        <v>0</v>
      </c>
      <c r="Q24" s="12">
        <v>1</v>
      </c>
      <c r="R24" s="12">
        <v>2</v>
      </c>
      <c r="S24" s="12">
        <v>0</v>
      </c>
      <c r="T24" s="12">
        <v>2</v>
      </c>
      <c r="U24" s="12">
        <v>1</v>
      </c>
      <c r="V24" s="12">
        <v>1</v>
      </c>
      <c r="W24" s="12">
        <v>0</v>
      </c>
      <c r="X24" s="12">
        <v>0</v>
      </c>
      <c r="Y24" s="12">
        <v>2</v>
      </c>
      <c r="Z24" s="12">
        <f t="shared" si="0"/>
        <v>435</v>
      </c>
      <c r="AA24" s="13">
        <v>0</v>
      </c>
      <c r="AB24" s="13">
        <v>0</v>
      </c>
      <c r="AC24" s="13">
        <f t="shared" si="1"/>
        <v>435</v>
      </c>
      <c r="AD24" s="13">
        <v>0</v>
      </c>
    </row>
    <row r="25" spans="1:30" ht="15.75">
      <c r="A25" s="10">
        <v>19</v>
      </c>
      <c r="B25" s="12">
        <v>2</v>
      </c>
      <c r="C25" s="12">
        <v>0</v>
      </c>
      <c r="D25" s="12">
        <v>449</v>
      </c>
      <c r="E25" s="12">
        <v>100</v>
      </c>
      <c r="F25" s="12">
        <v>0</v>
      </c>
      <c r="G25" s="12">
        <v>0</v>
      </c>
      <c r="H25" s="12">
        <v>0</v>
      </c>
      <c r="I25" s="12">
        <v>0</v>
      </c>
      <c r="J25" s="12">
        <v>6</v>
      </c>
      <c r="K25" s="12">
        <v>1</v>
      </c>
      <c r="L25" s="12">
        <v>0</v>
      </c>
      <c r="M25" s="12">
        <v>0</v>
      </c>
      <c r="N25" s="12">
        <v>1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2</v>
      </c>
      <c r="Z25" s="12">
        <f t="shared" si="0"/>
        <v>561</v>
      </c>
      <c r="AA25" s="13">
        <v>0</v>
      </c>
      <c r="AB25" s="13">
        <v>2</v>
      </c>
      <c r="AC25" s="13">
        <f t="shared" si="1"/>
        <v>563</v>
      </c>
      <c r="AD25" s="13">
        <v>0</v>
      </c>
    </row>
    <row r="26" spans="1:30" ht="15.75">
      <c r="A26" s="25">
        <v>20</v>
      </c>
      <c r="B26" s="12">
        <v>0</v>
      </c>
      <c r="C26" s="12">
        <v>2</v>
      </c>
      <c r="D26" s="12">
        <v>380</v>
      </c>
      <c r="E26" s="12">
        <v>48</v>
      </c>
      <c r="F26" s="12">
        <v>1</v>
      </c>
      <c r="G26" s="12">
        <v>1</v>
      </c>
      <c r="H26" s="12">
        <v>2</v>
      </c>
      <c r="I26" s="12">
        <v>1</v>
      </c>
      <c r="J26" s="12">
        <v>6</v>
      </c>
      <c r="K26" s="12">
        <v>0</v>
      </c>
      <c r="L26" s="12">
        <v>3</v>
      </c>
      <c r="M26" s="12">
        <v>0</v>
      </c>
      <c r="N26" s="12">
        <v>0</v>
      </c>
      <c r="O26" s="12">
        <v>1</v>
      </c>
      <c r="P26" s="12">
        <v>1</v>
      </c>
      <c r="Q26" s="12">
        <v>1</v>
      </c>
      <c r="R26" s="12">
        <v>0</v>
      </c>
      <c r="S26" s="12">
        <v>0</v>
      </c>
      <c r="T26" s="12">
        <v>2</v>
      </c>
      <c r="U26" s="12">
        <v>0</v>
      </c>
      <c r="V26" s="12">
        <v>0</v>
      </c>
      <c r="W26" s="12">
        <v>0</v>
      </c>
      <c r="X26" s="12">
        <v>1</v>
      </c>
      <c r="Y26" s="12">
        <v>2</v>
      </c>
      <c r="Z26" s="12">
        <f t="shared" si="0"/>
        <v>452</v>
      </c>
      <c r="AA26" s="13">
        <v>0</v>
      </c>
      <c r="AB26" s="13">
        <v>2</v>
      </c>
      <c r="AC26" s="13">
        <f t="shared" si="1"/>
        <v>454</v>
      </c>
      <c r="AD26" s="13">
        <v>0</v>
      </c>
    </row>
    <row r="27" spans="1:30" ht="15.75">
      <c r="A27" s="25">
        <v>21</v>
      </c>
      <c r="B27" s="12">
        <v>5</v>
      </c>
      <c r="C27" s="12">
        <v>0</v>
      </c>
      <c r="D27" s="12">
        <v>640</v>
      </c>
      <c r="E27" s="12">
        <v>57</v>
      </c>
      <c r="F27" s="12">
        <v>1</v>
      </c>
      <c r="G27" s="12">
        <v>0</v>
      </c>
      <c r="H27" s="12">
        <v>0</v>
      </c>
      <c r="I27" s="12">
        <v>0</v>
      </c>
      <c r="J27" s="12">
        <v>2</v>
      </c>
      <c r="K27" s="12">
        <v>1</v>
      </c>
      <c r="L27" s="12">
        <v>0</v>
      </c>
      <c r="M27" s="12">
        <v>0</v>
      </c>
      <c r="N27" s="12">
        <v>1</v>
      </c>
      <c r="O27" s="12">
        <v>1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2">
        <v>2</v>
      </c>
      <c r="V27" s="12">
        <v>0</v>
      </c>
      <c r="W27" s="12">
        <v>1</v>
      </c>
      <c r="X27" s="12">
        <v>0</v>
      </c>
      <c r="Y27" s="12">
        <v>2</v>
      </c>
      <c r="Z27" s="12">
        <f t="shared" si="0"/>
        <v>713</v>
      </c>
      <c r="AA27" s="13">
        <v>0</v>
      </c>
      <c r="AB27" s="13">
        <v>0</v>
      </c>
      <c r="AC27" s="13">
        <f t="shared" si="1"/>
        <v>713</v>
      </c>
      <c r="AD27" s="13">
        <v>0</v>
      </c>
    </row>
    <row r="28" spans="1:30" ht="15.75">
      <c r="A28" s="25">
        <v>22</v>
      </c>
      <c r="B28" s="12">
        <v>6</v>
      </c>
      <c r="C28" s="12">
        <v>5</v>
      </c>
      <c r="D28" s="12">
        <v>135</v>
      </c>
      <c r="E28" s="12">
        <v>434</v>
      </c>
      <c r="F28" s="12">
        <v>3</v>
      </c>
      <c r="G28" s="12">
        <v>0</v>
      </c>
      <c r="H28" s="12">
        <v>0</v>
      </c>
      <c r="I28" s="12">
        <v>2</v>
      </c>
      <c r="J28" s="12">
        <v>0</v>
      </c>
      <c r="K28" s="12">
        <v>2</v>
      </c>
      <c r="L28" s="12">
        <v>0</v>
      </c>
      <c r="M28" s="12">
        <v>0</v>
      </c>
      <c r="N28" s="12">
        <v>2</v>
      </c>
      <c r="O28" s="12">
        <v>3</v>
      </c>
      <c r="P28" s="12">
        <v>1</v>
      </c>
      <c r="Q28" s="12">
        <v>1</v>
      </c>
      <c r="R28" s="12">
        <v>1</v>
      </c>
      <c r="S28" s="12">
        <v>3</v>
      </c>
      <c r="T28" s="12">
        <v>1</v>
      </c>
      <c r="U28" s="12">
        <v>2</v>
      </c>
      <c r="V28" s="12">
        <v>0</v>
      </c>
      <c r="W28" s="12">
        <v>2</v>
      </c>
      <c r="X28" s="12">
        <v>0</v>
      </c>
      <c r="Y28" s="12">
        <v>1</v>
      </c>
      <c r="Z28" s="12">
        <f t="shared" si="0"/>
        <v>604</v>
      </c>
      <c r="AA28" s="13">
        <v>0</v>
      </c>
      <c r="AB28" s="13">
        <v>2</v>
      </c>
      <c r="AC28" s="13">
        <f t="shared" si="1"/>
        <v>606</v>
      </c>
      <c r="AD28" s="13">
        <v>0</v>
      </c>
    </row>
    <row r="29" spans="1:30" ht="15.75">
      <c r="A29" s="25">
        <v>23</v>
      </c>
      <c r="B29" s="12">
        <v>6</v>
      </c>
      <c r="C29" s="12">
        <v>1</v>
      </c>
      <c r="D29" s="12">
        <v>450</v>
      </c>
      <c r="E29" s="12">
        <v>66</v>
      </c>
      <c r="F29" s="12">
        <v>2</v>
      </c>
      <c r="G29" s="12">
        <v>0</v>
      </c>
      <c r="H29" s="12">
        <v>1</v>
      </c>
      <c r="I29" s="12">
        <v>1</v>
      </c>
      <c r="J29" s="12">
        <v>0</v>
      </c>
      <c r="K29" s="12">
        <v>0</v>
      </c>
      <c r="L29" s="12">
        <v>0</v>
      </c>
      <c r="M29" s="12">
        <v>1</v>
      </c>
      <c r="N29" s="12">
        <v>2</v>
      </c>
      <c r="O29" s="12">
        <v>3</v>
      </c>
      <c r="P29" s="12">
        <v>0</v>
      </c>
      <c r="Q29" s="12">
        <v>2</v>
      </c>
      <c r="R29" s="12">
        <v>1</v>
      </c>
      <c r="S29" s="12">
        <v>0</v>
      </c>
      <c r="T29" s="12">
        <v>3</v>
      </c>
      <c r="U29" s="12">
        <v>2</v>
      </c>
      <c r="V29" s="12">
        <v>0</v>
      </c>
      <c r="W29" s="12">
        <v>1</v>
      </c>
      <c r="X29" s="12">
        <v>1</v>
      </c>
      <c r="Y29" s="12">
        <v>0</v>
      </c>
      <c r="Z29" s="12">
        <f t="shared" si="0"/>
        <v>543</v>
      </c>
      <c r="AA29" s="13">
        <v>0</v>
      </c>
      <c r="AB29" s="13">
        <v>2</v>
      </c>
      <c r="AC29" s="13">
        <f t="shared" si="1"/>
        <v>545</v>
      </c>
      <c r="AD29" s="13">
        <v>0</v>
      </c>
    </row>
    <row r="30" spans="1:30" ht="15.75">
      <c r="A30" s="25">
        <v>24</v>
      </c>
      <c r="B30" s="12">
        <v>0</v>
      </c>
      <c r="C30" s="12">
        <v>1</v>
      </c>
      <c r="D30" s="12">
        <v>337</v>
      </c>
      <c r="E30" s="12">
        <v>37</v>
      </c>
      <c r="F30" s="12">
        <v>1</v>
      </c>
      <c r="G30" s="12">
        <v>0</v>
      </c>
      <c r="H30" s="12">
        <v>0</v>
      </c>
      <c r="I30" s="12">
        <v>0</v>
      </c>
      <c r="J30" s="12">
        <v>0</v>
      </c>
      <c r="K30" s="12">
        <v>1</v>
      </c>
      <c r="L30" s="12">
        <v>0</v>
      </c>
      <c r="M30" s="12">
        <v>0</v>
      </c>
      <c r="N30" s="12">
        <v>0</v>
      </c>
      <c r="O30" s="12">
        <v>4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1</v>
      </c>
      <c r="V30" s="12">
        <v>0</v>
      </c>
      <c r="W30" s="12">
        <v>0</v>
      </c>
      <c r="X30" s="12">
        <v>1</v>
      </c>
      <c r="Y30" s="12">
        <v>0</v>
      </c>
      <c r="Z30" s="12">
        <f t="shared" si="0"/>
        <v>383</v>
      </c>
      <c r="AA30" s="13">
        <v>0</v>
      </c>
      <c r="AB30" s="13">
        <v>0</v>
      </c>
      <c r="AC30" s="13">
        <f t="shared" si="1"/>
        <v>383</v>
      </c>
      <c r="AD30" s="13">
        <v>0</v>
      </c>
    </row>
    <row r="31" spans="1:30" ht="15.75">
      <c r="A31" s="25">
        <v>25</v>
      </c>
      <c r="B31" s="12">
        <v>9</v>
      </c>
      <c r="C31" s="12">
        <v>0</v>
      </c>
      <c r="D31" s="12">
        <v>240</v>
      </c>
      <c r="E31" s="12">
        <v>19</v>
      </c>
      <c r="F31" s="12">
        <v>1</v>
      </c>
      <c r="G31" s="12">
        <v>0</v>
      </c>
      <c r="H31" s="12">
        <v>0</v>
      </c>
      <c r="I31" s="12">
        <v>0</v>
      </c>
      <c r="J31" s="12">
        <v>4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1</v>
      </c>
      <c r="T31" s="12">
        <v>2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f t="shared" si="0"/>
        <v>276</v>
      </c>
      <c r="AA31" s="13">
        <v>0</v>
      </c>
      <c r="AB31" s="13">
        <v>0</v>
      </c>
      <c r="AC31" s="13">
        <f t="shared" si="1"/>
        <v>276</v>
      </c>
      <c r="AD31" s="13">
        <v>0</v>
      </c>
    </row>
    <row r="32" spans="1:30" ht="15.75">
      <c r="A32" s="25">
        <v>26</v>
      </c>
      <c r="B32" s="12">
        <v>2</v>
      </c>
      <c r="C32" s="12">
        <v>0</v>
      </c>
      <c r="D32" s="12">
        <v>287</v>
      </c>
      <c r="E32" s="12">
        <v>40</v>
      </c>
      <c r="F32" s="12">
        <v>1</v>
      </c>
      <c r="G32" s="12">
        <v>0</v>
      </c>
      <c r="H32" s="12">
        <v>1</v>
      </c>
      <c r="I32" s="12">
        <v>1</v>
      </c>
      <c r="J32" s="12">
        <v>2</v>
      </c>
      <c r="K32" s="12">
        <v>0</v>
      </c>
      <c r="L32" s="12">
        <v>0</v>
      </c>
      <c r="M32" s="12">
        <v>0</v>
      </c>
      <c r="N32" s="12">
        <v>1</v>
      </c>
      <c r="O32" s="12">
        <v>0</v>
      </c>
      <c r="P32" s="12">
        <v>0</v>
      </c>
      <c r="Q32" s="12">
        <v>0</v>
      </c>
      <c r="R32" s="12">
        <v>0</v>
      </c>
      <c r="S32" s="12">
        <v>0</v>
      </c>
      <c r="T32" s="12">
        <v>3</v>
      </c>
      <c r="U32" s="12">
        <v>0</v>
      </c>
      <c r="V32" s="12">
        <v>1</v>
      </c>
      <c r="W32" s="12">
        <v>0</v>
      </c>
      <c r="X32" s="12">
        <v>1</v>
      </c>
      <c r="Y32" s="12">
        <v>1</v>
      </c>
      <c r="Z32" s="12">
        <f t="shared" si="0"/>
        <v>341</v>
      </c>
      <c r="AA32" s="13">
        <v>0</v>
      </c>
      <c r="AB32" s="13">
        <v>1</v>
      </c>
      <c r="AC32" s="13">
        <f t="shared" si="1"/>
        <v>342</v>
      </c>
      <c r="AD32" s="13">
        <v>0</v>
      </c>
    </row>
    <row r="33" spans="1:30" ht="15.75">
      <c r="A33" s="25">
        <v>27</v>
      </c>
      <c r="B33" s="12">
        <v>9</v>
      </c>
      <c r="C33" s="12">
        <v>2</v>
      </c>
      <c r="D33" s="12">
        <v>262</v>
      </c>
      <c r="E33" s="12">
        <v>38</v>
      </c>
      <c r="F33" s="12">
        <v>1</v>
      </c>
      <c r="G33" s="12">
        <v>0</v>
      </c>
      <c r="H33" s="12">
        <v>0</v>
      </c>
      <c r="I33" s="12">
        <v>2</v>
      </c>
      <c r="J33" s="12">
        <v>2</v>
      </c>
      <c r="K33" s="12">
        <v>0</v>
      </c>
      <c r="L33" s="12">
        <v>0</v>
      </c>
      <c r="M33" s="12">
        <v>0</v>
      </c>
      <c r="N33" s="12">
        <v>1</v>
      </c>
      <c r="O33" s="12">
        <v>0</v>
      </c>
      <c r="P33" s="12">
        <v>0</v>
      </c>
      <c r="Q33" s="12">
        <v>0</v>
      </c>
      <c r="R33" s="12">
        <v>2</v>
      </c>
      <c r="S33" s="12">
        <v>1</v>
      </c>
      <c r="T33" s="12">
        <v>0</v>
      </c>
      <c r="U33" s="12">
        <v>1</v>
      </c>
      <c r="V33" s="12">
        <v>0</v>
      </c>
      <c r="W33" s="12">
        <v>0</v>
      </c>
      <c r="X33" s="12">
        <v>0</v>
      </c>
      <c r="Y33" s="12">
        <v>1</v>
      </c>
      <c r="Z33" s="12">
        <f t="shared" si="0"/>
        <v>322</v>
      </c>
      <c r="AA33" s="13">
        <v>0</v>
      </c>
      <c r="AB33" s="13">
        <v>0</v>
      </c>
      <c r="AC33" s="13">
        <f t="shared" si="1"/>
        <v>322</v>
      </c>
      <c r="AD33" s="13">
        <v>0</v>
      </c>
    </row>
    <row r="34" spans="1:30" ht="15.75">
      <c r="A34" s="10">
        <v>28</v>
      </c>
      <c r="B34" s="12">
        <v>7</v>
      </c>
      <c r="C34" s="12">
        <v>2</v>
      </c>
      <c r="D34" s="12">
        <v>626</v>
      </c>
      <c r="E34" s="12">
        <v>56</v>
      </c>
      <c r="F34" s="12">
        <v>1</v>
      </c>
      <c r="G34" s="12">
        <v>1</v>
      </c>
      <c r="H34" s="12">
        <v>0</v>
      </c>
      <c r="I34" s="12">
        <v>0</v>
      </c>
      <c r="J34" s="12">
        <v>2</v>
      </c>
      <c r="K34" s="12">
        <v>0</v>
      </c>
      <c r="L34" s="12">
        <v>1</v>
      </c>
      <c r="M34" s="12">
        <v>0</v>
      </c>
      <c r="N34" s="12">
        <v>1</v>
      </c>
      <c r="O34" s="12">
        <v>1</v>
      </c>
      <c r="P34" s="12">
        <v>0</v>
      </c>
      <c r="Q34" s="12">
        <v>0</v>
      </c>
      <c r="R34" s="12">
        <v>1</v>
      </c>
      <c r="S34" s="12">
        <v>2</v>
      </c>
      <c r="T34" s="12">
        <v>5</v>
      </c>
      <c r="U34" s="12">
        <v>2</v>
      </c>
      <c r="V34" s="12">
        <v>0</v>
      </c>
      <c r="W34" s="12">
        <v>0</v>
      </c>
      <c r="X34" s="12">
        <v>0</v>
      </c>
      <c r="Y34" s="12">
        <v>0</v>
      </c>
      <c r="Z34" s="12">
        <f t="shared" si="0"/>
        <v>708</v>
      </c>
      <c r="AA34" s="13">
        <v>0</v>
      </c>
      <c r="AB34" s="13">
        <v>0</v>
      </c>
      <c r="AC34" s="13">
        <f t="shared" si="1"/>
        <v>708</v>
      </c>
      <c r="AD34" s="13">
        <v>0</v>
      </c>
    </row>
    <row r="35" spans="1:30" ht="15.75">
      <c r="A35" s="25">
        <v>29</v>
      </c>
      <c r="B35" s="12">
        <v>12</v>
      </c>
      <c r="C35" s="12">
        <v>0</v>
      </c>
      <c r="D35" s="12">
        <v>462</v>
      </c>
      <c r="E35" s="12">
        <v>294</v>
      </c>
      <c r="F35" s="12">
        <v>2</v>
      </c>
      <c r="G35" s="12">
        <v>1</v>
      </c>
      <c r="H35" s="12">
        <v>3</v>
      </c>
      <c r="I35" s="12">
        <v>0</v>
      </c>
      <c r="J35" s="12">
        <v>1</v>
      </c>
      <c r="K35" s="12">
        <v>0</v>
      </c>
      <c r="L35" s="12">
        <v>0</v>
      </c>
      <c r="M35" s="12">
        <v>1</v>
      </c>
      <c r="N35" s="12">
        <v>2</v>
      </c>
      <c r="O35" s="12">
        <v>4</v>
      </c>
      <c r="P35" s="12">
        <v>1</v>
      </c>
      <c r="Q35" s="12">
        <v>0</v>
      </c>
      <c r="R35" s="12">
        <v>0</v>
      </c>
      <c r="S35" s="12">
        <v>0</v>
      </c>
      <c r="T35" s="12">
        <v>1</v>
      </c>
      <c r="U35" s="12">
        <v>0</v>
      </c>
      <c r="V35" s="12">
        <v>1</v>
      </c>
      <c r="W35" s="12">
        <v>0</v>
      </c>
      <c r="X35" s="12">
        <v>0</v>
      </c>
      <c r="Y35" s="12">
        <v>2</v>
      </c>
      <c r="Z35" s="12">
        <f t="shared" si="0"/>
        <v>787</v>
      </c>
      <c r="AA35" s="13">
        <v>0</v>
      </c>
      <c r="AB35" s="13">
        <v>0</v>
      </c>
      <c r="AC35" s="13">
        <f t="shared" si="1"/>
        <v>787</v>
      </c>
      <c r="AD35" s="13">
        <v>0</v>
      </c>
    </row>
    <row r="36" spans="1:30" ht="15.75">
      <c r="A36" s="25">
        <v>30</v>
      </c>
      <c r="B36" s="12">
        <v>2</v>
      </c>
      <c r="C36" s="12">
        <v>0</v>
      </c>
      <c r="D36" s="12">
        <v>45</v>
      </c>
      <c r="E36" s="12">
        <v>357</v>
      </c>
      <c r="F36" s="12">
        <v>3</v>
      </c>
      <c r="G36" s="12">
        <v>1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1</v>
      </c>
      <c r="O36" s="12">
        <v>1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f t="shared" si="0"/>
        <v>410</v>
      </c>
      <c r="AA36" s="13">
        <v>0</v>
      </c>
      <c r="AB36" s="13">
        <v>0</v>
      </c>
      <c r="AC36" s="13">
        <f t="shared" si="1"/>
        <v>410</v>
      </c>
      <c r="AD36" s="13">
        <v>0</v>
      </c>
    </row>
    <row r="37" spans="1:30" ht="15.75">
      <c r="A37" s="25">
        <v>31</v>
      </c>
      <c r="B37" s="12">
        <v>2</v>
      </c>
      <c r="C37" s="12">
        <v>4</v>
      </c>
      <c r="D37" s="12">
        <v>338</v>
      </c>
      <c r="E37" s="12">
        <v>321</v>
      </c>
      <c r="F37" s="12">
        <v>8</v>
      </c>
      <c r="G37" s="12">
        <v>2</v>
      </c>
      <c r="H37" s="12">
        <v>1</v>
      </c>
      <c r="I37" s="12">
        <v>1</v>
      </c>
      <c r="J37" s="12">
        <v>3</v>
      </c>
      <c r="K37" s="12">
        <v>3</v>
      </c>
      <c r="L37" s="12">
        <v>2</v>
      </c>
      <c r="M37" s="12">
        <v>1</v>
      </c>
      <c r="N37" s="12">
        <v>3</v>
      </c>
      <c r="O37" s="12">
        <v>0</v>
      </c>
      <c r="P37" s="12">
        <v>2</v>
      </c>
      <c r="Q37" s="12">
        <v>5</v>
      </c>
      <c r="R37" s="12">
        <v>2</v>
      </c>
      <c r="S37" s="12">
        <v>0</v>
      </c>
      <c r="T37" s="12">
        <v>1</v>
      </c>
      <c r="U37" s="12">
        <v>6</v>
      </c>
      <c r="V37" s="12">
        <v>0</v>
      </c>
      <c r="W37" s="12">
        <v>1</v>
      </c>
      <c r="X37" s="12">
        <v>0</v>
      </c>
      <c r="Y37" s="12">
        <v>1</v>
      </c>
      <c r="Z37" s="12">
        <f t="shared" si="0"/>
        <v>707</v>
      </c>
      <c r="AA37" s="13">
        <v>0</v>
      </c>
      <c r="AB37" s="13">
        <v>3</v>
      </c>
      <c r="AC37" s="13">
        <f t="shared" si="1"/>
        <v>710</v>
      </c>
      <c r="AD37" s="13">
        <v>0</v>
      </c>
    </row>
    <row r="38" spans="1:30" ht="15.75">
      <c r="A38" s="25">
        <v>32</v>
      </c>
      <c r="B38" s="12">
        <v>2</v>
      </c>
      <c r="C38" s="12">
        <v>0</v>
      </c>
      <c r="D38" s="12">
        <v>69</v>
      </c>
      <c r="E38" s="12">
        <v>115</v>
      </c>
      <c r="F38" s="12">
        <v>1</v>
      </c>
      <c r="G38" s="12">
        <v>0</v>
      </c>
      <c r="H38" s="12">
        <v>0</v>
      </c>
      <c r="I38" s="12">
        <v>2</v>
      </c>
      <c r="J38" s="12">
        <v>0</v>
      </c>
      <c r="K38" s="12">
        <v>0</v>
      </c>
      <c r="L38" s="12">
        <v>1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f t="shared" si="0"/>
        <v>190</v>
      </c>
      <c r="AA38" s="13">
        <v>0</v>
      </c>
      <c r="AB38" s="13">
        <v>0</v>
      </c>
      <c r="AC38" s="13">
        <f t="shared" si="1"/>
        <v>190</v>
      </c>
      <c r="AD38" s="13">
        <v>0</v>
      </c>
    </row>
    <row r="39" spans="1:30" ht="15.75">
      <c r="A39" s="25">
        <v>33</v>
      </c>
      <c r="B39" s="12">
        <v>3</v>
      </c>
      <c r="C39" s="12">
        <v>1</v>
      </c>
      <c r="D39" s="12">
        <v>296</v>
      </c>
      <c r="E39" s="12">
        <v>320</v>
      </c>
      <c r="F39" s="12">
        <v>2</v>
      </c>
      <c r="G39" s="12">
        <v>0</v>
      </c>
      <c r="H39" s="12">
        <v>0</v>
      </c>
      <c r="I39" s="12">
        <v>0</v>
      </c>
      <c r="J39" s="12">
        <v>3</v>
      </c>
      <c r="K39" s="12">
        <v>1</v>
      </c>
      <c r="L39" s="12">
        <v>1</v>
      </c>
      <c r="M39" s="12">
        <v>1</v>
      </c>
      <c r="N39" s="12">
        <v>7</v>
      </c>
      <c r="O39" s="12">
        <v>2</v>
      </c>
      <c r="P39" s="12">
        <v>0</v>
      </c>
      <c r="Q39" s="12">
        <v>4</v>
      </c>
      <c r="R39" s="12">
        <v>1</v>
      </c>
      <c r="S39" s="12">
        <v>0</v>
      </c>
      <c r="T39" s="12">
        <v>0</v>
      </c>
      <c r="U39" s="12">
        <v>0</v>
      </c>
      <c r="V39" s="12">
        <v>2</v>
      </c>
      <c r="W39" s="12">
        <v>1</v>
      </c>
      <c r="X39" s="12">
        <v>0</v>
      </c>
      <c r="Y39" s="12">
        <v>0</v>
      </c>
      <c r="Z39" s="12">
        <f t="shared" ref="Z39:Z69" si="2">SUM(B39:Y39)</f>
        <v>645</v>
      </c>
      <c r="AA39" s="13">
        <v>0</v>
      </c>
      <c r="AB39" s="13">
        <v>0</v>
      </c>
      <c r="AC39" s="13">
        <f t="shared" ref="AC39:AC69" si="3">Z39+AB39</f>
        <v>645</v>
      </c>
      <c r="AD39" s="13">
        <v>0</v>
      </c>
    </row>
    <row r="40" spans="1:30" ht="15.75">
      <c r="A40" s="25">
        <v>34</v>
      </c>
      <c r="B40" s="12">
        <v>0</v>
      </c>
      <c r="C40" s="12">
        <v>0</v>
      </c>
      <c r="D40" s="12">
        <v>368</v>
      </c>
      <c r="E40" s="12">
        <v>153</v>
      </c>
      <c r="F40" s="12">
        <v>1</v>
      </c>
      <c r="G40" s="12">
        <v>0</v>
      </c>
      <c r="H40" s="12">
        <v>0</v>
      </c>
      <c r="I40" s="12">
        <v>1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2</v>
      </c>
      <c r="P40" s="12">
        <v>1</v>
      </c>
      <c r="Q40" s="12">
        <v>0</v>
      </c>
      <c r="R40" s="12">
        <v>0</v>
      </c>
      <c r="S40" s="12">
        <v>1</v>
      </c>
      <c r="T40" s="12">
        <v>0</v>
      </c>
      <c r="U40" s="12">
        <v>0</v>
      </c>
      <c r="V40" s="12">
        <v>0</v>
      </c>
      <c r="W40" s="12">
        <v>1</v>
      </c>
      <c r="X40" s="12">
        <v>0</v>
      </c>
      <c r="Y40" s="12">
        <v>0</v>
      </c>
      <c r="Z40" s="12">
        <f t="shared" si="2"/>
        <v>528</v>
      </c>
      <c r="AA40" s="13">
        <v>0</v>
      </c>
      <c r="AB40" s="13">
        <v>2</v>
      </c>
      <c r="AC40" s="13">
        <f t="shared" si="3"/>
        <v>530</v>
      </c>
      <c r="AD40" s="13">
        <v>0</v>
      </c>
    </row>
    <row r="41" spans="1:30" ht="15.75">
      <c r="A41" s="25">
        <v>35</v>
      </c>
      <c r="B41" s="12">
        <v>12</v>
      </c>
      <c r="C41" s="12">
        <v>4</v>
      </c>
      <c r="D41" s="12">
        <v>375</v>
      </c>
      <c r="E41" s="12">
        <v>95</v>
      </c>
      <c r="F41" s="12">
        <v>1</v>
      </c>
      <c r="G41" s="12">
        <v>0</v>
      </c>
      <c r="H41" s="12">
        <v>0</v>
      </c>
      <c r="I41" s="12">
        <v>0</v>
      </c>
      <c r="J41" s="12">
        <v>1</v>
      </c>
      <c r="K41" s="12">
        <v>3</v>
      </c>
      <c r="L41" s="12">
        <v>0</v>
      </c>
      <c r="M41" s="12">
        <v>0</v>
      </c>
      <c r="N41" s="12">
        <v>1</v>
      </c>
      <c r="O41" s="12">
        <v>0</v>
      </c>
      <c r="P41" s="12">
        <v>0</v>
      </c>
      <c r="Q41" s="12">
        <v>2</v>
      </c>
      <c r="R41" s="12">
        <v>0</v>
      </c>
      <c r="S41" s="12">
        <v>1</v>
      </c>
      <c r="T41" s="12">
        <v>1</v>
      </c>
      <c r="U41" s="12">
        <v>0</v>
      </c>
      <c r="V41" s="12">
        <v>0</v>
      </c>
      <c r="W41" s="12">
        <v>0</v>
      </c>
      <c r="X41" s="12">
        <v>0</v>
      </c>
      <c r="Y41" s="12">
        <v>3</v>
      </c>
      <c r="Z41" s="12">
        <f t="shared" si="2"/>
        <v>499</v>
      </c>
      <c r="AA41" s="13">
        <v>0</v>
      </c>
      <c r="AB41" s="13">
        <v>2</v>
      </c>
      <c r="AC41" s="13">
        <f t="shared" si="3"/>
        <v>501</v>
      </c>
      <c r="AD41" s="13">
        <v>0</v>
      </c>
    </row>
    <row r="42" spans="1:30" ht="15.75">
      <c r="A42" s="25">
        <v>36</v>
      </c>
      <c r="B42" s="12">
        <v>3</v>
      </c>
      <c r="C42" s="12">
        <v>1</v>
      </c>
      <c r="D42" s="12">
        <v>189</v>
      </c>
      <c r="E42" s="12">
        <v>163</v>
      </c>
      <c r="F42" s="12">
        <v>0</v>
      </c>
      <c r="G42" s="12">
        <v>0</v>
      </c>
      <c r="H42" s="12">
        <v>1</v>
      </c>
      <c r="I42" s="12">
        <v>0</v>
      </c>
      <c r="J42" s="12">
        <v>0</v>
      </c>
      <c r="K42" s="12">
        <v>0</v>
      </c>
      <c r="L42" s="12">
        <v>0</v>
      </c>
      <c r="M42" s="12">
        <v>1</v>
      </c>
      <c r="N42" s="12">
        <v>1</v>
      </c>
      <c r="O42" s="12">
        <v>0</v>
      </c>
      <c r="P42" s="12">
        <v>1</v>
      </c>
      <c r="Q42" s="12">
        <v>1</v>
      </c>
      <c r="R42" s="12">
        <v>1</v>
      </c>
      <c r="S42" s="12">
        <v>0</v>
      </c>
      <c r="T42" s="12">
        <v>0</v>
      </c>
      <c r="U42" s="12">
        <v>0</v>
      </c>
      <c r="V42" s="12">
        <v>2</v>
      </c>
      <c r="W42" s="12">
        <v>1</v>
      </c>
      <c r="X42" s="12">
        <v>0</v>
      </c>
      <c r="Y42" s="12">
        <v>0</v>
      </c>
      <c r="Z42" s="12">
        <f t="shared" si="2"/>
        <v>365</v>
      </c>
      <c r="AA42" s="13">
        <v>0</v>
      </c>
      <c r="AB42" s="13">
        <v>0</v>
      </c>
      <c r="AC42" s="13">
        <f t="shared" si="3"/>
        <v>365</v>
      </c>
      <c r="AD42" s="13">
        <v>0</v>
      </c>
    </row>
    <row r="43" spans="1:30" ht="15.75">
      <c r="A43" s="10">
        <v>37</v>
      </c>
      <c r="B43" s="12">
        <v>1</v>
      </c>
      <c r="C43" s="12">
        <v>2</v>
      </c>
      <c r="D43" s="12">
        <v>593</v>
      </c>
      <c r="E43" s="12">
        <v>78</v>
      </c>
      <c r="F43" s="12">
        <v>2</v>
      </c>
      <c r="G43" s="12">
        <v>4</v>
      </c>
      <c r="H43" s="12">
        <v>0</v>
      </c>
      <c r="I43" s="12">
        <v>0</v>
      </c>
      <c r="J43" s="12">
        <v>8</v>
      </c>
      <c r="K43" s="12">
        <v>3</v>
      </c>
      <c r="L43" s="12">
        <v>1</v>
      </c>
      <c r="M43" s="12">
        <v>2</v>
      </c>
      <c r="N43" s="12">
        <v>5</v>
      </c>
      <c r="O43" s="12">
        <v>9</v>
      </c>
      <c r="P43" s="12">
        <v>1</v>
      </c>
      <c r="Q43" s="12">
        <v>5</v>
      </c>
      <c r="R43" s="12">
        <v>0</v>
      </c>
      <c r="S43" s="12">
        <v>0</v>
      </c>
      <c r="T43" s="12">
        <v>2</v>
      </c>
      <c r="U43" s="12">
        <v>1</v>
      </c>
      <c r="V43" s="12">
        <v>2</v>
      </c>
      <c r="W43" s="12">
        <v>0</v>
      </c>
      <c r="X43" s="12">
        <v>0</v>
      </c>
      <c r="Y43" s="12">
        <v>4</v>
      </c>
      <c r="Z43" s="12">
        <f t="shared" si="2"/>
        <v>723</v>
      </c>
      <c r="AA43" s="13">
        <v>0</v>
      </c>
      <c r="AB43" s="13">
        <v>2</v>
      </c>
      <c r="AC43" s="13">
        <f t="shared" si="3"/>
        <v>725</v>
      </c>
      <c r="AD43" s="13">
        <v>0</v>
      </c>
    </row>
    <row r="44" spans="1:30" ht="15.75">
      <c r="A44" s="25">
        <v>38</v>
      </c>
      <c r="B44" s="12">
        <v>0</v>
      </c>
      <c r="C44" s="12">
        <v>1</v>
      </c>
      <c r="D44" s="12">
        <v>47</v>
      </c>
      <c r="E44" s="12">
        <v>115</v>
      </c>
      <c r="F44" s="12">
        <v>3</v>
      </c>
      <c r="G44" s="12">
        <v>2</v>
      </c>
      <c r="H44" s="12">
        <v>1</v>
      </c>
      <c r="I44" s="12">
        <v>1</v>
      </c>
      <c r="J44" s="12">
        <v>0</v>
      </c>
      <c r="K44" s="12">
        <v>0</v>
      </c>
      <c r="L44" s="12">
        <v>0</v>
      </c>
      <c r="M44" s="12">
        <v>1</v>
      </c>
      <c r="N44" s="12">
        <v>1</v>
      </c>
      <c r="O44" s="12">
        <v>0</v>
      </c>
      <c r="P44" s="12">
        <v>0</v>
      </c>
      <c r="Q44" s="12">
        <v>4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f t="shared" si="2"/>
        <v>176</v>
      </c>
      <c r="AA44" s="13">
        <v>0</v>
      </c>
      <c r="AB44" s="13">
        <v>0</v>
      </c>
      <c r="AC44" s="13">
        <f t="shared" si="3"/>
        <v>176</v>
      </c>
      <c r="AD44" s="13">
        <v>0</v>
      </c>
    </row>
    <row r="45" spans="1:30" ht="15.75">
      <c r="A45" s="25">
        <v>39</v>
      </c>
      <c r="B45" s="12">
        <v>1</v>
      </c>
      <c r="C45" s="12">
        <v>1</v>
      </c>
      <c r="D45" s="12">
        <v>306</v>
      </c>
      <c r="E45" s="12">
        <v>515</v>
      </c>
      <c r="F45" s="12">
        <v>4</v>
      </c>
      <c r="G45" s="12">
        <v>1</v>
      </c>
      <c r="H45" s="12">
        <v>0</v>
      </c>
      <c r="I45" s="12">
        <v>2</v>
      </c>
      <c r="J45" s="12">
        <v>1</v>
      </c>
      <c r="K45" s="12">
        <v>0</v>
      </c>
      <c r="L45" s="12">
        <v>1</v>
      </c>
      <c r="M45" s="12">
        <v>4</v>
      </c>
      <c r="N45" s="12">
        <v>1</v>
      </c>
      <c r="O45" s="12">
        <v>2</v>
      </c>
      <c r="P45" s="12">
        <v>0</v>
      </c>
      <c r="Q45" s="12">
        <v>4</v>
      </c>
      <c r="R45" s="12">
        <v>1</v>
      </c>
      <c r="S45" s="12">
        <v>0</v>
      </c>
      <c r="T45" s="12">
        <v>2</v>
      </c>
      <c r="U45" s="12">
        <v>2</v>
      </c>
      <c r="V45" s="12">
        <v>0</v>
      </c>
      <c r="W45" s="12">
        <v>1</v>
      </c>
      <c r="X45" s="12">
        <v>0</v>
      </c>
      <c r="Y45" s="12">
        <v>0</v>
      </c>
      <c r="Z45" s="12">
        <f t="shared" si="2"/>
        <v>849</v>
      </c>
      <c r="AA45" s="13">
        <v>0</v>
      </c>
      <c r="AB45" s="13">
        <v>1</v>
      </c>
      <c r="AC45" s="13">
        <f t="shared" si="3"/>
        <v>850</v>
      </c>
      <c r="AD45" s="13">
        <v>0</v>
      </c>
    </row>
    <row r="46" spans="1:30" ht="15.75">
      <c r="A46" s="25">
        <v>40</v>
      </c>
      <c r="B46" s="12">
        <v>6</v>
      </c>
      <c r="C46" s="12">
        <v>1</v>
      </c>
      <c r="D46" s="12">
        <v>360</v>
      </c>
      <c r="E46" s="12">
        <v>204</v>
      </c>
      <c r="F46" s="12">
        <v>6</v>
      </c>
      <c r="G46" s="12">
        <v>2</v>
      </c>
      <c r="H46" s="12">
        <v>1</v>
      </c>
      <c r="I46" s="12">
        <v>1</v>
      </c>
      <c r="J46" s="12">
        <v>5</v>
      </c>
      <c r="K46" s="12">
        <v>2</v>
      </c>
      <c r="L46" s="12">
        <v>2</v>
      </c>
      <c r="M46" s="12">
        <v>1</v>
      </c>
      <c r="N46" s="12">
        <v>1</v>
      </c>
      <c r="O46" s="12">
        <v>1</v>
      </c>
      <c r="P46" s="12">
        <v>1</v>
      </c>
      <c r="Q46" s="12">
        <v>3</v>
      </c>
      <c r="R46" s="12">
        <v>3</v>
      </c>
      <c r="S46" s="12">
        <v>2</v>
      </c>
      <c r="T46" s="12">
        <v>4</v>
      </c>
      <c r="U46" s="12">
        <v>2</v>
      </c>
      <c r="V46" s="12">
        <v>2</v>
      </c>
      <c r="W46" s="12">
        <v>0</v>
      </c>
      <c r="X46" s="12">
        <v>0</v>
      </c>
      <c r="Y46" s="12">
        <v>1</v>
      </c>
      <c r="Z46" s="12">
        <f t="shared" si="2"/>
        <v>611</v>
      </c>
      <c r="AA46" s="13">
        <v>0</v>
      </c>
      <c r="AB46" s="13">
        <v>0</v>
      </c>
      <c r="AC46" s="13">
        <f t="shared" si="3"/>
        <v>611</v>
      </c>
      <c r="AD46" s="13">
        <v>0</v>
      </c>
    </row>
    <row r="47" spans="1:30" ht="15.75">
      <c r="A47" s="25">
        <v>41</v>
      </c>
      <c r="B47" s="12">
        <v>7</v>
      </c>
      <c r="C47" s="12">
        <v>0</v>
      </c>
      <c r="D47" s="12">
        <v>193</v>
      </c>
      <c r="E47" s="12">
        <v>438</v>
      </c>
      <c r="F47" s="12">
        <v>7</v>
      </c>
      <c r="G47" s="12">
        <v>1</v>
      </c>
      <c r="H47" s="12">
        <v>0</v>
      </c>
      <c r="I47" s="12">
        <v>0</v>
      </c>
      <c r="J47" s="12">
        <v>1</v>
      </c>
      <c r="K47" s="12">
        <v>1</v>
      </c>
      <c r="L47" s="12">
        <v>0</v>
      </c>
      <c r="M47" s="12">
        <v>1</v>
      </c>
      <c r="N47" s="12">
        <v>0</v>
      </c>
      <c r="O47" s="12">
        <v>2</v>
      </c>
      <c r="P47" s="12">
        <v>0</v>
      </c>
      <c r="Q47" s="12">
        <v>4</v>
      </c>
      <c r="R47" s="12">
        <v>0</v>
      </c>
      <c r="S47" s="12">
        <v>0</v>
      </c>
      <c r="T47" s="12">
        <v>1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f t="shared" si="2"/>
        <v>656</v>
      </c>
      <c r="AA47" s="13">
        <v>0</v>
      </c>
      <c r="AB47" s="13">
        <v>2</v>
      </c>
      <c r="AC47" s="13">
        <f t="shared" si="3"/>
        <v>658</v>
      </c>
      <c r="AD47" s="13">
        <v>0</v>
      </c>
    </row>
    <row r="48" spans="1:30" ht="15.75">
      <c r="A48" s="25">
        <v>42</v>
      </c>
      <c r="B48" s="12">
        <v>7</v>
      </c>
      <c r="C48" s="12">
        <v>4</v>
      </c>
      <c r="D48" s="12">
        <v>527</v>
      </c>
      <c r="E48" s="12">
        <v>164</v>
      </c>
      <c r="F48" s="12">
        <v>3</v>
      </c>
      <c r="G48" s="12">
        <v>0</v>
      </c>
      <c r="H48" s="12">
        <v>3</v>
      </c>
      <c r="I48" s="12">
        <v>4</v>
      </c>
      <c r="J48" s="12">
        <v>3</v>
      </c>
      <c r="K48" s="12">
        <v>2</v>
      </c>
      <c r="L48" s="12">
        <v>1</v>
      </c>
      <c r="M48" s="12">
        <v>2</v>
      </c>
      <c r="N48" s="12">
        <v>3</v>
      </c>
      <c r="O48" s="12">
        <v>0</v>
      </c>
      <c r="P48" s="12">
        <v>3</v>
      </c>
      <c r="Q48" s="12">
        <v>2</v>
      </c>
      <c r="R48" s="12">
        <v>3</v>
      </c>
      <c r="S48" s="12">
        <v>0</v>
      </c>
      <c r="T48" s="12">
        <v>1</v>
      </c>
      <c r="U48" s="12">
        <v>2</v>
      </c>
      <c r="V48" s="12">
        <v>0</v>
      </c>
      <c r="W48" s="12">
        <v>0</v>
      </c>
      <c r="X48" s="12">
        <v>0</v>
      </c>
      <c r="Y48" s="12">
        <v>5</v>
      </c>
      <c r="Z48" s="12">
        <f t="shared" si="2"/>
        <v>739</v>
      </c>
      <c r="AA48" s="13">
        <v>0</v>
      </c>
      <c r="AB48" s="13">
        <v>1</v>
      </c>
      <c r="AC48" s="13">
        <f t="shared" si="3"/>
        <v>740</v>
      </c>
      <c r="AD48" s="13">
        <v>0</v>
      </c>
    </row>
    <row r="49" spans="1:30" ht="15.75">
      <c r="A49" s="25">
        <v>43</v>
      </c>
      <c r="B49" s="12">
        <v>6</v>
      </c>
      <c r="C49" s="12">
        <v>1</v>
      </c>
      <c r="D49" s="12">
        <v>356</v>
      </c>
      <c r="E49" s="12">
        <v>194</v>
      </c>
      <c r="F49" s="12">
        <v>6</v>
      </c>
      <c r="G49" s="12">
        <v>1</v>
      </c>
      <c r="H49" s="12">
        <v>1</v>
      </c>
      <c r="I49" s="12">
        <v>2</v>
      </c>
      <c r="J49" s="12">
        <v>3</v>
      </c>
      <c r="K49" s="12">
        <v>2</v>
      </c>
      <c r="L49" s="12">
        <v>2</v>
      </c>
      <c r="M49" s="12">
        <v>5</v>
      </c>
      <c r="N49" s="12">
        <v>1</v>
      </c>
      <c r="O49" s="12">
        <v>3</v>
      </c>
      <c r="P49" s="12">
        <v>1</v>
      </c>
      <c r="Q49" s="12">
        <v>2</v>
      </c>
      <c r="R49" s="12">
        <v>3</v>
      </c>
      <c r="S49" s="12">
        <v>2</v>
      </c>
      <c r="T49" s="12">
        <v>3</v>
      </c>
      <c r="U49" s="12">
        <v>5</v>
      </c>
      <c r="V49" s="12">
        <v>0</v>
      </c>
      <c r="W49" s="12">
        <v>0</v>
      </c>
      <c r="X49" s="12">
        <v>1</v>
      </c>
      <c r="Y49" s="12">
        <v>0</v>
      </c>
      <c r="Z49" s="12">
        <f t="shared" si="2"/>
        <v>600</v>
      </c>
      <c r="AA49" s="13">
        <v>0</v>
      </c>
      <c r="AB49" s="13">
        <v>0</v>
      </c>
      <c r="AC49" s="13">
        <f t="shared" si="3"/>
        <v>600</v>
      </c>
      <c r="AD49" s="13">
        <v>0</v>
      </c>
    </row>
    <row r="50" spans="1:30" ht="15.75">
      <c r="A50" s="25">
        <v>44</v>
      </c>
      <c r="B50" s="12">
        <v>3</v>
      </c>
      <c r="C50" s="12">
        <v>4</v>
      </c>
      <c r="D50" s="12">
        <v>302</v>
      </c>
      <c r="E50" s="12">
        <v>250</v>
      </c>
      <c r="F50" s="12">
        <v>7</v>
      </c>
      <c r="G50" s="12">
        <v>2</v>
      </c>
      <c r="H50" s="12">
        <v>2</v>
      </c>
      <c r="I50" s="12">
        <v>0</v>
      </c>
      <c r="J50" s="12">
        <v>2</v>
      </c>
      <c r="K50" s="12">
        <v>0</v>
      </c>
      <c r="L50" s="12">
        <v>2</v>
      </c>
      <c r="M50" s="12">
        <v>1</v>
      </c>
      <c r="N50" s="12">
        <v>3</v>
      </c>
      <c r="O50" s="12">
        <v>0</v>
      </c>
      <c r="P50" s="12">
        <v>0</v>
      </c>
      <c r="Q50" s="12">
        <v>1</v>
      </c>
      <c r="R50" s="12">
        <v>2</v>
      </c>
      <c r="S50" s="12">
        <v>3</v>
      </c>
      <c r="T50" s="12">
        <v>6</v>
      </c>
      <c r="U50" s="12">
        <v>4</v>
      </c>
      <c r="V50" s="12">
        <v>1</v>
      </c>
      <c r="W50" s="12">
        <v>0</v>
      </c>
      <c r="X50" s="12">
        <v>1</v>
      </c>
      <c r="Y50" s="12">
        <v>3</v>
      </c>
      <c r="Z50" s="12">
        <f t="shared" si="2"/>
        <v>599</v>
      </c>
      <c r="AA50" s="13">
        <v>0</v>
      </c>
      <c r="AB50" s="13">
        <v>5</v>
      </c>
      <c r="AC50" s="13">
        <f t="shared" si="3"/>
        <v>604</v>
      </c>
      <c r="AD50" s="13">
        <v>0</v>
      </c>
    </row>
    <row r="51" spans="1:30" ht="15.75">
      <c r="A51" s="25">
        <v>45</v>
      </c>
      <c r="B51" s="12">
        <v>3</v>
      </c>
      <c r="C51" s="12">
        <v>3</v>
      </c>
      <c r="D51" s="12">
        <v>408</v>
      </c>
      <c r="E51" s="12">
        <v>36</v>
      </c>
      <c r="F51" s="12">
        <v>2</v>
      </c>
      <c r="G51" s="12">
        <v>0</v>
      </c>
      <c r="H51" s="12">
        <v>0</v>
      </c>
      <c r="I51" s="12">
        <v>1</v>
      </c>
      <c r="J51" s="12">
        <v>5</v>
      </c>
      <c r="K51" s="12">
        <v>0</v>
      </c>
      <c r="L51" s="12">
        <v>0</v>
      </c>
      <c r="M51" s="12">
        <v>0</v>
      </c>
      <c r="N51" s="12">
        <v>2</v>
      </c>
      <c r="O51" s="12">
        <v>0</v>
      </c>
      <c r="P51" s="12">
        <v>1</v>
      </c>
      <c r="Q51" s="12">
        <v>2</v>
      </c>
      <c r="R51" s="12">
        <v>1</v>
      </c>
      <c r="S51" s="12">
        <v>1</v>
      </c>
      <c r="T51" s="12">
        <v>2</v>
      </c>
      <c r="U51" s="12">
        <v>4</v>
      </c>
      <c r="V51" s="12">
        <v>2</v>
      </c>
      <c r="W51" s="12">
        <v>1</v>
      </c>
      <c r="X51" s="12">
        <v>2</v>
      </c>
      <c r="Y51" s="12">
        <v>4</v>
      </c>
      <c r="Z51" s="12">
        <f t="shared" si="2"/>
        <v>480</v>
      </c>
      <c r="AA51" s="13">
        <v>0</v>
      </c>
      <c r="AB51" s="13">
        <v>3</v>
      </c>
      <c r="AC51" s="13">
        <f t="shared" si="3"/>
        <v>483</v>
      </c>
      <c r="AD51" s="13">
        <v>0</v>
      </c>
    </row>
    <row r="52" spans="1:30" ht="15.75">
      <c r="A52" s="10">
        <v>46</v>
      </c>
      <c r="B52" s="12">
        <v>1</v>
      </c>
      <c r="C52" s="12">
        <v>1</v>
      </c>
      <c r="D52" s="12">
        <v>15</v>
      </c>
      <c r="E52" s="12">
        <v>345</v>
      </c>
      <c r="F52" s="12">
        <v>1</v>
      </c>
      <c r="G52" s="12">
        <v>1</v>
      </c>
      <c r="H52" s="12">
        <v>0</v>
      </c>
      <c r="I52" s="12">
        <v>0</v>
      </c>
      <c r="J52" s="12">
        <v>1</v>
      </c>
      <c r="K52" s="12">
        <v>0</v>
      </c>
      <c r="L52" s="12">
        <v>0</v>
      </c>
      <c r="M52" s="12">
        <v>1</v>
      </c>
      <c r="N52" s="12">
        <v>4</v>
      </c>
      <c r="O52" s="12">
        <v>3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3</v>
      </c>
      <c r="V52" s="12">
        <v>1</v>
      </c>
      <c r="W52" s="12">
        <v>0</v>
      </c>
      <c r="X52" s="12">
        <v>0</v>
      </c>
      <c r="Y52" s="12">
        <v>0</v>
      </c>
      <c r="Z52" s="12">
        <f t="shared" si="2"/>
        <v>377</v>
      </c>
      <c r="AA52" s="13">
        <v>0</v>
      </c>
      <c r="AB52" s="13">
        <v>1</v>
      </c>
      <c r="AC52" s="13">
        <f t="shared" si="3"/>
        <v>378</v>
      </c>
      <c r="AD52" s="13">
        <v>0</v>
      </c>
    </row>
    <row r="53" spans="1:30" ht="15.75">
      <c r="A53" s="25">
        <v>47</v>
      </c>
      <c r="B53" s="12">
        <v>1</v>
      </c>
      <c r="C53" s="12">
        <v>0</v>
      </c>
      <c r="D53" s="12">
        <v>98</v>
      </c>
      <c r="E53" s="12">
        <v>253</v>
      </c>
      <c r="F53" s="12">
        <v>2</v>
      </c>
      <c r="G53" s="12">
        <v>0</v>
      </c>
      <c r="H53" s="12">
        <v>1</v>
      </c>
      <c r="I53" s="12">
        <v>0</v>
      </c>
      <c r="J53" s="12">
        <v>4</v>
      </c>
      <c r="K53" s="12">
        <v>0</v>
      </c>
      <c r="L53" s="12">
        <v>1</v>
      </c>
      <c r="M53" s="12">
        <v>0</v>
      </c>
      <c r="N53" s="12">
        <v>0</v>
      </c>
      <c r="O53" s="12">
        <v>2</v>
      </c>
      <c r="P53" s="12">
        <v>1</v>
      </c>
      <c r="Q53" s="12">
        <v>2</v>
      </c>
      <c r="R53" s="12">
        <v>1</v>
      </c>
      <c r="S53" s="12">
        <v>0</v>
      </c>
      <c r="T53" s="12">
        <v>0</v>
      </c>
      <c r="U53" s="12">
        <v>0</v>
      </c>
      <c r="V53" s="12">
        <v>1</v>
      </c>
      <c r="W53" s="12">
        <v>1</v>
      </c>
      <c r="X53" s="12">
        <v>1</v>
      </c>
      <c r="Y53" s="12">
        <v>2</v>
      </c>
      <c r="Z53" s="12">
        <f t="shared" si="2"/>
        <v>371</v>
      </c>
      <c r="AA53" s="13">
        <v>0</v>
      </c>
      <c r="AB53" s="13">
        <v>1</v>
      </c>
      <c r="AC53" s="13">
        <f t="shared" si="3"/>
        <v>372</v>
      </c>
      <c r="AD53" s="13">
        <v>0</v>
      </c>
    </row>
    <row r="54" spans="1:30" ht="15.75">
      <c r="A54" s="25">
        <v>48</v>
      </c>
      <c r="B54" s="12">
        <v>1</v>
      </c>
      <c r="C54" s="12">
        <v>4</v>
      </c>
      <c r="D54" s="12">
        <v>518</v>
      </c>
      <c r="E54" s="12">
        <v>242</v>
      </c>
      <c r="F54" s="12">
        <v>2</v>
      </c>
      <c r="G54" s="12">
        <v>1</v>
      </c>
      <c r="H54" s="12">
        <v>0</v>
      </c>
      <c r="I54" s="12">
        <v>1</v>
      </c>
      <c r="J54" s="12">
        <v>9</v>
      </c>
      <c r="K54" s="12">
        <v>1</v>
      </c>
      <c r="L54" s="12">
        <v>0</v>
      </c>
      <c r="M54" s="12">
        <v>1</v>
      </c>
      <c r="N54" s="12">
        <v>0</v>
      </c>
      <c r="O54" s="12">
        <v>1</v>
      </c>
      <c r="P54" s="12">
        <v>1</v>
      </c>
      <c r="Q54" s="12">
        <v>1</v>
      </c>
      <c r="R54" s="12">
        <v>2</v>
      </c>
      <c r="S54" s="12">
        <v>0</v>
      </c>
      <c r="T54" s="12">
        <v>2</v>
      </c>
      <c r="U54" s="12">
        <v>3</v>
      </c>
      <c r="V54" s="12">
        <v>0</v>
      </c>
      <c r="W54" s="12">
        <v>0</v>
      </c>
      <c r="X54" s="12">
        <v>1</v>
      </c>
      <c r="Y54" s="12">
        <v>0</v>
      </c>
      <c r="Z54" s="12">
        <f t="shared" si="2"/>
        <v>791</v>
      </c>
      <c r="AA54" s="13">
        <v>0</v>
      </c>
      <c r="AB54" s="13">
        <v>0</v>
      </c>
      <c r="AC54" s="13">
        <f t="shared" si="3"/>
        <v>791</v>
      </c>
      <c r="AD54" s="13">
        <v>0</v>
      </c>
    </row>
    <row r="55" spans="1:30" ht="15.75">
      <c r="A55" s="25">
        <v>49</v>
      </c>
      <c r="B55" s="12">
        <v>1</v>
      </c>
      <c r="C55" s="12">
        <v>1</v>
      </c>
      <c r="D55" s="12">
        <v>244</v>
      </c>
      <c r="E55" s="12">
        <v>156</v>
      </c>
      <c r="F55" s="12">
        <v>0</v>
      </c>
      <c r="G55" s="12">
        <v>0</v>
      </c>
      <c r="H55" s="12">
        <v>0</v>
      </c>
      <c r="I55" s="12">
        <v>2</v>
      </c>
      <c r="J55" s="12">
        <v>6</v>
      </c>
      <c r="K55" s="12">
        <v>1</v>
      </c>
      <c r="L55" s="12">
        <v>0</v>
      </c>
      <c r="M55" s="12">
        <v>0</v>
      </c>
      <c r="N55" s="12">
        <v>0</v>
      </c>
      <c r="O55" s="12">
        <v>2</v>
      </c>
      <c r="P55" s="12">
        <v>0</v>
      </c>
      <c r="Q55" s="12">
        <v>1</v>
      </c>
      <c r="R55" s="12">
        <v>0</v>
      </c>
      <c r="S55" s="12">
        <v>1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f t="shared" si="2"/>
        <v>415</v>
      </c>
      <c r="AA55" s="13">
        <v>0</v>
      </c>
      <c r="AB55" s="13">
        <v>1</v>
      </c>
      <c r="AC55" s="13">
        <f t="shared" si="3"/>
        <v>416</v>
      </c>
      <c r="AD55" s="13">
        <v>0</v>
      </c>
    </row>
    <row r="56" spans="1:30" ht="15.75">
      <c r="A56" s="25">
        <v>50</v>
      </c>
      <c r="B56" s="12">
        <v>4</v>
      </c>
      <c r="C56" s="12">
        <v>7</v>
      </c>
      <c r="D56" s="12">
        <v>498</v>
      </c>
      <c r="E56" s="12">
        <v>109</v>
      </c>
      <c r="F56" s="12">
        <v>3</v>
      </c>
      <c r="G56" s="12">
        <v>2</v>
      </c>
      <c r="H56" s="12">
        <v>4</v>
      </c>
      <c r="I56" s="12">
        <v>2</v>
      </c>
      <c r="J56" s="12">
        <v>15</v>
      </c>
      <c r="K56" s="12">
        <v>2</v>
      </c>
      <c r="L56" s="12">
        <v>1</v>
      </c>
      <c r="M56" s="12">
        <v>1</v>
      </c>
      <c r="N56" s="12">
        <v>2</v>
      </c>
      <c r="O56" s="12">
        <v>2</v>
      </c>
      <c r="P56" s="12">
        <v>3</v>
      </c>
      <c r="Q56" s="12">
        <v>4</v>
      </c>
      <c r="R56" s="12">
        <v>1</v>
      </c>
      <c r="S56" s="12">
        <v>2</v>
      </c>
      <c r="T56" s="12">
        <v>4</v>
      </c>
      <c r="U56" s="12">
        <v>0</v>
      </c>
      <c r="V56" s="12">
        <v>2</v>
      </c>
      <c r="W56" s="12">
        <v>2</v>
      </c>
      <c r="X56" s="12">
        <v>2</v>
      </c>
      <c r="Y56" s="12">
        <v>2</v>
      </c>
      <c r="Z56" s="12">
        <f t="shared" si="2"/>
        <v>674</v>
      </c>
      <c r="AA56" s="13">
        <v>0</v>
      </c>
      <c r="AB56" s="13">
        <v>5</v>
      </c>
      <c r="AC56" s="13">
        <f t="shared" si="3"/>
        <v>679</v>
      </c>
      <c r="AD56" s="13">
        <v>0</v>
      </c>
    </row>
    <row r="57" spans="1:30" ht="15.75">
      <c r="A57" s="25">
        <v>51</v>
      </c>
      <c r="B57" s="12">
        <v>4</v>
      </c>
      <c r="C57" s="12">
        <v>5</v>
      </c>
      <c r="D57" s="12">
        <v>756</v>
      </c>
      <c r="E57" s="12">
        <v>91</v>
      </c>
      <c r="F57" s="12">
        <v>1</v>
      </c>
      <c r="G57" s="12">
        <v>0</v>
      </c>
      <c r="H57" s="12">
        <v>1</v>
      </c>
      <c r="I57" s="12">
        <v>0</v>
      </c>
      <c r="J57" s="12">
        <v>6</v>
      </c>
      <c r="K57" s="12">
        <v>1</v>
      </c>
      <c r="L57" s="12">
        <v>0</v>
      </c>
      <c r="M57" s="12">
        <v>0</v>
      </c>
      <c r="N57" s="12">
        <v>0</v>
      </c>
      <c r="O57" s="12">
        <v>0</v>
      </c>
      <c r="P57" s="12">
        <v>1</v>
      </c>
      <c r="Q57" s="12">
        <v>3</v>
      </c>
      <c r="R57" s="12">
        <v>3</v>
      </c>
      <c r="S57" s="12">
        <v>0</v>
      </c>
      <c r="T57" s="12">
        <v>1</v>
      </c>
      <c r="U57" s="12">
        <v>0</v>
      </c>
      <c r="V57" s="12">
        <v>0</v>
      </c>
      <c r="W57" s="12">
        <v>0</v>
      </c>
      <c r="X57" s="12">
        <v>0</v>
      </c>
      <c r="Y57" s="12">
        <v>0</v>
      </c>
      <c r="Z57" s="12">
        <f t="shared" si="2"/>
        <v>873</v>
      </c>
      <c r="AA57" s="13">
        <v>0</v>
      </c>
      <c r="AB57" s="13">
        <v>2</v>
      </c>
      <c r="AC57" s="13">
        <f t="shared" si="3"/>
        <v>875</v>
      </c>
      <c r="AD57" s="13">
        <v>0</v>
      </c>
    </row>
    <row r="58" spans="1:30" ht="15.75">
      <c r="A58" s="25">
        <v>52</v>
      </c>
      <c r="B58" s="12">
        <v>20</v>
      </c>
      <c r="C58" s="12">
        <v>2</v>
      </c>
      <c r="D58" s="12">
        <v>470</v>
      </c>
      <c r="E58" s="12">
        <v>63</v>
      </c>
      <c r="F58" s="12">
        <v>1</v>
      </c>
      <c r="G58" s="12">
        <v>0</v>
      </c>
      <c r="H58" s="12">
        <v>0</v>
      </c>
      <c r="I58" s="12">
        <v>0</v>
      </c>
      <c r="J58" s="12">
        <v>6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2">
        <v>1</v>
      </c>
      <c r="Q58" s="12">
        <v>1</v>
      </c>
      <c r="R58" s="12">
        <v>0</v>
      </c>
      <c r="S58" s="12">
        <v>0</v>
      </c>
      <c r="T58" s="12">
        <v>1</v>
      </c>
      <c r="U58" s="12">
        <v>0</v>
      </c>
      <c r="V58" s="12">
        <v>0</v>
      </c>
      <c r="W58" s="12">
        <v>0</v>
      </c>
      <c r="X58" s="12">
        <v>0</v>
      </c>
      <c r="Y58" s="12">
        <v>1</v>
      </c>
      <c r="Z58" s="12">
        <f t="shared" si="2"/>
        <v>566</v>
      </c>
      <c r="AA58" s="13">
        <v>0</v>
      </c>
      <c r="AB58" s="13">
        <v>2</v>
      </c>
      <c r="AC58" s="13">
        <f t="shared" si="3"/>
        <v>568</v>
      </c>
      <c r="AD58" s="13">
        <v>0</v>
      </c>
    </row>
    <row r="59" spans="1:30" ht="15.75">
      <c r="A59" s="25">
        <v>53</v>
      </c>
      <c r="B59" s="12">
        <v>0</v>
      </c>
      <c r="C59" s="12">
        <v>2</v>
      </c>
      <c r="D59" s="12">
        <v>366</v>
      </c>
      <c r="E59" s="12">
        <v>126</v>
      </c>
      <c r="F59" s="12">
        <v>0</v>
      </c>
      <c r="G59" s="12">
        <v>0</v>
      </c>
      <c r="H59" s="12">
        <v>0</v>
      </c>
      <c r="I59" s="12">
        <v>0</v>
      </c>
      <c r="J59" s="12">
        <v>3</v>
      </c>
      <c r="K59" s="12">
        <v>0</v>
      </c>
      <c r="L59" s="12">
        <v>3</v>
      </c>
      <c r="M59" s="12">
        <v>0</v>
      </c>
      <c r="N59" s="12">
        <v>1</v>
      </c>
      <c r="O59" s="12">
        <v>1</v>
      </c>
      <c r="P59" s="12">
        <v>2</v>
      </c>
      <c r="Q59" s="12">
        <v>1</v>
      </c>
      <c r="R59" s="12">
        <v>3</v>
      </c>
      <c r="S59" s="12">
        <v>1</v>
      </c>
      <c r="T59" s="12">
        <v>0</v>
      </c>
      <c r="U59" s="12">
        <v>1</v>
      </c>
      <c r="V59" s="12">
        <v>2</v>
      </c>
      <c r="W59" s="12">
        <v>0</v>
      </c>
      <c r="X59" s="12">
        <v>0</v>
      </c>
      <c r="Y59" s="12">
        <v>4</v>
      </c>
      <c r="Z59" s="12">
        <f t="shared" si="2"/>
        <v>516</v>
      </c>
      <c r="AA59" s="13">
        <v>0</v>
      </c>
      <c r="AB59" s="13">
        <v>2</v>
      </c>
      <c r="AC59" s="13">
        <f t="shared" si="3"/>
        <v>518</v>
      </c>
      <c r="AD59" s="13">
        <v>0</v>
      </c>
    </row>
    <row r="60" spans="1:30" ht="15.75">
      <c r="A60" s="25">
        <v>54</v>
      </c>
      <c r="B60" s="12">
        <v>5</v>
      </c>
      <c r="C60" s="12">
        <v>1</v>
      </c>
      <c r="D60" s="12">
        <v>122</v>
      </c>
      <c r="E60" s="12">
        <v>211</v>
      </c>
      <c r="F60" s="12">
        <v>1</v>
      </c>
      <c r="G60" s="12">
        <v>2</v>
      </c>
      <c r="H60" s="12">
        <v>0</v>
      </c>
      <c r="I60" s="12">
        <v>1</v>
      </c>
      <c r="J60" s="12">
        <v>1</v>
      </c>
      <c r="K60" s="12">
        <v>1</v>
      </c>
      <c r="L60" s="12">
        <v>1</v>
      </c>
      <c r="M60" s="12">
        <v>1</v>
      </c>
      <c r="N60" s="12">
        <v>0</v>
      </c>
      <c r="O60" s="12">
        <v>3</v>
      </c>
      <c r="P60" s="12">
        <v>3</v>
      </c>
      <c r="Q60" s="12">
        <v>6</v>
      </c>
      <c r="R60" s="12">
        <v>1</v>
      </c>
      <c r="S60" s="12">
        <v>1</v>
      </c>
      <c r="T60" s="12">
        <v>2</v>
      </c>
      <c r="U60" s="12">
        <v>1</v>
      </c>
      <c r="V60" s="12">
        <v>0</v>
      </c>
      <c r="W60" s="12">
        <v>0</v>
      </c>
      <c r="X60" s="12">
        <v>0</v>
      </c>
      <c r="Y60" s="12">
        <v>1</v>
      </c>
      <c r="Z60" s="12">
        <f t="shared" si="2"/>
        <v>365</v>
      </c>
      <c r="AA60" s="13">
        <v>0</v>
      </c>
      <c r="AB60" s="13">
        <v>1</v>
      </c>
      <c r="AC60" s="13">
        <f t="shared" si="3"/>
        <v>366</v>
      </c>
      <c r="AD60" s="13">
        <v>0</v>
      </c>
    </row>
    <row r="61" spans="1:30" ht="15.75">
      <c r="A61" s="10">
        <v>55</v>
      </c>
      <c r="B61" s="12">
        <v>8</v>
      </c>
      <c r="C61" s="12">
        <v>1</v>
      </c>
      <c r="D61" s="12">
        <v>383</v>
      </c>
      <c r="E61" s="12">
        <v>86</v>
      </c>
      <c r="F61" s="12">
        <v>0</v>
      </c>
      <c r="G61" s="12">
        <v>1</v>
      </c>
      <c r="H61" s="12">
        <v>0</v>
      </c>
      <c r="I61" s="12">
        <v>0</v>
      </c>
      <c r="J61" s="12">
        <v>2</v>
      </c>
      <c r="K61" s="12">
        <v>0</v>
      </c>
      <c r="L61" s="12">
        <v>2</v>
      </c>
      <c r="M61" s="12">
        <v>1</v>
      </c>
      <c r="N61" s="12">
        <v>1</v>
      </c>
      <c r="O61" s="12">
        <v>0</v>
      </c>
      <c r="P61" s="12">
        <v>0</v>
      </c>
      <c r="Q61" s="12">
        <v>2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1</v>
      </c>
      <c r="Z61" s="12">
        <f t="shared" si="2"/>
        <v>488</v>
      </c>
      <c r="AA61" s="13">
        <v>0</v>
      </c>
      <c r="AB61" s="13">
        <v>1</v>
      </c>
      <c r="AC61" s="13">
        <f t="shared" si="3"/>
        <v>489</v>
      </c>
      <c r="AD61" s="13">
        <v>0</v>
      </c>
    </row>
    <row r="62" spans="1:30" ht="15.75">
      <c r="A62" s="25">
        <v>56</v>
      </c>
      <c r="B62" s="12">
        <v>3</v>
      </c>
      <c r="C62" s="12">
        <v>1</v>
      </c>
      <c r="D62" s="12">
        <v>443</v>
      </c>
      <c r="E62" s="12">
        <v>43</v>
      </c>
      <c r="F62" s="12">
        <v>0</v>
      </c>
      <c r="G62" s="12">
        <v>1</v>
      </c>
      <c r="H62" s="12">
        <v>0</v>
      </c>
      <c r="I62" s="12">
        <v>0</v>
      </c>
      <c r="J62" s="12">
        <v>1</v>
      </c>
      <c r="K62" s="12">
        <v>0</v>
      </c>
      <c r="L62" s="12">
        <v>0</v>
      </c>
      <c r="M62" s="12">
        <v>1</v>
      </c>
      <c r="N62" s="12">
        <v>0</v>
      </c>
      <c r="O62" s="12">
        <v>0</v>
      </c>
      <c r="P62" s="12">
        <v>0</v>
      </c>
      <c r="Q62" s="12">
        <v>1</v>
      </c>
      <c r="R62" s="12">
        <v>1</v>
      </c>
      <c r="S62" s="12">
        <v>0</v>
      </c>
      <c r="T62" s="12">
        <v>1</v>
      </c>
      <c r="U62" s="12">
        <v>0</v>
      </c>
      <c r="V62" s="12">
        <v>0</v>
      </c>
      <c r="W62" s="12">
        <v>0</v>
      </c>
      <c r="X62" s="12">
        <v>1</v>
      </c>
      <c r="Y62" s="12">
        <v>0</v>
      </c>
      <c r="Z62" s="12">
        <f t="shared" si="2"/>
        <v>497</v>
      </c>
      <c r="AA62" s="13">
        <v>0</v>
      </c>
      <c r="AB62" s="13">
        <v>0</v>
      </c>
      <c r="AC62" s="13">
        <f t="shared" si="3"/>
        <v>497</v>
      </c>
      <c r="AD62" s="13">
        <v>0</v>
      </c>
    </row>
    <row r="63" spans="1:30" ht="15.75">
      <c r="A63" s="25">
        <v>57</v>
      </c>
      <c r="B63" s="12">
        <v>1</v>
      </c>
      <c r="C63" s="12">
        <v>1</v>
      </c>
      <c r="D63" s="12">
        <v>276</v>
      </c>
      <c r="E63" s="12">
        <v>60</v>
      </c>
      <c r="F63" s="12">
        <v>0</v>
      </c>
      <c r="G63" s="12">
        <v>0</v>
      </c>
      <c r="H63" s="12">
        <v>0</v>
      </c>
      <c r="I63" s="12">
        <v>1</v>
      </c>
      <c r="J63" s="12">
        <v>2</v>
      </c>
      <c r="K63" s="12">
        <v>0</v>
      </c>
      <c r="L63" s="12">
        <v>0</v>
      </c>
      <c r="M63" s="12">
        <v>0</v>
      </c>
      <c r="N63" s="12">
        <v>1</v>
      </c>
      <c r="O63" s="12">
        <v>0</v>
      </c>
      <c r="P63" s="12">
        <v>1</v>
      </c>
      <c r="Q63" s="12">
        <v>0</v>
      </c>
      <c r="R63" s="12">
        <v>0</v>
      </c>
      <c r="S63" s="12">
        <v>2</v>
      </c>
      <c r="T63" s="12">
        <v>1</v>
      </c>
      <c r="U63" s="12">
        <v>1</v>
      </c>
      <c r="V63" s="12">
        <v>1</v>
      </c>
      <c r="W63" s="12">
        <v>1</v>
      </c>
      <c r="X63" s="12">
        <v>1</v>
      </c>
      <c r="Y63" s="12">
        <v>0</v>
      </c>
      <c r="Z63" s="12">
        <f t="shared" si="2"/>
        <v>350</v>
      </c>
      <c r="AA63" s="13">
        <v>0</v>
      </c>
      <c r="AB63" s="13">
        <v>0</v>
      </c>
      <c r="AC63" s="13">
        <f t="shared" si="3"/>
        <v>350</v>
      </c>
      <c r="AD63" s="13">
        <v>0</v>
      </c>
    </row>
    <row r="64" spans="1:30" ht="15.75">
      <c r="A64" s="25">
        <v>58</v>
      </c>
      <c r="B64" s="12">
        <v>4</v>
      </c>
      <c r="C64" s="12">
        <v>1</v>
      </c>
      <c r="D64" s="12">
        <v>11</v>
      </c>
      <c r="E64" s="12">
        <v>264</v>
      </c>
      <c r="F64" s="12">
        <v>1</v>
      </c>
      <c r="G64" s="12">
        <v>2</v>
      </c>
      <c r="H64" s="12">
        <v>0</v>
      </c>
      <c r="I64" s="12">
        <v>2</v>
      </c>
      <c r="J64" s="12">
        <v>0</v>
      </c>
      <c r="K64" s="12">
        <v>0</v>
      </c>
      <c r="L64" s="12">
        <v>0</v>
      </c>
      <c r="M64" s="12">
        <v>1</v>
      </c>
      <c r="N64" s="12">
        <v>0</v>
      </c>
      <c r="O64" s="12">
        <v>1</v>
      </c>
      <c r="P64" s="12">
        <v>0</v>
      </c>
      <c r="Q64" s="12">
        <v>7</v>
      </c>
      <c r="R64" s="12">
        <v>0</v>
      </c>
      <c r="S64" s="12">
        <v>1</v>
      </c>
      <c r="T64" s="12">
        <v>0</v>
      </c>
      <c r="U64" s="12">
        <v>0</v>
      </c>
      <c r="V64" s="12">
        <v>0</v>
      </c>
      <c r="W64" s="12">
        <v>1</v>
      </c>
      <c r="X64" s="12">
        <v>0</v>
      </c>
      <c r="Y64" s="12">
        <v>0</v>
      </c>
      <c r="Z64" s="12">
        <f t="shared" si="2"/>
        <v>296</v>
      </c>
      <c r="AA64" s="13">
        <v>0</v>
      </c>
      <c r="AB64" s="13">
        <v>0</v>
      </c>
      <c r="AC64" s="13">
        <f t="shared" si="3"/>
        <v>296</v>
      </c>
      <c r="AD64" s="13">
        <v>0</v>
      </c>
    </row>
    <row r="65" spans="1:30" ht="15.75">
      <c r="A65" s="25">
        <v>59</v>
      </c>
      <c r="B65" s="12">
        <v>9</v>
      </c>
      <c r="C65" s="12">
        <v>0</v>
      </c>
      <c r="D65" s="12">
        <v>48</v>
      </c>
      <c r="E65" s="12">
        <v>372</v>
      </c>
      <c r="F65" s="12">
        <v>1</v>
      </c>
      <c r="G65" s="12">
        <v>1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1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f t="shared" si="2"/>
        <v>432</v>
      </c>
      <c r="AA65" s="13">
        <v>0</v>
      </c>
      <c r="AB65" s="13">
        <v>0</v>
      </c>
      <c r="AC65" s="13">
        <f t="shared" si="3"/>
        <v>432</v>
      </c>
      <c r="AD65" s="13">
        <v>0</v>
      </c>
    </row>
    <row r="66" spans="1:30" ht="15.75">
      <c r="A66" s="25">
        <v>60</v>
      </c>
      <c r="B66" s="12">
        <v>9</v>
      </c>
      <c r="C66" s="12">
        <v>1</v>
      </c>
      <c r="D66" s="12">
        <v>390</v>
      </c>
      <c r="E66" s="12">
        <v>78</v>
      </c>
      <c r="F66" s="12">
        <v>0</v>
      </c>
      <c r="G66" s="12">
        <v>0</v>
      </c>
      <c r="H66" s="12">
        <v>2</v>
      </c>
      <c r="I66" s="12">
        <v>0</v>
      </c>
      <c r="J66" s="12">
        <v>1</v>
      </c>
      <c r="K66" s="12">
        <v>0</v>
      </c>
      <c r="L66" s="12">
        <v>0</v>
      </c>
      <c r="M66" s="12">
        <v>1</v>
      </c>
      <c r="N66" s="12">
        <v>0</v>
      </c>
      <c r="O66" s="12">
        <v>1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1</v>
      </c>
      <c r="V66" s="12">
        <v>0</v>
      </c>
      <c r="W66" s="12">
        <v>0</v>
      </c>
      <c r="X66" s="12">
        <v>0</v>
      </c>
      <c r="Y66" s="12">
        <v>0</v>
      </c>
      <c r="Z66" s="12">
        <f t="shared" si="2"/>
        <v>484</v>
      </c>
      <c r="AA66" s="13">
        <v>0</v>
      </c>
      <c r="AB66" s="13">
        <v>0</v>
      </c>
      <c r="AC66" s="13">
        <f t="shared" si="3"/>
        <v>484</v>
      </c>
      <c r="AD66" s="13">
        <v>0</v>
      </c>
    </row>
    <row r="67" spans="1:30" ht="15.75">
      <c r="A67" s="25">
        <v>61</v>
      </c>
      <c r="B67" s="12">
        <v>2</v>
      </c>
      <c r="C67" s="12">
        <v>1</v>
      </c>
      <c r="D67" s="12">
        <v>458</v>
      </c>
      <c r="E67" s="12">
        <v>128</v>
      </c>
      <c r="F67" s="12">
        <v>0</v>
      </c>
      <c r="G67" s="12">
        <v>1</v>
      </c>
      <c r="H67" s="12">
        <v>0</v>
      </c>
      <c r="I67" s="12">
        <v>0</v>
      </c>
      <c r="J67" s="12">
        <v>8</v>
      </c>
      <c r="K67" s="12">
        <v>1</v>
      </c>
      <c r="L67" s="12">
        <v>0</v>
      </c>
      <c r="M67" s="12">
        <v>0</v>
      </c>
      <c r="N67" s="12">
        <v>1</v>
      </c>
      <c r="O67" s="12">
        <v>0</v>
      </c>
      <c r="P67" s="12">
        <v>0</v>
      </c>
      <c r="Q67" s="12">
        <v>3</v>
      </c>
      <c r="R67" s="12">
        <v>2</v>
      </c>
      <c r="S67" s="12">
        <v>0</v>
      </c>
      <c r="T67" s="12">
        <v>0</v>
      </c>
      <c r="U67" s="12">
        <v>3</v>
      </c>
      <c r="V67" s="12">
        <v>0</v>
      </c>
      <c r="W67" s="12">
        <v>1</v>
      </c>
      <c r="X67" s="12">
        <v>0</v>
      </c>
      <c r="Y67" s="12">
        <v>1</v>
      </c>
      <c r="Z67" s="12">
        <f t="shared" si="2"/>
        <v>610</v>
      </c>
      <c r="AA67" s="13">
        <v>0</v>
      </c>
      <c r="AB67" s="13">
        <v>1</v>
      </c>
      <c r="AC67" s="13">
        <f t="shared" si="3"/>
        <v>611</v>
      </c>
      <c r="AD67" s="13">
        <v>0</v>
      </c>
    </row>
    <row r="68" spans="1:30" ht="15.75">
      <c r="A68" s="25">
        <v>62</v>
      </c>
      <c r="B68" s="12">
        <v>0</v>
      </c>
      <c r="C68" s="12">
        <v>1</v>
      </c>
      <c r="D68" s="12">
        <v>233</v>
      </c>
      <c r="E68" s="12">
        <v>123</v>
      </c>
      <c r="F68" s="12">
        <v>1</v>
      </c>
      <c r="G68" s="12">
        <v>1</v>
      </c>
      <c r="H68" s="12">
        <v>0</v>
      </c>
      <c r="I68" s="12">
        <v>0</v>
      </c>
      <c r="J68" s="12">
        <v>1</v>
      </c>
      <c r="K68" s="12">
        <v>0</v>
      </c>
      <c r="L68" s="12">
        <v>0</v>
      </c>
      <c r="M68" s="12">
        <v>1</v>
      </c>
      <c r="N68" s="12">
        <v>1</v>
      </c>
      <c r="O68" s="12">
        <v>1</v>
      </c>
      <c r="P68" s="12">
        <v>0</v>
      </c>
      <c r="Q68" s="12">
        <v>1</v>
      </c>
      <c r="R68" s="12">
        <v>1</v>
      </c>
      <c r="S68" s="12">
        <v>0</v>
      </c>
      <c r="T68" s="12">
        <v>1</v>
      </c>
      <c r="U68" s="12">
        <v>1</v>
      </c>
      <c r="V68" s="12">
        <v>0</v>
      </c>
      <c r="W68" s="12">
        <v>0</v>
      </c>
      <c r="X68" s="12">
        <v>1</v>
      </c>
      <c r="Y68" s="12">
        <v>1</v>
      </c>
      <c r="Z68" s="12">
        <f t="shared" si="2"/>
        <v>369</v>
      </c>
      <c r="AA68" s="13">
        <v>0</v>
      </c>
      <c r="AB68" s="13">
        <v>0</v>
      </c>
      <c r="AC68" s="13">
        <f t="shared" si="3"/>
        <v>369</v>
      </c>
      <c r="AD68" s="13">
        <v>0</v>
      </c>
    </row>
    <row r="69" spans="1:30" ht="15.75">
      <c r="A69" s="25">
        <v>63</v>
      </c>
      <c r="B69" s="12">
        <v>23</v>
      </c>
      <c r="C69" s="12">
        <v>0</v>
      </c>
      <c r="D69" s="12">
        <v>427</v>
      </c>
      <c r="E69" s="12">
        <v>253</v>
      </c>
      <c r="F69" s="12">
        <v>2</v>
      </c>
      <c r="G69" s="12">
        <v>0</v>
      </c>
      <c r="H69" s="12">
        <v>1</v>
      </c>
      <c r="I69" s="12">
        <v>0</v>
      </c>
      <c r="J69" s="12">
        <v>3</v>
      </c>
      <c r="K69" s="12">
        <v>0</v>
      </c>
      <c r="L69" s="12">
        <v>2</v>
      </c>
      <c r="M69" s="12">
        <v>0</v>
      </c>
      <c r="N69" s="12">
        <v>1</v>
      </c>
      <c r="O69" s="12">
        <v>0</v>
      </c>
      <c r="P69" s="12">
        <v>3</v>
      </c>
      <c r="Q69" s="12">
        <v>4</v>
      </c>
      <c r="R69" s="12">
        <v>1</v>
      </c>
      <c r="S69" s="12">
        <v>0</v>
      </c>
      <c r="T69" s="12">
        <v>2</v>
      </c>
      <c r="U69" s="12">
        <v>1</v>
      </c>
      <c r="V69" s="12">
        <v>1</v>
      </c>
      <c r="W69" s="12">
        <v>0</v>
      </c>
      <c r="X69" s="12">
        <v>1</v>
      </c>
      <c r="Y69" s="12">
        <v>1</v>
      </c>
      <c r="Z69" s="12">
        <f t="shared" si="2"/>
        <v>726</v>
      </c>
      <c r="AA69" s="13">
        <v>0</v>
      </c>
      <c r="AB69" s="13">
        <v>1</v>
      </c>
      <c r="AC69" s="13">
        <f t="shared" si="3"/>
        <v>727</v>
      </c>
      <c r="AD69" s="13">
        <v>0</v>
      </c>
    </row>
    <row r="70" spans="1:30" ht="15.75">
      <c r="A70" s="10">
        <v>64</v>
      </c>
      <c r="B70" s="12">
        <v>40</v>
      </c>
      <c r="C70" s="12">
        <v>2</v>
      </c>
      <c r="D70" s="12">
        <v>389</v>
      </c>
      <c r="E70" s="12">
        <v>62</v>
      </c>
      <c r="F70" s="12">
        <v>1</v>
      </c>
      <c r="G70" s="12">
        <v>2</v>
      </c>
      <c r="H70" s="12">
        <v>0</v>
      </c>
      <c r="I70" s="12">
        <v>0</v>
      </c>
      <c r="J70" s="12">
        <v>1</v>
      </c>
      <c r="K70" s="12">
        <v>0</v>
      </c>
      <c r="L70" s="12">
        <v>0</v>
      </c>
      <c r="M70" s="12">
        <v>1</v>
      </c>
      <c r="N70" s="12">
        <v>2</v>
      </c>
      <c r="O70" s="12">
        <v>1</v>
      </c>
      <c r="P70" s="12">
        <v>1</v>
      </c>
      <c r="Q70" s="12">
        <v>3</v>
      </c>
      <c r="R70" s="12">
        <v>0</v>
      </c>
      <c r="S70" s="12">
        <v>0</v>
      </c>
      <c r="T70" s="12">
        <v>1</v>
      </c>
      <c r="U70" s="12">
        <v>0</v>
      </c>
      <c r="V70" s="12">
        <v>0</v>
      </c>
      <c r="W70" s="12">
        <v>0</v>
      </c>
      <c r="X70" s="12">
        <v>0</v>
      </c>
      <c r="Y70" s="12">
        <v>1</v>
      </c>
      <c r="Z70" s="12">
        <f t="shared" ref="Z70:Z96" si="4">SUM(B70:Y70)</f>
        <v>507</v>
      </c>
      <c r="AA70" s="13">
        <v>0</v>
      </c>
      <c r="AB70" s="13">
        <v>1</v>
      </c>
      <c r="AC70" s="13">
        <f t="shared" ref="AC70:AC96" si="5">Z70+AB70</f>
        <v>508</v>
      </c>
      <c r="AD70" s="13">
        <v>0</v>
      </c>
    </row>
    <row r="71" spans="1:30" ht="15.75">
      <c r="A71" s="25">
        <v>65</v>
      </c>
      <c r="B71" s="12">
        <v>1</v>
      </c>
      <c r="C71" s="12">
        <v>2</v>
      </c>
      <c r="D71" s="12">
        <v>475</v>
      </c>
      <c r="E71" s="12">
        <v>14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2">
        <v>2</v>
      </c>
      <c r="M71" s="12">
        <v>0</v>
      </c>
      <c r="N71" s="12">
        <v>0</v>
      </c>
      <c r="O71" s="12">
        <v>2</v>
      </c>
      <c r="P71" s="12">
        <v>1</v>
      </c>
      <c r="Q71" s="12">
        <v>1</v>
      </c>
      <c r="R71" s="12">
        <v>1</v>
      </c>
      <c r="S71" s="12">
        <v>0</v>
      </c>
      <c r="T71" s="12">
        <v>1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f t="shared" si="4"/>
        <v>500</v>
      </c>
      <c r="AA71" s="13">
        <v>0</v>
      </c>
      <c r="AB71" s="13">
        <v>0</v>
      </c>
      <c r="AC71" s="13">
        <f t="shared" si="5"/>
        <v>500</v>
      </c>
      <c r="AD71" s="13">
        <v>0</v>
      </c>
    </row>
    <row r="72" spans="1:30" ht="15.75">
      <c r="A72" s="25">
        <v>66</v>
      </c>
      <c r="B72" s="12">
        <v>6</v>
      </c>
      <c r="C72" s="12">
        <v>2</v>
      </c>
      <c r="D72" s="12">
        <v>232</v>
      </c>
      <c r="E72" s="12">
        <v>157</v>
      </c>
      <c r="F72" s="12">
        <v>2</v>
      </c>
      <c r="G72" s="12">
        <v>1</v>
      </c>
      <c r="H72" s="12">
        <v>1</v>
      </c>
      <c r="I72" s="12">
        <v>3</v>
      </c>
      <c r="J72" s="12">
        <v>2</v>
      </c>
      <c r="K72" s="12">
        <v>0</v>
      </c>
      <c r="L72" s="12">
        <v>0</v>
      </c>
      <c r="M72" s="12">
        <v>1</v>
      </c>
      <c r="N72" s="12">
        <v>0</v>
      </c>
      <c r="O72" s="12">
        <v>1</v>
      </c>
      <c r="P72" s="12">
        <v>2</v>
      </c>
      <c r="Q72" s="12">
        <v>3</v>
      </c>
      <c r="R72" s="12">
        <v>3</v>
      </c>
      <c r="S72" s="12">
        <v>0</v>
      </c>
      <c r="T72" s="12">
        <v>10</v>
      </c>
      <c r="U72" s="12">
        <v>6</v>
      </c>
      <c r="V72" s="12">
        <v>2</v>
      </c>
      <c r="W72" s="12">
        <v>0</v>
      </c>
      <c r="X72" s="12">
        <v>2</v>
      </c>
      <c r="Y72" s="12">
        <v>1</v>
      </c>
      <c r="Z72" s="12">
        <f t="shared" si="4"/>
        <v>437</v>
      </c>
      <c r="AA72" s="13">
        <v>0</v>
      </c>
      <c r="AB72" s="13">
        <v>2</v>
      </c>
      <c r="AC72" s="13">
        <f t="shared" si="5"/>
        <v>439</v>
      </c>
      <c r="AD72" s="13">
        <v>0</v>
      </c>
    </row>
    <row r="73" spans="1:30" ht="15.75">
      <c r="A73" s="25">
        <v>67</v>
      </c>
      <c r="B73" s="12">
        <v>1</v>
      </c>
      <c r="C73" s="12">
        <v>2</v>
      </c>
      <c r="D73" s="12">
        <v>13</v>
      </c>
      <c r="E73" s="12">
        <v>472</v>
      </c>
      <c r="F73" s="12">
        <v>7</v>
      </c>
      <c r="G73" s="12">
        <v>3</v>
      </c>
      <c r="H73" s="12">
        <v>0</v>
      </c>
      <c r="I73" s="12">
        <v>0</v>
      </c>
      <c r="J73" s="12">
        <v>1</v>
      </c>
      <c r="K73" s="12">
        <v>1</v>
      </c>
      <c r="L73" s="12">
        <v>0</v>
      </c>
      <c r="M73" s="12">
        <v>0</v>
      </c>
      <c r="N73" s="12">
        <v>2</v>
      </c>
      <c r="O73" s="12">
        <v>0</v>
      </c>
      <c r="P73" s="12">
        <v>0</v>
      </c>
      <c r="Q73" s="12">
        <v>1</v>
      </c>
      <c r="R73" s="12">
        <v>0</v>
      </c>
      <c r="S73" s="12">
        <v>0</v>
      </c>
      <c r="T73" s="12">
        <v>2</v>
      </c>
      <c r="U73" s="12">
        <v>12</v>
      </c>
      <c r="V73" s="12">
        <v>3</v>
      </c>
      <c r="W73" s="12">
        <v>3</v>
      </c>
      <c r="X73" s="12">
        <v>3</v>
      </c>
      <c r="Y73" s="12">
        <v>2</v>
      </c>
      <c r="Z73" s="12">
        <f t="shared" si="4"/>
        <v>528</v>
      </c>
      <c r="AA73" s="13">
        <v>0</v>
      </c>
      <c r="AB73" s="13">
        <v>2</v>
      </c>
      <c r="AC73" s="13">
        <f t="shared" si="5"/>
        <v>530</v>
      </c>
      <c r="AD73" s="13">
        <v>0</v>
      </c>
    </row>
    <row r="74" spans="1:30" ht="15.75">
      <c r="A74" s="25">
        <v>68</v>
      </c>
      <c r="B74" s="12">
        <v>1</v>
      </c>
      <c r="C74" s="12">
        <v>2</v>
      </c>
      <c r="D74" s="12">
        <v>543</v>
      </c>
      <c r="E74" s="12">
        <v>177</v>
      </c>
      <c r="F74" s="12">
        <v>4</v>
      </c>
      <c r="G74" s="12">
        <v>0</v>
      </c>
      <c r="H74" s="12">
        <v>0</v>
      </c>
      <c r="I74" s="12">
        <v>0</v>
      </c>
      <c r="J74" s="12">
        <v>5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1</v>
      </c>
      <c r="T74" s="12">
        <v>0</v>
      </c>
      <c r="U74" s="12">
        <v>1</v>
      </c>
      <c r="V74" s="12">
        <v>0</v>
      </c>
      <c r="W74" s="12">
        <v>0</v>
      </c>
      <c r="X74" s="12">
        <v>0</v>
      </c>
      <c r="Y74" s="12">
        <v>0</v>
      </c>
      <c r="Z74" s="12">
        <f t="shared" si="4"/>
        <v>734</v>
      </c>
      <c r="AA74" s="13">
        <v>0</v>
      </c>
      <c r="AB74" s="13">
        <v>2</v>
      </c>
      <c r="AC74" s="13">
        <f t="shared" si="5"/>
        <v>736</v>
      </c>
      <c r="AD74" s="13">
        <v>0</v>
      </c>
    </row>
    <row r="75" spans="1:30" ht="15.75">
      <c r="A75" s="25">
        <v>69</v>
      </c>
      <c r="B75" s="12">
        <v>1</v>
      </c>
      <c r="C75" s="12">
        <v>0</v>
      </c>
      <c r="D75" s="12">
        <v>190</v>
      </c>
      <c r="E75" s="12">
        <v>197</v>
      </c>
      <c r="F75" s="12">
        <v>1</v>
      </c>
      <c r="G75" s="12">
        <v>0</v>
      </c>
      <c r="H75" s="12">
        <v>1</v>
      </c>
      <c r="I75" s="12">
        <v>0</v>
      </c>
      <c r="J75" s="12">
        <v>4</v>
      </c>
      <c r="K75" s="12">
        <v>0</v>
      </c>
      <c r="L75" s="12">
        <v>0</v>
      </c>
      <c r="M75" s="12">
        <v>1</v>
      </c>
      <c r="N75" s="12">
        <v>0</v>
      </c>
      <c r="O75" s="12">
        <v>0</v>
      </c>
      <c r="P75" s="12">
        <v>0</v>
      </c>
      <c r="Q75" s="12">
        <v>1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1</v>
      </c>
      <c r="X75" s="12">
        <v>0</v>
      </c>
      <c r="Y75" s="12">
        <v>1</v>
      </c>
      <c r="Z75" s="12">
        <f t="shared" si="4"/>
        <v>398</v>
      </c>
      <c r="AA75" s="13">
        <v>0</v>
      </c>
      <c r="AB75" s="13">
        <v>0</v>
      </c>
      <c r="AC75" s="13">
        <f t="shared" si="5"/>
        <v>398</v>
      </c>
      <c r="AD75" s="13">
        <v>0</v>
      </c>
    </row>
    <row r="76" spans="1:30" ht="15.75">
      <c r="A76" s="25">
        <v>70</v>
      </c>
      <c r="B76" s="12">
        <v>2</v>
      </c>
      <c r="C76" s="12">
        <v>0</v>
      </c>
      <c r="D76" s="12">
        <v>102</v>
      </c>
      <c r="E76" s="12">
        <v>325</v>
      </c>
      <c r="F76" s="12">
        <v>3</v>
      </c>
      <c r="G76" s="12">
        <v>0</v>
      </c>
      <c r="H76" s="12">
        <v>1</v>
      </c>
      <c r="I76" s="12">
        <v>1</v>
      </c>
      <c r="J76" s="12">
        <v>2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2</v>
      </c>
      <c r="Q76" s="12">
        <v>0</v>
      </c>
      <c r="R76" s="12">
        <v>0</v>
      </c>
      <c r="S76" s="12">
        <v>0</v>
      </c>
      <c r="T76" s="12">
        <v>1</v>
      </c>
      <c r="U76" s="12">
        <v>2</v>
      </c>
      <c r="V76" s="12">
        <v>0</v>
      </c>
      <c r="W76" s="12">
        <v>0</v>
      </c>
      <c r="X76" s="12">
        <v>0</v>
      </c>
      <c r="Y76" s="12">
        <v>1</v>
      </c>
      <c r="Z76" s="12">
        <f t="shared" si="4"/>
        <v>442</v>
      </c>
      <c r="AA76" s="13">
        <v>0</v>
      </c>
      <c r="AB76" s="13">
        <v>2</v>
      </c>
      <c r="AC76" s="13">
        <f t="shared" si="5"/>
        <v>444</v>
      </c>
      <c r="AD76" s="13">
        <v>0</v>
      </c>
    </row>
    <row r="77" spans="1:30" ht="15.75">
      <c r="A77" s="25">
        <v>71</v>
      </c>
      <c r="B77" s="12">
        <v>2</v>
      </c>
      <c r="C77" s="12">
        <v>0</v>
      </c>
      <c r="D77" s="12">
        <v>220</v>
      </c>
      <c r="E77" s="12">
        <v>217</v>
      </c>
      <c r="F77" s="12">
        <v>1</v>
      </c>
      <c r="G77" s="12">
        <v>0</v>
      </c>
      <c r="H77" s="12">
        <v>0</v>
      </c>
      <c r="I77" s="12">
        <v>2</v>
      </c>
      <c r="J77" s="12">
        <v>6</v>
      </c>
      <c r="K77" s="12">
        <v>1</v>
      </c>
      <c r="L77" s="12">
        <v>1</v>
      </c>
      <c r="M77" s="12">
        <v>1</v>
      </c>
      <c r="N77" s="12">
        <v>1</v>
      </c>
      <c r="O77" s="12">
        <v>1</v>
      </c>
      <c r="P77" s="12">
        <v>2</v>
      </c>
      <c r="Q77" s="12">
        <v>2</v>
      </c>
      <c r="R77" s="12">
        <v>4</v>
      </c>
      <c r="S77" s="12">
        <v>0</v>
      </c>
      <c r="T77" s="12">
        <v>3</v>
      </c>
      <c r="U77" s="12">
        <v>3</v>
      </c>
      <c r="V77" s="12">
        <v>0</v>
      </c>
      <c r="W77" s="12">
        <v>1</v>
      </c>
      <c r="X77" s="12">
        <v>1</v>
      </c>
      <c r="Y77" s="12">
        <v>1</v>
      </c>
      <c r="Z77" s="12">
        <f t="shared" si="4"/>
        <v>470</v>
      </c>
      <c r="AA77" s="13">
        <v>0</v>
      </c>
      <c r="AB77" s="13">
        <v>0</v>
      </c>
      <c r="AC77" s="13">
        <f t="shared" si="5"/>
        <v>470</v>
      </c>
      <c r="AD77" s="13">
        <v>0</v>
      </c>
    </row>
    <row r="78" spans="1:30" ht="15.75">
      <c r="A78" s="25">
        <v>72</v>
      </c>
      <c r="B78" s="12">
        <v>5</v>
      </c>
      <c r="C78" s="12">
        <v>1</v>
      </c>
      <c r="D78" s="12">
        <v>14</v>
      </c>
      <c r="E78" s="12">
        <v>493</v>
      </c>
      <c r="F78" s="12">
        <v>0</v>
      </c>
      <c r="G78" s="12">
        <v>3</v>
      </c>
      <c r="H78" s="12">
        <v>1</v>
      </c>
      <c r="I78" s="12">
        <v>0</v>
      </c>
      <c r="J78" s="12">
        <v>3</v>
      </c>
      <c r="K78" s="12">
        <v>0</v>
      </c>
      <c r="L78" s="12">
        <v>0</v>
      </c>
      <c r="M78" s="12">
        <v>1</v>
      </c>
      <c r="N78" s="12">
        <v>2</v>
      </c>
      <c r="O78" s="12">
        <v>2</v>
      </c>
      <c r="P78" s="12">
        <v>4</v>
      </c>
      <c r="Q78" s="12">
        <v>1</v>
      </c>
      <c r="R78" s="12">
        <v>3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f t="shared" si="4"/>
        <v>533</v>
      </c>
      <c r="AA78" s="13">
        <v>0</v>
      </c>
      <c r="AB78" s="13">
        <v>0</v>
      </c>
      <c r="AC78" s="13">
        <f t="shared" si="5"/>
        <v>533</v>
      </c>
      <c r="AD78" s="13">
        <v>0</v>
      </c>
    </row>
    <row r="79" spans="1:30" ht="15.75">
      <c r="A79" s="10">
        <v>73</v>
      </c>
      <c r="B79" s="12">
        <v>34</v>
      </c>
      <c r="C79" s="12">
        <v>1</v>
      </c>
      <c r="D79" s="12">
        <v>381</v>
      </c>
      <c r="E79" s="12">
        <v>51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1</v>
      </c>
      <c r="O79" s="12">
        <v>0</v>
      </c>
      <c r="P79" s="12">
        <v>0</v>
      </c>
      <c r="Q79" s="12">
        <v>0</v>
      </c>
      <c r="R79" s="12">
        <v>2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f t="shared" si="4"/>
        <v>470</v>
      </c>
      <c r="AA79" s="13">
        <v>0</v>
      </c>
      <c r="AB79" s="13">
        <v>0</v>
      </c>
      <c r="AC79" s="13">
        <f t="shared" si="5"/>
        <v>470</v>
      </c>
      <c r="AD79" s="13">
        <v>0</v>
      </c>
    </row>
    <row r="80" spans="1:30" ht="15.75">
      <c r="A80" s="25">
        <v>74</v>
      </c>
      <c r="B80" s="12">
        <v>2</v>
      </c>
      <c r="C80" s="12">
        <v>1</v>
      </c>
      <c r="D80" s="12">
        <v>346</v>
      </c>
      <c r="E80" s="12">
        <v>3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</v>
      </c>
      <c r="O80" s="12">
        <v>1</v>
      </c>
      <c r="P80" s="12">
        <v>0</v>
      </c>
      <c r="Q80" s="12">
        <v>2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f t="shared" si="4"/>
        <v>355</v>
      </c>
      <c r="AA80" s="13">
        <v>0</v>
      </c>
      <c r="AB80" s="13">
        <v>0</v>
      </c>
      <c r="AC80" s="13">
        <f t="shared" si="5"/>
        <v>355</v>
      </c>
      <c r="AD80" s="13">
        <v>0</v>
      </c>
    </row>
    <row r="81" spans="1:30" ht="15.75">
      <c r="A81" s="25">
        <v>75</v>
      </c>
      <c r="B81" s="12">
        <v>0</v>
      </c>
      <c r="C81" s="12">
        <v>0</v>
      </c>
      <c r="D81" s="12">
        <v>55</v>
      </c>
      <c r="E81" s="12">
        <v>101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f t="shared" si="4"/>
        <v>156</v>
      </c>
      <c r="AA81" s="13">
        <v>0</v>
      </c>
      <c r="AB81" s="13">
        <v>0</v>
      </c>
      <c r="AC81" s="13">
        <f t="shared" si="5"/>
        <v>156</v>
      </c>
      <c r="AD81" s="13">
        <v>0</v>
      </c>
    </row>
    <row r="82" spans="1:30" ht="15.75">
      <c r="A82" s="25">
        <v>76</v>
      </c>
      <c r="B82" s="12">
        <v>1</v>
      </c>
      <c r="C82" s="12">
        <v>4</v>
      </c>
      <c r="D82" s="12">
        <v>496</v>
      </c>
      <c r="E82" s="12">
        <v>117</v>
      </c>
      <c r="F82" s="12">
        <v>2</v>
      </c>
      <c r="G82" s="12">
        <v>0</v>
      </c>
      <c r="H82" s="12">
        <v>1</v>
      </c>
      <c r="I82" s="12">
        <v>1</v>
      </c>
      <c r="J82" s="12">
        <v>3</v>
      </c>
      <c r="K82" s="12">
        <v>1</v>
      </c>
      <c r="L82" s="12">
        <v>2</v>
      </c>
      <c r="M82" s="12">
        <v>2</v>
      </c>
      <c r="N82" s="12">
        <v>1</v>
      </c>
      <c r="O82" s="12">
        <v>4</v>
      </c>
      <c r="P82" s="12">
        <v>2</v>
      </c>
      <c r="Q82" s="12">
        <v>4</v>
      </c>
      <c r="R82" s="12">
        <v>3</v>
      </c>
      <c r="S82" s="12">
        <v>0</v>
      </c>
      <c r="T82" s="12">
        <v>12</v>
      </c>
      <c r="U82" s="12">
        <v>5</v>
      </c>
      <c r="V82" s="12">
        <v>0</v>
      </c>
      <c r="W82" s="12">
        <v>0</v>
      </c>
      <c r="X82" s="12">
        <v>0</v>
      </c>
      <c r="Y82" s="12">
        <v>1</v>
      </c>
      <c r="Z82" s="12">
        <f t="shared" si="4"/>
        <v>662</v>
      </c>
      <c r="AA82" s="13">
        <v>0</v>
      </c>
      <c r="AB82" s="13">
        <v>5</v>
      </c>
      <c r="AC82" s="13">
        <f t="shared" si="5"/>
        <v>667</v>
      </c>
      <c r="AD82" s="13">
        <v>0</v>
      </c>
    </row>
    <row r="83" spans="1:30" ht="15.75">
      <c r="A83" s="25">
        <v>77</v>
      </c>
      <c r="B83" s="12">
        <v>0</v>
      </c>
      <c r="C83" s="12">
        <v>0</v>
      </c>
      <c r="D83" s="12">
        <v>135</v>
      </c>
      <c r="E83" s="12">
        <v>48</v>
      </c>
      <c r="F83" s="12">
        <v>1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2">
        <v>1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1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1</v>
      </c>
      <c r="Z83" s="12">
        <f t="shared" si="4"/>
        <v>187</v>
      </c>
      <c r="AA83" s="13">
        <v>0</v>
      </c>
      <c r="AB83" s="13">
        <v>0</v>
      </c>
      <c r="AC83" s="13">
        <f t="shared" si="5"/>
        <v>187</v>
      </c>
      <c r="AD83" s="13">
        <v>0</v>
      </c>
    </row>
    <row r="84" spans="1:30" ht="15.75">
      <c r="A84" s="25">
        <v>78</v>
      </c>
      <c r="B84" s="12">
        <v>7</v>
      </c>
      <c r="C84" s="12">
        <v>0</v>
      </c>
      <c r="D84" s="12">
        <v>254</v>
      </c>
      <c r="E84" s="12">
        <v>167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2</v>
      </c>
      <c r="O84" s="12">
        <v>1</v>
      </c>
      <c r="P84" s="12">
        <v>0</v>
      </c>
      <c r="Q84" s="12">
        <v>1</v>
      </c>
      <c r="R84" s="12">
        <v>1</v>
      </c>
      <c r="S84" s="12">
        <v>1</v>
      </c>
      <c r="T84" s="12">
        <v>1</v>
      </c>
      <c r="U84" s="12">
        <v>1</v>
      </c>
      <c r="V84" s="12">
        <v>1</v>
      </c>
      <c r="W84" s="12">
        <v>0</v>
      </c>
      <c r="X84" s="12">
        <v>0</v>
      </c>
      <c r="Y84" s="12">
        <v>0</v>
      </c>
      <c r="Z84" s="12">
        <f t="shared" si="4"/>
        <v>437</v>
      </c>
      <c r="AA84" s="13">
        <v>0</v>
      </c>
      <c r="AB84" s="13">
        <v>2</v>
      </c>
      <c r="AC84" s="13">
        <f t="shared" si="5"/>
        <v>439</v>
      </c>
      <c r="AD84" s="13">
        <v>0</v>
      </c>
    </row>
    <row r="85" spans="1:30" ht="15.75">
      <c r="A85" s="25">
        <v>79</v>
      </c>
      <c r="B85" s="12">
        <v>4</v>
      </c>
      <c r="C85" s="12">
        <v>4</v>
      </c>
      <c r="D85" s="12">
        <v>288</v>
      </c>
      <c r="E85" s="12">
        <v>328</v>
      </c>
      <c r="F85" s="12">
        <v>4</v>
      </c>
      <c r="G85" s="12">
        <v>3</v>
      </c>
      <c r="H85" s="12">
        <v>1</v>
      </c>
      <c r="I85" s="12">
        <v>0</v>
      </c>
      <c r="J85" s="12">
        <v>1</v>
      </c>
      <c r="K85" s="12">
        <v>0</v>
      </c>
      <c r="L85" s="12">
        <v>1</v>
      </c>
      <c r="M85" s="12">
        <v>1</v>
      </c>
      <c r="N85" s="12">
        <v>2</v>
      </c>
      <c r="O85" s="12">
        <v>0</v>
      </c>
      <c r="P85" s="12">
        <v>0</v>
      </c>
      <c r="Q85" s="12">
        <v>8</v>
      </c>
      <c r="R85" s="12">
        <v>1</v>
      </c>
      <c r="S85" s="12">
        <v>1</v>
      </c>
      <c r="T85" s="12">
        <v>2</v>
      </c>
      <c r="U85" s="12">
        <v>3</v>
      </c>
      <c r="V85" s="12">
        <v>1</v>
      </c>
      <c r="W85" s="12">
        <v>0</v>
      </c>
      <c r="X85" s="12">
        <v>1</v>
      </c>
      <c r="Y85" s="12">
        <v>4</v>
      </c>
      <c r="Z85" s="12">
        <f t="shared" si="4"/>
        <v>658</v>
      </c>
      <c r="AA85" s="13">
        <v>0</v>
      </c>
      <c r="AB85" s="13">
        <v>3</v>
      </c>
      <c r="AC85" s="13">
        <f t="shared" si="5"/>
        <v>661</v>
      </c>
      <c r="AD85" s="13">
        <v>0</v>
      </c>
    </row>
    <row r="86" spans="1:30" ht="15.75">
      <c r="A86" s="25">
        <v>80</v>
      </c>
      <c r="B86" s="12">
        <v>21</v>
      </c>
      <c r="C86" s="12">
        <v>0</v>
      </c>
      <c r="D86" s="12">
        <v>473</v>
      </c>
      <c r="E86" s="12">
        <v>158</v>
      </c>
      <c r="F86" s="12">
        <v>1</v>
      </c>
      <c r="G86" s="12">
        <v>1</v>
      </c>
      <c r="H86" s="12">
        <v>1</v>
      </c>
      <c r="I86" s="12">
        <v>0</v>
      </c>
      <c r="J86" s="12">
        <v>7</v>
      </c>
      <c r="K86" s="12">
        <v>0</v>
      </c>
      <c r="L86" s="12">
        <v>0</v>
      </c>
      <c r="M86" s="12">
        <v>0</v>
      </c>
      <c r="N86" s="12">
        <v>0</v>
      </c>
      <c r="O86" s="12">
        <v>4</v>
      </c>
      <c r="P86" s="12">
        <v>0</v>
      </c>
      <c r="Q86" s="12">
        <v>0</v>
      </c>
      <c r="R86" s="12">
        <v>0</v>
      </c>
      <c r="S86" s="12">
        <v>1</v>
      </c>
      <c r="T86" s="12">
        <v>0</v>
      </c>
      <c r="U86" s="12">
        <v>2</v>
      </c>
      <c r="V86" s="12">
        <v>0</v>
      </c>
      <c r="W86" s="12">
        <v>0</v>
      </c>
      <c r="X86" s="12">
        <v>0</v>
      </c>
      <c r="Y86" s="12">
        <v>1</v>
      </c>
      <c r="Z86" s="12">
        <f t="shared" si="4"/>
        <v>670</v>
      </c>
      <c r="AA86" s="13">
        <v>0</v>
      </c>
      <c r="AB86" s="13">
        <v>0</v>
      </c>
      <c r="AC86" s="13">
        <f t="shared" si="5"/>
        <v>670</v>
      </c>
      <c r="AD86" s="13">
        <v>0</v>
      </c>
    </row>
    <row r="87" spans="1:30" ht="15.75">
      <c r="A87" s="25">
        <v>81</v>
      </c>
      <c r="B87" s="12">
        <v>16</v>
      </c>
      <c r="C87" s="12">
        <v>1</v>
      </c>
      <c r="D87" s="12">
        <v>431</v>
      </c>
      <c r="E87" s="12">
        <v>264</v>
      </c>
      <c r="F87" s="12">
        <v>3</v>
      </c>
      <c r="G87" s="12">
        <v>1</v>
      </c>
      <c r="H87" s="12">
        <v>1</v>
      </c>
      <c r="I87" s="12">
        <v>1</v>
      </c>
      <c r="J87" s="12">
        <v>2</v>
      </c>
      <c r="K87" s="12">
        <v>0</v>
      </c>
      <c r="L87" s="12">
        <v>2</v>
      </c>
      <c r="M87" s="12">
        <v>1</v>
      </c>
      <c r="N87" s="12">
        <v>0</v>
      </c>
      <c r="O87" s="12">
        <v>3</v>
      </c>
      <c r="P87" s="12">
        <v>1</v>
      </c>
      <c r="Q87" s="12">
        <v>1</v>
      </c>
      <c r="R87" s="12">
        <v>0</v>
      </c>
      <c r="S87" s="12">
        <v>1</v>
      </c>
      <c r="T87" s="12">
        <v>1</v>
      </c>
      <c r="U87" s="12">
        <v>1</v>
      </c>
      <c r="V87" s="12">
        <v>1</v>
      </c>
      <c r="W87" s="12">
        <v>0</v>
      </c>
      <c r="X87" s="12">
        <v>1</v>
      </c>
      <c r="Y87" s="12">
        <v>6</v>
      </c>
      <c r="Z87" s="12">
        <f t="shared" si="4"/>
        <v>739</v>
      </c>
      <c r="AA87" s="13">
        <v>0</v>
      </c>
      <c r="AB87" s="13">
        <v>0</v>
      </c>
      <c r="AC87" s="13">
        <f t="shared" si="5"/>
        <v>739</v>
      </c>
      <c r="AD87" s="13">
        <v>0</v>
      </c>
    </row>
    <row r="88" spans="1:30" ht="15.75">
      <c r="A88" s="10">
        <v>82</v>
      </c>
      <c r="B88" s="12">
        <v>6</v>
      </c>
      <c r="C88" s="12">
        <v>0</v>
      </c>
      <c r="D88" s="12">
        <v>189</v>
      </c>
      <c r="E88" s="12">
        <v>63</v>
      </c>
      <c r="F88" s="12">
        <v>0</v>
      </c>
      <c r="G88" s="12">
        <v>0</v>
      </c>
      <c r="H88" s="12">
        <v>0</v>
      </c>
      <c r="I88" s="12">
        <v>0</v>
      </c>
      <c r="J88" s="12">
        <v>1</v>
      </c>
      <c r="K88" s="12">
        <v>1</v>
      </c>
      <c r="L88" s="12">
        <v>0</v>
      </c>
      <c r="M88" s="12">
        <v>1</v>
      </c>
      <c r="N88" s="12">
        <v>1</v>
      </c>
      <c r="O88" s="12">
        <v>0</v>
      </c>
      <c r="P88" s="12">
        <v>0</v>
      </c>
      <c r="Q88" s="12">
        <v>3</v>
      </c>
      <c r="R88" s="12">
        <v>1</v>
      </c>
      <c r="S88" s="12">
        <v>0</v>
      </c>
      <c r="T88" s="12">
        <v>1</v>
      </c>
      <c r="U88" s="12">
        <v>2</v>
      </c>
      <c r="V88" s="12">
        <v>1</v>
      </c>
      <c r="W88" s="12">
        <v>0</v>
      </c>
      <c r="X88" s="12">
        <v>0</v>
      </c>
      <c r="Y88" s="12">
        <v>1</v>
      </c>
      <c r="Z88" s="12">
        <f t="shared" si="4"/>
        <v>271</v>
      </c>
      <c r="AA88" s="13">
        <v>0</v>
      </c>
      <c r="AB88" s="13">
        <v>0</v>
      </c>
      <c r="AC88" s="13">
        <f t="shared" si="5"/>
        <v>271</v>
      </c>
      <c r="AD88" s="13">
        <v>0</v>
      </c>
    </row>
    <row r="89" spans="1:30" ht="15.75">
      <c r="A89" s="25">
        <v>83</v>
      </c>
      <c r="B89" s="12">
        <v>4</v>
      </c>
      <c r="C89" s="12">
        <v>2</v>
      </c>
      <c r="D89" s="12">
        <v>316</v>
      </c>
      <c r="E89" s="12">
        <v>288</v>
      </c>
      <c r="F89" s="12">
        <v>9</v>
      </c>
      <c r="G89" s="12">
        <v>2</v>
      </c>
      <c r="H89" s="12">
        <v>1</v>
      </c>
      <c r="I89" s="12">
        <v>0</v>
      </c>
      <c r="J89" s="12">
        <v>0</v>
      </c>
      <c r="K89" s="12">
        <v>0</v>
      </c>
      <c r="L89" s="12">
        <v>0</v>
      </c>
      <c r="M89" s="12">
        <v>0</v>
      </c>
      <c r="N89" s="12">
        <v>5</v>
      </c>
      <c r="O89" s="12">
        <v>2</v>
      </c>
      <c r="P89" s="12">
        <v>2</v>
      </c>
      <c r="Q89" s="12">
        <v>3</v>
      </c>
      <c r="R89" s="12">
        <v>1</v>
      </c>
      <c r="S89" s="12">
        <v>1</v>
      </c>
      <c r="T89" s="12">
        <v>0</v>
      </c>
      <c r="U89" s="12">
        <v>6</v>
      </c>
      <c r="V89" s="12">
        <v>2</v>
      </c>
      <c r="W89" s="12">
        <v>1</v>
      </c>
      <c r="X89" s="12">
        <v>1</v>
      </c>
      <c r="Y89" s="12">
        <v>1</v>
      </c>
      <c r="Z89" s="12">
        <f t="shared" si="4"/>
        <v>647</v>
      </c>
      <c r="AA89" s="13">
        <v>0</v>
      </c>
      <c r="AB89" s="13">
        <v>3</v>
      </c>
      <c r="AC89" s="13">
        <f t="shared" si="5"/>
        <v>650</v>
      </c>
      <c r="AD89" s="13">
        <v>0</v>
      </c>
    </row>
    <row r="90" spans="1:30" ht="15.75">
      <c r="A90" s="25">
        <v>84</v>
      </c>
      <c r="B90" s="12">
        <v>8</v>
      </c>
      <c r="C90" s="12">
        <v>1</v>
      </c>
      <c r="D90" s="12">
        <v>251</v>
      </c>
      <c r="E90" s="12">
        <v>167</v>
      </c>
      <c r="F90" s="12">
        <v>2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2">
        <v>0</v>
      </c>
      <c r="M90" s="12">
        <v>1</v>
      </c>
      <c r="N90" s="12">
        <v>0</v>
      </c>
      <c r="O90" s="12">
        <v>0</v>
      </c>
      <c r="P90" s="12">
        <v>1</v>
      </c>
      <c r="Q90" s="12">
        <v>3</v>
      </c>
      <c r="R90" s="12">
        <v>0</v>
      </c>
      <c r="S90" s="12">
        <v>0</v>
      </c>
      <c r="T90" s="12">
        <v>0</v>
      </c>
      <c r="U90" s="12">
        <v>1</v>
      </c>
      <c r="V90" s="12">
        <v>0</v>
      </c>
      <c r="W90" s="12">
        <v>1</v>
      </c>
      <c r="X90" s="12">
        <v>0</v>
      </c>
      <c r="Y90" s="12">
        <v>0</v>
      </c>
      <c r="Z90" s="12">
        <f t="shared" si="4"/>
        <v>436</v>
      </c>
      <c r="AA90" s="13">
        <v>0</v>
      </c>
      <c r="AB90" s="13">
        <v>1</v>
      </c>
      <c r="AC90" s="13">
        <f t="shared" si="5"/>
        <v>437</v>
      </c>
      <c r="AD90" s="13">
        <v>0</v>
      </c>
    </row>
    <row r="91" spans="1:30" ht="15.75">
      <c r="A91" s="25">
        <v>85</v>
      </c>
      <c r="B91" s="12">
        <v>2</v>
      </c>
      <c r="C91" s="12">
        <v>1</v>
      </c>
      <c r="D91" s="12">
        <v>438</v>
      </c>
      <c r="E91" s="12">
        <v>139</v>
      </c>
      <c r="F91" s="12">
        <v>0</v>
      </c>
      <c r="G91" s="12">
        <v>0</v>
      </c>
      <c r="H91" s="12">
        <v>0</v>
      </c>
      <c r="I91" s="12">
        <v>0</v>
      </c>
      <c r="J91" s="12">
        <v>2</v>
      </c>
      <c r="K91" s="12">
        <v>0</v>
      </c>
      <c r="L91" s="12">
        <v>0</v>
      </c>
      <c r="M91" s="12">
        <v>1</v>
      </c>
      <c r="N91" s="12">
        <v>1</v>
      </c>
      <c r="O91" s="12">
        <v>0</v>
      </c>
      <c r="P91" s="12">
        <v>2</v>
      </c>
      <c r="Q91" s="12">
        <v>2</v>
      </c>
      <c r="R91" s="12">
        <v>3</v>
      </c>
      <c r="S91" s="12">
        <v>1</v>
      </c>
      <c r="T91" s="12">
        <v>3</v>
      </c>
      <c r="U91" s="12">
        <v>3</v>
      </c>
      <c r="V91" s="12">
        <v>0</v>
      </c>
      <c r="W91" s="12">
        <v>1</v>
      </c>
      <c r="X91" s="12">
        <v>1</v>
      </c>
      <c r="Y91" s="12">
        <v>2</v>
      </c>
      <c r="Z91" s="12">
        <f t="shared" si="4"/>
        <v>602</v>
      </c>
      <c r="AA91" s="13">
        <v>0</v>
      </c>
      <c r="AB91" s="13">
        <v>4</v>
      </c>
      <c r="AC91" s="13">
        <f t="shared" si="5"/>
        <v>606</v>
      </c>
      <c r="AD91" s="13">
        <v>0</v>
      </c>
    </row>
    <row r="92" spans="1:30" ht="15.75">
      <c r="A92" s="25">
        <v>86</v>
      </c>
      <c r="B92" s="12">
        <v>0</v>
      </c>
      <c r="C92" s="12">
        <v>0</v>
      </c>
      <c r="D92" s="12">
        <v>211</v>
      </c>
      <c r="E92" s="12">
        <v>141</v>
      </c>
      <c r="F92" s="12">
        <v>1</v>
      </c>
      <c r="G92" s="12">
        <v>0</v>
      </c>
      <c r="H92" s="12">
        <v>1</v>
      </c>
      <c r="I92" s="12">
        <v>0</v>
      </c>
      <c r="J92" s="12">
        <v>3</v>
      </c>
      <c r="K92" s="12">
        <v>0</v>
      </c>
      <c r="L92" s="12">
        <v>1</v>
      </c>
      <c r="M92" s="12">
        <v>0</v>
      </c>
      <c r="N92" s="12">
        <v>0</v>
      </c>
      <c r="O92" s="12">
        <v>0</v>
      </c>
      <c r="P92" s="12">
        <v>0</v>
      </c>
      <c r="Q92" s="12">
        <v>1</v>
      </c>
      <c r="R92" s="12">
        <v>1</v>
      </c>
      <c r="S92" s="12">
        <v>0</v>
      </c>
      <c r="T92" s="12">
        <v>2</v>
      </c>
      <c r="U92" s="12">
        <v>1</v>
      </c>
      <c r="V92" s="12">
        <v>0</v>
      </c>
      <c r="W92" s="12">
        <v>1</v>
      </c>
      <c r="X92" s="12">
        <v>1</v>
      </c>
      <c r="Y92" s="12">
        <v>1</v>
      </c>
      <c r="Z92" s="12">
        <f t="shared" si="4"/>
        <v>366</v>
      </c>
      <c r="AA92" s="13">
        <v>0</v>
      </c>
      <c r="AB92" s="13">
        <v>0</v>
      </c>
      <c r="AC92" s="13">
        <f t="shared" si="5"/>
        <v>366</v>
      </c>
      <c r="AD92" s="13">
        <v>0</v>
      </c>
    </row>
    <row r="93" spans="1:30" ht="15.75">
      <c r="A93" s="25">
        <v>87</v>
      </c>
      <c r="B93" s="12">
        <v>0</v>
      </c>
      <c r="C93" s="12">
        <v>1</v>
      </c>
      <c r="D93" s="12">
        <v>400</v>
      </c>
      <c r="E93" s="12">
        <v>113</v>
      </c>
      <c r="F93" s="12">
        <v>1</v>
      </c>
      <c r="G93" s="12">
        <v>1</v>
      </c>
      <c r="H93" s="12">
        <v>0</v>
      </c>
      <c r="I93" s="12">
        <v>0</v>
      </c>
      <c r="J93" s="12">
        <v>1</v>
      </c>
      <c r="K93" s="12">
        <v>0</v>
      </c>
      <c r="L93" s="12">
        <v>0</v>
      </c>
      <c r="M93" s="12">
        <v>0</v>
      </c>
      <c r="N93" s="12">
        <v>1</v>
      </c>
      <c r="O93" s="12">
        <v>2</v>
      </c>
      <c r="P93" s="12">
        <v>0</v>
      </c>
      <c r="Q93" s="12">
        <v>0</v>
      </c>
      <c r="R93" s="12">
        <v>0</v>
      </c>
      <c r="S93" s="12">
        <v>0</v>
      </c>
      <c r="T93" s="12">
        <v>4</v>
      </c>
      <c r="U93" s="12">
        <v>1</v>
      </c>
      <c r="V93" s="12">
        <v>2</v>
      </c>
      <c r="W93" s="12">
        <v>0</v>
      </c>
      <c r="X93" s="12">
        <v>0</v>
      </c>
      <c r="Y93" s="12">
        <v>1</v>
      </c>
      <c r="Z93" s="12">
        <f t="shared" si="4"/>
        <v>528</v>
      </c>
      <c r="AA93" s="13">
        <v>0</v>
      </c>
      <c r="AB93" s="13">
        <v>2</v>
      </c>
      <c r="AC93" s="13">
        <f t="shared" si="5"/>
        <v>530</v>
      </c>
      <c r="AD93" s="13">
        <v>0</v>
      </c>
    </row>
    <row r="94" spans="1:30" ht="15.75">
      <c r="A94" s="25">
        <v>88</v>
      </c>
      <c r="B94" s="12">
        <v>1</v>
      </c>
      <c r="C94" s="12">
        <v>1</v>
      </c>
      <c r="D94" s="12">
        <v>334</v>
      </c>
      <c r="E94" s="12">
        <v>212</v>
      </c>
      <c r="F94" s="12">
        <v>5</v>
      </c>
      <c r="G94" s="12">
        <v>0</v>
      </c>
      <c r="H94" s="12">
        <v>1</v>
      </c>
      <c r="I94" s="12">
        <v>1</v>
      </c>
      <c r="J94" s="12">
        <v>0</v>
      </c>
      <c r="K94" s="12">
        <v>0</v>
      </c>
      <c r="L94" s="12">
        <v>1</v>
      </c>
      <c r="M94" s="12">
        <v>1</v>
      </c>
      <c r="N94" s="12">
        <v>1</v>
      </c>
      <c r="O94" s="12">
        <v>1</v>
      </c>
      <c r="P94" s="12">
        <v>1</v>
      </c>
      <c r="Q94" s="12">
        <v>1</v>
      </c>
      <c r="R94" s="12">
        <v>0</v>
      </c>
      <c r="S94" s="12">
        <v>1</v>
      </c>
      <c r="T94" s="12">
        <v>3</v>
      </c>
      <c r="U94" s="12">
        <v>1</v>
      </c>
      <c r="V94" s="12">
        <v>2</v>
      </c>
      <c r="W94" s="12">
        <v>1</v>
      </c>
      <c r="X94" s="12">
        <v>1</v>
      </c>
      <c r="Y94" s="12">
        <v>1</v>
      </c>
      <c r="Z94" s="12">
        <f t="shared" si="4"/>
        <v>571</v>
      </c>
      <c r="AA94" s="13">
        <v>0</v>
      </c>
      <c r="AB94" s="13">
        <v>0</v>
      </c>
      <c r="AC94" s="13">
        <f t="shared" si="5"/>
        <v>571</v>
      </c>
      <c r="AD94" s="13">
        <v>0</v>
      </c>
    </row>
    <row r="95" spans="1:30" ht="15.75">
      <c r="A95" s="25">
        <v>89</v>
      </c>
      <c r="B95" s="12">
        <v>1</v>
      </c>
      <c r="C95" s="12">
        <v>0</v>
      </c>
      <c r="D95" s="12">
        <v>520</v>
      </c>
      <c r="E95" s="12">
        <v>210</v>
      </c>
      <c r="F95" s="12">
        <v>2</v>
      </c>
      <c r="G95" s="12">
        <v>1</v>
      </c>
      <c r="H95" s="12">
        <v>0</v>
      </c>
      <c r="I95" s="12">
        <v>0</v>
      </c>
      <c r="J95" s="12">
        <v>4</v>
      </c>
      <c r="K95" s="12">
        <v>0</v>
      </c>
      <c r="L95" s="12">
        <v>0</v>
      </c>
      <c r="M95" s="12">
        <v>0</v>
      </c>
      <c r="N95" s="12">
        <v>2</v>
      </c>
      <c r="O95" s="12">
        <v>2</v>
      </c>
      <c r="P95" s="12">
        <v>0</v>
      </c>
      <c r="Q95" s="12">
        <v>0</v>
      </c>
      <c r="R95" s="12">
        <v>1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1</v>
      </c>
      <c r="Y95" s="12">
        <v>0</v>
      </c>
      <c r="Z95" s="12">
        <f t="shared" si="4"/>
        <v>744</v>
      </c>
      <c r="AA95" s="13">
        <v>0</v>
      </c>
      <c r="AB95" s="13">
        <v>0</v>
      </c>
      <c r="AC95" s="13">
        <f t="shared" si="5"/>
        <v>744</v>
      </c>
      <c r="AD95" s="13">
        <v>0</v>
      </c>
    </row>
    <row r="96" spans="1:30" ht="15.75">
      <c r="A96" s="25">
        <v>90</v>
      </c>
      <c r="B96" s="12">
        <v>3</v>
      </c>
      <c r="C96" s="12">
        <v>1</v>
      </c>
      <c r="D96" s="12">
        <v>346</v>
      </c>
      <c r="E96" s="12">
        <v>48</v>
      </c>
      <c r="F96" s="12">
        <v>0</v>
      </c>
      <c r="G96" s="12">
        <v>0</v>
      </c>
      <c r="H96" s="12">
        <v>0</v>
      </c>
      <c r="I96" s="12">
        <v>0</v>
      </c>
      <c r="J96" s="12">
        <v>1</v>
      </c>
      <c r="K96" s="12">
        <v>0</v>
      </c>
      <c r="L96" s="12">
        <v>0</v>
      </c>
      <c r="M96" s="12">
        <v>1</v>
      </c>
      <c r="N96" s="12">
        <v>0</v>
      </c>
      <c r="O96" s="12">
        <v>3</v>
      </c>
      <c r="P96" s="12">
        <v>0</v>
      </c>
      <c r="Q96" s="12">
        <v>3</v>
      </c>
      <c r="R96" s="12">
        <v>1</v>
      </c>
      <c r="S96" s="12">
        <v>0</v>
      </c>
      <c r="T96" s="12">
        <v>6</v>
      </c>
      <c r="U96" s="12">
        <v>0</v>
      </c>
      <c r="V96" s="12">
        <v>3</v>
      </c>
      <c r="W96" s="12">
        <v>0</v>
      </c>
      <c r="X96" s="12">
        <v>0</v>
      </c>
      <c r="Y96" s="12">
        <v>2</v>
      </c>
      <c r="Z96" s="12">
        <f t="shared" si="4"/>
        <v>418</v>
      </c>
      <c r="AA96" s="13">
        <v>0</v>
      </c>
      <c r="AB96" s="13">
        <v>2</v>
      </c>
      <c r="AC96" s="13">
        <f t="shared" si="5"/>
        <v>420</v>
      </c>
      <c r="AD96" s="13">
        <v>0</v>
      </c>
    </row>
    <row r="97" spans="1:30" ht="15.75">
      <c r="A97" s="10">
        <v>91</v>
      </c>
      <c r="B97" s="12">
        <v>6</v>
      </c>
      <c r="C97" s="12">
        <v>3</v>
      </c>
      <c r="D97" s="12">
        <v>183</v>
      </c>
      <c r="E97" s="12">
        <v>67</v>
      </c>
      <c r="F97" s="12">
        <v>0</v>
      </c>
      <c r="G97" s="12">
        <v>0</v>
      </c>
      <c r="H97" s="12">
        <v>0</v>
      </c>
      <c r="I97" s="12">
        <v>1</v>
      </c>
      <c r="J97" s="12">
        <v>3</v>
      </c>
      <c r="K97" s="12">
        <v>0</v>
      </c>
      <c r="L97" s="12">
        <v>0</v>
      </c>
      <c r="M97" s="12">
        <v>0</v>
      </c>
      <c r="N97" s="12">
        <v>1</v>
      </c>
      <c r="O97" s="12">
        <v>0</v>
      </c>
      <c r="P97" s="12">
        <v>0</v>
      </c>
      <c r="Q97" s="12">
        <v>1</v>
      </c>
      <c r="R97" s="12">
        <v>0</v>
      </c>
      <c r="S97" s="12">
        <v>0</v>
      </c>
      <c r="T97" s="12">
        <v>1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f t="shared" ref="Z97:Z123" si="6">SUM(B97:Y97)</f>
        <v>266</v>
      </c>
      <c r="AA97" s="13">
        <v>0</v>
      </c>
      <c r="AB97" s="13">
        <v>0</v>
      </c>
      <c r="AC97" s="13">
        <f t="shared" ref="AC97:AC123" si="7">Z97+AB97</f>
        <v>266</v>
      </c>
      <c r="AD97" s="13">
        <v>0</v>
      </c>
    </row>
    <row r="98" spans="1:30" ht="15.75">
      <c r="A98" s="25">
        <v>92</v>
      </c>
      <c r="B98" s="12">
        <v>11</v>
      </c>
      <c r="C98" s="12">
        <v>3</v>
      </c>
      <c r="D98" s="12">
        <v>272</v>
      </c>
      <c r="E98" s="12">
        <v>170</v>
      </c>
      <c r="F98" s="12">
        <v>2</v>
      </c>
      <c r="G98" s="12">
        <v>1</v>
      </c>
      <c r="H98" s="12">
        <v>0</v>
      </c>
      <c r="I98" s="12">
        <v>1</v>
      </c>
      <c r="J98" s="12">
        <v>2</v>
      </c>
      <c r="K98" s="12">
        <v>0</v>
      </c>
      <c r="L98" s="12">
        <v>0</v>
      </c>
      <c r="M98" s="12">
        <v>0</v>
      </c>
      <c r="N98" s="12">
        <v>0</v>
      </c>
      <c r="O98" s="12">
        <v>0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1</v>
      </c>
      <c r="W98" s="12">
        <v>0</v>
      </c>
      <c r="X98" s="12">
        <v>0</v>
      </c>
      <c r="Y98" s="12">
        <v>0</v>
      </c>
      <c r="Z98" s="12">
        <f t="shared" si="6"/>
        <v>463</v>
      </c>
      <c r="AA98" s="13">
        <v>0</v>
      </c>
      <c r="AB98" s="13">
        <v>1</v>
      </c>
      <c r="AC98" s="13">
        <f t="shared" si="7"/>
        <v>464</v>
      </c>
      <c r="AD98" s="13">
        <v>0</v>
      </c>
    </row>
    <row r="99" spans="1:30" ht="15.75">
      <c r="A99" s="25">
        <v>93</v>
      </c>
      <c r="B99" s="12">
        <v>1</v>
      </c>
      <c r="C99" s="12">
        <v>2</v>
      </c>
      <c r="D99" s="12">
        <v>337</v>
      </c>
      <c r="E99" s="12">
        <v>51</v>
      </c>
      <c r="F99" s="12">
        <v>0</v>
      </c>
      <c r="G99" s="12">
        <v>0</v>
      </c>
      <c r="H99" s="12">
        <v>0</v>
      </c>
      <c r="I99" s="12">
        <v>0</v>
      </c>
      <c r="J99" s="12">
        <v>2</v>
      </c>
      <c r="K99" s="12">
        <v>1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2</v>
      </c>
      <c r="U99" s="12">
        <v>3</v>
      </c>
      <c r="V99" s="12">
        <v>0</v>
      </c>
      <c r="W99" s="12">
        <v>0</v>
      </c>
      <c r="X99" s="12">
        <v>0</v>
      </c>
      <c r="Y99" s="12">
        <v>1</v>
      </c>
      <c r="Z99" s="12">
        <f t="shared" si="6"/>
        <v>400</v>
      </c>
      <c r="AA99" s="13">
        <v>0</v>
      </c>
      <c r="AB99" s="13">
        <v>0</v>
      </c>
      <c r="AC99" s="13">
        <f t="shared" si="7"/>
        <v>400</v>
      </c>
      <c r="AD99" s="13">
        <v>0</v>
      </c>
    </row>
    <row r="100" spans="1:30" ht="15.75">
      <c r="A100" s="25">
        <v>94</v>
      </c>
      <c r="B100" s="12">
        <v>3</v>
      </c>
      <c r="C100" s="12">
        <v>0</v>
      </c>
      <c r="D100" s="12">
        <v>348</v>
      </c>
      <c r="E100" s="12">
        <v>81</v>
      </c>
      <c r="F100" s="12">
        <v>0</v>
      </c>
      <c r="G100" s="12">
        <v>0</v>
      </c>
      <c r="H100" s="12">
        <v>2</v>
      </c>
      <c r="I100" s="12">
        <v>1</v>
      </c>
      <c r="J100" s="12">
        <v>1</v>
      </c>
      <c r="K100" s="12">
        <v>2</v>
      </c>
      <c r="L100" s="12">
        <v>0</v>
      </c>
      <c r="M100" s="12">
        <v>1</v>
      </c>
      <c r="N100" s="12">
        <v>0</v>
      </c>
      <c r="O100" s="12">
        <v>1</v>
      </c>
      <c r="P100" s="12">
        <v>2</v>
      </c>
      <c r="Q100" s="12">
        <v>2</v>
      </c>
      <c r="R100" s="12">
        <v>0</v>
      </c>
      <c r="S100" s="12">
        <v>0</v>
      </c>
      <c r="T100" s="12">
        <v>6</v>
      </c>
      <c r="U100" s="12">
        <v>2</v>
      </c>
      <c r="V100" s="12">
        <v>2</v>
      </c>
      <c r="W100" s="12">
        <v>0</v>
      </c>
      <c r="X100" s="12">
        <v>0</v>
      </c>
      <c r="Y100" s="12">
        <v>1</v>
      </c>
      <c r="Z100" s="12">
        <f t="shared" si="6"/>
        <v>455</v>
      </c>
      <c r="AA100" s="13">
        <v>0</v>
      </c>
      <c r="AB100" s="13">
        <v>1</v>
      </c>
      <c r="AC100" s="13">
        <f t="shared" si="7"/>
        <v>456</v>
      </c>
      <c r="AD100" s="13">
        <v>0</v>
      </c>
    </row>
    <row r="101" spans="1:30" ht="15.75">
      <c r="A101" s="25">
        <v>95</v>
      </c>
      <c r="B101" s="12">
        <v>6</v>
      </c>
      <c r="C101" s="12">
        <v>1</v>
      </c>
      <c r="D101" s="12">
        <v>274</v>
      </c>
      <c r="E101" s="12">
        <v>130</v>
      </c>
      <c r="F101" s="12">
        <v>0</v>
      </c>
      <c r="G101" s="12">
        <v>1</v>
      </c>
      <c r="H101" s="12">
        <v>1</v>
      </c>
      <c r="I101" s="12">
        <v>1</v>
      </c>
      <c r="J101" s="12">
        <v>1</v>
      </c>
      <c r="K101" s="12">
        <v>0</v>
      </c>
      <c r="L101" s="12">
        <v>1</v>
      </c>
      <c r="M101" s="12">
        <v>1</v>
      </c>
      <c r="N101" s="12">
        <v>2</v>
      </c>
      <c r="O101" s="12">
        <v>7</v>
      </c>
      <c r="P101" s="12">
        <v>0</v>
      </c>
      <c r="Q101" s="12">
        <v>3</v>
      </c>
      <c r="R101" s="12">
        <v>1</v>
      </c>
      <c r="S101" s="12">
        <v>0</v>
      </c>
      <c r="T101" s="12">
        <v>2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f t="shared" si="6"/>
        <v>432</v>
      </c>
      <c r="AA101" s="13">
        <v>0</v>
      </c>
      <c r="AB101" s="13">
        <v>1</v>
      </c>
      <c r="AC101" s="13">
        <f t="shared" si="7"/>
        <v>433</v>
      </c>
      <c r="AD101" s="13">
        <v>0</v>
      </c>
    </row>
    <row r="102" spans="1:30" ht="15.75">
      <c r="A102" s="25">
        <v>96</v>
      </c>
      <c r="B102" s="12">
        <v>10</v>
      </c>
      <c r="C102" s="12">
        <v>2</v>
      </c>
      <c r="D102" s="12">
        <v>607</v>
      </c>
      <c r="E102" s="12">
        <v>148</v>
      </c>
      <c r="F102" s="12">
        <v>1</v>
      </c>
      <c r="G102" s="12">
        <v>1</v>
      </c>
      <c r="H102" s="12">
        <v>0</v>
      </c>
      <c r="I102" s="12">
        <v>1</v>
      </c>
      <c r="J102" s="12">
        <v>0</v>
      </c>
      <c r="K102" s="12">
        <v>0</v>
      </c>
      <c r="L102" s="12">
        <v>0</v>
      </c>
      <c r="M102" s="12">
        <v>1</v>
      </c>
      <c r="N102" s="12">
        <v>2</v>
      </c>
      <c r="O102" s="12">
        <v>5</v>
      </c>
      <c r="P102" s="12">
        <v>0</v>
      </c>
      <c r="Q102" s="12">
        <v>0</v>
      </c>
      <c r="R102" s="12">
        <v>2</v>
      </c>
      <c r="S102" s="12">
        <v>0</v>
      </c>
      <c r="T102" s="12">
        <v>2</v>
      </c>
      <c r="U102" s="12">
        <v>4</v>
      </c>
      <c r="V102" s="12">
        <v>1</v>
      </c>
      <c r="W102" s="12">
        <v>1</v>
      </c>
      <c r="X102" s="12">
        <v>1</v>
      </c>
      <c r="Y102" s="12">
        <v>4</v>
      </c>
      <c r="Z102" s="12">
        <f t="shared" si="6"/>
        <v>793</v>
      </c>
      <c r="AA102" s="13">
        <v>0</v>
      </c>
      <c r="AB102" s="13">
        <v>0</v>
      </c>
      <c r="AC102" s="13">
        <f t="shared" si="7"/>
        <v>793</v>
      </c>
      <c r="AD102" s="13">
        <v>0</v>
      </c>
    </row>
    <row r="103" spans="1:30" ht="15.75">
      <c r="A103" s="25">
        <v>97</v>
      </c>
      <c r="B103" s="12">
        <v>3</v>
      </c>
      <c r="C103" s="12">
        <v>0</v>
      </c>
      <c r="D103" s="12">
        <v>254</v>
      </c>
      <c r="E103" s="12">
        <v>122</v>
      </c>
      <c r="F103" s="12">
        <v>1</v>
      </c>
      <c r="G103" s="12">
        <v>0</v>
      </c>
      <c r="H103" s="12">
        <v>0</v>
      </c>
      <c r="I103" s="12">
        <v>0</v>
      </c>
      <c r="J103" s="12">
        <v>7</v>
      </c>
      <c r="K103" s="12">
        <v>0</v>
      </c>
      <c r="L103" s="12">
        <v>1</v>
      </c>
      <c r="M103" s="12">
        <v>0</v>
      </c>
      <c r="N103" s="12">
        <v>0</v>
      </c>
      <c r="O103" s="12">
        <v>0</v>
      </c>
      <c r="P103" s="12">
        <v>0</v>
      </c>
      <c r="Q103" s="12">
        <v>3</v>
      </c>
      <c r="R103" s="12">
        <v>1</v>
      </c>
      <c r="S103" s="12">
        <v>0</v>
      </c>
      <c r="T103" s="12">
        <v>1</v>
      </c>
      <c r="U103" s="12">
        <v>2</v>
      </c>
      <c r="V103" s="12">
        <v>0</v>
      </c>
      <c r="W103" s="12">
        <v>0</v>
      </c>
      <c r="X103" s="12">
        <v>0</v>
      </c>
      <c r="Y103" s="12">
        <v>0</v>
      </c>
      <c r="Z103" s="12">
        <f t="shared" si="6"/>
        <v>395</v>
      </c>
      <c r="AA103" s="13">
        <v>0</v>
      </c>
      <c r="AB103" s="13">
        <v>1</v>
      </c>
      <c r="AC103" s="13">
        <f t="shared" si="7"/>
        <v>396</v>
      </c>
      <c r="AD103" s="13">
        <v>0</v>
      </c>
    </row>
    <row r="104" spans="1:30" ht="15.75">
      <c r="A104" s="25">
        <v>98</v>
      </c>
      <c r="B104" s="12">
        <v>0</v>
      </c>
      <c r="C104" s="12">
        <v>4</v>
      </c>
      <c r="D104" s="12">
        <v>646</v>
      </c>
      <c r="E104" s="12">
        <v>151</v>
      </c>
      <c r="F104" s="12">
        <v>1</v>
      </c>
      <c r="G104" s="12">
        <v>1</v>
      </c>
      <c r="H104" s="12">
        <v>2</v>
      </c>
      <c r="I104" s="12">
        <v>0</v>
      </c>
      <c r="J104" s="12">
        <v>4</v>
      </c>
      <c r="K104" s="12">
        <v>2</v>
      </c>
      <c r="L104" s="12">
        <v>5</v>
      </c>
      <c r="M104" s="12">
        <v>1</v>
      </c>
      <c r="N104" s="12">
        <v>5</v>
      </c>
      <c r="O104" s="12">
        <v>2</v>
      </c>
      <c r="P104" s="12">
        <v>3</v>
      </c>
      <c r="Q104" s="12">
        <v>2</v>
      </c>
      <c r="R104" s="12">
        <v>0</v>
      </c>
      <c r="S104" s="12">
        <v>0</v>
      </c>
      <c r="T104" s="12">
        <v>0</v>
      </c>
      <c r="U104" s="12">
        <v>1</v>
      </c>
      <c r="V104" s="12">
        <v>1</v>
      </c>
      <c r="W104" s="12">
        <v>0</v>
      </c>
      <c r="X104" s="12">
        <v>0</v>
      </c>
      <c r="Y104" s="12">
        <v>1</v>
      </c>
      <c r="Z104" s="12">
        <f t="shared" si="6"/>
        <v>832</v>
      </c>
      <c r="AA104" s="13">
        <v>0</v>
      </c>
      <c r="AB104" s="13">
        <v>0</v>
      </c>
      <c r="AC104" s="13">
        <f t="shared" si="7"/>
        <v>832</v>
      </c>
      <c r="AD104" s="13">
        <v>0</v>
      </c>
    </row>
    <row r="105" spans="1:30" ht="15.75">
      <c r="A105" s="25">
        <v>99</v>
      </c>
      <c r="B105" s="12">
        <v>2</v>
      </c>
      <c r="C105" s="12">
        <v>1</v>
      </c>
      <c r="D105" s="12">
        <v>335</v>
      </c>
      <c r="E105" s="12">
        <v>207</v>
      </c>
      <c r="F105" s="12">
        <v>5</v>
      </c>
      <c r="G105" s="12">
        <v>1</v>
      </c>
      <c r="H105" s="12">
        <v>0</v>
      </c>
      <c r="I105" s="12">
        <v>0</v>
      </c>
      <c r="J105" s="12">
        <v>2</v>
      </c>
      <c r="K105" s="12">
        <v>0</v>
      </c>
      <c r="L105" s="12">
        <v>0</v>
      </c>
      <c r="M105" s="12">
        <v>0</v>
      </c>
      <c r="N105" s="12">
        <v>3</v>
      </c>
      <c r="O105" s="12">
        <v>0</v>
      </c>
      <c r="P105" s="12">
        <v>5</v>
      </c>
      <c r="Q105" s="12">
        <v>0</v>
      </c>
      <c r="R105" s="12">
        <v>1</v>
      </c>
      <c r="S105" s="12">
        <v>1</v>
      </c>
      <c r="T105" s="12">
        <v>8</v>
      </c>
      <c r="U105" s="12">
        <v>6</v>
      </c>
      <c r="V105" s="12">
        <v>3</v>
      </c>
      <c r="W105" s="12">
        <v>0</v>
      </c>
      <c r="X105" s="12">
        <v>0</v>
      </c>
      <c r="Y105" s="12">
        <v>2</v>
      </c>
      <c r="Z105" s="12">
        <f t="shared" si="6"/>
        <v>582</v>
      </c>
      <c r="AA105" s="13">
        <v>0</v>
      </c>
      <c r="AB105" s="13">
        <v>2</v>
      </c>
      <c r="AC105" s="13">
        <f t="shared" si="7"/>
        <v>584</v>
      </c>
      <c r="AD105" s="13">
        <v>0</v>
      </c>
    </row>
    <row r="106" spans="1:30" ht="15.75">
      <c r="A106" s="10">
        <v>100</v>
      </c>
      <c r="B106" s="12">
        <v>0</v>
      </c>
      <c r="C106" s="12">
        <v>4</v>
      </c>
      <c r="D106" s="12">
        <v>552</v>
      </c>
      <c r="E106" s="12">
        <v>101</v>
      </c>
      <c r="F106" s="12">
        <v>0</v>
      </c>
      <c r="G106" s="12">
        <v>2</v>
      </c>
      <c r="H106" s="12">
        <v>0</v>
      </c>
      <c r="I106" s="12">
        <v>0</v>
      </c>
      <c r="J106" s="12">
        <v>2</v>
      </c>
      <c r="K106" s="12">
        <v>0</v>
      </c>
      <c r="L106" s="12">
        <v>1</v>
      </c>
      <c r="M106" s="12">
        <v>1</v>
      </c>
      <c r="N106" s="12">
        <v>2</v>
      </c>
      <c r="O106" s="12">
        <v>4</v>
      </c>
      <c r="P106" s="12">
        <v>0</v>
      </c>
      <c r="Q106" s="12">
        <v>0</v>
      </c>
      <c r="R106" s="12">
        <v>0</v>
      </c>
      <c r="S106" s="12">
        <v>0</v>
      </c>
      <c r="T106" s="12">
        <v>4</v>
      </c>
      <c r="U106" s="12">
        <v>1</v>
      </c>
      <c r="V106" s="12">
        <v>0</v>
      </c>
      <c r="W106" s="12">
        <v>0</v>
      </c>
      <c r="X106" s="12">
        <v>0</v>
      </c>
      <c r="Y106" s="12">
        <v>0</v>
      </c>
      <c r="Z106" s="12">
        <f t="shared" si="6"/>
        <v>674</v>
      </c>
      <c r="AA106" s="13">
        <v>0</v>
      </c>
      <c r="AB106" s="13">
        <v>2</v>
      </c>
      <c r="AC106" s="13">
        <f t="shared" si="7"/>
        <v>676</v>
      </c>
      <c r="AD106" s="13">
        <v>0</v>
      </c>
    </row>
    <row r="107" spans="1:30" ht="15.75">
      <c r="A107" s="25">
        <v>101</v>
      </c>
      <c r="B107" s="12">
        <v>1</v>
      </c>
      <c r="C107" s="12">
        <v>8</v>
      </c>
      <c r="D107" s="12">
        <v>582</v>
      </c>
      <c r="E107" s="12">
        <v>126</v>
      </c>
      <c r="F107" s="12">
        <v>1</v>
      </c>
      <c r="G107" s="12">
        <v>1</v>
      </c>
      <c r="H107" s="12">
        <v>0</v>
      </c>
      <c r="I107" s="12">
        <v>1</v>
      </c>
      <c r="J107" s="12">
        <v>3</v>
      </c>
      <c r="K107" s="12">
        <v>0</v>
      </c>
      <c r="L107" s="12">
        <v>0</v>
      </c>
      <c r="M107" s="12">
        <v>2</v>
      </c>
      <c r="N107" s="12">
        <v>2</v>
      </c>
      <c r="O107" s="12">
        <v>0</v>
      </c>
      <c r="P107" s="12">
        <v>2</v>
      </c>
      <c r="Q107" s="12">
        <v>1</v>
      </c>
      <c r="R107" s="12">
        <v>0</v>
      </c>
      <c r="S107" s="12">
        <v>0</v>
      </c>
      <c r="T107" s="12">
        <v>4</v>
      </c>
      <c r="U107" s="12">
        <v>1</v>
      </c>
      <c r="V107" s="12">
        <v>1</v>
      </c>
      <c r="W107" s="12">
        <v>0</v>
      </c>
      <c r="X107" s="12">
        <v>0</v>
      </c>
      <c r="Y107" s="12">
        <v>0</v>
      </c>
      <c r="Z107" s="12">
        <f t="shared" si="6"/>
        <v>736</v>
      </c>
      <c r="AA107" s="13">
        <v>0</v>
      </c>
      <c r="AB107" s="13">
        <v>2</v>
      </c>
      <c r="AC107" s="13">
        <f t="shared" si="7"/>
        <v>738</v>
      </c>
      <c r="AD107" s="13">
        <v>0</v>
      </c>
    </row>
    <row r="108" spans="1:30" ht="15.75">
      <c r="A108" s="25">
        <v>102</v>
      </c>
      <c r="B108" s="12">
        <v>6</v>
      </c>
      <c r="C108" s="12">
        <v>7</v>
      </c>
      <c r="D108" s="12">
        <v>567</v>
      </c>
      <c r="E108" s="12">
        <v>148</v>
      </c>
      <c r="F108" s="12">
        <v>0</v>
      </c>
      <c r="G108" s="12">
        <v>0</v>
      </c>
      <c r="H108" s="12">
        <v>0</v>
      </c>
      <c r="I108" s="12">
        <v>1</v>
      </c>
      <c r="J108" s="12">
        <v>0</v>
      </c>
      <c r="K108" s="12">
        <v>0</v>
      </c>
      <c r="L108" s="12">
        <v>0</v>
      </c>
      <c r="M108" s="12">
        <v>1</v>
      </c>
      <c r="N108" s="12">
        <v>1</v>
      </c>
      <c r="O108" s="12">
        <v>0</v>
      </c>
      <c r="P108" s="12">
        <v>0</v>
      </c>
      <c r="Q108" s="12">
        <v>1</v>
      </c>
      <c r="R108" s="12">
        <v>0</v>
      </c>
      <c r="S108" s="12">
        <v>0</v>
      </c>
      <c r="T108" s="12">
        <v>2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f t="shared" si="6"/>
        <v>734</v>
      </c>
      <c r="AA108" s="13">
        <v>0</v>
      </c>
      <c r="AB108" s="13">
        <v>0</v>
      </c>
      <c r="AC108" s="13">
        <f t="shared" si="7"/>
        <v>734</v>
      </c>
      <c r="AD108" s="13">
        <v>0</v>
      </c>
    </row>
    <row r="109" spans="1:30" ht="15.75">
      <c r="A109" s="25">
        <v>103</v>
      </c>
      <c r="B109" s="12">
        <v>2</v>
      </c>
      <c r="C109" s="12">
        <v>1</v>
      </c>
      <c r="D109" s="12">
        <v>510</v>
      </c>
      <c r="E109" s="12">
        <v>21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1</v>
      </c>
      <c r="R109" s="12">
        <v>0</v>
      </c>
      <c r="S109" s="12">
        <v>0</v>
      </c>
      <c r="T109" s="12">
        <v>0</v>
      </c>
      <c r="U109" s="12">
        <v>1</v>
      </c>
      <c r="V109" s="12">
        <v>1</v>
      </c>
      <c r="W109" s="12">
        <v>0</v>
      </c>
      <c r="X109" s="12">
        <v>0</v>
      </c>
      <c r="Y109" s="12">
        <v>0</v>
      </c>
      <c r="Z109" s="12">
        <f t="shared" si="6"/>
        <v>537</v>
      </c>
      <c r="AA109" s="13">
        <v>0</v>
      </c>
      <c r="AB109" s="13">
        <v>2</v>
      </c>
      <c r="AC109" s="13">
        <f t="shared" si="7"/>
        <v>539</v>
      </c>
      <c r="AD109" s="13">
        <v>0</v>
      </c>
    </row>
    <row r="110" spans="1:30" ht="15.75">
      <c r="A110" s="25">
        <v>104</v>
      </c>
      <c r="B110" s="12">
        <v>3</v>
      </c>
      <c r="C110" s="12">
        <v>4</v>
      </c>
      <c r="D110" s="12">
        <v>404</v>
      </c>
      <c r="E110" s="12">
        <v>137</v>
      </c>
      <c r="F110" s="12">
        <v>2</v>
      </c>
      <c r="G110" s="12">
        <v>1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1</v>
      </c>
      <c r="N110" s="12">
        <v>0</v>
      </c>
      <c r="O110" s="12">
        <v>1</v>
      </c>
      <c r="P110" s="12">
        <v>0</v>
      </c>
      <c r="Q110" s="12">
        <v>0</v>
      </c>
      <c r="R110" s="12">
        <v>2</v>
      </c>
      <c r="S110" s="12">
        <v>0</v>
      </c>
      <c r="T110" s="12">
        <v>0</v>
      </c>
      <c r="U110" s="12">
        <v>1</v>
      </c>
      <c r="V110" s="12">
        <v>0</v>
      </c>
      <c r="W110" s="12">
        <v>0</v>
      </c>
      <c r="X110" s="12">
        <v>0</v>
      </c>
      <c r="Y110" s="12">
        <v>0</v>
      </c>
      <c r="Z110" s="12">
        <f t="shared" si="6"/>
        <v>556</v>
      </c>
      <c r="AA110" s="13">
        <v>0</v>
      </c>
      <c r="AB110" s="13">
        <v>0</v>
      </c>
      <c r="AC110" s="13">
        <f t="shared" si="7"/>
        <v>556</v>
      </c>
      <c r="AD110" s="13">
        <v>0</v>
      </c>
    </row>
    <row r="111" spans="1:30" ht="15.75">
      <c r="A111" s="25">
        <v>105</v>
      </c>
      <c r="B111" s="12">
        <v>1</v>
      </c>
      <c r="C111" s="12">
        <v>0</v>
      </c>
      <c r="D111" s="12">
        <v>164</v>
      </c>
      <c r="E111" s="12">
        <v>5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1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f t="shared" si="6"/>
        <v>171</v>
      </c>
      <c r="AA111" s="13">
        <v>0</v>
      </c>
      <c r="AB111" s="13">
        <v>0</v>
      </c>
      <c r="AC111" s="13">
        <f t="shared" si="7"/>
        <v>171</v>
      </c>
      <c r="AD111" s="13">
        <v>0</v>
      </c>
    </row>
    <row r="112" spans="1:30" ht="15.75">
      <c r="A112" s="25">
        <v>106</v>
      </c>
      <c r="B112" s="12">
        <v>77</v>
      </c>
      <c r="C112" s="12">
        <v>3</v>
      </c>
      <c r="D112" s="12">
        <v>425</v>
      </c>
      <c r="E112" s="12">
        <v>219</v>
      </c>
      <c r="F112" s="12">
        <v>3</v>
      </c>
      <c r="G112" s="12">
        <v>2</v>
      </c>
      <c r="H112" s="12">
        <v>1</v>
      </c>
      <c r="I112" s="12">
        <v>1</v>
      </c>
      <c r="J112" s="12">
        <v>0</v>
      </c>
      <c r="K112" s="12">
        <v>2</v>
      </c>
      <c r="L112" s="12">
        <v>1</v>
      </c>
      <c r="M112" s="12">
        <v>0</v>
      </c>
      <c r="N112" s="12">
        <v>1</v>
      </c>
      <c r="O112" s="12">
        <v>1</v>
      </c>
      <c r="P112" s="12">
        <v>2</v>
      </c>
      <c r="Q112" s="12">
        <v>5</v>
      </c>
      <c r="R112" s="12">
        <v>2</v>
      </c>
      <c r="S112" s="12">
        <v>0</v>
      </c>
      <c r="T112" s="12">
        <v>0</v>
      </c>
      <c r="U112" s="12">
        <v>1</v>
      </c>
      <c r="V112" s="12">
        <v>2</v>
      </c>
      <c r="W112" s="12">
        <v>0</v>
      </c>
      <c r="X112" s="12">
        <v>0</v>
      </c>
      <c r="Y112" s="12">
        <v>1</v>
      </c>
      <c r="Z112" s="12">
        <f t="shared" si="6"/>
        <v>749</v>
      </c>
      <c r="AA112" s="13">
        <v>0</v>
      </c>
      <c r="AB112" s="13">
        <v>2</v>
      </c>
      <c r="AC112" s="13">
        <f t="shared" si="7"/>
        <v>751</v>
      </c>
      <c r="AD112" s="13">
        <v>0</v>
      </c>
    </row>
    <row r="113" spans="1:30" ht="15.75">
      <c r="A113" s="25">
        <v>107</v>
      </c>
      <c r="B113" s="12">
        <v>5</v>
      </c>
      <c r="C113" s="12">
        <v>0</v>
      </c>
      <c r="D113" s="12">
        <v>568</v>
      </c>
      <c r="E113" s="12">
        <v>100</v>
      </c>
      <c r="F113" s="12">
        <v>1</v>
      </c>
      <c r="G113" s="12">
        <v>2</v>
      </c>
      <c r="H113" s="12">
        <v>0</v>
      </c>
      <c r="I113" s="12">
        <v>3</v>
      </c>
      <c r="J113" s="12">
        <v>3</v>
      </c>
      <c r="K113" s="12">
        <v>0</v>
      </c>
      <c r="L113" s="12">
        <v>1</v>
      </c>
      <c r="M113" s="12">
        <v>0</v>
      </c>
      <c r="N113" s="12">
        <v>3</v>
      </c>
      <c r="O113" s="12">
        <v>5</v>
      </c>
      <c r="P113" s="12">
        <v>3</v>
      </c>
      <c r="Q113" s="12">
        <v>5</v>
      </c>
      <c r="R113" s="12">
        <v>1</v>
      </c>
      <c r="S113" s="12">
        <v>2</v>
      </c>
      <c r="T113" s="12">
        <v>0</v>
      </c>
      <c r="U113" s="12">
        <v>1</v>
      </c>
      <c r="V113" s="12">
        <v>0</v>
      </c>
      <c r="W113" s="12">
        <v>0</v>
      </c>
      <c r="X113" s="12">
        <v>1</v>
      </c>
      <c r="Y113" s="12">
        <v>1</v>
      </c>
      <c r="Z113" s="12">
        <f t="shared" si="6"/>
        <v>705</v>
      </c>
      <c r="AA113" s="13">
        <v>0</v>
      </c>
      <c r="AB113" s="13">
        <v>4</v>
      </c>
      <c r="AC113" s="13">
        <f t="shared" si="7"/>
        <v>709</v>
      </c>
      <c r="AD113" s="13">
        <v>0</v>
      </c>
    </row>
    <row r="114" spans="1:30" ht="15.75">
      <c r="A114" s="25">
        <v>108</v>
      </c>
      <c r="B114" s="12">
        <v>2</v>
      </c>
      <c r="C114" s="12">
        <v>2</v>
      </c>
      <c r="D114" s="12">
        <v>153</v>
      </c>
      <c r="E114" s="12">
        <v>446</v>
      </c>
      <c r="F114" s="12">
        <v>5</v>
      </c>
      <c r="G114" s="12">
        <v>1</v>
      </c>
      <c r="H114" s="12">
        <v>1</v>
      </c>
      <c r="I114" s="12">
        <v>1</v>
      </c>
      <c r="J114" s="12">
        <v>0</v>
      </c>
      <c r="K114" s="12">
        <v>1</v>
      </c>
      <c r="L114" s="12">
        <v>1</v>
      </c>
      <c r="M114" s="12">
        <v>4</v>
      </c>
      <c r="N114" s="12">
        <v>1</v>
      </c>
      <c r="O114" s="12">
        <v>3</v>
      </c>
      <c r="P114" s="12">
        <v>2</v>
      </c>
      <c r="Q114" s="12">
        <v>4</v>
      </c>
      <c r="R114" s="12">
        <v>0</v>
      </c>
      <c r="S114" s="12">
        <v>1</v>
      </c>
      <c r="T114" s="12">
        <v>0</v>
      </c>
      <c r="U114" s="12">
        <v>4</v>
      </c>
      <c r="V114" s="12">
        <v>0</v>
      </c>
      <c r="W114" s="12">
        <v>2</v>
      </c>
      <c r="X114" s="12">
        <v>2</v>
      </c>
      <c r="Y114" s="12">
        <v>1</v>
      </c>
      <c r="Z114" s="12">
        <f t="shared" si="6"/>
        <v>637</v>
      </c>
      <c r="AA114" s="13">
        <v>0</v>
      </c>
      <c r="AB114" s="13">
        <v>0</v>
      </c>
      <c r="AC114" s="13">
        <f t="shared" si="7"/>
        <v>637</v>
      </c>
      <c r="AD114" s="13">
        <v>0</v>
      </c>
    </row>
    <row r="115" spans="1:30" ht="15.75">
      <c r="A115" s="10">
        <v>109</v>
      </c>
      <c r="B115" s="12">
        <v>7</v>
      </c>
      <c r="C115" s="12">
        <v>2</v>
      </c>
      <c r="D115" s="12">
        <v>316</v>
      </c>
      <c r="E115" s="12">
        <v>192</v>
      </c>
      <c r="F115" s="12">
        <v>1</v>
      </c>
      <c r="G115" s="12">
        <v>0</v>
      </c>
      <c r="H115" s="12">
        <v>0</v>
      </c>
      <c r="I115" s="12">
        <v>1</v>
      </c>
      <c r="J115" s="12">
        <v>2</v>
      </c>
      <c r="K115" s="12">
        <v>0</v>
      </c>
      <c r="L115" s="12">
        <v>0</v>
      </c>
      <c r="M115" s="12">
        <v>1</v>
      </c>
      <c r="N115" s="12">
        <v>2</v>
      </c>
      <c r="O115" s="12">
        <v>0</v>
      </c>
      <c r="P115" s="12">
        <v>2</v>
      </c>
      <c r="Q115" s="12">
        <v>3</v>
      </c>
      <c r="R115" s="12">
        <v>2</v>
      </c>
      <c r="S115" s="12">
        <v>0</v>
      </c>
      <c r="T115" s="12">
        <v>0</v>
      </c>
      <c r="U115" s="12">
        <v>1</v>
      </c>
      <c r="V115" s="12">
        <v>0</v>
      </c>
      <c r="W115" s="12">
        <v>1</v>
      </c>
      <c r="X115" s="12">
        <v>0</v>
      </c>
      <c r="Y115" s="12">
        <v>1</v>
      </c>
      <c r="Z115" s="12">
        <f t="shared" si="6"/>
        <v>534</v>
      </c>
      <c r="AA115" s="13">
        <v>0</v>
      </c>
      <c r="AB115" s="13">
        <v>0</v>
      </c>
      <c r="AC115" s="13">
        <f t="shared" si="7"/>
        <v>534</v>
      </c>
      <c r="AD115" s="13">
        <v>0</v>
      </c>
    </row>
    <row r="116" spans="1:30" ht="15.75">
      <c r="A116" s="25">
        <v>110</v>
      </c>
      <c r="B116" s="12">
        <v>3</v>
      </c>
      <c r="C116" s="12">
        <v>1</v>
      </c>
      <c r="D116" s="12">
        <v>220</v>
      </c>
      <c r="E116" s="12">
        <v>91</v>
      </c>
      <c r="F116" s="12">
        <v>0</v>
      </c>
      <c r="G116" s="12">
        <v>1</v>
      </c>
      <c r="H116" s="12">
        <v>0</v>
      </c>
      <c r="I116" s="12">
        <v>0</v>
      </c>
      <c r="J116" s="12">
        <v>0</v>
      </c>
      <c r="K116" s="12">
        <v>0</v>
      </c>
      <c r="L116" s="12">
        <v>0</v>
      </c>
      <c r="M116" s="12">
        <v>1</v>
      </c>
      <c r="N116" s="12">
        <v>0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1</v>
      </c>
      <c r="X116" s="12">
        <v>0</v>
      </c>
      <c r="Y116" s="12">
        <v>0</v>
      </c>
      <c r="Z116" s="12">
        <f t="shared" si="6"/>
        <v>318</v>
      </c>
      <c r="AA116" s="13">
        <v>0</v>
      </c>
      <c r="AB116" s="13">
        <v>0</v>
      </c>
      <c r="AC116" s="13">
        <f t="shared" si="7"/>
        <v>318</v>
      </c>
      <c r="AD116" s="13">
        <v>0</v>
      </c>
    </row>
    <row r="117" spans="1:30" ht="15.75">
      <c r="A117" s="25">
        <v>111</v>
      </c>
      <c r="B117" s="12">
        <v>7</v>
      </c>
      <c r="C117" s="12">
        <v>0</v>
      </c>
      <c r="D117" s="12">
        <v>222</v>
      </c>
      <c r="E117" s="12">
        <v>242</v>
      </c>
      <c r="F117" s="12">
        <v>6</v>
      </c>
      <c r="G117" s="12">
        <v>1</v>
      </c>
      <c r="H117" s="12">
        <v>1</v>
      </c>
      <c r="I117" s="12">
        <v>0</v>
      </c>
      <c r="J117" s="12">
        <v>0</v>
      </c>
      <c r="K117" s="12">
        <v>1</v>
      </c>
      <c r="L117" s="12">
        <v>1</v>
      </c>
      <c r="M117" s="12">
        <v>2</v>
      </c>
      <c r="N117" s="12">
        <v>1</v>
      </c>
      <c r="O117" s="12">
        <v>5</v>
      </c>
      <c r="P117" s="12">
        <v>0</v>
      </c>
      <c r="Q117" s="12">
        <v>2</v>
      </c>
      <c r="R117" s="12">
        <v>1</v>
      </c>
      <c r="S117" s="12">
        <v>1</v>
      </c>
      <c r="T117" s="12">
        <v>3</v>
      </c>
      <c r="U117" s="12">
        <v>2</v>
      </c>
      <c r="V117" s="12">
        <v>0</v>
      </c>
      <c r="W117" s="12">
        <v>1</v>
      </c>
      <c r="X117" s="12">
        <v>0</v>
      </c>
      <c r="Y117" s="12">
        <v>1</v>
      </c>
      <c r="Z117" s="12">
        <f t="shared" si="6"/>
        <v>500</v>
      </c>
      <c r="AA117" s="13">
        <v>0</v>
      </c>
      <c r="AB117" s="13">
        <v>0</v>
      </c>
      <c r="AC117" s="13">
        <f t="shared" si="7"/>
        <v>500</v>
      </c>
      <c r="AD117" s="13">
        <v>0</v>
      </c>
    </row>
    <row r="118" spans="1:30" ht="15.75">
      <c r="A118" s="25">
        <v>112</v>
      </c>
      <c r="B118" s="12">
        <v>0</v>
      </c>
      <c r="C118" s="12">
        <v>1</v>
      </c>
      <c r="D118" s="12">
        <v>57</v>
      </c>
      <c r="E118" s="12">
        <v>66</v>
      </c>
      <c r="F118" s="12">
        <v>0</v>
      </c>
      <c r="G118" s="12">
        <v>0</v>
      </c>
      <c r="H118" s="12">
        <v>0</v>
      </c>
      <c r="I118" s="12">
        <v>1</v>
      </c>
      <c r="J118" s="12">
        <v>0</v>
      </c>
      <c r="K118" s="12">
        <v>0</v>
      </c>
      <c r="L118" s="12">
        <v>0</v>
      </c>
      <c r="M118" s="12">
        <v>1</v>
      </c>
      <c r="N118" s="12">
        <v>1</v>
      </c>
      <c r="O118" s="12">
        <v>0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1</v>
      </c>
      <c r="V118" s="12">
        <v>0</v>
      </c>
      <c r="W118" s="12">
        <v>0</v>
      </c>
      <c r="X118" s="12">
        <v>0</v>
      </c>
      <c r="Y118" s="12">
        <v>0</v>
      </c>
      <c r="Z118" s="12">
        <f t="shared" si="6"/>
        <v>128</v>
      </c>
      <c r="AA118" s="13">
        <v>0</v>
      </c>
      <c r="AB118" s="13">
        <v>0</v>
      </c>
      <c r="AC118" s="13">
        <f t="shared" si="7"/>
        <v>128</v>
      </c>
      <c r="AD118" s="13">
        <v>0</v>
      </c>
    </row>
    <row r="119" spans="1:30" ht="15.75">
      <c r="A119" s="25">
        <v>113</v>
      </c>
      <c r="B119" s="12">
        <v>1</v>
      </c>
      <c r="C119" s="12">
        <v>2</v>
      </c>
      <c r="D119" s="12">
        <v>76</v>
      </c>
      <c r="E119" s="12">
        <v>110</v>
      </c>
      <c r="F119" s="12">
        <v>3</v>
      </c>
      <c r="G119" s="12">
        <v>0</v>
      </c>
      <c r="H119" s="12">
        <v>0</v>
      </c>
      <c r="I119" s="12">
        <v>1</v>
      </c>
      <c r="J119" s="12">
        <v>1</v>
      </c>
      <c r="K119" s="12">
        <v>0</v>
      </c>
      <c r="L119" s="12">
        <v>0</v>
      </c>
      <c r="M119" s="12">
        <v>2</v>
      </c>
      <c r="N119" s="12">
        <v>2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f t="shared" si="6"/>
        <v>198</v>
      </c>
      <c r="AA119" s="13">
        <v>0</v>
      </c>
      <c r="AB119" s="13">
        <v>0</v>
      </c>
      <c r="AC119" s="13">
        <f t="shared" si="7"/>
        <v>198</v>
      </c>
      <c r="AD119" s="13">
        <v>0</v>
      </c>
    </row>
    <row r="120" spans="1:30" ht="15.75">
      <c r="A120" s="25">
        <v>114</v>
      </c>
      <c r="B120" s="12">
        <v>1</v>
      </c>
      <c r="C120" s="12">
        <v>1</v>
      </c>
      <c r="D120" s="12">
        <v>42</v>
      </c>
      <c r="E120" s="12">
        <v>152</v>
      </c>
      <c r="F120" s="12">
        <v>2</v>
      </c>
      <c r="G120" s="12">
        <v>0</v>
      </c>
      <c r="H120" s="12">
        <v>1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1</v>
      </c>
      <c r="P120" s="12">
        <v>0</v>
      </c>
      <c r="Q120" s="12">
        <v>1</v>
      </c>
      <c r="R120" s="12">
        <v>0</v>
      </c>
      <c r="S120" s="12">
        <v>0</v>
      </c>
      <c r="T120" s="12">
        <v>3</v>
      </c>
      <c r="U120" s="12">
        <v>4</v>
      </c>
      <c r="V120" s="12">
        <v>0</v>
      </c>
      <c r="W120" s="12">
        <v>0</v>
      </c>
      <c r="X120" s="12">
        <v>0</v>
      </c>
      <c r="Y120" s="12">
        <v>0</v>
      </c>
      <c r="Z120" s="12">
        <f t="shared" si="6"/>
        <v>208</v>
      </c>
      <c r="AA120" s="13">
        <v>0</v>
      </c>
      <c r="AB120" s="13">
        <v>0</v>
      </c>
      <c r="AC120" s="13">
        <f t="shared" si="7"/>
        <v>208</v>
      </c>
      <c r="AD120" s="13">
        <v>0</v>
      </c>
    </row>
    <row r="121" spans="1:30" ht="15.75">
      <c r="A121" s="25">
        <v>115</v>
      </c>
      <c r="B121" s="12">
        <v>0</v>
      </c>
      <c r="C121" s="12">
        <v>1</v>
      </c>
      <c r="D121" s="12">
        <v>119</v>
      </c>
      <c r="E121" s="12">
        <v>312</v>
      </c>
      <c r="F121" s="12">
        <v>4</v>
      </c>
      <c r="G121" s="12">
        <v>0</v>
      </c>
      <c r="H121" s="12">
        <v>0</v>
      </c>
      <c r="I121" s="12">
        <v>0</v>
      </c>
      <c r="J121" s="12">
        <v>1</v>
      </c>
      <c r="K121" s="12">
        <v>0</v>
      </c>
      <c r="L121" s="12">
        <v>0</v>
      </c>
      <c r="M121" s="12">
        <v>1</v>
      </c>
      <c r="N121" s="12">
        <v>2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1</v>
      </c>
      <c r="W121" s="12">
        <v>0</v>
      </c>
      <c r="X121" s="12">
        <v>0</v>
      </c>
      <c r="Y121" s="12">
        <v>1</v>
      </c>
      <c r="Z121" s="12">
        <f t="shared" si="6"/>
        <v>442</v>
      </c>
      <c r="AA121" s="13">
        <v>0</v>
      </c>
      <c r="AB121" s="13">
        <v>1</v>
      </c>
      <c r="AC121" s="13">
        <f t="shared" si="7"/>
        <v>443</v>
      </c>
      <c r="AD121" s="13">
        <v>0</v>
      </c>
    </row>
    <row r="122" spans="1:30" ht="15.75">
      <c r="A122" s="25">
        <v>116</v>
      </c>
      <c r="B122" s="12">
        <v>1</v>
      </c>
      <c r="C122" s="12">
        <v>1</v>
      </c>
      <c r="D122" s="12">
        <v>453</v>
      </c>
      <c r="E122" s="12">
        <v>23</v>
      </c>
      <c r="F122" s="12">
        <v>0</v>
      </c>
      <c r="G122" s="12">
        <v>0</v>
      </c>
      <c r="H122" s="12">
        <v>0</v>
      </c>
      <c r="I122" s="12">
        <v>1</v>
      </c>
      <c r="J122" s="12">
        <v>16</v>
      </c>
      <c r="K122" s="12">
        <v>1</v>
      </c>
      <c r="L122" s="12">
        <v>0</v>
      </c>
      <c r="M122" s="12">
        <v>0</v>
      </c>
      <c r="N122" s="12">
        <v>0</v>
      </c>
      <c r="O122" s="12">
        <v>1</v>
      </c>
      <c r="P122" s="12">
        <v>0</v>
      </c>
      <c r="Q122" s="12">
        <v>1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f t="shared" si="6"/>
        <v>498</v>
      </c>
      <c r="AA122" s="13">
        <v>0</v>
      </c>
      <c r="AB122" s="13">
        <v>0</v>
      </c>
      <c r="AC122" s="13">
        <f t="shared" si="7"/>
        <v>498</v>
      </c>
      <c r="AD122" s="13">
        <v>0</v>
      </c>
    </row>
    <row r="123" spans="1:30" ht="15.75">
      <c r="A123" s="25">
        <v>117</v>
      </c>
      <c r="B123" s="12">
        <v>1</v>
      </c>
      <c r="C123" s="12">
        <v>1</v>
      </c>
      <c r="D123" s="12">
        <v>421</v>
      </c>
      <c r="E123" s="12">
        <v>101</v>
      </c>
      <c r="F123" s="12">
        <v>3</v>
      </c>
      <c r="G123" s="12">
        <v>0</v>
      </c>
      <c r="H123" s="12">
        <v>0</v>
      </c>
      <c r="I123" s="12">
        <v>0</v>
      </c>
      <c r="J123" s="12">
        <v>6</v>
      </c>
      <c r="K123" s="12">
        <v>0</v>
      </c>
      <c r="L123" s="12">
        <v>1</v>
      </c>
      <c r="M123" s="12">
        <v>0</v>
      </c>
      <c r="N123" s="12">
        <v>2</v>
      </c>
      <c r="O123" s="12">
        <v>3</v>
      </c>
      <c r="P123" s="12">
        <v>0</v>
      </c>
      <c r="Q123" s="12">
        <v>2</v>
      </c>
      <c r="R123" s="12">
        <v>2</v>
      </c>
      <c r="S123" s="12">
        <v>1</v>
      </c>
      <c r="T123" s="12">
        <v>3</v>
      </c>
      <c r="U123" s="12">
        <v>1</v>
      </c>
      <c r="V123" s="12">
        <v>0</v>
      </c>
      <c r="W123" s="12">
        <v>1</v>
      </c>
      <c r="X123" s="12">
        <v>2</v>
      </c>
      <c r="Y123" s="12">
        <v>0</v>
      </c>
      <c r="Z123" s="12">
        <f t="shared" si="6"/>
        <v>551</v>
      </c>
      <c r="AA123" s="13">
        <v>0</v>
      </c>
      <c r="AB123" s="13">
        <v>1</v>
      </c>
      <c r="AC123" s="13">
        <f t="shared" si="7"/>
        <v>552</v>
      </c>
      <c r="AD123" s="13">
        <v>0</v>
      </c>
    </row>
    <row r="124" spans="1:30" ht="15.75">
      <c r="A124" s="10">
        <v>118</v>
      </c>
      <c r="B124" s="12">
        <v>0</v>
      </c>
      <c r="C124" s="12">
        <v>0</v>
      </c>
      <c r="D124" s="12">
        <v>109</v>
      </c>
      <c r="E124" s="12">
        <v>266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2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1</v>
      </c>
      <c r="S124" s="12">
        <v>0</v>
      </c>
      <c r="T124" s="12">
        <v>2</v>
      </c>
      <c r="U124" s="12">
        <v>4</v>
      </c>
      <c r="V124" s="12">
        <v>0</v>
      </c>
      <c r="W124" s="12">
        <v>0</v>
      </c>
      <c r="X124" s="12">
        <v>0</v>
      </c>
      <c r="Y124" s="12">
        <v>0</v>
      </c>
      <c r="Z124" s="12">
        <f t="shared" ref="Z124:Z131" si="8">SUM(B124:Y124)</f>
        <v>384</v>
      </c>
      <c r="AA124" s="13">
        <v>0</v>
      </c>
      <c r="AB124" s="13">
        <v>1</v>
      </c>
      <c r="AC124" s="13">
        <f t="shared" ref="AC124:AC131" si="9">Z124+AB124</f>
        <v>385</v>
      </c>
      <c r="AD124" s="13">
        <v>0</v>
      </c>
    </row>
    <row r="125" spans="1:30" ht="15.75">
      <c r="A125" s="25">
        <v>119</v>
      </c>
      <c r="B125" s="12">
        <v>0</v>
      </c>
      <c r="C125" s="12">
        <v>0</v>
      </c>
      <c r="D125" s="12">
        <v>295</v>
      </c>
      <c r="E125" s="12">
        <v>168</v>
      </c>
      <c r="F125" s="12">
        <v>0</v>
      </c>
      <c r="G125" s="12">
        <v>0</v>
      </c>
      <c r="H125" s="12">
        <v>2</v>
      </c>
      <c r="I125" s="12">
        <v>1</v>
      </c>
      <c r="J125" s="12">
        <v>2</v>
      </c>
      <c r="K125" s="12">
        <v>0</v>
      </c>
      <c r="L125" s="12">
        <v>2</v>
      </c>
      <c r="M125" s="12">
        <v>1</v>
      </c>
      <c r="N125" s="12">
        <v>2</v>
      </c>
      <c r="O125" s="12">
        <v>1</v>
      </c>
      <c r="P125" s="12">
        <v>2</v>
      </c>
      <c r="Q125" s="12">
        <v>1</v>
      </c>
      <c r="R125" s="12">
        <v>2</v>
      </c>
      <c r="S125" s="12">
        <v>1</v>
      </c>
      <c r="T125" s="12">
        <v>3</v>
      </c>
      <c r="U125" s="12">
        <v>4</v>
      </c>
      <c r="V125" s="12">
        <v>1</v>
      </c>
      <c r="W125" s="12">
        <v>0</v>
      </c>
      <c r="X125" s="12">
        <v>1</v>
      </c>
      <c r="Y125" s="12">
        <v>1</v>
      </c>
      <c r="Z125" s="12">
        <f t="shared" si="8"/>
        <v>490</v>
      </c>
      <c r="AA125" s="13">
        <v>0</v>
      </c>
      <c r="AB125" s="13">
        <v>0</v>
      </c>
      <c r="AC125" s="13">
        <f t="shared" si="9"/>
        <v>490</v>
      </c>
      <c r="AD125" s="13">
        <v>0</v>
      </c>
    </row>
    <row r="126" spans="1:30" ht="15.75">
      <c r="A126" s="25">
        <v>120</v>
      </c>
      <c r="B126" s="12">
        <v>3</v>
      </c>
      <c r="C126" s="12">
        <v>1</v>
      </c>
      <c r="D126" s="12">
        <v>337</v>
      </c>
      <c r="E126" s="12">
        <v>112</v>
      </c>
      <c r="F126" s="12">
        <v>3</v>
      </c>
      <c r="G126" s="12">
        <v>1</v>
      </c>
      <c r="H126" s="12">
        <v>0</v>
      </c>
      <c r="I126" s="12">
        <v>0</v>
      </c>
      <c r="J126" s="12">
        <v>3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2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f t="shared" si="8"/>
        <v>462</v>
      </c>
      <c r="AA126" s="13">
        <v>0</v>
      </c>
      <c r="AB126" s="13">
        <v>0</v>
      </c>
      <c r="AC126" s="13">
        <f t="shared" si="9"/>
        <v>462</v>
      </c>
      <c r="AD126" s="13">
        <v>0</v>
      </c>
    </row>
    <row r="127" spans="1:30" ht="15.75">
      <c r="A127" s="25">
        <v>121</v>
      </c>
      <c r="B127" s="12">
        <v>4</v>
      </c>
      <c r="C127" s="12">
        <v>0</v>
      </c>
      <c r="D127" s="12">
        <v>241</v>
      </c>
      <c r="E127" s="12">
        <v>169</v>
      </c>
      <c r="F127" s="12">
        <v>1</v>
      </c>
      <c r="G127" s="12">
        <v>1</v>
      </c>
      <c r="H127" s="12">
        <v>0</v>
      </c>
      <c r="I127" s="12">
        <v>2</v>
      </c>
      <c r="J127" s="12">
        <v>2</v>
      </c>
      <c r="K127" s="12">
        <v>1</v>
      </c>
      <c r="L127" s="12">
        <v>0</v>
      </c>
      <c r="M127" s="12">
        <v>1</v>
      </c>
      <c r="N127" s="12">
        <v>0</v>
      </c>
      <c r="O127" s="12">
        <v>1</v>
      </c>
      <c r="P127" s="12">
        <v>2</v>
      </c>
      <c r="Q127" s="12">
        <v>4</v>
      </c>
      <c r="R127" s="12">
        <v>0</v>
      </c>
      <c r="S127" s="12">
        <v>0</v>
      </c>
      <c r="T127" s="12">
        <v>1</v>
      </c>
      <c r="U127" s="12">
        <v>0</v>
      </c>
      <c r="V127" s="12">
        <v>1</v>
      </c>
      <c r="W127" s="12">
        <v>1</v>
      </c>
      <c r="X127" s="12">
        <v>1</v>
      </c>
      <c r="Y127" s="12">
        <v>1</v>
      </c>
      <c r="Z127" s="12">
        <f t="shared" si="8"/>
        <v>434</v>
      </c>
      <c r="AA127" s="13">
        <v>0</v>
      </c>
      <c r="AB127" s="13">
        <v>3</v>
      </c>
      <c r="AC127" s="13">
        <f t="shared" si="9"/>
        <v>437</v>
      </c>
      <c r="AD127" s="13">
        <v>0</v>
      </c>
    </row>
    <row r="128" spans="1:30" ht="15.75">
      <c r="A128" s="25">
        <v>122</v>
      </c>
      <c r="B128" s="12">
        <v>1</v>
      </c>
      <c r="C128" s="12">
        <v>1</v>
      </c>
      <c r="D128" s="12">
        <v>266</v>
      </c>
      <c r="E128" s="12">
        <v>21</v>
      </c>
      <c r="F128" s="12">
        <v>0</v>
      </c>
      <c r="G128" s="12">
        <v>0</v>
      </c>
      <c r="H128" s="12">
        <v>0</v>
      </c>
      <c r="I128" s="12">
        <v>0</v>
      </c>
      <c r="J128" s="12">
        <v>3</v>
      </c>
      <c r="K128" s="12">
        <v>0</v>
      </c>
      <c r="L128" s="12">
        <v>0</v>
      </c>
      <c r="M128" s="12">
        <v>1</v>
      </c>
      <c r="N128" s="12">
        <v>0</v>
      </c>
      <c r="O128" s="12">
        <v>0</v>
      </c>
      <c r="P128" s="12">
        <v>1</v>
      </c>
      <c r="Q128" s="12">
        <v>2</v>
      </c>
      <c r="R128" s="12">
        <v>1</v>
      </c>
      <c r="S128" s="12">
        <v>0</v>
      </c>
      <c r="T128" s="12">
        <v>1</v>
      </c>
      <c r="U128" s="12">
        <v>0</v>
      </c>
      <c r="V128" s="12">
        <v>0</v>
      </c>
      <c r="W128" s="12">
        <v>0</v>
      </c>
      <c r="X128" s="12">
        <v>0</v>
      </c>
      <c r="Y128" s="12">
        <v>1</v>
      </c>
      <c r="Z128" s="12">
        <f t="shared" si="8"/>
        <v>299</v>
      </c>
      <c r="AA128" s="13">
        <v>0</v>
      </c>
      <c r="AB128" s="13">
        <v>1</v>
      </c>
      <c r="AC128" s="13">
        <f t="shared" si="9"/>
        <v>300</v>
      </c>
      <c r="AD128" s="13">
        <v>0</v>
      </c>
    </row>
    <row r="129" spans="1:30" ht="15.75">
      <c r="A129" s="25">
        <v>123</v>
      </c>
      <c r="B129" s="12">
        <v>12</v>
      </c>
      <c r="C129" s="12">
        <v>2</v>
      </c>
      <c r="D129" s="12">
        <v>84</v>
      </c>
      <c r="E129" s="12">
        <v>271</v>
      </c>
      <c r="F129" s="12">
        <v>5</v>
      </c>
      <c r="G129" s="12">
        <v>0</v>
      </c>
      <c r="H129" s="12">
        <v>0</v>
      </c>
      <c r="I129" s="12">
        <v>1</v>
      </c>
      <c r="J129" s="12">
        <v>1</v>
      </c>
      <c r="K129" s="12">
        <v>1</v>
      </c>
      <c r="L129" s="12">
        <v>1</v>
      </c>
      <c r="M129" s="12">
        <v>1</v>
      </c>
      <c r="N129" s="12">
        <v>6</v>
      </c>
      <c r="O129" s="12">
        <v>1</v>
      </c>
      <c r="P129" s="12">
        <v>0</v>
      </c>
      <c r="Q129" s="12">
        <v>2</v>
      </c>
      <c r="R129" s="12">
        <v>2</v>
      </c>
      <c r="S129" s="12">
        <v>0</v>
      </c>
      <c r="T129" s="12">
        <v>0</v>
      </c>
      <c r="U129" s="12">
        <v>4</v>
      </c>
      <c r="V129" s="12">
        <v>0</v>
      </c>
      <c r="W129" s="12">
        <v>1</v>
      </c>
      <c r="X129" s="12">
        <v>0</v>
      </c>
      <c r="Y129" s="12">
        <v>2</v>
      </c>
      <c r="Z129" s="12">
        <f t="shared" si="8"/>
        <v>397</v>
      </c>
      <c r="AA129" s="13">
        <v>0</v>
      </c>
      <c r="AB129" s="13">
        <v>1</v>
      </c>
      <c r="AC129" s="13">
        <f t="shared" si="9"/>
        <v>398</v>
      </c>
      <c r="AD129" s="13">
        <v>0</v>
      </c>
    </row>
    <row r="130" spans="1:30" ht="15.75">
      <c r="A130" s="25">
        <v>124</v>
      </c>
      <c r="B130" s="12">
        <v>0</v>
      </c>
      <c r="C130" s="12">
        <v>0</v>
      </c>
      <c r="D130" s="12">
        <v>77</v>
      </c>
      <c r="E130" s="12">
        <v>163</v>
      </c>
      <c r="F130" s="12">
        <v>0</v>
      </c>
      <c r="G130" s="12">
        <v>0</v>
      </c>
      <c r="H130" s="12">
        <v>0</v>
      </c>
      <c r="I130" s="12">
        <v>0</v>
      </c>
      <c r="J130" s="12">
        <v>0</v>
      </c>
      <c r="K130" s="12">
        <v>0</v>
      </c>
      <c r="L130" s="12">
        <v>0</v>
      </c>
      <c r="M130" s="12">
        <v>0</v>
      </c>
      <c r="N130" s="12">
        <v>1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1</v>
      </c>
      <c r="U130" s="12">
        <v>1</v>
      </c>
      <c r="V130" s="12">
        <v>0</v>
      </c>
      <c r="W130" s="12">
        <v>0</v>
      </c>
      <c r="X130" s="12">
        <v>0</v>
      </c>
      <c r="Y130" s="12">
        <v>0</v>
      </c>
      <c r="Z130" s="12">
        <f t="shared" si="8"/>
        <v>243</v>
      </c>
      <c r="AA130" s="13">
        <v>0</v>
      </c>
      <c r="AB130" s="13">
        <v>1</v>
      </c>
      <c r="AC130" s="13">
        <f t="shared" si="9"/>
        <v>244</v>
      </c>
      <c r="AD130" s="13">
        <v>0</v>
      </c>
    </row>
    <row r="131" spans="1:30" ht="15.75">
      <c r="A131" s="25">
        <v>125</v>
      </c>
      <c r="B131" s="12">
        <v>0</v>
      </c>
      <c r="C131" s="12">
        <v>0</v>
      </c>
      <c r="D131" s="12">
        <v>90</v>
      </c>
      <c r="E131" s="12">
        <v>1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1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f t="shared" si="8"/>
        <v>92</v>
      </c>
      <c r="AA131" s="13">
        <v>0</v>
      </c>
      <c r="AB131" s="13">
        <v>0</v>
      </c>
      <c r="AC131" s="13">
        <f t="shared" si="9"/>
        <v>92</v>
      </c>
      <c r="AD131" s="13">
        <v>0</v>
      </c>
    </row>
    <row r="132" spans="1:30" ht="30">
      <c r="A132" s="14" t="s">
        <v>10</v>
      </c>
      <c r="B132" s="12">
        <v>618</v>
      </c>
      <c r="C132" s="12">
        <v>182</v>
      </c>
      <c r="D132" s="12">
        <v>38252</v>
      </c>
      <c r="E132" s="12">
        <v>19779</v>
      </c>
      <c r="F132" s="12">
        <v>211</v>
      </c>
      <c r="G132" s="12">
        <v>77</v>
      </c>
      <c r="H132" s="12">
        <v>52</v>
      </c>
      <c r="I132" s="12">
        <v>69</v>
      </c>
      <c r="J132" s="12">
        <v>272</v>
      </c>
      <c r="K132" s="12">
        <v>51</v>
      </c>
      <c r="L132" s="12">
        <v>65</v>
      </c>
      <c r="M132" s="12">
        <v>78</v>
      </c>
      <c r="N132" s="12">
        <v>141</v>
      </c>
      <c r="O132" s="12">
        <v>151</v>
      </c>
      <c r="P132" s="12">
        <v>88</v>
      </c>
      <c r="Q132" s="12">
        <v>181</v>
      </c>
      <c r="R132" s="12">
        <v>97</v>
      </c>
      <c r="S132" s="12">
        <v>47</v>
      </c>
      <c r="T132" s="12">
        <v>185</v>
      </c>
      <c r="U132" s="12">
        <v>179</v>
      </c>
      <c r="V132" s="12">
        <v>60</v>
      </c>
      <c r="W132" s="12">
        <v>42</v>
      </c>
      <c r="X132" s="12">
        <v>45</v>
      </c>
      <c r="Y132" s="12">
        <v>120</v>
      </c>
      <c r="Z132" s="12">
        <f>SUM(Z7:Z131)</f>
        <v>61042</v>
      </c>
      <c r="AA132" s="12">
        <v>0</v>
      </c>
      <c r="AB132" s="12">
        <v>119</v>
      </c>
      <c r="AC132" s="12">
        <f>SUM(AC7:AC131)</f>
        <v>61161</v>
      </c>
      <c r="AD132" s="12">
        <v>0</v>
      </c>
    </row>
    <row r="133" spans="1:30" ht="32.25">
      <c r="A133" s="14" t="s">
        <v>11</v>
      </c>
      <c r="B133" s="15">
        <v>0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3"/>
      <c r="AD133" s="12">
        <v>0</v>
      </c>
    </row>
    <row r="134" spans="1:30" ht="30.75">
      <c r="A134" s="14" t="s">
        <v>12</v>
      </c>
      <c r="B134" s="12">
        <v>618</v>
      </c>
      <c r="C134" s="12">
        <v>182</v>
      </c>
      <c r="D134" s="12">
        <v>38252</v>
      </c>
      <c r="E134" s="12">
        <v>19779</v>
      </c>
      <c r="F134" s="12">
        <v>211</v>
      </c>
      <c r="G134" s="12">
        <v>77</v>
      </c>
      <c r="H134" s="12">
        <v>52</v>
      </c>
      <c r="I134" s="12">
        <v>69</v>
      </c>
      <c r="J134" s="12">
        <v>272</v>
      </c>
      <c r="K134" s="12">
        <v>51</v>
      </c>
      <c r="L134" s="12">
        <v>65</v>
      </c>
      <c r="M134" s="12">
        <v>78</v>
      </c>
      <c r="N134" s="12">
        <v>141</v>
      </c>
      <c r="O134" s="12">
        <v>151</v>
      </c>
      <c r="P134" s="12">
        <v>88</v>
      </c>
      <c r="Q134" s="12">
        <v>181</v>
      </c>
      <c r="R134" s="12">
        <v>97</v>
      </c>
      <c r="S134" s="12">
        <v>47</v>
      </c>
      <c r="T134" s="12">
        <v>185</v>
      </c>
      <c r="U134" s="12">
        <v>179</v>
      </c>
      <c r="V134" s="12">
        <v>60</v>
      </c>
      <c r="W134" s="12">
        <v>42</v>
      </c>
      <c r="X134" s="12">
        <v>45</v>
      </c>
      <c r="Y134" s="12">
        <v>120</v>
      </c>
      <c r="Z134" s="12">
        <f>SUM(B134:Y134)</f>
        <v>61042</v>
      </c>
      <c r="AA134" s="12">
        <v>0</v>
      </c>
      <c r="AB134" s="12">
        <v>119</v>
      </c>
      <c r="AC134" s="12">
        <f>Z134+AB134</f>
        <v>61161</v>
      </c>
      <c r="AD134" s="12">
        <v>0</v>
      </c>
    </row>
  </sheetData>
  <mergeCells count="11">
    <mergeCell ref="A2:H2"/>
    <mergeCell ref="I2:O2"/>
    <mergeCell ref="A3:H3"/>
    <mergeCell ref="I3:O3"/>
    <mergeCell ref="AD4:AD5"/>
    <mergeCell ref="B4:Y4"/>
    <mergeCell ref="AB4:AB5"/>
    <mergeCell ref="A4:A6"/>
    <mergeCell ref="Z4:Z5"/>
    <mergeCell ref="AA4:AA5"/>
    <mergeCell ref="AC4:AC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D409"/>
  <sheetViews>
    <sheetView workbookViewId="0">
      <selection activeCell="R2" sqref="R2"/>
    </sheetView>
  </sheetViews>
  <sheetFormatPr defaultRowHeight="15"/>
  <cols>
    <col min="1" max="1" width="6.85546875" customWidth="1"/>
    <col min="2" max="3" width="5.42578125" customWidth="1"/>
    <col min="4" max="4" width="6" bestFit="1" customWidth="1"/>
    <col min="5" max="5" width="6" customWidth="1"/>
    <col min="6" max="15" width="5.42578125" customWidth="1"/>
    <col min="16" max="16" width="4.5703125" customWidth="1"/>
    <col min="17" max="25" width="5.42578125" customWidth="1"/>
    <col min="26" max="26" width="7.140625" customWidth="1"/>
    <col min="27" max="27" width="4.28515625" customWidth="1"/>
    <col min="28" max="28" width="6" customWidth="1"/>
    <col min="29" max="29" width="7.140625" customWidth="1"/>
    <col min="30" max="30" width="5.28515625" customWidth="1"/>
  </cols>
  <sheetData>
    <row r="1" spans="1:30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A1" s="1"/>
      <c r="AB1" s="2"/>
      <c r="AC1" s="1"/>
      <c r="AD1" s="1"/>
    </row>
    <row r="2" spans="1:30">
      <c r="A2" s="60" t="s">
        <v>0</v>
      </c>
      <c r="B2" s="60"/>
      <c r="C2" s="60"/>
      <c r="D2" s="60"/>
      <c r="E2" s="60"/>
      <c r="F2" s="60"/>
      <c r="G2" s="60"/>
      <c r="H2" s="60"/>
      <c r="I2" s="61" t="s">
        <v>13</v>
      </c>
      <c r="J2" s="61"/>
      <c r="K2" s="61"/>
      <c r="L2" s="61"/>
      <c r="M2" s="61"/>
      <c r="N2" s="61"/>
      <c r="O2" s="61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5"/>
      <c r="AC2" s="6"/>
      <c r="AD2" s="6"/>
    </row>
    <row r="3" spans="1:30">
      <c r="A3" s="60" t="s">
        <v>2</v>
      </c>
      <c r="B3" s="60"/>
      <c r="C3" s="60"/>
      <c r="D3" s="60"/>
      <c r="E3" s="60"/>
      <c r="F3" s="60"/>
      <c r="G3" s="60"/>
      <c r="H3" s="60"/>
      <c r="I3" s="61">
        <v>173719</v>
      </c>
      <c r="J3" s="61"/>
      <c r="K3" s="61"/>
      <c r="L3" s="61"/>
      <c r="M3" s="61"/>
      <c r="N3" s="61"/>
      <c r="O3" s="61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6"/>
      <c r="AB3" s="5"/>
      <c r="AC3" s="6"/>
      <c r="AD3" s="6"/>
    </row>
    <row r="4" spans="1:30">
      <c r="A4" s="62" t="s">
        <v>3</v>
      </c>
      <c r="B4" s="65" t="s">
        <v>4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59" t="s">
        <v>6</v>
      </c>
      <c r="AA4" s="59" t="s">
        <v>7</v>
      </c>
      <c r="AB4" s="55" t="s">
        <v>5</v>
      </c>
      <c r="AC4" s="59" t="s">
        <v>8</v>
      </c>
      <c r="AD4" s="59" t="s">
        <v>9</v>
      </c>
    </row>
    <row r="5" spans="1:30" ht="177.75">
      <c r="A5" s="63"/>
      <c r="B5" s="7" t="str">
        <f t="array" ref="B5:Y5">TRANSPOSE([2]R1!B6:B29)</f>
        <v>Badri Nath</v>
      </c>
      <c r="C5" s="7" t="str">
        <v>Prof. Bhim Singh</v>
      </c>
      <c r="D5" s="7" t="str">
        <v>Jugal Kishore</v>
      </c>
      <c r="E5" s="7" t="str">
        <v>Raman Bhalla</v>
      </c>
      <c r="F5" s="7" t="str">
        <v>Javaid Ahmed</v>
      </c>
      <c r="G5" s="7" t="str">
        <v>Sushil Kumar</v>
      </c>
      <c r="H5" s="7" t="str">
        <v>Syed Aqib Hussain</v>
      </c>
      <c r="I5" s="7" t="str">
        <v>Gursagar Singh</v>
      </c>
      <c r="J5" s="7" t="str">
        <v>Lal Singh</v>
      </c>
      <c r="K5" s="7" t="str">
        <v>Mohd Younis</v>
      </c>
      <c r="L5" s="7" t="str">
        <v>Manish Sahni</v>
      </c>
      <c r="M5" s="7" t="str">
        <v>Ajay Kumar</v>
      </c>
      <c r="N5" s="7" t="str">
        <v>Anil Singh</v>
      </c>
      <c r="O5" s="7" t="str">
        <v>Balwan Singh</v>
      </c>
      <c r="P5" s="7" t="str">
        <v>Bahadur</v>
      </c>
      <c r="Q5" s="7" t="str">
        <v>Perseen Singh</v>
      </c>
      <c r="R5" s="7" t="str">
        <v>Tarseem Lal Khullar</v>
      </c>
      <c r="S5" s="7" t="str">
        <v>Rajiv Chuni</v>
      </c>
      <c r="T5" s="7" t="str">
        <v>Subash Chander</v>
      </c>
      <c r="U5" s="7" t="str">
        <v>Satish Poonchi</v>
      </c>
      <c r="V5" s="7" t="str">
        <v>Sakander Ahmad Nourani</v>
      </c>
      <c r="W5" s="7" t="str">
        <v>Syed Zeshan Haider</v>
      </c>
      <c r="X5" s="7" t="str">
        <v>Shazad Shabnam</v>
      </c>
      <c r="Y5" s="7" t="str">
        <v>Er. Ghulam Mustafa Chowdhary</v>
      </c>
      <c r="Z5" s="59"/>
      <c r="AA5" s="59"/>
      <c r="AB5" s="56"/>
      <c r="AC5" s="59"/>
      <c r="AD5" s="59"/>
    </row>
    <row r="6" spans="1:30">
      <c r="A6" s="64"/>
      <c r="B6" s="8">
        <v>1</v>
      </c>
      <c r="C6" s="9">
        <v>2</v>
      </c>
      <c r="D6" s="8">
        <v>3</v>
      </c>
      <c r="E6" s="9">
        <v>4</v>
      </c>
      <c r="F6" s="8">
        <v>5</v>
      </c>
      <c r="G6" s="9">
        <v>6</v>
      </c>
      <c r="H6" s="8">
        <v>7</v>
      </c>
      <c r="I6" s="9">
        <v>8</v>
      </c>
      <c r="J6" s="8">
        <v>9</v>
      </c>
      <c r="K6" s="9">
        <v>10</v>
      </c>
      <c r="L6" s="8">
        <v>11</v>
      </c>
      <c r="M6" s="9">
        <v>12</v>
      </c>
      <c r="N6" s="8">
        <v>13</v>
      </c>
      <c r="O6" s="9">
        <v>14</v>
      </c>
      <c r="P6" s="8">
        <v>15</v>
      </c>
      <c r="Q6" s="9">
        <v>16</v>
      </c>
      <c r="R6" s="8">
        <v>17</v>
      </c>
      <c r="S6" s="9">
        <v>18</v>
      </c>
      <c r="T6" s="8">
        <v>19</v>
      </c>
      <c r="U6" s="9">
        <v>20</v>
      </c>
      <c r="V6" s="8">
        <v>21</v>
      </c>
      <c r="W6" s="9">
        <v>22</v>
      </c>
      <c r="X6" s="8">
        <v>23</v>
      </c>
      <c r="Y6" s="9">
        <v>24</v>
      </c>
      <c r="Z6" s="8">
        <v>25</v>
      </c>
      <c r="AA6" s="9">
        <v>26</v>
      </c>
      <c r="AB6" s="8">
        <v>27</v>
      </c>
      <c r="AC6" s="9">
        <v>28</v>
      </c>
      <c r="AD6" s="8">
        <v>29</v>
      </c>
    </row>
    <row r="7" spans="1:30" ht="15.75">
      <c r="A7" s="10">
        <f>[2]PopulatedForm20!A4</f>
        <v>1</v>
      </c>
      <c r="B7" s="11">
        <f>[2]PopulatedForm20!B4</f>
        <v>1</v>
      </c>
      <c r="C7" s="11">
        <f>[2]PopulatedForm20!C4</f>
        <v>0</v>
      </c>
      <c r="D7" s="11">
        <f>[2]PopulatedForm20!D4</f>
        <v>25</v>
      </c>
      <c r="E7" s="11">
        <f>[2]PopulatedForm20!E4</f>
        <v>678</v>
      </c>
      <c r="F7" s="11">
        <f>[2]PopulatedForm20!F4</f>
        <v>10</v>
      </c>
      <c r="G7" s="11">
        <f>[2]PopulatedForm20!G4</f>
        <v>1</v>
      </c>
      <c r="H7" s="11">
        <f>[2]PopulatedForm20!H4</f>
        <v>1</v>
      </c>
      <c r="I7" s="11">
        <f>[2]PopulatedForm20!I4</f>
        <v>0</v>
      </c>
      <c r="J7" s="11">
        <f>[2]PopulatedForm20!J4</f>
        <v>0</v>
      </c>
      <c r="K7" s="11">
        <f>[2]PopulatedForm20!K4</f>
        <v>0</v>
      </c>
      <c r="L7" s="11">
        <f>[2]PopulatedForm20!L4</f>
        <v>0</v>
      </c>
      <c r="M7" s="11">
        <f>[2]PopulatedForm20!M4</f>
        <v>0</v>
      </c>
      <c r="N7" s="11">
        <f>[2]PopulatedForm20!N4</f>
        <v>4</v>
      </c>
      <c r="O7" s="11">
        <f>[2]PopulatedForm20!O4</f>
        <v>3</v>
      </c>
      <c r="P7" s="11">
        <f>[2]PopulatedForm20!P4</f>
        <v>4</v>
      </c>
      <c r="Q7" s="11">
        <f>[2]PopulatedForm20!Q4</f>
        <v>0</v>
      </c>
      <c r="R7" s="11">
        <f>[2]PopulatedForm20!R4</f>
        <v>2</v>
      </c>
      <c r="S7" s="11">
        <f>[2]PopulatedForm20!S4</f>
        <v>1</v>
      </c>
      <c r="T7" s="11">
        <f>[2]PopulatedForm20!T4</f>
        <v>0</v>
      </c>
      <c r="U7" s="11">
        <f>[2]PopulatedForm20!U4</f>
        <v>3</v>
      </c>
      <c r="V7" s="11">
        <f>[2]PopulatedForm20!V4</f>
        <v>0</v>
      </c>
      <c r="W7" s="11">
        <f>[2]PopulatedForm20!W4</f>
        <v>0</v>
      </c>
      <c r="X7" s="11">
        <f>[2]PopulatedForm20!X4</f>
        <v>0</v>
      </c>
      <c r="Y7" s="11">
        <f>[2]PopulatedForm20!Y4</f>
        <v>0</v>
      </c>
      <c r="Z7" s="12">
        <f t="shared" ref="Z7:Z70" si="0">SUM(B7:Y7)</f>
        <v>733</v>
      </c>
      <c r="AA7" s="13">
        <v>0</v>
      </c>
      <c r="AB7" s="11">
        <f>[2]PopulatedForm20!Z4</f>
        <v>0</v>
      </c>
      <c r="AC7" s="13">
        <f>SUM(Z7:AB7)</f>
        <v>733</v>
      </c>
      <c r="AD7" s="13">
        <v>0</v>
      </c>
    </row>
    <row r="8" spans="1:30" ht="15.75">
      <c r="A8" s="10">
        <f>[2]PopulatedForm20!A5</f>
        <v>2</v>
      </c>
      <c r="B8" s="11">
        <f>[2]PopulatedForm20!B5</f>
        <v>0</v>
      </c>
      <c r="C8" s="11">
        <f>[2]PopulatedForm20!C5</f>
        <v>0</v>
      </c>
      <c r="D8" s="11">
        <f>[2]PopulatedForm20!D5</f>
        <v>9</v>
      </c>
      <c r="E8" s="11">
        <f>[2]PopulatedForm20!E5</f>
        <v>311</v>
      </c>
      <c r="F8" s="11">
        <f>[2]PopulatedForm20!F5</f>
        <v>3</v>
      </c>
      <c r="G8" s="11">
        <f>[2]PopulatedForm20!G5</f>
        <v>0</v>
      </c>
      <c r="H8" s="11">
        <f>[2]PopulatedForm20!H5</f>
        <v>0</v>
      </c>
      <c r="I8" s="11">
        <f>[2]PopulatedForm20!I5</f>
        <v>0</v>
      </c>
      <c r="J8" s="11">
        <f>[2]PopulatedForm20!J5</f>
        <v>0</v>
      </c>
      <c r="K8" s="11">
        <f>[2]PopulatedForm20!K5</f>
        <v>1</v>
      </c>
      <c r="L8" s="11">
        <f>[2]PopulatedForm20!L5</f>
        <v>0</v>
      </c>
      <c r="M8" s="11">
        <f>[2]PopulatedForm20!M5</f>
        <v>0</v>
      </c>
      <c r="N8" s="11">
        <f>[2]PopulatedForm20!N5</f>
        <v>1</v>
      </c>
      <c r="O8" s="11">
        <f>[2]PopulatedForm20!O5</f>
        <v>0</v>
      </c>
      <c r="P8" s="11">
        <f>[2]PopulatedForm20!P5</f>
        <v>0</v>
      </c>
      <c r="Q8" s="11">
        <f>[2]PopulatedForm20!Q5</f>
        <v>0</v>
      </c>
      <c r="R8" s="11">
        <f>[2]PopulatedForm20!R5</f>
        <v>0</v>
      </c>
      <c r="S8" s="11">
        <f>[2]PopulatedForm20!S5</f>
        <v>0</v>
      </c>
      <c r="T8" s="11">
        <f>[2]PopulatedForm20!T5</f>
        <v>0</v>
      </c>
      <c r="U8" s="11">
        <f>[2]PopulatedForm20!U5</f>
        <v>6</v>
      </c>
      <c r="V8" s="11">
        <f>[2]PopulatedForm20!V5</f>
        <v>0</v>
      </c>
      <c r="W8" s="11">
        <f>[2]PopulatedForm20!W5</f>
        <v>0</v>
      </c>
      <c r="X8" s="11">
        <f>[2]PopulatedForm20!X5</f>
        <v>0</v>
      </c>
      <c r="Y8" s="11">
        <f>[2]PopulatedForm20!Y5</f>
        <v>0</v>
      </c>
      <c r="Z8" s="12">
        <f t="shared" si="0"/>
        <v>331</v>
      </c>
      <c r="AA8" s="13">
        <v>0</v>
      </c>
      <c r="AB8" s="11">
        <f>[2]PopulatedForm20!Z5</f>
        <v>1</v>
      </c>
      <c r="AC8" s="13">
        <f t="shared" ref="AC8:AC71" si="1">SUM(Z8:AB8)</f>
        <v>332</v>
      </c>
      <c r="AD8" s="13">
        <v>0</v>
      </c>
    </row>
    <row r="9" spans="1:30" ht="15.75">
      <c r="A9" s="10">
        <f>[2]PopulatedForm20!A6</f>
        <v>3</v>
      </c>
      <c r="B9" s="11">
        <f>[2]PopulatedForm20!B6</f>
        <v>1</v>
      </c>
      <c r="C9" s="11">
        <f>[2]PopulatedForm20!C6</f>
        <v>0</v>
      </c>
      <c r="D9" s="11">
        <f>[2]PopulatedForm20!D6</f>
        <v>62</v>
      </c>
      <c r="E9" s="11">
        <f>[2]PopulatedForm20!E6</f>
        <v>243</v>
      </c>
      <c r="F9" s="11">
        <f>[2]PopulatedForm20!F6</f>
        <v>6</v>
      </c>
      <c r="G9" s="11">
        <f>[2]PopulatedForm20!G6</f>
        <v>1</v>
      </c>
      <c r="H9" s="11">
        <f>[2]PopulatedForm20!H6</f>
        <v>1</v>
      </c>
      <c r="I9" s="11">
        <f>[2]PopulatedForm20!I6</f>
        <v>0</v>
      </c>
      <c r="J9" s="11">
        <f>[2]PopulatedForm20!J6</f>
        <v>2</v>
      </c>
      <c r="K9" s="11">
        <f>[2]PopulatedForm20!K6</f>
        <v>0</v>
      </c>
      <c r="L9" s="11">
        <f>[2]PopulatedForm20!L6</f>
        <v>1</v>
      </c>
      <c r="M9" s="11">
        <f>[2]PopulatedForm20!M6</f>
        <v>0</v>
      </c>
      <c r="N9" s="11">
        <f>[2]PopulatedForm20!N6</f>
        <v>2</v>
      </c>
      <c r="O9" s="11">
        <f>[2]PopulatedForm20!O6</f>
        <v>0</v>
      </c>
      <c r="P9" s="11">
        <f>[2]PopulatedForm20!P6</f>
        <v>1</v>
      </c>
      <c r="Q9" s="11">
        <f>[2]PopulatedForm20!Q6</f>
        <v>0</v>
      </c>
      <c r="R9" s="11">
        <f>[2]PopulatedForm20!R6</f>
        <v>1</v>
      </c>
      <c r="S9" s="11">
        <f>[2]PopulatedForm20!S6</f>
        <v>0</v>
      </c>
      <c r="T9" s="11">
        <f>[2]PopulatedForm20!T6</f>
        <v>1</v>
      </c>
      <c r="U9" s="11">
        <f>[2]PopulatedForm20!U6</f>
        <v>3</v>
      </c>
      <c r="V9" s="11">
        <f>[2]PopulatedForm20!V6</f>
        <v>0</v>
      </c>
      <c r="W9" s="11">
        <f>[2]PopulatedForm20!W6</f>
        <v>1</v>
      </c>
      <c r="X9" s="11">
        <f>[2]PopulatedForm20!X6</f>
        <v>0</v>
      </c>
      <c r="Y9" s="11">
        <f>[2]PopulatedForm20!Y6</f>
        <v>0</v>
      </c>
      <c r="Z9" s="12">
        <f t="shared" si="0"/>
        <v>326</v>
      </c>
      <c r="AA9" s="13">
        <v>0</v>
      </c>
      <c r="AB9" s="11">
        <f>[2]PopulatedForm20!Z6</f>
        <v>1</v>
      </c>
      <c r="AC9" s="13">
        <f t="shared" si="1"/>
        <v>327</v>
      </c>
      <c r="AD9" s="13">
        <v>0</v>
      </c>
    </row>
    <row r="10" spans="1:30" ht="15.75">
      <c r="A10" s="10">
        <f>[2]PopulatedForm20!A7</f>
        <v>4</v>
      </c>
      <c r="B10" s="11">
        <f>[2]PopulatedForm20!B7</f>
        <v>0</v>
      </c>
      <c r="C10" s="11">
        <f>[2]PopulatedForm20!C7</f>
        <v>2</v>
      </c>
      <c r="D10" s="11">
        <f>[2]PopulatedForm20!D7</f>
        <v>30</v>
      </c>
      <c r="E10" s="11">
        <f>[2]PopulatedForm20!E7</f>
        <v>594</v>
      </c>
      <c r="F10" s="11">
        <f>[2]PopulatedForm20!F7</f>
        <v>6</v>
      </c>
      <c r="G10" s="11">
        <f>[2]PopulatedForm20!G7</f>
        <v>1</v>
      </c>
      <c r="H10" s="11">
        <f>[2]PopulatedForm20!H7</f>
        <v>1</v>
      </c>
      <c r="I10" s="11">
        <f>[2]PopulatedForm20!I7</f>
        <v>0</v>
      </c>
      <c r="J10" s="11">
        <f>[2]PopulatedForm20!J7</f>
        <v>5</v>
      </c>
      <c r="K10" s="11">
        <f>[2]PopulatedForm20!K7</f>
        <v>0</v>
      </c>
      <c r="L10" s="11">
        <f>[2]PopulatedForm20!L7</f>
        <v>0</v>
      </c>
      <c r="M10" s="11">
        <f>[2]PopulatedForm20!M7</f>
        <v>1</v>
      </c>
      <c r="N10" s="11">
        <f>[2]PopulatedForm20!N7</f>
        <v>2</v>
      </c>
      <c r="O10" s="11">
        <f>[2]PopulatedForm20!O7</f>
        <v>4</v>
      </c>
      <c r="P10" s="11">
        <f>[2]PopulatedForm20!P7</f>
        <v>1</v>
      </c>
      <c r="Q10" s="11">
        <f>[2]PopulatedForm20!Q7</f>
        <v>2</v>
      </c>
      <c r="R10" s="11">
        <f>[2]PopulatedForm20!R7</f>
        <v>0</v>
      </c>
      <c r="S10" s="11">
        <f>[2]PopulatedForm20!S7</f>
        <v>0</v>
      </c>
      <c r="T10" s="11">
        <f>[2]PopulatedForm20!T7</f>
        <v>1</v>
      </c>
      <c r="U10" s="11">
        <f>[2]PopulatedForm20!U7</f>
        <v>3</v>
      </c>
      <c r="V10" s="11">
        <f>[2]PopulatedForm20!V7</f>
        <v>0</v>
      </c>
      <c r="W10" s="11">
        <f>[2]PopulatedForm20!W7</f>
        <v>1</v>
      </c>
      <c r="X10" s="11">
        <f>[2]PopulatedForm20!X7</f>
        <v>0</v>
      </c>
      <c r="Y10" s="11">
        <f>[2]PopulatedForm20!Y7</f>
        <v>1</v>
      </c>
      <c r="Z10" s="12">
        <f t="shared" si="0"/>
        <v>655</v>
      </c>
      <c r="AA10" s="13">
        <v>0</v>
      </c>
      <c r="AB10" s="11">
        <f>[2]PopulatedForm20!Z7</f>
        <v>0</v>
      </c>
      <c r="AC10" s="13">
        <f t="shared" si="1"/>
        <v>655</v>
      </c>
      <c r="AD10" s="13">
        <v>0</v>
      </c>
    </row>
    <row r="11" spans="1:30" ht="15.75">
      <c r="A11" s="10">
        <f>[2]PopulatedForm20!A8</f>
        <v>5</v>
      </c>
      <c r="B11" s="11">
        <f>[2]PopulatedForm20!B8</f>
        <v>4</v>
      </c>
      <c r="C11" s="11">
        <f>[2]PopulatedForm20!C8</f>
        <v>1</v>
      </c>
      <c r="D11" s="11">
        <f>[2]PopulatedForm20!D8</f>
        <v>380</v>
      </c>
      <c r="E11" s="11">
        <f>[2]PopulatedForm20!E8</f>
        <v>207</v>
      </c>
      <c r="F11" s="11">
        <f>[2]PopulatedForm20!F8</f>
        <v>2</v>
      </c>
      <c r="G11" s="11">
        <f>[2]PopulatedForm20!G8</f>
        <v>0</v>
      </c>
      <c r="H11" s="11">
        <f>[2]PopulatedForm20!H8</f>
        <v>0</v>
      </c>
      <c r="I11" s="11">
        <f>[2]PopulatedForm20!I8</f>
        <v>0</v>
      </c>
      <c r="J11" s="11">
        <f>[2]PopulatedForm20!J8</f>
        <v>1</v>
      </c>
      <c r="K11" s="11">
        <f>[2]PopulatedForm20!K8</f>
        <v>0</v>
      </c>
      <c r="L11" s="11">
        <f>[2]PopulatedForm20!L8</f>
        <v>1</v>
      </c>
      <c r="M11" s="11">
        <f>[2]PopulatedForm20!M8</f>
        <v>0</v>
      </c>
      <c r="N11" s="11">
        <f>[2]PopulatedForm20!N8</f>
        <v>0</v>
      </c>
      <c r="O11" s="11">
        <f>[2]PopulatedForm20!O8</f>
        <v>0</v>
      </c>
      <c r="P11" s="11">
        <f>[2]PopulatedForm20!P8</f>
        <v>1</v>
      </c>
      <c r="Q11" s="11">
        <f>[2]PopulatedForm20!Q8</f>
        <v>1</v>
      </c>
      <c r="R11" s="11">
        <f>[2]PopulatedForm20!R8</f>
        <v>1</v>
      </c>
      <c r="S11" s="11">
        <f>[2]PopulatedForm20!S8</f>
        <v>1</v>
      </c>
      <c r="T11" s="11">
        <f>[2]PopulatedForm20!T8</f>
        <v>1</v>
      </c>
      <c r="U11" s="11">
        <f>[2]PopulatedForm20!U8</f>
        <v>3</v>
      </c>
      <c r="V11" s="11">
        <f>[2]PopulatedForm20!V8</f>
        <v>0</v>
      </c>
      <c r="W11" s="11">
        <f>[2]PopulatedForm20!W8</f>
        <v>0</v>
      </c>
      <c r="X11" s="11">
        <f>[2]PopulatedForm20!X8</f>
        <v>1</v>
      </c>
      <c r="Y11" s="11">
        <f>[2]PopulatedForm20!Y8</f>
        <v>2</v>
      </c>
      <c r="Z11" s="12">
        <f t="shared" si="0"/>
        <v>607</v>
      </c>
      <c r="AA11" s="13">
        <v>0</v>
      </c>
      <c r="AB11" s="11">
        <f>[2]PopulatedForm20!Z8</f>
        <v>1</v>
      </c>
      <c r="AC11" s="13">
        <f t="shared" si="1"/>
        <v>608</v>
      </c>
      <c r="AD11" s="13">
        <v>0</v>
      </c>
    </row>
    <row r="12" spans="1:30" ht="15.75">
      <c r="A12" s="10">
        <f>[2]PopulatedForm20!A9</f>
        <v>6</v>
      </c>
      <c r="B12" s="11">
        <f>[2]PopulatedForm20!B9</f>
        <v>0</v>
      </c>
      <c r="C12" s="11">
        <f>[2]PopulatedForm20!C9</f>
        <v>0</v>
      </c>
      <c r="D12" s="11">
        <f>[2]PopulatedForm20!D9</f>
        <v>4</v>
      </c>
      <c r="E12" s="11">
        <f>[2]PopulatedForm20!E9</f>
        <v>375</v>
      </c>
      <c r="F12" s="11">
        <f>[2]PopulatedForm20!F9</f>
        <v>0</v>
      </c>
      <c r="G12" s="11">
        <f>[2]PopulatedForm20!G9</f>
        <v>0</v>
      </c>
      <c r="H12" s="11">
        <f>[2]PopulatedForm20!H9</f>
        <v>0</v>
      </c>
      <c r="I12" s="11">
        <f>[2]PopulatedForm20!I9</f>
        <v>0</v>
      </c>
      <c r="J12" s="11">
        <f>[2]PopulatedForm20!J9</f>
        <v>1</v>
      </c>
      <c r="K12" s="11">
        <f>[2]PopulatedForm20!K9</f>
        <v>2</v>
      </c>
      <c r="L12" s="11">
        <f>[2]PopulatedForm20!L9</f>
        <v>0</v>
      </c>
      <c r="M12" s="11">
        <f>[2]PopulatedForm20!M9</f>
        <v>0</v>
      </c>
      <c r="N12" s="11">
        <f>[2]PopulatedForm20!N9</f>
        <v>0</v>
      </c>
      <c r="O12" s="11">
        <f>[2]PopulatedForm20!O9</f>
        <v>0</v>
      </c>
      <c r="P12" s="11">
        <f>[2]PopulatedForm20!P9</f>
        <v>0</v>
      </c>
      <c r="Q12" s="11">
        <f>[2]PopulatedForm20!Q9</f>
        <v>1</v>
      </c>
      <c r="R12" s="11">
        <f>[2]PopulatedForm20!R9</f>
        <v>2</v>
      </c>
      <c r="S12" s="11">
        <f>[2]PopulatedForm20!S9</f>
        <v>0</v>
      </c>
      <c r="T12" s="11">
        <f>[2]PopulatedForm20!T9</f>
        <v>1</v>
      </c>
      <c r="U12" s="11">
        <f>[2]PopulatedForm20!U9</f>
        <v>0</v>
      </c>
      <c r="V12" s="11">
        <f>[2]PopulatedForm20!V9</f>
        <v>1</v>
      </c>
      <c r="W12" s="11">
        <f>[2]PopulatedForm20!W9</f>
        <v>0</v>
      </c>
      <c r="X12" s="11">
        <f>[2]PopulatedForm20!X9</f>
        <v>0</v>
      </c>
      <c r="Y12" s="11">
        <f>[2]PopulatedForm20!Y9</f>
        <v>0</v>
      </c>
      <c r="Z12" s="12">
        <f t="shared" si="0"/>
        <v>387</v>
      </c>
      <c r="AA12" s="13">
        <v>0</v>
      </c>
      <c r="AB12" s="11">
        <f>[2]PopulatedForm20!Z9</f>
        <v>0</v>
      </c>
      <c r="AC12" s="13">
        <f t="shared" si="1"/>
        <v>387</v>
      </c>
      <c r="AD12" s="13">
        <v>0</v>
      </c>
    </row>
    <row r="13" spans="1:30" ht="15.75">
      <c r="A13" s="10">
        <f>[2]PopulatedForm20!A10</f>
        <v>7</v>
      </c>
      <c r="B13" s="11">
        <f>[2]PopulatedForm20!B10</f>
        <v>1</v>
      </c>
      <c r="C13" s="11">
        <f>[2]PopulatedForm20!C10</f>
        <v>2</v>
      </c>
      <c r="D13" s="11">
        <f>[2]PopulatedForm20!D10</f>
        <v>472</v>
      </c>
      <c r="E13" s="11">
        <f>[2]PopulatedForm20!E10</f>
        <v>117</v>
      </c>
      <c r="F13" s="11">
        <f>[2]PopulatedForm20!F10</f>
        <v>0</v>
      </c>
      <c r="G13" s="11">
        <f>[2]PopulatedForm20!G10</f>
        <v>0</v>
      </c>
      <c r="H13" s="11">
        <f>[2]PopulatedForm20!H10</f>
        <v>0</v>
      </c>
      <c r="I13" s="11">
        <f>[2]PopulatedForm20!I10</f>
        <v>1</v>
      </c>
      <c r="J13" s="11">
        <f>[2]PopulatedForm20!J10</f>
        <v>1</v>
      </c>
      <c r="K13" s="11">
        <f>[2]PopulatedForm20!K10</f>
        <v>0</v>
      </c>
      <c r="L13" s="11">
        <f>[2]PopulatedForm20!L10</f>
        <v>0</v>
      </c>
      <c r="M13" s="11">
        <f>[2]PopulatedForm20!M10</f>
        <v>0</v>
      </c>
      <c r="N13" s="11">
        <f>[2]PopulatedForm20!N10</f>
        <v>0</v>
      </c>
      <c r="O13" s="11">
        <f>[2]PopulatedForm20!O10</f>
        <v>1</v>
      </c>
      <c r="P13" s="11">
        <f>[2]PopulatedForm20!P10</f>
        <v>0</v>
      </c>
      <c r="Q13" s="11">
        <f>[2]PopulatedForm20!Q10</f>
        <v>2</v>
      </c>
      <c r="R13" s="11">
        <f>[2]PopulatedForm20!R10</f>
        <v>0</v>
      </c>
      <c r="S13" s="11">
        <f>[2]PopulatedForm20!S10</f>
        <v>7</v>
      </c>
      <c r="T13" s="11">
        <f>[2]PopulatedForm20!T10</f>
        <v>0</v>
      </c>
      <c r="U13" s="11">
        <f>[2]PopulatedForm20!U10</f>
        <v>0</v>
      </c>
      <c r="V13" s="11">
        <f>[2]PopulatedForm20!V10</f>
        <v>0</v>
      </c>
      <c r="W13" s="11">
        <f>[2]PopulatedForm20!W10</f>
        <v>0</v>
      </c>
      <c r="X13" s="11">
        <f>[2]PopulatedForm20!X10</f>
        <v>0</v>
      </c>
      <c r="Y13" s="11">
        <f>[2]PopulatedForm20!Y10</f>
        <v>0</v>
      </c>
      <c r="Z13" s="12">
        <f t="shared" si="0"/>
        <v>604</v>
      </c>
      <c r="AA13" s="13">
        <v>0</v>
      </c>
      <c r="AB13" s="11">
        <f>[2]PopulatedForm20!Z10</f>
        <v>6</v>
      </c>
      <c r="AC13" s="13">
        <f t="shared" si="1"/>
        <v>610</v>
      </c>
      <c r="AD13" s="13">
        <v>0</v>
      </c>
    </row>
    <row r="14" spans="1:30" ht="15.75">
      <c r="A14" s="10">
        <f>[2]PopulatedForm20!A11</f>
        <v>8</v>
      </c>
      <c r="B14" s="11">
        <f>[2]PopulatedForm20!B11</f>
        <v>0</v>
      </c>
      <c r="C14" s="11">
        <f>[2]PopulatedForm20!C11</f>
        <v>0</v>
      </c>
      <c r="D14" s="11">
        <f>[2]PopulatedForm20!D11</f>
        <v>590</v>
      </c>
      <c r="E14" s="11">
        <f>[2]PopulatedForm20!E11</f>
        <v>122</v>
      </c>
      <c r="F14" s="11">
        <f>[2]PopulatedForm20!F11</f>
        <v>1</v>
      </c>
      <c r="G14" s="11">
        <f>[2]PopulatedForm20!G11</f>
        <v>1</v>
      </c>
      <c r="H14" s="11">
        <f>[2]PopulatedForm20!H11</f>
        <v>0</v>
      </c>
      <c r="I14" s="11">
        <f>[2]PopulatedForm20!I11</f>
        <v>1</v>
      </c>
      <c r="J14" s="11">
        <f>[2]PopulatedForm20!J11</f>
        <v>13</v>
      </c>
      <c r="K14" s="11">
        <f>[2]PopulatedForm20!K11</f>
        <v>0</v>
      </c>
      <c r="L14" s="11">
        <f>[2]PopulatedForm20!L11</f>
        <v>0</v>
      </c>
      <c r="M14" s="11">
        <f>[2]PopulatedForm20!M11</f>
        <v>0</v>
      </c>
      <c r="N14" s="11">
        <f>[2]PopulatedForm20!N11</f>
        <v>0</v>
      </c>
      <c r="O14" s="11">
        <f>[2]PopulatedForm20!O11</f>
        <v>1</v>
      </c>
      <c r="P14" s="11">
        <f>[2]PopulatedForm20!P11</f>
        <v>0</v>
      </c>
      <c r="Q14" s="11">
        <f>[2]PopulatedForm20!Q11</f>
        <v>0</v>
      </c>
      <c r="R14" s="11">
        <f>[2]PopulatedForm20!R11</f>
        <v>0</v>
      </c>
      <c r="S14" s="11">
        <f>[2]PopulatedForm20!S11</f>
        <v>0</v>
      </c>
      <c r="T14" s="11">
        <f>[2]PopulatedForm20!T11</f>
        <v>0</v>
      </c>
      <c r="U14" s="11">
        <f>[2]PopulatedForm20!U11</f>
        <v>0</v>
      </c>
      <c r="V14" s="11">
        <f>[2]PopulatedForm20!V11</f>
        <v>0</v>
      </c>
      <c r="W14" s="11">
        <f>[2]PopulatedForm20!W11</f>
        <v>0</v>
      </c>
      <c r="X14" s="11">
        <f>[2]PopulatedForm20!X11</f>
        <v>1</v>
      </c>
      <c r="Y14" s="11">
        <f>[2]PopulatedForm20!Y11</f>
        <v>0</v>
      </c>
      <c r="Z14" s="12">
        <f t="shared" si="0"/>
        <v>730</v>
      </c>
      <c r="AA14" s="13">
        <v>0</v>
      </c>
      <c r="AB14" s="11">
        <f>[2]PopulatedForm20!Z11</f>
        <v>0</v>
      </c>
      <c r="AC14" s="13">
        <f t="shared" si="1"/>
        <v>730</v>
      </c>
      <c r="AD14" s="13">
        <v>0</v>
      </c>
    </row>
    <row r="15" spans="1:30" ht="15.75">
      <c r="A15" s="10">
        <f>[2]PopulatedForm20!A12</f>
        <v>9</v>
      </c>
      <c r="B15" s="11">
        <f>[2]PopulatedForm20!B12</f>
        <v>13</v>
      </c>
      <c r="C15" s="11">
        <f>[2]PopulatedForm20!C12</f>
        <v>1</v>
      </c>
      <c r="D15" s="11">
        <f>[2]PopulatedForm20!D12</f>
        <v>519</v>
      </c>
      <c r="E15" s="11">
        <f>[2]PopulatedForm20!E12</f>
        <v>297</v>
      </c>
      <c r="F15" s="11">
        <f>[2]PopulatedForm20!F12</f>
        <v>4</v>
      </c>
      <c r="G15" s="11">
        <f>[2]PopulatedForm20!G12</f>
        <v>0</v>
      </c>
      <c r="H15" s="11">
        <f>[2]PopulatedForm20!H12</f>
        <v>0</v>
      </c>
      <c r="I15" s="11">
        <f>[2]PopulatedForm20!I12</f>
        <v>2</v>
      </c>
      <c r="J15" s="11">
        <f>[2]PopulatedForm20!J12</f>
        <v>2</v>
      </c>
      <c r="K15" s="11">
        <f>[2]PopulatedForm20!K12</f>
        <v>0</v>
      </c>
      <c r="L15" s="11">
        <f>[2]PopulatedForm20!L12</f>
        <v>0</v>
      </c>
      <c r="M15" s="11">
        <f>[2]PopulatedForm20!M12</f>
        <v>0</v>
      </c>
      <c r="N15" s="11">
        <f>[2]PopulatedForm20!N12</f>
        <v>2</v>
      </c>
      <c r="O15" s="11">
        <f>[2]PopulatedForm20!O12</f>
        <v>0</v>
      </c>
      <c r="P15" s="11">
        <f>[2]PopulatedForm20!P12</f>
        <v>1</v>
      </c>
      <c r="Q15" s="11">
        <f>[2]PopulatedForm20!Q12</f>
        <v>0</v>
      </c>
      <c r="R15" s="11">
        <f>[2]PopulatedForm20!R12</f>
        <v>3</v>
      </c>
      <c r="S15" s="11">
        <f>[2]PopulatedForm20!S12</f>
        <v>3</v>
      </c>
      <c r="T15" s="11">
        <f>[2]PopulatedForm20!T12</f>
        <v>2</v>
      </c>
      <c r="U15" s="11">
        <f>[2]PopulatedForm20!U12</f>
        <v>3</v>
      </c>
      <c r="V15" s="11">
        <f>[2]PopulatedForm20!V12</f>
        <v>1</v>
      </c>
      <c r="W15" s="11">
        <f>[2]PopulatedForm20!W12</f>
        <v>0</v>
      </c>
      <c r="X15" s="11">
        <f>[2]PopulatedForm20!X12</f>
        <v>0</v>
      </c>
      <c r="Y15" s="11">
        <f>[2]PopulatedForm20!Y12</f>
        <v>6</v>
      </c>
      <c r="Z15" s="12">
        <f t="shared" si="0"/>
        <v>859</v>
      </c>
      <c r="AA15" s="13">
        <v>0</v>
      </c>
      <c r="AB15" s="11">
        <f>[2]PopulatedForm20!Z12</f>
        <v>1</v>
      </c>
      <c r="AC15" s="13">
        <f t="shared" si="1"/>
        <v>860</v>
      </c>
      <c r="AD15" s="13">
        <v>0</v>
      </c>
    </row>
    <row r="16" spans="1:30" ht="15.75">
      <c r="A16" s="10">
        <f>[2]PopulatedForm20!A13</f>
        <v>10</v>
      </c>
      <c r="B16" s="11">
        <f>[2]PopulatedForm20!B13</f>
        <v>8</v>
      </c>
      <c r="C16" s="11">
        <f>[2]PopulatedForm20!C13</f>
        <v>1</v>
      </c>
      <c r="D16" s="11">
        <f>[2]PopulatedForm20!D13</f>
        <v>602</v>
      </c>
      <c r="E16" s="11">
        <f>[2]PopulatedForm20!E13</f>
        <v>160</v>
      </c>
      <c r="F16" s="11">
        <f>[2]PopulatedForm20!F13</f>
        <v>0</v>
      </c>
      <c r="G16" s="11">
        <f>[2]PopulatedForm20!G13</f>
        <v>0</v>
      </c>
      <c r="H16" s="11">
        <f>[2]PopulatedForm20!H13</f>
        <v>0</v>
      </c>
      <c r="I16" s="11">
        <f>[2]PopulatedForm20!I13</f>
        <v>0</v>
      </c>
      <c r="J16" s="11">
        <f>[2]PopulatedForm20!J13</f>
        <v>8</v>
      </c>
      <c r="K16" s="11">
        <f>[2]PopulatedForm20!K13</f>
        <v>0</v>
      </c>
      <c r="L16" s="11">
        <f>[2]PopulatedForm20!L13</f>
        <v>0</v>
      </c>
      <c r="M16" s="11">
        <f>[2]PopulatedForm20!M13</f>
        <v>0</v>
      </c>
      <c r="N16" s="11">
        <f>[2]PopulatedForm20!N13</f>
        <v>0</v>
      </c>
      <c r="O16" s="11">
        <f>[2]PopulatedForm20!O13</f>
        <v>0</v>
      </c>
      <c r="P16" s="11">
        <f>[2]PopulatedForm20!P13</f>
        <v>0</v>
      </c>
      <c r="Q16" s="11">
        <f>[2]PopulatedForm20!Q13</f>
        <v>1</v>
      </c>
      <c r="R16" s="11">
        <f>[2]PopulatedForm20!R13</f>
        <v>1</v>
      </c>
      <c r="S16" s="11">
        <f>[2]PopulatedForm20!S13</f>
        <v>3</v>
      </c>
      <c r="T16" s="11">
        <f>[2]PopulatedForm20!T13</f>
        <v>0</v>
      </c>
      <c r="U16" s="11">
        <f>[2]PopulatedForm20!U13</f>
        <v>0</v>
      </c>
      <c r="V16" s="11">
        <f>[2]PopulatedForm20!V13</f>
        <v>0</v>
      </c>
      <c r="W16" s="11">
        <f>[2]PopulatedForm20!W13</f>
        <v>0</v>
      </c>
      <c r="X16" s="11">
        <f>[2]PopulatedForm20!X13</f>
        <v>0</v>
      </c>
      <c r="Y16" s="11">
        <f>[2]PopulatedForm20!Y13</f>
        <v>0</v>
      </c>
      <c r="Z16" s="12">
        <f t="shared" si="0"/>
        <v>784</v>
      </c>
      <c r="AA16" s="13">
        <v>0</v>
      </c>
      <c r="AB16" s="11">
        <f>[2]PopulatedForm20!Z13</f>
        <v>0</v>
      </c>
      <c r="AC16" s="13">
        <f t="shared" si="1"/>
        <v>784</v>
      </c>
      <c r="AD16" s="13">
        <v>0</v>
      </c>
    </row>
    <row r="17" spans="1:30" ht="15.75">
      <c r="A17" s="10">
        <f>[2]PopulatedForm20!A14</f>
        <v>11</v>
      </c>
      <c r="B17" s="11">
        <f>[2]PopulatedForm20!B14</f>
        <v>18</v>
      </c>
      <c r="C17" s="11">
        <f>[2]PopulatedForm20!C14</f>
        <v>2</v>
      </c>
      <c r="D17" s="11">
        <f>[2]PopulatedForm20!D14</f>
        <v>467</v>
      </c>
      <c r="E17" s="11">
        <f>[2]PopulatedForm20!E14</f>
        <v>294</v>
      </c>
      <c r="F17" s="11">
        <f>[2]PopulatedForm20!F14</f>
        <v>1</v>
      </c>
      <c r="G17" s="11">
        <f>[2]PopulatedForm20!G14</f>
        <v>0</v>
      </c>
      <c r="H17" s="11">
        <f>[2]PopulatedForm20!H14</f>
        <v>1</v>
      </c>
      <c r="I17" s="11">
        <f>[2]PopulatedForm20!I14</f>
        <v>0</v>
      </c>
      <c r="J17" s="11">
        <f>[2]PopulatedForm20!J14</f>
        <v>0</v>
      </c>
      <c r="K17" s="11">
        <f>[2]PopulatedForm20!K14</f>
        <v>0</v>
      </c>
      <c r="L17" s="11">
        <f>[2]PopulatedForm20!L14</f>
        <v>0</v>
      </c>
      <c r="M17" s="11">
        <f>[2]PopulatedForm20!M14</f>
        <v>1</v>
      </c>
      <c r="N17" s="11">
        <f>[2]PopulatedForm20!N14</f>
        <v>2</v>
      </c>
      <c r="O17" s="11">
        <f>[2]PopulatedForm20!O14</f>
        <v>1</v>
      </c>
      <c r="P17" s="11">
        <f>[2]PopulatedForm20!P14</f>
        <v>0</v>
      </c>
      <c r="Q17" s="11">
        <f>[2]PopulatedForm20!Q14</f>
        <v>0</v>
      </c>
      <c r="R17" s="11">
        <f>[2]PopulatedForm20!R14</f>
        <v>2</v>
      </c>
      <c r="S17" s="11">
        <f>[2]PopulatedForm20!S14</f>
        <v>1</v>
      </c>
      <c r="T17" s="11">
        <f>[2]PopulatedForm20!T14</f>
        <v>1</v>
      </c>
      <c r="U17" s="11">
        <f>[2]PopulatedForm20!U14</f>
        <v>2</v>
      </c>
      <c r="V17" s="11">
        <f>[2]PopulatedForm20!V14</f>
        <v>0</v>
      </c>
      <c r="W17" s="11">
        <f>[2]PopulatedForm20!W14</f>
        <v>0</v>
      </c>
      <c r="X17" s="11">
        <f>[2]PopulatedForm20!X14</f>
        <v>0</v>
      </c>
      <c r="Y17" s="11">
        <f>[2]PopulatedForm20!Y14</f>
        <v>0</v>
      </c>
      <c r="Z17" s="12">
        <f t="shared" si="0"/>
        <v>793</v>
      </c>
      <c r="AA17" s="13">
        <v>0</v>
      </c>
      <c r="AB17" s="11">
        <f>[2]PopulatedForm20!Z14</f>
        <v>1</v>
      </c>
      <c r="AC17" s="13">
        <f t="shared" si="1"/>
        <v>794</v>
      </c>
      <c r="AD17" s="13">
        <v>0</v>
      </c>
    </row>
    <row r="18" spans="1:30" ht="15.75">
      <c r="A18" s="10">
        <f>[2]PopulatedForm20!A15</f>
        <v>12</v>
      </c>
      <c r="B18" s="11">
        <f>[2]PopulatedForm20!B15</f>
        <v>35</v>
      </c>
      <c r="C18" s="11">
        <f>[2]PopulatedForm20!C15</f>
        <v>5</v>
      </c>
      <c r="D18" s="11">
        <f>[2]PopulatedForm20!D15</f>
        <v>525</v>
      </c>
      <c r="E18" s="11">
        <f>[2]PopulatedForm20!E15</f>
        <v>320</v>
      </c>
      <c r="F18" s="11">
        <f>[2]PopulatedForm20!F15</f>
        <v>2</v>
      </c>
      <c r="G18" s="11">
        <f>[2]PopulatedForm20!G15</f>
        <v>1</v>
      </c>
      <c r="H18" s="11">
        <f>[2]PopulatedForm20!H15</f>
        <v>0</v>
      </c>
      <c r="I18" s="11">
        <f>[2]PopulatedForm20!I15</f>
        <v>0</v>
      </c>
      <c r="J18" s="11">
        <f>[2]PopulatedForm20!J15</f>
        <v>1</v>
      </c>
      <c r="K18" s="11">
        <f>[2]PopulatedForm20!K15</f>
        <v>0</v>
      </c>
      <c r="L18" s="11">
        <f>[2]PopulatedForm20!L15</f>
        <v>1</v>
      </c>
      <c r="M18" s="11">
        <f>[2]PopulatedForm20!M15</f>
        <v>0</v>
      </c>
      <c r="N18" s="11">
        <f>[2]PopulatedForm20!N15</f>
        <v>5</v>
      </c>
      <c r="O18" s="11">
        <f>[2]PopulatedForm20!O15</f>
        <v>1</v>
      </c>
      <c r="P18" s="11">
        <f>[2]PopulatedForm20!P15</f>
        <v>2</v>
      </c>
      <c r="Q18" s="11">
        <f>[2]PopulatedForm20!Q15</f>
        <v>2</v>
      </c>
      <c r="R18" s="11">
        <f>[2]PopulatedForm20!R15</f>
        <v>0</v>
      </c>
      <c r="S18" s="11">
        <f>[2]PopulatedForm20!S15</f>
        <v>0</v>
      </c>
      <c r="T18" s="11">
        <f>[2]PopulatedForm20!T15</f>
        <v>3</v>
      </c>
      <c r="U18" s="11">
        <f>[2]PopulatedForm20!U15</f>
        <v>2</v>
      </c>
      <c r="V18" s="11">
        <f>[2]PopulatedForm20!V15</f>
        <v>3</v>
      </c>
      <c r="W18" s="11">
        <f>[2]PopulatedForm20!W15</f>
        <v>0</v>
      </c>
      <c r="X18" s="11">
        <f>[2]PopulatedForm20!X15</f>
        <v>0</v>
      </c>
      <c r="Y18" s="11">
        <f>[2]PopulatedForm20!Y15</f>
        <v>2</v>
      </c>
      <c r="Z18" s="12">
        <f t="shared" si="0"/>
        <v>910</v>
      </c>
      <c r="AA18" s="13">
        <v>0</v>
      </c>
      <c r="AB18" s="11">
        <f>[2]PopulatedForm20!Z15</f>
        <v>2</v>
      </c>
      <c r="AC18" s="13">
        <f t="shared" si="1"/>
        <v>912</v>
      </c>
      <c r="AD18" s="13">
        <v>0</v>
      </c>
    </row>
    <row r="19" spans="1:30" ht="15.75">
      <c r="A19" s="10">
        <f>[2]PopulatedForm20!A16</f>
        <v>13</v>
      </c>
      <c r="B19" s="11">
        <f>[2]PopulatedForm20!B16</f>
        <v>24</v>
      </c>
      <c r="C19" s="11">
        <f>[2]PopulatedForm20!C16</f>
        <v>1</v>
      </c>
      <c r="D19" s="11">
        <f>[2]PopulatedForm20!D16</f>
        <v>528</v>
      </c>
      <c r="E19" s="11">
        <f>[2]PopulatedForm20!E16</f>
        <v>224</v>
      </c>
      <c r="F19" s="11">
        <f>[2]PopulatedForm20!F16</f>
        <v>3</v>
      </c>
      <c r="G19" s="11">
        <f>[2]PopulatedForm20!G16</f>
        <v>0</v>
      </c>
      <c r="H19" s="11">
        <f>[2]PopulatedForm20!H16</f>
        <v>0</v>
      </c>
      <c r="I19" s="11">
        <f>[2]PopulatedForm20!I16</f>
        <v>0</v>
      </c>
      <c r="J19" s="11">
        <f>[2]PopulatedForm20!J16</f>
        <v>0</v>
      </c>
      <c r="K19" s="11">
        <f>[2]PopulatedForm20!K16</f>
        <v>0</v>
      </c>
      <c r="L19" s="11">
        <f>[2]PopulatedForm20!L16</f>
        <v>0</v>
      </c>
      <c r="M19" s="11">
        <f>[2]PopulatedForm20!M16</f>
        <v>1</v>
      </c>
      <c r="N19" s="11">
        <f>[2]PopulatedForm20!N16</f>
        <v>2</v>
      </c>
      <c r="O19" s="11">
        <f>[2]PopulatedForm20!O16</f>
        <v>4</v>
      </c>
      <c r="P19" s="11">
        <f>[2]PopulatedForm20!P16</f>
        <v>1</v>
      </c>
      <c r="Q19" s="11">
        <f>[2]PopulatedForm20!Q16</f>
        <v>0</v>
      </c>
      <c r="R19" s="11">
        <f>[2]PopulatedForm20!R16</f>
        <v>0</v>
      </c>
      <c r="S19" s="11">
        <f>[2]PopulatedForm20!S16</f>
        <v>0</v>
      </c>
      <c r="T19" s="11">
        <f>[2]PopulatedForm20!T16</f>
        <v>0</v>
      </c>
      <c r="U19" s="11">
        <f>[2]PopulatedForm20!U16</f>
        <v>2</v>
      </c>
      <c r="V19" s="11">
        <f>[2]PopulatedForm20!V16</f>
        <v>1</v>
      </c>
      <c r="W19" s="11">
        <f>[2]PopulatedForm20!W16</f>
        <v>0</v>
      </c>
      <c r="X19" s="11">
        <f>[2]PopulatedForm20!X16</f>
        <v>1</v>
      </c>
      <c r="Y19" s="11">
        <f>[2]PopulatedForm20!Y16</f>
        <v>1</v>
      </c>
      <c r="Z19" s="12">
        <f t="shared" si="0"/>
        <v>793</v>
      </c>
      <c r="AA19" s="13">
        <v>0</v>
      </c>
      <c r="AB19" s="11">
        <f>[2]PopulatedForm20!Z16</f>
        <v>0</v>
      </c>
      <c r="AC19" s="13">
        <f t="shared" si="1"/>
        <v>793</v>
      </c>
      <c r="AD19" s="13">
        <v>0</v>
      </c>
    </row>
    <row r="20" spans="1:30" ht="15.75">
      <c r="A20" s="10">
        <f>[2]PopulatedForm20!A17</f>
        <v>14</v>
      </c>
      <c r="B20" s="11">
        <f>[2]PopulatedForm20!B17</f>
        <v>54</v>
      </c>
      <c r="C20" s="11">
        <f>[2]PopulatedForm20!C17</f>
        <v>4</v>
      </c>
      <c r="D20" s="11">
        <f>[2]PopulatedForm20!D17</f>
        <v>422</v>
      </c>
      <c r="E20" s="11">
        <f>[2]PopulatedForm20!E17</f>
        <v>195</v>
      </c>
      <c r="F20" s="11">
        <f>[2]PopulatedForm20!F17</f>
        <v>1</v>
      </c>
      <c r="G20" s="11">
        <f>[2]PopulatedForm20!G17</f>
        <v>0</v>
      </c>
      <c r="H20" s="11">
        <f>[2]PopulatedForm20!H17</f>
        <v>1</v>
      </c>
      <c r="I20" s="11">
        <f>[2]PopulatedForm20!I17</f>
        <v>1</v>
      </c>
      <c r="J20" s="11">
        <f>[2]PopulatedForm20!J17</f>
        <v>3</v>
      </c>
      <c r="K20" s="11">
        <f>[2]PopulatedForm20!K17</f>
        <v>0</v>
      </c>
      <c r="L20" s="11">
        <f>[2]PopulatedForm20!L17</f>
        <v>1</v>
      </c>
      <c r="M20" s="11">
        <f>[2]PopulatedForm20!M17</f>
        <v>1</v>
      </c>
      <c r="N20" s="11">
        <f>[2]PopulatedForm20!N17</f>
        <v>8</v>
      </c>
      <c r="O20" s="11">
        <f>[2]PopulatedForm20!O17</f>
        <v>1</v>
      </c>
      <c r="P20" s="11">
        <f>[2]PopulatedForm20!P17</f>
        <v>3</v>
      </c>
      <c r="Q20" s="11">
        <f>[2]PopulatedForm20!Q17</f>
        <v>1</v>
      </c>
      <c r="R20" s="11">
        <f>[2]PopulatedForm20!R17</f>
        <v>1</v>
      </c>
      <c r="S20" s="11">
        <f>[2]PopulatedForm20!S17</f>
        <v>0</v>
      </c>
      <c r="T20" s="11">
        <f>[2]PopulatedForm20!T17</f>
        <v>0</v>
      </c>
      <c r="U20" s="11">
        <f>[2]PopulatedForm20!U17</f>
        <v>0</v>
      </c>
      <c r="V20" s="11">
        <f>[2]PopulatedForm20!V17</f>
        <v>0</v>
      </c>
      <c r="W20" s="11">
        <f>[2]PopulatedForm20!W17</f>
        <v>0</v>
      </c>
      <c r="X20" s="11">
        <f>[2]PopulatedForm20!X17</f>
        <v>0</v>
      </c>
      <c r="Y20" s="11">
        <f>[2]PopulatedForm20!Y17</f>
        <v>0</v>
      </c>
      <c r="Z20" s="12">
        <f t="shared" si="0"/>
        <v>697</v>
      </c>
      <c r="AA20" s="13">
        <v>0</v>
      </c>
      <c r="AB20" s="11">
        <f>[2]PopulatedForm20!Z17</f>
        <v>0</v>
      </c>
      <c r="AC20" s="13">
        <f t="shared" si="1"/>
        <v>697</v>
      </c>
      <c r="AD20" s="13">
        <v>0</v>
      </c>
    </row>
    <row r="21" spans="1:30" ht="15.75" hidden="1">
      <c r="A21" s="10">
        <f>[2]PopulatedForm20!A18</f>
        <v>0</v>
      </c>
      <c r="B21" s="11">
        <f>[2]PopulatedForm20!B18</f>
        <v>0</v>
      </c>
      <c r="C21" s="11">
        <f>[2]PopulatedForm20!C18</f>
        <v>0</v>
      </c>
      <c r="D21" s="11">
        <f>[2]PopulatedForm20!D18</f>
        <v>0</v>
      </c>
      <c r="E21" s="11">
        <f>[2]PopulatedForm20!E18</f>
        <v>0</v>
      </c>
      <c r="F21" s="11">
        <f>[2]PopulatedForm20!F18</f>
        <v>0</v>
      </c>
      <c r="G21" s="11">
        <f>[2]PopulatedForm20!G18</f>
        <v>0</v>
      </c>
      <c r="H21" s="11">
        <f>[2]PopulatedForm20!H18</f>
        <v>0</v>
      </c>
      <c r="I21" s="11">
        <f>[2]PopulatedForm20!I18</f>
        <v>0</v>
      </c>
      <c r="J21" s="11">
        <f>[2]PopulatedForm20!J18</f>
        <v>0</v>
      </c>
      <c r="K21" s="11">
        <f>[2]PopulatedForm20!K18</f>
        <v>0</v>
      </c>
      <c r="L21" s="11">
        <f>[2]PopulatedForm20!L18</f>
        <v>0</v>
      </c>
      <c r="M21" s="11">
        <f>[2]PopulatedForm20!M18</f>
        <v>0</v>
      </c>
      <c r="N21" s="11">
        <f>[2]PopulatedForm20!N18</f>
        <v>0</v>
      </c>
      <c r="O21" s="11">
        <f>[2]PopulatedForm20!O18</f>
        <v>0</v>
      </c>
      <c r="P21" s="11">
        <f>[2]PopulatedForm20!P18</f>
        <v>0</v>
      </c>
      <c r="Q21" s="11">
        <f>[2]PopulatedForm20!Q18</f>
        <v>0</v>
      </c>
      <c r="R21" s="11">
        <f>[2]PopulatedForm20!R18</f>
        <v>0</v>
      </c>
      <c r="S21" s="11">
        <f>[2]PopulatedForm20!S18</f>
        <v>0</v>
      </c>
      <c r="T21" s="11">
        <f>[2]PopulatedForm20!T18</f>
        <v>0</v>
      </c>
      <c r="U21" s="11">
        <f>[2]PopulatedForm20!U18</f>
        <v>0</v>
      </c>
      <c r="V21" s="11">
        <f>[2]PopulatedForm20!V18</f>
        <v>0</v>
      </c>
      <c r="W21" s="11">
        <f>[2]PopulatedForm20!W18</f>
        <v>0</v>
      </c>
      <c r="X21" s="11">
        <f>[2]PopulatedForm20!X18</f>
        <v>0</v>
      </c>
      <c r="Y21" s="11">
        <f>[2]PopulatedForm20!Y18</f>
        <v>0</v>
      </c>
      <c r="Z21" s="12">
        <f t="shared" si="0"/>
        <v>0</v>
      </c>
      <c r="AA21" s="13">
        <v>0</v>
      </c>
      <c r="AB21" s="11">
        <f>[2]PopulatedForm20!Z18</f>
        <v>0</v>
      </c>
      <c r="AC21" s="13">
        <f t="shared" si="1"/>
        <v>0</v>
      </c>
      <c r="AD21" s="13">
        <v>0</v>
      </c>
    </row>
    <row r="22" spans="1:30" ht="15.75" hidden="1">
      <c r="A22" s="10">
        <f>[2]PopulatedForm20!A19</f>
        <v>0</v>
      </c>
      <c r="B22" s="11">
        <f>[2]PopulatedForm20!B19</f>
        <v>0</v>
      </c>
      <c r="C22" s="11">
        <f>[2]PopulatedForm20!C19</f>
        <v>0</v>
      </c>
      <c r="D22" s="11">
        <f>[2]PopulatedForm20!D19</f>
        <v>0</v>
      </c>
      <c r="E22" s="11">
        <f>[2]PopulatedForm20!E19</f>
        <v>0</v>
      </c>
      <c r="F22" s="11">
        <f>[2]PopulatedForm20!F19</f>
        <v>0</v>
      </c>
      <c r="G22" s="11">
        <f>[2]PopulatedForm20!G19</f>
        <v>0</v>
      </c>
      <c r="H22" s="11">
        <f>[2]PopulatedForm20!H19</f>
        <v>0</v>
      </c>
      <c r="I22" s="11">
        <f>[2]PopulatedForm20!I19</f>
        <v>0</v>
      </c>
      <c r="J22" s="11">
        <f>[2]PopulatedForm20!J19</f>
        <v>0</v>
      </c>
      <c r="K22" s="11">
        <f>[2]PopulatedForm20!K19</f>
        <v>0</v>
      </c>
      <c r="L22" s="11">
        <f>[2]PopulatedForm20!L19</f>
        <v>0</v>
      </c>
      <c r="M22" s="11">
        <f>[2]PopulatedForm20!M19</f>
        <v>0</v>
      </c>
      <c r="N22" s="11">
        <f>[2]PopulatedForm20!N19</f>
        <v>0</v>
      </c>
      <c r="O22" s="11">
        <f>[2]PopulatedForm20!O19</f>
        <v>0</v>
      </c>
      <c r="P22" s="11">
        <f>[2]PopulatedForm20!P19</f>
        <v>0</v>
      </c>
      <c r="Q22" s="11">
        <f>[2]PopulatedForm20!Q19</f>
        <v>0</v>
      </c>
      <c r="R22" s="11">
        <f>[2]PopulatedForm20!R19</f>
        <v>0</v>
      </c>
      <c r="S22" s="11">
        <f>[2]PopulatedForm20!S19</f>
        <v>0</v>
      </c>
      <c r="T22" s="11">
        <f>[2]PopulatedForm20!T19</f>
        <v>0</v>
      </c>
      <c r="U22" s="11">
        <f>[2]PopulatedForm20!U19</f>
        <v>0</v>
      </c>
      <c r="V22" s="11">
        <f>[2]PopulatedForm20!V19</f>
        <v>0</v>
      </c>
      <c r="W22" s="11">
        <f>[2]PopulatedForm20!W19</f>
        <v>0</v>
      </c>
      <c r="X22" s="11">
        <f>[2]PopulatedForm20!X19</f>
        <v>0</v>
      </c>
      <c r="Y22" s="11">
        <f>[2]PopulatedForm20!Y19</f>
        <v>0</v>
      </c>
      <c r="Z22" s="12">
        <f t="shared" si="0"/>
        <v>0</v>
      </c>
      <c r="AA22" s="13">
        <v>0</v>
      </c>
      <c r="AB22" s="11">
        <f>[2]PopulatedForm20!Z19</f>
        <v>0</v>
      </c>
      <c r="AC22" s="13">
        <f t="shared" si="1"/>
        <v>0</v>
      </c>
      <c r="AD22" s="13">
        <v>0</v>
      </c>
    </row>
    <row r="23" spans="1:30" ht="15.75" hidden="1">
      <c r="A23" s="10">
        <f>[2]PopulatedForm20!A20</f>
        <v>0</v>
      </c>
      <c r="B23" s="11">
        <f>[2]PopulatedForm20!B20</f>
        <v>0</v>
      </c>
      <c r="C23" s="11">
        <f>[2]PopulatedForm20!C20</f>
        <v>0</v>
      </c>
      <c r="D23" s="11">
        <f>[2]PopulatedForm20!D20</f>
        <v>0</v>
      </c>
      <c r="E23" s="11">
        <f>[2]PopulatedForm20!E20</f>
        <v>0</v>
      </c>
      <c r="F23" s="11">
        <f>[2]PopulatedForm20!F20</f>
        <v>0</v>
      </c>
      <c r="G23" s="11">
        <f>[2]PopulatedForm20!G20</f>
        <v>0</v>
      </c>
      <c r="H23" s="11">
        <f>[2]PopulatedForm20!H20</f>
        <v>0</v>
      </c>
      <c r="I23" s="11">
        <f>[2]PopulatedForm20!I20</f>
        <v>0</v>
      </c>
      <c r="J23" s="11">
        <f>[2]PopulatedForm20!J20</f>
        <v>0</v>
      </c>
      <c r="K23" s="11">
        <f>[2]PopulatedForm20!K20</f>
        <v>0</v>
      </c>
      <c r="L23" s="11">
        <f>[2]PopulatedForm20!L20</f>
        <v>0</v>
      </c>
      <c r="M23" s="11">
        <f>[2]PopulatedForm20!M20</f>
        <v>0</v>
      </c>
      <c r="N23" s="11">
        <f>[2]PopulatedForm20!N20</f>
        <v>0</v>
      </c>
      <c r="O23" s="11">
        <f>[2]PopulatedForm20!O20</f>
        <v>0</v>
      </c>
      <c r="P23" s="11">
        <f>[2]PopulatedForm20!P20</f>
        <v>0</v>
      </c>
      <c r="Q23" s="11">
        <f>[2]PopulatedForm20!Q20</f>
        <v>0</v>
      </c>
      <c r="R23" s="11">
        <f>[2]PopulatedForm20!R20</f>
        <v>0</v>
      </c>
      <c r="S23" s="11">
        <f>[2]PopulatedForm20!S20</f>
        <v>0</v>
      </c>
      <c r="T23" s="11">
        <f>[2]PopulatedForm20!T20</f>
        <v>0</v>
      </c>
      <c r="U23" s="11">
        <f>[2]PopulatedForm20!U20</f>
        <v>0</v>
      </c>
      <c r="V23" s="11">
        <f>[2]PopulatedForm20!V20</f>
        <v>0</v>
      </c>
      <c r="W23" s="11">
        <f>[2]PopulatedForm20!W20</f>
        <v>0</v>
      </c>
      <c r="X23" s="11">
        <f>[2]PopulatedForm20!X20</f>
        <v>0</v>
      </c>
      <c r="Y23" s="11">
        <f>[2]PopulatedForm20!Y20</f>
        <v>0</v>
      </c>
      <c r="Z23" s="12">
        <f t="shared" si="0"/>
        <v>0</v>
      </c>
      <c r="AA23" s="13">
        <v>0</v>
      </c>
      <c r="AB23" s="11">
        <f>[2]PopulatedForm20!Z20</f>
        <v>0</v>
      </c>
      <c r="AC23" s="13">
        <f t="shared" si="1"/>
        <v>0</v>
      </c>
      <c r="AD23" s="13">
        <v>0</v>
      </c>
    </row>
    <row r="24" spans="1:30" ht="15.75" hidden="1">
      <c r="A24" s="10">
        <f>[2]PopulatedForm20!A21</f>
        <v>0</v>
      </c>
      <c r="B24" s="11">
        <f>[2]PopulatedForm20!B21</f>
        <v>0</v>
      </c>
      <c r="C24" s="11">
        <f>[2]PopulatedForm20!C21</f>
        <v>0</v>
      </c>
      <c r="D24" s="11">
        <f>[2]PopulatedForm20!D21</f>
        <v>0</v>
      </c>
      <c r="E24" s="11">
        <f>[2]PopulatedForm20!E21</f>
        <v>0</v>
      </c>
      <c r="F24" s="11">
        <f>[2]PopulatedForm20!F21</f>
        <v>0</v>
      </c>
      <c r="G24" s="11">
        <f>[2]PopulatedForm20!G21</f>
        <v>0</v>
      </c>
      <c r="H24" s="11">
        <f>[2]PopulatedForm20!H21</f>
        <v>0</v>
      </c>
      <c r="I24" s="11">
        <f>[2]PopulatedForm20!I21</f>
        <v>0</v>
      </c>
      <c r="J24" s="11">
        <f>[2]PopulatedForm20!J21</f>
        <v>0</v>
      </c>
      <c r="K24" s="11">
        <f>[2]PopulatedForm20!K21</f>
        <v>0</v>
      </c>
      <c r="L24" s="11">
        <f>[2]PopulatedForm20!L21</f>
        <v>0</v>
      </c>
      <c r="M24" s="11">
        <f>[2]PopulatedForm20!M21</f>
        <v>0</v>
      </c>
      <c r="N24" s="11">
        <f>[2]PopulatedForm20!N21</f>
        <v>0</v>
      </c>
      <c r="O24" s="11">
        <f>[2]PopulatedForm20!O21</f>
        <v>0</v>
      </c>
      <c r="P24" s="11">
        <f>[2]PopulatedForm20!P21</f>
        <v>0</v>
      </c>
      <c r="Q24" s="11">
        <f>[2]PopulatedForm20!Q21</f>
        <v>0</v>
      </c>
      <c r="R24" s="11">
        <f>[2]PopulatedForm20!R21</f>
        <v>0</v>
      </c>
      <c r="S24" s="11">
        <f>[2]PopulatedForm20!S21</f>
        <v>0</v>
      </c>
      <c r="T24" s="11">
        <f>[2]PopulatedForm20!T21</f>
        <v>0</v>
      </c>
      <c r="U24" s="11">
        <f>[2]PopulatedForm20!U21</f>
        <v>0</v>
      </c>
      <c r="V24" s="11">
        <f>[2]PopulatedForm20!V21</f>
        <v>0</v>
      </c>
      <c r="W24" s="11">
        <f>[2]PopulatedForm20!W21</f>
        <v>0</v>
      </c>
      <c r="X24" s="11">
        <f>[2]PopulatedForm20!X21</f>
        <v>0</v>
      </c>
      <c r="Y24" s="11">
        <f>[2]PopulatedForm20!Y21</f>
        <v>0</v>
      </c>
      <c r="Z24" s="12">
        <f t="shared" si="0"/>
        <v>0</v>
      </c>
      <c r="AA24" s="13">
        <v>0</v>
      </c>
      <c r="AB24" s="11">
        <f>[2]PopulatedForm20!Z21</f>
        <v>0</v>
      </c>
      <c r="AC24" s="13">
        <f t="shared" si="1"/>
        <v>0</v>
      </c>
      <c r="AD24" s="13">
        <v>0</v>
      </c>
    </row>
    <row r="25" spans="1:30" ht="15.75" hidden="1">
      <c r="A25" s="10">
        <f>[2]PopulatedForm20!A22</f>
        <v>0</v>
      </c>
      <c r="B25" s="11">
        <f>[2]PopulatedForm20!B22</f>
        <v>0</v>
      </c>
      <c r="C25" s="11">
        <f>[2]PopulatedForm20!C22</f>
        <v>0</v>
      </c>
      <c r="D25" s="11">
        <f>[2]PopulatedForm20!D22</f>
        <v>0</v>
      </c>
      <c r="E25" s="11">
        <f>[2]PopulatedForm20!E22</f>
        <v>0</v>
      </c>
      <c r="F25" s="11">
        <f>[2]PopulatedForm20!F22</f>
        <v>0</v>
      </c>
      <c r="G25" s="11">
        <f>[2]PopulatedForm20!G22</f>
        <v>0</v>
      </c>
      <c r="H25" s="11">
        <f>[2]PopulatedForm20!H22</f>
        <v>0</v>
      </c>
      <c r="I25" s="11">
        <f>[2]PopulatedForm20!I22</f>
        <v>0</v>
      </c>
      <c r="J25" s="11">
        <f>[2]PopulatedForm20!J22</f>
        <v>0</v>
      </c>
      <c r="K25" s="11">
        <f>[2]PopulatedForm20!K22</f>
        <v>0</v>
      </c>
      <c r="L25" s="11">
        <f>[2]PopulatedForm20!L22</f>
        <v>0</v>
      </c>
      <c r="M25" s="11">
        <f>[2]PopulatedForm20!M22</f>
        <v>0</v>
      </c>
      <c r="N25" s="11">
        <f>[2]PopulatedForm20!N22</f>
        <v>0</v>
      </c>
      <c r="O25" s="11">
        <f>[2]PopulatedForm20!O22</f>
        <v>0</v>
      </c>
      <c r="P25" s="11">
        <f>[2]PopulatedForm20!P22</f>
        <v>0</v>
      </c>
      <c r="Q25" s="11">
        <f>[2]PopulatedForm20!Q22</f>
        <v>0</v>
      </c>
      <c r="R25" s="11">
        <f>[2]PopulatedForm20!R22</f>
        <v>0</v>
      </c>
      <c r="S25" s="11">
        <f>[2]PopulatedForm20!S22</f>
        <v>0</v>
      </c>
      <c r="T25" s="11">
        <f>[2]PopulatedForm20!T22</f>
        <v>0</v>
      </c>
      <c r="U25" s="11">
        <f>[2]PopulatedForm20!U22</f>
        <v>0</v>
      </c>
      <c r="V25" s="11">
        <f>[2]PopulatedForm20!V22</f>
        <v>0</v>
      </c>
      <c r="W25" s="11">
        <f>[2]PopulatedForm20!W22</f>
        <v>0</v>
      </c>
      <c r="X25" s="11">
        <f>[2]PopulatedForm20!X22</f>
        <v>0</v>
      </c>
      <c r="Y25" s="11">
        <f>[2]PopulatedForm20!Y22</f>
        <v>0</v>
      </c>
      <c r="Z25" s="12">
        <f t="shared" si="0"/>
        <v>0</v>
      </c>
      <c r="AA25" s="13">
        <v>0</v>
      </c>
      <c r="AB25" s="11">
        <f>[2]PopulatedForm20!Z22</f>
        <v>0</v>
      </c>
      <c r="AC25" s="13">
        <f t="shared" si="1"/>
        <v>0</v>
      </c>
      <c r="AD25" s="13">
        <v>0</v>
      </c>
    </row>
    <row r="26" spans="1:30" ht="15.75" hidden="1">
      <c r="A26" s="10">
        <f>[2]PopulatedForm20!A23</f>
        <v>0</v>
      </c>
      <c r="B26" s="11">
        <f>[2]PopulatedForm20!B23</f>
        <v>0</v>
      </c>
      <c r="C26" s="11">
        <f>[2]PopulatedForm20!C23</f>
        <v>0</v>
      </c>
      <c r="D26" s="11">
        <f>[2]PopulatedForm20!D23</f>
        <v>0</v>
      </c>
      <c r="E26" s="11">
        <f>[2]PopulatedForm20!E23</f>
        <v>0</v>
      </c>
      <c r="F26" s="11">
        <f>[2]PopulatedForm20!F23</f>
        <v>0</v>
      </c>
      <c r="G26" s="11">
        <f>[2]PopulatedForm20!G23</f>
        <v>0</v>
      </c>
      <c r="H26" s="11">
        <f>[2]PopulatedForm20!H23</f>
        <v>0</v>
      </c>
      <c r="I26" s="11">
        <f>[2]PopulatedForm20!I23</f>
        <v>0</v>
      </c>
      <c r="J26" s="11">
        <f>[2]PopulatedForm20!J23</f>
        <v>0</v>
      </c>
      <c r="K26" s="11">
        <f>[2]PopulatedForm20!K23</f>
        <v>0</v>
      </c>
      <c r="L26" s="11">
        <f>[2]PopulatedForm20!L23</f>
        <v>0</v>
      </c>
      <c r="M26" s="11">
        <f>[2]PopulatedForm20!M23</f>
        <v>0</v>
      </c>
      <c r="N26" s="11">
        <f>[2]PopulatedForm20!N23</f>
        <v>0</v>
      </c>
      <c r="O26" s="11">
        <f>[2]PopulatedForm20!O23</f>
        <v>0</v>
      </c>
      <c r="P26" s="11">
        <f>[2]PopulatedForm20!P23</f>
        <v>0</v>
      </c>
      <c r="Q26" s="11">
        <f>[2]PopulatedForm20!Q23</f>
        <v>0</v>
      </c>
      <c r="R26" s="11">
        <f>[2]PopulatedForm20!R23</f>
        <v>0</v>
      </c>
      <c r="S26" s="11">
        <f>[2]PopulatedForm20!S23</f>
        <v>0</v>
      </c>
      <c r="T26" s="11">
        <f>[2]PopulatedForm20!T23</f>
        <v>0</v>
      </c>
      <c r="U26" s="11">
        <f>[2]PopulatedForm20!U23</f>
        <v>0</v>
      </c>
      <c r="V26" s="11">
        <f>[2]PopulatedForm20!V23</f>
        <v>0</v>
      </c>
      <c r="W26" s="11">
        <f>[2]PopulatedForm20!W23</f>
        <v>0</v>
      </c>
      <c r="X26" s="11">
        <f>[2]PopulatedForm20!X23</f>
        <v>0</v>
      </c>
      <c r="Y26" s="11">
        <f>[2]PopulatedForm20!Y23</f>
        <v>0</v>
      </c>
      <c r="Z26" s="12">
        <f t="shared" si="0"/>
        <v>0</v>
      </c>
      <c r="AA26" s="13">
        <v>0</v>
      </c>
      <c r="AB26" s="11">
        <f>[2]PopulatedForm20!Z23</f>
        <v>0</v>
      </c>
      <c r="AC26" s="13">
        <f t="shared" si="1"/>
        <v>0</v>
      </c>
      <c r="AD26" s="13">
        <v>0</v>
      </c>
    </row>
    <row r="27" spans="1:30" ht="15.75">
      <c r="A27" s="10">
        <f>[2]PopulatedForm20!A24</f>
        <v>15</v>
      </c>
      <c r="B27" s="11">
        <f>[2]PopulatedForm20!B24</f>
        <v>38</v>
      </c>
      <c r="C27" s="11">
        <f>[2]PopulatedForm20!C24</f>
        <v>1</v>
      </c>
      <c r="D27" s="11">
        <f>[2]PopulatedForm20!D24</f>
        <v>418</v>
      </c>
      <c r="E27" s="11">
        <f>[2]PopulatedForm20!E24</f>
        <v>186</v>
      </c>
      <c r="F27" s="11">
        <f>[2]PopulatedForm20!F24</f>
        <v>1</v>
      </c>
      <c r="G27" s="11">
        <f>[2]PopulatedForm20!G24</f>
        <v>2</v>
      </c>
      <c r="H27" s="11">
        <f>[2]PopulatedForm20!H24</f>
        <v>0</v>
      </c>
      <c r="I27" s="11">
        <f>[2]PopulatedForm20!I24</f>
        <v>1</v>
      </c>
      <c r="J27" s="11">
        <f>[2]PopulatedForm20!J24</f>
        <v>1</v>
      </c>
      <c r="K27" s="11">
        <f>[2]PopulatedForm20!K24</f>
        <v>0</v>
      </c>
      <c r="L27" s="11">
        <f>[2]PopulatedForm20!L24</f>
        <v>2</v>
      </c>
      <c r="M27" s="11">
        <f>[2]PopulatedForm20!M24</f>
        <v>0</v>
      </c>
      <c r="N27" s="11">
        <f>[2]PopulatedForm20!N24</f>
        <v>2</v>
      </c>
      <c r="O27" s="11">
        <f>[2]PopulatedForm20!O24</f>
        <v>1</v>
      </c>
      <c r="P27" s="11">
        <f>[2]PopulatedForm20!P24</f>
        <v>4</v>
      </c>
      <c r="Q27" s="11">
        <f>[2]PopulatedForm20!Q24</f>
        <v>4</v>
      </c>
      <c r="R27" s="11">
        <f>[2]PopulatedForm20!R24</f>
        <v>4</v>
      </c>
      <c r="S27" s="11">
        <f>[2]PopulatedForm20!S24</f>
        <v>1</v>
      </c>
      <c r="T27" s="11">
        <f>[2]PopulatedForm20!T24</f>
        <v>2</v>
      </c>
      <c r="U27" s="11">
        <f>[2]PopulatedForm20!U24</f>
        <v>2</v>
      </c>
      <c r="V27" s="11">
        <f>[2]PopulatedForm20!V24</f>
        <v>0</v>
      </c>
      <c r="W27" s="11">
        <f>[2]PopulatedForm20!W24</f>
        <v>0</v>
      </c>
      <c r="X27" s="11">
        <f>[2]PopulatedForm20!X24</f>
        <v>0</v>
      </c>
      <c r="Y27" s="11">
        <f>[2]PopulatedForm20!Y24</f>
        <v>1</v>
      </c>
      <c r="Z27" s="12">
        <f t="shared" si="0"/>
        <v>671</v>
      </c>
      <c r="AA27" s="13">
        <v>0</v>
      </c>
      <c r="AB27" s="11">
        <f>[2]PopulatedForm20!Z24</f>
        <v>1</v>
      </c>
      <c r="AC27" s="13">
        <f t="shared" si="1"/>
        <v>672</v>
      </c>
      <c r="AD27" s="13">
        <v>0</v>
      </c>
    </row>
    <row r="28" spans="1:30" ht="15.75">
      <c r="A28" s="10">
        <f>[2]PopulatedForm20!A25</f>
        <v>16</v>
      </c>
      <c r="B28" s="11">
        <f>[2]PopulatedForm20!B25</f>
        <v>49</v>
      </c>
      <c r="C28" s="11">
        <f>[2]PopulatedForm20!C25</f>
        <v>2</v>
      </c>
      <c r="D28" s="11">
        <f>[2]PopulatedForm20!D25</f>
        <v>401</v>
      </c>
      <c r="E28" s="11">
        <f>[2]PopulatedForm20!E25</f>
        <v>233</v>
      </c>
      <c r="F28" s="11">
        <f>[2]PopulatedForm20!F25</f>
        <v>1</v>
      </c>
      <c r="G28" s="11">
        <f>[2]PopulatedForm20!G25</f>
        <v>0</v>
      </c>
      <c r="H28" s="11">
        <f>[2]PopulatedForm20!H25</f>
        <v>0</v>
      </c>
      <c r="I28" s="11">
        <f>[2]PopulatedForm20!I25</f>
        <v>0</v>
      </c>
      <c r="J28" s="11">
        <f>[2]PopulatedForm20!J25</f>
        <v>0</v>
      </c>
      <c r="K28" s="11">
        <f>[2]PopulatedForm20!K25</f>
        <v>0</v>
      </c>
      <c r="L28" s="11">
        <f>[2]PopulatedForm20!L25</f>
        <v>0</v>
      </c>
      <c r="M28" s="11">
        <f>[2]PopulatedForm20!M25</f>
        <v>1</v>
      </c>
      <c r="N28" s="11">
        <f>[2]PopulatedForm20!N25</f>
        <v>0</v>
      </c>
      <c r="O28" s="11">
        <f>[2]PopulatedForm20!O25</f>
        <v>1</v>
      </c>
      <c r="P28" s="11">
        <f>[2]PopulatedForm20!P25</f>
        <v>2</v>
      </c>
      <c r="Q28" s="11">
        <f>[2]PopulatedForm20!Q25</f>
        <v>0</v>
      </c>
      <c r="R28" s="11">
        <f>[2]PopulatedForm20!R25</f>
        <v>1</v>
      </c>
      <c r="S28" s="11">
        <f>[2]PopulatedForm20!S25</f>
        <v>1</v>
      </c>
      <c r="T28" s="11">
        <f>[2]PopulatedForm20!T25</f>
        <v>0</v>
      </c>
      <c r="U28" s="11">
        <f>[2]PopulatedForm20!U25</f>
        <v>2</v>
      </c>
      <c r="V28" s="11">
        <f>[2]PopulatedForm20!V25</f>
        <v>1</v>
      </c>
      <c r="W28" s="11">
        <f>[2]PopulatedForm20!W25</f>
        <v>0</v>
      </c>
      <c r="X28" s="11">
        <f>[2]PopulatedForm20!X25</f>
        <v>0</v>
      </c>
      <c r="Y28" s="11">
        <f>[2]PopulatedForm20!Y25</f>
        <v>1</v>
      </c>
      <c r="Z28" s="12">
        <f t="shared" si="0"/>
        <v>696</v>
      </c>
      <c r="AA28" s="13">
        <v>0</v>
      </c>
      <c r="AB28" s="11">
        <f>[2]PopulatedForm20!Z25</f>
        <v>2</v>
      </c>
      <c r="AC28" s="13">
        <f t="shared" si="1"/>
        <v>698</v>
      </c>
      <c r="AD28" s="13">
        <v>0</v>
      </c>
    </row>
    <row r="29" spans="1:30" ht="15.75">
      <c r="A29" s="10">
        <f>[2]PopulatedForm20!A26</f>
        <v>17</v>
      </c>
      <c r="B29" s="11">
        <f>[2]PopulatedForm20!B26</f>
        <v>2</v>
      </c>
      <c r="C29" s="11">
        <f>[2]PopulatedForm20!C26</f>
        <v>0</v>
      </c>
      <c r="D29" s="11">
        <f>[2]PopulatedForm20!D26</f>
        <v>568</v>
      </c>
      <c r="E29" s="11">
        <f>[2]PopulatedForm20!E26</f>
        <v>135</v>
      </c>
      <c r="F29" s="11">
        <f>[2]PopulatedForm20!F26</f>
        <v>1</v>
      </c>
      <c r="G29" s="11">
        <f>[2]PopulatedForm20!G26</f>
        <v>1</v>
      </c>
      <c r="H29" s="11">
        <f>[2]PopulatedForm20!H26</f>
        <v>0</v>
      </c>
      <c r="I29" s="11">
        <f>[2]PopulatedForm20!I26</f>
        <v>0</v>
      </c>
      <c r="J29" s="11">
        <f>[2]PopulatedForm20!J26</f>
        <v>1</v>
      </c>
      <c r="K29" s="11">
        <f>[2]PopulatedForm20!K26</f>
        <v>0</v>
      </c>
      <c r="L29" s="11">
        <f>[2]PopulatedForm20!L26</f>
        <v>0</v>
      </c>
      <c r="M29" s="11">
        <f>[2]PopulatedForm20!M26</f>
        <v>0</v>
      </c>
      <c r="N29" s="11">
        <f>[2]PopulatedForm20!N26</f>
        <v>0</v>
      </c>
      <c r="O29" s="11">
        <f>[2]PopulatedForm20!O26</f>
        <v>0</v>
      </c>
      <c r="P29" s="11">
        <f>[2]PopulatedForm20!P26</f>
        <v>0</v>
      </c>
      <c r="Q29" s="11">
        <f>[2]PopulatedForm20!Q26</f>
        <v>1</v>
      </c>
      <c r="R29" s="11">
        <f>[2]PopulatedForm20!R26</f>
        <v>2</v>
      </c>
      <c r="S29" s="11">
        <f>[2]PopulatedForm20!S26</f>
        <v>1</v>
      </c>
      <c r="T29" s="11">
        <f>[2]PopulatedForm20!T26</f>
        <v>5</v>
      </c>
      <c r="U29" s="11">
        <f>[2]PopulatedForm20!U26</f>
        <v>0</v>
      </c>
      <c r="V29" s="11">
        <f>[2]PopulatedForm20!V26</f>
        <v>0</v>
      </c>
      <c r="W29" s="11">
        <f>[2]PopulatedForm20!W26</f>
        <v>0</v>
      </c>
      <c r="X29" s="11">
        <f>[2]PopulatedForm20!X26</f>
        <v>0</v>
      </c>
      <c r="Y29" s="11">
        <f>[2]PopulatedForm20!Y26</f>
        <v>1</v>
      </c>
      <c r="Z29" s="12">
        <f t="shared" si="0"/>
        <v>718</v>
      </c>
      <c r="AA29" s="13">
        <v>0</v>
      </c>
      <c r="AB29" s="11">
        <f>[2]PopulatedForm20!Z26</f>
        <v>0</v>
      </c>
      <c r="AC29" s="13">
        <f t="shared" si="1"/>
        <v>718</v>
      </c>
      <c r="AD29" s="13">
        <v>0</v>
      </c>
    </row>
    <row r="30" spans="1:30" ht="15.75">
      <c r="A30" s="10">
        <f>[2]PopulatedForm20!A27</f>
        <v>18</v>
      </c>
      <c r="B30" s="11">
        <f>[2]PopulatedForm20!B27</f>
        <v>1</v>
      </c>
      <c r="C30" s="11">
        <f>[2]PopulatedForm20!C27</f>
        <v>0</v>
      </c>
      <c r="D30" s="11">
        <f>[2]PopulatedForm20!D27</f>
        <v>523</v>
      </c>
      <c r="E30" s="11">
        <f>[2]PopulatedForm20!E27</f>
        <v>225</v>
      </c>
      <c r="F30" s="11">
        <f>[2]PopulatedForm20!F27</f>
        <v>1</v>
      </c>
      <c r="G30" s="11">
        <f>[2]PopulatedForm20!G27</f>
        <v>0</v>
      </c>
      <c r="H30" s="11">
        <f>[2]PopulatedForm20!H27</f>
        <v>1</v>
      </c>
      <c r="I30" s="11">
        <f>[2]PopulatedForm20!I27</f>
        <v>1</v>
      </c>
      <c r="J30" s="11">
        <f>[2]PopulatedForm20!J27</f>
        <v>2</v>
      </c>
      <c r="K30" s="11">
        <f>[2]PopulatedForm20!K27</f>
        <v>1</v>
      </c>
      <c r="L30" s="11">
        <f>[2]PopulatedForm20!L27</f>
        <v>0</v>
      </c>
      <c r="M30" s="11">
        <f>[2]PopulatedForm20!M27</f>
        <v>0</v>
      </c>
      <c r="N30" s="11">
        <f>[2]PopulatedForm20!N27</f>
        <v>0</v>
      </c>
      <c r="O30" s="11">
        <f>[2]PopulatedForm20!O27</f>
        <v>0</v>
      </c>
      <c r="P30" s="11">
        <f>[2]PopulatedForm20!P27</f>
        <v>0</v>
      </c>
      <c r="Q30" s="11">
        <f>[2]PopulatedForm20!Q27</f>
        <v>0</v>
      </c>
      <c r="R30" s="11">
        <f>[2]PopulatedForm20!R27</f>
        <v>1</v>
      </c>
      <c r="S30" s="11">
        <f>[2]PopulatedForm20!S27</f>
        <v>0</v>
      </c>
      <c r="T30" s="11">
        <f>[2]PopulatedForm20!T27</f>
        <v>0</v>
      </c>
      <c r="U30" s="11">
        <f>[2]PopulatedForm20!U27</f>
        <v>0</v>
      </c>
      <c r="V30" s="11">
        <f>[2]PopulatedForm20!V27</f>
        <v>0</v>
      </c>
      <c r="W30" s="11">
        <f>[2]PopulatedForm20!W27</f>
        <v>0</v>
      </c>
      <c r="X30" s="11">
        <f>[2]PopulatedForm20!X27</f>
        <v>0</v>
      </c>
      <c r="Y30" s="11">
        <f>[2]PopulatedForm20!Y27</f>
        <v>0</v>
      </c>
      <c r="Z30" s="12">
        <f t="shared" si="0"/>
        <v>756</v>
      </c>
      <c r="AA30" s="13">
        <v>0</v>
      </c>
      <c r="AB30" s="11">
        <f>[2]PopulatedForm20!Z27</f>
        <v>0</v>
      </c>
      <c r="AC30" s="13">
        <f t="shared" si="1"/>
        <v>756</v>
      </c>
      <c r="AD30" s="13">
        <v>0</v>
      </c>
    </row>
    <row r="31" spans="1:30" ht="15.75">
      <c r="A31" s="10">
        <f>[2]PopulatedForm20!A28</f>
        <v>19</v>
      </c>
      <c r="B31" s="11">
        <f>[2]PopulatedForm20!B28</f>
        <v>8</v>
      </c>
      <c r="C31" s="11">
        <f>[2]PopulatedForm20!C28</f>
        <v>1</v>
      </c>
      <c r="D31" s="11">
        <f>[2]PopulatedForm20!D28</f>
        <v>273</v>
      </c>
      <c r="E31" s="11">
        <f>[2]PopulatedForm20!E28</f>
        <v>108</v>
      </c>
      <c r="F31" s="11">
        <f>[2]PopulatedForm20!F28</f>
        <v>0</v>
      </c>
      <c r="G31" s="11">
        <f>[2]PopulatedForm20!G28</f>
        <v>1</v>
      </c>
      <c r="H31" s="11">
        <f>[2]PopulatedForm20!H28</f>
        <v>0</v>
      </c>
      <c r="I31" s="11">
        <f>[2]PopulatedForm20!I28</f>
        <v>0</v>
      </c>
      <c r="J31" s="11">
        <f>[2]PopulatedForm20!J28</f>
        <v>4</v>
      </c>
      <c r="K31" s="11">
        <f>[2]PopulatedForm20!K28</f>
        <v>1</v>
      </c>
      <c r="L31" s="11">
        <f>[2]PopulatedForm20!L28</f>
        <v>0</v>
      </c>
      <c r="M31" s="11">
        <f>[2]PopulatedForm20!M28</f>
        <v>0</v>
      </c>
      <c r="N31" s="11">
        <f>[2]PopulatedForm20!N28</f>
        <v>2</v>
      </c>
      <c r="O31" s="11">
        <f>[2]PopulatedForm20!O28</f>
        <v>0</v>
      </c>
      <c r="P31" s="11">
        <f>[2]PopulatedForm20!P28</f>
        <v>2</v>
      </c>
      <c r="Q31" s="11">
        <f>[2]PopulatedForm20!Q28</f>
        <v>0</v>
      </c>
      <c r="R31" s="11">
        <f>[2]PopulatedForm20!R28</f>
        <v>1</v>
      </c>
      <c r="S31" s="11">
        <f>[2]PopulatedForm20!S28</f>
        <v>0</v>
      </c>
      <c r="T31" s="11">
        <f>[2]PopulatedForm20!T28</f>
        <v>1</v>
      </c>
      <c r="U31" s="11">
        <f>[2]PopulatedForm20!U28</f>
        <v>1</v>
      </c>
      <c r="V31" s="11">
        <f>[2]PopulatedForm20!V28</f>
        <v>0</v>
      </c>
      <c r="W31" s="11">
        <f>[2]PopulatedForm20!W28</f>
        <v>0</v>
      </c>
      <c r="X31" s="11">
        <f>[2]PopulatedForm20!X28</f>
        <v>0</v>
      </c>
      <c r="Y31" s="11">
        <f>[2]PopulatedForm20!Y28</f>
        <v>0</v>
      </c>
      <c r="Z31" s="12">
        <f t="shared" si="0"/>
        <v>403</v>
      </c>
      <c r="AA31" s="13">
        <v>0</v>
      </c>
      <c r="AB31" s="11">
        <f>[2]PopulatedForm20!Z28</f>
        <v>1</v>
      </c>
      <c r="AC31" s="13">
        <f t="shared" si="1"/>
        <v>404</v>
      </c>
      <c r="AD31" s="13">
        <v>0</v>
      </c>
    </row>
    <row r="32" spans="1:30" ht="15.75">
      <c r="A32" s="10">
        <f>[2]PopulatedForm20!A29</f>
        <v>20</v>
      </c>
      <c r="B32" s="11">
        <f>[2]PopulatedForm20!B29</f>
        <v>1</v>
      </c>
      <c r="C32" s="11">
        <f>[2]PopulatedForm20!C29</f>
        <v>1</v>
      </c>
      <c r="D32" s="11">
        <f>[2]PopulatedForm20!D29</f>
        <v>434</v>
      </c>
      <c r="E32" s="11">
        <f>[2]PopulatedForm20!E29</f>
        <v>146</v>
      </c>
      <c r="F32" s="11">
        <f>[2]PopulatedForm20!F29</f>
        <v>1</v>
      </c>
      <c r="G32" s="11">
        <f>[2]PopulatedForm20!G29</f>
        <v>1</v>
      </c>
      <c r="H32" s="11">
        <f>[2]PopulatedForm20!H29</f>
        <v>0</v>
      </c>
      <c r="I32" s="11">
        <f>[2]PopulatedForm20!I29</f>
        <v>1</v>
      </c>
      <c r="J32" s="11">
        <f>[2]PopulatedForm20!J29</f>
        <v>1</v>
      </c>
      <c r="K32" s="11">
        <f>[2]PopulatedForm20!K29</f>
        <v>0</v>
      </c>
      <c r="L32" s="11">
        <f>[2]PopulatedForm20!L29</f>
        <v>0</v>
      </c>
      <c r="M32" s="11">
        <f>[2]PopulatedForm20!M29</f>
        <v>0</v>
      </c>
      <c r="N32" s="11">
        <f>[2]PopulatedForm20!N29</f>
        <v>0</v>
      </c>
      <c r="O32" s="11">
        <f>[2]PopulatedForm20!O29</f>
        <v>1</v>
      </c>
      <c r="P32" s="11">
        <f>[2]PopulatedForm20!P29</f>
        <v>0</v>
      </c>
      <c r="Q32" s="11">
        <f>[2]PopulatedForm20!Q29</f>
        <v>1</v>
      </c>
      <c r="R32" s="11">
        <f>[2]PopulatedForm20!R29</f>
        <v>0</v>
      </c>
      <c r="S32" s="11">
        <f>[2]PopulatedForm20!S29</f>
        <v>0</v>
      </c>
      <c r="T32" s="11">
        <f>[2]PopulatedForm20!T29</f>
        <v>1</v>
      </c>
      <c r="U32" s="11">
        <f>[2]PopulatedForm20!U29</f>
        <v>3</v>
      </c>
      <c r="V32" s="11">
        <f>[2]PopulatedForm20!V29</f>
        <v>1</v>
      </c>
      <c r="W32" s="11">
        <f>[2]PopulatedForm20!W29</f>
        <v>1</v>
      </c>
      <c r="X32" s="11">
        <f>[2]PopulatedForm20!X29</f>
        <v>1</v>
      </c>
      <c r="Y32" s="11">
        <f>[2]PopulatedForm20!Y29</f>
        <v>2</v>
      </c>
      <c r="Z32" s="12">
        <f t="shared" si="0"/>
        <v>597</v>
      </c>
      <c r="AA32" s="13">
        <v>0</v>
      </c>
      <c r="AB32" s="11">
        <f>[2]PopulatedForm20!Z29</f>
        <v>3</v>
      </c>
      <c r="AC32" s="13">
        <f t="shared" si="1"/>
        <v>600</v>
      </c>
      <c r="AD32" s="13">
        <v>0</v>
      </c>
    </row>
    <row r="33" spans="1:30" ht="15.75">
      <c r="A33" s="10">
        <f>[2]PopulatedForm20!A30</f>
        <v>21</v>
      </c>
      <c r="B33" s="11">
        <f>[2]PopulatedForm20!B30</f>
        <v>2</v>
      </c>
      <c r="C33" s="11">
        <f>[2]PopulatedForm20!C30</f>
        <v>0</v>
      </c>
      <c r="D33" s="11">
        <f>[2]PopulatedForm20!D30</f>
        <v>408</v>
      </c>
      <c r="E33" s="11">
        <f>[2]PopulatedForm20!E30</f>
        <v>242</v>
      </c>
      <c r="F33" s="11">
        <f>[2]PopulatedForm20!F30</f>
        <v>0</v>
      </c>
      <c r="G33" s="11">
        <f>[2]PopulatedForm20!G30</f>
        <v>1</v>
      </c>
      <c r="H33" s="11">
        <f>[2]PopulatedForm20!H30</f>
        <v>1</v>
      </c>
      <c r="I33" s="11">
        <f>[2]PopulatedForm20!I30</f>
        <v>0</v>
      </c>
      <c r="J33" s="11">
        <f>[2]PopulatedForm20!J30</f>
        <v>0</v>
      </c>
      <c r="K33" s="11">
        <f>[2]PopulatedForm20!K30</f>
        <v>1</v>
      </c>
      <c r="L33" s="11">
        <f>[2]PopulatedForm20!L30</f>
        <v>3</v>
      </c>
      <c r="M33" s="11">
        <f>[2]PopulatedForm20!M30</f>
        <v>0</v>
      </c>
      <c r="N33" s="11">
        <f>[2]PopulatedForm20!N30</f>
        <v>2</v>
      </c>
      <c r="O33" s="11">
        <f>[2]PopulatedForm20!O30</f>
        <v>1</v>
      </c>
      <c r="P33" s="11">
        <f>[2]PopulatedForm20!P30</f>
        <v>1</v>
      </c>
      <c r="Q33" s="11">
        <f>[2]PopulatedForm20!Q30</f>
        <v>2</v>
      </c>
      <c r="R33" s="11">
        <f>[2]PopulatedForm20!R30</f>
        <v>2</v>
      </c>
      <c r="S33" s="11">
        <f>[2]PopulatedForm20!S30</f>
        <v>1</v>
      </c>
      <c r="T33" s="11">
        <f>[2]PopulatedForm20!T30</f>
        <v>4</v>
      </c>
      <c r="U33" s="11">
        <f>[2]PopulatedForm20!U30</f>
        <v>2</v>
      </c>
      <c r="V33" s="11">
        <f>[2]PopulatedForm20!V30</f>
        <v>0</v>
      </c>
      <c r="W33" s="11">
        <f>[2]PopulatedForm20!W30</f>
        <v>1</v>
      </c>
      <c r="X33" s="11">
        <f>[2]PopulatedForm20!X30</f>
        <v>1</v>
      </c>
      <c r="Y33" s="11">
        <f>[2]PopulatedForm20!Y30</f>
        <v>2</v>
      </c>
      <c r="Z33" s="12">
        <f t="shared" si="0"/>
        <v>677</v>
      </c>
      <c r="AA33" s="13">
        <v>0</v>
      </c>
      <c r="AB33" s="11">
        <f>[2]PopulatedForm20!Z30</f>
        <v>1</v>
      </c>
      <c r="AC33" s="13">
        <f t="shared" si="1"/>
        <v>678</v>
      </c>
      <c r="AD33" s="13">
        <v>0</v>
      </c>
    </row>
    <row r="34" spans="1:30" ht="15.75">
      <c r="A34" s="10">
        <f>[2]PopulatedForm20!A31</f>
        <v>22</v>
      </c>
      <c r="B34" s="11">
        <f>[2]PopulatedForm20!B31</f>
        <v>0</v>
      </c>
      <c r="C34" s="11">
        <f>[2]PopulatedForm20!C31</f>
        <v>0</v>
      </c>
      <c r="D34" s="11">
        <f>[2]PopulatedForm20!D31</f>
        <v>96</v>
      </c>
      <c r="E34" s="11">
        <f>[2]PopulatedForm20!E31</f>
        <v>210</v>
      </c>
      <c r="F34" s="11">
        <f>[2]PopulatedForm20!F31</f>
        <v>0</v>
      </c>
      <c r="G34" s="11">
        <f>[2]PopulatedForm20!G31</f>
        <v>0</v>
      </c>
      <c r="H34" s="11">
        <f>[2]PopulatedForm20!H31</f>
        <v>1</v>
      </c>
      <c r="I34" s="11">
        <f>[2]PopulatedForm20!I31</f>
        <v>1</v>
      </c>
      <c r="J34" s="11">
        <f>[2]PopulatedForm20!J31</f>
        <v>2</v>
      </c>
      <c r="K34" s="11">
        <f>[2]PopulatedForm20!K31</f>
        <v>1</v>
      </c>
      <c r="L34" s="11">
        <f>[2]PopulatedForm20!L31</f>
        <v>1</v>
      </c>
      <c r="M34" s="11">
        <f>[2]PopulatedForm20!M31</f>
        <v>0</v>
      </c>
      <c r="N34" s="11">
        <f>[2]PopulatedForm20!N31</f>
        <v>1</v>
      </c>
      <c r="O34" s="11">
        <f>[2]PopulatedForm20!O31</f>
        <v>2</v>
      </c>
      <c r="P34" s="11">
        <f>[2]PopulatedForm20!P31</f>
        <v>1</v>
      </c>
      <c r="Q34" s="11">
        <f>[2]PopulatedForm20!Q31</f>
        <v>6</v>
      </c>
      <c r="R34" s="11">
        <f>[2]PopulatedForm20!R31</f>
        <v>4</v>
      </c>
      <c r="S34" s="11">
        <f>[2]PopulatedForm20!S31</f>
        <v>4</v>
      </c>
      <c r="T34" s="11">
        <f>[2]PopulatedForm20!T31</f>
        <v>6</v>
      </c>
      <c r="U34" s="11">
        <f>[2]PopulatedForm20!U31</f>
        <v>3</v>
      </c>
      <c r="V34" s="11">
        <f>[2]PopulatedForm20!V31</f>
        <v>0</v>
      </c>
      <c r="W34" s="11">
        <f>[2]PopulatedForm20!W31</f>
        <v>1</v>
      </c>
      <c r="X34" s="11">
        <f>[2]PopulatedForm20!X31</f>
        <v>2</v>
      </c>
      <c r="Y34" s="11">
        <f>[2]PopulatedForm20!Y31</f>
        <v>3</v>
      </c>
      <c r="Z34" s="12">
        <f t="shared" si="0"/>
        <v>345</v>
      </c>
      <c r="AA34" s="13">
        <v>0</v>
      </c>
      <c r="AB34" s="11">
        <f>[2]PopulatedForm20!Z31</f>
        <v>2</v>
      </c>
      <c r="AC34" s="13">
        <f t="shared" si="1"/>
        <v>347</v>
      </c>
      <c r="AD34" s="13">
        <v>0</v>
      </c>
    </row>
    <row r="35" spans="1:30" ht="15.75">
      <c r="A35" s="10">
        <f>[2]PopulatedForm20!A32</f>
        <v>23</v>
      </c>
      <c r="B35" s="11">
        <f>[2]PopulatedForm20!B32</f>
        <v>4</v>
      </c>
      <c r="C35" s="11">
        <f>[2]PopulatedForm20!C32</f>
        <v>5</v>
      </c>
      <c r="D35" s="11">
        <f>[2]PopulatedForm20!D32</f>
        <v>163</v>
      </c>
      <c r="E35" s="11">
        <f>[2]PopulatedForm20!E32</f>
        <v>102</v>
      </c>
      <c r="F35" s="11">
        <f>[2]PopulatedForm20!F32</f>
        <v>4</v>
      </c>
      <c r="G35" s="11">
        <f>[2]PopulatedForm20!G32</f>
        <v>1</v>
      </c>
      <c r="H35" s="11">
        <f>[2]PopulatedForm20!H32</f>
        <v>0</v>
      </c>
      <c r="I35" s="11">
        <f>[2]PopulatedForm20!I32</f>
        <v>1</v>
      </c>
      <c r="J35" s="11">
        <f>[2]PopulatedForm20!J32</f>
        <v>0</v>
      </c>
      <c r="K35" s="11">
        <f>[2]PopulatedForm20!K32</f>
        <v>1</v>
      </c>
      <c r="L35" s="11">
        <f>[2]PopulatedForm20!L32</f>
        <v>1</v>
      </c>
      <c r="M35" s="11">
        <f>[2]PopulatedForm20!M32</f>
        <v>1</v>
      </c>
      <c r="N35" s="11">
        <f>[2]PopulatedForm20!N32</f>
        <v>0</v>
      </c>
      <c r="O35" s="11">
        <f>[2]PopulatedForm20!O32</f>
        <v>0</v>
      </c>
      <c r="P35" s="11">
        <f>[2]PopulatedForm20!P32</f>
        <v>1</v>
      </c>
      <c r="Q35" s="11">
        <f>[2]PopulatedForm20!Q32</f>
        <v>3</v>
      </c>
      <c r="R35" s="11">
        <f>[2]PopulatedForm20!R32</f>
        <v>2</v>
      </c>
      <c r="S35" s="11">
        <f>[2]PopulatedForm20!S32</f>
        <v>0</v>
      </c>
      <c r="T35" s="11">
        <f>[2]PopulatedForm20!T32</f>
        <v>0</v>
      </c>
      <c r="U35" s="11">
        <f>[2]PopulatedForm20!U32</f>
        <v>3</v>
      </c>
      <c r="V35" s="11">
        <f>[2]PopulatedForm20!V32</f>
        <v>0</v>
      </c>
      <c r="W35" s="11">
        <f>[2]PopulatedForm20!W32</f>
        <v>0</v>
      </c>
      <c r="X35" s="11">
        <f>[2]PopulatedForm20!X32</f>
        <v>0</v>
      </c>
      <c r="Y35" s="11">
        <f>[2]PopulatedForm20!Y32</f>
        <v>4</v>
      </c>
      <c r="Z35" s="12">
        <f t="shared" si="0"/>
        <v>296</v>
      </c>
      <c r="AA35" s="13">
        <v>0</v>
      </c>
      <c r="AB35" s="11">
        <f>[2]PopulatedForm20!Z32</f>
        <v>0</v>
      </c>
      <c r="AC35" s="13">
        <f t="shared" si="1"/>
        <v>296</v>
      </c>
      <c r="AD35" s="13">
        <v>0</v>
      </c>
    </row>
    <row r="36" spans="1:30" ht="15.75">
      <c r="A36" s="10">
        <f>[2]PopulatedForm20!A33</f>
        <v>24</v>
      </c>
      <c r="B36" s="11">
        <f>[2]PopulatedForm20!B33</f>
        <v>4</v>
      </c>
      <c r="C36" s="11">
        <f>[2]PopulatedForm20!C33</f>
        <v>2</v>
      </c>
      <c r="D36" s="11">
        <f>[2]PopulatedForm20!D33</f>
        <v>278</v>
      </c>
      <c r="E36" s="11">
        <f>[2]PopulatedForm20!E33</f>
        <v>226</v>
      </c>
      <c r="F36" s="11">
        <f>[2]PopulatedForm20!F33</f>
        <v>2</v>
      </c>
      <c r="G36" s="11">
        <f>[2]PopulatedForm20!G33</f>
        <v>0</v>
      </c>
      <c r="H36" s="11">
        <f>[2]PopulatedForm20!H33</f>
        <v>0</v>
      </c>
      <c r="I36" s="11">
        <f>[2]PopulatedForm20!I33</f>
        <v>1</v>
      </c>
      <c r="J36" s="11">
        <f>[2]PopulatedForm20!J33</f>
        <v>2</v>
      </c>
      <c r="K36" s="11">
        <f>[2]PopulatedForm20!K33</f>
        <v>1</v>
      </c>
      <c r="L36" s="11">
        <f>[2]PopulatedForm20!L33</f>
        <v>1</v>
      </c>
      <c r="M36" s="11">
        <f>[2]PopulatedForm20!M33</f>
        <v>0</v>
      </c>
      <c r="N36" s="11">
        <f>[2]PopulatedForm20!N33</f>
        <v>0</v>
      </c>
      <c r="O36" s="11">
        <f>[2]PopulatedForm20!O33</f>
        <v>0</v>
      </c>
      <c r="P36" s="11">
        <f>[2]PopulatedForm20!P33</f>
        <v>1</v>
      </c>
      <c r="Q36" s="11">
        <f>[2]PopulatedForm20!Q33</f>
        <v>0</v>
      </c>
      <c r="R36" s="11">
        <f>[2]PopulatedForm20!R33</f>
        <v>0</v>
      </c>
      <c r="S36" s="11">
        <f>[2]PopulatedForm20!S33</f>
        <v>0</v>
      </c>
      <c r="T36" s="11">
        <f>[2]PopulatedForm20!T33</f>
        <v>3</v>
      </c>
      <c r="U36" s="11">
        <f>[2]PopulatedForm20!U33</f>
        <v>7</v>
      </c>
      <c r="V36" s="11">
        <f>[2]PopulatedForm20!V33</f>
        <v>0</v>
      </c>
      <c r="W36" s="11">
        <f>[2]PopulatedForm20!W33</f>
        <v>1</v>
      </c>
      <c r="X36" s="11">
        <f>[2]PopulatedForm20!X33</f>
        <v>0</v>
      </c>
      <c r="Y36" s="11">
        <f>[2]PopulatedForm20!Y33</f>
        <v>1</v>
      </c>
      <c r="Z36" s="12">
        <f t="shared" si="0"/>
        <v>530</v>
      </c>
      <c r="AA36" s="13">
        <v>0</v>
      </c>
      <c r="AB36" s="11">
        <f>[2]PopulatedForm20!Z33</f>
        <v>1</v>
      </c>
      <c r="AC36" s="13">
        <f t="shared" si="1"/>
        <v>531</v>
      </c>
      <c r="AD36" s="13">
        <v>0</v>
      </c>
    </row>
    <row r="37" spans="1:30" ht="15.75">
      <c r="A37" s="10">
        <f>[2]PopulatedForm20!A34</f>
        <v>25</v>
      </c>
      <c r="B37" s="11">
        <f>[2]PopulatedForm20!B34</f>
        <v>2</v>
      </c>
      <c r="C37" s="11">
        <f>[2]PopulatedForm20!C34</f>
        <v>3</v>
      </c>
      <c r="D37" s="11">
        <f>[2]PopulatedForm20!D34</f>
        <v>564</v>
      </c>
      <c r="E37" s="11">
        <f>[2]PopulatedForm20!E34</f>
        <v>200</v>
      </c>
      <c r="F37" s="11">
        <f>[2]PopulatedForm20!F34</f>
        <v>1</v>
      </c>
      <c r="G37" s="11">
        <f>[2]PopulatedForm20!G34</f>
        <v>1</v>
      </c>
      <c r="H37" s="11">
        <f>[2]PopulatedForm20!H34</f>
        <v>1</v>
      </c>
      <c r="I37" s="11">
        <f>[2]PopulatedForm20!I34</f>
        <v>0</v>
      </c>
      <c r="J37" s="11">
        <f>[2]PopulatedForm20!J34</f>
        <v>8</v>
      </c>
      <c r="K37" s="11">
        <f>[2]PopulatedForm20!K34</f>
        <v>0</v>
      </c>
      <c r="L37" s="11">
        <f>[2]PopulatedForm20!L34</f>
        <v>1</v>
      </c>
      <c r="M37" s="11">
        <f>[2]PopulatedForm20!M34</f>
        <v>1</v>
      </c>
      <c r="N37" s="11">
        <f>[2]PopulatedForm20!N34</f>
        <v>2</v>
      </c>
      <c r="O37" s="11">
        <f>[2]PopulatedForm20!O34</f>
        <v>1</v>
      </c>
      <c r="P37" s="11">
        <f>[2]PopulatedForm20!P34</f>
        <v>1</v>
      </c>
      <c r="Q37" s="11">
        <f>[2]PopulatedForm20!Q34</f>
        <v>0</v>
      </c>
      <c r="R37" s="11">
        <f>[2]PopulatedForm20!R34</f>
        <v>0</v>
      </c>
      <c r="S37" s="11">
        <f>[2]PopulatedForm20!S34</f>
        <v>0</v>
      </c>
      <c r="T37" s="11">
        <f>[2]PopulatedForm20!T34</f>
        <v>2</v>
      </c>
      <c r="U37" s="11">
        <f>[2]PopulatedForm20!U34</f>
        <v>1</v>
      </c>
      <c r="V37" s="11">
        <f>[2]PopulatedForm20!V34</f>
        <v>1</v>
      </c>
      <c r="W37" s="11">
        <f>[2]PopulatedForm20!W34</f>
        <v>0</v>
      </c>
      <c r="X37" s="11">
        <f>[2]PopulatedForm20!X34</f>
        <v>0</v>
      </c>
      <c r="Y37" s="11">
        <f>[2]PopulatedForm20!Y34</f>
        <v>0</v>
      </c>
      <c r="Z37" s="12">
        <f t="shared" si="0"/>
        <v>790</v>
      </c>
      <c r="AA37" s="13">
        <v>0</v>
      </c>
      <c r="AB37" s="11">
        <f>[2]PopulatedForm20!Z34</f>
        <v>2</v>
      </c>
      <c r="AC37" s="13">
        <f t="shared" si="1"/>
        <v>792</v>
      </c>
      <c r="AD37" s="13">
        <v>0</v>
      </c>
    </row>
    <row r="38" spans="1:30" ht="15.75">
      <c r="A38" s="10">
        <f>[2]PopulatedForm20!A35</f>
        <v>26</v>
      </c>
      <c r="B38" s="11">
        <f>[2]PopulatedForm20!B35</f>
        <v>2</v>
      </c>
      <c r="C38" s="11">
        <f>[2]PopulatedForm20!C35</f>
        <v>2</v>
      </c>
      <c r="D38" s="11">
        <f>[2]PopulatedForm20!D35</f>
        <v>37</v>
      </c>
      <c r="E38" s="11">
        <f>[2]PopulatedForm20!E35</f>
        <v>481</v>
      </c>
      <c r="F38" s="11">
        <f>[2]PopulatedForm20!F35</f>
        <v>2</v>
      </c>
      <c r="G38" s="11">
        <f>[2]PopulatedForm20!G35</f>
        <v>1</v>
      </c>
      <c r="H38" s="11">
        <f>[2]PopulatedForm20!H35</f>
        <v>3</v>
      </c>
      <c r="I38" s="11">
        <f>[2]PopulatedForm20!I35</f>
        <v>1</v>
      </c>
      <c r="J38" s="11">
        <f>[2]PopulatedForm20!J35</f>
        <v>1</v>
      </c>
      <c r="K38" s="11">
        <f>[2]PopulatedForm20!K35</f>
        <v>0</v>
      </c>
      <c r="L38" s="11">
        <f>[2]PopulatedForm20!L35</f>
        <v>0</v>
      </c>
      <c r="M38" s="11">
        <f>[2]PopulatedForm20!M35</f>
        <v>1</v>
      </c>
      <c r="N38" s="11">
        <f>[2]PopulatedForm20!N35</f>
        <v>2</v>
      </c>
      <c r="O38" s="11">
        <f>[2]PopulatedForm20!O35</f>
        <v>0</v>
      </c>
      <c r="P38" s="11">
        <f>[2]PopulatedForm20!P35</f>
        <v>2</v>
      </c>
      <c r="Q38" s="11">
        <f>[2]PopulatedForm20!Q35</f>
        <v>4</v>
      </c>
      <c r="R38" s="11">
        <f>[2]PopulatedForm20!R35</f>
        <v>2</v>
      </c>
      <c r="S38" s="11">
        <f>[2]PopulatedForm20!S35</f>
        <v>1</v>
      </c>
      <c r="T38" s="11">
        <f>[2]PopulatedForm20!T35</f>
        <v>0</v>
      </c>
      <c r="U38" s="11">
        <f>[2]PopulatedForm20!U35</f>
        <v>1</v>
      </c>
      <c r="V38" s="11">
        <f>[2]PopulatedForm20!V35</f>
        <v>0</v>
      </c>
      <c r="W38" s="11">
        <f>[2]PopulatedForm20!W35</f>
        <v>2</v>
      </c>
      <c r="X38" s="11">
        <f>[2]PopulatedForm20!X35</f>
        <v>1</v>
      </c>
      <c r="Y38" s="11">
        <f>[2]PopulatedForm20!Y35</f>
        <v>1</v>
      </c>
      <c r="Z38" s="12">
        <f t="shared" si="0"/>
        <v>547</v>
      </c>
      <c r="AA38" s="13">
        <v>0</v>
      </c>
      <c r="AB38" s="11">
        <f>[2]PopulatedForm20!Z35</f>
        <v>1</v>
      </c>
      <c r="AC38" s="13">
        <f t="shared" si="1"/>
        <v>548</v>
      </c>
      <c r="AD38" s="13">
        <v>0</v>
      </c>
    </row>
    <row r="39" spans="1:30" ht="15.75">
      <c r="A39" s="10">
        <f>[2]PopulatedForm20!A36</f>
        <v>27</v>
      </c>
      <c r="B39" s="11">
        <f>[2]PopulatedForm20!B36</f>
        <v>0</v>
      </c>
      <c r="C39" s="11">
        <f>[2]PopulatedForm20!C36</f>
        <v>0</v>
      </c>
      <c r="D39" s="11">
        <f>[2]PopulatedForm20!D36</f>
        <v>35</v>
      </c>
      <c r="E39" s="11">
        <f>[2]PopulatedForm20!E36</f>
        <v>69</v>
      </c>
      <c r="F39" s="11">
        <f>[2]PopulatedForm20!F36</f>
        <v>1</v>
      </c>
      <c r="G39" s="11">
        <f>[2]PopulatedForm20!G36</f>
        <v>0</v>
      </c>
      <c r="H39" s="11">
        <f>[2]PopulatedForm20!H36</f>
        <v>0</v>
      </c>
      <c r="I39" s="11">
        <f>[2]PopulatedForm20!I36</f>
        <v>0</v>
      </c>
      <c r="J39" s="11">
        <f>[2]PopulatedForm20!J36</f>
        <v>1</v>
      </c>
      <c r="K39" s="11">
        <f>[2]PopulatedForm20!K36</f>
        <v>0</v>
      </c>
      <c r="L39" s="11">
        <f>[2]PopulatedForm20!L36</f>
        <v>0</v>
      </c>
      <c r="M39" s="11">
        <f>[2]PopulatedForm20!M36</f>
        <v>0</v>
      </c>
      <c r="N39" s="11">
        <f>[2]PopulatedForm20!N36</f>
        <v>0</v>
      </c>
      <c r="O39" s="11">
        <f>[2]PopulatedForm20!O36</f>
        <v>0</v>
      </c>
      <c r="P39" s="11">
        <f>[2]PopulatedForm20!P36</f>
        <v>0</v>
      </c>
      <c r="Q39" s="11">
        <f>[2]PopulatedForm20!Q36</f>
        <v>0</v>
      </c>
      <c r="R39" s="11">
        <f>[2]PopulatedForm20!R36</f>
        <v>0</v>
      </c>
      <c r="S39" s="11">
        <f>[2]PopulatedForm20!S36</f>
        <v>0</v>
      </c>
      <c r="T39" s="11">
        <f>[2]PopulatedForm20!T36</f>
        <v>1</v>
      </c>
      <c r="U39" s="11">
        <f>[2]PopulatedForm20!U36</f>
        <v>2</v>
      </c>
      <c r="V39" s="11">
        <f>[2]PopulatedForm20!V36</f>
        <v>0</v>
      </c>
      <c r="W39" s="11">
        <f>[2]PopulatedForm20!W36</f>
        <v>0</v>
      </c>
      <c r="X39" s="11">
        <f>[2]PopulatedForm20!X36</f>
        <v>0</v>
      </c>
      <c r="Y39" s="11">
        <f>[2]PopulatedForm20!Y36</f>
        <v>0</v>
      </c>
      <c r="Z39" s="12">
        <f t="shared" si="0"/>
        <v>109</v>
      </c>
      <c r="AA39" s="13">
        <v>0</v>
      </c>
      <c r="AB39" s="11">
        <f>[2]PopulatedForm20!Z36</f>
        <v>0</v>
      </c>
      <c r="AC39" s="13">
        <f t="shared" si="1"/>
        <v>109</v>
      </c>
      <c r="AD39" s="13">
        <v>0</v>
      </c>
    </row>
    <row r="40" spans="1:30" ht="15.75">
      <c r="A40" s="10">
        <f>[2]PopulatedForm20!A37</f>
        <v>28</v>
      </c>
      <c r="B40" s="11">
        <f>[2]PopulatedForm20!B37</f>
        <v>2</v>
      </c>
      <c r="C40" s="11">
        <f>[2]PopulatedForm20!C37</f>
        <v>1</v>
      </c>
      <c r="D40" s="11">
        <f>[2]PopulatedForm20!D37</f>
        <v>29</v>
      </c>
      <c r="E40" s="11">
        <f>[2]PopulatedForm20!E37</f>
        <v>311</v>
      </c>
      <c r="F40" s="11">
        <f>[2]PopulatedForm20!F37</f>
        <v>4</v>
      </c>
      <c r="G40" s="11">
        <f>[2]PopulatedForm20!G37</f>
        <v>0</v>
      </c>
      <c r="H40" s="11">
        <f>[2]PopulatedForm20!H37</f>
        <v>2</v>
      </c>
      <c r="I40" s="11">
        <f>[2]PopulatedForm20!I37</f>
        <v>1</v>
      </c>
      <c r="J40" s="11">
        <f>[2]PopulatedForm20!J37</f>
        <v>1</v>
      </c>
      <c r="K40" s="11">
        <f>[2]PopulatedForm20!K37</f>
        <v>0</v>
      </c>
      <c r="L40" s="11">
        <f>[2]PopulatedForm20!L37</f>
        <v>2</v>
      </c>
      <c r="M40" s="11">
        <f>[2]PopulatedForm20!M37</f>
        <v>3</v>
      </c>
      <c r="N40" s="11">
        <f>[2]PopulatedForm20!N37</f>
        <v>2</v>
      </c>
      <c r="O40" s="11">
        <f>[2]PopulatedForm20!O37</f>
        <v>1</v>
      </c>
      <c r="P40" s="11">
        <f>[2]PopulatedForm20!P37</f>
        <v>1</v>
      </c>
      <c r="Q40" s="11">
        <f>[2]PopulatedForm20!Q37</f>
        <v>3</v>
      </c>
      <c r="R40" s="11">
        <f>[2]PopulatedForm20!R37</f>
        <v>2</v>
      </c>
      <c r="S40" s="11">
        <f>[2]PopulatedForm20!S37</f>
        <v>0</v>
      </c>
      <c r="T40" s="11">
        <f>[2]PopulatedForm20!T37</f>
        <v>0</v>
      </c>
      <c r="U40" s="11">
        <f>[2]PopulatedForm20!U37</f>
        <v>0</v>
      </c>
      <c r="V40" s="11">
        <f>[2]PopulatedForm20!V37</f>
        <v>0</v>
      </c>
      <c r="W40" s="11">
        <f>[2]PopulatedForm20!W37</f>
        <v>1</v>
      </c>
      <c r="X40" s="11">
        <f>[2]PopulatedForm20!X37</f>
        <v>0</v>
      </c>
      <c r="Y40" s="11">
        <f>[2]PopulatedForm20!Y37</f>
        <v>1</v>
      </c>
      <c r="Z40" s="12">
        <f t="shared" si="0"/>
        <v>367</v>
      </c>
      <c r="AA40" s="13">
        <v>0</v>
      </c>
      <c r="AB40" s="11">
        <f>[2]PopulatedForm20!Z37</f>
        <v>0</v>
      </c>
      <c r="AC40" s="13">
        <f t="shared" si="1"/>
        <v>367</v>
      </c>
      <c r="AD40" s="13">
        <v>0</v>
      </c>
    </row>
    <row r="41" spans="1:30" ht="15.75" hidden="1">
      <c r="A41" s="10">
        <f>[2]PopulatedForm20!A38</f>
        <v>0</v>
      </c>
      <c r="B41" s="11">
        <f>[2]PopulatedForm20!B38</f>
        <v>0</v>
      </c>
      <c r="C41" s="11">
        <f>[2]PopulatedForm20!C38</f>
        <v>0</v>
      </c>
      <c r="D41" s="11">
        <f>[2]PopulatedForm20!D38</f>
        <v>0</v>
      </c>
      <c r="E41" s="11">
        <f>[2]PopulatedForm20!E38</f>
        <v>0</v>
      </c>
      <c r="F41" s="11">
        <f>[2]PopulatedForm20!F38</f>
        <v>0</v>
      </c>
      <c r="G41" s="11">
        <f>[2]PopulatedForm20!G38</f>
        <v>0</v>
      </c>
      <c r="H41" s="11">
        <f>[2]PopulatedForm20!H38</f>
        <v>0</v>
      </c>
      <c r="I41" s="11">
        <f>[2]PopulatedForm20!I38</f>
        <v>0</v>
      </c>
      <c r="J41" s="11">
        <f>[2]PopulatedForm20!J38</f>
        <v>0</v>
      </c>
      <c r="K41" s="11">
        <f>[2]PopulatedForm20!K38</f>
        <v>0</v>
      </c>
      <c r="L41" s="11">
        <f>[2]PopulatedForm20!L38</f>
        <v>0</v>
      </c>
      <c r="M41" s="11">
        <f>[2]PopulatedForm20!M38</f>
        <v>0</v>
      </c>
      <c r="N41" s="11">
        <f>[2]PopulatedForm20!N38</f>
        <v>0</v>
      </c>
      <c r="O41" s="11">
        <f>[2]PopulatedForm20!O38</f>
        <v>0</v>
      </c>
      <c r="P41" s="11">
        <f>[2]PopulatedForm20!P38</f>
        <v>0</v>
      </c>
      <c r="Q41" s="11">
        <f>[2]PopulatedForm20!Q38</f>
        <v>0</v>
      </c>
      <c r="R41" s="11">
        <f>[2]PopulatedForm20!R38</f>
        <v>0</v>
      </c>
      <c r="S41" s="11">
        <f>[2]PopulatedForm20!S38</f>
        <v>0</v>
      </c>
      <c r="T41" s="11">
        <f>[2]PopulatedForm20!T38</f>
        <v>0</v>
      </c>
      <c r="U41" s="11">
        <f>[2]PopulatedForm20!U38</f>
        <v>0</v>
      </c>
      <c r="V41" s="11">
        <f>[2]PopulatedForm20!V38</f>
        <v>0</v>
      </c>
      <c r="W41" s="11">
        <f>[2]PopulatedForm20!W38</f>
        <v>0</v>
      </c>
      <c r="X41" s="11">
        <f>[2]PopulatedForm20!X38</f>
        <v>0</v>
      </c>
      <c r="Y41" s="11">
        <f>[2]PopulatedForm20!Y38</f>
        <v>0</v>
      </c>
      <c r="Z41" s="12">
        <f t="shared" si="0"/>
        <v>0</v>
      </c>
      <c r="AA41" s="13">
        <v>0</v>
      </c>
      <c r="AB41" s="11">
        <f>[2]PopulatedForm20!Z38</f>
        <v>0</v>
      </c>
      <c r="AC41" s="13">
        <f t="shared" si="1"/>
        <v>0</v>
      </c>
      <c r="AD41" s="13">
        <v>0</v>
      </c>
    </row>
    <row r="42" spans="1:30" ht="15.75" hidden="1">
      <c r="A42" s="10">
        <f>[2]PopulatedForm20!A39</f>
        <v>0</v>
      </c>
      <c r="B42" s="11">
        <f>[2]PopulatedForm20!B39</f>
        <v>0</v>
      </c>
      <c r="C42" s="11">
        <f>[2]PopulatedForm20!C39</f>
        <v>0</v>
      </c>
      <c r="D42" s="11">
        <f>[2]PopulatedForm20!D39</f>
        <v>0</v>
      </c>
      <c r="E42" s="11">
        <f>[2]PopulatedForm20!E39</f>
        <v>0</v>
      </c>
      <c r="F42" s="11">
        <f>[2]PopulatedForm20!F39</f>
        <v>0</v>
      </c>
      <c r="G42" s="11">
        <f>[2]PopulatedForm20!G39</f>
        <v>0</v>
      </c>
      <c r="H42" s="11">
        <f>[2]PopulatedForm20!H39</f>
        <v>0</v>
      </c>
      <c r="I42" s="11">
        <f>[2]PopulatedForm20!I39</f>
        <v>0</v>
      </c>
      <c r="J42" s="11">
        <f>[2]PopulatedForm20!J39</f>
        <v>0</v>
      </c>
      <c r="K42" s="11">
        <f>[2]PopulatedForm20!K39</f>
        <v>0</v>
      </c>
      <c r="L42" s="11">
        <f>[2]PopulatedForm20!L39</f>
        <v>0</v>
      </c>
      <c r="M42" s="11">
        <f>[2]PopulatedForm20!M39</f>
        <v>0</v>
      </c>
      <c r="N42" s="11">
        <f>[2]PopulatedForm20!N39</f>
        <v>0</v>
      </c>
      <c r="O42" s="11">
        <f>[2]PopulatedForm20!O39</f>
        <v>0</v>
      </c>
      <c r="P42" s="11">
        <f>[2]PopulatedForm20!P39</f>
        <v>0</v>
      </c>
      <c r="Q42" s="11">
        <f>[2]PopulatedForm20!Q39</f>
        <v>0</v>
      </c>
      <c r="R42" s="11">
        <f>[2]PopulatedForm20!R39</f>
        <v>0</v>
      </c>
      <c r="S42" s="11">
        <f>[2]PopulatedForm20!S39</f>
        <v>0</v>
      </c>
      <c r="T42" s="11">
        <f>[2]PopulatedForm20!T39</f>
        <v>0</v>
      </c>
      <c r="U42" s="11">
        <f>[2]PopulatedForm20!U39</f>
        <v>0</v>
      </c>
      <c r="V42" s="11">
        <f>[2]PopulatedForm20!V39</f>
        <v>0</v>
      </c>
      <c r="W42" s="11">
        <f>[2]PopulatedForm20!W39</f>
        <v>0</v>
      </c>
      <c r="X42" s="11">
        <f>[2]PopulatedForm20!X39</f>
        <v>0</v>
      </c>
      <c r="Y42" s="11">
        <f>[2]PopulatedForm20!Y39</f>
        <v>0</v>
      </c>
      <c r="Z42" s="12">
        <f t="shared" si="0"/>
        <v>0</v>
      </c>
      <c r="AA42" s="13">
        <v>0</v>
      </c>
      <c r="AB42" s="11">
        <f>[2]PopulatedForm20!Z39</f>
        <v>0</v>
      </c>
      <c r="AC42" s="13">
        <f t="shared" si="1"/>
        <v>0</v>
      </c>
      <c r="AD42" s="13">
        <v>0</v>
      </c>
    </row>
    <row r="43" spans="1:30" ht="15.75" hidden="1">
      <c r="A43" s="10">
        <f>[2]PopulatedForm20!A40</f>
        <v>0</v>
      </c>
      <c r="B43" s="11">
        <f>[2]PopulatedForm20!B40</f>
        <v>0</v>
      </c>
      <c r="C43" s="11">
        <f>[2]PopulatedForm20!C40</f>
        <v>0</v>
      </c>
      <c r="D43" s="11">
        <f>[2]PopulatedForm20!D40</f>
        <v>0</v>
      </c>
      <c r="E43" s="11">
        <f>[2]PopulatedForm20!E40</f>
        <v>0</v>
      </c>
      <c r="F43" s="11">
        <f>[2]PopulatedForm20!F40</f>
        <v>0</v>
      </c>
      <c r="G43" s="11">
        <f>[2]PopulatedForm20!G40</f>
        <v>0</v>
      </c>
      <c r="H43" s="11">
        <f>[2]PopulatedForm20!H40</f>
        <v>0</v>
      </c>
      <c r="I43" s="11">
        <f>[2]PopulatedForm20!I40</f>
        <v>0</v>
      </c>
      <c r="J43" s="11">
        <f>[2]PopulatedForm20!J40</f>
        <v>0</v>
      </c>
      <c r="K43" s="11">
        <f>[2]PopulatedForm20!K40</f>
        <v>0</v>
      </c>
      <c r="L43" s="11">
        <f>[2]PopulatedForm20!L40</f>
        <v>0</v>
      </c>
      <c r="M43" s="11">
        <f>[2]PopulatedForm20!M40</f>
        <v>0</v>
      </c>
      <c r="N43" s="11">
        <f>[2]PopulatedForm20!N40</f>
        <v>0</v>
      </c>
      <c r="O43" s="11">
        <f>[2]PopulatedForm20!O40</f>
        <v>0</v>
      </c>
      <c r="P43" s="11">
        <f>[2]PopulatedForm20!P40</f>
        <v>0</v>
      </c>
      <c r="Q43" s="11">
        <f>[2]PopulatedForm20!Q40</f>
        <v>0</v>
      </c>
      <c r="R43" s="11">
        <f>[2]PopulatedForm20!R40</f>
        <v>0</v>
      </c>
      <c r="S43" s="11">
        <f>[2]PopulatedForm20!S40</f>
        <v>0</v>
      </c>
      <c r="T43" s="11">
        <f>[2]PopulatedForm20!T40</f>
        <v>0</v>
      </c>
      <c r="U43" s="11">
        <f>[2]PopulatedForm20!U40</f>
        <v>0</v>
      </c>
      <c r="V43" s="11">
        <f>[2]PopulatedForm20!V40</f>
        <v>0</v>
      </c>
      <c r="W43" s="11">
        <f>[2]PopulatedForm20!W40</f>
        <v>0</v>
      </c>
      <c r="X43" s="11">
        <f>[2]PopulatedForm20!X40</f>
        <v>0</v>
      </c>
      <c r="Y43" s="11">
        <f>[2]PopulatedForm20!Y40</f>
        <v>0</v>
      </c>
      <c r="Z43" s="12">
        <f t="shared" si="0"/>
        <v>0</v>
      </c>
      <c r="AA43" s="13">
        <v>0</v>
      </c>
      <c r="AB43" s="11">
        <f>[2]PopulatedForm20!Z40</f>
        <v>0</v>
      </c>
      <c r="AC43" s="13">
        <f t="shared" si="1"/>
        <v>0</v>
      </c>
      <c r="AD43" s="13">
        <v>0</v>
      </c>
    </row>
    <row r="44" spans="1:30" ht="15.75" hidden="1">
      <c r="A44" s="10">
        <f>[2]PopulatedForm20!A41</f>
        <v>0</v>
      </c>
      <c r="B44" s="11">
        <f>[2]PopulatedForm20!B41</f>
        <v>0</v>
      </c>
      <c r="C44" s="11">
        <f>[2]PopulatedForm20!C41</f>
        <v>0</v>
      </c>
      <c r="D44" s="11">
        <f>[2]PopulatedForm20!D41</f>
        <v>0</v>
      </c>
      <c r="E44" s="11">
        <f>[2]PopulatedForm20!E41</f>
        <v>0</v>
      </c>
      <c r="F44" s="11">
        <f>[2]PopulatedForm20!F41</f>
        <v>0</v>
      </c>
      <c r="G44" s="11">
        <f>[2]PopulatedForm20!G41</f>
        <v>0</v>
      </c>
      <c r="H44" s="11">
        <f>[2]PopulatedForm20!H41</f>
        <v>0</v>
      </c>
      <c r="I44" s="11">
        <f>[2]PopulatedForm20!I41</f>
        <v>0</v>
      </c>
      <c r="J44" s="11">
        <f>[2]PopulatedForm20!J41</f>
        <v>0</v>
      </c>
      <c r="K44" s="11">
        <f>[2]PopulatedForm20!K41</f>
        <v>0</v>
      </c>
      <c r="L44" s="11">
        <f>[2]PopulatedForm20!L41</f>
        <v>0</v>
      </c>
      <c r="M44" s="11">
        <f>[2]PopulatedForm20!M41</f>
        <v>0</v>
      </c>
      <c r="N44" s="11">
        <f>[2]PopulatedForm20!N41</f>
        <v>0</v>
      </c>
      <c r="O44" s="11">
        <f>[2]PopulatedForm20!O41</f>
        <v>0</v>
      </c>
      <c r="P44" s="11">
        <f>[2]PopulatedForm20!P41</f>
        <v>0</v>
      </c>
      <c r="Q44" s="11">
        <f>[2]PopulatedForm20!Q41</f>
        <v>0</v>
      </c>
      <c r="R44" s="11">
        <f>[2]PopulatedForm20!R41</f>
        <v>0</v>
      </c>
      <c r="S44" s="11">
        <f>[2]PopulatedForm20!S41</f>
        <v>0</v>
      </c>
      <c r="T44" s="11">
        <f>[2]PopulatedForm20!T41</f>
        <v>0</v>
      </c>
      <c r="U44" s="11">
        <f>[2]PopulatedForm20!U41</f>
        <v>0</v>
      </c>
      <c r="V44" s="11">
        <f>[2]PopulatedForm20!V41</f>
        <v>0</v>
      </c>
      <c r="W44" s="11">
        <f>[2]PopulatedForm20!W41</f>
        <v>0</v>
      </c>
      <c r="X44" s="11">
        <f>[2]PopulatedForm20!X41</f>
        <v>0</v>
      </c>
      <c r="Y44" s="11">
        <f>[2]PopulatedForm20!Y41</f>
        <v>0</v>
      </c>
      <c r="Z44" s="12">
        <f t="shared" si="0"/>
        <v>0</v>
      </c>
      <c r="AA44" s="13">
        <v>0</v>
      </c>
      <c r="AB44" s="11">
        <f>[2]PopulatedForm20!Z41</f>
        <v>0</v>
      </c>
      <c r="AC44" s="13">
        <f t="shared" si="1"/>
        <v>0</v>
      </c>
      <c r="AD44" s="13">
        <v>0</v>
      </c>
    </row>
    <row r="45" spans="1:30" ht="15.75" hidden="1">
      <c r="A45" s="10">
        <f>[2]PopulatedForm20!A42</f>
        <v>0</v>
      </c>
      <c r="B45" s="11">
        <f>[2]PopulatedForm20!B42</f>
        <v>0</v>
      </c>
      <c r="C45" s="11">
        <f>[2]PopulatedForm20!C42</f>
        <v>0</v>
      </c>
      <c r="D45" s="11">
        <f>[2]PopulatedForm20!D42</f>
        <v>0</v>
      </c>
      <c r="E45" s="11">
        <f>[2]PopulatedForm20!E42</f>
        <v>0</v>
      </c>
      <c r="F45" s="11">
        <f>[2]PopulatedForm20!F42</f>
        <v>0</v>
      </c>
      <c r="G45" s="11">
        <f>[2]PopulatedForm20!G42</f>
        <v>0</v>
      </c>
      <c r="H45" s="11">
        <f>[2]PopulatedForm20!H42</f>
        <v>0</v>
      </c>
      <c r="I45" s="11">
        <f>[2]PopulatedForm20!I42</f>
        <v>0</v>
      </c>
      <c r="J45" s="11">
        <f>[2]PopulatedForm20!J42</f>
        <v>0</v>
      </c>
      <c r="K45" s="11">
        <f>[2]PopulatedForm20!K42</f>
        <v>0</v>
      </c>
      <c r="L45" s="11">
        <f>[2]PopulatedForm20!L42</f>
        <v>0</v>
      </c>
      <c r="M45" s="11">
        <f>[2]PopulatedForm20!M42</f>
        <v>0</v>
      </c>
      <c r="N45" s="11">
        <f>[2]PopulatedForm20!N42</f>
        <v>0</v>
      </c>
      <c r="O45" s="11">
        <f>[2]PopulatedForm20!O42</f>
        <v>0</v>
      </c>
      <c r="P45" s="11">
        <f>[2]PopulatedForm20!P42</f>
        <v>0</v>
      </c>
      <c r="Q45" s="11">
        <f>[2]PopulatedForm20!Q42</f>
        <v>0</v>
      </c>
      <c r="R45" s="11">
        <f>[2]PopulatedForm20!R42</f>
        <v>0</v>
      </c>
      <c r="S45" s="11">
        <f>[2]PopulatedForm20!S42</f>
        <v>0</v>
      </c>
      <c r="T45" s="11">
        <f>[2]PopulatedForm20!T42</f>
        <v>0</v>
      </c>
      <c r="U45" s="11">
        <f>[2]PopulatedForm20!U42</f>
        <v>0</v>
      </c>
      <c r="V45" s="11">
        <f>[2]PopulatedForm20!V42</f>
        <v>0</v>
      </c>
      <c r="W45" s="11">
        <f>[2]PopulatedForm20!W42</f>
        <v>0</v>
      </c>
      <c r="X45" s="11">
        <f>[2]PopulatedForm20!X42</f>
        <v>0</v>
      </c>
      <c r="Y45" s="11">
        <f>[2]PopulatedForm20!Y42</f>
        <v>0</v>
      </c>
      <c r="Z45" s="12">
        <f t="shared" si="0"/>
        <v>0</v>
      </c>
      <c r="AA45" s="13">
        <v>0</v>
      </c>
      <c r="AB45" s="11">
        <f>[2]PopulatedForm20!Z42</f>
        <v>0</v>
      </c>
      <c r="AC45" s="13">
        <f t="shared" si="1"/>
        <v>0</v>
      </c>
      <c r="AD45" s="13">
        <v>0</v>
      </c>
    </row>
    <row r="46" spans="1:30" ht="15.75" hidden="1">
      <c r="A46" s="10">
        <f>[2]PopulatedForm20!A43</f>
        <v>0</v>
      </c>
      <c r="B46" s="11">
        <f>[2]PopulatedForm20!B43</f>
        <v>0</v>
      </c>
      <c r="C46" s="11">
        <f>[2]PopulatedForm20!C43</f>
        <v>0</v>
      </c>
      <c r="D46" s="11">
        <f>[2]PopulatedForm20!D43</f>
        <v>0</v>
      </c>
      <c r="E46" s="11">
        <f>[2]PopulatedForm20!E43</f>
        <v>0</v>
      </c>
      <c r="F46" s="11">
        <f>[2]PopulatedForm20!F43</f>
        <v>0</v>
      </c>
      <c r="G46" s="11">
        <f>[2]PopulatedForm20!G43</f>
        <v>0</v>
      </c>
      <c r="H46" s="11">
        <f>[2]PopulatedForm20!H43</f>
        <v>0</v>
      </c>
      <c r="I46" s="11">
        <f>[2]PopulatedForm20!I43</f>
        <v>0</v>
      </c>
      <c r="J46" s="11">
        <f>[2]PopulatedForm20!J43</f>
        <v>0</v>
      </c>
      <c r="K46" s="11">
        <f>[2]PopulatedForm20!K43</f>
        <v>0</v>
      </c>
      <c r="L46" s="11">
        <f>[2]PopulatedForm20!L43</f>
        <v>0</v>
      </c>
      <c r="M46" s="11">
        <f>[2]PopulatedForm20!M43</f>
        <v>0</v>
      </c>
      <c r="N46" s="11">
        <f>[2]PopulatedForm20!N43</f>
        <v>0</v>
      </c>
      <c r="O46" s="11">
        <f>[2]PopulatedForm20!O43</f>
        <v>0</v>
      </c>
      <c r="P46" s="11">
        <f>[2]PopulatedForm20!P43</f>
        <v>0</v>
      </c>
      <c r="Q46" s="11">
        <f>[2]PopulatedForm20!Q43</f>
        <v>0</v>
      </c>
      <c r="R46" s="11">
        <f>[2]PopulatedForm20!R43</f>
        <v>0</v>
      </c>
      <c r="S46" s="11">
        <f>[2]PopulatedForm20!S43</f>
        <v>0</v>
      </c>
      <c r="T46" s="11">
        <f>[2]PopulatedForm20!T43</f>
        <v>0</v>
      </c>
      <c r="U46" s="11">
        <f>[2]PopulatedForm20!U43</f>
        <v>0</v>
      </c>
      <c r="V46" s="11">
        <f>[2]PopulatedForm20!V43</f>
        <v>0</v>
      </c>
      <c r="W46" s="11">
        <f>[2]PopulatedForm20!W43</f>
        <v>0</v>
      </c>
      <c r="X46" s="11">
        <f>[2]PopulatedForm20!X43</f>
        <v>0</v>
      </c>
      <c r="Y46" s="11">
        <f>[2]PopulatedForm20!Y43</f>
        <v>0</v>
      </c>
      <c r="Z46" s="12">
        <f t="shared" si="0"/>
        <v>0</v>
      </c>
      <c r="AA46" s="13">
        <v>0</v>
      </c>
      <c r="AB46" s="11">
        <f>[2]PopulatedForm20!Z43</f>
        <v>0</v>
      </c>
      <c r="AC46" s="13">
        <f t="shared" si="1"/>
        <v>0</v>
      </c>
      <c r="AD46" s="13">
        <v>0</v>
      </c>
    </row>
    <row r="47" spans="1:30" ht="15.75">
      <c r="A47" s="10">
        <f>[2]PopulatedForm20!A44</f>
        <v>29</v>
      </c>
      <c r="B47" s="11">
        <f>[2]PopulatedForm20!B44</f>
        <v>0</v>
      </c>
      <c r="C47" s="11">
        <f>[2]PopulatedForm20!C44</f>
        <v>2</v>
      </c>
      <c r="D47" s="11">
        <f>[2]PopulatedForm20!D44</f>
        <v>321</v>
      </c>
      <c r="E47" s="11">
        <f>[2]PopulatedForm20!E44</f>
        <v>99</v>
      </c>
      <c r="F47" s="11">
        <f>[2]PopulatedForm20!F44</f>
        <v>0</v>
      </c>
      <c r="G47" s="11">
        <f>[2]PopulatedForm20!G44</f>
        <v>0</v>
      </c>
      <c r="H47" s="11">
        <f>[2]PopulatedForm20!H44</f>
        <v>0</v>
      </c>
      <c r="I47" s="11">
        <f>[2]PopulatedForm20!I44</f>
        <v>0</v>
      </c>
      <c r="J47" s="11">
        <f>[2]PopulatedForm20!J44</f>
        <v>5</v>
      </c>
      <c r="K47" s="11">
        <f>[2]PopulatedForm20!K44</f>
        <v>0</v>
      </c>
      <c r="L47" s="11">
        <f>[2]PopulatedForm20!L44</f>
        <v>0</v>
      </c>
      <c r="M47" s="11">
        <f>[2]PopulatedForm20!M44</f>
        <v>0</v>
      </c>
      <c r="N47" s="11">
        <f>[2]PopulatedForm20!N44</f>
        <v>0</v>
      </c>
      <c r="O47" s="11">
        <f>[2]PopulatedForm20!O44</f>
        <v>0</v>
      </c>
      <c r="P47" s="11">
        <f>[2]PopulatedForm20!P44</f>
        <v>0</v>
      </c>
      <c r="Q47" s="11">
        <f>[2]PopulatedForm20!Q44</f>
        <v>0</v>
      </c>
      <c r="R47" s="11">
        <f>[2]PopulatedForm20!R44</f>
        <v>0</v>
      </c>
      <c r="S47" s="11">
        <f>[2]PopulatedForm20!S44</f>
        <v>0</v>
      </c>
      <c r="T47" s="11">
        <f>[2]PopulatedForm20!T44</f>
        <v>3</v>
      </c>
      <c r="U47" s="11">
        <f>[2]PopulatedForm20!U44</f>
        <v>0</v>
      </c>
      <c r="V47" s="11">
        <f>[2]PopulatedForm20!V44</f>
        <v>0</v>
      </c>
      <c r="W47" s="11">
        <f>[2]PopulatedForm20!W44</f>
        <v>0</v>
      </c>
      <c r="X47" s="11">
        <f>[2]PopulatedForm20!X44</f>
        <v>0</v>
      </c>
      <c r="Y47" s="11">
        <f>[2]PopulatedForm20!Y44</f>
        <v>1</v>
      </c>
      <c r="Z47" s="12">
        <f t="shared" si="0"/>
        <v>431</v>
      </c>
      <c r="AA47" s="13">
        <v>0</v>
      </c>
      <c r="AB47" s="11">
        <f>[2]PopulatedForm20!Z44</f>
        <v>3</v>
      </c>
      <c r="AC47" s="13">
        <f t="shared" si="1"/>
        <v>434</v>
      </c>
      <c r="AD47" s="13">
        <v>0</v>
      </c>
    </row>
    <row r="48" spans="1:30" ht="15.75">
      <c r="A48" s="10">
        <f>[2]PopulatedForm20!A45</f>
        <v>30</v>
      </c>
      <c r="B48" s="11">
        <f>[2]PopulatedForm20!B45</f>
        <v>1</v>
      </c>
      <c r="C48" s="11">
        <f>[2]PopulatedForm20!C45</f>
        <v>0</v>
      </c>
      <c r="D48" s="11">
        <f>[2]PopulatedForm20!D45</f>
        <v>362</v>
      </c>
      <c r="E48" s="11">
        <f>[2]PopulatedForm20!E45</f>
        <v>185</v>
      </c>
      <c r="F48" s="11">
        <f>[2]PopulatedForm20!F45</f>
        <v>0</v>
      </c>
      <c r="G48" s="11">
        <f>[2]PopulatedForm20!G45</f>
        <v>1</v>
      </c>
      <c r="H48" s="11">
        <f>[2]PopulatedForm20!H45</f>
        <v>0</v>
      </c>
      <c r="I48" s="11">
        <f>[2]PopulatedForm20!I45</f>
        <v>0</v>
      </c>
      <c r="J48" s="11">
        <f>[2]PopulatedForm20!J45</f>
        <v>2</v>
      </c>
      <c r="K48" s="11">
        <f>[2]PopulatedForm20!K45</f>
        <v>0</v>
      </c>
      <c r="L48" s="11">
        <f>[2]PopulatedForm20!L45</f>
        <v>2</v>
      </c>
      <c r="M48" s="11">
        <f>[2]PopulatedForm20!M45</f>
        <v>0</v>
      </c>
      <c r="N48" s="11">
        <f>[2]PopulatedForm20!N45</f>
        <v>1</v>
      </c>
      <c r="O48" s="11">
        <f>[2]PopulatedForm20!O45</f>
        <v>0</v>
      </c>
      <c r="P48" s="11">
        <f>[2]PopulatedForm20!P45</f>
        <v>0</v>
      </c>
      <c r="Q48" s="11">
        <f>[2]PopulatedForm20!Q45</f>
        <v>0</v>
      </c>
      <c r="R48" s="11">
        <f>[2]PopulatedForm20!R45</f>
        <v>0</v>
      </c>
      <c r="S48" s="11">
        <f>[2]PopulatedForm20!S45</f>
        <v>0</v>
      </c>
      <c r="T48" s="11">
        <f>[2]PopulatedForm20!T45</f>
        <v>0</v>
      </c>
      <c r="U48" s="11">
        <f>[2]PopulatedForm20!U45</f>
        <v>0</v>
      </c>
      <c r="V48" s="11">
        <f>[2]PopulatedForm20!V45</f>
        <v>1</v>
      </c>
      <c r="W48" s="11">
        <f>[2]PopulatedForm20!W45</f>
        <v>0</v>
      </c>
      <c r="X48" s="11">
        <f>[2]PopulatedForm20!X45</f>
        <v>0</v>
      </c>
      <c r="Y48" s="11">
        <f>[2]PopulatedForm20!Y45</f>
        <v>1</v>
      </c>
      <c r="Z48" s="12">
        <f t="shared" si="0"/>
        <v>556</v>
      </c>
      <c r="AA48" s="13">
        <v>0</v>
      </c>
      <c r="AB48" s="11">
        <f>[2]PopulatedForm20!Z45</f>
        <v>0</v>
      </c>
      <c r="AC48" s="13">
        <f t="shared" si="1"/>
        <v>556</v>
      </c>
      <c r="AD48" s="13">
        <v>0</v>
      </c>
    </row>
    <row r="49" spans="1:30" ht="15.75">
      <c r="A49" s="10">
        <f>[2]PopulatedForm20!A46</f>
        <v>31</v>
      </c>
      <c r="B49" s="11">
        <f>[2]PopulatedForm20!B46</f>
        <v>1</v>
      </c>
      <c r="C49" s="11">
        <f>[2]PopulatedForm20!C46</f>
        <v>2</v>
      </c>
      <c r="D49" s="11">
        <f>[2]PopulatedForm20!D46</f>
        <v>519</v>
      </c>
      <c r="E49" s="11">
        <f>[2]PopulatedForm20!E46</f>
        <v>433</v>
      </c>
      <c r="F49" s="11">
        <f>[2]PopulatedForm20!F46</f>
        <v>5</v>
      </c>
      <c r="G49" s="11">
        <f>[2]PopulatedForm20!G46</f>
        <v>0</v>
      </c>
      <c r="H49" s="11">
        <f>[2]PopulatedForm20!H46</f>
        <v>1</v>
      </c>
      <c r="I49" s="11">
        <f>[2]PopulatedForm20!I46</f>
        <v>0</v>
      </c>
      <c r="J49" s="11">
        <f>[2]PopulatedForm20!J46</f>
        <v>6</v>
      </c>
      <c r="K49" s="11">
        <f>[2]PopulatedForm20!K46</f>
        <v>0</v>
      </c>
      <c r="L49" s="11">
        <f>[2]PopulatedForm20!L46</f>
        <v>0</v>
      </c>
      <c r="M49" s="11">
        <f>[2]PopulatedForm20!M46</f>
        <v>0</v>
      </c>
      <c r="N49" s="11">
        <f>[2]PopulatedForm20!N46</f>
        <v>1</v>
      </c>
      <c r="O49" s="11">
        <f>[2]PopulatedForm20!O46</f>
        <v>0</v>
      </c>
      <c r="P49" s="11">
        <f>[2]PopulatedForm20!P46</f>
        <v>1</v>
      </c>
      <c r="Q49" s="11">
        <f>[2]PopulatedForm20!Q46</f>
        <v>0</v>
      </c>
      <c r="R49" s="11">
        <f>[2]PopulatedForm20!R46</f>
        <v>1</v>
      </c>
      <c r="S49" s="11">
        <f>[2]PopulatedForm20!S46</f>
        <v>1</v>
      </c>
      <c r="T49" s="11">
        <f>[2]PopulatedForm20!T46</f>
        <v>0</v>
      </c>
      <c r="U49" s="11">
        <f>[2]PopulatedForm20!U46</f>
        <v>3</v>
      </c>
      <c r="V49" s="11">
        <f>[2]PopulatedForm20!V46</f>
        <v>0</v>
      </c>
      <c r="W49" s="11">
        <f>[2]PopulatedForm20!W46</f>
        <v>0</v>
      </c>
      <c r="X49" s="11">
        <f>[2]PopulatedForm20!X46</f>
        <v>0</v>
      </c>
      <c r="Y49" s="11">
        <f>[2]PopulatedForm20!Y46</f>
        <v>2</v>
      </c>
      <c r="Z49" s="12">
        <f t="shared" si="0"/>
        <v>976</v>
      </c>
      <c r="AA49" s="13">
        <v>0</v>
      </c>
      <c r="AB49" s="11">
        <f>[2]PopulatedForm20!Z46</f>
        <v>1</v>
      </c>
      <c r="AC49" s="13">
        <f t="shared" si="1"/>
        <v>977</v>
      </c>
      <c r="AD49" s="13">
        <v>0</v>
      </c>
    </row>
    <row r="50" spans="1:30" ht="15.75">
      <c r="A50" s="10">
        <f>[2]PopulatedForm20!A47</f>
        <v>32</v>
      </c>
      <c r="B50" s="11">
        <f>[2]PopulatedForm20!B47</f>
        <v>9</v>
      </c>
      <c r="C50" s="11">
        <f>[2]PopulatedForm20!C47</f>
        <v>3</v>
      </c>
      <c r="D50" s="11">
        <f>[2]PopulatedForm20!D47</f>
        <v>462</v>
      </c>
      <c r="E50" s="11">
        <f>[2]PopulatedForm20!E47</f>
        <v>289</v>
      </c>
      <c r="F50" s="11">
        <f>[2]PopulatedForm20!F47</f>
        <v>1</v>
      </c>
      <c r="G50" s="11">
        <f>[2]PopulatedForm20!G47</f>
        <v>1</v>
      </c>
      <c r="H50" s="11">
        <f>[2]PopulatedForm20!H47</f>
        <v>0</v>
      </c>
      <c r="I50" s="11">
        <f>[2]PopulatedForm20!I47</f>
        <v>0</v>
      </c>
      <c r="J50" s="11">
        <f>[2]PopulatedForm20!J47</f>
        <v>0</v>
      </c>
      <c r="K50" s="11">
        <f>[2]PopulatedForm20!K47</f>
        <v>0</v>
      </c>
      <c r="L50" s="11">
        <f>[2]PopulatedForm20!L47</f>
        <v>0</v>
      </c>
      <c r="M50" s="11">
        <f>[2]PopulatedForm20!M47</f>
        <v>0</v>
      </c>
      <c r="N50" s="11">
        <f>[2]PopulatedForm20!N47</f>
        <v>1</v>
      </c>
      <c r="O50" s="11">
        <f>[2]PopulatedForm20!O47</f>
        <v>1</v>
      </c>
      <c r="P50" s="11">
        <f>[2]PopulatedForm20!P47</f>
        <v>0</v>
      </c>
      <c r="Q50" s="11">
        <f>[2]PopulatedForm20!Q47</f>
        <v>2</v>
      </c>
      <c r="R50" s="11">
        <f>[2]PopulatedForm20!R47</f>
        <v>0</v>
      </c>
      <c r="S50" s="11">
        <f>[2]PopulatedForm20!S47</f>
        <v>0</v>
      </c>
      <c r="T50" s="11">
        <f>[2]PopulatedForm20!T47</f>
        <v>0</v>
      </c>
      <c r="U50" s="11">
        <f>[2]PopulatedForm20!U47</f>
        <v>0</v>
      </c>
      <c r="V50" s="11">
        <f>[2]PopulatedForm20!V47</f>
        <v>0</v>
      </c>
      <c r="W50" s="11">
        <f>[2]PopulatedForm20!W47</f>
        <v>0</v>
      </c>
      <c r="X50" s="11">
        <f>[2]PopulatedForm20!X47</f>
        <v>0</v>
      </c>
      <c r="Y50" s="11">
        <f>[2]PopulatedForm20!Y47</f>
        <v>0</v>
      </c>
      <c r="Z50" s="12">
        <f t="shared" si="0"/>
        <v>769</v>
      </c>
      <c r="AA50" s="13">
        <v>0</v>
      </c>
      <c r="AB50" s="11">
        <f>[2]PopulatedForm20!Z47</f>
        <v>2</v>
      </c>
      <c r="AC50" s="13">
        <f t="shared" si="1"/>
        <v>771</v>
      </c>
      <c r="AD50" s="13">
        <v>0</v>
      </c>
    </row>
    <row r="51" spans="1:30" ht="15.75">
      <c r="A51" s="10">
        <f>[2]PopulatedForm20!A48</f>
        <v>33</v>
      </c>
      <c r="B51" s="11">
        <f>[2]PopulatedForm20!B48</f>
        <v>3</v>
      </c>
      <c r="C51" s="11">
        <f>[2]PopulatedForm20!C48</f>
        <v>0</v>
      </c>
      <c r="D51" s="11">
        <f>[2]PopulatedForm20!D48</f>
        <v>262</v>
      </c>
      <c r="E51" s="11">
        <f>[2]PopulatedForm20!E48</f>
        <v>212</v>
      </c>
      <c r="F51" s="11">
        <f>[2]PopulatedForm20!F48</f>
        <v>0</v>
      </c>
      <c r="G51" s="11">
        <f>[2]PopulatedForm20!G48</f>
        <v>0</v>
      </c>
      <c r="H51" s="11">
        <f>[2]PopulatedForm20!H48</f>
        <v>0</v>
      </c>
      <c r="I51" s="11">
        <f>[2]PopulatedForm20!I48</f>
        <v>0</v>
      </c>
      <c r="J51" s="11">
        <f>[2]PopulatedForm20!J48</f>
        <v>1</v>
      </c>
      <c r="K51" s="11">
        <f>[2]PopulatedForm20!K48</f>
        <v>0</v>
      </c>
      <c r="L51" s="11">
        <f>[2]PopulatedForm20!L48</f>
        <v>6</v>
      </c>
      <c r="M51" s="11">
        <f>[2]PopulatedForm20!M48</f>
        <v>1</v>
      </c>
      <c r="N51" s="11">
        <f>[2]PopulatedForm20!N48</f>
        <v>1</v>
      </c>
      <c r="O51" s="11">
        <f>[2]PopulatedForm20!O48</f>
        <v>0</v>
      </c>
      <c r="P51" s="11">
        <f>[2]PopulatedForm20!P48</f>
        <v>0</v>
      </c>
      <c r="Q51" s="11">
        <f>[2]PopulatedForm20!Q48</f>
        <v>3</v>
      </c>
      <c r="R51" s="11">
        <f>[2]PopulatedForm20!R48</f>
        <v>0</v>
      </c>
      <c r="S51" s="11">
        <f>[2]PopulatedForm20!S48</f>
        <v>0</v>
      </c>
      <c r="T51" s="11">
        <f>[2]PopulatedForm20!T48</f>
        <v>0</v>
      </c>
      <c r="U51" s="11">
        <f>[2]PopulatedForm20!U48</f>
        <v>1</v>
      </c>
      <c r="V51" s="11">
        <f>[2]PopulatedForm20!V48</f>
        <v>0</v>
      </c>
      <c r="W51" s="11">
        <f>[2]PopulatedForm20!W48</f>
        <v>0</v>
      </c>
      <c r="X51" s="11">
        <f>[2]PopulatedForm20!X48</f>
        <v>0</v>
      </c>
      <c r="Y51" s="11">
        <f>[2]PopulatedForm20!Y48</f>
        <v>1</v>
      </c>
      <c r="Z51" s="12">
        <f t="shared" si="0"/>
        <v>491</v>
      </c>
      <c r="AA51" s="13">
        <v>0</v>
      </c>
      <c r="AB51" s="11">
        <f>[2]PopulatedForm20!Z48</f>
        <v>1</v>
      </c>
      <c r="AC51" s="13">
        <f t="shared" si="1"/>
        <v>492</v>
      </c>
      <c r="AD51" s="13">
        <v>0</v>
      </c>
    </row>
    <row r="52" spans="1:30" ht="15.75">
      <c r="A52" s="10">
        <f>[2]PopulatedForm20!A49</f>
        <v>34</v>
      </c>
      <c r="B52" s="11">
        <f>[2]PopulatedForm20!B49</f>
        <v>4</v>
      </c>
      <c r="C52" s="11">
        <f>[2]PopulatedForm20!C49</f>
        <v>2</v>
      </c>
      <c r="D52" s="11">
        <f>[2]PopulatedForm20!D49</f>
        <v>262</v>
      </c>
      <c r="E52" s="11">
        <f>[2]PopulatedForm20!E49</f>
        <v>342</v>
      </c>
      <c r="F52" s="11">
        <f>[2]PopulatedForm20!F49</f>
        <v>9</v>
      </c>
      <c r="G52" s="11">
        <f>[2]PopulatedForm20!G49</f>
        <v>1</v>
      </c>
      <c r="H52" s="11">
        <f>[2]PopulatedForm20!H49</f>
        <v>1</v>
      </c>
      <c r="I52" s="11">
        <f>[2]PopulatedForm20!I49</f>
        <v>2</v>
      </c>
      <c r="J52" s="11">
        <f>[2]PopulatedForm20!J49</f>
        <v>2</v>
      </c>
      <c r="K52" s="11">
        <f>[2]PopulatedForm20!K49</f>
        <v>0</v>
      </c>
      <c r="L52" s="11">
        <f>[2]PopulatedForm20!L49</f>
        <v>1</v>
      </c>
      <c r="M52" s="11">
        <f>[2]PopulatedForm20!M49</f>
        <v>0</v>
      </c>
      <c r="N52" s="11">
        <f>[2]PopulatedForm20!N49</f>
        <v>3</v>
      </c>
      <c r="O52" s="11">
        <f>[2]PopulatedForm20!O49</f>
        <v>1</v>
      </c>
      <c r="P52" s="11">
        <f>[2]PopulatedForm20!P49</f>
        <v>1</v>
      </c>
      <c r="Q52" s="11">
        <f>[2]PopulatedForm20!Q49</f>
        <v>9</v>
      </c>
      <c r="R52" s="11">
        <f>[2]PopulatedForm20!R49</f>
        <v>2</v>
      </c>
      <c r="S52" s="11">
        <f>[2]PopulatedForm20!S49</f>
        <v>0</v>
      </c>
      <c r="T52" s="11">
        <f>[2]PopulatedForm20!T49</f>
        <v>0</v>
      </c>
      <c r="U52" s="11">
        <f>[2]PopulatedForm20!U49</f>
        <v>2</v>
      </c>
      <c r="V52" s="11">
        <f>[2]PopulatedForm20!V49</f>
        <v>0</v>
      </c>
      <c r="W52" s="11">
        <f>[2]PopulatedForm20!W49</f>
        <v>0</v>
      </c>
      <c r="X52" s="11">
        <f>[2]PopulatedForm20!X49</f>
        <v>0</v>
      </c>
      <c r="Y52" s="11">
        <f>[2]PopulatedForm20!Y49</f>
        <v>1</v>
      </c>
      <c r="Z52" s="12">
        <f t="shared" si="0"/>
        <v>645</v>
      </c>
      <c r="AA52" s="13">
        <v>0</v>
      </c>
      <c r="AB52" s="11">
        <f>[2]PopulatedForm20!Z49</f>
        <v>5</v>
      </c>
      <c r="AC52" s="13">
        <f t="shared" si="1"/>
        <v>650</v>
      </c>
      <c r="AD52" s="13">
        <v>0</v>
      </c>
    </row>
    <row r="53" spans="1:30" ht="15.75">
      <c r="A53" s="10">
        <f>[2]PopulatedForm20!A50</f>
        <v>35</v>
      </c>
      <c r="B53" s="11">
        <f>[2]PopulatedForm20!B50</f>
        <v>3</v>
      </c>
      <c r="C53" s="11">
        <f>[2]PopulatedForm20!C50</f>
        <v>2</v>
      </c>
      <c r="D53" s="11">
        <f>[2]PopulatedForm20!D50</f>
        <v>10</v>
      </c>
      <c r="E53" s="11">
        <f>[2]PopulatedForm20!E50</f>
        <v>199</v>
      </c>
      <c r="F53" s="11">
        <f>[2]PopulatedForm20!F50</f>
        <v>6</v>
      </c>
      <c r="G53" s="11">
        <f>[2]PopulatedForm20!G50</f>
        <v>1</v>
      </c>
      <c r="H53" s="11">
        <f>[2]PopulatedForm20!H50</f>
        <v>1</v>
      </c>
      <c r="I53" s="11">
        <f>[2]PopulatedForm20!I50</f>
        <v>0</v>
      </c>
      <c r="J53" s="11">
        <f>[2]PopulatedForm20!J50</f>
        <v>2</v>
      </c>
      <c r="K53" s="11">
        <f>[2]PopulatedForm20!K50</f>
        <v>0</v>
      </c>
      <c r="L53" s="11">
        <f>[2]PopulatedForm20!L50</f>
        <v>0</v>
      </c>
      <c r="M53" s="11">
        <f>[2]PopulatedForm20!M50</f>
        <v>1</v>
      </c>
      <c r="N53" s="11">
        <f>[2]PopulatedForm20!N50</f>
        <v>1</v>
      </c>
      <c r="O53" s="11">
        <f>[2]PopulatedForm20!O50</f>
        <v>0</v>
      </c>
      <c r="P53" s="11">
        <f>[2]PopulatedForm20!P50</f>
        <v>3</v>
      </c>
      <c r="Q53" s="11">
        <f>[2]PopulatedForm20!Q50</f>
        <v>1</v>
      </c>
      <c r="R53" s="11">
        <f>[2]PopulatedForm20!R50</f>
        <v>1</v>
      </c>
      <c r="S53" s="11">
        <f>[2]PopulatedForm20!S50</f>
        <v>4</v>
      </c>
      <c r="T53" s="11">
        <f>[2]PopulatedForm20!T50</f>
        <v>2</v>
      </c>
      <c r="U53" s="11">
        <f>[2]PopulatedForm20!U50</f>
        <v>7</v>
      </c>
      <c r="V53" s="11">
        <f>[2]PopulatedForm20!V50</f>
        <v>1</v>
      </c>
      <c r="W53" s="11">
        <f>[2]PopulatedForm20!W50</f>
        <v>0</v>
      </c>
      <c r="X53" s="11">
        <f>[2]PopulatedForm20!X50</f>
        <v>2</v>
      </c>
      <c r="Y53" s="11">
        <f>[2]PopulatedForm20!Y50</f>
        <v>0</v>
      </c>
      <c r="Z53" s="12">
        <f t="shared" si="0"/>
        <v>247</v>
      </c>
      <c r="AA53" s="13">
        <v>0</v>
      </c>
      <c r="AB53" s="11">
        <f>[2]PopulatedForm20!Z50</f>
        <v>1</v>
      </c>
      <c r="AC53" s="13">
        <f t="shared" si="1"/>
        <v>248</v>
      </c>
      <c r="AD53" s="13">
        <v>0</v>
      </c>
    </row>
    <row r="54" spans="1:30" ht="15.75">
      <c r="A54" s="10">
        <f>[2]PopulatedForm20!A51</f>
        <v>36</v>
      </c>
      <c r="B54" s="11">
        <f>[2]PopulatedForm20!B51</f>
        <v>1</v>
      </c>
      <c r="C54" s="11">
        <f>[2]PopulatedForm20!C51</f>
        <v>1</v>
      </c>
      <c r="D54" s="11">
        <f>[2]PopulatedForm20!D51</f>
        <v>220</v>
      </c>
      <c r="E54" s="11">
        <f>[2]PopulatedForm20!E51</f>
        <v>224</v>
      </c>
      <c r="F54" s="11">
        <f>[2]PopulatedForm20!F51</f>
        <v>1</v>
      </c>
      <c r="G54" s="11">
        <f>[2]PopulatedForm20!G51</f>
        <v>0</v>
      </c>
      <c r="H54" s="11">
        <f>[2]PopulatedForm20!H51</f>
        <v>2</v>
      </c>
      <c r="I54" s="11">
        <f>[2]PopulatedForm20!I51</f>
        <v>3</v>
      </c>
      <c r="J54" s="11">
        <f>[2]PopulatedForm20!J51</f>
        <v>0</v>
      </c>
      <c r="K54" s="11">
        <f>[2]PopulatedForm20!K51</f>
        <v>0</v>
      </c>
      <c r="L54" s="11">
        <f>[2]PopulatedForm20!L51</f>
        <v>1</v>
      </c>
      <c r="M54" s="11">
        <f>[2]PopulatedForm20!M51</f>
        <v>0</v>
      </c>
      <c r="N54" s="11">
        <f>[2]PopulatedForm20!N51</f>
        <v>1</v>
      </c>
      <c r="O54" s="11">
        <f>[2]PopulatedForm20!O51</f>
        <v>0</v>
      </c>
      <c r="P54" s="11">
        <f>[2]PopulatedForm20!P51</f>
        <v>0</v>
      </c>
      <c r="Q54" s="11">
        <f>[2]PopulatedForm20!Q51</f>
        <v>1</v>
      </c>
      <c r="R54" s="11">
        <f>[2]PopulatedForm20!R51</f>
        <v>3</v>
      </c>
      <c r="S54" s="11">
        <f>[2]PopulatedForm20!S51</f>
        <v>2</v>
      </c>
      <c r="T54" s="11">
        <f>[2]PopulatedForm20!T51</f>
        <v>0</v>
      </c>
      <c r="U54" s="11">
        <f>[2]PopulatedForm20!U51</f>
        <v>1</v>
      </c>
      <c r="V54" s="11">
        <f>[2]PopulatedForm20!V51</f>
        <v>0</v>
      </c>
      <c r="W54" s="11">
        <f>[2]PopulatedForm20!W51</f>
        <v>0</v>
      </c>
      <c r="X54" s="11">
        <f>[2]PopulatedForm20!X51</f>
        <v>0</v>
      </c>
      <c r="Y54" s="11">
        <f>[2]PopulatedForm20!Y51</f>
        <v>0</v>
      </c>
      <c r="Z54" s="12">
        <f t="shared" si="0"/>
        <v>461</v>
      </c>
      <c r="AA54" s="13">
        <v>0</v>
      </c>
      <c r="AB54" s="11">
        <f>[2]PopulatedForm20!Z51</f>
        <v>1</v>
      </c>
      <c r="AC54" s="13">
        <f t="shared" si="1"/>
        <v>462</v>
      </c>
      <c r="AD54" s="13">
        <v>0</v>
      </c>
    </row>
    <row r="55" spans="1:30" ht="15.75">
      <c r="A55" s="10">
        <f>[2]PopulatedForm20!A52</f>
        <v>37</v>
      </c>
      <c r="B55" s="11">
        <f>[2]PopulatedForm20!B52</f>
        <v>8</v>
      </c>
      <c r="C55" s="11">
        <f>[2]PopulatedForm20!C52</f>
        <v>3</v>
      </c>
      <c r="D55" s="11">
        <f>[2]PopulatedForm20!D52</f>
        <v>210</v>
      </c>
      <c r="E55" s="11">
        <f>[2]PopulatedForm20!E52</f>
        <v>162</v>
      </c>
      <c r="F55" s="11">
        <f>[2]PopulatedForm20!F52</f>
        <v>0</v>
      </c>
      <c r="G55" s="11">
        <f>[2]PopulatedForm20!G52</f>
        <v>1</v>
      </c>
      <c r="H55" s="11">
        <f>[2]PopulatedForm20!H52</f>
        <v>1</v>
      </c>
      <c r="I55" s="11">
        <f>[2]PopulatedForm20!I52</f>
        <v>2</v>
      </c>
      <c r="J55" s="11">
        <f>[2]PopulatedForm20!J52</f>
        <v>1</v>
      </c>
      <c r="K55" s="11">
        <f>[2]PopulatedForm20!K52</f>
        <v>0</v>
      </c>
      <c r="L55" s="11">
        <f>[2]PopulatedForm20!L52</f>
        <v>2</v>
      </c>
      <c r="M55" s="11">
        <f>[2]PopulatedForm20!M52</f>
        <v>0</v>
      </c>
      <c r="N55" s="11">
        <f>[2]PopulatedForm20!N52</f>
        <v>0</v>
      </c>
      <c r="O55" s="11">
        <f>[2]PopulatedForm20!O52</f>
        <v>0</v>
      </c>
      <c r="P55" s="11">
        <f>[2]PopulatedForm20!P52</f>
        <v>2</v>
      </c>
      <c r="Q55" s="11">
        <f>[2]PopulatedForm20!Q52</f>
        <v>0</v>
      </c>
      <c r="R55" s="11">
        <f>[2]PopulatedForm20!R52</f>
        <v>2</v>
      </c>
      <c r="S55" s="11">
        <f>[2]PopulatedForm20!S52</f>
        <v>0</v>
      </c>
      <c r="T55" s="11">
        <f>[2]PopulatedForm20!T52</f>
        <v>1</v>
      </c>
      <c r="U55" s="11">
        <f>[2]PopulatedForm20!U52</f>
        <v>2</v>
      </c>
      <c r="V55" s="11">
        <f>[2]PopulatedForm20!V52</f>
        <v>0</v>
      </c>
      <c r="W55" s="11">
        <f>[2]PopulatedForm20!W52</f>
        <v>2</v>
      </c>
      <c r="X55" s="11">
        <f>[2]PopulatedForm20!X52</f>
        <v>0</v>
      </c>
      <c r="Y55" s="11">
        <f>[2]PopulatedForm20!Y52</f>
        <v>0</v>
      </c>
      <c r="Z55" s="12">
        <f t="shared" si="0"/>
        <v>399</v>
      </c>
      <c r="AA55" s="13">
        <v>0</v>
      </c>
      <c r="AB55" s="11">
        <f>[2]PopulatedForm20!Z52</f>
        <v>3</v>
      </c>
      <c r="AC55" s="13">
        <f t="shared" si="1"/>
        <v>402</v>
      </c>
      <c r="AD55" s="13">
        <v>0</v>
      </c>
    </row>
    <row r="56" spans="1:30" ht="15.75">
      <c r="A56" s="10">
        <f>[2]PopulatedForm20!A53</f>
        <v>38</v>
      </c>
      <c r="B56" s="11">
        <f>[2]PopulatedForm20!B53</f>
        <v>6</v>
      </c>
      <c r="C56" s="11">
        <f>[2]PopulatedForm20!C53</f>
        <v>1</v>
      </c>
      <c r="D56" s="11">
        <f>[2]PopulatedForm20!D53</f>
        <v>386</v>
      </c>
      <c r="E56" s="11">
        <f>[2]PopulatedForm20!E53</f>
        <v>365</v>
      </c>
      <c r="F56" s="11">
        <f>[2]PopulatedForm20!F53</f>
        <v>3</v>
      </c>
      <c r="G56" s="11">
        <f>[2]PopulatedForm20!G53</f>
        <v>3</v>
      </c>
      <c r="H56" s="11">
        <f>[2]PopulatedForm20!H53</f>
        <v>1</v>
      </c>
      <c r="I56" s="11">
        <f>[2]PopulatedForm20!I53</f>
        <v>0</v>
      </c>
      <c r="J56" s="11">
        <f>[2]PopulatedForm20!J53</f>
        <v>3</v>
      </c>
      <c r="K56" s="11">
        <f>[2]PopulatedForm20!K53</f>
        <v>0</v>
      </c>
      <c r="L56" s="11">
        <f>[2]PopulatedForm20!L53</f>
        <v>2</v>
      </c>
      <c r="M56" s="11">
        <f>[2]PopulatedForm20!M53</f>
        <v>1</v>
      </c>
      <c r="N56" s="11">
        <f>[2]PopulatedForm20!N53</f>
        <v>4</v>
      </c>
      <c r="O56" s="11">
        <f>[2]PopulatedForm20!O53</f>
        <v>1</v>
      </c>
      <c r="P56" s="11">
        <f>[2]PopulatedForm20!P53</f>
        <v>2</v>
      </c>
      <c r="Q56" s="11">
        <f>[2]PopulatedForm20!Q53</f>
        <v>5</v>
      </c>
      <c r="R56" s="11">
        <f>[2]PopulatedForm20!R53</f>
        <v>0</v>
      </c>
      <c r="S56" s="11">
        <f>[2]PopulatedForm20!S53</f>
        <v>0</v>
      </c>
      <c r="T56" s="11">
        <f>[2]PopulatedForm20!T53</f>
        <v>1</v>
      </c>
      <c r="U56" s="11">
        <f>[2]PopulatedForm20!U53</f>
        <v>1</v>
      </c>
      <c r="V56" s="11">
        <f>[2]PopulatedForm20!V53</f>
        <v>2</v>
      </c>
      <c r="W56" s="11">
        <f>[2]PopulatedForm20!W53</f>
        <v>0</v>
      </c>
      <c r="X56" s="11">
        <f>[2]PopulatedForm20!X53</f>
        <v>0</v>
      </c>
      <c r="Y56" s="11">
        <f>[2]PopulatedForm20!Y53</f>
        <v>2</v>
      </c>
      <c r="Z56" s="12">
        <f t="shared" si="0"/>
        <v>789</v>
      </c>
      <c r="AA56" s="13">
        <v>0</v>
      </c>
      <c r="AB56" s="11">
        <f>[2]PopulatedForm20!Z53</f>
        <v>0</v>
      </c>
      <c r="AC56" s="13">
        <f t="shared" si="1"/>
        <v>789</v>
      </c>
      <c r="AD56" s="13">
        <v>0</v>
      </c>
    </row>
    <row r="57" spans="1:30" ht="15.75">
      <c r="A57" s="10">
        <f>[2]PopulatedForm20!A54</f>
        <v>39</v>
      </c>
      <c r="B57" s="11">
        <f>[2]PopulatedForm20!B54</f>
        <v>3</v>
      </c>
      <c r="C57" s="11">
        <f>[2]PopulatedForm20!C54</f>
        <v>3</v>
      </c>
      <c r="D57" s="11">
        <f>[2]PopulatedForm20!D54</f>
        <v>549</v>
      </c>
      <c r="E57" s="11">
        <f>[2]PopulatedForm20!E54</f>
        <v>193</v>
      </c>
      <c r="F57" s="11">
        <f>[2]PopulatedForm20!F54</f>
        <v>0</v>
      </c>
      <c r="G57" s="11">
        <f>[2]PopulatedForm20!G54</f>
        <v>0</v>
      </c>
      <c r="H57" s="11">
        <f>[2]PopulatedForm20!H54</f>
        <v>0</v>
      </c>
      <c r="I57" s="11">
        <f>[2]PopulatedForm20!I54</f>
        <v>0</v>
      </c>
      <c r="J57" s="11">
        <f>[2]PopulatedForm20!J54</f>
        <v>3</v>
      </c>
      <c r="K57" s="11">
        <f>[2]PopulatedForm20!K54</f>
        <v>0</v>
      </c>
      <c r="L57" s="11">
        <f>[2]PopulatedForm20!L54</f>
        <v>1</v>
      </c>
      <c r="M57" s="11">
        <f>[2]PopulatedForm20!M54</f>
        <v>1</v>
      </c>
      <c r="N57" s="11">
        <f>[2]PopulatedForm20!N54</f>
        <v>2</v>
      </c>
      <c r="O57" s="11">
        <f>[2]PopulatedForm20!O54</f>
        <v>0</v>
      </c>
      <c r="P57" s="11">
        <f>[2]PopulatedForm20!P54</f>
        <v>1</v>
      </c>
      <c r="Q57" s="11">
        <f>[2]PopulatedForm20!Q54</f>
        <v>2</v>
      </c>
      <c r="R57" s="11">
        <f>[2]PopulatedForm20!R54</f>
        <v>0</v>
      </c>
      <c r="S57" s="11">
        <f>[2]PopulatedForm20!S54</f>
        <v>2</v>
      </c>
      <c r="T57" s="11">
        <f>[2]PopulatedForm20!T54</f>
        <v>0</v>
      </c>
      <c r="U57" s="11">
        <f>[2]PopulatedForm20!U54</f>
        <v>1</v>
      </c>
      <c r="V57" s="11">
        <f>[2]PopulatedForm20!V54</f>
        <v>0</v>
      </c>
      <c r="W57" s="11">
        <f>[2]PopulatedForm20!W54</f>
        <v>0</v>
      </c>
      <c r="X57" s="11">
        <f>[2]PopulatedForm20!X54</f>
        <v>0</v>
      </c>
      <c r="Y57" s="11">
        <f>[2]PopulatedForm20!Y54</f>
        <v>3</v>
      </c>
      <c r="Z57" s="12">
        <f t="shared" si="0"/>
        <v>764</v>
      </c>
      <c r="AA57" s="13">
        <v>0</v>
      </c>
      <c r="AB57" s="11">
        <f>[2]PopulatedForm20!Z54</f>
        <v>0</v>
      </c>
      <c r="AC57" s="13">
        <f t="shared" si="1"/>
        <v>764</v>
      </c>
      <c r="AD57" s="13">
        <v>0</v>
      </c>
    </row>
    <row r="58" spans="1:30" ht="15.75">
      <c r="A58" s="10">
        <f>[2]PopulatedForm20!A55</f>
        <v>40</v>
      </c>
      <c r="B58" s="11">
        <f>[2]PopulatedForm20!B55</f>
        <v>6</v>
      </c>
      <c r="C58" s="11">
        <f>[2]PopulatedForm20!C55</f>
        <v>4</v>
      </c>
      <c r="D58" s="11">
        <f>[2]PopulatedForm20!D55</f>
        <v>533</v>
      </c>
      <c r="E58" s="11">
        <f>[2]PopulatedForm20!E55</f>
        <v>346</v>
      </c>
      <c r="F58" s="11">
        <f>[2]PopulatedForm20!F55</f>
        <v>2</v>
      </c>
      <c r="G58" s="11">
        <f>[2]PopulatedForm20!G55</f>
        <v>0</v>
      </c>
      <c r="H58" s="11">
        <f>[2]PopulatedForm20!H55</f>
        <v>1</v>
      </c>
      <c r="I58" s="11">
        <f>[2]PopulatedForm20!I55</f>
        <v>1</v>
      </c>
      <c r="J58" s="11">
        <f>[2]PopulatedForm20!J55</f>
        <v>5</v>
      </c>
      <c r="K58" s="11">
        <f>[2]PopulatedForm20!K55</f>
        <v>1</v>
      </c>
      <c r="L58" s="11">
        <f>[2]PopulatedForm20!L55</f>
        <v>1</v>
      </c>
      <c r="M58" s="11">
        <f>[2]PopulatedForm20!M55</f>
        <v>0</v>
      </c>
      <c r="N58" s="11">
        <f>[2]PopulatedForm20!N55</f>
        <v>3</v>
      </c>
      <c r="O58" s="11">
        <f>[2]PopulatedForm20!O55</f>
        <v>2</v>
      </c>
      <c r="P58" s="11">
        <f>[2]PopulatedForm20!P55</f>
        <v>0</v>
      </c>
      <c r="Q58" s="11">
        <f>[2]PopulatedForm20!Q55</f>
        <v>3</v>
      </c>
      <c r="R58" s="11">
        <f>[2]PopulatedForm20!R55</f>
        <v>2</v>
      </c>
      <c r="S58" s="11">
        <f>[2]PopulatedForm20!S55</f>
        <v>0</v>
      </c>
      <c r="T58" s="11">
        <f>[2]PopulatedForm20!T55</f>
        <v>4</v>
      </c>
      <c r="U58" s="11">
        <f>[2]PopulatedForm20!U55</f>
        <v>2</v>
      </c>
      <c r="V58" s="11">
        <f>[2]PopulatedForm20!V55</f>
        <v>0</v>
      </c>
      <c r="W58" s="11">
        <f>[2]PopulatedForm20!W55</f>
        <v>0</v>
      </c>
      <c r="X58" s="11">
        <f>[2]PopulatedForm20!X55</f>
        <v>0</v>
      </c>
      <c r="Y58" s="11">
        <f>[2]PopulatedForm20!Y55</f>
        <v>1</v>
      </c>
      <c r="Z58" s="12">
        <f t="shared" si="0"/>
        <v>917</v>
      </c>
      <c r="AA58" s="13">
        <v>0</v>
      </c>
      <c r="AB58" s="11">
        <f>[2]PopulatedForm20!Z55</f>
        <v>2</v>
      </c>
      <c r="AC58" s="13">
        <f t="shared" si="1"/>
        <v>919</v>
      </c>
      <c r="AD58" s="13">
        <v>0</v>
      </c>
    </row>
    <row r="59" spans="1:30" ht="15.75">
      <c r="A59" s="10">
        <f>[2]PopulatedForm20!A56</f>
        <v>41</v>
      </c>
      <c r="B59" s="11">
        <f>[2]PopulatedForm20!B56</f>
        <v>4</v>
      </c>
      <c r="C59" s="11">
        <f>[2]PopulatedForm20!C56</f>
        <v>0</v>
      </c>
      <c r="D59" s="11">
        <f>[2]PopulatedForm20!D56</f>
        <v>183</v>
      </c>
      <c r="E59" s="11">
        <f>[2]PopulatedForm20!E56</f>
        <v>257</v>
      </c>
      <c r="F59" s="11">
        <f>[2]PopulatedForm20!F56</f>
        <v>0</v>
      </c>
      <c r="G59" s="11">
        <f>[2]PopulatedForm20!G56</f>
        <v>0</v>
      </c>
      <c r="H59" s="11">
        <f>[2]PopulatedForm20!H56</f>
        <v>0</v>
      </c>
      <c r="I59" s="11">
        <f>[2]PopulatedForm20!I56</f>
        <v>4</v>
      </c>
      <c r="J59" s="11">
        <f>[2]PopulatedForm20!J56</f>
        <v>4</v>
      </c>
      <c r="K59" s="11">
        <f>[2]PopulatedForm20!K56</f>
        <v>0</v>
      </c>
      <c r="L59" s="11">
        <f>[2]PopulatedForm20!L56</f>
        <v>1</v>
      </c>
      <c r="M59" s="11">
        <f>[2]PopulatedForm20!M56</f>
        <v>0</v>
      </c>
      <c r="N59" s="11">
        <f>[2]PopulatedForm20!N56</f>
        <v>0</v>
      </c>
      <c r="O59" s="11">
        <f>[2]PopulatedForm20!O56</f>
        <v>2</v>
      </c>
      <c r="P59" s="11">
        <f>[2]PopulatedForm20!P56</f>
        <v>0</v>
      </c>
      <c r="Q59" s="11">
        <f>[2]PopulatedForm20!Q56</f>
        <v>1</v>
      </c>
      <c r="R59" s="11">
        <f>[2]PopulatedForm20!R56</f>
        <v>1</v>
      </c>
      <c r="S59" s="11">
        <f>[2]PopulatedForm20!S56</f>
        <v>2</v>
      </c>
      <c r="T59" s="11">
        <f>[2]PopulatedForm20!T56</f>
        <v>0</v>
      </c>
      <c r="U59" s="11">
        <f>[2]PopulatedForm20!U56</f>
        <v>1</v>
      </c>
      <c r="V59" s="11">
        <f>[2]PopulatedForm20!V56</f>
        <v>0</v>
      </c>
      <c r="W59" s="11">
        <f>[2]PopulatedForm20!W56</f>
        <v>0</v>
      </c>
      <c r="X59" s="11">
        <f>[2]PopulatedForm20!X56</f>
        <v>0</v>
      </c>
      <c r="Y59" s="11">
        <f>[2]PopulatedForm20!Y56</f>
        <v>0</v>
      </c>
      <c r="Z59" s="12">
        <f t="shared" si="0"/>
        <v>460</v>
      </c>
      <c r="AA59" s="13">
        <v>0</v>
      </c>
      <c r="AB59" s="11">
        <f>[2]PopulatedForm20!Z56</f>
        <v>1</v>
      </c>
      <c r="AC59" s="13">
        <f t="shared" si="1"/>
        <v>461</v>
      </c>
      <c r="AD59" s="13">
        <v>0</v>
      </c>
    </row>
    <row r="60" spans="1:30" ht="15.75">
      <c r="A60" s="10">
        <f>[2]PopulatedForm20!A57</f>
        <v>42</v>
      </c>
      <c r="B60" s="11">
        <f>[2]PopulatedForm20!B57</f>
        <v>6</v>
      </c>
      <c r="C60" s="11">
        <f>[2]PopulatedForm20!C57</f>
        <v>5</v>
      </c>
      <c r="D60" s="11">
        <f>[2]PopulatedForm20!D57</f>
        <v>567</v>
      </c>
      <c r="E60" s="11">
        <f>[2]PopulatedForm20!E57</f>
        <v>107</v>
      </c>
      <c r="F60" s="11">
        <f>[2]PopulatedForm20!F57</f>
        <v>0</v>
      </c>
      <c r="G60" s="11">
        <f>[2]PopulatedForm20!G57</f>
        <v>0</v>
      </c>
      <c r="H60" s="11">
        <f>[2]PopulatedForm20!H57</f>
        <v>0</v>
      </c>
      <c r="I60" s="11">
        <f>[2]PopulatedForm20!I57</f>
        <v>0</v>
      </c>
      <c r="J60" s="11">
        <f>[2]PopulatedForm20!J57</f>
        <v>4</v>
      </c>
      <c r="K60" s="11">
        <f>[2]PopulatedForm20!K57</f>
        <v>0</v>
      </c>
      <c r="L60" s="11">
        <f>[2]PopulatedForm20!L57</f>
        <v>0</v>
      </c>
      <c r="M60" s="11">
        <f>[2]PopulatedForm20!M57</f>
        <v>0</v>
      </c>
      <c r="N60" s="11">
        <f>[2]PopulatedForm20!N57</f>
        <v>0</v>
      </c>
      <c r="O60" s="11">
        <f>[2]PopulatedForm20!O57</f>
        <v>1</v>
      </c>
      <c r="P60" s="11">
        <f>[2]PopulatedForm20!P57</f>
        <v>0</v>
      </c>
      <c r="Q60" s="11">
        <f>[2]PopulatedForm20!Q57</f>
        <v>0</v>
      </c>
      <c r="R60" s="11">
        <f>[2]PopulatedForm20!R57</f>
        <v>0</v>
      </c>
      <c r="S60" s="11">
        <f>[2]PopulatedForm20!S57</f>
        <v>0</v>
      </c>
      <c r="T60" s="11">
        <f>[2]PopulatedForm20!T57</f>
        <v>0</v>
      </c>
      <c r="U60" s="11">
        <f>[2]PopulatedForm20!U57</f>
        <v>0</v>
      </c>
      <c r="V60" s="11">
        <f>[2]PopulatedForm20!V57</f>
        <v>0</v>
      </c>
      <c r="W60" s="11">
        <f>[2]PopulatedForm20!W57</f>
        <v>0</v>
      </c>
      <c r="X60" s="11">
        <f>[2]PopulatedForm20!X57</f>
        <v>0</v>
      </c>
      <c r="Y60" s="11">
        <f>[2]PopulatedForm20!Y57</f>
        <v>0</v>
      </c>
      <c r="Z60" s="12">
        <f t="shared" si="0"/>
        <v>690</v>
      </c>
      <c r="AA60" s="13">
        <v>0</v>
      </c>
      <c r="AB60" s="11">
        <f>[2]PopulatedForm20!Z57</f>
        <v>0</v>
      </c>
      <c r="AC60" s="13">
        <f t="shared" si="1"/>
        <v>690</v>
      </c>
      <c r="AD60" s="13">
        <v>0</v>
      </c>
    </row>
    <row r="61" spans="1:30" ht="15.75" hidden="1">
      <c r="A61" s="10">
        <f>[2]PopulatedForm20!A58</f>
        <v>0</v>
      </c>
      <c r="B61" s="11">
        <f>[2]PopulatedForm20!B58</f>
        <v>0</v>
      </c>
      <c r="C61" s="11">
        <f>[2]PopulatedForm20!C58</f>
        <v>0</v>
      </c>
      <c r="D61" s="11">
        <f>[2]PopulatedForm20!D58</f>
        <v>0</v>
      </c>
      <c r="E61" s="11">
        <f>[2]PopulatedForm20!E58</f>
        <v>0</v>
      </c>
      <c r="F61" s="11">
        <f>[2]PopulatedForm20!F58</f>
        <v>0</v>
      </c>
      <c r="G61" s="11">
        <f>[2]PopulatedForm20!G58</f>
        <v>0</v>
      </c>
      <c r="H61" s="11">
        <f>[2]PopulatedForm20!H58</f>
        <v>0</v>
      </c>
      <c r="I61" s="11">
        <f>[2]PopulatedForm20!I58</f>
        <v>0</v>
      </c>
      <c r="J61" s="11">
        <f>[2]PopulatedForm20!J58</f>
        <v>0</v>
      </c>
      <c r="K61" s="11">
        <f>[2]PopulatedForm20!K58</f>
        <v>0</v>
      </c>
      <c r="L61" s="11">
        <f>[2]PopulatedForm20!L58</f>
        <v>0</v>
      </c>
      <c r="M61" s="11">
        <f>[2]PopulatedForm20!M58</f>
        <v>0</v>
      </c>
      <c r="N61" s="11">
        <f>[2]PopulatedForm20!N58</f>
        <v>0</v>
      </c>
      <c r="O61" s="11">
        <f>[2]PopulatedForm20!O58</f>
        <v>0</v>
      </c>
      <c r="P61" s="11">
        <f>[2]PopulatedForm20!P58</f>
        <v>0</v>
      </c>
      <c r="Q61" s="11">
        <f>[2]PopulatedForm20!Q58</f>
        <v>0</v>
      </c>
      <c r="R61" s="11">
        <f>[2]PopulatedForm20!R58</f>
        <v>0</v>
      </c>
      <c r="S61" s="11">
        <f>[2]PopulatedForm20!S58</f>
        <v>0</v>
      </c>
      <c r="T61" s="11">
        <f>[2]PopulatedForm20!T58</f>
        <v>0</v>
      </c>
      <c r="U61" s="11">
        <f>[2]PopulatedForm20!U58</f>
        <v>0</v>
      </c>
      <c r="V61" s="11">
        <f>[2]PopulatedForm20!V58</f>
        <v>0</v>
      </c>
      <c r="W61" s="11">
        <f>[2]PopulatedForm20!W58</f>
        <v>0</v>
      </c>
      <c r="X61" s="11">
        <f>[2]PopulatedForm20!X58</f>
        <v>0</v>
      </c>
      <c r="Y61" s="11">
        <f>[2]PopulatedForm20!Y58</f>
        <v>0</v>
      </c>
      <c r="Z61" s="12">
        <f t="shared" si="0"/>
        <v>0</v>
      </c>
      <c r="AA61" s="13">
        <v>0</v>
      </c>
      <c r="AB61" s="11">
        <f>[2]PopulatedForm20!Z58</f>
        <v>0</v>
      </c>
      <c r="AC61" s="13">
        <f t="shared" si="1"/>
        <v>0</v>
      </c>
      <c r="AD61" s="13">
        <v>0</v>
      </c>
    </row>
    <row r="62" spans="1:30" ht="15.75" hidden="1">
      <c r="A62" s="10">
        <f>[2]PopulatedForm20!A59</f>
        <v>0</v>
      </c>
      <c r="B62" s="11">
        <f>[2]PopulatedForm20!B59</f>
        <v>0</v>
      </c>
      <c r="C62" s="11">
        <f>[2]PopulatedForm20!C59</f>
        <v>0</v>
      </c>
      <c r="D62" s="11">
        <f>[2]PopulatedForm20!D59</f>
        <v>0</v>
      </c>
      <c r="E62" s="11">
        <f>[2]PopulatedForm20!E59</f>
        <v>0</v>
      </c>
      <c r="F62" s="11">
        <f>[2]PopulatedForm20!F59</f>
        <v>0</v>
      </c>
      <c r="G62" s="11">
        <f>[2]PopulatedForm20!G59</f>
        <v>0</v>
      </c>
      <c r="H62" s="11">
        <f>[2]PopulatedForm20!H59</f>
        <v>0</v>
      </c>
      <c r="I62" s="11">
        <f>[2]PopulatedForm20!I59</f>
        <v>0</v>
      </c>
      <c r="J62" s="11">
        <f>[2]PopulatedForm20!J59</f>
        <v>0</v>
      </c>
      <c r="K62" s="11">
        <f>[2]PopulatedForm20!K59</f>
        <v>0</v>
      </c>
      <c r="L62" s="11">
        <f>[2]PopulatedForm20!L59</f>
        <v>0</v>
      </c>
      <c r="M62" s="11">
        <f>[2]PopulatedForm20!M59</f>
        <v>0</v>
      </c>
      <c r="N62" s="11">
        <f>[2]PopulatedForm20!N59</f>
        <v>0</v>
      </c>
      <c r="O62" s="11">
        <f>[2]PopulatedForm20!O59</f>
        <v>0</v>
      </c>
      <c r="P62" s="11">
        <f>[2]PopulatedForm20!P59</f>
        <v>0</v>
      </c>
      <c r="Q62" s="11">
        <f>[2]PopulatedForm20!Q59</f>
        <v>0</v>
      </c>
      <c r="R62" s="11">
        <f>[2]PopulatedForm20!R59</f>
        <v>0</v>
      </c>
      <c r="S62" s="11">
        <f>[2]PopulatedForm20!S59</f>
        <v>0</v>
      </c>
      <c r="T62" s="11">
        <f>[2]PopulatedForm20!T59</f>
        <v>0</v>
      </c>
      <c r="U62" s="11">
        <f>[2]PopulatedForm20!U59</f>
        <v>0</v>
      </c>
      <c r="V62" s="11">
        <f>[2]PopulatedForm20!V59</f>
        <v>0</v>
      </c>
      <c r="W62" s="11">
        <f>[2]PopulatedForm20!W59</f>
        <v>0</v>
      </c>
      <c r="X62" s="11">
        <f>[2]PopulatedForm20!X59</f>
        <v>0</v>
      </c>
      <c r="Y62" s="11">
        <f>[2]PopulatedForm20!Y59</f>
        <v>0</v>
      </c>
      <c r="Z62" s="12">
        <f t="shared" si="0"/>
        <v>0</v>
      </c>
      <c r="AA62" s="13">
        <v>0</v>
      </c>
      <c r="AB62" s="11">
        <f>[2]PopulatedForm20!Z59</f>
        <v>0</v>
      </c>
      <c r="AC62" s="13">
        <f t="shared" si="1"/>
        <v>0</v>
      </c>
      <c r="AD62" s="13">
        <v>0</v>
      </c>
    </row>
    <row r="63" spans="1:30" ht="15.75" hidden="1">
      <c r="A63" s="10">
        <f>[2]PopulatedForm20!A60</f>
        <v>0</v>
      </c>
      <c r="B63" s="11">
        <f>[2]PopulatedForm20!B60</f>
        <v>0</v>
      </c>
      <c r="C63" s="11">
        <f>[2]PopulatedForm20!C60</f>
        <v>0</v>
      </c>
      <c r="D63" s="11">
        <f>[2]PopulatedForm20!D60</f>
        <v>0</v>
      </c>
      <c r="E63" s="11">
        <f>[2]PopulatedForm20!E60</f>
        <v>0</v>
      </c>
      <c r="F63" s="11">
        <f>[2]PopulatedForm20!F60</f>
        <v>0</v>
      </c>
      <c r="G63" s="11">
        <f>[2]PopulatedForm20!G60</f>
        <v>0</v>
      </c>
      <c r="H63" s="11">
        <f>[2]PopulatedForm20!H60</f>
        <v>0</v>
      </c>
      <c r="I63" s="11">
        <f>[2]PopulatedForm20!I60</f>
        <v>0</v>
      </c>
      <c r="J63" s="11">
        <f>[2]PopulatedForm20!J60</f>
        <v>0</v>
      </c>
      <c r="K63" s="11">
        <f>[2]PopulatedForm20!K60</f>
        <v>0</v>
      </c>
      <c r="L63" s="11">
        <f>[2]PopulatedForm20!L60</f>
        <v>0</v>
      </c>
      <c r="M63" s="11">
        <f>[2]PopulatedForm20!M60</f>
        <v>0</v>
      </c>
      <c r="N63" s="11">
        <f>[2]PopulatedForm20!N60</f>
        <v>0</v>
      </c>
      <c r="O63" s="11">
        <f>[2]PopulatedForm20!O60</f>
        <v>0</v>
      </c>
      <c r="P63" s="11">
        <f>[2]PopulatedForm20!P60</f>
        <v>0</v>
      </c>
      <c r="Q63" s="11">
        <f>[2]PopulatedForm20!Q60</f>
        <v>0</v>
      </c>
      <c r="R63" s="11">
        <f>[2]PopulatedForm20!R60</f>
        <v>0</v>
      </c>
      <c r="S63" s="11">
        <f>[2]PopulatedForm20!S60</f>
        <v>0</v>
      </c>
      <c r="T63" s="11">
        <f>[2]PopulatedForm20!T60</f>
        <v>0</v>
      </c>
      <c r="U63" s="11">
        <f>[2]PopulatedForm20!U60</f>
        <v>0</v>
      </c>
      <c r="V63" s="11">
        <f>[2]PopulatedForm20!V60</f>
        <v>0</v>
      </c>
      <c r="W63" s="11">
        <f>[2]PopulatedForm20!W60</f>
        <v>0</v>
      </c>
      <c r="X63" s="11">
        <f>[2]PopulatedForm20!X60</f>
        <v>0</v>
      </c>
      <c r="Y63" s="11">
        <f>[2]PopulatedForm20!Y60</f>
        <v>0</v>
      </c>
      <c r="Z63" s="12">
        <f t="shared" si="0"/>
        <v>0</v>
      </c>
      <c r="AA63" s="13">
        <v>0</v>
      </c>
      <c r="AB63" s="11">
        <f>[2]PopulatedForm20!Z60</f>
        <v>0</v>
      </c>
      <c r="AC63" s="13">
        <f t="shared" si="1"/>
        <v>0</v>
      </c>
      <c r="AD63" s="13">
        <v>0</v>
      </c>
    </row>
    <row r="64" spans="1:30" ht="15.75" hidden="1">
      <c r="A64" s="10">
        <f>[2]PopulatedForm20!A61</f>
        <v>0</v>
      </c>
      <c r="B64" s="11">
        <f>[2]PopulatedForm20!B61</f>
        <v>0</v>
      </c>
      <c r="C64" s="11">
        <f>[2]PopulatedForm20!C61</f>
        <v>0</v>
      </c>
      <c r="D64" s="11">
        <f>[2]PopulatedForm20!D61</f>
        <v>0</v>
      </c>
      <c r="E64" s="11">
        <f>[2]PopulatedForm20!E61</f>
        <v>0</v>
      </c>
      <c r="F64" s="11">
        <f>[2]PopulatedForm20!F61</f>
        <v>0</v>
      </c>
      <c r="G64" s="11">
        <f>[2]PopulatedForm20!G61</f>
        <v>0</v>
      </c>
      <c r="H64" s="11">
        <f>[2]PopulatedForm20!H61</f>
        <v>0</v>
      </c>
      <c r="I64" s="11">
        <f>[2]PopulatedForm20!I61</f>
        <v>0</v>
      </c>
      <c r="J64" s="11">
        <f>[2]PopulatedForm20!J61</f>
        <v>0</v>
      </c>
      <c r="K64" s="11">
        <f>[2]PopulatedForm20!K61</f>
        <v>0</v>
      </c>
      <c r="L64" s="11">
        <f>[2]PopulatedForm20!L61</f>
        <v>0</v>
      </c>
      <c r="M64" s="11">
        <f>[2]PopulatedForm20!M61</f>
        <v>0</v>
      </c>
      <c r="N64" s="11">
        <f>[2]PopulatedForm20!N61</f>
        <v>0</v>
      </c>
      <c r="O64" s="11">
        <f>[2]PopulatedForm20!O61</f>
        <v>0</v>
      </c>
      <c r="P64" s="11">
        <f>[2]PopulatedForm20!P61</f>
        <v>0</v>
      </c>
      <c r="Q64" s="11">
        <f>[2]PopulatedForm20!Q61</f>
        <v>0</v>
      </c>
      <c r="R64" s="11">
        <f>[2]PopulatedForm20!R61</f>
        <v>0</v>
      </c>
      <c r="S64" s="11">
        <f>[2]PopulatedForm20!S61</f>
        <v>0</v>
      </c>
      <c r="T64" s="11">
        <f>[2]PopulatedForm20!T61</f>
        <v>0</v>
      </c>
      <c r="U64" s="11">
        <f>[2]PopulatedForm20!U61</f>
        <v>0</v>
      </c>
      <c r="V64" s="11">
        <f>[2]PopulatedForm20!V61</f>
        <v>0</v>
      </c>
      <c r="W64" s="11">
        <f>[2]PopulatedForm20!W61</f>
        <v>0</v>
      </c>
      <c r="X64" s="11">
        <f>[2]PopulatedForm20!X61</f>
        <v>0</v>
      </c>
      <c r="Y64" s="11">
        <f>[2]PopulatedForm20!Y61</f>
        <v>0</v>
      </c>
      <c r="Z64" s="12">
        <f t="shared" si="0"/>
        <v>0</v>
      </c>
      <c r="AA64" s="13">
        <v>0</v>
      </c>
      <c r="AB64" s="11">
        <f>[2]PopulatedForm20!Z61</f>
        <v>0</v>
      </c>
      <c r="AC64" s="13">
        <f t="shared" si="1"/>
        <v>0</v>
      </c>
      <c r="AD64" s="13">
        <v>0</v>
      </c>
    </row>
    <row r="65" spans="1:30" ht="15.75" hidden="1">
      <c r="A65" s="10">
        <f>[2]PopulatedForm20!A62</f>
        <v>0</v>
      </c>
      <c r="B65" s="11">
        <f>[2]PopulatedForm20!B62</f>
        <v>0</v>
      </c>
      <c r="C65" s="11">
        <f>[2]PopulatedForm20!C62</f>
        <v>0</v>
      </c>
      <c r="D65" s="11">
        <f>[2]PopulatedForm20!D62</f>
        <v>0</v>
      </c>
      <c r="E65" s="11">
        <f>[2]PopulatedForm20!E62</f>
        <v>0</v>
      </c>
      <c r="F65" s="11">
        <f>[2]PopulatedForm20!F62</f>
        <v>0</v>
      </c>
      <c r="G65" s="11">
        <f>[2]PopulatedForm20!G62</f>
        <v>0</v>
      </c>
      <c r="H65" s="11">
        <f>[2]PopulatedForm20!H62</f>
        <v>0</v>
      </c>
      <c r="I65" s="11">
        <f>[2]PopulatedForm20!I62</f>
        <v>0</v>
      </c>
      <c r="J65" s="11">
        <f>[2]PopulatedForm20!J62</f>
        <v>0</v>
      </c>
      <c r="K65" s="11">
        <f>[2]PopulatedForm20!K62</f>
        <v>0</v>
      </c>
      <c r="L65" s="11">
        <f>[2]PopulatedForm20!L62</f>
        <v>0</v>
      </c>
      <c r="M65" s="11">
        <f>[2]PopulatedForm20!M62</f>
        <v>0</v>
      </c>
      <c r="N65" s="11">
        <f>[2]PopulatedForm20!N62</f>
        <v>0</v>
      </c>
      <c r="O65" s="11">
        <f>[2]PopulatedForm20!O62</f>
        <v>0</v>
      </c>
      <c r="P65" s="11">
        <f>[2]PopulatedForm20!P62</f>
        <v>0</v>
      </c>
      <c r="Q65" s="11">
        <f>[2]PopulatedForm20!Q62</f>
        <v>0</v>
      </c>
      <c r="R65" s="11">
        <f>[2]PopulatedForm20!R62</f>
        <v>0</v>
      </c>
      <c r="S65" s="11">
        <f>[2]PopulatedForm20!S62</f>
        <v>0</v>
      </c>
      <c r="T65" s="11">
        <f>[2]PopulatedForm20!T62</f>
        <v>0</v>
      </c>
      <c r="U65" s="11">
        <f>[2]PopulatedForm20!U62</f>
        <v>0</v>
      </c>
      <c r="V65" s="11">
        <f>[2]PopulatedForm20!V62</f>
        <v>0</v>
      </c>
      <c r="W65" s="11">
        <f>[2]PopulatedForm20!W62</f>
        <v>0</v>
      </c>
      <c r="X65" s="11">
        <f>[2]PopulatedForm20!X62</f>
        <v>0</v>
      </c>
      <c r="Y65" s="11">
        <f>[2]PopulatedForm20!Y62</f>
        <v>0</v>
      </c>
      <c r="Z65" s="12">
        <f t="shared" si="0"/>
        <v>0</v>
      </c>
      <c r="AA65" s="13">
        <v>0</v>
      </c>
      <c r="AB65" s="11">
        <f>[2]PopulatedForm20!Z62</f>
        <v>0</v>
      </c>
      <c r="AC65" s="13">
        <f t="shared" si="1"/>
        <v>0</v>
      </c>
      <c r="AD65" s="13">
        <v>0</v>
      </c>
    </row>
    <row r="66" spans="1:30" ht="15.75" hidden="1">
      <c r="A66" s="10">
        <f>[2]PopulatedForm20!A63</f>
        <v>0</v>
      </c>
      <c r="B66" s="11">
        <f>[2]PopulatedForm20!B63</f>
        <v>0</v>
      </c>
      <c r="C66" s="11">
        <f>[2]PopulatedForm20!C63</f>
        <v>0</v>
      </c>
      <c r="D66" s="11">
        <f>[2]PopulatedForm20!D63</f>
        <v>0</v>
      </c>
      <c r="E66" s="11">
        <f>[2]PopulatedForm20!E63</f>
        <v>0</v>
      </c>
      <c r="F66" s="11">
        <f>[2]PopulatedForm20!F63</f>
        <v>0</v>
      </c>
      <c r="G66" s="11">
        <f>[2]PopulatedForm20!G63</f>
        <v>0</v>
      </c>
      <c r="H66" s="11">
        <f>[2]PopulatedForm20!H63</f>
        <v>0</v>
      </c>
      <c r="I66" s="11">
        <f>[2]PopulatedForm20!I63</f>
        <v>0</v>
      </c>
      <c r="J66" s="11">
        <f>[2]PopulatedForm20!J63</f>
        <v>0</v>
      </c>
      <c r="K66" s="11">
        <f>[2]PopulatedForm20!K63</f>
        <v>0</v>
      </c>
      <c r="L66" s="11">
        <f>[2]PopulatedForm20!L63</f>
        <v>0</v>
      </c>
      <c r="M66" s="11">
        <f>[2]PopulatedForm20!M63</f>
        <v>0</v>
      </c>
      <c r="N66" s="11">
        <f>[2]PopulatedForm20!N63</f>
        <v>0</v>
      </c>
      <c r="O66" s="11">
        <f>[2]PopulatedForm20!O63</f>
        <v>0</v>
      </c>
      <c r="P66" s="11">
        <f>[2]PopulatedForm20!P63</f>
        <v>0</v>
      </c>
      <c r="Q66" s="11">
        <f>[2]PopulatedForm20!Q63</f>
        <v>0</v>
      </c>
      <c r="R66" s="11">
        <f>[2]PopulatedForm20!R63</f>
        <v>0</v>
      </c>
      <c r="S66" s="11">
        <f>[2]PopulatedForm20!S63</f>
        <v>0</v>
      </c>
      <c r="T66" s="11">
        <f>[2]PopulatedForm20!T63</f>
        <v>0</v>
      </c>
      <c r="U66" s="11">
        <f>[2]PopulatedForm20!U63</f>
        <v>0</v>
      </c>
      <c r="V66" s="11">
        <f>[2]PopulatedForm20!V63</f>
        <v>0</v>
      </c>
      <c r="W66" s="11">
        <f>[2]PopulatedForm20!W63</f>
        <v>0</v>
      </c>
      <c r="X66" s="11">
        <f>[2]PopulatedForm20!X63</f>
        <v>0</v>
      </c>
      <c r="Y66" s="11">
        <f>[2]PopulatedForm20!Y63</f>
        <v>0</v>
      </c>
      <c r="Z66" s="12">
        <f t="shared" si="0"/>
        <v>0</v>
      </c>
      <c r="AA66" s="13">
        <v>0</v>
      </c>
      <c r="AB66" s="11">
        <f>[2]PopulatedForm20!Z63</f>
        <v>0</v>
      </c>
      <c r="AC66" s="13">
        <f t="shared" si="1"/>
        <v>0</v>
      </c>
      <c r="AD66" s="13">
        <v>0</v>
      </c>
    </row>
    <row r="67" spans="1:30" ht="15.75">
      <c r="A67" s="10">
        <f>[2]PopulatedForm20!A64</f>
        <v>43</v>
      </c>
      <c r="B67" s="11">
        <f>[2]PopulatedForm20!B64</f>
        <v>4</v>
      </c>
      <c r="C67" s="11">
        <f>[2]PopulatedForm20!C64</f>
        <v>0</v>
      </c>
      <c r="D67" s="11">
        <f>[2]PopulatedForm20!D64</f>
        <v>296</v>
      </c>
      <c r="E67" s="11">
        <f>[2]PopulatedForm20!E64</f>
        <v>103</v>
      </c>
      <c r="F67" s="11">
        <f>[2]PopulatedForm20!F64</f>
        <v>0</v>
      </c>
      <c r="G67" s="11">
        <f>[2]PopulatedForm20!G64</f>
        <v>0</v>
      </c>
      <c r="H67" s="11">
        <f>[2]PopulatedForm20!H64</f>
        <v>0</v>
      </c>
      <c r="I67" s="11">
        <f>[2]PopulatedForm20!I64</f>
        <v>0</v>
      </c>
      <c r="J67" s="11">
        <f>[2]PopulatedForm20!J64</f>
        <v>1</v>
      </c>
      <c r="K67" s="11">
        <f>[2]PopulatedForm20!K64</f>
        <v>0</v>
      </c>
      <c r="L67" s="11">
        <f>[2]PopulatedForm20!L64</f>
        <v>0</v>
      </c>
      <c r="M67" s="11">
        <f>[2]PopulatedForm20!M64</f>
        <v>0</v>
      </c>
      <c r="N67" s="11">
        <f>[2]PopulatedForm20!N64</f>
        <v>0</v>
      </c>
      <c r="O67" s="11">
        <f>[2]PopulatedForm20!O64</f>
        <v>0</v>
      </c>
      <c r="P67" s="11">
        <f>[2]PopulatedForm20!P64</f>
        <v>0</v>
      </c>
      <c r="Q67" s="11">
        <f>[2]PopulatedForm20!Q64</f>
        <v>0</v>
      </c>
      <c r="R67" s="11">
        <f>[2]PopulatedForm20!R64</f>
        <v>2</v>
      </c>
      <c r="S67" s="11">
        <f>[2]PopulatedForm20!S64</f>
        <v>0</v>
      </c>
      <c r="T67" s="11">
        <f>[2]PopulatedForm20!T64</f>
        <v>0</v>
      </c>
      <c r="U67" s="11">
        <f>[2]PopulatedForm20!U64</f>
        <v>0</v>
      </c>
      <c r="V67" s="11">
        <f>[2]PopulatedForm20!V64</f>
        <v>0</v>
      </c>
      <c r="W67" s="11">
        <f>[2]PopulatedForm20!W64</f>
        <v>0</v>
      </c>
      <c r="X67" s="11">
        <f>[2]PopulatedForm20!X64</f>
        <v>0</v>
      </c>
      <c r="Y67" s="11">
        <f>[2]PopulatedForm20!Y64</f>
        <v>0</v>
      </c>
      <c r="Z67" s="12">
        <f t="shared" si="0"/>
        <v>406</v>
      </c>
      <c r="AA67" s="13">
        <v>0</v>
      </c>
      <c r="AB67" s="11">
        <f>[2]PopulatedForm20!Z64</f>
        <v>0</v>
      </c>
      <c r="AC67" s="13">
        <f t="shared" si="1"/>
        <v>406</v>
      </c>
      <c r="AD67" s="13">
        <v>0</v>
      </c>
    </row>
    <row r="68" spans="1:30" ht="15.75">
      <c r="A68" s="10">
        <f>[2]PopulatedForm20!A65</f>
        <v>44</v>
      </c>
      <c r="B68" s="11">
        <f>[2]PopulatedForm20!B65</f>
        <v>4</v>
      </c>
      <c r="C68" s="11">
        <f>[2]PopulatedForm20!C65</f>
        <v>1</v>
      </c>
      <c r="D68" s="11">
        <f>[2]PopulatedForm20!D65</f>
        <v>330</v>
      </c>
      <c r="E68" s="11">
        <f>[2]PopulatedForm20!E65</f>
        <v>87</v>
      </c>
      <c r="F68" s="11">
        <f>[2]PopulatedForm20!F65</f>
        <v>0</v>
      </c>
      <c r="G68" s="11">
        <f>[2]PopulatedForm20!G65</f>
        <v>1</v>
      </c>
      <c r="H68" s="11">
        <f>[2]PopulatedForm20!H65</f>
        <v>0</v>
      </c>
      <c r="I68" s="11">
        <f>[2]PopulatedForm20!I65</f>
        <v>1</v>
      </c>
      <c r="J68" s="11">
        <f>[2]PopulatedForm20!J65</f>
        <v>1</v>
      </c>
      <c r="K68" s="11">
        <f>[2]PopulatedForm20!K65</f>
        <v>0</v>
      </c>
      <c r="L68" s="11">
        <f>[2]PopulatedForm20!L65</f>
        <v>1</v>
      </c>
      <c r="M68" s="11">
        <f>[2]PopulatedForm20!M65</f>
        <v>0</v>
      </c>
      <c r="N68" s="11">
        <f>[2]PopulatedForm20!N65</f>
        <v>0</v>
      </c>
      <c r="O68" s="11">
        <f>[2]PopulatedForm20!O65</f>
        <v>0</v>
      </c>
      <c r="P68" s="11">
        <f>[2]PopulatedForm20!P65</f>
        <v>0</v>
      </c>
      <c r="Q68" s="11">
        <f>[2]PopulatedForm20!Q65</f>
        <v>0</v>
      </c>
      <c r="R68" s="11">
        <f>[2]PopulatedForm20!R65</f>
        <v>12</v>
      </c>
      <c r="S68" s="11">
        <f>[2]PopulatedForm20!S65</f>
        <v>1</v>
      </c>
      <c r="T68" s="11">
        <f>[2]PopulatedForm20!T65</f>
        <v>1</v>
      </c>
      <c r="U68" s="11">
        <f>[2]PopulatedForm20!U65</f>
        <v>1</v>
      </c>
      <c r="V68" s="11">
        <f>[2]PopulatedForm20!V65</f>
        <v>0</v>
      </c>
      <c r="W68" s="11">
        <f>[2]PopulatedForm20!W65</f>
        <v>0</v>
      </c>
      <c r="X68" s="11">
        <f>[2]PopulatedForm20!X65</f>
        <v>0</v>
      </c>
      <c r="Y68" s="11">
        <f>[2]PopulatedForm20!Y65</f>
        <v>1</v>
      </c>
      <c r="Z68" s="12">
        <f t="shared" si="0"/>
        <v>442</v>
      </c>
      <c r="AA68" s="13">
        <v>0</v>
      </c>
      <c r="AB68" s="11">
        <f>[2]PopulatedForm20!Z65</f>
        <v>4</v>
      </c>
      <c r="AC68" s="13">
        <f t="shared" si="1"/>
        <v>446</v>
      </c>
      <c r="AD68" s="13">
        <v>0</v>
      </c>
    </row>
    <row r="69" spans="1:30" ht="15.75">
      <c r="A69" s="10">
        <f>[2]PopulatedForm20!A66</f>
        <v>45</v>
      </c>
      <c r="B69" s="11">
        <f>[2]PopulatedForm20!B66</f>
        <v>7</v>
      </c>
      <c r="C69" s="11">
        <f>[2]PopulatedForm20!C66</f>
        <v>5</v>
      </c>
      <c r="D69" s="11">
        <f>[2]PopulatedForm20!D66</f>
        <v>376</v>
      </c>
      <c r="E69" s="11">
        <f>[2]PopulatedForm20!E66</f>
        <v>243</v>
      </c>
      <c r="F69" s="11">
        <f>[2]PopulatedForm20!F66</f>
        <v>1</v>
      </c>
      <c r="G69" s="11">
        <f>[2]PopulatedForm20!G66</f>
        <v>1</v>
      </c>
      <c r="H69" s="11">
        <f>[2]PopulatedForm20!H66</f>
        <v>0</v>
      </c>
      <c r="I69" s="11">
        <f>[2]PopulatedForm20!I66</f>
        <v>2</v>
      </c>
      <c r="J69" s="11">
        <f>[2]PopulatedForm20!J66</f>
        <v>2</v>
      </c>
      <c r="K69" s="11">
        <f>[2]PopulatedForm20!K66</f>
        <v>1</v>
      </c>
      <c r="L69" s="11">
        <f>[2]PopulatedForm20!L66</f>
        <v>2</v>
      </c>
      <c r="M69" s="11">
        <f>[2]PopulatedForm20!M66</f>
        <v>0</v>
      </c>
      <c r="N69" s="11">
        <f>[2]PopulatedForm20!N66</f>
        <v>1</v>
      </c>
      <c r="O69" s="11">
        <f>[2]PopulatedForm20!O66</f>
        <v>0</v>
      </c>
      <c r="P69" s="11">
        <f>[2]PopulatedForm20!P66</f>
        <v>1</v>
      </c>
      <c r="Q69" s="11">
        <f>[2]PopulatedForm20!Q66</f>
        <v>0</v>
      </c>
      <c r="R69" s="11">
        <f>[2]PopulatedForm20!R66</f>
        <v>1</v>
      </c>
      <c r="S69" s="11">
        <f>[2]PopulatedForm20!S66</f>
        <v>3</v>
      </c>
      <c r="T69" s="11">
        <f>[2]PopulatedForm20!T66</f>
        <v>3</v>
      </c>
      <c r="U69" s="11">
        <f>[2]PopulatedForm20!U66</f>
        <v>3</v>
      </c>
      <c r="V69" s="11">
        <f>[2]PopulatedForm20!V66</f>
        <v>0</v>
      </c>
      <c r="W69" s="11">
        <f>[2]PopulatedForm20!W66</f>
        <v>0</v>
      </c>
      <c r="X69" s="11">
        <f>[2]PopulatedForm20!X66</f>
        <v>1</v>
      </c>
      <c r="Y69" s="11">
        <f>[2]PopulatedForm20!Y66</f>
        <v>0</v>
      </c>
      <c r="Z69" s="12">
        <f t="shared" si="0"/>
        <v>653</v>
      </c>
      <c r="AA69" s="13">
        <v>0</v>
      </c>
      <c r="AB69" s="11">
        <f>[2]PopulatedForm20!Z66</f>
        <v>2</v>
      </c>
      <c r="AC69" s="13">
        <f t="shared" si="1"/>
        <v>655</v>
      </c>
      <c r="AD69" s="13">
        <v>0</v>
      </c>
    </row>
    <row r="70" spans="1:30" ht="15.75">
      <c r="A70" s="10">
        <f>[2]PopulatedForm20!A67</f>
        <v>46</v>
      </c>
      <c r="B70" s="11">
        <f>[2]PopulatedForm20!B67</f>
        <v>1</v>
      </c>
      <c r="C70" s="11">
        <f>[2]PopulatedForm20!C67</f>
        <v>1</v>
      </c>
      <c r="D70" s="11">
        <f>[2]PopulatedForm20!D67</f>
        <v>488</v>
      </c>
      <c r="E70" s="11">
        <f>[2]PopulatedForm20!E67</f>
        <v>104</v>
      </c>
      <c r="F70" s="11">
        <f>[2]PopulatedForm20!F67</f>
        <v>0</v>
      </c>
      <c r="G70" s="11">
        <f>[2]PopulatedForm20!G67</f>
        <v>0</v>
      </c>
      <c r="H70" s="11">
        <f>[2]PopulatedForm20!H67</f>
        <v>0</v>
      </c>
      <c r="I70" s="11">
        <f>[2]PopulatedForm20!I67</f>
        <v>0</v>
      </c>
      <c r="J70" s="11">
        <f>[2]PopulatedForm20!J67</f>
        <v>1</v>
      </c>
      <c r="K70" s="11">
        <f>[2]PopulatedForm20!K67</f>
        <v>0</v>
      </c>
      <c r="L70" s="11">
        <f>[2]PopulatedForm20!L67</f>
        <v>2</v>
      </c>
      <c r="M70" s="11">
        <f>[2]PopulatedForm20!M67</f>
        <v>1</v>
      </c>
      <c r="N70" s="11">
        <f>[2]PopulatedForm20!N67</f>
        <v>0</v>
      </c>
      <c r="O70" s="11">
        <f>[2]PopulatedForm20!O67</f>
        <v>3</v>
      </c>
      <c r="P70" s="11">
        <f>[2]PopulatedForm20!P67</f>
        <v>2</v>
      </c>
      <c r="Q70" s="11">
        <f>[2]PopulatedForm20!Q67</f>
        <v>1</v>
      </c>
      <c r="R70" s="11">
        <f>[2]PopulatedForm20!R67</f>
        <v>0</v>
      </c>
      <c r="S70" s="11">
        <f>[2]PopulatedForm20!S67</f>
        <v>0</v>
      </c>
      <c r="T70" s="11">
        <f>[2]PopulatedForm20!T67</f>
        <v>0</v>
      </c>
      <c r="U70" s="11">
        <f>[2]PopulatedForm20!U67</f>
        <v>0</v>
      </c>
      <c r="V70" s="11">
        <f>[2]PopulatedForm20!V67</f>
        <v>0</v>
      </c>
      <c r="W70" s="11">
        <f>[2]PopulatedForm20!W67</f>
        <v>0</v>
      </c>
      <c r="X70" s="11">
        <f>[2]PopulatedForm20!X67</f>
        <v>0</v>
      </c>
      <c r="Y70" s="11">
        <f>[2]PopulatedForm20!Y67</f>
        <v>1</v>
      </c>
      <c r="Z70" s="12">
        <f t="shared" si="0"/>
        <v>605</v>
      </c>
      <c r="AA70" s="13">
        <v>0</v>
      </c>
      <c r="AB70" s="11">
        <f>[2]PopulatedForm20!Z67</f>
        <v>0</v>
      </c>
      <c r="AC70" s="13">
        <f t="shared" si="1"/>
        <v>605</v>
      </c>
      <c r="AD70" s="13">
        <v>0</v>
      </c>
    </row>
    <row r="71" spans="1:30" ht="15.75">
      <c r="A71" s="10">
        <f>[2]PopulatedForm20!A68</f>
        <v>47</v>
      </c>
      <c r="B71" s="11">
        <f>[2]PopulatedForm20!B68</f>
        <v>4</v>
      </c>
      <c r="C71" s="11">
        <f>[2]PopulatedForm20!C68</f>
        <v>1</v>
      </c>
      <c r="D71" s="11">
        <f>[2]PopulatedForm20!D68</f>
        <v>399</v>
      </c>
      <c r="E71" s="11">
        <f>[2]PopulatedForm20!E68</f>
        <v>67</v>
      </c>
      <c r="F71" s="11">
        <f>[2]PopulatedForm20!F68</f>
        <v>1</v>
      </c>
      <c r="G71" s="11">
        <f>[2]PopulatedForm20!G68</f>
        <v>0</v>
      </c>
      <c r="H71" s="11">
        <f>[2]PopulatedForm20!H68</f>
        <v>0</v>
      </c>
      <c r="I71" s="11">
        <f>[2]PopulatedForm20!I68</f>
        <v>0</v>
      </c>
      <c r="J71" s="11">
        <f>[2]PopulatedForm20!J68</f>
        <v>2</v>
      </c>
      <c r="K71" s="11">
        <f>[2]PopulatedForm20!K68</f>
        <v>0</v>
      </c>
      <c r="L71" s="11">
        <f>[2]PopulatedForm20!L68</f>
        <v>0</v>
      </c>
      <c r="M71" s="11">
        <f>[2]PopulatedForm20!M68</f>
        <v>0</v>
      </c>
      <c r="N71" s="11">
        <f>[2]PopulatedForm20!N68</f>
        <v>1</v>
      </c>
      <c r="O71" s="11">
        <f>[2]PopulatedForm20!O68</f>
        <v>1</v>
      </c>
      <c r="P71" s="11">
        <f>[2]PopulatedForm20!P68</f>
        <v>2</v>
      </c>
      <c r="Q71" s="11">
        <f>[2]PopulatedForm20!Q68</f>
        <v>1</v>
      </c>
      <c r="R71" s="11">
        <f>[2]PopulatedForm20!R68</f>
        <v>0</v>
      </c>
      <c r="S71" s="11">
        <f>[2]PopulatedForm20!S68</f>
        <v>1</v>
      </c>
      <c r="T71" s="11">
        <f>[2]PopulatedForm20!T68</f>
        <v>0</v>
      </c>
      <c r="U71" s="11">
        <f>[2]PopulatedForm20!U68</f>
        <v>1</v>
      </c>
      <c r="V71" s="11">
        <f>[2]PopulatedForm20!V68</f>
        <v>0</v>
      </c>
      <c r="W71" s="11">
        <f>[2]PopulatedForm20!W68</f>
        <v>1</v>
      </c>
      <c r="X71" s="11">
        <f>[2]PopulatedForm20!X68</f>
        <v>0</v>
      </c>
      <c r="Y71" s="11">
        <f>[2]PopulatedForm20!Y68</f>
        <v>1</v>
      </c>
      <c r="Z71" s="12">
        <f t="shared" ref="Z71:Z134" si="2">SUM(B71:Y71)</f>
        <v>483</v>
      </c>
      <c r="AA71" s="13">
        <v>0</v>
      </c>
      <c r="AB71" s="11">
        <f>[2]PopulatedForm20!Z68</f>
        <v>2</v>
      </c>
      <c r="AC71" s="13">
        <f t="shared" si="1"/>
        <v>485</v>
      </c>
      <c r="AD71" s="13">
        <v>0</v>
      </c>
    </row>
    <row r="72" spans="1:30" ht="15.75">
      <c r="A72" s="10">
        <f>[2]PopulatedForm20!A69</f>
        <v>48</v>
      </c>
      <c r="B72" s="11">
        <f>[2]PopulatedForm20!B69</f>
        <v>1</v>
      </c>
      <c r="C72" s="11">
        <f>[2]PopulatedForm20!C69</f>
        <v>0</v>
      </c>
      <c r="D72" s="11">
        <f>[2]PopulatedForm20!D69</f>
        <v>282</v>
      </c>
      <c r="E72" s="11">
        <f>[2]PopulatedForm20!E69</f>
        <v>111</v>
      </c>
      <c r="F72" s="11">
        <f>[2]PopulatedForm20!F69</f>
        <v>0</v>
      </c>
      <c r="G72" s="11">
        <f>[2]PopulatedForm20!G69</f>
        <v>0</v>
      </c>
      <c r="H72" s="11">
        <f>[2]PopulatedForm20!H69</f>
        <v>0</v>
      </c>
      <c r="I72" s="11">
        <f>[2]PopulatedForm20!I69</f>
        <v>0</v>
      </c>
      <c r="J72" s="11">
        <f>[2]PopulatedForm20!J69</f>
        <v>0</v>
      </c>
      <c r="K72" s="11">
        <f>[2]PopulatedForm20!K69</f>
        <v>0</v>
      </c>
      <c r="L72" s="11">
        <f>[2]PopulatedForm20!L69</f>
        <v>0</v>
      </c>
      <c r="M72" s="11">
        <f>[2]PopulatedForm20!M69</f>
        <v>0</v>
      </c>
      <c r="N72" s="11">
        <f>[2]PopulatedForm20!N69</f>
        <v>0</v>
      </c>
      <c r="O72" s="11">
        <f>[2]PopulatedForm20!O69</f>
        <v>0</v>
      </c>
      <c r="P72" s="11">
        <f>[2]PopulatedForm20!P69</f>
        <v>0</v>
      </c>
      <c r="Q72" s="11">
        <f>[2]PopulatedForm20!Q69</f>
        <v>0</v>
      </c>
      <c r="R72" s="11">
        <f>[2]PopulatedForm20!R69</f>
        <v>1</v>
      </c>
      <c r="S72" s="11">
        <f>[2]PopulatedForm20!S69</f>
        <v>0</v>
      </c>
      <c r="T72" s="11">
        <f>[2]PopulatedForm20!T69</f>
        <v>0</v>
      </c>
      <c r="U72" s="11">
        <f>[2]PopulatedForm20!U69</f>
        <v>1</v>
      </c>
      <c r="V72" s="11">
        <f>[2]PopulatedForm20!V69</f>
        <v>0</v>
      </c>
      <c r="W72" s="11">
        <f>[2]PopulatedForm20!W69</f>
        <v>0</v>
      </c>
      <c r="X72" s="11">
        <f>[2]PopulatedForm20!X69</f>
        <v>0</v>
      </c>
      <c r="Y72" s="11">
        <f>[2]PopulatedForm20!Y69</f>
        <v>0</v>
      </c>
      <c r="Z72" s="12">
        <f t="shared" si="2"/>
        <v>396</v>
      </c>
      <c r="AA72" s="13">
        <v>0</v>
      </c>
      <c r="AB72" s="11">
        <f>[2]PopulatedForm20!Z69</f>
        <v>1</v>
      </c>
      <c r="AC72" s="13">
        <f t="shared" ref="AC72:AC135" si="3">SUM(Z72:AB72)</f>
        <v>397</v>
      </c>
      <c r="AD72" s="13">
        <v>0</v>
      </c>
    </row>
    <row r="73" spans="1:30" ht="15.75">
      <c r="A73" s="10">
        <f>[2]PopulatedForm20!A70</f>
        <v>49</v>
      </c>
      <c r="B73" s="11">
        <f>[2]PopulatedForm20!B70</f>
        <v>1</v>
      </c>
      <c r="C73" s="11">
        <f>[2]PopulatedForm20!C70</f>
        <v>2</v>
      </c>
      <c r="D73" s="11">
        <f>[2]PopulatedForm20!D70</f>
        <v>516</v>
      </c>
      <c r="E73" s="11">
        <f>[2]PopulatedForm20!E70</f>
        <v>182</v>
      </c>
      <c r="F73" s="11">
        <f>[2]PopulatedForm20!F70</f>
        <v>1</v>
      </c>
      <c r="G73" s="11">
        <f>[2]PopulatedForm20!G70</f>
        <v>1</v>
      </c>
      <c r="H73" s="11">
        <f>[2]PopulatedForm20!H70</f>
        <v>0</v>
      </c>
      <c r="I73" s="11">
        <f>[2]PopulatedForm20!I70</f>
        <v>0</v>
      </c>
      <c r="J73" s="11">
        <f>[2]PopulatedForm20!J70</f>
        <v>8</v>
      </c>
      <c r="K73" s="11">
        <f>[2]PopulatedForm20!K70</f>
        <v>2</v>
      </c>
      <c r="L73" s="11">
        <f>[2]PopulatedForm20!L70</f>
        <v>0</v>
      </c>
      <c r="M73" s="11">
        <f>[2]PopulatedForm20!M70</f>
        <v>1</v>
      </c>
      <c r="N73" s="11">
        <f>[2]PopulatedForm20!N70</f>
        <v>0</v>
      </c>
      <c r="O73" s="11">
        <f>[2]PopulatedForm20!O70</f>
        <v>1</v>
      </c>
      <c r="P73" s="11">
        <f>[2]PopulatedForm20!P70</f>
        <v>2</v>
      </c>
      <c r="Q73" s="11">
        <f>[2]PopulatedForm20!Q70</f>
        <v>2</v>
      </c>
      <c r="R73" s="11">
        <f>[2]PopulatedForm20!R70</f>
        <v>1</v>
      </c>
      <c r="S73" s="11">
        <f>[2]PopulatedForm20!S70</f>
        <v>0</v>
      </c>
      <c r="T73" s="11">
        <f>[2]PopulatedForm20!T70</f>
        <v>0</v>
      </c>
      <c r="U73" s="11">
        <f>[2]PopulatedForm20!U70</f>
        <v>1</v>
      </c>
      <c r="V73" s="11">
        <f>[2]PopulatedForm20!V70</f>
        <v>0</v>
      </c>
      <c r="W73" s="11">
        <f>[2]PopulatedForm20!W70</f>
        <v>0</v>
      </c>
      <c r="X73" s="11">
        <f>[2]PopulatedForm20!X70</f>
        <v>0</v>
      </c>
      <c r="Y73" s="11">
        <f>[2]PopulatedForm20!Y70</f>
        <v>0</v>
      </c>
      <c r="Z73" s="12">
        <f t="shared" si="2"/>
        <v>721</v>
      </c>
      <c r="AA73" s="13">
        <v>0</v>
      </c>
      <c r="AB73" s="11">
        <f>[2]PopulatedForm20!Z70</f>
        <v>0</v>
      </c>
      <c r="AC73" s="13">
        <f t="shared" si="3"/>
        <v>721</v>
      </c>
      <c r="AD73" s="13">
        <v>0</v>
      </c>
    </row>
    <row r="74" spans="1:30" ht="15.75">
      <c r="A74" s="10">
        <f>[2]PopulatedForm20!A71</f>
        <v>50</v>
      </c>
      <c r="B74" s="11">
        <f>[2]PopulatedForm20!B71</f>
        <v>0</v>
      </c>
      <c r="C74" s="11">
        <f>[2]PopulatedForm20!C71</f>
        <v>0</v>
      </c>
      <c r="D74" s="11">
        <f>[2]PopulatedForm20!D71</f>
        <v>506</v>
      </c>
      <c r="E74" s="11">
        <f>[2]PopulatedForm20!E71</f>
        <v>228</v>
      </c>
      <c r="F74" s="11">
        <f>[2]PopulatedForm20!F71</f>
        <v>1</v>
      </c>
      <c r="G74" s="11">
        <f>[2]PopulatedForm20!G71</f>
        <v>0</v>
      </c>
      <c r="H74" s="11">
        <f>[2]PopulatedForm20!H71</f>
        <v>0</v>
      </c>
      <c r="I74" s="11">
        <f>[2]PopulatedForm20!I71</f>
        <v>0</v>
      </c>
      <c r="J74" s="11">
        <f>[2]PopulatedForm20!J71</f>
        <v>1</v>
      </c>
      <c r="K74" s="11">
        <f>[2]PopulatedForm20!K71</f>
        <v>0</v>
      </c>
      <c r="L74" s="11">
        <f>[2]PopulatedForm20!L71</f>
        <v>0</v>
      </c>
      <c r="M74" s="11">
        <f>[2]PopulatedForm20!M71</f>
        <v>1</v>
      </c>
      <c r="N74" s="11">
        <f>[2]PopulatedForm20!N71</f>
        <v>0</v>
      </c>
      <c r="O74" s="11">
        <f>[2]PopulatedForm20!O71</f>
        <v>0</v>
      </c>
      <c r="P74" s="11">
        <f>[2]PopulatedForm20!P71</f>
        <v>0</v>
      </c>
      <c r="Q74" s="11">
        <f>[2]PopulatedForm20!Q71</f>
        <v>0</v>
      </c>
      <c r="R74" s="11">
        <f>[2]PopulatedForm20!R71</f>
        <v>1</v>
      </c>
      <c r="S74" s="11">
        <f>[2]PopulatedForm20!S71</f>
        <v>0</v>
      </c>
      <c r="T74" s="11">
        <f>[2]PopulatedForm20!T71</f>
        <v>2</v>
      </c>
      <c r="U74" s="11">
        <f>[2]PopulatedForm20!U71</f>
        <v>1</v>
      </c>
      <c r="V74" s="11">
        <f>[2]PopulatedForm20!V71</f>
        <v>0</v>
      </c>
      <c r="W74" s="11">
        <f>[2]PopulatedForm20!W71</f>
        <v>0</v>
      </c>
      <c r="X74" s="11">
        <f>[2]PopulatedForm20!X71</f>
        <v>0</v>
      </c>
      <c r="Y74" s="11">
        <f>[2]PopulatedForm20!Y71</f>
        <v>1</v>
      </c>
      <c r="Z74" s="12">
        <f t="shared" si="2"/>
        <v>742</v>
      </c>
      <c r="AA74" s="13">
        <v>0</v>
      </c>
      <c r="AB74" s="11">
        <f>[2]PopulatedForm20!Z71</f>
        <v>3</v>
      </c>
      <c r="AC74" s="13">
        <f t="shared" si="3"/>
        <v>745</v>
      </c>
      <c r="AD74" s="13">
        <v>0</v>
      </c>
    </row>
    <row r="75" spans="1:30" ht="15.75">
      <c r="A75" s="10">
        <f>[2]PopulatedForm20!A72</f>
        <v>51</v>
      </c>
      <c r="B75" s="11">
        <f>[2]PopulatedForm20!B72</f>
        <v>0</v>
      </c>
      <c r="C75" s="11">
        <f>[2]PopulatedForm20!C72</f>
        <v>1</v>
      </c>
      <c r="D75" s="11">
        <f>[2]PopulatedForm20!D72</f>
        <v>436</v>
      </c>
      <c r="E75" s="11">
        <f>[2]PopulatedForm20!E72</f>
        <v>92</v>
      </c>
      <c r="F75" s="11">
        <f>[2]PopulatedForm20!F72</f>
        <v>1</v>
      </c>
      <c r="G75" s="11">
        <f>[2]PopulatedForm20!G72</f>
        <v>0</v>
      </c>
      <c r="H75" s="11">
        <f>[2]PopulatedForm20!H72</f>
        <v>0</v>
      </c>
      <c r="I75" s="11">
        <f>[2]PopulatedForm20!I72</f>
        <v>0</v>
      </c>
      <c r="J75" s="11">
        <f>[2]PopulatedForm20!J72</f>
        <v>3</v>
      </c>
      <c r="K75" s="11">
        <f>[2]PopulatedForm20!K72</f>
        <v>0</v>
      </c>
      <c r="L75" s="11">
        <f>[2]PopulatedForm20!L72</f>
        <v>0</v>
      </c>
      <c r="M75" s="11">
        <f>[2]PopulatedForm20!M72</f>
        <v>0</v>
      </c>
      <c r="N75" s="11">
        <f>[2]PopulatedForm20!N72</f>
        <v>1</v>
      </c>
      <c r="O75" s="11">
        <f>[2]PopulatedForm20!O72</f>
        <v>0</v>
      </c>
      <c r="P75" s="11">
        <f>[2]PopulatedForm20!P72</f>
        <v>0</v>
      </c>
      <c r="Q75" s="11">
        <f>[2]PopulatedForm20!Q72</f>
        <v>0</v>
      </c>
      <c r="R75" s="11">
        <f>[2]PopulatedForm20!R72</f>
        <v>1</v>
      </c>
      <c r="S75" s="11">
        <f>[2]PopulatedForm20!S72</f>
        <v>0</v>
      </c>
      <c r="T75" s="11">
        <f>[2]PopulatedForm20!T72</f>
        <v>1</v>
      </c>
      <c r="U75" s="11">
        <f>[2]PopulatedForm20!U72</f>
        <v>2</v>
      </c>
      <c r="V75" s="11">
        <f>[2]PopulatedForm20!V72</f>
        <v>0</v>
      </c>
      <c r="W75" s="11">
        <f>[2]PopulatedForm20!W72</f>
        <v>0</v>
      </c>
      <c r="X75" s="11">
        <f>[2]PopulatedForm20!X72</f>
        <v>1</v>
      </c>
      <c r="Y75" s="11">
        <f>[2]PopulatedForm20!Y72</f>
        <v>2</v>
      </c>
      <c r="Z75" s="12">
        <f t="shared" si="2"/>
        <v>541</v>
      </c>
      <c r="AA75" s="13">
        <v>0</v>
      </c>
      <c r="AB75" s="11">
        <f>[2]PopulatedForm20!Z72</f>
        <v>2</v>
      </c>
      <c r="AC75" s="13">
        <f t="shared" si="3"/>
        <v>543</v>
      </c>
      <c r="AD75" s="13">
        <v>0</v>
      </c>
    </row>
    <row r="76" spans="1:30" ht="15.75">
      <c r="A76" s="10">
        <f>[2]PopulatedForm20!A73</f>
        <v>52</v>
      </c>
      <c r="B76" s="11">
        <f>[2]PopulatedForm20!B73</f>
        <v>1</v>
      </c>
      <c r="C76" s="11">
        <f>[2]PopulatedForm20!C73</f>
        <v>0</v>
      </c>
      <c r="D76" s="11">
        <f>[2]PopulatedForm20!D73</f>
        <v>289</v>
      </c>
      <c r="E76" s="11">
        <f>[2]PopulatedForm20!E73</f>
        <v>134</v>
      </c>
      <c r="F76" s="11">
        <f>[2]PopulatedForm20!F73</f>
        <v>0</v>
      </c>
      <c r="G76" s="11">
        <f>[2]PopulatedForm20!G73</f>
        <v>0</v>
      </c>
      <c r="H76" s="11">
        <f>[2]PopulatedForm20!H73</f>
        <v>0</v>
      </c>
      <c r="I76" s="11">
        <f>[2]PopulatedForm20!I73</f>
        <v>1</v>
      </c>
      <c r="J76" s="11">
        <f>[2]PopulatedForm20!J73</f>
        <v>1</v>
      </c>
      <c r="K76" s="11">
        <f>[2]PopulatedForm20!K73</f>
        <v>0</v>
      </c>
      <c r="L76" s="11">
        <f>[2]PopulatedForm20!L73</f>
        <v>0</v>
      </c>
      <c r="M76" s="11">
        <f>[2]PopulatedForm20!M73</f>
        <v>0</v>
      </c>
      <c r="N76" s="11">
        <f>[2]PopulatedForm20!N73</f>
        <v>0</v>
      </c>
      <c r="O76" s="11">
        <f>[2]PopulatedForm20!O73</f>
        <v>0</v>
      </c>
      <c r="P76" s="11">
        <f>[2]PopulatedForm20!P73</f>
        <v>0</v>
      </c>
      <c r="Q76" s="11">
        <f>[2]PopulatedForm20!Q73</f>
        <v>1</v>
      </c>
      <c r="R76" s="11">
        <f>[2]PopulatedForm20!R73</f>
        <v>0</v>
      </c>
      <c r="S76" s="11">
        <f>[2]PopulatedForm20!S73</f>
        <v>0</v>
      </c>
      <c r="T76" s="11">
        <f>[2]PopulatedForm20!T73</f>
        <v>2</v>
      </c>
      <c r="U76" s="11">
        <f>[2]PopulatedForm20!U73</f>
        <v>0</v>
      </c>
      <c r="V76" s="11">
        <f>[2]PopulatedForm20!V73</f>
        <v>0</v>
      </c>
      <c r="W76" s="11">
        <f>[2]PopulatedForm20!W73</f>
        <v>0</v>
      </c>
      <c r="X76" s="11">
        <f>[2]PopulatedForm20!X73</f>
        <v>0</v>
      </c>
      <c r="Y76" s="11">
        <f>[2]PopulatedForm20!Y73</f>
        <v>1</v>
      </c>
      <c r="Z76" s="12">
        <f t="shared" si="2"/>
        <v>430</v>
      </c>
      <c r="AA76" s="13">
        <v>0</v>
      </c>
      <c r="AB76" s="11">
        <f>[2]PopulatedForm20!Z73</f>
        <v>1</v>
      </c>
      <c r="AC76" s="13">
        <f t="shared" si="3"/>
        <v>431</v>
      </c>
      <c r="AD76" s="13">
        <v>0</v>
      </c>
    </row>
    <row r="77" spans="1:30" ht="15.75">
      <c r="A77" s="10">
        <f>[2]PopulatedForm20!A74</f>
        <v>53</v>
      </c>
      <c r="B77" s="11">
        <f>[2]PopulatedForm20!B74</f>
        <v>0</v>
      </c>
      <c r="C77" s="11">
        <f>[2]PopulatedForm20!C74</f>
        <v>2</v>
      </c>
      <c r="D77" s="11">
        <f>[2]PopulatedForm20!D74</f>
        <v>241</v>
      </c>
      <c r="E77" s="11">
        <f>[2]PopulatedForm20!E74</f>
        <v>80</v>
      </c>
      <c r="F77" s="11">
        <f>[2]PopulatedForm20!F74</f>
        <v>1</v>
      </c>
      <c r="G77" s="11">
        <f>[2]PopulatedForm20!G74</f>
        <v>0</v>
      </c>
      <c r="H77" s="11">
        <f>[2]PopulatedForm20!H74</f>
        <v>0</v>
      </c>
      <c r="I77" s="11">
        <f>[2]PopulatedForm20!I74</f>
        <v>0</v>
      </c>
      <c r="J77" s="11">
        <f>[2]PopulatedForm20!J74</f>
        <v>0</v>
      </c>
      <c r="K77" s="11">
        <f>[2]PopulatedForm20!K74</f>
        <v>0</v>
      </c>
      <c r="L77" s="11">
        <f>[2]PopulatedForm20!L74</f>
        <v>0</v>
      </c>
      <c r="M77" s="11">
        <f>[2]PopulatedForm20!M74</f>
        <v>0</v>
      </c>
      <c r="N77" s="11">
        <f>[2]PopulatedForm20!N74</f>
        <v>0</v>
      </c>
      <c r="O77" s="11">
        <f>[2]PopulatedForm20!O74</f>
        <v>0</v>
      </c>
      <c r="P77" s="11">
        <f>[2]PopulatedForm20!P74</f>
        <v>0</v>
      </c>
      <c r="Q77" s="11">
        <f>[2]PopulatedForm20!Q74</f>
        <v>0</v>
      </c>
      <c r="R77" s="11">
        <f>[2]PopulatedForm20!R74</f>
        <v>0</v>
      </c>
      <c r="S77" s="11">
        <f>[2]PopulatedForm20!S74</f>
        <v>0</v>
      </c>
      <c r="T77" s="11">
        <f>[2]PopulatedForm20!T74</f>
        <v>0</v>
      </c>
      <c r="U77" s="11">
        <f>[2]PopulatedForm20!U74</f>
        <v>0</v>
      </c>
      <c r="V77" s="11">
        <f>[2]PopulatedForm20!V74</f>
        <v>0</v>
      </c>
      <c r="W77" s="11">
        <f>[2]PopulatedForm20!W74</f>
        <v>0</v>
      </c>
      <c r="X77" s="11">
        <f>[2]PopulatedForm20!X74</f>
        <v>0</v>
      </c>
      <c r="Y77" s="11">
        <f>[2]PopulatedForm20!Y74</f>
        <v>0</v>
      </c>
      <c r="Z77" s="12">
        <f t="shared" si="2"/>
        <v>324</v>
      </c>
      <c r="AA77" s="13">
        <v>0</v>
      </c>
      <c r="AB77" s="11">
        <f>[2]PopulatedForm20!Z74</f>
        <v>1</v>
      </c>
      <c r="AC77" s="13">
        <f t="shared" si="3"/>
        <v>325</v>
      </c>
      <c r="AD77" s="13">
        <v>0</v>
      </c>
    </row>
    <row r="78" spans="1:30" ht="15.75">
      <c r="A78" s="10">
        <f>[2]PopulatedForm20!A75</f>
        <v>54</v>
      </c>
      <c r="B78" s="11">
        <f>[2]PopulatedForm20!B75</f>
        <v>0</v>
      </c>
      <c r="C78" s="11">
        <f>[2]PopulatedForm20!C75</f>
        <v>2</v>
      </c>
      <c r="D78" s="11">
        <f>[2]PopulatedForm20!D75</f>
        <v>592</v>
      </c>
      <c r="E78" s="11">
        <f>[2]PopulatedForm20!E75</f>
        <v>160</v>
      </c>
      <c r="F78" s="11">
        <f>[2]PopulatedForm20!F75</f>
        <v>1</v>
      </c>
      <c r="G78" s="11">
        <f>[2]PopulatedForm20!G75</f>
        <v>0</v>
      </c>
      <c r="H78" s="11">
        <f>[2]PopulatedForm20!H75</f>
        <v>1</v>
      </c>
      <c r="I78" s="11">
        <f>[2]PopulatedForm20!I75</f>
        <v>0</v>
      </c>
      <c r="J78" s="11">
        <f>[2]PopulatedForm20!J75</f>
        <v>5</v>
      </c>
      <c r="K78" s="11">
        <f>[2]PopulatedForm20!K75</f>
        <v>0</v>
      </c>
      <c r="L78" s="11">
        <f>[2]PopulatedForm20!L75</f>
        <v>0</v>
      </c>
      <c r="M78" s="11">
        <f>[2]PopulatedForm20!M75</f>
        <v>0</v>
      </c>
      <c r="N78" s="11">
        <f>[2]PopulatedForm20!N75</f>
        <v>0</v>
      </c>
      <c r="O78" s="11">
        <f>[2]PopulatedForm20!O75</f>
        <v>0</v>
      </c>
      <c r="P78" s="11">
        <f>[2]PopulatedForm20!P75</f>
        <v>0</v>
      </c>
      <c r="Q78" s="11">
        <f>[2]PopulatedForm20!Q75</f>
        <v>0</v>
      </c>
      <c r="R78" s="11">
        <f>[2]PopulatedForm20!R75</f>
        <v>0</v>
      </c>
      <c r="S78" s="11">
        <f>[2]PopulatedForm20!S75</f>
        <v>0</v>
      </c>
      <c r="T78" s="11">
        <f>[2]PopulatedForm20!T75</f>
        <v>0</v>
      </c>
      <c r="U78" s="11">
        <f>[2]PopulatedForm20!U75</f>
        <v>0</v>
      </c>
      <c r="V78" s="11">
        <f>[2]PopulatedForm20!V75</f>
        <v>0</v>
      </c>
      <c r="W78" s="11">
        <f>[2]PopulatedForm20!W75</f>
        <v>0</v>
      </c>
      <c r="X78" s="11">
        <f>[2]PopulatedForm20!X75</f>
        <v>0</v>
      </c>
      <c r="Y78" s="11">
        <f>[2]PopulatedForm20!Y75</f>
        <v>0</v>
      </c>
      <c r="Z78" s="12">
        <f t="shared" si="2"/>
        <v>761</v>
      </c>
      <c r="AA78" s="13">
        <v>0</v>
      </c>
      <c r="AB78" s="11">
        <f>[2]PopulatedForm20!Z75</f>
        <v>3</v>
      </c>
      <c r="AC78" s="13">
        <f t="shared" si="3"/>
        <v>764</v>
      </c>
      <c r="AD78" s="13">
        <v>0</v>
      </c>
    </row>
    <row r="79" spans="1:30" ht="15.75">
      <c r="A79" s="10">
        <f>[2]PopulatedForm20!A76</f>
        <v>55</v>
      </c>
      <c r="B79" s="11">
        <f>[2]PopulatedForm20!B76</f>
        <v>0</v>
      </c>
      <c r="C79" s="11">
        <f>[2]PopulatedForm20!C76</f>
        <v>1</v>
      </c>
      <c r="D79" s="11">
        <f>[2]PopulatedForm20!D76</f>
        <v>350</v>
      </c>
      <c r="E79" s="11">
        <f>[2]PopulatedForm20!E76</f>
        <v>185</v>
      </c>
      <c r="F79" s="11">
        <f>[2]PopulatedForm20!F76</f>
        <v>0</v>
      </c>
      <c r="G79" s="11">
        <f>[2]PopulatedForm20!G76</f>
        <v>0</v>
      </c>
      <c r="H79" s="11">
        <f>[2]PopulatedForm20!H76</f>
        <v>1</v>
      </c>
      <c r="I79" s="11">
        <f>[2]PopulatedForm20!I76</f>
        <v>0</v>
      </c>
      <c r="J79" s="11">
        <f>[2]PopulatedForm20!J76</f>
        <v>2</v>
      </c>
      <c r="K79" s="11">
        <f>[2]PopulatedForm20!K76</f>
        <v>0</v>
      </c>
      <c r="L79" s="11">
        <f>[2]PopulatedForm20!L76</f>
        <v>0</v>
      </c>
      <c r="M79" s="11">
        <f>[2]PopulatedForm20!M76</f>
        <v>0</v>
      </c>
      <c r="N79" s="11">
        <f>[2]PopulatedForm20!N76</f>
        <v>0</v>
      </c>
      <c r="O79" s="11">
        <f>[2]PopulatedForm20!O76</f>
        <v>1</v>
      </c>
      <c r="P79" s="11">
        <f>[2]PopulatedForm20!P76</f>
        <v>1</v>
      </c>
      <c r="Q79" s="11">
        <f>[2]PopulatedForm20!Q76</f>
        <v>1</v>
      </c>
      <c r="R79" s="11">
        <f>[2]PopulatedForm20!R76</f>
        <v>0</v>
      </c>
      <c r="S79" s="11">
        <f>[2]PopulatedForm20!S76</f>
        <v>0</v>
      </c>
      <c r="T79" s="11">
        <f>[2]PopulatedForm20!T76</f>
        <v>1</v>
      </c>
      <c r="U79" s="11">
        <f>[2]PopulatedForm20!U76</f>
        <v>0</v>
      </c>
      <c r="V79" s="11">
        <f>[2]PopulatedForm20!V76</f>
        <v>0</v>
      </c>
      <c r="W79" s="11">
        <f>[2]PopulatedForm20!W76</f>
        <v>0</v>
      </c>
      <c r="X79" s="11">
        <f>[2]PopulatedForm20!X76</f>
        <v>0</v>
      </c>
      <c r="Y79" s="11">
        <f>[2]PopulatedForm20!Y76</f>
        <v>0</v>
      </c>
      <c r="Z79" s="12">
        <f t="shared" si="2"/>
        <v>543</v>
      </c>
      <c r="AA79" s="13">
        <v>0</v>
      </c>
      <c r="AB79" s="11">
        <f>[2]PopulatedForm20!Z76</f>
        <v>4</v>
      </c>
      <c r="AC79" s="13">
        <f t="shared" si="3"/>
        <v>547</v>
      </c>
      <c r="AD79" s="13">
        <v>0</v>
      </c>
    </row>
    <row r="80" spans="1:30" ht="15.75">
      <c r="A80" s="10">
        <f>[2]PopulatedForm20!A77</f>
        <v>56</v>
      </c>
      <c r="B80" s="11">
        <f>[2]PopulatedForm20!B77</f>
        <v>0</v>
      </c>
      <c r="C80" s="11">
        <f>[2]PopulatedForm20!C77</f>
        <v>1</v>
      </c>
      <c r="D80" s="11">
        <f>[2]PopulatedForm20!D77</f>
        <v>486</v>
      </c>
      <c r="E80" s="11">
        <f>[2]PopulatedForm20!E77</f>
        <v>138</v>
      </c>
      <c r="F80" s="11">
        <f>[2]PopulatedForm20!F77</f>
        <v>0</v>
      </c>
      <c r="G80" s="11">
        <f>[2]PopulatedForm20!G77</f>
        <v>0</v>
      </c>
      <c r="H80" s="11">
        <f>[2]PopulatedForm20!H77</f>
        <v>0</v>
      </c>
      <c r="I80" s="11">
        <f>[2]PopulatedForm20!I77</f>
        <v>0</v>
      </c>
      <c r="J80" s="11">
        <f>[2]PopulatedForm20!J77</f>
        <v>4</v>
      </c>
      <c r="K80" s="11">
        <f>[2]PopulatedForm20!K77</f>
        <v>0</v>
      </c>
      <c r="L80" s="11">
        <f>[2]PopulatedForm20!L77</f>
        <v>0</v>
      </c>
      <c r="M80" s="11">
        <f>[2]PopulatedForm20!M77</f>
        <v>0</v>
      </c>
      <c r="N80" s="11">
        <f>[2]PopulatedForm20!N77</f>
        <v>0</v>
      </c>
      <c r="O80" s="11">
        <f>[2]PopulatedForm20!O77</f>
        <v>0</v>
      </c>
      <c r="P80" s="11">
        <f>[2]PopulatedForm20!P77</f>
        <v>0</v>
      </c>
      <c r="Q80" s="11">
        <f>[2]PopulatedForm20!Q77</f>
        <v>0</v>
      </c>
      <c r="R80" s="11">
        <f>[2]PopulatedForm20!R77</f>
        <v>0</v>
      </c>
      <c r="S80" s="11">
        <f>[2]PopulatedForm20!S77</f>
        <v>1</v>
      </c>
      <c r="T80" s="11">
        <f>[2]PopulatedForm20!T77</f>
        <v>0</v>
      </c>
      <c r="U80" s="11">
        <f>[2]PopulatedForm20!U77</f>
        <v>1</v>
      </c>
      <c r="V80" s="11">
        <f>[2]PopulatedForm20!V77</f>
        <v>0</v>
      </c>
      <c r="W80" s="11">
        <f>[2]PopulatedForm20!W77</f>
        <v>0</v>
      </c>
      <c r="X80" s="11">
        <f>[2]PopulatedForm20!X77</f>
        <v>0</v>
      </c>
      <c r="Y80" s="11">
        <f>[2]PopulatedForm20!Y77</f>
        <v>0</v>
      </c>
      <c r="Z80" s="12">
        <f t="shared" si="2"/>
        <v>631</v>
      </c>
      <c r="AA80" s="13">
        <v>0</v>
      </c>
      <c r="AB80" s="11">
        <f>[2]PopulatedForm20!Z77</f>
        <v>2</v>
      </c>
      <c r="AC80" s="13">
        <f t="shared" si="3"/>
        <v>633</v>
      </c>
      <c r="AD80" s="13">
        <v>0</v>
      </c>
    </row>
    <row r="81" spans="1:30" ht="15.75" hidden="1">
      <c r="A81" s="10">
        <f>[2]PopulatedForm20!A78</f>
        <v>0</v>
      </c>
      <c r="B81" s="11">
        <f>[2]PopulatedForm20!B78</f>
        <v>0</v>
      </c>
      <c r="C81" s="11">
        <f>[2]PopulatedForm20!C78</f>
        <v>0</v>
      </c>
      <c r="D81" s="11">
        <f>[2]PopulatedForm20!D78</f>
        <v>0</v>
      </c>
      <c r="E81" s="11">
        <f>[2]PopulatedForm20!E78</f>
        <v>0</v>
      </c>
      <c r="F81" s="11">
        <f>[2]PopulatedForm20!F78</f>
        <v>0</v>
      </c>
      <c r="G81" s="11">
        <f>[2]PopulatedForm20!G78</f>
        <v>0</v>
      </c>
      <c r="H81" s="11">
        <f>[2]PopulatedForm20!H78</f>
        <v>0</v>
      </c>
      <c r="I81" s="11">
        <f>[2]PopulatedForm20!I78</f>
        <v>0</v>
      </c>
      <c r="J81" s="11">
        <f>[2]PopulatedForm20!J78</f>
        <v>0</v>
      </c>
      <c r="K81" s="11">
        <f>[2]PopulatedForm20!K78</f>
        <v>0</v>
      </c>
      <c r="L81" s="11">
        <f>[2]PopulatedForm20!L78</f>
        <v>0</v>
      </c>
      <c r="M81" s="11">
        <f>[2]PopulatedForm20!M78</f>
        <v>0</v>
      </c>
      <c r="N81" s="11">
        <f>[2]PopulatedForm20!N78</f>
        <v>0</v>
      </c>
      <c r="O81" s="11">
        <f>[2]PopulatedForm20!O78</f>
        <v>0</v>
      </c>
      <c r="P81" s="11">
        <f>[2]PopulatedForm20!P78</f>
        <v>0</v>
      </c>
      <c r="Q81" s="11">
        <f>[2]PopulatedForm20!Q78</f>
        <v>0</v>
      </c>
      <c r="R81" s="11">
        <f>[2]PopulatedForm20!R78</f>
        <v>0</v>
      </c>
      <c r="S81" s="11">
        <f>[2]PopulatedForm20!S78</f>
        <v>0</v>
      </c>
      <c r="T81" s="11">
        <f>[2]PopulatedForm20!T78</f>
        <v>0</v>
      </c>
      <c r="U81" s="11">
        <f>[2]PopulatedForm20!U78</f>
        <v>0</v>
      </c>
      <c r="V81" s="11">
        <f>[2]PopulatedForm20!V78</f>
        <v>0</v>
      </c>
      <c r="W81" s="11">
        <f>[2]PopulatedForm20!W78</f>
        <v>0</v>
      </c>
      <c r="X81" s="11">
        <f>[2]PopulatedForm20!X78</f>
        <v>0</v>
      </c>
      <c r="Y81" s="11">
        <f>[2]PopulatedForm20!Y78</f>
        <v>0</v>
      </c>
      <c r="Z81" s="12">
        <f t="shared" si="2"/>
        <v>0</v>
      </c>
      <c r="AA81" s="13">
        <v>0</v>
      </c>
      <c r="AB81" s="11">
        <f>[2]PopulatedForm20!Z78</f>
        <v>0</v>
      </c>
      <c r="AC81" s="13">
        <f t="shared" si="3"/>
        <v>0</v>
      </c>
      <c r="AD81" s="13">
        <v>0</v>
      </c>
    </row>
    <row r="82" spans="1:30" ht="15.75" hidden="1">
      <c r="A82" s="10">
        <f>[2]PopulatedForm20!A79</f>
        <v>0</v>
      </c>
      <c r="B82" s="11">
        <f>[2]PopulatedForm20!B79</f>
        <v>0</v>
      </c>
      <c r="C82" s="11">
        <f>[2]PopulatedForm20!C79</f>
        <v>0</v>
      </c>
      <c r="D82" s="11">
        <f>[2]PopulatedForm20!D79</f>
        <v>0</v>
      </c>
      <c r="E82" s="11">
        <f>[2]PopulatedForm20!E79</f>
        <v>0</v>
      </c>
      <c r="F82" s="11">
        <f>[2]PopulatedForm20!F79</f>
        <v>0</v>
      </c>
      <c r="G82" s="11">
        <f>[2]PopulatedForm20!G79</f>
        <v>0</v>
      </c>
      <c r="H82" s="11">
        <f>[2]PopulatedForm20!H79</f>
        <v>0</v>
      </c>
      <c r="I82" s="11">
        <f>[2]PopulatedForm20!I79</f>
        <v>0</v>
      </c>
      <c r="J82" s="11">
        <f>[2]PopulatedForm20!J79</f>
        <v>0</v>
      </c>
      <c r="K82" s="11">
        <f>[2]PopulatedForm20!K79</f>
        <v>0</v>
      </c>
      <c r="L82" s="11">
        <f>[2]PopulatedForm20!L79</f>
        <v>0</v>
      </c>
      <c r="M82" s="11">
        <f>[2]PopulatedForm20!M79</f>
        <v>0</v>
      </c>
      <c r="N82" s="11">
        <f>[2]PopulatedForm20!N79</f>
        <v>0</v>
      </c>
      <c r="O82" s="11">
        <f>[2]PopulatedForm20!O79</f>
        <v>0</v>
      </c>
      <c r="P82" s="11">
        <f>[2]PopulatedForm20!P79</f>
        <v>0</v>
      </c>
      <c r="Q82" s="11">
        <f>[2]PopulatedForm20!Q79</f>
        <v>0</v>
      </c>
      <c r="R82" s="11">
        <f>[2]PopulatedForm20!R79</f>
        <v>0</v>
      </c>
      <c r="S82" s="11">
        <f>[2]PopulatedForm20!S79</f>
        <v>0</v>
      </c>
      <c r="T82" s="11">
        <f>[2]PopulatedForm20!T79</f>
        <v>0</v>
      </c>
      <c r="U82" s="11">
        <f>[2]PopulatedForm20!U79</f>
        <v>0</v>
      </c>
      <c r="V82" s="11">
        <f>[2]PopulatedForm20!V79</f>
        <v>0</v>
      </c>
      <c r="W82" s="11">
        <f>[2]PopulatedForm20!W79</f>
        <v>0</v>
      </c>
      <c r="X82" s="11">
        <f>[2]PopulatedForm20!X79</f>
        <v>0</v>
      </c>
      <c r="Y82" s="11">
        <f>[2]PopulatedForm20!Y79</f>
        <v>0</v>
      </c>
      <c r="Z82" s="12">
        <f t="shared" si="2"/>
        <v>0</v>
      </c>
      <c r="AA82" s="13">
        <v>0</v>
      </c>
      <c r="AB82" s="11">
        <f>[2]PopulatedForm20!Z79</f>
        <v>0</v>
      </c>
      <c r="AC82" s="13">
        <f t="shared" si="3"/>
        <v>0</v>
      </c>
      <c r="AD82" s="13">
        <v>0</v>
      </c>
    </row>
    <row r="83" spans="1:30" ht="15.75" hidden="1">
      <c r="A83" s="10">
        <f>[2]PopulatedForm20!A80</f>
        <v>0</v>
      </c>
      <c r="B83" s="11">
        <f>[2]PopulatedForm20!B80</f>
        <v>0</v>
      </c>
      <c r="C83" s="11">
        <f>[2]PopulatedForm20!C80</f>
        <v>0</v>
      </c>
      <c r="D83" s="11">
        <f>[2]PopulatedForm20!D80</f>
        <v>0</v>
      </c>
      <c r="E83" s="11">
        <f>[2]PopulatedForm20!E80</f>
        <v>0</v>
      </c>
      <c r="F83" s="11">
        <f>[2]PopulatedForm20!F80</f>
        <v>0</v>
      </c>
      <c r="G83" s="11">
        <f>[2]PopulatedForm20!G80</f>
        <v>0</v>
      </c>
      <c r="H83" s="11">
        <f>[2]PopulatedForm20!H80</f>
        <v>0</v>
      </c>
      <c r="I83" s="11">
        <f>[2]PopulatedForm20!I80</f>
        <v>0</v>
      </c>
      <c r="J83" s="11">
        <f>[2]PopulatedForm20!J80</f>
        <v>0</v>
      </c>
      <c r="K83" s="11">
        <f>[2]PopulatedForm20!K80</f>
        <v>0</v>
      </c>
      <c r="L83" s="11">
        <f>[2]PopulatedForm20!L80</f>
        <v>0</v>
      </c>
      <c r="M83" s="11">
        <f>[2]PopulatedForm20!M80</f>
        <v>0</v>
      </c>
      <c r="N83" s="11">
        <f>[2]PopulatedForm20!N80</f>
        <v>0</v>
      </c>
      <c r="O83" s="11">
        <f>[2]PopulatedForm20!O80</f>
        <v>0</v>
      </c>
      <c r="P83" s="11">
        <f>[2]PopulatedForm20!P80</f>
        <v>0</v>
      </c>
      <c r="Q83" s="11">
        <f>[2]PopulatedForm20!Q80</f>
        <v>0</v>
      </c>
      <c r="R83" s="11">
        <f>[2]PopulatedForm20!R80</f>
        <v>0</v>
      </c>
      <c r="S83" s="11">
        <f>[2]PopulatedForm20!S80</f>
        <v>0</v>
      </c>
      <c r="T83" s="11">
        <f>[2]PopulatedForm20!T80</f>
        <v>0</v>
      </c>
      <c r="U83" s="11">
        <f>[2]PopulatedForm20!U80</f>
        <v>0</v>
      </c>
      <c r="V83" s="11">
        <f>[2]PopulatedForm20!V80</f>
        <v>0</v>
      </c>
      <c r="W83" s="11">
        <f>[2]PopulatedForm20!W80</f>
        <v>0</v>
      </c>
      <c r="X83" s="11">
        <f>[2]PopulatedForm20!X80</f>
        <v>0</v>
      </c>
      <c r="Y83" s="11">
        <f>[2]PopulatedForm20!Y80</f>
        <v>0</v>
      </c>
      <c r="Z83" s="12">
        <f t="shared" si="2"/>
        <v>0</v>
      </c>
      <c r="AA83" s="13">
        <v>0</v>
      </c>
      <c r="AB83" s="11">
        <f>[2]PopulatedForm20!Z80</f>
        <v>0</v>
      </c>
      <c r="AC83" s="13">
        <f t="shared" si="3"/>
        <v>0</v>
      </c>
      <c r="AD83" s="13">
        <v>0</v>
      </c>
    </row>
    <row r="84" spans="1:30" ht="15.75" hidden="1">
      <c r="A84" s="10">
        <f>[2]PopulatedForm20!A81</f>
        <v>0</v>
      </c>
      <c r="B84" s="11">
        <f>[2]PopulatedForm20!B81</f>
        <v>0</v>
      </c>
      <c r="C84" s="11">
        <f>[2]PopulatedForm20!C81</f>
        <v>0</v>
      </c>
      <c r="D84" s="11">
        <f>[2]PopulatedForm20!D81</f>
        <v>0</v>
      </c>
      <c r="E84" s="11">
        <f>[2]PopulatedForm20!E81</f>
        <v>0</v>
      </c>
      <c r="F84" s="11">
        <f>[2]PopulatedForm20!F81</f>
        <v>0</v>
      </c>
      <c r="G84" s="11">
        <f>[2]PopulatedForm20!G81</f>
        <v>0</v>
      </c>
      <c r="H84" s="11">
        <f>[2]PopulatedForm20!H81</f>
        <v>0</v>
      </c>
      <c r="I84" s="11">
        <f>[2]PopulatedForm20!I81</f>
        <v>0</v>
      </c>
      <c r="J84" s="11">
        <f>[2]PopulatedForm20!J81</f>
        <v>0</v>
      </c>
      <c r="K84" s="11">
        <f>[2]PopulatedForm20!K81</f>
        <v>0</v>
      </c>
      <c r="L84" s="11">
        <f>[2]PopulatedForm20!L81</f>
        <v>0</v>
      </c>
      <c r="M84" s="11">
        <f>[2]PopulatedForm20!M81</f>
        <v>0</v>
      </c>
      <c r="N84" s="11">
        <f>[2]PopulatedForm20!N81</f>
        <v>0</v>
      </c>
      <c r="O84" s="11">
        <f>[2]PopulatedForm20!O81</f>
        <v>0</v>
      </c>
      <c r="P84" s="11">
        <f>[2]PopulatedForm20!P81</f>
        <v>0</v>
      </c>
      <c r="Q84" s="11">
        <f>[2]PopulatedForm20!Q81</f>
        <v>0</v>
      </c>
      <c r="R84" s="11">
        <f>[2]PopulatedForm20!R81</f>
        <v>0</v>
      </c>
      <c r="S84" s="11">
        <f>[2]PopulatedForm20!S81</f>
        <v>0</v>
      </c>
      <c r="T84" s="11">
        <f>[2]PopulatedForm20!T81</f>
        <v>0</v>
      </c>
      <c r="U84" s="11">
        <f>[2]PopulatedForm20!U81</f>
        <v>0</v>
      </c>
      <c r="V84" s="11">
        <f>[2]PopulatedForm20!V81</f>
        <v>0</v>
      </c>
      <c r="W84" s="11">
        <f>[2]PopulatedForm20!W81</f>
        <v>0</v>
      </c>
      <c r="X84" s="11">
        <f>[2]PopulatedForm20!X81</f>
        <v>0</v>
      </c>
      <c r="Y84" s="11">
        <f>[2]PopulatedForm20!Y81</f>
        <v>0</v>
      </c>
      <c r="Z84" s="12">
        <f t="shared" si="2"/>
        <v>0</v>
      </c>
      <c r="AA84" s="13">
        <v>0</v>
      </c>
      <c r="AB84" s="11">
        <f>[2]PopulatedForm20!Z81</f>
        <v>0</v>
      </c>
      <c r="AC84" s="13">
        <f t="shared" si="3"/>
        <v>0</v>
      </c>
      <c r="AD84" s="13">
        <v>0</v>
      </c>
    </row>
    <row r="85" spans="1:30" ht="15.75" hidden="1">
      <c r="A85" s="10">
        <f>[2]PopulatedForm20!A82</f>
        <v>0</v>
      </c>
      <c r="B85" s="11">
        <f>[2]PopulatedForm20!B82</f>
        <v>0</v>
      </c>
      <c r="C85" s="11">
        <f>[2]PopulatedForm20!C82</f>
        <v>0</v>
      </c>
      <c r="D85" s="11">
        <f>[2]PopulatedForm20!D82</f>
        <v>0</v>
      </c>
      <c r="E85" s="11">
        <f>[2]PopulatedForm20!E82</f>
        <v>0</v>
      </c>
      <c r="F85" s="11">
        <f>[2]PopulatedForm20!F82</f>
        <v>0</v>
      </c>
      <c r="G85" s="11">
        <f>[2]PopulatedForm20!G82</f>
        <v>0</v>
      </c>
      <c r="H85" s="11">
        <f>[2]PopulatedForm20!H82</f>
        <v>0</v>
      </c>
      <c r="I85" s="11">
        <f>[2]PopulatedForm20!I82</f>
        <v>0</v>
      </c>
      <c r="J85" s="11">
        <f>[2]PopulatedForm20!J82</f>
        <v>0</v>
      </c>
      <c r="K85" s="11">
        <f>[2]PopulatedForm20!K82</f>
        <v>0</v>
      </c>
      <c r="L85" s="11">
        <f>[2]PopulatedForm20!L82</f>
        <v>0</v>
      </c>
      <c r="M85" s="11">
        <f>[2]PopulatedForm20!M82</f>
        <v>0</v>
      </c>
      <c r="N85" s="11">
        <f>[2]PopulatedForm20!N82</f>
        <v>0</v>
      </c>
      <c r="O85" s="11">
        <f>[2]PopulatedForm20!O82</f>
        <v>0</v>
      </c>
      <c r="P85" s="11">
        <f>[2]PopulatedForm20!P82</f>
        <v>0</v>
      </c>
      <c r="Q85" s="11">
        <f>[2]PopulatedForm20!Q82</f>
        <v>0</v>
      </c>
      <c r="R85" s="11">
        <f>[2]PopulatedForm20!R82</f>
        <v>0</v>
      </c>
      <c r="S85" s="11">
        <f>[2]PopulatedForm20!S82</f>
        <v>0</v>
      </c>
      <c r="T85" s="11">
        <f>[2]PopulatedForm20!T82</f>
        <v>0</v>
      </c>
      <c r="U85" s="11">
        <f>[2]PopulatedForm20!U82</f>
        <v>0</v>
      </c>
      <c r="V85" s="11">
        <f>[2]PopulatedForm20!V82</f>
        <v>0</v>
      </c>
      <c r="W85" s="11">
        <f>[2]PopulatedForm20!W82</f>
        <v>0</v>
      </c>
      <c r="X85" s="11">
        <f>[2]PopulatedForm20!X82</f>
        <v>0</v>
      </c>
      <c r="Y85" s="11">
        <f>[2]PopulatedForm20!Y82</f>
        <v>0</v>
      </c>
      <c r="Z85" s="12">
        <f t="shared" si="2"/>
        <v>0</v>
      </c>
      <c r="AA85" s="13">
        <v>0</v>
      </c>
      <c r="AB85" s="11">
        <f>[2]PopulatedForm20!Z82</f>
        <v>0</v>
      </c>
      <c r="AC85" s="13">
        <f t="shared" si="3"/>
        <v>0</v>
      </c>
      <c r="AD85" s="13">
        <v>0</v>
      </c>
    </row>
    <row r="86" spans="1:30" ht="15.75" hidden="1">
      <c r="A86" s="10">
        <f>[2]PopulatedForm20!A83</f>
        <v>0</v>
      </c>
      <c r="B86" s="11">
        <f>[2]PopulatedForm20!B83</f>
        <v>0</v>
      </c>
      <c r="C86" s="11">
        <f>[2]PopulatedForm20!C83</f>
        <v>0</v>
      </c>
      <c r="D86" s="11">
        <f>[2]PopulatedForm20!D83</f>
        <v>0</v>
      </c>
      <c r="E86" s="11">
        <f>[2]PopulatedForm20!E83</f>
        <v>0</v>
      </c>
      <c r="F86" s="11">
        <f>[2]PopulatedForm20!F83</f>
        <v>0</v>
      </c>
      <c r="G86" s="11">
        <f>[2]PopulatedForm20!G83</f>
        <v>0</v>
      </c>
      <c r="H86" s="11">
        <f>[2]PopulatedForm20!H83</f>
        <v>0</v>
      </c>
      <c r="I86" s="11">
        <f>[2]PopulatedForm20!I83</f>
        <v>0</v>
      </c>
      <c r="J86" s="11">
        <f>[2]PopulatedForm20!J83</f>
        <v>0</v>
      </c>
      <c r="K86" s="11">
        <f>[2]PopulatedForm20!K83</f>
        <v>0</v>
      </c>
      <c r="L86" s="11">
        <f>[2]PopulatedForm20!L83</f>
        <v>0</v>
      </c>
      <c r="M86" s="11">
        <f>[2]PopulatedForm20!M83</f>
        <v>0</v>
      </c>
      <c r="N86" s="11">
        <f>[2]PopulatedForm20!N83</f>
        <v>0</v>
      </c>
      <c r="O86" s="11">
        <f>[2]PopulatedForm20!O83</f>
        <v>0</v>
      </c>
      <c r="P86" s="11">
        <f>[2]PopulatedForm20!P83</f>
        <v>0</v>
      </c>
      <c r="Q86" s="11">
        <f>[2]PopulatedForm20!Q83</f>
        <v>0</v>
      </c>
      <c r="R86" s="11">
        <f>[2]PopulatedForm20!R83</f>
        <v>0</v>
      </c>
      <c r="S86" s="11">
        <f>[2]PopulatedForm20!S83</f>
        <v>0</v>
      </c>
      <c r="T86" s="11">
        <f>[2]PopulatedForm20!T83</f>
        <v>0</v>
      </c>
      <c r="U86" s="11">
        <f>[2]PopulatedForm20!U83</f>
        <v>0</v>
      </c>
      <c r="V86" s="11">
        <f>[2]PopulatedForm20!V83</f>
        <v>0</v>
      </c>
      <c r="W86" s="11">
        <f>[2]PopulatedForm20!W83</f>
        <v>0</v>
      </c>
      <c r="X86" s="11">
        <f>[2]PopulatedForm20!X83</f>
        <v>0</v>
      </c>
      <c r="Y86" s="11">
        <f>[2]PopulatedForm20!Y83</f>
        <v>0</v>
      </c>
      <c r="Z86" s="12">
        <f t="shared" si="2"/>
        <v>0</v>
      </c>
      <c r="AA86" s="13">
        <v>0</v>
      </c>
      <c r="AB86" s="11">
        <f>[2]PopulatedForm20!Z83</f>
        <v>0</v>
      </c>
      <c r="AC86" s="13">
        <f t="shared" si="3"/>
        <v>0</v>
      </c>
      <c r="AD86" s="13">
        <v>0</v>
      </c>
    </row>
    <row r="87" spans="1:30" ht="15.75">
      <c r="A87" s="10">
        <f>[2]PopulatedForm20!A84</f>
        <v>57</v>
      </c>
      <c r="B87" s="11">
        <f>[2]PopulatedForm20!B84</f>
        <v>5</v>
      </c>
      <c r="C87" s="11">
        <f>[2]PopulatedForm20!C84</f>
        <v>1</v>
      </c>
      <c r="D87" s="11">
        <f>[2]PopulatedForm20!D84</f>
        <v>311</v>
      </c>
      <c r="E87" s="11">
        <f>[2]PopulatedForm20!E84</f>
        <v>273</v>
      </c>
      <c r="F87" s="11">
        <f>[2]PopulatedForm20!F84</f>
        <v>0</v>
      </c>
      <c r="G87" s="11">
        <f>[2]PopulatedForm20!G84</f>
        <v>2</v>
      </c>
      <c r="H87" s="11">
        <f>[2]PopulatedForm20!H84</f>
        <v>1</v>
      </c>
      <c r="I87" s="11">
        <f>[2]PopulatedForm20!I84</f>
        <v>0</v>
      </c>
      <c r="J87" s="11">
        <f>[2]PopulatedForm20!J84</f>
        <v>0</v>
      </c>
      <c r="K87" s="11">
        <f>[2]PopulatedForm20!K84</f>
        <v>0</v>
      </c>
      <c r="L87" s="11">
        <f>[2]PopulatedForm20!L84</f>
        <v>1</v>
      </c>
      <c r="M87" s="11">
        <f>[2]PopulatedForm20!M84</f>
        <v>1</v>
      </c>
      <c r="N87" s="11">
        <f>[2]PopulatedForm20!N84</f>
        <v>2</v>
      </c>
      <c r="O87" s="11">
        <f>[2]PopulatedForm20!O84</f>
        <v>1</v>
      </c>
      <c r="P87" s="11">
        <f>[2]PopulatedForm20!P84</f>
        <v>0</v>
      </c>
      <c r="Q87" s="11">
        <f>[2]PopulatedForm20!Q84</f>
        <v>4</v>
      </c>
      <c r="R87" s="11">
        <f>[2]PopulatedForm20!R84</f>
        <v>1</v>
      </c>
      <c r="S87" s="11">
        <f>[2]PopulatedForm20!S84</f>
        <v>0</v>
      </c>
      <c r="T87" s="11">
        <f>[2]PopulatedForm20!T84</f>
        <v>0</v>
      </c>
      <c r="U87" s="11">
        <f>[2]PopulatedForm20!U84</f>
        <v>1</v>
      </c>
      <c r="V87" s="11">
        <f>[2]PopulatedForm20!V84</f>
        <v>0</v>
      </c>
      <c r="W87" s="11">
        <f>[2]PopulatedForm20!W84</f>
        <v>0</v>
      </c>
      <c r="X87" s="11">
        <f>[2]PopulatedForm20!X84</f>
        <v>0</v>
      </c>
      <c r="Y87" s="11">
        <f>[2]PopulatedForm20!Y84</f>
        <v>0</v>
      </c>
      <c r="Z87" s="12">
        <f t="shared" si="2"/>
        <v>604</v>
      </c>
      <c r="AA87" s="13">
        <v>0</v>
      </c>
      <c r="AB87" s="11">
        <f>[2]PopulatedForm20!Z84</f>
        <v>1</v>
      </c>
      <c r="AC87" s="13">
        <f t="shared" si="3"/>
        <v>605</v>
      </c>
      <c r="AD87" s="13">
        <v>0</v>
      </c>
    </row>
    <row r="88" spans="1:30" ht="15.75">
      <c r="A88" s="10">
        <f>[2]PopulatedForm20!A85</f>
        <v>58</v>
      </c>
      <c r="B88" s="11">
        <f>[2]PopulatedForm20!B85</f>
        <v>14</v>
      </c>
      <c r="C88" s="11">
        <f>[2]PopulatedForm20!C85</f>
        <v>1</v>
      </c>
      <c r="D88" s="11">
        <f>[2]PopulatedForm20!D85</f>
        <v>151</v>
      </c>
      <c r="E88" s="11">
        <f>[2]PopulatedForm20!E85</f>
        <v>221</v>
      </c>
      <c r="F88" s="11">
        <f>[2]PopulatedForm20!F85</f>
        <v>4</v>
      </c>
      <c r="G88" s="11">
        <f>[2]PopulatedForm20!G85</f>
        <v>0</v>
      </c>
      <c r="H88" s="11">
        <f>[2]PopulatedForm20!H85</f>
        <v>0</v>
      </c>
      <c r="I88" s="11">
        <f>[2]PopulatedForm20!I85</f>
        <v>1</v>
      </c>
      <c r="J88" s="11">
        <f>[2]PopulatedForm20!J85</f>
        <v>3</v>
      </c>
      <c r="K88" s="11">
        <f>[2]PopulatedForm20!K85</f>
        <v>1</v>
      </c>
      <c r="L88" s="11">
        <f>[2]PopulatedForm20!L85</f>
        <v>1</v>
      </c>
      <c r="M88" s="11">
        <f>[2]PopulatedForm20!M85</f>
        <v>0</v>
      </c>
      <c r="N88" s="11">
        <f>[2]PopulatedForm20!N85</f>
        <v>0</v>
      </c>
      <c r="O88" s="11">
        <f>[2]PopulatedForm20!O85</f>
        <v>1</v>
      </c>
      <c r="P88" s="11">
        <f>[2]PopulatedForm20!P85</f>
        <v>1</v>
      </c>
      <c r="Q88" s="11">
        <f>[2]PopulatedForm20!Q85</f>
        <v>0</v>
      </c>
      <c r="R88" s="11">
        <f>[2]PopulatedForm20!R85</f>
        <v>1</v>
      </c>
      <c r="S88" s="11">
        <f>[2]PopulatedForm20!S85</f>
        <v>0</v>
      </c>
      <c r="T88" s="11">
        <f>[2]PopulatedForm20!T85</f>
        <v>1</v>
      </c>
      <c r="U88" s="11">
        <f>[2]PopulatedForm20!U85</f>
        <v>0</v>
      </c>
      <c r="V88" s="11">
        <f>[2]PopulatedForm20!V85</f>
        <v>0</v>
      </c>
      <c r="W88" s="11">
        <f>[2]PopulatedForm20!W85</f>
        <v>0</v>
      </c>
      <c r="X88" s="11">
        <f>[2]PopulatedForm20!X85</f>
        <v>0</v>
      </c>
      <c r="Y88" s="11">
        <f>[2]PopulatedForm20!Y85</f>
        <v>1</v>
      </c>
      <c r="Z88" s="12">
        <f t="shared" si="2"/>
        <v>402</v>
      </c>
      <c r="AA88" s="13">
        <v>0</v>
      </c>
      <c r="AB88" s="11">
        <f>[2]PopulatedForm20!Z85</f>
        <v>0</v>
      </c>
      <c r="AC88" s="13">
        <f t="shared" si="3"/>
        <v>402</v>
      </c>
      <c r="AD88" s="13">
        <v>0</v>
      </c>
    </row>
    <row r="89" spans="1:30" ht="15.75">
      <c r="A89" s="10">
        <f>[2]PopulatedForm20!A86</f>
        <v>59</v>
      </c>
      <c r="B89" s="11">
        <f>[2]PopulatedForm20!B86</f>
        <v>3</v>
      </c>
      <c r="C89" s="11">
        <f>[2]PopulatedForm20!C86</f>
        <v>0</v>
      </c>
      <c r="D89" s="11">
        <f>[2]PopulatedForm20!D86</f>
        <v>123</v>
      </c>
      <c r="E89" s="11">
        <f>[2]PopulatedForm20!E86</f>
        <v>211</v>
      </c>
      <c r="F89" s="11">
        <f>[2]PopulatedForm20!F86</f>
        <v>0</v>
      </c>
      <c r="G89" s="11">
        <f>[2]PopulatedForm20!G86</f>
        <v>0</v>
      </c>
      <c r="H89" s="11">
        <f>[2]PopulatedForm20!H86</f>
        <v>0</v>
      </c>
      <c r="I89" s="11">
        <f>[2]PopulatedForm20!I86</f>
        <v>2</v>
      </c>
      <c r="J89" s="11">
        <f>[2]PopulatedForm20!J86</f>
        <v>0</v>
      </c>
      <c r="K89" s="11">
        <f>[2]PopulatedForm20!K86</f>
        <v>0</v>
      </c>
      <c r="L89" s="11">
        <f>[2]PopulatedForm20!L86</f>
        <v>0</v>
      </c>
      <c r="M89" s="11">
        <f>[2]PopulatedForm20!M86</f>
        <v>0</v>
      </c>
      <c r="N89" s="11">
        <f>[2]PopulatedForm20!N86</f>
        <v>0</v>
      </c>
      <c r="O89" s="11">
        <f>[2]PopulatedForm20!O86</f>
        <v>0</v>
      </c>
      <c r="P89" s="11">
        <f>[2]PopulatedForm20!P86</f>
        <v>0</v>
      </c>
      <c r="Q89" s="11">
        <f>[2]PopulatedForm20!Q86</f>
        <v>0</v>
      </c>
      <c r="R89" s="11">
        <f>[2]PopulatedForm20!R86</f>
        <v>0</v>
      </c>
      <c r="S89" s="11">
        <f>[2]PopulatedForm20!S86</f>
        <v>3</v>
      </c>
      <c r="T89" s="11">
        <f>[2]PopulatedForm20!T86</f>
        <v>1</v>
      </c>
      <c r="U89" s="11">
        <f>[2]PopulatedForm20!U86</f>
        <v>1</v>
      </c>
      <c r="V89" s="11">
        <f>[2]PopulatedForm20!V86</f>
        <v>0</v>
      </c>
      <c r="W89" s="11">
        <f>[2]PopulatedForm20!W86</f>
        <v>0</v>
      </c>
      <c r="X89" s="11">
        <f>[2]PopulatedForm20!X86</f>
        <v>0</v>
      </c>
      <c r="Y89" s="11">
        <f>[2]PopulatedForm20!Y86</f>
        <v>1</v>
      </c>
      <c r="Z89" s="12">
        <f t="shared" si="2"/>
        <v>345</v>
      </c>
      <c r="AA89" s="13">
        <v>0</v>
      </c>
      <c r="AB89" s="11">
        <f>[2]PopulatedForm20!Z86</f>
        <v>2</v>
      </c>
      <c r="AC89" s="13">
        <f t="shared" si="3"/>
        <v>347</v>
      </c>
      <c r="AD89" s="13">
        <v>0</v>
      </c>
    </row>
    <row r="90" spans="1:30" ht="15.75">
      <c r="A90" s="10">
        <f>[2]PopulatedForm20!A87</f>
        <v>60</v>
      </c>
      <c r="B90" s="11">
        <f>[2]PopulatedForm20!B87</f>
        <v>23</v>
      </c>
      <c r="C90" s="11">
        <f>[2]PopulatedForm20!C87</f>
        <v>1</v>
      </c>
      <c r="D90" s="11">
        <f>[2]PopulatedForm20!D87</f>
        <v>486</v>
      </c>
      <c r="E90" s="11">
        <f>[2]PopulatedForm20!E87</f>
        <v>234</v>
      </c>
      <c r="F90" s="11">
        <f>[2]PopulatedForm20!F87</f>
        <v>2</v>
      </c>
      <c r="G90" s="11">
        <f>[2]PopulatedForm20!G87</f>
        <v>1</v>
      </c>
      <c r="H90" s="11">
        <f>[2]PopulatedForm20!H87</f>
        <v>0</v>
      </c>
      <c r="I90" s="11">
        <f>[2]PopulatedForm20!I87</f>
        <v>0</v>
      </c>
      <c r="J90" s="11">
        <f>[2]PopulatedForm20!J87</f>
        <v>2</v>
      </c>
      <c r="K90" s="11">
        <f>[2]PopulatedForm20!K87</f>
        <v>1</v>
      </c>
      <c r="L90" s="11">
        <f>[2]PopulatedForm20!L87</f>
        <v>2</v>
      </c>
      <c r="M90" s="11">
        <f>[2]PopulatedForm20!M87</f>
        <v>0</v>
      </c>
      <c r="N90" s="11">
        <f>[2]PopulatedForm20!N87</f>
        <v>1</v>
      </c>
      <c r="O90" s="11">
        <f>[2]PopulatedForm20!O87</f>
        <v>0</v>
      </c>
      <c r="P90" s="11">
        <f>[2]PopulatedForm20!P87</f>
        <v>0</v>
      </c>
      <c r="Q90" s="11">
        <f>[2]PopulatedForm20!Q87</f>
        <v>0</v>
      </c>
      <c r="R90" s="11">
        <f>[2]PopulatedForm20!R87</f>
        <v>1</v>
      </c>
      <c r="S90" s="11">
        <f>[2]PopulatedForm20!S87</f>
        <v>1</v>
      </c>
      <c r="T90" s="11">
        <f>[2]PopulatedForm20!T87</f>
        <v>2</v>
      </c>
      <c r="U90" s="11">
        <f>[2]PopulatedForm20!U87</f>
        <v>0</v>
      </c>
      <c r="V90" s="11">
        <f>[2]PopulatedForm20!V87</f>
        <v>0</v>
      </c>
      <c r="W90" s="11">
        <f>[2]PopulatedForm20!W87</f>
        <v>0</v>
      </c>
      <c r="X90" s="11">
        <f>[2]PopulatedForm20!X87</f>
        <v>2</v>
      </c>
      <c r="Y90" s="11">
        <f>[2]PopulatedForm20!Y87</f>
        <v>0</v>
      </c>
      <c r="Z90" s="12">
        <f t="shared" si="2"/>
        <v>759</v>
      </c>
      <c r="AA90" s="13">
        <v>0</v>
      </c>
      <c r="AB90" s="11">
        <f>[2]PopulatedForm20!Z87</f>
        <v>3</v>
      </c>
      <c r="AC90" s="13">
        <f t="shared" si="3"/>
        <v>762</v>
      </c>
      <c r="AD90" s="13">
        <v>0</v>
      </c>
    </row>
    <row r="91" spans="1:30" ht="15.75">
      <c r="A91" s="10">
        <f>[2]PopulatedForm20!A88</f>
        <v>61</v>
      </c>
      <c r="B91" s="11">
        <f>[2]PopulatedForm20!B88</f>
        <v>30</v>
      </c>
      <c r="C91" s="11">
        <f>[2]PopulatedForm20!C88</f>
        <v>0</v>
      </c>
      <c r="D91" s="11">
        <f>[2]PopulatedForm20!D88</f>
        <v>382</v>
      </c>
      <c r="E91" s="11">
        <f>[2]PopulatedForm20!E88</f>
        <v>202</v>
      </c>
      <c r="F91" s="11">
        <f>[2]PopulatedForm20!F88</f>
        <v>0</v>
      </c>
      <c r="G91" s="11">
        <f>[2]PopulatedForm20!G88</f>
        <v>1</v>
      </c>
      <c r="H91" s="11">
        <f>[2]PopulatedForm20!H88</f>
        <v>1</v>
      </c>
      <c r="I91" s="11">
        <f>[2]PopulatedForm20!I88</f>
        <v>0</v>
      </c>
      <c r="J91" s="11">
        <f>[2]PopulatedForm20!J88</f>
        <v>2</v>
      </c>
      <c r="K91" s="11">
        <f>[2]PopulatedForm20!K88</f>
        <v>0</v>
      </c>
      <c r="L91" s="11">
        <f>[2]PopulatedForm20!L88</f>
        <v>0</v>
      </c>
      <c r="M91" s="11">
        <f>[2]PopulatedForm20!M88</f>
        <v>2</v>
      </c>
      <c r="N91" s="11">
        <f>[2]PopulatedForm20!N88</f>
        <v>0</v>
      </c>
      <c r="O91" s="11">
        <f>[2]PopulatedForm20!O88</f>
        <v>2</v>
      </c>
      <c r="P91" s="11">
        <f>[2]PopulatedForm20!P88</f>
        <v>0</v>
      </c>
      <c r="Q91" s="11">
        <f>[2]PopulatedForm20!Q88</f>
        <v>2</v>
      </c>
      <c r="R91" s="11">
        <f>[2]PopulatedForm20!R88</f>
        <v>1</v>
      </c>
      <c r="S91" s="11">
        <f>[2]PopulatedForm20!S88</f>
        <v>0</v>
      </c>
      <c r="T91" s="11">
        <f>[2]PopulatedForm20!T88</f>
        <v>1</v>
      </c>
      <c r="U91" s="11">
        <f>[2]PopulatedForm20!U88</f>
        <v>2</v>
      </c>
      <c r="V91" s="11">
        <f>[2]PopulatedForm20!V88</f>
        <v>0</v>
      </c>
      <c r="W91" s="11">
        <f>[2]PopulatedForm20!W88</f>
        <v>0</v>
      </c>
      <c r="X91" s="11">
        <f>[2]PopulatedForm20!X88</f>
        <v>1</v>
      </c>
      <c r="Y91" s="11">
        <f>[2]PopulatedForm20!Y88</f>
        <v>2</v>
      </c>
      <c r="Z91" s="12">
        <f t="shared" si="2"/>
        <v>631</v>
      </c>
      <c r="AA91" s="13">
        <v>0</v>
      </c>
      <c r="AB91" s="11">
        <f>[2]PopulatedForm20!Z88</f>
        <v>3</v>
      </c>
      <c r="AC91" s="13">
        <f t="shared" si="3"/>
        <v>634</v>
      </c>
      <c r="AD91" s="13">
        <v>0</v>
      </c>
    </row>
    <row r="92" spans="1:30" ht="15.75">
      <c r="A92" s="10">
        <f>[2]PopulatedForm20!A89</f>
        <v>62</v>
      </c>
      <c r="B92" s="11">
        <f>[2]PopulatedForm20!B89</f>
        <v>2</v>
      </c>
      <c r="C92" s="11">
        <f>[2]PopulatedForm20!C89</f>
        <v>0</v>
      </c>
      <c r="D92" s="11">
        <f>[2]PopulatedForm20!D89</f>
        <v>217</v>
      </c>
      <c r="E92" s="11">
        <f>[2]PopulatedForm20!E89</f>
        <v>426</v>
      </c>
      <c r="F92" s="11">
        <f>[2]PopulatedForm20!F89</f>
        <v>2</v>
      </c>
      <c r="G92" s="11">
        <f>[2]PopulatedForm20!G89</f>
        <v>0</v>
      </c>
      <c r="H92" s="11">
        <f>[2]PopulatedForm20!H89</f>
        <v>0</v>
      </c>
      <c r="I92" s="11">
        <f>[2]PopulatedForm20!I89</f>
        <v>0</v>
      </c>
      <c r="J92" s="11">
        <f>[2]PopulatedForm20!J89</f>
        <v>2</v>
      </c>
      <c r="K92" s="11">
        <f>[2]PopulatedForm20!K89</f>
        <v>0</v>
      </c>
      <c r="L92" s="11">
        <f>[2]PopulatedForm20!L89</f>
        <v>0</v>
      </c>
      <c r="M92" s="11">
        <f>[2]PopulatedForm20!M89</f>
        <v>0</v>
      </c>
      <c r="N92" s="11">
        <f>[2]PopulatedForm20!N89</f>
        <v>0</v>
      </c>
      <c r="O92" s="11">
        <f>[2]PopulatedForm20!O89</f>
        <v>0</v>
      </c>
      <c r="P92" s="11">
        <f>[2]PopulatedForm20!P89</f>
        <v>1</v>
      </c>
      <c r="Q92" s="11">
        <f>[2]PopulatedForm20!Q89</f>
        <v>1</v>
      </c>
      <c r="R92" s="11">
        <f>[2]PopulatedForm20!R89</f>
        <v>1</v>
      </c>
      <c r="S92" s="11">
        <f>[2]PopulatedForm20!S89</f>
        <v>1</v>
      </c>
      <c r="T92" s="11">
        <f>[2]PopulatedForm20!T89</f>
        <v>2</v>
      </c>
      <c r="U92" s="11">
        <f>[2]PopulatedForm20!U89</f>
        <v>1</v>
      </c>
      <c r="V92" s="11">
        <f>[2]PopulatedForm20!V89</f>
        <v>1</v>
      </c>
      <c r="W92" s="11">
        <f>[2]PopulatedForm20!W89</f>
        <v>0</v>
      </c>
      <c r="X92" s="11">
        <f>[2]PopulatedForm20!X89</f>
        <v>1</v>
      </c>
      <c r="Y92" s="11">
        <f>[2]PopulatedForm20!Y89</f>
        <v>0</v>
      </c>
      <c r="Z92" s="12">
        <f t="shared" si="2"/>
        <v>658</v>
      </c>
      <c r="AA92" s="13">
        <v>0</v>
      </c>
      <c r="AB92" s="11">
        <f>[2]PopulatedForm20!Z89</f>
        <v>0</v>
      </c>
      <c r="AC92" s="13">
        <f t="shared" si="3"/>
        <v>658</v>
      </c>
      <c r="AD92" s="13">
        <v>0</v>
      </c>
    </row>
    <row r="93" spans="1:30" ht="15.75">
      <c r="A93" s="10">
        <f>[2]PopulatedForm20!A90</f>
        <v>63</v>
      </c>
      <c r="B93" s="11">
        <f>[2]PopulatedForm20!B90</f>
        <v>2</v>
      </c>
      <c r="C93" s="11">
        <f>[2]PopulatedForm20!C90</f>
        <v>2</v>
      </c>
      <c r="D93" s="11">
        <f>[2]PopulatedForm20!D90</f>
        <v>187</v>
      </c>
      <c r="E93" s="11">
        <f>[2]PopulatedForm20!E90</f>
        <v>365</v>
      </c>
      <c r="F93" s="11">
        <f>[2]PopulatedForm20!F90</f>
        <v>3</v>
      </c>
      <c r="G93" s="11">
        <f>[2]PopulatedForm20!G90</f>
        <v>0</v>
      </c>
      <c r="H93" s="11">
        <f>[2]PopulatedForm20!H90</f>
        <v>1</v>
      </c>
      <c r="I93" s="11">
        <f>[2]PopulatedForm20!I90</f>
        <v>0</v>
      </c>
      <c r="J93" s="11">
        <f>[2]PopulatedForm20!J90</f>
        <v>4</v>
      </c>
      <c r="K93" s="11">
        <f>[2]PopulatedForm20!K90</f>
        <v>1</v>
      </c>
      <c r="L93" s="11">
        <f>[2]PopulatedForm20!L90</f>
        <v>0</v>
      </c>
      <c r="M93" s="11">
        <f>[2]PopulatedForm20!M90</f>
        <v>0</v>
      </c>
      <c r="N93" s="11">
        <f>[2]PopulatedForm20!N90</f>
        <v>4</v>
      </c>
      <c r="O93" s="11">
        <f>[2]PopulatedForm20!O90</f>
        <v>1</v>
      </c>
      <c r="P93" s="11">
        <f>[2]PopulatedForm20!P90</f>
        <v>0</v>
      </c>
      <c r="Q93" s="11">
        <f>[2]PopulatedForm20!Q90</f>
        <v>3</v>
      </c>
      <c r="R93" s="11">
        <f>[2]PopulatedForm20!R90</f>
        <v>5</v>
      </c>
      <c r="S93" s="11">
        <f>[2]PopulatedForm20!S90</f>
        <v>2</v>
      </c>
      <c r="T93" s="11">
        <f>[2]PopulatedForm20!T90</f>
        <v>0</v>
      </c>
      <c r="U93" s="11">
        <f>[2]PopulatedForm20!U90</f>
        <v>2</v>
      </c>
      <c r="V93" s="11">
        <f>[2]PopulatedForm20!V90</f>
        <v>1</v>
      </c>
      <c r="W93" s="11">
        <f>[2]PopulatedForm20!W90</f>
        <v>0</v>
      </c>
      <c r="X93" s="11">
        <f>[2]PopulatedForm20!X90</f>
        <v>2</v>
      </c>
      <c r="Y93" s="11">
        <f>[2]PopulatedForm20!Y90</f>
        <v>0</v>
      </c>
      <c r="Z93" s="12">
        <f t="shared" si="2"/>
        <v>585</v>
      </c>
      <c r="AA93" s="13">
        <v>0</v>
      </c>
      <c r="AB93" s="11">
        <f>[2]PopulatedForm20!Z90</f>
        <v>10</v>
      </c>
      <c r="AC93" s="13">
        <f t="shared" si="3"/>
        <v>595</v>
      </c>
      <c r="AD93" s="13">
        <v>0</v>
      </c>
    </row>
    <row r="94" spans="1:30" ht="15.75">
      <c r="A94" s="10">
        <f>[2]PopulatedForm20!A91</f>
        <v>64</v>
      </c>
      <c r="B94" s="11">
        <f>[2]PopulatedForm20!B91</f>
        <v>15</v>
      </c>
      <c r="C94" s="11">
        <f>[2]PopulatedForm20!C91</f>
        <v>3</v>
      </c>
      <c r="D94" s="11">
        <f>[2]PopulatedForm20!D91</f>
        <v>389</v>
      </c>
      <c r="E94" s="11">
        <f>[2]PopulatedForm20!E91</f>
        <v>308</v>
      </c>
      <c r="F94" s="11">
        <f>[2]PopulatedForm20!F91</f>
        <v>2</v>
      </c>
      <c r="G94" s="11">
        <f>[2]PopulatedForm20!G91</f>
        <v>0</v>
      </c>
      <c r="H94" s="11">
        <f>[2]PopulatedForm20!H91</f>
        <v>0</v>
      </c>
      <c r="I94" s="11">
        <f>[2]PopulatedForm20!I91</f>
        <v>0</v>
      </c>
      <c r="J94" s="11">
        <f>[2]PopulatedForm20!J91</f>
        <v>2</v>
      </c>
      <c r="K94" s="11">
        <f>[2]PopulatedForm20!K91</f>
        <v>0</v>
      </c>
      <c r="L94" s="11">
        <f>[2]PopulatedForm20!L91</f>
        <v>0</v>
      </c>
      <c r="M94" s="11">
        <f>[2]PopulatedForm20!M91</f>
        <v>2</v>
      </c>
      <c r="N94" s="11">
        <f>[2]PopulatedForm20!N91</f>
        <v>0</v>
      </c>
      <c r="O94" s="11">
        <f>[2]PopulatedForm20!O91</f>
        <v>0</v>
      </c>
      <c r="P94" s="11">
        <f>[2]PopulatedForm20!P91</f>
        <v>0</v>
      </c>
      <c r="Q94" s="11">
        <f>[2]PopulatedForm20!Q91</f>
        <v>1</v>
      </c>
      <c r="R94" s="11">
        <f>[2]PopulatedForm20!R91</f>
        <v>4</v>
      </c>
      <c r="S94" s="11">
        <f>[2]PopulatedForm20!S91</f>
        <v>0</v>
      </c>
      <c r="T94" s="11">
        <f>[2]PopulatedForm20!T91</f>
        <v>3</v>
      </c>
      <c r="U94" s="11">
        <f>[2]PopulatedForm20!U91</f>
        <v>3</v>
      </c>
      <c r="V94" s="11">
        <f>[2]PopulatedForm20!V91</f>
        <v>0</v>
      </c>
      <c r="W94" s="11">
        <f>[2]PopulatedForm20!W91</f>
        <v>0</v>
      </c>
      <c r="X94" s="11">
        <f>[2]PopulatedForm20!X91</f>
        <v>0</v>
      </c>
      <c r="Y94" s="11">
        <f>[2]PopulatedForm20!Y91</f>
        <v>0</v>
      </c>
      <c r="Z94" s="12">
        <f t="shared" si="2"/>
        <v>732</v>
      </c>
      <c r="AA94" s="13">
        <v>0</v>
      </c>
      <c r="AB94" s="11">
        <f>[2]PopulatedForm20!Z91</f>
        <v>1</v>
      </c>
      <c r="AC94" s="13">
        <f t="shared" si="3"/>
        <v>733</v>
      </c>
      <c r="AD94" s="13">
        <v>0</v>
      </c>
    </row>
    <row r="95" spans="1:30" ht="15.75">
      <c r="A95" s="10">
        <f>[2]PopulatedForm20!A92</f>
        <v>65</v>
      </c>
      <c r="B95" s="11">
        <f>[2]PopulatedForm20!B92</f>
        <v>1</v>
      </c>
      <c r="C95" s="11">
        <f>[2]PopulatedForm20!C92</f>
        <v>1</v>
      </c>
      <c r="D95" s="11">
        <f>[2]PopulatedForm20!D92</f>
        <v>153</v>
      </c>
      <c r="E95" s="11">
        <f>[2]PopulatedForm20!E92</f>
        <v>211</v>
      </c>
      <c r="F95" s="11">
        <f>[2]PopulatedForm20!F92</f>
        <v>2</v>
      </c>
      <c r="G95" s="11">
        <f>[2]PopulatedForm20!G92</f>
        <v>0</v>
      </c>
      <c r="H95" s="11">
        <f>[2]PopulatedForm20!H92</f>
        <v>0</v>
      </c>
      <c r="I95" s="11">
        <f>[2]PopulatedForm20!I92</f>
        <v>2</v>
      </c>
      <c r="J95" s="11">
        <f>[2]PopulatedForm20!J92</f>
        <v>0</v>
      </c>
      <c r="K95" s="11">
        <f>[2]PopulatedForm20!K92</f>
        <v>0</v>
      </c>
      <c r="L95" s="11">
        <f>[2]PopulatedForm20!L92</f>
        <v>0</v>
      </c>
      <c r="M95" s="11">
        <f>[2]PopulatedForm20!M92</f>
        <v>0</v>
      </c>
      <c r="N95" s="11">
        <f>[2]PopulatedForm20!N92</f>
        <v>0</v>
      </c>
      <c r="O95" s="11">
        <f>[2]PopulatedForm20!O92</f>
        <v>0</v>
      </c>
      <c r="P95" s="11">
        <f>[2]PopulatedForm20!P92</f>
        <v>0</v>
      </c>
      <c r="Q95" s="11">
        <f>[2]PopulatedForm20!Q92</f>
        <v>0</v>
      </c>
      <c r="R95" s="11">
        <f>[2]PopulatedForm20!R92</f>
        <v>0</v>
      </c>
      <c r="S95" s="11">
        <f>[2]PopulatedForm20!S92</f>
        <v>0</v>
      </c>
      <c r="T95" s="11">
        <f>[2]PopulatedForm20!T92</f>
        <v>0</v>
      </c>
      <c r="U95" s="11">
        <f>[2]PopulatedForm20!U92</f>
        <v>0</v>
      </c>
      <c r="V95" s="11">
        <f>[2]PopulatedForm20!V92</f>
        <v>0</v>
      </c>
      <c r="W95" s="11">
        <f>[2]PopulatedForm20!W92</f>
        <v>0</v>
      </c>
      <c r="X95" s="11">
        <f>[2]PopulatedForm20!X92</f>
        <v>0</v>
      </c>
      <c r="Y95" s="11">
        <f>[2]PopulatedForm20!Y92</f>
        <v>0</v>
      </c>
      <c r="Z95" s="12">
        <f t="shared" si="2"/>
        <v>370</v>
      </c>
      <c r="AA95" s="13">
        <v>0</v>
      </c>
      <c r="AB95" s="11">
        <f>[2]PopulatedForm20!Z92</f>
        <v>0</v>
      </c>
      <c r="AC95" s="13">
        <f t="shared" si="3"/>
        <v>370</v>
      </c>
      <c r="AD95" s="13">
        <v>0</v>
      </c>
    </row>
    <row r="96" spans="1:30" ht="15.75">
      <c r="A96" s="10">
        <f>[2]PopulatedForm20!A93</f>
        <v>66</v>
      </c>
      <c r="B96" s="11">
        <f>[2]PopulatedForm20!B93</f>
        <v>0</v>
      </c>
      <c r="C96" s="11">
        <f>[2]PopulatedForm20!C93</f>
        <v>0</v>
      </c>
      <c r="D96" s="11">
        <f>[2]PopulatedForm20!D93</f>
        <v>129</v>
      </c>
      <c r="E96" s="11">
        <f>[2]PopulatedForm20!E93</f>
        <v>186</v>
      </c>
      <c r="F96" s="11">
        <f>[2]PopulatedForm20!F93</f>
        <v>0</v>
      </c>
      <c r="G96" s="11">
        <f>[2]PopulatedForm20!G93</f>
        <v>0</v>
      </c>
      <c r="H96" s="11">
        <f>[2]PopulatedForm20!H93</f>
        <v>0</v>
      </c>
      <c r="I96" s="11">
        <f>[2]PopulatedForm20!I93</f>
        <v>0</v>
      </c>
      <c r="J96" s="11">
        <f>[2]PopulatedForm20!J93</f>
        <v>2</v>
      </c>
      <c r="K96" s="11">
        <f>[2]PopulatedForm20!K93</f>
        <v>1</v>
      </c>
      <c r="L96" s="11">
        <f>[2]PopulatedForm20!L93</f>
        <v>0</v>
      </c>
      <c r="M96" s="11">
        <f>[2]PopulatedForm20!M93</f>
        <v>0</v>
      </c>
      <c r="N96" s="11">
        <f>[2]PopulatedForm20!N93</f>
        <v>1</v>
      </c>
      <c r="O96" s="11">
        <f>[2]PopulatedForm20!O93</f>
        <v>0</v>
      </c>
      <c r="P96" s="11">
        <f>[2]PopulatedForm20!P93</f>
        <v>0</v>
      </c>
      <c r="Q96" s="11">
        <f>[2]PopulatedForm20!Q93</f>
        <v>2</v>
      </c>
      <c r="R96" s="11">
        <f>[2]PopulatedForm20!R93</f>
        <v>0</v>
      </c>
      <c r="S96" s="11">
        <f>[2]PopulatedForm20!S93</f>
        <v>0</v>
      </c>
      <c r="T96" s="11">
        <f>[2]PopulatedForm20!T93</f>
        <v>0</v>
      </c>
      <c r="U96" s="11">
        <f>[2]PopulatedForm20!U93</f>
        <v>0</v>
      </c>
      <c r="V96" s="11">
        <f>[2]PopulatedForm20!V93</f>
        <v>0</v>
      </c>
      <c r="W96" s="11">
        <f>[2]PopulatedForm20!W93</f>
        <v>0</v>
      </c>
      <c r="X96" s="11">
        <f>[2]PopulatedForm20!X93</f>
        <v>0</v>
      </c>
      <c r="Y96" s="11">
        <f>[2]PopulatedForm20!Y93</f>
        <v>0</v>
      </c>
      <c r="Z96" s="12">
        <f t="shared" si="2"/>
        <v>321</v>
      </c>
      <c r="AA96" s="13">
        <v>0</v>
      </c>
      <c r="AB96" s="11">
        <f>[2]PopulatedForm20!Z93</f>
        <v>0</v>
      </c>
      <c r="AC96" s="13">
        <f t="shared" si="3"/>
        <v>321</v>
      </c>
      <c r="AD96" s="13">
        <v>0</v>
      </c>
    </row>
    <row r="97" spans="1:30" ht="15.75">
      <c r="A97" s="10">
        <f>[2]PopulatedForm20!A94</f>
        <v>67</v>
      </c>
      <c r="B97" s="11">
        <f>[2]PopulatedForm20!B94</f>
        <v>0</v>
      </c>
      <c r="C97" s="11">
        <f>[2]PopulatedForm20!C94</f>
        <v>3</v>
      </c>
      <c r="D97" s="11">
        <f>[2]PopulatedForm20!D94</f>
        <v>340</v>
      </c>
      <c r="E97" s="11">
        <f>[2]PopulatedForm20!E94</f>
        <v>56</v>
      </c>
      <c r="F97" s="11">
        <f>[2]PopulatedForm20!F94</f>
        <v>0</v>
      </c>
      <c r="G97" s="11">
        <f>[2]PopulatedForm20!G94</f>
        <v>0</v>
      </c>
      <c r="H97" s="11">
        <f>[2]PopulatedForm20!H94</f>
        <v>0</v>
      </c>
      <c r="I97" s="11">
        <f>[2]PopulatedForm20!I94</f>
        <v>0</v>
      </c>
      <c r="J97" s="11">
        <f>[2]PopulatedForm20!J94</f>
        <v>2</v>
      </c>
      <c r="K97" s="11">
        <f>[2]PopulatedForm20!K94</f>
        <v>0</v>
      </c>
      <c r="L97" s="11">
        <f>[2]PopulatedForm20!L94</f>
        <v>0</v>
      </c>
      <c r="M97" s="11">
        <f>[2]PopulatedForm20!M94</f>
        <v>0</v>
      </c>
      <c r="N97" s="11">
        <f>[2]PopulatedForm20!N94</f>
        <v>0</v>
      </c>
      <c r="O97" s="11">
        <f>[2]PopulatedForm20!O94</f>
        <v>0</v>
      </c>
      <c r="P97" s="11">
        <f>[2]PopulatedForm20!P94</f>
        <v>0</v>
      </c>
      <c r="Q97" s="11">
        <f>[2]PopulatedForm20!Q94</f>
        <v>0</v>
      </c>
      <c r="R97" s="11">
        <f>[2]PopulatedForm20!R94</f>
        <v>0</v>
      </c>
      <c r="S97" s="11">
        <f>[2]PopulatedForm20!S94</f>
        <v>0</v>
      </c>
      <c r="T97" s="11">
        <f>[2]PopulatedForm20!T94</f>
        <v>0</v>
      </c>
      <c r="U97" s="11">
        <f>[2]PopulatedForm20!U94</f>
        <v>0</v>
      </c>
      <c r="V97" s="11">
        <f>[2]PopulatedForm20!V94</f>
        <v>0</v>
      </c>
      <c r="W97" s="11">
        <f>[2]PopulatedForm20!W94</f>
        <v>0</v>
      </c>
      <c r="X97" s="11">
        <f>[2]PopulatedForm20!X94</f>
        <v>0</v>
      </c>
      <c r="Y97" s="11">
        <f>[2]PopulatedForm20!Y94</f>
        <v>2</v>
      </c>
      <c r="Z97" s="12">
        <f t="shared" si="2"/>
        <v>403</v>
      </c>
      <c r="AA97" s="13">
        <v>0</v>
      </c>
      <c r="AB97" s="11">
        <f>[2]PopulatedForm20!Z94</f>
        <v>1</v>
      </c>
      <c r="AC97" s="13">
        <f t="shared" si="3"/>
        <v>404</v>
      </c>
      <c r="AD97" s="13">
        <v>0</v>
      </c>
    </row>
    <row r="98" spans="1:30" ht="15.75">
      <c r="A98" s="10">
        <f>[2]PopulatedForm20!A95</f>
        <v>68</v>
      </c>
      <c r="B98" s="11">
        <f>[2]PopulatedForm20!B95</f>
        <v>0</v>
      </c>
      <c r="C98" s="11">
        <f>[2]PopulatedForm20!C95</f>
        <v>0</v>
      </c>
      <c r="D98" s="11">
        <f>[2]PopulatedForm20!D95</f>
        <v>142</v>
      </c>
      <c r="E98" s="11">
        <f>[2]PopulatedForm20!E95</f>
        <v>34</v>
      </c>
      <c r="F98" s="11">
        <f>[2]PopulatedForm20!F95</f>
        <v>0</v>
      </c>
      <c r="G98" s="11">
        <f>[2]PopulatedForm20!G95</f>
        <v>0</v>
      </c>
      <c r="H98" s="11">
        <f>[2]PopulatedForm20!H95</f>
        <v>0</v>
      </c>
      <c r="I98" s="11">
        <f>[2]PopulatedForm20!I95</f>
        <v>0</v>
      </c>
      <c r="J98" s="11">
        <f>[2]PopulatedForm20!J95</f>
        <v>2</v>
      </c>
      <c r="K98" s="11">
        <f>[2]PopulatedForm20!K95</f>
        <v>0</v>
      </c>
      <c r="L98" s="11">
        <f>[2]PopulatedForm20!L95</f>
        <v>0</v>
      </c>
      <c r="M98" s="11">
        <f>[2]PopulatedForm20!M95</f>
        <v>0</v>
      </c>
      <c r="N98" s="11">
        <f>[2]PopulatedForm20!N95</f>
        <v>0</v>
      </c>
      <c r="O98" s="11">
        <f>[2]PopulatedForm20!O95</f>
        <v>0</v>
      </c>
      <c r="P98" s="11">
        <f>[2]PopulatedForm20!P95</f>
        <v>0</v>
      </c>
      <c r="Q98" s="11">
        <f>[2]PopulatedForm20!Q95</f>
        <v>0</v>
      </c>
      <c r="R98" s="11">
        <f>[2]PopulatedForm20!R95</f>
        <v>0</v>
      </c>
      <c r="S98" s="11">
        <f>[2]PopulatedForm20!S95</f>
        <v>0</v>
      </c>
      <c r="T98" s="11">
        <f>[2]PopulatedForm20!T95</f>
        <v>0</v>
      </c>
      <c r="U98" s="11">
        <f>[2]PopulatedForm20!U95</f>
        <v>0</v>
      </c>
      <c r="V98" s="11">
        <f>[2]PopulatedForm20!V95</f>
        <v>0</v>
      </c>
      <c r="W98" s="11">
        <f>[2]PopulatedForm20!W95</f>
        <v>0</v>
      </c>
      <c r="X98" s="11">
        <f>[2]PopulatedForm20!X95</f>
        <v>0</v>
      </c>
      <c r="Y98" s="11">
        <f>[2]PopulatedForm20!Y95</f>
        <v>0</v>
      </c>
      <c r="Z98" s="12">
        <f t="shared" si="2"/>
        <v>178</v>
      </c>
      <c r="AA98" s="13">
        <v>0</v>
      </c>
      <c r="AB98" s="11">
        <f>[2]PopulatedForm20!Z95</f>
        <v>1</v>
      </c>
      <c r="AC98" s="13">
        <f t="shared" si="3"/>
        <v>179</v>
      </c>
      <c r="AD98" s="13">
        <v>0</v>
      </c>
    </row>
    <row r="99" spans="1:30" ht="15.75">
      <c r="A99" s="10">
        <f>[2]PopulatedForm20!A96</f>
        <v>69</v>
      </c>
      <c r="B99" s="11">
        <f>[2]PopulatedForm20!B96</f>
        <v>0</v>
      </c>
      <c r="C99" s="11">
        <f>[2]PopulatedForm20!C96</f>
        <v>0</v>
      </c>
      <c r="D99" s="11">
        <f>[2]PopulatedForm20!D96</f>
        <v>465</v>
      </c>
      <c r="E99" s="11">
        <f>[2]PopulatedForm20!E96</f>
        <v>149</v>
      </c>
      <c r="F99" s="11">
        <f>[2]PopulatedForm20!F96</f>
        <v>0</v>
      </c>
      <c r="G99" s="11">
        <f>[2]PopulatedForm20!G96</f>
        <v>0</v>
      </c>
      <c r="H99" s="11">
        <f>[2]PopulatedForm20!H96</f>
        <v>0</v>
      </c>
      <c r="I99" s="11">
        <f>[2]PopulatedForm20!I96</f>
        <v>1</v>
      </c>
      <c r="J99" s="11">
        <f>[2]PopulatedForm20!J96</f>
        <v>3</v>
      </c>
      <c r="K99" s="11">
        <f>[2]PopulatedForm20!K96</f>
        <v>0</v>
      </c>
      <c r="L99" s="11">
        <f>[2]PopulatedForm20!L96</f>
        <v>1</v>
      </c>
      <c r="M99" s="11">
        <f>[2]PopulatedForm20!M96</f>
        <v>0</v>
      </c>
      <c r="N99" s="11">
        <f>[2]PopulatedForm20!N96</f>
        <v>0</v>
      </c>
      <c r="O99" s="11">
        <f>[2]PopulatedForm20!O96</f>
        <v>1</v>
      </c>
      <c r="P99" s="11">
        <f>[2]PopulatedForm20!P96</f>
        <v>0</v>
      </c>
      <c r="Q99" s="11">
        <f>[2]PopulatedForm20!Q96</f>
        <v>0</v>
      </c>
      <c r="R99" s="11">
        <f>[2]PopulatedForm20!R96</f>
        <v>1</v>
      </c>
      <c r="S99" s="11">
        <f>[2]PopulatedForm20!S96</f>
        <v>0</v>
      </c>
      <c r="T99" s="11">
        <f>[2]PopulatedForm20!T96</f>
        <v>1</v>
      </c>
      <c r="U99" s="11">
        <f>[2]PopulatedForm20!U96</f>
        <v>1</v>
      </c>
      <c r="V99" s="11">
        <f>[2]PopulatedForm20!V96</f>
        <v>0</v>
      </c>
      <c r="W99" s="11">
        <f>[2]PopulatedForm20!W96</f>
        <v>0</v>
      </c>
      <c r="X99" s="11">
        <f>[2]PopulatedForm20!X96</f>
        <v>0</v>
      </c>
      <c r="Y99" s="11">
        <f>[2]PopulatedForm20!Y96</f>
        <v>0</v>
      </c>
      <c r="Z99" s="12">
        <f t="shared" si="2"/>
        <v>623</v>
      </c>
      <c r="AA99" s="13">
        <v>0</v>
      </c>
      <c r="AB99" s="11">
        <f>[2]PopulatedForm20!Z96</f>
        <v>3</v>
      </c>
      <c r="AC99" s="13">
        <f t="shared" si="3"/>
        <v>626</v>
      </c>
      <c r="AD99" s="13">
        <v>0</v>
      </c>
    </row>
    <row r="100" spans="1:30" ht="15.75">
      <c r="A100" s="10">
        <f>[2]PopulatedForm20!A97</f>
        <v>70</v>
      </c>
      <c r="B100" s="11">
        <f>[2]PopulatedForm20!B97</f>
        <v>0</v>
      </c>
      <c r="C100" s="11">
        <f>[2]PopulatedForm20!C97</f>
        <v>2</v>
      </c>
      <c r="D100" s="11">
        <f>[2]PopulatedForm20!D97</f>
        <v>471</v>
      </c>
      <c r="E100" s="11">
        <f>[2]PopulatedForm20!E97</f>
        <v>125</v>
      </c>
      <c r="F100" s="11">
        <f>[2]PopulatedForm20!F97</f>
        <v>0</v>
      </c>
      <c r="G100" s="11">
        <f>[2]PopulatedForm20!G97</f>
        <v>0</v>
      </c>
      <c r="H100" s="11">
        <f>[2]PopulatedForm20!H97</f>
        <v>0</v>
      </c>
      <c r="I100" s="11">
        <f>[2]PopulatedForm20!I97</f>
        <v>0</v>
      </c>
      <c r="J100" s="11">
        <f>[2]PopulatedForm20!J97</f>
        <v>5</v>
      </c>
      <c r="K100" s="11">
        <f>[2]PopulatedForm20!K97</f>
        <v>0</v>
      </c>
      <c r="L100" s="11">
        <f>[2]PopulatedForm20!L97</f>
        <v>0</v>
      </c>
      <c r="M100" s="11">
        <f>[2]PopulatedForm20!M97</f>
        <v>0</v>
      </c>
      <c r="N100" s="11">
        <f>[2]PopulatedForm20!N97</f>
        <v>0</v>
      </c>
      <c r="O100" s="11">
        <f>[2]PopulatedForm20!O97</f>
        <v>0</v>
      </c>
      <c r="P100" s="11">
        <f>[2]PopulatedForm20!P97</f>
        <v>0</v>
      </c>
      <c r="Q100" s="11">
        <f>[2]PopulatedForm20!Q97</f>
        <v>0</v>
      </c>
      <c r="R100" s="11">
        <f>[2]PopulatedForm20!R97</f>
        <v>0</v>
      </c>
      <c r="S100" s="11">
        <f>[2]PopulatedForm20!S97</f>
        <v>1</v>
      </c>
      <c r="T100" s="11">
        <f>[2]PopulatedForm20!T97</f>
        <v>2</v>
      </c>
      <c r="U100" s="11">
        <f>[2]PopulatedForm20!U97</f>
        <v>1</v>
      </c>
      <c r="V100" s="11">
        <f>[2]PopulatedForm20!V97</f>
        <v>0</v>
      </c>
      <c r="W100" s="11">
        <f>[2]PopulatedForm20!W97</f>
        <v>0</v>
      </c>
      <c r="X100" s="11">
        <f>[2]PopulatedForm20!X97</f>
        <v>0</v>
      </c>
      <c r="Y100" s="11">
        <f>[2]PopulatedForm20!Y97</f>
        <v>0</v>
      </c>
      <c r="Z100" s="12">
        <f t="shared" si="2"/>
        <v>607</v>
      </c>
      <c r="AA100" s="13">
        <v>0</v>
      </c>
      <c r="AB100" s="11">
        <f>[2]PopulatedForm20!Z97</f>
        <v>2</v>
      </c>
      <c r="AC100" s="13">
        <f t="shared" si="3"/>
        <v>609</v>
      </c>
      <c r="AD100" s="13">
        <v>0</v>
      </c>
    </row>
    <row r="101" spans="1:30" ht="15.75" hidden="1">
      <c r="A101" s="10">
        <f>[2]PopulatedForm20!A98</f>
        <v>0</v>
      </c>
      <c r="B101" s="11">
        <f>[2]PopulatedForm20!B98</f>
        <v>0</v>
      </c>
      <c r="C101" s="11">
        <f>[2]PopulatedForm20!C98</f>
        <v>0</v>
      </c>
      <c r="D101" s="11">
        <f>[2]PopulatedForm20!D98</f>
        <v>0</v>
      </c>
      <c r="E101" s="11">
        <f>[2]PopulatedForm20!E98</f>
        <v>0</v>
      </c>
      <c r="F101" s="11">
        <f>[2]PopulatedForm20!F98</f>
        <v>0</v>
      </c>
      <c r="G101" s="11">
        <f>[2]PopulatedForm20!G98</f>
        <v>0</v>
      </c>
      <c r="H101" s="11">
        <f>[2]PopulatedForm20!H98</f>
        <v>0</v>
      </c>
      <c r="I101" s="11">
        <f>[2]PopulatedForm20!I98</f>
        <v>0</v>
      </c>
      <c r="J101" s="11">
        <f>[2]PopulatedForm20!J98</f>
        <v>0</v>
      </c>
      <c r="K101" s="11">
        <f>[2]PopulatedForm20!K98</f>
        <v>0</v>
      </c>
      <c r="L101" s="11">
        <f>[2]PopulatedForm20!L98</f>
        <v>0</v>
      </c>
      <c r="M101" s="11">
        <f>[2]PopulatedForm20!M98</f>
        <v>0</v>
      </c>
      <c r="N101" s="11">
        <f>[2]PopulatedForm20!N98</f>
        <v>0</v>
      </c>
      <c r="O101" s="11">
        <f>[2]PopulatedForm20!O98</f>
        <v>0</v>
      </c>
      <c r="P101" s="11">
        <f>[2]PopulatedForm20!P98</f>
        <v>0</v>
      </c>
      <c r="Q101" s="11">
        <f>[2]PopulatedForm20!Q98</f>
        <v>0</v>
      </c>
      <c r="R101" s="11">
        <f>[2]PopulatedForm20!R98</f>
        <v>0</v>
      </c>
      <c r="S101" s="11">
        <f>[2]PopulatedForm20!S98</f>
        <v>0</v>
      </c>
      <c r="T101" s="11">
        <f>[2]PopulatedForm20!T98</f>
        <v>0</v>
      </c>
      <c r="U101" s="11">
        <f>[2]PopulatedForm20!U98</f>
        <v>0</v>
      </c>
      <c r="V101" s="11">
        <f>[2]PopulatedForm20!V98</f>
        <v>0</v>
      </c>
      <c r="W101" s="11">
        <f>[2]PopulatedForm20!W98</f>
        <v>0</v>
      </c>
      <c r="X101" s="11">
        <f>[2]PopulatedForm20!X98</f>
        <v>0</v>
      </c>
      <c r="Y101" s="11">
        <f>[2]PopulatedForm20!Y98</f>
        <v>0</v>
      </c>
      <c r="Z101" s="12">
        <f t="shared" si="2"/>
        <v>0</v>
      </c>
      <c r="AA101" s="13">
        <v>0</v>
      </c>
      <c r="AB101" s="11">
        <f>[2]PopulatedForm20!Z98</f>
        <v>0</v>
      </c>
      <c r="AC101" s="13">
        <f t="shared" si="3"/>
        <v>0</v>
      </c>
      <c r="AD101" s="13">
        <v>0</v>
      </c>
    </row>
    <row r="102" spans="1:30" ht="15.75" hidden="1">
      <c r="A102" s="10">
        <f>[2]PopulatedForm20!A99</f>
        <v>0</v>
      </c>
      <c r="B102" s="11">
        <f>[2]PopulatedForm20!B99</f>
        <v>0</v>
      </c>
      <c r="C102" s="11">
        <f>[2]PopulatedForm20!C99</f>
        <v>0</v>
      </c>
      <c r="D102" s="11">
        <f>[2]PopulatedForm20!D99</f>
        <v>0</v>
      </c>
      <c r="E102" s="11">
        <f>[2]PopulatedForm20!E99</f>
        <v>0</v>
      </c>
      <c r="F102" s="11">
        <f>[2]PopulatedForm20!F99</f>
        <v>0</v>
      </c>
      <c r="G102" s="11">
        <f>[2]PopulatedForm20!G99</f>
        <v>0</v>
      </c>
      <c r="H102" s="11">
        <f>[2]PopulatedForm20!H99</f>
        <v>0</v>
      </c>
      <c r="I102" s="11">
        <f>[2]PopulatedForm20!I99</f>
        <v>0</v>
      </c>
      <c r="J102" s="11">
        <f>[2]PopulatedForm20!J99</f>
        <v>0</v>
      </c>
      <c r="K102" s="11">
        <f>[2]PopulatedForm20!K99</f>
        <v>0</v>
      </c>
      <c r="L102" s="11">
        <f>[2]PopulatedForm20!L99</f>
        <v>0</v>
      </c>
      <c r="M102" s="11">
        <f>[2]PopulatedForm20!M99</f>
        <v>0</v>
      </c>
      <c r="N102" s="11">
        <f>[2]PopulatedForm20!N99</f>
        <v>0</v>
      </c>
      <c r="O102" s="11">
        <f>[2]PopulatedForm20!O99</f>
        <v>0</v>
      </c>
      <c r="P102" s="11">
        <f>[2]PopulatedForm20!P99</f>
        <v>0</v>
      </c>
      <c r="Q102" s="11">
        <f>[2]PopulatedForm20!Q99</f>
        <v>0</v>
      </c>
      <c r="R102" s="11">
        <f>[2]PopulatedForm20!R99</f>
        <v>0</v>
      </c>
      <c r="S102" s="11">
        <f>[2]PopulatedForm20!S99</f>
        <v>0</v>
      </c>
      <c r="T102" s="11">
        <f>[2]PopulatedForm20!T99</f>
        <v>0</v>
      </c>
      <c r="U102" s="11">
        <f>[2]PopulatedForm20!U99</f>
        <v>0</v>
      </c>
      <c r="V102" s="11">
        <f>[2]PopulatedForm20!V99</f>
        <v>0</v>
      </c>
      <c r="W102" s="11">
        <f>[2]PopulatedForm20!W99</f>
        <v>0</v>
      </c>
      <c r="X102" s="11">
        <f>[2]PopulatedForm20!X99</f>
        <v>0</v>
      </c>
      <c r="Y102" s="11">
        <f>[2]PopulatedForm20!Y99</f>
        <v>0</v>
      </c>
      <c r="Z102" s="12">
        <f t="shared" si="2"/>
        <v>0</v>
      </c>
      <c r="AA102" s="13">
        <v>0</v>
      </c>
      <c r="AB102" s="11">
        <f>[2]PopulatedForm20!Z99</f>
        <v>0</v>
      </c>
      <c r="AC102" s="13">
        <f t="shared" si="3"/>
        <v>0</v>
      </c>
      <c r="AD102" s="13">
        <v>0</v>
      </c>
    </row>
    <row r="103" spans="1:30" ht="15.75" hidden="1">
      <c r="A103" s="10">
        <f>[2]PopulatedForm20!A100</f>
        <v>0</v>
      </c>
      <c r="B103" s="11">
        <f>[2]PopulatedForm20!B100</f>
        <v>0</v>
      </c>
      <c r="C103" s="11">
        <f>[2]PopulatedForm20!C100</f>
        <v>0</v>
      </c>
      <c r="D103" s="11">
        <f>[2]PopulatedForm20!D100</f>
        <v>0</v>
      </c>
      <c r="E103" s="11">
        <f>[2]PopulatedForm20!E100</f>
        <v>0</v>
      </c>
      <c r="F103" s="11">
        <f>[2]PopulatedForm20!F100</f>
        <v>0</v>
      </c>
      <c r="G103" s="11">
        <f>[2]PopulatedForm20!G100</f>
        <v>0</v>
      </c>
      <c r="H103" s="11">
        <f>[2]PopulatedForm20!H100</f>
        <v>0</v>
      </c>
      <c r="I103" s="11">
        <f>[2]PopulatedForm20!I100</f>
        <v>0</v>
      </c>
      <c r="J103" s="11">
        <f>[2]PopulatedForm20!J100</f>
        <v>0</v>
      </c>
      <c r="K103" s="11">
        <f>[2]PopulatedForm20!K100</f>
        <v>0</v>
      </c>
      <c r="L103" s="11">
        <f>[2]PopulatedForm20!L100</f>
        <v>0</v>
      </c>
      <c r="M103" s="11">
        <f>[2]PopulatedForm20!M100</f>
        <v>0</v>
      </c>
      <c r="N103" s="11">
        <f>[2]PopulatedForm20!N100</f>
        <v>0</v>
      </c>
      <c r="O103" s="11">
        <f>[2]PopulatedForm20!O100</f>
        <v>0</v>
      </c>
      <c r="P103" s="11">
        <f>[2]PopulatedForm20!P100</f>
        <v>0</v>
      </c>
      <c r="Q103" s="11">
        <f>[2]PopulatedForm20!Q100</f>
        <v>0</v>
      </c>
      <c r="R103" s="11">
        <f>[2]PopulatedForm20!R100</f>
        <v>0</v>
      </c>
      <c r="S103" s="11">
        <f>[2]PopulatedForm20!S100</f>
        <v>0</v>
      </c>
      <c r="T103" s="11">
        <f>[2]PopulatedForm20!T100</f>
        <v>0</v>
      </c>
      <c r="U103" s="11">
        <f>[2]PopulatedForm20!U100</f>
        <v>0</v>
      </c>
      <c r="V103" s="11">
        <f>[2]PopulatedForm20!V100</f>
        <v>0</v>
      </c>
      <c r="W103" s="11">
        <f>[2]PopulatedForm20!W100</f>
        <v>0</v>
      </c>
      <c r="X103" s="11">
        <f>[2]PopulatedForm20!X100</f>
        <v>0</v>
      </c>
      <c r="Y103" s="11">
        <f>[2]PopulatedForm20!Y100</f>
        <v>0</v>
      </c>
      <c r="Z103" s="12">
        <f t="shared" si="2"/>
        <v>0</v>
      </c>
      <c r="AA103" s="13">
        <v>0</v>
      </c>
      <c r="AB103" s="11">
        <f>[2]PopulatedForm20!Z100</f>
        <v>0</v>
      </c>
      <c r="AC103" s="13">
        <f t="shared" si="3"/>
        <v>0</v>
      </c>
      <c r="AD103" s="13">
        <v>0</v>
      </c>
    </row>
    <row r="104" spans="1:30" ht="15.75" hidden="1">
      <c r="A104" s="10">
        <f>[2]PopulatedForm20!A101</f>
        <v>0</v>
      </c>
      <c r="B104" s="11">
        <f>[2]PopulatedForm20!B101</f>
        <v>0</v>
      </c>
      <c r="C104" s="11">
        <f>[2]PopulatedForm20!C101</f>
        <v>0</v>
      </c>
      <c r="D104" s="11">
        <f>[2]PopulatedForm20!D101</f>
        <v>0</v>
      </c>
      <c r="E104" s="11">
        <f>[2]PopulatedForm20!E101</f>
        <v>0</v>
      </c>
      <c r="F104" s="11">
        <f>[2]PopulatedForm20!F101</f>
        <v>0</v>
      </c>
      <c r="G104" s="11">
        <f>[2]PopulatedForm20!G101</f>
        <v>0</v>
      </c>
      <c r="H104" s="11">
        <f>[2]PopulatedForm20!H101</f>
        <v>0</v>
      </c>
      <c r="I104" s="11">
        <f>[2]PopulatedForm20!I101</f>
        <v>0</v>
      </c>
      <c r="J104" s="11">
        <f>[2]PopulatedForm20!J101</f>
        <v>0</v>
      </c>
      <c r="K104" s="11">
        <f>[2]PopulatedForm20!K101</f>
        <v>0</v>
      </c>
      <c r="L104" s="11">
        <f>[2]PopulatedForm20!L101</f>
        <v>0</v>
      </c>
      <c r="M104" s="11">
        <f>[2]PopulatedForm20!M101</f>
        <v>0</v>
      </c>
      <c r="N104" s="11">
        <f>[2]PopulatedForm20!N101</f>
        <v>0</v>
      </c>
      <c r="O104" s="11">
        <f>[2]PopulatedForm20!O101</f>
        <v>0</v>
      </c>
      <c r="P104" s="11">
        <f>[2]PopulatedForm20!P101</f>
        <v>0</v>
      </c>
      <c r="Q104" s="11">
        <f>[2]PopulatedForm20!Q101</f>
        <v>0</v>
      </c>
      <c r="R104" s="11">
        <f>[2]PopulatedForm20!R101</f>
        <v>0</v>
      </c>
      <c r="S104" s="11">
        <f>[2]PopulatedForm20!S101</f>
        <v>0</v>
      </c>
      <c r="T104" s="11">
        <f>[2]PopulatedForm20!T101</f>
        <v>0</v>
      </c>
      <c r="U104" s="11">
        <f>[2]PopulatedForm20!U101</f>
        <v>0</v>
      </c>
      <c r="V104" s="11">
        <f>[2]PopulatedForm20!V101</f>
        <v>0</v>
      </c>
      <c r="W104" s="11">
        <f>[2]PopulatedForm20!W101</f>
        <v>0</v>
      </c>
      <c r="X104" s="11">
        <f>[2]PopulatedForm20!X101</f>
        <v>0</v>
      </c>
      <c r="Y104" s="11">
        <f>[2]PopulatedForm20!Y101</f>
        <v>0</v>
      </c>
      <c r="Z104" s="12">
        <f t="shared" si="2"/>
        <v>0</v>
      </c>
      <c r="AA104" s="13">
        <v>0</v>
      </c>
      <c r="AB104" s="11">
        <f>[2]PopulatedForm20!Z101</f>
        <v>0</v>
      </c>
      <c r="AC104" s="13">
        <f t="shared" si="3"/>
        <v>0</v>
      </c>
      <c r="AD104" s="13">
        <v>0</v>
      </c>
    </row>
    <row r="105" spans="1:30" ht="15.75" hidden="1">
      <c r="A105" s="10">
        <f>[2]PopulatedForm20!A102</f>
        <v>0</v>
      </c>
      <c r="B105" s="11">
        <f>[2]PopulatedForm20!B102</f>
        <v>0</v>
      </c>
      <c r="C105" s="11">
        <f>[2]PopulatedForm20!C102</f>
        <v>0</v>
      </c>
      <c r="D105" s="11">
        <f>[2]PopulatedForm20!D102</f>
        <v>0</v>
      </c>
      <c r="E105" s="11">
        <f>[2]PopulatedForm20!E102</f>
        <v>0</v>
      </c>
      <c r="F105" s="11">
        <f>[2]PopulatedForm20!F102</f>
        <v>0</v>
      </c>
      <c r="G105" s="11">
        <f>[2]PopulatedForm20!G102</f>
        <v>0</v>
      </c>
      <c r="H105" s="11">
        <f>[2]PopulatedForm20!H102</f>
        <v>0</v>
      </c>
      <c r="I105" s="11">
        <f>[2]PopulatedForm20!I102</f>
        <v>0</v>
      </c>
      <c r="J105" s="11">
        <f>[2]PopulatedForm20!J102</f>
        <v>0</v>
      </c>
      <c r="K105" s="11">
        <f>[2]PopulatedForm20!K102</f>
        <v>0</v>
      </c>
      <c r="L105" s="11">
        <f>[2]PopulatedForm20!L102</f>
        <v>0</v>
      </c>
      <c r="M105" s="11">
        <f>[2]PopulatedForm20!M102</f>
        <v>0</v>
      </c>
      <c r="N105" s="11">
        <f>[2]PopulatedForm20!N102</f>
        <v>0</v>
      </c>
      <c r="O105" s="11">
        <f>[2]PopulatedForm20!O102</f>
        <v>0</v>
      </c>
      <c r="P105" s="11">
        <f>[2]PopulatedForm20!P102</f>
        <v>0</v>
      </c>
      <c r="Q105" s="11">
        <f>[2]PopulatedForm20!Q102</f>
        <v>0</v>
      </c>
      <c r="R105" s="11">
        <f>[2]PopulatedForm20!R102</f>
        <v>0</v>
      </c>
      <c r="S105" s="11">
        <f>[2]PopulatedForm20!S102</f>
        <v>0</v>
      </c>
      <c r="T105" s="11">
        <f>[2]PopulatedForm20!T102</f>
        <v>0</v>
      </c>
      <c r="U105" s="11">
        <f>[2]PopulatedForm20!U102</f>
        <v>0</v>
      </c>
      <c r="V105" s="11">
        <f>[2]PopulatedForm20!V102</f>
        <v>0</v>
      </c>
      <c r="W105" s="11">
        <f>[2]PopulatedForm20!W102</f>
        <v>0</v>
      </c>
      <c r="X105" s="11">
        <f>[2]PopulatedForm20!X102</f>
        <v>0</v>
      </c>
      <c r="Y105" s="11">
        <f>[2]PopulatedForm20!Y102</f>
        <v>0</v>
      </c>
      <c r="Z105" s="12">
        <f t="shared" si="2"/>
        <v>0</v>
      </c>
      <c r="AA105" s="13">
        <v>0</v>
      </c>
      <c r="AB105" s="11">
        <f>[2]PopulatedForm20!Z102</f>
        <v>0</v>
      </c>
      <c r="AC105" s="13">
        <f t="shared" si="3"/>
        <v>0</v>
      </c>
      <c r="AD105" s="13">
        <v>0</v>
      </c>
    </row>
    <row r="106" spans="1:30" ht="15.75" hidden="1">
      <c r="A106" s="10">
        <f>[2]PopulatedForm20!A103</f>
        <v>0</v>
      </c>
      <c r="B106" s="11">
        <f>[2]PopulatedForm20!B103</f>
        <v>0</v>
      </c>
      <c r="C106" s="11">
        <f>[2]PopulatedForm20!C103</f>
        <v>0</v>
      </c>
      <c r="D106" s="11">
        <f>[2]PopulatedForm20!D103</f>
        <v>0</v>
      </c>
      <c r="E106" s="11">
        <f>[2]PopulatedForm20!E103</f>
        <v>0</v>
      </c>
      <c r="F106" s="11">
        <f>[2]PopulatedForm20!F103</f>
        <v>0</v>
      </c>
      <c r="G106" s="11">
        <f>[2]PopulatedForm20!G103</f>
        <v>0</v>
      </c>
      <c r="H106" s="11">
        <f>[2]PopulatedForm20!H103</f>
        <v>0</v>
      </c>
      <c r="I106" s="11">
        <f>[2]PopulatedForm20!I103</f>
        <v>0</v>
      </c>
      <c r="J106" s="11">
        <f>[2]PopulatedForm20!J103</f>
        <v>0</v>
      </c>
      <c r="K106" s="11">
        <f>[2]PopulatedForm20!K103</f>
        <v>0</v>
      </c>
      <c r="L106" s="11">
        <f>[2]PopulatedForm20!L103</f>
        <v>0</v>
      </c>
      <c r="M106" s="11">
        <f>[2]PopulatedForm20!M103</f>
        <v>0</v>
      </c>
      <c r="N106" s="11">
        <f>[2]PopulatedForm20!N103</f>
        <v>0</v>
      </c>
      <c r="O106" s="11">
        <f>[2]PopulatedForm20!O103</f>
        <v>0</v>
      </c>
      <c r="P106" s="11">
        <f>[2]PopulatedForm20!P103</f>
        <v>0</v>
      </c>
      <c r="Q106" s="11">
        <f>[2]PopulatedForm20!Q103</f>
        <v>0</v>
      </c>
      <c r="R106" s="11">
        <f>[2]PopulatedForm20!R103</f>
        <v>0</v>
      </c>
      <c r="S106" s="11">
        <f>[2]PopulatedForm20!S103</f>
        <v>0</v>
      </c>
      <c r="T106" s="11">
        <f>[2]PopulatedForm20!T103</f>
        <v>0</v>
      </c>
      <c r="U106" s="11">
        <f>[2]PopulatedForm20!U103</f>
        <v>0</v>
      </c>
      <c r="V106" s="11">
        <f>[2]PopulatedForm20!V103</f>
        <v>0</v>
      </c>
      <c r="W106" s="11">
        <f>[2]PopulatedForm20!W103</f>
        <v>0</v>
      </c>
      <c r="X106" s="11">
        <f>[2]PopulatedForm20!X103</f>
        <v>0</v>
      </c>
      <c r="Y106" s="11">
        <f>[2]PopulatedForm20!Y103</f>
        <v>0</v>
      </c>
      <c r="Z106" s="12">
        <f t="shared" si="2"/>
        <v>0</v>
      </c>
      <c r="AA106" s="13">
        <v>0</v>
      </c>
      <c r="AB106" s="11">
        <f>[2]PopulatedForm20!Z103</f>
        <v>0</v>
      </c>
      <c r="AC106" s="13">
        <f t="shared" si="3"/>
        <v>0</v>
      </c>
      <c r="AD106" s="13">
        <v>0</v>
      </c>
    </row>
    <row r="107" spans="1:30" ht="15.75">
      <c r="A107" s="10">
        <f>[2]PopulatedForm20!A104</f>
        <v>71</v>
      </c>
      <c r="B107" s="11">
        <f>[2]PopulatedForm20!B104</f>
        <v>0</v>
      </c>
      <c r="C107" s="11">
        <f>[2]PopulatedForm20!C104</f>
        <v>2</v>
      </c>
      <c r="D107" s="11">
        <f>[2]PopulatedForm20!D104</f>
        <v>458</v>
      </c>
      <c r="E107" s="11">
        <f>[2]PopulatedForm20!E104</f>
        <v>100</v>
      </c>
      <c r="F107" s="11">
        <f>[2]PopulatedForm20!F104</f>
        <v>0</v>
      </c>
      <c r="G107" s="11">
        <f>[2]PopulatedForm20!G104</f>
        <v>0</v>
      </c>
      <c r="H107" s="11">
        <f>[2]PopulatedForm20!H104</f>
        <v>0</v>
      </c>
      <c r="I107" s="11">
        <f>[2]PopulatedForm20!I104</f>
        <v>0</v>
      </c>
      <c r="J107" s="11">
        <f>[2]PopulatedForm20!J104</f>
        <v>2</v>
      </c>
      <c r="K107" s="11">
        <f>[2]PopulatedForm20!K104</f>
        <v>0</v>
      </c>
      <c r="L107" s="11">
        <f>[2]PopulatedForm20!L104</f>
        <v>0</v>
      </c>
      <c r="M107" s="11">
        <f>[2]PopulatedForm20!M104</f>
        <v>0</v>
      </c>
      <c r="N107" s="11">
        <f>[2]PopulatedForm20!N104</f>
        <v>0</v>
      </c>
      <c r="O107" s="11">
        <f>[2]PopulatedForm20!O104</f>
        <v>0</v>
      </c>
      <c r="P107" s="11">
        <f>[2]PopulatedForm20!P104</f>
        <v>0</v>
      </c>
      <c r="Q107" s="11">
        <f>[2]PopulatedForm20!Q104</f>
        <v>0</v>
      </c>
      <c r="R107" s="11">
        <f>[2]PopulatedForm20!R104</f>
        <v>0</v>
      </c>
      <c r="S107" s="11">
        <f>[2]PopulatedForm20!S104</f>
        <v>0</v>
      </c>
      <c r="T107" s="11">
        <f>[2]PopulatedForm20!T104</f>
        <v>0</v>
      </c>
      <c r="U107" s="11">
        <f>[2]PopulatedForm20!U104</f>
        <v>1</v>
      </c>
      <c r="V107" s="11">
        <f>[2]PopulatedForm20!V104</f>
        <v>0</v>
      </c>
      <c r="W107" s="11">
        <f>[2]PopulatedForm20!W104</f>
        <v>0</v>
      </c>
      <c r="X107" s="11">
        <f>[2]PopulatedForm20!X104</f>
        <v>0</v>
      </c>
      <c r="Y107" s="11">
        <f>[2]PopulatedForm20!Y104</f>
        <v>0</v>
      </c>
      <c r="Z107" s="12">
        <f t="shared" si="2"/>
        <v>563</v>
      </c>
      <c r="AA107" s="13">
        <v>0</v>
      </c>
      <c r="AB107" s="11">
        <f>[2]PopulatedForm20!Z104</f>
        <v>3</v>
      </c>
      <c r="AC107" s="13">
        <f t="shared" si="3"/>
        <v>566</v>
      </c>
      <c r="AD107" s="13">
        <v>0</v>
      </c>
    </row>
    <row r="108" spans="1:30" ht="15.75">
      <c r="A108" s="10">
        <f>[2]PopulatedForm20!A105</f>
        <v>72</v>
      </c>
      <c r="B108" s="11">
        <f>[2]PopulatedForm20!B105</f>
        <v>1</v>
      </c>
      <c r="C108" s="11">
        <f>[2]PopulatedForm20!C105</f>
        <v>1</v>
      </c>
      <c r="D108" s="11">
        <f>[2]PopulatedForm20!D105</f>
        <v>494</v>
      </c>
      <c r="E108" s="11">
        <f>[2]PopulatedForm20!E105</f>
        <v>112</v>
      </c>
      <c r="F108" s="11">
        <f>[2]PopulatedForm20!F105</f>
        <v>2</v>
      </c>
      <c r="G108" s="11">
        <f>[2]PopulatedForm20!G105</f>
        <v>0</v>
      </c>
      <c r="H108" s="11">
        <f>[2]PopulatedForm20!H105</f>
        <v>0</v>
      </c>
      <c r="I108" s="11">
        <f>[2]PopulatedForm20!I105</f>
        <v>0</v>
      </c>
      <c r="J108" s="11">
        <f>[2]PopulatedForm20!J105</f>
        <v>3</v>
      </c>
      <c r="K108" s="11">
        <f>[2]PopulatedForm20!K105</f>
        <v>0</v>
      </c>
      <c r="L108" s="11">
        <f>[2]PopulatedForm20!L105</f>
        <v>0</v>
      </c>
      <c r="M108" s="11">
        <f>[2]PopulatedForm20!M105</f>
        <v>0</v>
      </c>
      <c r="N108" s="11">
        <f>[2]PopulatedForm20!N105</f>
        <v>0</v>
      </c>
      <c r="O108" s="11">
        <f>[2]PopulatedForm20!O105</f>
        <v>0</v>
      </c>
      <c r="P108" s="11">
        <f>[2]PopulatedForm20!P105</f>
        <v>0</v>
      </c>
      <c r="Q108" s="11">
        <f>[2]PopulatedForm20!Q105</f>
        <v>0</v>
      </c>
      <c r="R108" s="11">
        <f>[2]PopulatedForm20!R105</f>
        <v>0</v>
      </c>
      <c r="S108" s="11">
        <f>[2]PopulatedForm20!S105</f>
        <v>0</v>
      </c>
      <c r="T108" s="11">
        <f>[2]PopulatedForm20!T105</f>
        <v>0</v>
      </c>
      <c r="U108" s="11">
        <f>[2]PopulatedForm20!U105</f>
        <v>1</v>
      </c>
      <c r="V108" s="11">
        <f>[2]PopulatedForm20!V105</f>
        <v>0</v>
      </c>
      <c r="W108" s="11">
        <f>[2]PopulatedForm20!W105</f>
        <v>0</v>
      </c>
      <c r="X108" s="11">
        <f>[2]PopulatedForm20!X105</f>
        <v>0</v>
      </c>
      <c r="Y108" s="11">
        <f>[2]PopulatedForm20!Y105</f>
        <v>0</v>
      </c>
      <c r="Z108" s="12">
        <f t="shared" si="2"/>
        <v>614</v>
      </c>
      <c r="AA108" s="13">
        <v>0</v>
      </c>
      <c r="AB108" s="11">
        <f>[2]PopulatedForm20!Z105</f>
        <v>7</v>
      </c>
      <c r="AC108" s="13">
        <f t="shared" si="3"/>
        <v>621</v>
      </c>
      <c r="AD108" s="13">
        <v>0</v>
      </c>
    </row>
    <row r="109" spans="1:30" ht="15.75">
      <c r="A109" s="10">
        <f>[2]PopulatedForm20!A106</f>
        <v>73</v>
      </c>
      <c r="B109" s="11">
        <f>[2]PopulatedForm20!B106</f>
        <v>1</v>
      </c>
      <c r="C109" s="11">
        <f>[2]PopulatedForm20!C106</f>
        <v>0</v>
      </c>
      <c r="D109" s="11">
        <f>[2]PopulatedForm20!D106</f>
        <v>513</v>
      </c>
      <c r="E109" s="11">
        <f>[2]PopulatedForm20!E106</f>
        <v>102</v>
      </c>
      <c r="F109" s="11">
        <f>[2]PopulatedForm20!F106</f>
        <v>0</v>
      </c>
      <c r="G109" s="11">
        <f>[2]PopulatedForm20!G106</f>
        <v>0</v>
      </c>
      <c r="H109" s="11">
        <f>[2]PopulatedForm20!H106</f>
        <v>0</v>
      </c>
      <c r="I109" s="11">
        <f>[2]PopulatedForm20!I106</f>
        <v>0</v>
      </c>
      <c r="J109" s="11">
        <f>[2]PopulatedForm20!J106</f>
        <v>3</v>
      </c>
      <c r="K109" s="11">
        <f>[2]PopulatedForm20!K106</f>
        <v>0</v>
      </c>
      <c r="L109" s="11">
        <f>[2]PopulatedForm20!L106</f>
        <v>0</v>
      </c>
      <c r="M109" s="11">
        <f>[2]PopulatedForm20!M106</f>
        <v>0</v>
      </c>
      <c r="N109" s="11">
        <f>[2]PopulatedForm20!N106</f>
        <v>0</v>
      </c>
      <c r="O109" s="11">
        <f>[2]PopulatedForm20!O106</f>
        <v>0</v>
      </c>
      <c r="P109" s="11">
        <f>[2]PopulatedForm20!P106</f>
        <v>0</v>
      </c>
      <c r="Q109" s="11">
        <f>[2]PopulatedForm20!Q106</f>
        <v>0</v>
      </c>
      <c r="R109" s="11">
        <f>[2]PopulatedForm20!R106</f>
        <v>6</v>
      </c>
      <c r="S109" s="11">
        <f>[2]PopulatedForm20!S106</f>
        <v>0</v>
      </c>
      <c r="T109" s="11">
        <f>[2]PopulatedForm20!T106</f>
        <v>0</v>
      </c>
      <c r="U109" s="11">
        <f>[2]PopulatedForm20!U106</f>
        <v>0</v>
      </c>
      <c r="V109" s="11">
        <f>[2]PopulatedForm20!V106</f>
        <v>0</v>
      </c>
      <c r="W109" s="11">
        <f>[2]PopulatedForm20!W106</f>
        <v>0</v>
      </c>
      <c r="X109" s="11">
        <f>[2]PopulatedForm20!X106</f>
        <v>0</v>
      </c>
      <c r="Y109" s="11">
        <f>[2]PopulatedForm20!Y106</f>
        <v>0</v>
      </c>
      <c r="Z109" s="12">
        <f t="shared" si="2"/>
        <v>625</v>
      </c>
      <c r="AA109" s="13">
        <v>0</v>
      </c>
      <c r="AB109" s="11">
        <f>[2]PopulatedForm20!Z106</f>
        <v>3</v>
      </c>
      <c r="AC109" s="13">
        <f t="shared" si="3"/>
        <v>628</v>
      </c>
      <c r="AD109" s="13">
        <v>0</v>
      </c>
    </row>
    <row r="110" spans="1:30" ht="15.75">
      <c r="A110" s="10">
        <f>[2]PopulatedForm20!A107</f>
        <v>74</v>
      </c>
      <c r="B110" s="11">
        <f>[2]PopulatedForm20!B107</f>
        <v>5</v>
      </c>
      <c r="C110" s="11">
        <f>[2]PopulatedForm20!C107</f>
        <v>1</v>
      </c>
      <c r="D110" s="11">
        <f>[2]PopulatedForm20!D107</f>
        <v>517</v>
      </c>
      <c r="E110" s="11">
        <f>[2]PopulatedForm20!E107</f>
        <v>94</v>
      </c>
      <c r="F110" s="11">
        <f>[2]PopulatedForm20!F107</f>
        <v>0</v>
      </c>
      <c r="G110" s="11">
        <f>[2]PopulatedForm20!G107</f>
        <v>0</v>
      </c>
      <c r="H110" s="11">
        <f>[2]PopulatedForm20!H107</f>
        <v>0</v>
      </c>
      <c r="I110" s="11">
        <f>[2]PopulatedForm20!I107</f>
        <v>0</v>
      </c>
      <c r="J110" s="11">
        <f>[2]PopulatedForm20!J107</f>
        <v>1</v>
      </c>
      <c r="K110" s="11">
        <f>[2]PopulatedForm20!K107</f>
        <v>1</v>
      </c>
      <c r="L110" s="11">
        <f>[2]PopulatedForm20!L107</f>
        <v>0</v>
      </c>
      <c r="M110" s="11">
        <f>[2]PopulatedForm20!M107</f>
        <v>0</v>
      </c>
      <c r="N110" s="11">
        <f>[2]PopulatedForm20!N107</f>
        <v>0</v>
      </c>
      <c r="O110" s="11">
        <f>[2]PopulatedForm20!O107</f>
        <v>0</v>
      </c>
      <c r="P110" s="11">
        <f>[2]PopulatedForm20!P107</f>
        <v>0</v>
      </c>
      <c r="Q110" s="11">
        <f>[2]PopulatedForm20!Q107</f>
        <v>0</v>
      </c>
      <c r="R110" s="11">
        <f>[2]PopulatedForm20!R107</f>
        <v>0</v>
      </c>
      <c r="S110" s="11">
        <f>[2]PopulatedForm20!S107</f>
        <v>0</v>
      </c>
      <c r="T110" s="11">
        <f>[2]PopulatedForm20!T107</f>
        <v>0</v>
      </c>
      <c r="U110" s="11">
        <f>[2]PopulatedForm20!U107</f>
        <v>0</v>
      </c>
      <c r="V110" s="11">
        <f>[2]PopulatedForm20!V107</f>
        <v>0</v>
      </c>
      <c r="W110" s="11">
        <f>[2]PopulatedForm20!W107</f>
        <v>0</v>
      </c>
      <c r="X110" s="11">
        <f>[2]PopulatedForm20!X107</f>
        <v>0</v>
      </c>
      <c r="Y110" s="11">
        <f>[2]PopulatedForm20!Y107</f>
        <v>0</v>
      </c>
      <c r="Z110" s="12">
        <f t="shared" si="2"/>
        <v>619</v>
      </c>
      <c r="AA110" s="13">
        <v>0</v>
      </c>
      <c r="AB110" s="11">
        <f>[2]PopulatedForm20!Z107</f>
        <v>4</v>
      </c>
      <c r="AC110" s="13">
        <f t="shared" si="3"/>
        <v>623</v>
      </c>
      <c r="AD110" s="13">
        <v>0</v>
      </c>
    </row>
    <row r="111" spans="1:30" ht="15.75">
      <c r="A111" s="10">
        <f>[2]PopulatedForm20!A108</f>
        <v>75</v>
      </c>
      <c r="B111" s="11">
        <f>[2]PopulatedForm20!B108</f>
        <v>3</v>
      </c>
      <c r="C111" s="11">
        <f>[2]PopulatedForm20!C108</f>
        <v>0</v>
      </c>
      <c r="D111" s="11">
        <f>[2]PopulatedForm20!D108</f>
        <v>516</v>
      </c>
      <c r="E111" s="11">
        <f>[2]PopulatedForm20!E108</f>
        <v>109</v>
      </c>
      <c r="F111" s="11">
        <f>[2]PopulatedForm20!F108</f>
        <v>0</v>
      </c>
      <c r="G111" s="11">
        <f>[2]PopulatedForm20!G108</f>
        <v>0</v>
      </c>
      <c r="H111" s="11">
        <f>[2]PopulatedForm20!H108</f>
        <v>0</v>
      </c>
      <c r="I111" s="11">
        <f>[2]PopulatedForm20!I108</f>
        <v>0</v>
      </c>
      <c r="J111" s="11">
        <f>[2]PopulatedForm20!J108</f>
        <v>4</v>
      </c>
      <c r="K111" s="11">
        <f>[2]PopulatedForm20!K108</f>
        <v>0</v>
      </c>
      <c r="L111" s="11">
        <f>[2]PopulatedForm20!L108</f>
        <v>0</v>
      </c>
      <c r="M111" s="11">
        <f>[2]PopulatedForm20!M108</f>
        <v>0</v>
      </c>
      <c r="N111" s="11">
        <f>[2]PopulatedForm20!N108</f>
        <v>0</v>
      </c>
      <c r="O111" s="11">
        <f>[2]PopulatedForm20!O108</f>
        <v>0</v>
      </c>
      <c r="P111" s="11">
        <f>[2]PopulatedForm20!P108</f>
        <v>0</v>
      </c>
      <c r="Q111" s="11">
        <f>[2]PopulatedForm20!Q108</f>
        <v>0</v>
      </c>
      <c r="R111" s="11">
        <f>[2]PopulatedForm20!R108</f>
        <v>0</v>
      </c>
      <c r="S111" s="11">
        <f>[2]PopulatedForm20!S108</f>
        <v>0</v>
      </c>
      <c r="T111" s="11">
        <f>[2]PopulatedForm20!T108</f>
        <v>0</v>
      </c>
      <c r="U111" s="11">
        <f>[2]PopulatedForm20!U108</f>
        <v>0</v>
      </c>
      <c r="V111" s="11">
        <f>[2]PopulatedForm20!V108</f>
        <v>0</v>
      </c>
      <c r="W111" s="11">
        <f>[2]PopulatedForm20!W108</f>
        <v>0</v>
      </c>
      <c r="X111" s="11">
        <f>[2]PopulatedForm20!X108</f>
        <v>0</v>
      </c>
      <c r="Y111" s="11">
        <f>[2]PopulatedForm20!Y108</f>
        <v>0</v>
      </c>
      <c r="Z111" s="12">
        <f t="shared" si="2"/>
        <v>632</v>
      </c>
      <c r="AA111" s="13">
        <v>0</v>
      </c>
      <c r="AB111" s="11">
        <f>[2]PopulatedForm20!Z108</f>
        <v>2</v>
      </c>
      <c r="AC111" s="13">
        <f t="shared" si="3"/>
        <v>634</v>
      </c>
      <c r="AD111" s="13">
        <v>0</v>
      </c>
    </row>
    <row r="112" spans="1:30" ht="15.75">
      <c r="A112" s="10">
        <f>[2]PopulatedForm20!A109</f>
        <v>76</v>
      </c>
      <c r="B112" s="11">
        <f>[2]PopulatedForm20!B109</f>
        <v>5</v>
      </c>
      <c r="C112" s="11">
        <f>[2]PopulatedForm20!C109</f>
        <v>0</v>
      </c>
      <c r="D112" s="11">
        <f>[2]PopulatedForm20!D109</f>
        <v>605</v>
      </c>
      <c r="E112" s="11">
        <f>[2]PopulatedForm20!E109</f>
        <v>165</v>
      </c>
      <c r="F112" s="11">
        <f>[2]PopulatedForm20!F109</f>
        <v>0</v>
      </c>
      <c r="G112" s="11">
        <f>[2]PopulatedForm20!G109</f>
        <v>0</v>
      </c>
      <c r="H112" s="11">
        <f>[2]PopulatedForm20!H109</f>
        <v>1</v>
      </c>
      <c r="I112" s="11">
        <f>[2]PopulatedForm20!I109</f>
        <v>1</v>
      </c>
      <c r="J112" s="11">
        <f>[2]PopulatedForm20!J109</f>
        <v>8</v>
      </c>
      <c r="K112" s="11">
        <f>[2]PopulatedForm20!K109</f>
        <v>1</v>
      </c>
      <c r="L112" s="11">
        <f>[2]PopulatedForm20!L109</f>
        <v>0</v>
      </c>
      <c r="M112" s="11">
        <f>[2]PopulatedForm20!M109</f>
        <v>0</v>
      </c>
      <c r="N112" s="11">
        <f>[2]PopulatedForm20!N109</f>
        <v>0</v>
      </c>
      <c r="O112" s="11">
        <f>[2]PopulatedForm20!O109</f>
        <v>1</v>
      </c>
      <c r="P112" s="11">
        <f>[2]PopulatedForm20!P109</f>
        <v>1</v>
      </c>
      <c r="Q112" s="11">
        <f>[2]PopulatedForm20!Q109</f>
        <v>2</v>
      </c>
      <c r="R112" s="11">
        <f>[2]PopulatedForm20!R109</f>
        <v>1</v>
      </c>
      <c r="S112" s="11">
        <f>[2]PopulatedForm20!S109</f>
        <v>0</v>
      </c>
      <c r="T112" s="11">
        <f>[2]PopulatedForm20!T109</f>
        <v>1</v>
      </c>
      <c r="U112" s="11">
        <f>[2]PopulatedForm20!U109</f>
        <v>0</v>
      </c>
      <c r="V112" s="11">
        <f>[2]PopulatedForm20!V109</f>
        <v>0</v>
      </c>
      <c r="W112" s="11">
        <f>[2]PopulatedForm20!W109</f>
        <v>0</v>
      </c>
      <c r="X112" s="11">
        <f>[2]PopulatedForm20!X109</f>
        <v>0</v>
      </c>
      <c r="Y112" s="11">
        <f>[2]PopulatedForm20!Y109</f>
        <v>1</v>
      </c>
      <c r="Z112" s="12">
        <f t="shared" si="2"/>
        <v>793</v>
      </c>
      <c r="AA112" s="13">
        <v>0</v>
      </c>
      <c r="AB112" s="11">
        <f>[2]PopulatedForm20!Z109</f>
        <v>2</v>
      </c>
      <c r="AC112" s="13">
        <f t="shared" si="3"/>
        <v>795</v>
      </c>
      <c r="AD112" s="13">
        <v>0</v>
      </c>
    </row>
    <row r="113" spans="1:30" ht="15.75">
      <c r="A113" s="10">
        <f>[2]PopulatedForm20!A110</f>
        <v>77</v>
      </c>
      <c r="B113" s="11">
        <f>[2]PopulatedForm20!B110</f>
        <v>0</v>
      </c>
      <c r="C113" s="11">
        <f>[2]PopulatedForm20!C110</f>
        <v>0</v>
      </c>
      <c r="D113" s="11">
        <f>[2]PopulatedForm20!D110</f>
        <v>216</v>
      </c>
      <c r="E113" s="11">
        <f>[2]PopulatedForm20!E110</f>
        <v>91</v>
      </c>
      <c r="F113" s="11">
        <f>[2]PopulatedForm20!F110</f>
        <v>0</v>
      </c>
      <c r="G113" s="11">
        <f>[2]PopulatedForm20!G110</f>
        <v>0</v>
      </c>
      <c r="H113" s="11">
        <f>[2]PopulatedForm20!H110</f>
        <v>1</v>
      </c>
      <c r="I113" s="11">
        <f>[2]PopulatedForm20!I110</f>
        <v>0</v>
      </c>
      <c r="J113" s="11">
        <f>[2]PopulatedForm20!J110</f>
        <v>1</v>
      </c>
      <c r="K113" s="11">
        <f>[2]PopulatedForm20!K110</f>
        <v>0</v>
      </c>
      <c r="L113" s="11">
        <f>[2]PopulatedForm20!L110</f>
        <v>0</v>
      </c>
      <c r="M113" s="11">
        <f>[2]PopulatedForm20!M110</f>
        <v>0</v>
      </c>
      <c r="N113" s="11">
        <f>[2]PopulatedForm20!N110</f>
        <v>0</v>
      </c>
      <c r="O113" s="11">
        <f>[2]PopulatedForm20!O110</f>
        <v>0</v>
      </c>
      <c r="P113" s="11">
        <f>[2]PopulatedForm20!P110</f>
        <v>0</v>
      </c>
      <c r="Q113" s="11">
        <f>[2]PopulatedForm20!Q110</f>
        <v>0</v>
      </c>
      <c r="R113" s="11">
        <f>[2]PopulatedForm20!R110</f>
        <v>0</v>
      </c>
      <c r="S113" s="11">
        <f>[2]PopulatedForm20!S110</f>
        <v>0</v>
      </c>
      <c r="T113" s="11">
        <f>[2]PopulatedForm20!T110</f>
        <v>0</v>
      </c>
      <c r="U113" s="11">
        <f>[2]PopulatedForm20!U110</f>
        <v>0</v>
      </c>
      <c r="V113" s="11">
        <f>[2]PopulatedForm20!V110</f>
        <v>0</v>
      </c>
      <c r="W113" s="11">
        <f>[2]PopulatedForm20!W110</f>
        <v>0</v>
      </c>
      <c r="X113" s="11">
        <f>[2]PopulatedForm20!X110</f>
        <v>0</v>
      </c>
      <c r="Y113" s="11">
        <f>[2]PopulatedForm20!Y110</f>
        <v>0</v>
      </c>
      <c r="Z113" s="12">
        <f t="shared" si="2"/>
        <v>309</v>
      </c>
      <c r="AA113" s="13">
        <v>0</v>
      </c>
      <c r="AB113" s="11">
        <f>[2]PopulatedForm20!Z110</f>
        <v>4</v>
      </c>
      <c r="AC113" s="13">
        <f t="shared" si="3"/>
        <v>313</v>
      </c>
      <c r="AD113" s="13">
        <v>0</v>
      </c>
    </row>
    <row r="114" spans="1:30" ht="15.75">
      <c r="A114" s="10">
        <f>[2]PopulatedForm20!A111</f>
        <v>78</v>
      </c>
      <c r="B114" s="11">
        <f>[2]PopulatedForm20!B111</f>
        <v>0</v>
      </c>
      <c r="C114" s="11">
        <f>[2]PopulatedForm20!C111</f>
        <v>0</v>
      </c>
      <c r="D114" s="11">
        <f>[2]PopulatedForm20!D111</f>
        <v>317</v>
      </c>
      <c r="E114" s="11">
        <f>[2]PopulatedForm20!E111</f>
        <v>80</v>
      </c>
      <c r="F114" s="11">
        <f>[2]PopulatedForm20!F111</f>
        <v>0</v>
      </c>
      <c r="G114" s="11">
        <f>[2]PopulatedForm20!G111</f>
        <v>0</v>
      </c>
      <c r="H114" s="11">
        <f>[2]PopulatedForm20!H111</f>
        <v>0</v>
      </c>
      <c r="I114" s="11">
        <f>[2]PopulatedForm20!I111</f>
        <v>1</v>
      </c>
      <c r="J114" s="11">
        <f>[2]PopulatedForm20!J111</f>
        <v>4</v>
      </c>
      <c r="K114" s="11">
        <f>[2]PopulatedForm20!K111</f>
        <v>0</v>
      </c>
      <c r="L114" s="11">
        <f>[2]PopulatedForm20!L111</f>
        <v>0</v>
      </c>
      <c r="M114" s="11">
        <f>[2]PopulatedForm20!M111</f>
        <v>0</v>
      </c>
      <c r="N114" s="11">
        <f>[2]PopulatedForm20!N111</f>
        <v>0</v>
      </c>
      <c r="O114" s="11">
        <f>[2]PopulatedForm20!O111</f>
        <v>0</v>
      </c>
      <c r="P114" s="11">
        <f>[2]PopulatedForm20!P111</f>
        <v>0</v>
      </c>
      <c r="Q114" s="11">
        <f>[2]PopulatedForm20!Q111</f>
        <v>0</v>
      </c>
      <c r="R114" s="11">
        <f>[2]PopulatedForm20!R111</f>
        <v>0</v>
      </c>
      <c r="S114" s="11">
        <f>[2]PopulatedForm20!S111</f>
        <v>1</v>
      </c>
      <c r="T114" s="11">
        <f>[2]PopulatedForm20!T111</f>
        <v>0</v>
      </c>
      <c r="U114" s="11">
        <f>[2]PopulatedForm20!U111</f>
        <v>0</v>
      </c>
      <c r="V114" s="11">
        <f>[2]PopulatedForm20!V111</f>
        <v>0</v>
      </c>
      <c r="W114" s="11">
        <f>[2]PopulatedForm20!W111</f>
        <v>0</v>
      </c>
      <c r="X114" s="11">
        <f>[2]PopulatedForm20!X111</f>
        <v>0</v>
      </c>
      <c r="Y114" s="11">
        <f>[2]PopulatedForm20!Y111</f>
        <v>0</v>
      </c>
      <c r="Z114" s="12">
        <f t="shared" si="2"/>
        <v>403</v>
      </c>
      <c r="AA114" s="13">
        <v>0</v>
      </c>
      <c r="AB114" s="11">
        <f>[2]PopulatedForm20!Z111</f>
        <v>1</v>
      </c>
      <c r="AC114" s="13">
        <f t="shared" si="3"/>
        <v>404</v>
      </c>
      <c r="AD114" s="13">
        <v>0</v>
      </c>
    </row>
    <row r="115" spans="1:30" ht="15.75">
      <c r="A115" s="10">
        <f>[2]PopulatedForm20!A112</f>
        <v>79</v>
      </c>
      <c r="B115" s="11">
        <f>[2]PopulatedForm20!B112</f>
        <v>2</v>
      </c>
      <c r="C115" s="11">
        <f>[2]PopulatedForm20!C112</f>
        <v>0</v>
      </c>
      <c r="D115" s="11">
        <f>[2]PopulatedForm20!D112</f>
        <v>239</v>
      </c>
      <c r="E115" s="11">
        <f>[2]PopulatedForm20!E112</f>
        <v>73</v>
      </c>
      <c r="F115" s="11">
        <f>[2]PopulatedForm20!F112</f>
        <v>0</v>
      </c>
      <c r="G115" s="11">
        <f>[2]PopulatedForm20!G112</f>
        <v>0</v>
      </c>
      <c r="H115" s="11">
        <f>[2]PopulatedForm20!H112</f>
        <v>0</v>
      </c>
      <c r="I115" s="11">
        <f>[2]PopulatedForm20!I112</f>
        <v>0</v>
      </c>
      <c r="J115" s="11">
        <f>[2]PopulatedForm20!J112</f>
        <v>6</v>
      </c>
      <c r="K115" s="11">
        <f>[2]PopulatedForm20!K112</f>
        <v>0</v>
      </c>
      <c r="L115" s="11">
        <f>[2]PopulatedForm20!L112</f>
        <v>0</v>
      </c>
      <c r="M115" s="11">
        <f>[2]PopulatedForm20!M112</f>
        <v>0</v>
      </c>
      <c r="N115" s="11">
        <f>[2]PopulatedForm20!N112</f>
        <v>0</v>
      </c>
      <c r="O115" s="11">
        <f>[2]PopulatedForm20!O112</f>
        <v>0</v>
      </c>
      <c r="P115" s="11">
        <f>[2]PopulatedForm20!P112</f>
        <v>0</v>
      </c>
      <c r="Q115" s="11">
        <f>[2]PopulatedForm20!Q112</f>
        <v>0</v>
      </c>
      <c r="R115" s="11">
        <f>[2]PopulatedForm20!R112</f>
        <v>0</v>
      </c>
      <c r="S115" s="11">
        <f>[2]PopulatedForm20!S112</f>
        <v>0</v>
      </c>
      <c r="T115" s="11">
        <f>[2]PopulatedForm20!T112</f>
        <v>0</v>
      </c>
      <c r="U115" s="11">
        <f>[2]PopulatedForm20!U112</f>
        <v>0</v>
      </c>
      <c r="V115" s="11">
        <f>[2]PopulatedForm20!V112</f>
        <v>0</v>
      </c>
      <c r="W115" s="11">
        <f>[2]PopulatedForm20!W112</f>
        <v>0</v>
      </c>
      <c r="X115" s="11">
        <f>[2]PopulatedForm20!X112</f>
        <v>0</v>
      </c>
      <c r="Y115" s="11">
        <f>[2]PopulatedForm20!Y112</f>
        <v>0</v>
      </c>
      <c r="Z115" s="12">
        <f t="shared" si="2"/>
        <v>320</v>
      </c>
      <c r="AA115" s="13">
        <v>0</v>
      </c>
      <c r="AB115" s="11">
        <f>[2]PopulatedForm20!Z112</f>
        <v>1</v>
      </c>
      <c r="AC115" s="13">
        <f t="shared" si="3"/>
        <v>321</v>
      </c>
      <c r="AD115" s="13">
        <v>0</v>
      </c>
    </row>
    <row r="116" spans="1:30" ht="15.75">
      <c r="A116" s="10">
        <f>[2]PopulatedForm20!A113</f>
        <v>80</v>
      </c>
      <c r="B116" s="11">
        <f>[2]PopulatedForm20!B113</f>
        <v>6</v>
      </c>
      <c r="C116" s="11">
        <f>[2]PopulatedForm20!C113</f>
        <v>1</v>
      </c>
      <c r="D116" s="11">
        <f>[2]PopulatedForm20!D113</f>
        <v>302</v>
      </c>
      <c r="E116" s="11">
        <f>[2]PopulatedForm20!E113</f>
        <v>89</v>
      </c>
      <c r="F116" s="11">
        <f>[2]PopulatedForm20!F113</f>
        <v>0</v>
      </c>
      <c r="G116" s="11">
        <f>[2]PopulatedForm20!G113</f>
        <v>0</v>
      </c>
      <c r="H116" s="11">
        <f>[2]PopulatedForm20!H113</f>
        <v>0</v>
      </c>
      <c r="I116" s="11">
        <f>[2]PopulatedForm20!I113</f>
        <v>0</v>
      </c>
      <c r="J116" s="11">
        <f>[2]PopulatedForm20!J113</f>
        <v>3</v>
      </c>
      <c r="K116" s="11">
        <f>[2]PopulatedForm20!K113</f>
        <v>0</v>
      </c>
      <c r="L116" s="11">
        <f>[2]PopulatedForm20!L113</f>
        <v>0</v>
      </c>
      <c r="M116" s="11">
        <f>[2]PopulatedForm20!M113</f>
        <v>0</v>
      </c>
      <c r="N116" s="11">
        <f>[2]PopulatedForm20!N113</f>
        <v>0</v>
      </c>
      <c r="O116" s="11">
        <f>[2]PopulatedForm20!O113</f>
        <v>0</v>
      </c>
      <c r="P116" s="11">
        <f>[2]PopulatedForm20!P113</f>
        <v>0</v>
      </c>
      <c r="Q116" s="11">
        <f>[2]PopulatedForm20!Q113</f>
        <v>1</v>
      </c>
      <c r="R116" s="11">
        <f>[2]PopulatedForm20!R113</f>
        <v>0</v>
      </c>
      <c r="S116" s="11">
        <f>[2]PopulatedForm20!S113</f>
        <v>0</v>
      </c>
      <c r="T116" s="11">
        <f>[2]PopulatedForm20!T113</f>
        <v>0</v>
      </c>
      <c r="U116" s="11">
        <f>[2]PopulatedForm20!U113</f>
        <v>0</v>
      </c>
      <c r="V116" s="11">
        <f>[2]PopulatedForm20!V113</f>
        <v>0</v>
      </c>
      <c r="W116" s="11">
        <f>[2]PopulatedForm20!W113</f>
        <v>0</v>
      </c>
      <c r="X116" s="11">
        <f>[2]PopulatedForm20!X113</f>
        <v>0</v>
      </c>
      <c r="Y116" s="11">
        <f>[2]PopulatedForm20!Y113</f>
        <v>0</v>
      </c>
      <c r="Z116" s="12">
        <f t="shared" si="2"/>
        <v>402</v>
      </c>
      <c r="AA116" s="13">
        <v>0</v>
      </c>
      <c r="AB116" s="11">
        <f>[2]PopulatedForm20!Z113</f>
        <v>0</v>
      </c>
      <c r="AC116" s="13">
        <f t="shared" si="3"/>
        <v>402</v>
      </c>
      <c r="AD116" s="13">
        <v>0</v>
      </c>
    </row>
    <row r="117" spans="1:30" ht="15.75">
      <c r="A117" s="10">
        <f>[2]PopulatedForm20!A114</f>
        <v>81</v>
      </c>
      <c r="B117" s="11">
        <f>[2]PopulatedForm20!B114</f>
        <v>0</v>
      </c>
      <c r="C117" s="11">
        <f>[2]PopulatedForm20!C114</f>
        <v>1</v>
      </c>
      <c r="D117" s="11">
        <f>[2]PopulatedForm20!D114</f>
        <v>205</v>
      </c>
      <c r="E117" s="11">
        <f>[2]PopulatedForm20!E114</f>
        <v>43</v>
      </c>
      <c r="F117" s="11">
        <f>[2]PopulatedForm20!F114</f>
        <v>0</v>
      </c>
      <c r="G117" s="11">
        <f>[2]PopulatedForm20!G114</f>
        <v>0</v>
      </c>
      <c r="H117" s="11">
        <f>[2]PopulatedForm20!H114</f>
        <v>1</v>
      </c>
      <c r="I117" s="11">
        <f>[2]PopulatedForm20!I114</f>
        <v>0</v>
      </c>
      <c r="J117" s="11">
        <f>[2]PopulatedForm20!J114</f>
        <v>4</v>
      </c>
      <c r="K117" s="11">
        <f>[2]PopulatedForm20!K114</f>
        <v>0</v>
      </c>
      <c r="L117" s="11">
        <f>[2]PopulatedForm20!L114</f>
        <v>0</v>
      </c>
      <c r="M117" s="11">
        <f>[2]PopulatedForm20!M114</f>
        <v>0</v>
      </c>
      <c r="N117" s="11">
        <f>[2]PopulatedForm20!N114</f>
        <v>0</v>
      </c>
      <c r="O117" s="11">
        <f>[2]PopulatedForm20!O114</f>
        <v>1</v>
      </c>
      <c r="P117" s="11">
        <f>[2]PopulatedForm20!P114</f>
        <v>0</v>
      </c>
      <c r="Q117" s="11">
        <f>[2]PopulatedForm20!Q114</f>
        <v>1</v>
      </c>
      <c r="R117" s="11">
        <f>[2]PopulatedForm20!R114</f>
        <v>0</v>
      </c>
      <c r="S117" s="11">
        <f>[2]PopulatedForm20!S114</f>
        <v>0</v>
      </c>
      <c r="T117" s="11">
        <f>[2]PopulatedForm20!T114</f>
        <v>0</v>
      </c>
      <c r="U117" s="11">
        <f>[2]PopulatedForm20!U114</f>
        <v>0</v>
      </c>
      <c r="V117" s="11">
        <f>[2]PopulatedForm20!V114</f>
        <v>0</v>
      </c>
      <c r="W117" s="11">
        <f>[2]PopulatedForm20!W114</f>
        <v>0</v>
      </c>
      <c r="X117" s="11">
        <f>[2]PopulatedForm20!X114</f>
        <v>0</v>
      </c>
      <c r="Y117" s="11">
        <f>[2]PopulatedForm20!Y114</f>
        <v>0</v>
      </c>
      <c r="Z117" s="12">
        <f t="shared" si="2"/>
        <v>256</v>
      </c>
      <c r="AA117" s="13">
        <v>0</v>
      </c>
      <c r="AB117" s="11">
        <f>[2]PopulatedForm20!Z114</f>
        <v>1</v>
      </c>
      <c r="AC117" s="13">
        <f t="shared" si="3"/>
        <v>257</v>
      </c>
      <c r="AD117" s="13">
        <v>0</v>
      </c>
    </row>
    <row r="118" spans="1:30" ht="15.75">
      <c r="A118" s="10">
        <f>[2]PopulatedForm20!A115</f>
        <v>82</v>
      </c>
      <c r="B118" s="11">
        <f>[2]PopulatedForm20!B115</f>
        <v>0</v>
      </c>
      <c r="C118" s="11">
        <f>[2]PopulatedForm20!C115</f>
        <v>0</v>
      </c>
      <c r="D118" s="11">
        <f>[2]PopulatedForm20!D115</f>
        <v>648</v>
      </c>
      <c r="E118" s="11">
        <f>[2]PopulatedForm20!E115</f>
        <v>106</v>
      </c>
      <c r="F118" s="11">
        <f>[2]PopulatedForm20!F115</f>
        <v>0</v>
      </c>
      <c r="G118" s="11">
        <f>[2]PopulatedForm20!G115</f>
        <v>1</v>
      </c>
      <c r="H118" s="11">
        <f>[2]PopulatedForm20!H115</f>
        <v>0</v>
      </c>
      <c r="I118" s="11">
        <f>[2]PopulatedForm20!I115</f>
        <v>0</v>
      </c>
      <c r="J118" s="11">
        <f>[2]PopulatedForm20!J115</f>
        <v>19</v>
      </c>
      <c r="K118" s="11">
        <f>[2]PopulatedForm20!K115</f>
        <v>0</v>
      </c>
      <c r="L118" s="11">
        <f>[2]PopulatedForm20!L115</f>
        <v>0</v>
      </c>
      <c r="M118" s="11">
        <f>[2]PopulatedForm20!M115</f>
        <v>0</v>
      </c>
      <c r="N118" s="11">
        <f>[2]PopulatedForm20!N115</f>
        <v>0</v>
      </c>
      <c r="O118" s="11">
        <f>[2]PopulatedForm20!O115</f>
        <v>0</v>
      </c>
      <c r="P118" s="11">
        <f>[2]PopulatedForm20!P115</f>
        <v>0</v>
      </c>
      <c r="Q118" s="11">
        <f>[2]PopulatedForm20!Q115</f>
        <v>0</v>
      </c>
      <c r="R118" s="11">
        <f>[2]PopulatedForm20!R115</f>
        <v>1</v>
      </c>
      <c r="S118" s="11">
        <f>[2]PopulatedForm20!S115</f>
        <v>0</v>
      </c>
      <c r="T118" s="11">
        <f>[2]PopulatedForm20!T115</f>
        <v>2</v>
      </c>
      <c r="U118" s="11">
        <f>[2]PopulatedForm20!U115</f>
        <v>0</v>
      </c>
      <c r="V118" s="11">
        <f>[2]PopulatedForm20!V115</f>
        <v>0</v>
      </c>
      <c r="W118" s="11">
        <f>[2]PopulatedForm20!W115</f>
        <v>0</v>
      </c>
      <c r="X118" s="11">
        <f>[2]PopulatedForm20!X115</f>
        <v>0</v>
      </c>
      <c r="Y118" s="11">
        <f>[2]PopulatedForm20!Y115</f>
        <v>0</v>
      </c>
      <c r="Z118" s="12">
        <f t="shared" si="2"/>
        <v>777</v>
      </c>
      <c r="AA118" s="13">
        <v>0</v>
      </c>
      <c r="AB118" s="11">
        <f>[2]PopulatedForm20!Z115</f>
        <v>5</v>
      </c>
      <c r="AC118" s="13">
        <f t="shared" si="3"/>
        <v>782</v>
      </c>
      <c r="AD118" s="13">
        <v>0</v>
      </c>
    </row>
    <row r="119" spans="1:30" ht="15.75">
      <c r="A119" s="10">
        <f>[2]PopulatedForm20!A116</f>
        <v>83</v>
      </c>
      <c r="B119" s="11">
        <f>[2]PopulatedForm20!B116</f>
        <v>3</v>
      </c>
      <c r="C119" s="11">
        <f>[2]PopulatedForm20!C116</f>
        <v>1</v>
      </c>
      <c r="D119" s="11">
        <f>[2]PopulatedForm20!D116</f>
        <v>452</v>
      </c>
      <c r="E119" s="11">
        <f>[2]PopulatedForm20!E116</f>
        <v>318</v>
      </c>
      <c r="F119" s="11">
        <f>[2]PopulatedForm20!F116</f>
        <v>0</v>
      </c>
      <c r="G119" s="11">
        <f>[2]PopulatedForm20!G116</f>
        <v>0</v>
      </c>
      <c r="H119" s="11">
        <f>[2]PopulatedForm20!H116</f>
        <v>1</v>
      </c>
      <c r="I119" s="11">
        <f>[2]PopulatedForm20!I116</f>
        <v>0</v>
      </c>
      <c r="J119" s="11">
        <f>[2]PopulatedForm20!J116</f>
        <v>6</v>
      </c>
      <c r="K119" s="11">
        <f>[2]PopulatedForm20!K116</f>
        <v>0</v>
      </c>
      <c r="L119" s="11">
        <f>[2]PopulatedForm20!L116</f>
        <v>1</v>
      </c>
      <c r="M119" s="11">
        <f>[2]PopulatedForm20!M116</f>
        <v>1</v>
      </c>
      <c r="N119" s="11">
        <f>[2]PopulatedForm20!N116</f>
        <v>1</v>
      </c>
      <c r="O119" s="11">
        <f>[2]PopulatedForm20!O116</f>
        <v>3</v>
      </c>
      <c r="P119" s="11">
        <f>[2]PopulatedForm20!P116</f>
        <v>1</v>
      </c>
      <c r="Q119" s="11">
        <f>[2]PopulatedForm20!Q116</f>
        <v>4</v>
      </c>
      <c r="R119" s="11">
        <f>[2]PopulatedForm20!R116</f>
        <v>0</v>
      </c>
      <c r="S119" s="11">
        <f>[2]PopulatedForm20!S116</f>
        <v>3</v>
      </c>
      <c r="T119" s="11">
        <f>[2]PopulatedForm20!T116</f>
        <v>0</v>
      </c>
      <c r="U119" s="11">
        <f>[2]PopulatedForm20!U116</f>
        <v>2</v>
      </c>
      <c r="V119" s="11">
        <f>[2]PopulatedForm20!V116</f>
        <v>0</v>
      </c>
      <c r="W119" s="11">
        <f>[2]PopulatedForm20!W116</f>
        <v>0</v>
      </c>
      <c r="X119" s="11">
        <f>[2]PopulatedForm20!X116</f>
        <v>0</v>
      </c>
      <c r="Y119" s="11">
        <f>[2]PopulatedForm20!Y116</f>
        <v>0</v>
      </c>
      <c r="Z119" s="12">
        <f t="shared" si="2"/>
        <v>797</v>
      </c>
      <c r="AA119" s="13">
        <v>0</v>
      </c>
      <c r="AB119" s="11">
        <f>[2]PopulatedForm20!Z116</f>
        <v>7</v>
      </c>
      <c r="AC119" s="13">
        <f t="shared" si="3"/>
        <v>804</v>
      </c>
      <c r="AD119" s="13">
        <v>0</v>
      </c>
    </row>
    <row r="120" spans="1:30" ht="15.75">
      <c r="A120" s="10">
        <f>[2]PopulatedForm20!A117</f>
        <v>84</v>
      </c>
      <c r="B120" s="11">
        <f>[2]PopulatedForm20!B117</f>
        <v>0</v>
      </c>
      <c r="C120" s="11">
        <f>[2]PopulatedForm20!C117</f>
        <v>0</v>
      </c>
      <c r="D120" s="11">
        <f>[2]PopulatedForm20!D117</f>
        <v>317</v>
      </c>
      <c r="E120" s="11">
        <f>[2]PopulatedForm20!E117</f>
        <v>34</v>
      </c>
      <c r="F120" s="11">
        <f>[2]PopulatedForm20!F117</f>
        <v>0</v>
      </c>
      <c r="G120" s="11">
        <f>[2]PopulatedForm20!G117</f>
        <v>0</v>
      </c>
      <c r="H120" s="11">
        <f>[2]PopulatedForm20!H117</f>
        <v>0</v>
      </c>
      <c r="I120" s="11">
        <f>[2]PopulatedForm20!I117</f>
        <v>0</v>
      </c>
      <c r="J120" s="11">
        <f>[2]PopulatedForm20!J117</f>
        <v>2</v>
      </c>
      <c r="K120" s="11">
        <f>[2]PopulatedForm20!K117</f>
        <v>0</v>
      </c>
      <c r="L120" s="11">
        <f>[2]PopulatedForm20!L117</f>
        <v>0</v>
      </c>
      <c r="M120" s="11">
        <f>[2]PopulatedForm20!M117</f>
        <v>0</v>
      </c>
      <c r="N120" s="11">
        <f>[2]PopulatedForm20!N117</f>
        <v>0</v>
      </c>
      <c r="O120" s="11">
        <f>[2]PopulatedForm20!O117</f>
        <v>0</v>
      </c>
      <c r="P120" s="11">
        <f>[2]PopulatedForm20!P117</f>
        <v>0</v>
      </c>
      <c r="Q120" s="11">
        <f>[2]PopulatedForm20!Q117</f>
        <v>0</v>
      </c>
      <c r="R120" s="11">
        <f>[2]PopulatedForm20!R117</f>
        <v>0</v>
      </c>
      <c r="S120" s="11">
        <f>[2]PopulatedForm20!S117</f>
        <v>0</v>
      </c>
      <c r="T120" s="11">
        <f>[2]PopulatedForm20!T117</f>
        <v>0</v>
      </c>
      <c r="U120" s="11">
        <f>[2]PopulatedForm20!U117</f>
        <v>0</v>
      </c>
      <c r="V120" s="11">
        <f>[2]PopulatedForm20!V117</f>
        <v>0</v>
      </c>
      <c r="W120" s="11">
        <f>[2]PopulatedForm20!W117</f>
        <v>0</v>
      </c>
      <c r="X120" s="11">
        <f>[2]PopulatedForm20!X117</f>
        <v>0</v>
      </c>
      <c r="Y120" s="11">
        <f>[2]PopulatedForm20!Y117</f>
        <v>0</v>
      </c>
      <c r="Z120" s="12">
        <f t="shared" si="2"/>
        <v>353</v>
      </c>
      <c r="AA120" s="13">
        <v>0</v>
      </c>
      <c r="AB120" s="11">
        <f>[2]PopulatedForm20!Z117</f>
        <v>2</v>
      </c>
      <c r="AC120" s="13">
        <f t="shared" si="3"/>
        <v>355</v>
      </c>
      <c r="AD120" s="13">
        <v>0</v>
      </c>
    </row>
    <row r="121" spans="1:30" ht="15.75" hidden="1">
      <c r="A121" s="10">
        <f>[2]PopulatedForm20!A118</f>
        <v>0</v>
      </c>
      <c r="B121" s="11">
        <f>[2]PopulatedForm20!B118</f>
        <v>0</v>
      </c>
      <c r="C121" s="11">
        <f>[2]PopulatedForm20!C118</f>
        <v>0</v>
      </c>
      <c r="D121" s="11">
        <f>[2]PopulatedForm20!D118</f>
        <v>0</v>
      </c>
      <c r="E121" s="11">
        <f>[2]PopulatedForm20!E118</f>
        <v>0</v>
      </c>
      <c r="F121" s="11">
        <f>[2]PopulatedForm20!F118</f>
        <v>0</v>
      </c>
      <c r="G121" s="11">
        <f>[2]PopulatedForm20!G118</f>
        <v>0</v>
      </c>
      <c r="H121" s="11">
        <f>[2]PopulatedForm20!H118</f>
        <v>0</v>
      </c>
      <c r="I121" s="11">
        <f>[2]PopulatedForm20!I118</f>
        <v>0</v>
      </c>
      <c r="J121" s="11">
        <f>[2]PopulatedForm20!J118</f>
        <v>0</v>
      </c>
      <c r="K121" s="11">
        <f>[2]PopulatedForm20!K118</f>
        <v>0</v>
      </c>
      <c r="L121" s="11">
        <f>[2]PopulatedForm20!L118</f>
        <v>0</v>
      </c>
      <c r="M121" s="11">
        <f>[2]PopulatedForm20!M118</f>
        <v>0</v>
      </c>
      <c r="N121" s="11">
        <f>[2]PopulatedForm20!N118</f>
        <v>0</v>
      </c>
      <c r="O121" s="11">
        <f>[2]PopulatedForm20!O118</f>
        <v>0</v>
      </c>
      <c r="P121" s="11">
        <f>[2]PopulatedForm20!P118</f>
        <v>0</v>
      </c>
      <c r="Q121" s="11">
        <f>[2]PopulatedForm20!Q118</f>
        <v>0</v>
      </c>
      <c r="R121" s="11">
        <f>[2]PopulatedForm20!R118</f>
        <v>0</v>
      </c>
      <c r="S121" s="11">
        <f>[2]PopulatedForm20!S118</f>
        <v>0</v>
      </c>
      <c r="T121" s="11">
        <f>[2]PopulatedForm20!T118</f>
        <v>0</v>
      </c>
      <c r="U121" s="11">
        <f>[2]PopulatedForm20!U118</f>
        <v>0</v>
      </c>
      <c r="V121" s="11">
        <f>[2]PopulatedForm20!V118</f>
        <v>0</v>
      </c>
      <c r="W121" s="11">
        <f>[2]PopulatedForm20!W118</f>
        <v>0</v>
      </c>
      <c r="X121" s="11">
        <f>[2]PopulatedForm20!X118</f>
        <v>0</v>
      </c>
      <c r="Y121" s="11">
        <f>[2]PopulatedForm20!Y118</f>
        <v>0</v>
      </c>
      <c r="Z121" s="12">
        <f t="shared" si="2"/>
        <v>0</v>
      </c>
      <c r="AA121" s="13">
        <v>0</v>
      </c>
      <c r="AB121" s="11">
        <f>[2]PopulatedForm20!Z118</f>
        <v>0</v>
      </c>
      <c r="AC121" s="13">
        <f t="shared" si="3"/>
        <v>0</v>
      </c>
      <c r="AD121" s="13">
        <v>0</v>
      </c>
    </row>
    <row r="122" spans="1:30" ht="15.75" hidden="1">
      <c r="A122" s="10">
        <f>[2]PopulatedForm20!A119</f>
        <v>0</v>
      </c>
      <c r="B122" s="11">
        <f>[2]PopulatedForm20!B119</f>
        <v>0</v>
      </c>
      <c r="C122" s="11">
        <f>[2]PopulatedForm20!C119</f>
        <v>0</v>
      </c>
      <c r="D122" s="11">
        <f>[2]PopulatedForm20!D119</f>
        <v>0</v>
      </c>
      <c r="E122" s="11">
        <f>[2]PopulatedForm20!E119</f>
        <v>0</v>
      </c>
      <c r="F122" s="11">
        <f>[2]PopulatedForm20!F119</f>
        <v>0</v>
      </c>
      <c r="G122" s="11">
        <f>[2]PopulatedForm20!G119</f>
        <v>0</v>
      </c>
      <c r="H122" s="11">
        <f>[2]PopulatedForm20!H119</f>
        <v>0</v>
      </c>
      <c r="I122" s="11">
        <f>[2]PopulatedForm20!I119</f>
        <v>0</v>
      </c>
      <c r="J122" s="11">
        <f>[2]PopulatedForm20!J119</f>
        <v>0</v>
      </c>
      <c r="K122" s="11">
        <f>[2]PopulatedForm20!K119</f>
        <v>0</v>
      </c>
      <c r="L122" s="11">
        <f>[2]PopulatedForm20!L119</f>
        <v>0</v>
      </c>
      <c r="M122" s="11">
        <f>[2]PopulatedForm20!M119</f>
        <v>0</v>
      </c>
      <c r="N122" s="11">
        <f>[2]PopulatedForm20!N119</f>
        <v>0</v>
      </c>
      <c r="O122" s="11">
        <f>[2]PopulatedForm20!O119</f>
        <v>0</v>
      </c>
      <c r="P122" s="11">
        <f>[2]PopulatedForm20!P119</f>
        <v>0</v>
      </c>
      <c r="Q122" s="11">
        <f>[2]PopulatedForm20!Q119</f>
        <v>0</v>
      </c>
      <c r="R122" s="11">
        <f>[2]PopulatedForm20!R119</f>
        <v>0</v>
      </c>
      <c r="S122" s="11">
        <f>[2]PopulatedForm20!S119</f>
        <v>0</v>
      </c>
      <c r="T122" s="11">
        <f>[2]PopulatedForm20!T119</f>
        <v>0</v>
      </c>
      <c r="U122" s="11">
        <f>[2]PopulatedForm20!U119</f>
        <v>0</v>
      </c>
      <c r="V122" s="11">
        <f>[2]PopulatedForm20!V119</f>
        <v>0</v>
      </c>
      <c r="W122" s="11">
        <f>[2]PopulatedForm20!W119</f>
        <v>0</v>
      </c>
      <c r="X122" s="11">
        <f>[2]PopulatedForm20!X119</f>
        <v>0</v>
      </c>
      <c r="Y122" s="11">
        <f>[2]PopulatedForm20!Y119</f>
        <v>0</v>
      </c>
      <c r="Z122" s="12">
        <f t="shared" si="2"/>
        <v>0</v>
      </c>
      <c r="AA122" s="13">
        <v>0</v>
      </c>
      <c r="AB122" s="11">
        <f>[2]PopulatedForm20!Z119</f>
        <v>0</v>
      </c>
      <c r="AC122" s="13">
        <f t="shared" si="3"/>
        <v>0</v>
      </c>
      <c r="AD122" s="13">
        <v>0</v>
      </c>
    </row>
    <row r="123" spans="1:30" ht="15.75" hidden="1">
      <c r="A123" s="10">
        <f>[2]PopulatedForm20!A120</f>
        <v>0</v>
      </c>
      <c r="B123" s="11">
        <f>[2]PopulatedForm20!B120</f>
        <v>0</v>
      </c>
      <c r="C123" s="11">
        <f>[2]PopulatedForm20!C120</f>
        <v>0</v>
      </c>
      <c r="D123" s="11">
        <f>[2]PopulatedForm20!D120</f>
        <v>0</v>
      </c>
      <c r="E123" s="11">
        <f>[2]PopulatedForm20!E120</f>
        <v>0</v>
      </c>
      <c r="F123" s="11">
        <f>[2]PopulatedForm20!F120</f>
        <v>0</v>
      </c>
      <c r="G123" s="11">
        <f>[2]PopulatedForm20!G120</f>
        <v>0</v>
      </c>
      <c r="H123" s="11">
        <f>[2]PopulatedForm20!H120</f>
        <v>0</v>
      </c>
      <c r="I123" s="11">
        <f>[2]PopulatedForm20!I120</f>
        <v>0</v>
      </c>
      <c r="J123" s="11">
        <f>[2]PopulatedForm20!J120</f>
        <v>0</v>
      </c>
      <c r="K123" s="11">
        <f>[2]PopulatedForm20!K120</f>
        <v>0</v>
      </c>
      <c r="L123" s="11">
        <f>[2]PopulatedForm20!L120</f>
        <v>0</v>
      </c>
      <c r="M123" s="11">
        <f>[2]PopulatedForm20!M120</f>
        <v>0</v>
      </c>
      <c r="N123" s="11">
        <f>[2]PopulatedForm20!N120</f>
        <v>0</v>
      </c>
      <c r="O123" s="11">
        <f>[2]PopulatedForm20!O120</f>
        <v>0</v>
      </c>
      <c r="P123" s="11">
        <f>[2]PopulatedForm20!P120</f>
        <v>0</v>
      </c>
      <c r="Q123" s="11">
        <f>[2]PopulatedForm20!Q120</f>
        <v>0</v>
      </c>
      <c r="R123" s="11">
        <f>[2]PopulatedForm20!R120</f>
        <v>0</v>
      </c>
      <c r="S123" s="11">
        <f>[2]PopulatedForm20!S120</f>
        <v>0</v>
      </c>
      <c r="T123" s="11">
        <f>[2]PopulatedForm20!T120</f>
        <v>0</v>
      </c>
      <c r="U123" s="11">
        <f>[2]PopulatedForm20!U120</f>
        <v>0</v>
      </c>
      <c r="V123" s="11">
        <f>[2]PopulatedForm20!V120</f>
        <v>0</v>
      </c>
      <c r="W123" s="11">
        <f>[2]PopulatedForm20!W120</f>
        <v>0</v>
      </c>
      <c r="X123" s="11">
        <f>[2]PopulatedForm20!X120</f>
        <v>0</v>
      </c>
      <c r="Y123" s="11">
        <f>[2]PopulatedForm20!Y120</f>
        <v>0</v>
      </c>
      <c r="Z123" s="12">
        <f t="shared" si="2"/>
        <v>0</v>
      </c>
      <c r="AA123" s="13">
        <v>0</v>
      </c>
      <c r="AB123" s="11">
        <f>[2]PopulatedForm20!Z120</f>
        <v>0</v>
      </c>
      <c r="AC123" s="13">
        <f t="shared" si="3"/>
        <v>0</v>
      </c>
      <c r="AD123" s="13">
        <v>0</v>
      </c>
    </row>
    <row r="124" spans="1:30" ht="15.75" hidden="1">
      <c r="A124" s="10">
        <f>[2]PopulatedForm20!A121</f>
        <v>0</v>
      </c>
      <c r="B124" s="11">
        <f>[2]PopulatedForm20!B121</f>
        <v>0</v>
      </c>
      <c r="C124" s="11">
        <f>[2]PopulatedForm20!C121</f>
        <v>0</v>
      </c>
      <c r="D124" s="11">
        <f>[2]PopulatedForm20!D121</f>
        <v>0</v>
      </c>
      <c r="E124" s="11">
        <f>[2]PopulatedForm20!E121</f>
        <v>0</v>
      </c>
      <c r="F124" s="11">
        <f>[2]PopulatedForm20!F121</f>
        <v>0</v>
      </c>
      <c r="G124" s="11">
        <f>[2]PopulatedForm20!G121</f>
        <v>0</v>
      </c>
      <c r="H124" s="11">
        <f>[2]PopulatedForm20!H121</f>
        <v>0</v>
      </c>
      <c r="I124" s="11">
        <f>[2]PopulatedForm20!I121</f>
        <v>0</v>
      </c>
      <c r="J124" s="11">
        <f>[2]PopulatedForm20!J121</f>
        <v>0</v>
      </c>
      <c r="K124" s="11">
        <f>[2]PopulatedForm20!K121</f>
        <v>0</v>
      </c>
      <c r="L124" s="11">
        <f>[2]PopulatedForm20!L121</f>
        <v>0</v>
      </c>
      <c r="M124" s="11">
        <f>[2]PopulatedForm20!M121</f>
        <v>0</v>
      </c>
      <c r="N124" s="11">
        <f>[2]PopulatedForm20!N121</f>
        <v>0</v>
      </c>
      <c r="O124" s="11">
        <f>[2]PopulatedForm20!O121</f>
        <v>0</v>
      </c>
      <c r="P124" s="11">
        <f>[2]PopulatedForm20!P121</f>
        <v>0</v>
      </c>
      <c r="Q124" s="11">
        <f>[2]PopulatedForm20!Q121</f>
        <v>0</v>
      </c>
      <c r="R124" s="11">
        <f>[2]PopulatedForm20!R121</f>
        <v>0</v>
      </c>
      <c r="S124" s="11">
        <f>[2]PopulatedForm20!S121</f>
        <v>0</v>
      </c>
      <c r="T124" s="11">
        <f>[2]PopulatedForm20!T121</f>
        <v>0</v>
      </c>
      <c r="U124" s="11">
        <f>[2]PopulatedForm20!U121</f>
        <v>0</v>
      </c>
      <c r="V124" s="11">
        <f>[2]PopulatedForm20!V121</f>
        <v>0</v>
      </c>
      <c r="W124" s="11">
        <f>[2]PopulatedForm20!W121</f>
        <v>0</v>
      </c>
      <c r="X124" s="11">
        <f>[2]PopulatedForm20!X121</f>
        <v>0</v>
      </c>
      <c r="Y124" s="11">
        <f>[2]PopulatedForm20!Y121</f>
        <v>0</v>
      </c>
      <c r="Z124" s="12">
        <f t="shared" si="2"/>
        <v>0</v>
      </c>
      <c r="AA124" s="13">
        <v>0</v>
      </c>
      <c r="AB124" s="11">
        <f>[2]PopulatedForm20!Z121</f>
        <v>0</v>
      </c>
      <c r="AC124" s="13">
        <f t="shared" si="3"/>
        <v>0</v>
      </c>
      <c r="AD124" s="13">
        <v>0</v>
      </c>
    </row>
    <row r="125" spans="1:30" ht="15.75" hidden="1">
      <c r="A125" s="10">
        <f>[2]PopulatedForm20!A122</f>
        <v>0</v>
      </c>
      <c r="B125" s="11">
        <f>[2]PopulatedForm20!B122</f>
        <v>0</v>
      </c>
      <c r="C125" s="11">
        <f>[2]PopulatedForm20!C122</f>
        <v>0</v>
      </c>
      <c r="D125" s="11">
        <f>[2]PopulatedForm20!D122</f>
        <v>0</v>
      </c>
      <c r="E125" s="11">
        <f>[2]PopulatedForm20!E122</f>
        <v>0</v>
      </c>
      <c r="F125" s="11">
        <f>[2]PopulatedForm20!F122</f>
        <v>0</v>
      </c>
      <c r="G125" s="11">
        <f>[2]PopulatedForm20!G122</f>
        <v>0</v>
      </c>
      <c r="H125" s="11">
        <f>[2]PopulatedForm20!H122</f>
        <v>0</v>
      </c>
      <c r="I125" s="11">
        <f>[2]PopulatedForm20!I122</f>
        <v>0</v>
      </c>
      <c r="J125" s="11">
        <f>[2]PopulatedForm20!J122</f>
        <v>0</v>
      </c>
      <c r="K125" s="11">
        <f>[2]PopulatedForm20!K122</f>
        <v>0</v>
      </c>
      <c r="L125" s="11">
        <f>[2]PopulatedForm20!L122</f>
        <v>0</v>
      </c>
      <c r="M125" s="11">
        <f>[2]PopulatedForm20!M122</f>
        <v>0</v>
      </c>
      <c r="N125" s="11">
        <f>[2]PopulatedForm20!N122</f>
        <v>0</v>
      </c>
      <c r="O125" s="11">
        <f>[2]PopulatedForm20!O122</f>
        <v>0</v>
      </c>
      <c r="P125" s="11">
        <f>[2]PopulatedForm20!P122</f>
        <v>0</v>
      </c>
      <c r="Q125" s="11">
        <f>[2]PopulatedForm20!Q122</f>
        <v>0</v>
      </c>
      <c r="R125" s="11">
        <f>[2]PopulatedForm20!R122</f>
        <v>0</v>
      </c>
      <c r="S125" s="11">
        <f>[2]PopulatedForm20!S122</f>
        <v>0</v>
      </c>
      <c r="T125" s="11">
        <f>[2]PopulatedForm20!T122</f>
        <v>0</v>
      </c>
      <c r="U125" s="11">
        <f>[2]PopulatedForm20!U122</f>
        <v>0</v>
      </c>
      <c r="V125" s="11">
        <f>[2]PopulatedForm20!V122</f>
        <v>0</v>
      </c>
      <c r="W125" s="11">
        <f>[2]PopulatedForm20!W122</f>
        <v>0</v>
      </c>
      <c r="X125" s="11">
        <f>[2]PopulatedForm20!X122</f>
        <v>0</v>
      </c>
      <c r="Y125" s="11">
        <f>[2]PopulatedForm20!Y122</f>
        <v>0</v>
      </c>
      <c r="Z125" s="12">
        <f t="shared" si="2"/>
        <v>0</v>
      </c>
      <c r="AA125" s="13">
        <v>0</v>
      </c>
      <c r="AB125" s="11">
        <f>[2]PopulatedForm20!Z122</f>
        <v>0</v>
      </c>
      <c r="AC125" s="13">
        <f t="shared" si="3"/>
        <v>0</v>
      </c>
      <c r="AD125" s="13">
        <v>0</v>
      </c>
    </row>
    <row r="126" spans="1:30" ht="15.75" hidden="1">
      <c r="A126" s="10">
        <f>[2]PopulatedForm20!A123</f>
        <v>0</v>
      </c>
      <c r="B126" s="11">
        <f>[2]PopulatedForm20!B123</f>
        <v>0</v>
      </c>
      <c r="C126" s="11">
        <f>[2]PopulatedForm20!C123</f>
        <v>0</v>
      </c>
      <c r="D126" s="11">
        <f>[2]PopulatedForm20!D123</f>
        <v>0</v>
      </c>
      <c r="E126" s="11">
        <f>[2]PopulatedForm20!E123</f>
        <v>0</v>
      </c>
      <c r="F126" s="11">
        <f>[2]PopulatedForm20!F123</f>
        <v>0</v>
      </c>
      <c r="G126" s="11">
        <f>[2]PopulatedForm20!G123</f>
        <v>0</v>
      </c>
      <c r="H126" s="11">
        <f>[2]PopulatedForm20!H123</f>
        <v>0</v>
      </c>
      <c r="I126" s="11">
        <f>[2]PopulatedForm20!I123</f>
        <v>0</v>
      </c>
      <c r="J126" s="11">
        <f>[2]PopulatedForm20!J123</f>
        <v>0</v>
      </c>
      <c r="K126" s="11">
        <f>[2]PopulatedForm20!K123</f>
        <v>0</v>
      </c>
      <c r="L126" s="11">
        <f>[2]PopulatedForm20!L123</f>
        <v>0</v>
      </c>
      <c r="M126" s="11">
        <f>[2]PopulatedForm20!M123</f>
        <v>0</v>
      </c>
      <c r="N126" s="11">
        <f>[2]PopulatedForm20!N123</f>
        <v>0</v>
      </c>
      <c r="O126" s="11">
        <f>[2]PopulatedForm20!O123</f>
        <v>0</v>
      </c>
      <c r="P126" s="11">
        <f>[2]PopulatedForm20!P123</f>
        <v>0</v>
      </c>
      <c r="Q126" s="11">
        <f>[2]PopulatedForm20!Q123</f>
        <v>0</v>
      </c>
      <c r="R126" s="11">
        <f>[2]PopulatedForm20!R123</f>
        <v>0</v>
      </c>
      <c r="S126" s="11">
        <f>[2]PopulatedForm20!S123</f>
        <v>0</v>
      </c>
      <c r="T126" s="11">
        <f>[2]PopulatedForm20!T123</f>
        <v>0</v>
      </c>
      <c r="U126" s="11">
        <f>[2]PopulatedForm20!U123</f>
        <v>0</v>
      </c>
      <c r="V126" s="11">
        <f>[2]PopulatedForm20!V123</f>
        <v>0</v>
      </c>
      <c r="W126" s="11">
        <f>[2]PopulatedForm20!W123</f>
        <v>0</v>
      </c>
      <c r="X126" s="11">
        <f>[2]PopulatedForm20!X123</f>
        <v>0</v>
      </c>
      <c r="Y126" s="11">
        <f>[2]PopulatedForm20!Y123</f>
        <v>0</v>
      </c>
      <c r="Z126" s="12">
        <f t="shared" si="2"/>
        <v>0</v>
      </c>
      <c r="AA126" s="13">
        <v>0</v>
      </c>
      <c r="AB126" s="11">
        <f>[2]PopulatedForm20!Z123</f>
        <v>0</v>
      </c>
      <c r="AC126" s="13">
        <f t="shared" si="3"/>
        <v>0</v>
      </c>
      <c r="AD126" s="13">
        <v>0</v>
      </c>
    </row>
    <row r="127" spans="1:30" ht="15.75">
      <c r="A127" s="10">
        <f>[2]PopulatedForm20!A124</f>
        <v>85</v>
      </c>
      <c r="B127" s="11">
        <f>[2]PopulatedForm20!B124</f>
        <v>1</v>
      </c>
      <c r="C127" s="11">
        <f>[2]PopulatedForm20!C124</f>
        <v>1</v>
      </c>
      <c r="D127" s="11">
        <f>[2]PopulatedForm20!D124</f>
        <v>105</v>
      </c>
      <c r="E127" s="11">
        <f>[2]PopulatedForm20!E124</f>
        <v>173</v>
      </c>
      <c r="F127" s="11">
        <f>[2]PopulatedForm20!F124</f>
        <v>1</v>
      </c>
      <c r="G127" s="11">
        <f>[2]PopulatedForm20!G124</f>
        <v>0</v>
      </c>
      <c r="H127" s="11">
        <f>[2]PopulatedForm20!H124</f>
        <v>0</v>
      </c>
      <c r="I127" s="11">
        <f>[2]PopulatedForm20!I124</f>
        <v>1</v>
      </c>
      <c r="J127" s="11">
        <f>[2]PopulatedForm20!J124</f>
        <v>5</v>
      </c>
      <c r="K127" s="11">
        <f>[2]PopulatedForm20!K124</f>
        <v>0</v>
      </c>
      <c r="L127" s="11">
        <f>[2]PopulatedForm20!L124</f>
        <v>0</v>
      </c>
      <c r="M127" s="11">
        <f>[2]PopulatedForm20!M124</f>
        <v>0</v>
      </c>
      <c r="N127" s="11">
        <f>[2]PopulatedForm20!N124</f>
        <v>0</v>
      </c>
      <c r="O127" s="11">
        <f>[2]PopulatedForm20!O124</f>
        <v>0</v>
      </c>
      <c r="P127" s="11">
        <f>[2]PopulatedForm20!P124</f>
        <v>0</v>
      </c>
      <c r="Q127" s="11">
        <f>[2]PopulatedForm20!Q124</f>
        <v>0</v>
      </c>
      <c r="R127" s="11">
        <f>[2]PopulatedForm20!R124</f>
        <v>0</v>
      </c>
      <c r="S127" s="11">
        <f>[2]PopulatedForm20!S124</f>
        <v>1</v>
      </c>
      <c r="T127" s="11">
        <f>[2]PopulatedForm20!T124</f>
        <v>0</v>
      </c>
      <c r="U127" s="11">
        <f>[2]PopulatedForm20!U124</f>
        <v>0</v>
      </c>
      <c r="V127" s="11">
        <f>[2]PopulatedForm20!V124</f>
        <v>0</v>
      </c>
      <c r="W127" s="11">
        <f>[2]PopulatedForm20!W124</f>
        <v>0</v>
      </c>
      <c r="X127" s="11">
        <f>[2]PopulatedForm20!X124</f>
        <v>1</v>
      </c>
      <c r="Y127" s="11">
        <f>[2]PopulatedForm20!Y124</f>
        <v>0</v>
      </c>
      <c r="Z127" s="12">
        <f t="shared" si="2"/>
        <v>289</v>
      </c>
      <c r="AA127" s="13">
        <v>0</v>
      </c>
      <c r="AB127" s="11">
        <f>[2]PopulatedForm20!Z124</f>
        <v>4</v>
      </c>
      <c r="AC127" s="13">
        <f t="shared" si="3"/>
        <v>293</v>
      </c>
      <c r="AD127" s="13">
        <v>0</v>
      </c>
    </row>
    <row r="128" spans="1:30" ht="15.75">
      <c r="A128" s="10">
        <f>[2]PopulatedForm20!A125</f>
        <v>86</v>
      </c>
      <c r="B128" s="11">
        <f>[2]PopulatedForm20!B125</f>
        <v>4</v>
      </c>
      <c r="C128" s="11">
        <f>[2]PopulatedForm20!C125</f>
        <v>1</v>
      </c>
      <c r="D128" s="11">
        <f>[2]PopulatedForm20!D125</f>
        <v>184</v>
      </c>
      <c r="E128" s="11">
        <f>[2]PopulatedForm20!E125</f>
        <v>269</v>
      </c>
      <c r="F128" s="11">
        <f>[2]PopulatedForm20!F125</f>
        <v>1</v>
      </c>
      <c r="G128" s="11">
        <f>[2]PopulatedForm20!G125</f>
        <v>1</v>
      </c>
      <c r="H128" s="11">
        <f>[2]PopulatedForm20!H125</f>
        <v>0</v>
      </c>
      <c r="I128" s="11">
        <f>[2]PopulatedForm20!I125</f>
        <v>0</v>
      </c>
      <c r="J128" s="11">
        <f>[2]PopulatedForm20!J125</f>
        <v>2</v>
      </c>
      <c r="K128" s="11">
        <f>[2]PopulatedForm20!K125</f>
        <v>0</v>
      </c>
      <c r="L128" s="11">
        <f>[2]PopulatedForm20!L125</f>
        <v>0</v>
      </c>
      <c r="M128" s="11">
        <f>[2]PopulatedForm20!M125</f>
        <v>1</v>
      </c>
      <c r="N128" s="11">
        <f>[2]PopulatedForm20!N125</f>
        <v>0</v>
      </c>
      <c r="O128" s="11">
        <f>[2]PopulatedForm20!O125</f>
        <v>1</v>
      </c>
      <c r="P128" s="11">
        <f>[2]PopulatedForm20!P125</f>
        <v>0</v>
      </c>
      <c r="Q128" s="11">
        <f>[2]PopulatedForm20!Q125</f>
        <v>2</v>
      </c>
      <c r="R128" s="11">
        <f>[2]PopulatedForm20!R125</f>
        <v>0</v>
      </c>
      <c r="S128" s="11">
        <f>[2]PopulatedForm20!S125</f>
        <v>0</v>
      </c>
      <c r="T128" s="11">
        <f>[2]PopulatedForm20!T125</f>
        <v>0</v>
      </c>
      <c r="U128" s="11">
        <f>[2]PopulatedForm20!U125</f>
        <v>0</v>
      </c>
      <c r="V128" s="11">
        <f>[2]PopulatedForm20!V125</f>
        <v>0</v>
      </c>
      <c r="W128" s="11">
        <f>[2]PopulatedForm20!W125</f>
        <v>0</v>
      </c>
      <c r="X128" s="11">
        <f>[2]PopulatedForm20!X125</f>
        <v>0</v>
      </c>
      <c r="Y128" s="11">
        <f>[2]PopulatedForm20!Y125</f>
        <v>0</v>
      </c>
      <c r="Z128" s="12">
        <f t="shared" si="2"/>
        <v>466</v>
      </c>
      <c r="AA128" s="13">
        <v>0</v>
      </c>
      <c r="AB128" s="11">
        <f>[2]PopulatedForm20!Z125</f>
        <v>3</v>
      </c>
      <c r="AC128" s="13">
        <f t="shared" si="3"/>
        <v>469</v>
      </c>
      <c r="AD128" s="13">
        <v>0</v>
      </c>
    </row>
    <row r="129" spans="1:30" ht="15.75">
      <c r="A129" s="10">
        <f>[2]PopulatedForm20!A126</f>
        <v>87</v>
      </c>
      <c r="B129" s="11">
        <f>[2]PopulatedForm20!B126</f>
        <v>0</v>
      </c>
      <c r="C129" s="11">
        <f>[2]PopulatedForm20!C126</f>
        <v>1</v>
      </c>
      <c r="D129" s="11">
        <f>[2]PopulatedForm20!D126</f>
        <v>108</v>
      </c>
      <c r="E129" s="11">
        <f>[2]PopulatedForm20!E126</f>
        <v>248</v>
      </c>
      <c r="F129" s="11">
        <f>[2]PopulatedForm20!F126</f>
        <v>0</v>
      </c>
      <c r="G129" s="11">
        <f>[2]PopulatedForm20!G126</f>
        <v>1</v>
      </c>
      <c r="H129" s="11">
        <f>[2]PopulatedForm20!H126</f>
        <v>0</v>
      </c>
      <c r="I129" s="11">
        <f>[2]PopulatedForm20!I126</f>
        <v>3</v>
      </c>
      <c r="J129" s="11">
        <f>[2]PopulatedForm20!J126</f>
        <v>3</v>
      </c>
      <c r="K129" s="11">
        <f>[2]PopulatedForm20!K126</f>
        <v>0</v>
      </c>
      <c r="L129" s="11">
        <f>[2]PopulatedForm20!L126</f>
        <v>0</v>
      </c>
      <c r="M129" s="11">
        <f>[2]PopulatedForm20!M126</f>
        <v>2</v>
      </c>
      <c r="N129" s="11">
        <f>[2]PopulatedForm20!N126</f>
        <v>0</v>
      </c>
      <c r="O129" s="11">
        <f>[2]PopulatedForm20!O126</f>
        <v>0</v>
      </c>
      <c r="P129" s="11">
        <f>[2]PopulatedForm20!P126</f>
        <v>1</v>
      </c>
      <c r="Q129" s="11">
        <f>[2]PopulatedForm20!Q126</f>
        <v>2</v>
      </c>
      <c r="R129" s="11">
        <f>[2]PopulatedForm20!R126</f>
        <v>0</v>
      </c>
      <c r="S129" s="11">
        <f>[2]PopulatedForm20!S126</f>
        <v>5</v>
      </c>
      <c r="T129" s="11">
        <f>[2]PopulatedForm20!T126</f>
        <v>0</v>
      </c>
      <c r="U129" s="11">
        <f>[2]PopulatedForm20!U126</f>
        <v>0</v>
      </c>
      <c r="V129" s="11">
        <f>[2]PopulatedForm20!V126</f>
        <v>0</v>
      </c>
      <c r="W129" s="11">
        <f>[2]PopulatedForm20!W126</f>
        <v>0</v>
      </c>
      <c r="X129" s="11">
        <f>[2]PopulatedForm20!X126</f>
        <v>0</v>
      </c>
      <c r="Y129" s="11">
        <f>[2]PopulatedForm20!Y126</f>
        <v>0</v>
      </c>
      <c r="Z129" s="12">
        <f t="shared" si="2"/>
        <v>374</v>
      </c>
      <c r="AA129" s="13">
        <v>0</v>
      </c>
      <c r="AB129" s="11">
        <f>[2]PopulatedForm20!Z126</f>
        <v>1</v>
      </c>
      <c r="AC129" s="13">
        <f t="shared" si="3"/>
        <v>375</v>
      </c>
      <c r="AD129" s="13">
        <v>0</v>
      </c>
    </row>
    <row r="130" spans="1:30" ht="15.75">
      <c r="A130" s="10">
        <f>[2]PopulatedForm20!A127</f>
        <v>88</v>
      </c>
      <c r="B130" s="11">
        <f>[2]PopulatedForm20!B127</f>
        <v>1</v>
      </c>
      <c r="C130" s="11">
        <f>[2]PopulatedForm20!C127</f>
        <v>0</v>
      </c>
      <c r="D130" s="11">
        <f>[2]PopulatedForm20!D127</f>
        <v>354</v>
      </c>
      <c r="E130" s="11">
        <f>[2]PopulatedForm20!E127</f>
        <v>90</v>
      </c>
      <c r="F130" s="11">
        <f>[2]PopulatedForm20!F127</f>
        <v>0</v>
      </c>
      <c r="G130" s="11">
        <f>[2]PopulatedForm20!G127</f>
        <v>0</v>
      </c>
      <c r="H130" s="11">
        <f>[2]PopulatedForm20!H127</f>
        <v>0</v>
      </c>
      <c r="I130" s="11">
        <f>[2]PopulatedForm20!I127</f>
        <v>0</v>
      </c>
      <c r="J130" s="11">
        <f>[2]PopulatedForm20!J127</f>
        <v>4</v>
      </c>
      <c r="K130" s="11">
        <f>[2]PopulatedForm20!K127</f>
        <v>0</v>
      </c>
      <c r="L130" s="11">
        <f>[2]PopulatedForm20!L127</f>
        <v>0</v>
      </c>
      <c r="M130" s="11">
        <f>[2]PopulatedForm20!M127</f>
        <v>0</v>
      </c>
      <c r="N130" s="11">
        <f>[2]PopulatedForm20!N127</f>
        <v>0</v>
      </c>
      <c r="O130" s="11">
        <f>[2]PopulatedForm20!O127</f>
        <v>1</v>
      </c>
      <c r="P130" s="11">
        <f>[2]PopulatedForm20!P127</f>
        <v>0</v>
      </c>
      <c r="Q130" s="11">
        <f>[2]PopulatedForm20!Q127</f>
        <v>1</v>
      </c>
      <c r="R130" s="11">
        <f>[2]PopulatedForm20!R127</f>
        <v>0</v>
      </c>
      <c r="S130" s="11">
        <f>[2]PopulatedForm20!S127</f>
        <v>0</v>
      </c>
      <c r="T130" s="11">
        <f>[2]PopulatedForm20!T127</f>
        <v>0</v>
      </c>
      <c r="U130" s="11">
        <f>[2]PopulatedForm20!U127</f>
        <v>1</v>
      </c>
      <c r="V130" s="11">
        <f>[2]PopulatedForm20!V127</f>
        <v>0</v>
      </c>
      <c r="W130" s="11">
        <f>[2]PopulatedForm20!W127</f>
        <v>0</v>
      </c>
      <c r="X130" s="11">
        <f>[2]PopulatedForm20!X127</f>
        <v>0</v>
      </c>
      <c r="Y130" s="11">
        <f>[2]PopulatedForm20!Y127</f>
        <v>0</v>
      </c>
      <c r="Z130" s="12">
        <f t="shared" si="2"/>
        <v>452</v>
      </c>
      <c r="AA130" s="13">
        <v>0</v>
      </c>
      <c r="AB130" s="11">
        <f>[2]PopulatedForm20!Z127</f>
        <v>2</v>
      </c>
      <c r="AC130" s="13">
        <f t="shared" si="3"/>
        <v>454</v>
      </c>
      <c r="AD130" s="13">
        <v>0</v>
      </c>
    </row>
    <row r="131" spans="1:30" ht="15.75">
      <c r="A131" s="10">
        <f>[2]PopulatedForm20!A128</f>
        <v>89</v>
      </c>
      <c r="B131" s="11">
        <f>[2]PopulatedForm20!B128</f>
        <v>1</v>
      </c>
      <c r="C131" s="11">
        <f>[2]PopulatedForm20!C128</f>
        <v>0</v>
      </c>
      <c r="D131" s="11">
        <f>[2]PopulatedForm20!D128</f>
        <v>434</v>
      </c>
      <c r="E131" s="11">
        <f>[2]PopulatedForm20!E128</f>
        <v>91</v>
      </c>
      <c r="F131" s="11">
        <f>[2]PopulatedForm20!F128</f>
        <v>0</v>
      </c>
      <c r="G131" s="11">
        <f>[2]PopulatedForm20!G128</f>
        <v>0</v>
      </c>
      <c r="H131" s="11">
        <f>[2]PopulatedForm20!H128</f>
        <v>0</v>
      </c>
      <c r="I131" s="11">
        <f>[2]PopulatedForm20!I128</f>
        <v>0</v>
      </c>
      <c r="J131" s="11">
        <f>[2]PopulatedForm20!J128</f>
        <v>0</v>
      </c>
      <c r="K131" s="11">
        <f>[2]PopulatedForm20!K128</f>
        <v>0</v>
      </c>
      <c r="L131" s="11">
        <f>[2]PopulatedForm20!L128</f>
        <v>0</v>
      </c>
      <c r="M131" s="11">
        <f>[2]PopulatedForm20!M128</f>
        <v>0</v>
      </c>
      <c r="N131" s="11">
        <f>[2]PopulatedForm20!N128</f>
        <v>0</v>
      </c>
      <c r="O131" s="11">
        <f>[2]PopulatedForm20!O128</f>
        <v>0</v>
      </c>
      <c r="P131" s="11">
        <f>[2]PopulatedForm20!P128</f>
        <v>0</v>
      </c>
      <c r="Q131" s="11">
        <f>[2]PopulatedForm20!Q128</f>
        <v>0</v>
      </c>
      <c r="R131" s="11">
        <f>[2]PopulatedForm20!R128</f>
        <v>0</v>
      </c>
      <c r="S131" s="11">
        <f>[2]PopulatedForm20!S128</f>
        <v>0</v>
      </c>
      <c r="T131" s="11">
        <f>[2]PopulatedForm20!T128</f>
        <v>0</v>
      </c>
      <c r="U131" s="11">
        <f>[2]PopulatedForm20!U128</f>
        <v>0</v>
      </c>
      <c r="V131" s="11">
        <f>[2]PopulatedForm20!V128</f>
        <v>2</v>
      </c>
      <c r="W131" s="11">
        <f>[2]PopulatedForm20!W128</f>
        <v>0</v>
      </c>
      <c r="X131" s="11">
        <f>[2]PopulatedForm20!X128</f>
        <v>0</v>
      </c>
      <c r="Y131" s="11">
        <f>[2]PopulatedForm20!Y128</f>
        <v>0</v>
      </c>
      <c r="Z131" s="12">
        <f t="shared" si="2"/>
        <v>528</v>
      </c>
      <c r="AA131" s="13">
        <v>0</v>
      </c>
      <c r="AB131" s="11">
        <f>[2]PopulatedForm20!Z128</f>
        <v>2</v>
      </c>
      <c r="AC131" s="13">
        <f t="shared" si="3"/>
        <v>530</v>
      </c>
      <c r="AD131" s="13">
        <v>0</v>
      </c>
    </row>
    <row r="132" spans="1:30" ht="15.75">
      <c r="A132" s="10">
        <f>[2]PopulatedForm20!A129</f>
        <v>90</v>
      </c>
      <c r="B132" s="11">
        <f>[2]PopulatedForm20!B129</f>
        <v>0</v>
      </c>
      <c r="C132" s="11">
        <f>[2]PopulatedForm20!C129</f>
        <v>0</v>
      </c>
      <c r="D132" s="11">
        <f>[2]PopulatedForm20!D129</f>
        <v>382</v>
      </c>
      <c r="E132" s="11">
        <f>[2]PopulatedForm20!E129</f>
        <v>74</v>
      </c>
      <c r="F132" s="11">
        <f>[2]PopulatedForm20!F129</f>
        <v>0</v>
      </c>
      <c r="G132" s="11">
        <f>[2]PopulatedForm20!G129</f>
        <v>0</v>
      </c>
      <c r="H132" s="11">
        <f>[2]PopulatedForm20!H129</f>
        <v>0</v>
      </c>
      <c r="I132" s="11">
        <f>[2]PopulatedForm20!I129</f>
        <v>0</v>
      </c>
      <c r="J132" s="11">
        <f>[2]PopulatedForm20!J129</f>
        <v>3</v>
      </c>
      <c r="K132" s="11">
        <f>[2]PopulatedForm20!K129</f>
        <v>0</v>
      </c>
      <c r="L132" s="11">
        <f>[2]PopulatedForm20!L129</f>
        <v>0</v>
      </c>
      <c r="M132" s="11">
        <f>[2]PopulatedForm20!M129</f>
        <v>0</v>
      </c>
      <c r="N132" s="11">
        <f>[2]PopulatedForm20!N129</f>
        <v>0</v>
      </c>
      <c r="O132" s="11">
        <f>[2]PopulatedForm20!O129</f>
        <v>0</v>
      </c>
      <c r="P132" s="11">
        <f>[2]PopulatedForm20!P129</f>
        <v>0</v>
      </c>
      <c r="Q132" s="11">
        <f>[2]PopulatedForm20!Q129</f>
        <v>0</v>
      </c>
      <c r="R132" s="11">
        <f>[2]PopulatedForm20!R129</f>
        <v>0</v>
      </c>
      <c r="S132" s="11">
        <f>[2]PopulatedForm20!S129</f>
        <v>0</v>
      </c>
      <c r="T132" s="11">
        <f>[2]PopulatedForm20!T129</f>
        <v>0</v>
      </c>
      <c r="U132" s="11">
        <f>[2]PopulatedForm20!U129</f>
        <v>0</v>
      </c>
      <c r="V132" s="11">
        <f>[2]PopulatedForm20!V129</f>
        <v>0</v>
      </c>
      <c r="W132" s="11">
        <f>[2]PopulatedForm20!W129</f>
        <v>0</v>
      </c>
      <c r="X132" s="11">
        <f>[2]PopulatedForm20!X129</f>
        <v>0</v>
      </c>
      <c r="Y132" s="11">
        <f>[2]PopulatedForm20!Y129</f>
        <v>0</v>
      </c>
      <c r="Z132" s="12">
        <f t="shared" si="2"/>
        <v>459</v>
      </c>
      <c r="AA132" s="13">
        <v>0</v>
      </c>
      <c r="AB132" s="11">
        <f>[2]PopulatedForm20!Z129</f>
        <v>2</v>
      </c>
      <c r="AC132" s="13">
        <f t="shared" si="3"/>
        <v>461</v>
      </c>
      <c r="AD132" s="13">
        <v>0</v>
      </c>
    </row>
    <row r="133" spans="1:30" ht="15.75">
      <c r="A133" s="10">
        <f>[2]PopulatedForm20!A130</f>
        <v>91</v>
      </c>
      <c r="B133" s="11">
        <f>[2]PopulatedForm20!B130</f>
        <v>2</v>
      </c>
      <c r="C133" s="11">
        <f>[2]PopulatedForm20!C130</f>
        <v>2</v>
      </c>
      <c r="D133" s="11">
        <f>[2]PopulatedForm20!D130</f>
        <v>168</v>
      </c>
      <c r="E133" s="11">
        <f>[2]PopulatedForm20!E130</f>
        <v>215</v>
      </c>
      <c r="F133" s="11">
        <f>[2]PopulatedForm20!F130</f>
        <v>0</v>
      </c>
      <c r="G133" s="11">
        <f>[2]PopulatedForm20!G130</f>
        <v>0</v>
      </c>
      <c r="H133" s="11">
        <f>[2]PopulatedForm20!H130</f>
        <v>0</v>
      </c>
      <c r="I133" s="11">
        <f>[2]PopulatedForm20!I130</f>
        <v>0</v>
      </c>
      <c r="J133" s="11">
        <f>[2]PopulatedForm20!J130</f>
        <v>4</v>
      </c>
      <c r="K133" s="11">
        <f>[2]PopulatedForm20!K130</f>
        <v>0</v>
      </c>
      <c r="L133" s="11">
        <f>[2]PopulatedForm20!L130</f>
        <v>0</v>
      </c>
      <c r="M133" s="11">
        <f>[2]PopulatedForm20!M130</f>
        <v>1</v>
      </c>
      <c r="N133" s="11">
        <f>[2]PopulatedForm20!N130</f>
        <v>0</v>
      </c>
      <c r="O133" s="11">
        <f>[2]PopulatedForm20!O130</f>
        <v>1</v>
      </c>
      <c r="P133" s="11">
        <f>[2]PopulatedForm20!P130</f>
        <v>0</v>
      </c>
      <c r="Q133" s="11">
        <f>[2]PopulatedForm20!Q130</f>
        <v>0</v>
      </c>
      <c r="R133" s="11">
        <f>[2]PopulatedForm20!R130</f>
        <v>1</v>
      </c>
      <c r="S133" s="11">
        <f>[2]PopulatedForm20!S130</f>
        <v>0</v>
      </c>
      <c r="T133" s="11">
        <f>[2]PopulatedForm20!T130</f>
        <v>0</v>
      </c>
      <c r="U133" s="11">
        <f>[2]PopulatedForm20!U130</f>
        <v>0</v>
      </c>
      <c r="V133" s="11">
        <f>[2]PopulatedForm20!V130</f>
        <v>0</v>
      </c>
      <c r="W133" s="11">
        <f>[2]PopulatedForm20!W130</f>
        <v>0</v>
      </c>
      <c r="X133" s="11">
        <f>[2]PopulatedForm20!X130</f>
        <v>0</v>
      </c>
      <c r="Y133" s="11">
        <f>[2]PopulatedForm20!Y130</f>
        <v>1</v>
      </c>
      <c r="Z133" s="12">
        <f t="shared" si="2"/>
        <v>395</v>
      </c>
      <c r="AA133" s="13">
        <v>0</v>
      </c>
      <c r="AB133" s="11">
        <f>[2]PopulatedForm20!Z130</f>
        <v>4</v>
      </c>
      <c r="AC133" s="13">
        <f t="shared" si="3"/>
        <v>399</v>
      </c>
      <c r="AD133" s="13">
        <v>0</v>
      </c>
    </row>
    <row r="134" spans="1:30" ht="15.75">
      <c r="A134" s="10">
        <f>[2]PopulatedForm20!A131</f>
        <v>92</v>
      </c>
      <c r="B134" s="11">
        <f>[2]PopulatedForm20!B131</f>
        <v>0</v>
      </c>
      <c r="C134" s="11">
        <f>[2]PopulatedForm20!C131</f>
        <v>1</v>
      </c>
      <c r="D134" s="11">
        <f>[2]PopulatedForm20!D131</f>
        <v>127</v>
      </c>
      <c r="E134" s="11">
        <f>[2]PopulatedForm20!E131</f>
        <v>134</v>
      </c>
      <c r="F134" s="11">
        <f>[2]PopulatedForm20!F131</f>
        <v>0</v>
      </c>
      <c r="G134" s="11">
        <f>[2]PopulatedForm20!G131</f>
        <v>0</v>
      </c>
      <c r="H134" s="11">
        <f>[2]PopulatedForm20!H131</f>
        <v>0</v>
      </c>
      <c r="I134" s="11">
        <f>[2]PopulatedForm20!I131</f>
        <v>0</v>
      </c>
      <c r="J134" s="11">
        <f>[2]PopulatedForm20!J131</f>
        <v>3</v>
      </c>
      <c r="K134" s="11">
        <f>[2]PopulatedForm20!K131</f>
        <v>0</v>
      </c>
      <c r="L134" s="11">
        <f>[2]PopulatedForm20!L131</f>
        <v>0</v>
      </c>
      <c r="M134" s="11">
        <f>[2]PopulatedForm20!M131</f>
        <v>0</v>
      </c>
      <c r="N134" s="11">
        <f>[2]PopulatedForm20!N131</f>
        <v>0</v>
      </c>
      <c r="O134" s="11">
        <f>[2]PopulatedForm20!O131</f>
        <v>0</v>
      </c>
      <c r="P134" s="11">
        <f>[2]PopulatedForm20!P131</f>
        <v>0</v>
      </c>
      <c r="Q134" s="11">
        <f>[2]PopulatedForm20!Q131</f>
        <v>0</v>
      </c>
      <c r="R134" s="11">
        <f>[2]PopulatedForm20!R131</f>
        <v>0</v>
      </c>
      <c r="S134" s="11">
        <f>[2]PopulatedForm20!S131</f>
        <v>0</v>
      </c>
      <c r="T134" s="11">
        <f>[2]PopulatedForm20!T131</f>
        <v>1</v>
      </c>
      <c r="U134" s="11">
        <f>[2]PopulatedForm20!U131</f>
        <v>0</v>
      </c>
      <c r="V134" s="11">
        <f>[2]PopulatedForm20!V131</f>
        <v>0</v>
      </c>
      <c r="W134" s="11">
        <f>[2]PopulatedForm20!W131</f>
        <v>0</v>
      </c>
      <c r="X134" s="11">
        <f>[2]PopulatedForm20!X131</f>
        <v>0</v>
      </c>
      <c r="Y134" s="11">
        <f>[2]PopulatedForm20!Y131</f>
        <v>0</v>
      </c>
      <c r="Z134" s="12">
        <f t="shared" si="2"/>
        <v>266</v>
      </c>
      <c r="AA134" s="13">
        <v>0</v>
      </c>
      <c r="AB134" s="11">
        <f>[2]PopulatedForm20!Z131</f>
        <v>2</v>
      </c>
      <c r="AC134" s="13">
        <f t="shared" si="3"/>
        <v>268</v>
      </c>
      <c r="AD134" s="13">
        <v>0</v>
      </c>
    </row>
    <row r="135" spans="1:30" ht="15.75">
      <c r="A135" s="10">
        <f>[2]PopulatedForm20!A132</f>
        <v>93</v>
      </c>
      <c r="B135" s="11">
        <f>[2]PopulatedForm20!B132</f>
        <v>2</v>
      </c>
      <c r="C135" s="11">
        <f>[2]PopulatedForm20!C132</f>
        <v>2</v>
      </c>
      <c r="D135" s="11">
        <f>[2]PopulatedForm20!D132</f>
        <v>369</v>
      </c>
      <c r="E135" s="11">
        <f>[2]PopulatedForm20!E132</f>
        <v>297</v>
      </c>
      <c r="F135" s="11">
        <f>[2]PopulatedForm20!F132</f>
        <v>1</v>
      </c>
      <c r="G135" s="11">
        <f>[2]PopulatedForm20!G132</f>
        <v>1</v>
      </c>
      <c r="H135" s="11">
        <f>[2]PopulatedForm20!H132</f>
        <v>1</v>
      </c>
      <c r="I135" s="11">
        <f>[2]PopulatedForm20!I132</f>
        <v>0</v>
      </c>
      <c r="J135" s="11">
        <f>[2]PopulatedForm20!J132</f>
        <v>17</v>
      </c>
      <c r="K135" s="11">
        <f>[2]PopulatedForm20!K132</f>
        <v>1</v>
      </c>
      <c r="L135" s="11">
        <f>[2]PopulatedForm20!L132</f>
        <v>0</v>
      </c>
      <c r="M135" s="11">
        <f>[2]PopulatedForm20!M132</f>
        <v>0</v>
      </c>
      <c r="N135" s="11">
        <f>[2]PopulatedForm20!N132</f>
        <v>0</v>
      </c>
      <c r="O135" s="11">
        <f>[2]PopulatedForm20!O132</f>
        <v>0</v>
      </c>
      <c r="P135" s="11">
        <f>[2]PopulatedForm20!P132</f>
        <v>1</v>
      </c>
      <c r="Q135" s="11">
        <f>[2]PopulatedForm20!Q132</f>
        <v>2</v>
      </c>
      <c r="R135" s="11">
        <f>[2]PopulatedForm20!R132</f>
        <v>0</v>
      </c>
      <c r="S135" s="11">
        <f>[2]PopulatedForm20!S132</f>
        <v>0</v>
      </c>
      <c r="T135" s="11">
        <f>[2]PopulatedForm20!T132</f>
        <v>1</v>
      </c>
      <c r="U135" s="11">
        <f>[2]PopulatedForm20!U132</f>
        <v>1</v>
      </c>
      <c r="V135" s="11">
        <f>[2]PopulatedForm20!V132</f>
        <v>0</v>
      </c>
      <c r="W135" s="11">
        <f>[2]PopulatedForm20!W132</f>
        <v>2</v>
      </c>
      <c r="X135" s="11">
        <f>[2]PopulatedForm20!X132</f>
        <v>0</v>
      </c>
      <c r="Y135" s="11">
        <f>[2]PopulatedForm20!Y132</f>
        <v>0</v>
      </c>
      <c r="Z135" s="12">
        <f t="shared" ref="Z135:Z198" si="4">SUM(B135:Y135)</f>
        <v>698</v>
      </c>
      <c r="AA135" s="13">
        <v>0</v>
      </c>
      <c r="AB135" s="11">
        <f>[2]PopulatedForm20!Z132</f>
        <v>3</v>
      </c>
      <c r="AC135" s="13">
        <f t="shared" si="3"/>
        <v>701</v>
      </c>
      <c r="AD135" s="13">
        <v>0</v>
      </c>
    </row>
    <row r="136" spans="1:30" ht="15.75">
      <c r="A136" s="10">
        <f>[2]PopulatedForm20!A133</f>
        <v>94</v>
      </c>
      <c r="B136" s="11">
        <f>[2]PopulatedForm20!B133</f>
        <v>0</v>
      </c>
      <c r="C136" s="11">
        <f>[2]PopulatedForm20!C133</f>
        <v>0</v>
      </c>
      <c r="D136" s="11">
        <f>[2]PopulatedForm20!D133</f>
        <v>433</v>
      </c>
      <c r="E136" s="11">
        <f>[2]PopulatedForm20!E133</f>
        <v>221</v>
      </c>
      <c r="F136" s="11">
        <f>[2]PopulatedForm20!F133</f>
        <v>1</v>
      </c>
      <c r="G136" s="11">
        <f>[2]PopulatedForm20!G133</f>
        <v>0</v>
      </c>
      <c r="H136" s="11">
        <f>[2]PopulatedForm20!H133</f>
        <v>0</v>
      </c>
      <c r="I136" s="11">
        <f>[2]PopulatedForm20!I133</f>
        <v>1</v>
      </c>
      <c r="J136" s="11">
        <f>[2]PopulatedForm20!J133</f>
        <v>9</v>
      </c>
      <c r="K136" s="11">
        <f>[2]PopulatedForm20!K133</f>
        <v>0</v>
      </c>
      <c r="L136" s="11">
        <f>[2]PopulatedForm20!L133</f>
        <v>0</v>
      </c>
      <c r="M136" s="11">
        <f>[2]PopulatedForm20!M133</f>
        <v>0</v>
      </c>
      <c r="N136" s="11">
        <f>[2]PopulatedForm20!N133</f>
        <v>0</v>
      </c>
      <c r="O136" s="11">
        <f>[2]PopulatedForm20!O133</f>
        <v>1</v>
      </c>
      <c r="P136" s="11">
        <f>[2]PopulatedForm20!P133</f>
        <v>0</v>
      </c>
      <c r="Q136" s="11">
        <f>[2]PopulatedForm20!Q133</f>
        <v>0</v>
      </c>
      <c r="R136" s="11">
        <f>[2]PopulatedForm20!R133</f>
        <v>0</v>
      </c>
      <c r="S136" s="11">
        <f>[2]PopulatedForm20!S133</f>
        <v>0</v>
      </c>
      <c r="T136" s="11">
        <f>[2]PopulatedForm20!T133</f>
        <v>0</v>
      </c>
      <c r="U136" s="11">
        <f>[2]PopulatedForm20!U133</f>
        <v>1</v>
      </c>
      <c r="V136" s="11">
        <f>[2]PopulatedForm20!V133</f>
        <v>0</v>
      </c>
      <c r="W136" s="11">
        <f>[2]PopulatedForm20!W133</f>
        <v>0</v>
      </c>
      <c r="X136" s="11">
        <f>[2]PopulatedForm20!X133</f>
        <v>0</v>
      </c>
      <c r="Y136" s="11">
        <f>[2]PopulatedForm20!Y133</f>
        <v>0</v>
      </c>
      <c r="Z136" s="12">
        <f t="shared" si="4"/>
        <v>667</v>
      </c>
      <c r="AA136" s="13">
        <v>0</v>
      </c>
      <c r="AB136" s="11">
        <f>[2]PopulatedForm20!Z133</f>
        <v>3</v>
      </c>
      <c r="AC136" s="13">
        <f t="shared" ref="AC136:AC199" si="5">SUM(Z136:AB136)</f>
        <v>670</v>
      </c>
      <c r="AD136" s="13">
        <v>0</v>
      </c>
    </row>
    <row r="137" spans="1:30" ht="15.75">
      <c r="A137" s="10">
        <f>[2]PopulatedForm20!A134</f>
        <v>95</v>
      </c>
      <c r="B137" s="11">
        <f>[2]PopulatedForm20!B134</f>
        <v>0</v>
      </c>
      <c r="C137" s="11">
        <f>[2]PopulatedForm20!C134</f>
        <v>2</v>
      </c>
      <c r="D137" s="11">
        <f>[2]PopulatedForm20!D134</f>
        <v>173</v>
      </c>
      <c r="E137" s="11">
        <f>[2]PopulatedForm20!E134</f>
        <v>182</v>
      </c>
      <c r="F137" s="11">
        <f>[2]PopulatedForm20!F134</f>
        <v>0</v>
      </c>
      <c r="G137" s="11">
        <f>[2]PopulatedForm20!G134</f>
        <v>0</v>
      </c>
      <c r="H137" s="11">
        <f>[2]PopulatedForm20!H134</f>
        <v>0</v>
      </c>
      <c r="I137" s="11">
        <f>[2]PopulatedForm20!I134</f>
        <v>2</v>
      </c>
      <c r="J137" s="11">
        <f>[2]PopulatedForm20!J134</f>
        <v>5</v>
      </c>
      <c r="K137" s="11">
        <f>[2]PopulatedForm20!K134</f>
        <v>1</v>
      </c>
      <c r="L137" s="11">
        <f>[2]PopulatedForm20!L134</f>
        <v>0</v>
      </c>
      <c r="M137" s="11">
        <f>[2]PopulatedForm20!M134</f>
        <v>0</v>
      </c>
      <c r="N137" s="11">
        <f>[2]PopulatedForm20!N134</f>
        <v>0</v>
      </c>
      <c r="O137" s="11">
        <f>[2]PopulatedForm20!O134</f>
        <v>3</v>
      </c>
      <c r="P137" s="11">
        <f>[2]PopulatedForm20!P134</f>
        <v>0</v>
      </c>
      <c r="Q137" s="11">
        <f>[2]PopulatedForm20!Q134</f>
        <v>1</v>
      </c>
      <c r="R137" s="11">
        <f>[2]PopulatedForm20!R134</f>
        <v>0</v>
      </c>
      <c r="S137" s="11">
        <f>[2]PopulatedForm20!S134</f>
        <v>2</v>
      </c>
      <c r="T137" s="11">
        <f>[2]PopulatedForm20!T134</f>
        <v>0</v>
      </c>
      <c r="U137" s="11">
        <f>[2]PopulatedForm20!U134</f>
        <v>1</v>
      </c>
      <c r="V137" s="11">
        <f>[2]PopulatedForm20!V134</f>
        <v>0</v>
      </c>
      <c r="W137" s="11">
        <f>[2]PopulatedForm20!W134</f>
        <v>0</v>
      </c>
      <c r="X137" s="11">
        <f>[2]PopulatedForm20!X134</f>
        <v>0</v>
      </c>
      <c r="Y137" s="11">
        <f>[2]PopulatedForm20!Y134</f>
        <v>0</v>
      </c>
      <c r="Z137" s="12">
        <f t="shared" si="4"/>
        <v>372</v>
      </c>
      <c r="AA137" s="13">
        <v>0</v>
      </c>
      <c r="AB137" s="11">
        <f>[2]PopulatedForm20!Z134</f>
        <v>4</v>
      </c>
      <c r="AC137" s="13">
        <f t="shared" si="5"/>
        <v>376</v>
      </c>
      <c r="AD137" s="13">
        <v>0</v>
      </c>
    </row>
    <row r="138" spans="1:30" ht="15.75">
      <c r="A138" s="10">
        <f>[2]PopulatedForm20!A135</f>
        <v>96</v>
      </c>
      <c r="B138" s="11">
        <f>[2]PopulatedForm20!B135</f>
        <v>10</v>
      </c>
      <c r="C138" s="11">
        <f>[2]PopulatedForm20!C135</f>
        <v>2</v>
      </c>
      <c r="D138" s="11">
        <f>[2]PopulatedForm20!D135</f>
        <v>384</v>
      </c>
      <c r="E138" s="11">
        <f>[2]PopulatedForm20!E135</f>
        <v>274</v>
      </c>
      <c r="F138" s="11">
        <f>[2]PopulatedForm20!F135</f>
        <v>0</v>
      </c>
      <c r="G138" s="11">
        <f>[2]PopulatedForm20!G135</f>
        <v>0</v>
      </c>
      <c r="H138" s="11">
        <f>[2]PopulatedForm20!H135</f>
        <v>0</v>
      </c>
      <c r="I138" s="11">
        <f>[2]PopulatedForm20!I135</f>
        <v>0</v>
      </c>
      <c r="J138" s="11">
        <f>[2]PopulatedForm20!J135</f>
        <v>6</v>
      </c>
      <c r="K138" s="11">
        <f>[2]PopulatedForm20!K135</f>
        <v>0</v>
      </c>
      <c r="L138" s="11">
        <f>[2]PopulatedForm20!L135</f>
        <v>0</v>
      </c>
      <c r="M138" s="11">
        <f>[2]PopulatedForm20!M135</f>
        <v>0</v>
      </c>
      <c r="N138" s="11">
        <f>[2]PopulatedForm20!N135</f>
        <v>0</v>
      </c>
      <c r="O138" s="11">
        <f>[2]PopulatedForm20!O135</f>
        <v>0</v>
      </c>
      <c r="P138" s="11">
        <f>[2]PopulatedForm20!P135</f>
        <v>1</v>
      </c>
      <c r="Q138" s="11">
        <f>[2]PopulatedForm20!Q135</f>
        <v>6</v>
      </c>
      <c r="R138" s="11">
        <f>[2]PopulatedForm20!R135</f>
        <v>1</v>
      </c>
      <c r="S138" s="11">
        <f>[2]PopulatedForm20!S135</f>
        <v>0</v>
      </c>
      <c r="T138" s="11">
        <f>[2]PopulatedForm20!T135</f>
        <v>0</v>
      </c>
      <c r="U138" s="11">
        <f>[2]PopulatedForm20!U135</f>
        <v>0</v>
      </c>
      <c r="V138" s="11">
        <f>[2]PopulatedForm20!V135</f>
        <v>0</v>
      </c>
      <c r="W138" s="11">
        <f>[2]PopulatedForm20!W135</f>
        <v>0</v>
      </c>
      <c r="X138" s="11">
        <f>[2]PopulatedForm20!X135</f>
        <v>0</v>
      </c>
      <c r="Y138" s="11">
        <f>[2]PopulatedForm20!Y135</f>
        <v>0</v>
      </c>
      <c r="Z138" s="12">
        <f t="shared" si="4"/>
        <v>684</v>
      </c>
      <c r="AA138" s="13">
        <v>0</v>
      </c>
      <c r="AB138" s="11">
        <f>[2]PopulatedForm20!Z135</f>
        <v>4</v>
      </c>
      <c r="AC138" s="13">
        <f t="shared" si="5"/>
        <v>688</v>
      </c>
      <c r="AD138" s="13">
        <v>0</v>
      </c>
    </row>
    <row r="139" spans="1:30" ht="15.75">
      <c r="A139" s="10">
        <f>[2]PopulatedForm20!A136</f>
        <v>97</v>
      </c>
      <c r="B139" s="11">
        <f>[2]PopulatedForm20!B136</f>
        <v>0</v>
      </c>
      <c r="C139" s="11">
        <f>[2]PopulatedForm20!C136</f>
        <v>0</v>
      </c>
      <c r="D139" s="11">
        <f>[2]PopulatedForm20!D136</f>
        <v>394</v>
      </c>
      <c r="E139" s="11">
        <f>[2]PopulatedForm20!E136</f>
        <v>63</v>
      </c>
      <c r="F139" s="11">
        <f>[2]PopulatedForm20!F136</f>
        <v>1</v>
      </c>
      <c r="G139" s="11">
        <f>[2]PopulatedForm20!G136</f>
        <v>0</v>
      </c>
      <c r="H139" s="11">
        <f>[2]PopulatedForm20!H136</f>
        <v>0</v>
      </c>
      <c r="I139" s="11">
        <f>[2]PopulatedForm20!I136</f>
        <v>0</v>
      </c>
      <c r="J139" s="11">
        <f>[2]PopulatedForm20!J136</f>
        <v>3</v>
      </c>
      <c r="K139" s="11">
        <f>[2]PopulatedForm20!K136</f>
        <v>0</v>
      </c>
      <c r="L139" s="11">
        <f>[2]PopulatedForm20!L136</f>
        <v>0</v>
      </c>
      <c r="M139" s="11">
        <f>[2]PopulatedForm20!M136</f>
        <v>0</v>
      </c>
      <c r="N139" s="11">
        <f>[2]PopulatedForm20!N136</f>
        <v>0</v>
      </c>
      <c r="O139" s="11">
        <f>[2]PopulatedForm20!O136</f>
        <v>0</v>
      </c>
      <c r="P139" s="11">
        <f>[2]PopulatedForm20!P136</f>
        <v>0</v>
      </c>
      <c r="Q139" s="11">
        <f>[2]PopulatedForm20!Q136</f>
        <v>0</v>
      </c>
      <c r="R139" s="11">
        <f>[2]PopulatedForm20!R136</f>
        <v>0</v>
      </c>
      <c r="S139" s="11">
        <f>[2]PopulatedForm20!S136</f>
        <v>0</v>
      </c>
      <c r="T139" s="11">
        <f>[2]PopulatedForm20!T136</f>
        <v>0</v>
      </c>
      <c r="U139" s="11">
        <f>[2]PopulatedForm20!U136</f>
        <v>0</v>
      </c>
      <c r="V139" s="11">
        <f>[2]PopulatedForm20!V136</f>
        <v>0</v>
      </c>
      <c r="W139" s="11">
        <f>[2]PopulatedForm20!W136</f>
        <v>0</v>
      </c>
      <c r="X139" s="11">
        <f>[2]PopulatedForm20!X136</f>
        <v>0</v>
      </c>
      <c r="Y139" s="11">
        <f>[2]PopulatedForm20!Y136</f>
        <v>0</v>
      </c>
      <c r="Z139" s="12">
        <f t="shared" si="4"/>
        <v>461</v>
      </c>
      <c r="AA139" s="13">
        <v>0</v>
      </c>
      <c r="AB139" s="11">
        <f>[2]PopulatedForm20!Z136</f>
        <v>1</v>
      </c>
      <c r="AC139" s="13">
        <f t="shared" si="5"/>
        <v>462</v>
      </c>
      <c r="AD139" s="13">
        <v>0</v>
      </c>
    </row>
    <row r="140" spans="1:30" ht="15.75">
      <c r="A140" s="10">
        <f>[2]PopulatedForm20!A137</f>
        <v>98</v>
      </c>
      <c r="B140" s="11">
        <f>[2]PopulatedForm20!B137</f>
        <v>1</v>
      </c>
      <c r="C140" s="11">
        <f>[2]PopulatedForm20!C137</f>
        <v>5</v>
      </c>
      <c r="D140" s="11">
        <f>[2]PopulatedForm20!D137</f>
        <v>151</v>
      </c>
      <c r="E140" s="11">
        <f>[2]PopulatedForm20!E137</f>
        <v>210</v>
      </c>
      <c r="F140" s="11">
        <f>[2]PopulatedForm20!F137</f>
        <v>1</v>
      </c>
      <c r="G140" s="11">
        <f>[2]PopulatedForm20!G137</f>
        <v>0</v>
      </c>
      <c r="H140" s="11">
        <f>[2]PopulatedForm20!H137</f>
        <v>0</v>
      </c>
      <c r="I140" s="11">
        <f>[2]PopulatedForm20!I137</f>
        <v>0</v>
      </c>
      <c r="J140" s="11">
        <f>[2]PopulatedForm20!J137</f>
        <v>1</v>
      </c>
      <c r="K140" s="11">
        <f>[2]PopulatedForm20!K137</f>
        <v>0</v>
      </c>
      <c r="L140" s="11">
        <f>[2]PopulatedForm20!L137</f>
        <v>0</v>
      </c>
      <c r="M140" s="11">
        <f>[2]PopulatedForm20!M137</f>
        <v>0</v>
      </c>
      <c r="N140" s="11">
        <f>[2]PopulatedForm20!N137</f>
        <v>2</v>
      </c>
      <c r="O140" s="11">
        <f>[2]PopulatedForm20!O137</f>
        <v>1</v>
      </c>
      <c r="P140" s="11">
        <f>[2]PopulatedForm20!P137</f>
        <v>0</v>
      </c>
      <c r="Q140" s="11">
        <f>[2]PopulatedForm20!Q137</f>
        <v>0</v>
      </c>
      <c r="R140" s="11">
        <f>[2]PopulatedForm20!R137</f>
        <v>1</v>
      </c>
      <c r="S140" s="11">
        <f>[2]PopulatedForm20!S137</f>
        <v>1</v>
      </c>
      <c r="T140" s="11">
        <f>[2]PopulatedForm20!T137</f>
        <v>1</v>
      </c>
      <c r="U140" s="11">
        <f>[2]PopulatedForm20!U137</f>
        <v>0</v>
      </c>
      <c r="V140" s="11">
        <f>[2]PopulatedForm20!V137</f>
        <v>0</v>
      </c>
      <c r="W140" s="11">
        <f>[2]PopulatedForm20!W137</f>
        <v>0</v>
      </c>
      <c r="X140" s="11">
        <f>[2]PopulatedForm20!X137</f>
        <v>0</v>
      </c>
      <c r="Y140" s="11">
        <f>[2]PopulatedForm20!Y137</f>
        <v>0</v>
      </c>
      <c r="Z140" s="12">
        <f t="shared" si="4"/>
        <v>375</v>
      </c>
      <c r="AA140" s="13">
        <v>0</v>
      </c>
      <c r="AB140" s="11">
        <f>[2]PopulatedForm20!Z137</f>
        <v>4</v>
      </c>
      <c r="AC140" s="13">
        <f t="shared" si="5"/>
        <v>379</v>
      </c>
      <c r="AD140" s="13">
        <v>0</v>
      </c>
    </row>
    <row r="141" spans="1:30" ht="15.75" hidden="1">
      <c r="A141" s="10">
        <f>[2]PopulatedForm20!A138</f>
        <v>0</v>
      </c>
      <c r="B141" s="11">
        <f>[2]PopulatedForm20!B138</f>
        <v>0</v>
      </c>
      <c r="C141" s="11">
        <f>[2]PopulatedForm20!C138</f>
        <v>0</v>
      </c>
      <c r="D141" s="11">
        <f>[2]PopulatedForm20!D138</f>
        <v>0</v>
      </c>
      <c r="E141" s="11">
        <f>[2]PopulatedForm20!E138</f>
        <v>0</v>
      </c>
      <c r="F141" s="11">
        <f>[2]PopulatedForm20!F138</f>
        <v>0</v>
      </c>
      <c r="G141" s="11">
        <f>[2]PopulatedForm20!G138</f>
        <v>0</v>
      </c>
      <c r="H141" s="11">
        <f>[2]PopulatedForm20!H138</f>
        <v>0</v>
      </c>
      <c r="I141" s="11">
        <f>[2]PopulatedForm20!I138</f>
        <v>0</v>
      </c>
      <c r="J141" s="11">
        <f>[2]PopulatedForm20!J138</f>
        <v>0</v>
      </c>
      <c r="K141" s="11">
        <f>[2]PopulatedForm20!K138</f>
        <v>0</v>
      </c>
      <c r="L141" s="11">
        <f>[2]PopulatedForm20!L138</f>
        <v>0</v>
      </c>
      <c r="M141" s="11">
        <f>[2]PopulatedForm20!M138</f>
        <v>0</v>
      </c>
      <c r="N141" s="11">
        <f>[2]PopulatedForm20!N138</f>
        <v>0</v>
      </c>
      <c r="O141" s="11">
        <f>[2]PopulatedForm20!O138</f>
        <v>0</v>
      </c>
      <c r="P141" s="11">
        <f>[2]PopulatedForm20!P138</f>
        <v>0</v>
      </c>
      <c r="Q141" s="11">
        <f>[2]PopulatedForm20!Q138</f>
        <v>0</v>
      </c>
      <c r="R141" s="11">
        <f>[2]PopulatedForm20!R138</f>
        <v>0</v>
      </c>
      <c r="S141" s="11">
        <f>[2]PopulatedForm20!S138</f>
        <v>0</v>
      </c>
      <c r="T141" s="11">
        <f>[2]PopulatedForm20!T138</f>
        <v>0</v>
      </c>
      <c r="U141" s="11">
        <f>[2]PopulatedForm20!U138</f>
        <v>0</v>
      </c>
      <c r="V141" s="11">
        <f>[2]PopulatedForm20!V138</f>
        <v>0</v>
      </c>
      <c r="W141" s="11">
        <f>[2]PopulatedForm20!W138</f>
        <v>0</v>
      </c>
      <c r="X141" s="11">
        <f>[2]PopulatedForm20!X138</f>
        <v>0</v>
      </c>
      <c r="Y141" s="11">
        <f>[2]PopulatedForm20!Y138</f>
        <v>0</v>
      </c>
      <c r="Z141" s="12">
        <f t="shared" si="4"/>
        <v>0</v>
      </c>
      <c r="AA141" s="13">
        <v>0</v>
      </c>
      <c r="AB141" s="11">
        <f>[2]PopulatedForm20!Z138</f>
        <v>0</v>
      </c>
      <c r="AC141" s="13">
        <f t="shared" si="5"/>
        <v>0</v>
      </c>
      <c r="AD141" s="13">
        <v>0</v>
      </c>
    </row>
    <row r="142" spans="1:30" ht="15.75" hidden="1">
      <c r="A142" s="10">
        <f>[2]PopulatedForm20!A139</f>
        <v>0</v>
      </c>
      <c r="B142" s="11">
        <f>[2]PopulatedForm20!B139</f>
        <v>0</v>
      </c>
      <c r="C142" s="11">
        <f>[2]PopulatedForm20!C139</f>
        <v>0</v>
      </c>
      <c r="D142" s="11">
        <f>[2]PopulatedForm20!D139</f>
        <v>0</v>
      </c>
      <c r="E142" s="11">
        <f>[2]PopulatedForm20!E139</f>
        <v>0</v>
      </c>
      <c r="F142" s="11">
        <f>[2]PopulatedForm20!F139</f>
        <v>0</v>
      </c>
      <c r="G142" s="11">
        <f>[2]PopulatedForm20!G139</f>
        <v>0</v>
      </c>
      <c r="H142" s="11">
        <f>[2]PopulatedForm20!H139</f>
        <v>0</v>
      </c>
      <c r="I142" s="11">
        <f>[2]PopulatedForm20!I139</f>
        <v>0</v>
      </c>
      <c r="J142" s="11">
        <f>[2]PopulatedForm20!J139</f>
        <v>0</v>
      </c>
      <c r="K142" s="11">
        <f>[2]PopulatedForm20!K139</f>
        <v>0</v>
      </c>
      <c r="L142" s="11">
        <f>[2]PopulatedForm20!L139</f>
        <v>0</v>
      </c>
      <c r="M142" s="11">
        <f>[2]PopulatedForm20!M139</f>
        <v>0</v>
      </c>
      <c r="N142" s="11">
        <f>[2]PopulatedForm20!N139</f>
        <v>0</v>
      </c>
      <c r="O142" s="11">
        <f>[2]PopulatedForm20!O139</f>
        <v>0</v>
      </c>
      <c r="P142" s="11">
        <f>[2]PopulatedForm20!P139</f>
        <v>0</v>
      </c>
      <c r="Q142" s="11">
        <f>[2]PopulatedForm20!Q139</f>
        <v>0</v>
      </c>
      <c r="R142" s="11">
        <f>[2]PopulatedForm20!R139</f>
        <v>0</v>
      </c>
      <c r="S142" s="11">
        <f>[2]PopulatedForm20!S139</f>
        <v>0</v>
      </c>
      <c r="T142" s="11">
        <f>[2]PopulatedForm20!T139</f>
        <v>0</v>
      </c>
      <c r="U142" s="11">
        <f>[2]PopulatedForm20!U139</f>
        <v>0</v>
      </c>
      <c r="V142" s="11">
        <f>[2]PopulatedForm20!V139</f>
        <v>0</v>
      </c>
      <c r="W142" s="11">
        <f>[2]PopulatedForm20!W139</f>
        <v>0</v>
      </c>
      <c r="X142" s="11">
        <f>[2]PopulatedForm20!X139</f>
        <v>0</v>
      </c>
      <c r="Y142" s="11">
        <f>[2]PopulatedForm20!Y139</f>
        <v>0</v>
      </c>
      <c r="Z142" s="12">
        <f t="shared" si="4"/>
        <v>0</v>
      </c>
      <c r="AA142" s="13">
        <v>0</v>
      </c>
      <c r="AB142" s="11">
        <f>[2]PopulatedForm20!Z139</f>
        <v>0</v>
      </c>
      <c r="AC142" s="13">
        <f t="shared" si="5"/>
        <v>0</v>
      </c>
      <c r="AD142" s="13">
        <v>0</v>
      </c>
    </row>
    <row r="143" spans="1:30" ht="15.75" hidden="1">
      <c r="A143" s="10">
        <f>[2]PopulatedForm20!A140</f>
        <v>0</v>
      </c>
      <c r="B143" s="11">
        <f>[2]PopulatedForm20!B140</f>
        <v>0</v>
      </c>
      <c r="C143" s="11">
        <f>[2]PopulatedForm20!C140</f>
        <v>0</v>
      </c>
      <c r="D143" s="11">
        <f>[2]PopulatedForm20!D140</f>
        <v>0</v>
      </c>
      <c r="E143" s="11">
        <f>[2]PopulatedForm20!E140</f>
        <v>0</v>
      </c>
      <c r="F143" s="11">
        <f>[2]PopulatedForm20!F140</f>
        <v>0</v>
      </c>
      <c r="G143" s="11">
        <f>[2]PopulatedForm20!G140</f>
        <v>0</v>
      </c>
      <c r="H143" s="11">
        <f>[2]PopulatedForm20!H140</f>
        <v>0</v>
      </c>
      <c r="I143" s="11">
        <f>[2]PopulatedForm20!I140</f>
        <v>0</v>
      </c>
      <c r="J143" s="11">
        <f>[2]PopulatedForm20!J140</f>
        <v>0</v>
      </c>
      <c r="K143" s="11">
        <f>[2]PopulatedForm20!K140</f>
        <v>0</v>
      </c>
      <c r="L143" s="11">
        <f>[2]PopulatedForm20!L140</f>
        <v>0</v>
      </c>
      <c r="M143" s="11">
        <f>[2]PopulatedForm20!M140</f>
        <v>0</v>
      </c>
      <c r="N143" s="11">
        <f>[2]PopulatedForm20!N140</f>
        <v>0</v>
      </c>
      <c r="O143" s="11">
        <f>[2]PopulatedForm20!O140</f>
        <v>0</v>
      </c>
      <c r="P143" s="11">
        <f>[2]PopulatedForm20!P140</f>
        <v>0</v>
      </c>
      <c r="Q143" s="11">
        <f>[2]PopulatedForm20!Q140</f>
        <v>0</v>
      </c>
      <c r="R143" s="11">
        <f>[2]PopulatedForm20!R140</f>
        <v>0</v>
      </c>
      <c r="S143" s="11">
        <f>[2]PopulatedForm20!S140</f>
        <v>0</v>
      </c>
      <c r="T143" s="11">
        <f>[2]PopulatedForm20!T140</f>
        <v>0</v>
      </c>
      <c r="U143" s="11">
        <f>[2]PopulatedForm20!U140</f>
        <v>0</v>
      </c>
      <c r="V143" s="11">
        <f>[2]PopulatedForm20!V140</f>
        <v>0</v>
      </c>
      <c r="W143" s="11">
        <f>[2]PopulatedForm20!W140</f>
        <v>0</v>
      </c>
      <c r="X143" s="11">
        <f>[2]PopulatedForm20!X140</f>
        <v>0</v>
      </c>
      <c r="Y143" s="11">
        <f>[2]PopulatedForm20!Y140</f>
        <v>0</v>
      </c>
      <c r="Z143" s="12">
        <f t="shared" si="4"/>
        <v>0</v>
      </c>
      <c r="AA143" s="13">
        <v>0</v>
      </c>
      <c r="AB143" s="11">
        <f>[2]PopulatedForm20!Z140</f>
        <v>0</v>
      </c>
      <c r="AC143" s="13">
        <f t="shared" si="5"/>
        <v>0</v>
      </c>
      <c r="AD143" s="13">
        <v>0</v>
      </c>
    </row>
    <row r="144" spans="1:30" ht="15.75" hidden="1">
      <c r="A144" s="10">
        <f>[2]PopulatedForm20!A141</f>
        <v>0</v>
      </c>
      <c r="B144" s="11">
        <f>[2]PopulatedForm20!B141</f>
        <v>0</v>
      </c>
      <c r="C144" s="11">
        <f>[2]PopulatedForm20!C141</f>
        <v>0</v>
      </c>
      <c r="D144" s="11">
        <f>[2]PopulatedForm20!D141</f>
        <v>0</v>
      </c>
      <c r="E144" s="11">
        <f>[2]PopulatedForm20!E141</f>
        <v>0</v>
      </c>
      <c r="F144" s="11">
        <f>[2]PopulatedForm20!F141</f>
        <v>0</v>
      </c>
      <c r="G144" s="11">
        <f>[2]PopulatedForm20!G141</f>
        <v>0</v>
      </c>
      <c r="H144" s="11">
        <f>[2]PopulatedForm20!H141</f>
        <v>0</v>
      </c>
      <c r="I144" s="11">
        <f>[2]PopulatedForm20!I141</f>
        <v>0</v>
      </c>
      <c r="J144" s="11">
        <f>[2]PopulatedForm20!J141</f>
        <v>0</v>
      </c>
      <c r="K144" s="11">
        <f>[2]PopulatedForm20!K141</f>
        <v>0</v>
      </c>
      <c r="L144" s="11">
        <f>[2]PopulatedForm20!L141</f>
        <v>0</v>
      </c>
      <c r="M144" s="11">
        <f>[2]PopulatedForm20!M141</f>
        <v>0</v>
      </c>
      <c r="N144" s="11">
        <f>[2]PopulatedForm20!N141</f>
        <v>0</v>
      </c>
      <c r="O144" s="11">
        <f>[2]PopulatedForm20!O141</f>
        <v>0</v>
      </c>
      <c r="P144" s="11">
        <f>[2]PopulatedForm20!P141</f>
        <v>0</v>
      </c>
      <c r="Q144" s="11">
        <f>[2]PopulatedForm20!Q141</f>
        <v>0</v>
      </c>
      <c r="R144" s="11">
        <f>[2]PopulatedForm20!R141</f>
        <v>0</v>
      </c>
      <c r="S144" s="11">
        <f>[2]PopulatedForm20!S141</f>
        <v>0</v>
      </c>
      <c r="T144" s="11">
        <f>[2]PopulatedForm20!T141</f>
        <v>0</v>
      </c>
      <c r="U144" s="11">
        <f>[2]PopulatedForm20!U141</f>
        <v>0</v>
      </c>
      <c r="V144" s="11">
        <f>[2]PopulatedForm20!V141</f>
        <v>0</v>
      </c>
      <c r="W144" s="11">
        <f>[2]PopulatedForm20!W141</f>
        <v>0</v>
      </c>
      <c r="X144" s="11">
        <f>[2]PopulatedForm20!X141</f>
        <v>0</v>
      </c>
      <c r="Y144" s="11">
        <f>[2]PopulatedForm20!Y141</f>
        <v>0</v>
      </c>
      <c r="Z144" s="12">
        <f t="shared" si="4"/>
        <v>0</v>
      </c>
      <c r="AA144" s="13">
        <v>0</v>
      </c>
      <c r="AB144" s="11">
        <f>[2]PopulatedForm20!Z141</f>
        <v>0</v>
      </c>
      <c r="AC144" s="13">
        <f t="shared" si="5"/>
        <v>0</v>
      </c>
      <c r="AD144" s="13">
        <v>0</v>
      </c>
    </row>
    <row r="145" spans="1:30" ht="15.75" hidden="1">
      <c r="A145" s="10">
        <f>[2]PopulatedForm20!A142</f>
        <v>0</v>
      </c>
      <c r="B145" s="11">
        <f>[2]PopulatedForm20!B142</f>
        <v>0</v>
      </c>
      <c r="C145" s="11">
        <f>[2]PopulatedForm20!C142</f>
        <v>0</v>
      </c>
      <c r="D145" s="11">
        <f>[2]PopulatedForm20!D142</f>
        <v>0</v>
      </c>
      <c r="E145" s="11">
        <f>[2]PopulatedForm20!E142</f>
        <v>0</v>
      </c>
      <c r="F145" s="11">
        <f>[2]PopulatedForm20!F142</f>
        <v>0</v>
      </c>
      <c r="G145" s="11">
        <f>[2]PopulatedForm20!G142</f>
        <v>0</v>
      </c>
      <c r="H145" s="11">
        <f>[2]PopulatedForm20!H142</f>
        <v>0</v>
      </c>
      <c r="I145" s="11">
        <f>[2]PopulatedForm20!I142</f>
        <v>0</v>
      </c>
      <c r="J145" s="11">
        <f>[2]PopulatedForm20!J142</f>
        <v>0</v>
      </c>
      <c r="K145" s="11">
        <f>[2]PopulatedForm20!K142</f>
        <v>0</v>
      </c>
      <c r="L145" s="11">
        <f>[2]PopulatedForm20!L142</f>
        <v>0</v>
      </c>
      <c r="M145" s="11">
        <f>[2]PopulatedForm20!M142</f>
        <v>0</v>
      </c>
      <c r="N145" s="11">
        <f>[2]PopulatedForm20!N142</f>
        <v>0</v>
      </c>
      <c r="O145" s="11">
        <f>[2]PopulatedForm20!O142</f>
        <v>0</v>
      </c>
      <c r="P145" s="11">
        <f>[2]PopulatedForm20!P142</f>
        <v>0</v>
      </c>
      <c r="Q145" s="11">
        <f>[2]PopulatedForm20!Q142</f>
        <v>0</v>
      </c>
      <c r="R145" s="11">
        <f>[2]PopulatedForm20!R142</f>
        <v>0</v>
      </c>
      <c r="S145" s="11">
        <f>[2]PopulatedForm20!S142</f>
        <v>0</v>
      </c>
      <c r="T145" s="11">
        <f>[2]PopulatedForm20!T142</f>
        <v>0</v>
      </c>
      <c r="U145" s="11">
        <f>[2]PopulatedForm20!U142</f>
        <v>0</v>
      </c>
      <c r="V145" s="11">
        <f>[2]PopulatedForm20!V142</f>
        <v>0</v>
      </c>
      <c r="W145" s="11">
        <f>[2]PopulatedForm20!W142</f>
        <v>0</v>
      </c>
      <c r="X145" s="11">
        <f>[2]PopulatedForm20!X142</f>
        <v>0</v>
      </c>
      <c r="Y145" s="11">
        <f>[2]PopulatedForm20!Y142</f>
        <v>0</v>
      </c>
      <c r="Z145" s="12">
        <f t="shared" si="4"/>
        <v>0</v>
      </c>
      <c r="AA145" s="13">
        <v>0</v>
      </c>
      <c r="AB145" s="11">
        <f>[2]PopulatedForm20!Z142</f>
        <v>0</v>
      </c>
      <c r="AC145" s="13">
        <f t="shared" si="5"/>
        <v>0</v>
      </c>
      <c r="AD145" s="13">
        <v>0</v>
      </c>
    </row>
    <row r="146" spans="1:30" ht="15.75" hidden="1">
      <c r="A146" s="10">
        <f>[2]PopulatedForm20!A143</f>
        <v>0</v>
      </c>
      <c r="B146" s="11">
        <f>[2]PopulatedForm20!B143</f>
        <v>0</v>
      </c>
      <c r="C146" s="11">
        <f>[2]PopulatedForm20!C143</f>
        <v>0</v>
      </c>
      <c r="D146" s="11">
        <f>[2]PopulatedForm20!D143</f>
        <v>0</v>
      </c>
      <c r="E146" s="11">
        <f>[2]PopulatedForm20!E143</f>
        <v>0</v>
      </c>
      <c r="F146" s="11">
        <f>[2]PopulatedForm20!F143</f>
        <v>0</v>
      </c>
      <c r="G146" s="11">
        <f>[2]PopulatedForm20!G143</f>
        <v>0</v>
      </c>
      <c r="H146" s="11">
        <f>[2]PopulatedForm20!H143</f>
        <v>0</v>
      </c>
      <c r="I146" s="11">
        <f>[2]PopulatedForm20!I143</f>
        <v>0</v>
      </c>
      <c r="J146" s="11">
        <f>[2]PopulatedForm20!J143</f>
        <v>0</v>
      </c>
      <c r="K146" s="11">
        <f>[2]PopulatedForm20!K143</f>
        <v>0</v>
      </c>
      <c r="L146" s="11">
        <f>[2]PopulatedForm20!L143</f>
        <v>0</v>
      </c>
      <c r="M146" s="11">
        <f>[2]PopulatedForm20!M143</f>
        <v>0</v>
      </c>
      <c r="N146" s="11">
        <f>[2]PopulatedForm20!N143</f>
        <v>0</v>
      </c>
      <c r="O146" s="11">
        <f>[2]PopulatedForm20!O143</f>
        <v>0</v>
      </c>
      <c r="P146" s="11">
        <f>[2]PopulatedForm20!P143</f>
        <v>0</v>
      </c>
      <c r="Q146" s="11">
        <f>[2]PopulatedForm20!Q143</f>
        <v>0</v>
      </c>
      <c r="R146" s="11">
        <f>[2]PopulatedForm20!R143</f>
        <v>0</v>
      </c>
      <c r="S146" s="11">
        <f>[2]PopulatedForm20!S143</f>
        <v>0</v>
      </c>
      <c r="T146" s="11">
        <f>[2]PopulatedForm20!T143</f>
        <v>0</v>
      </c>
      <c r="U146" s="11">
        <f>[2]PopulatedForm20!U143</f>
        <v>0</v>
      </c>
      <c r="V146" s="11">
        <f>[2]PopulatedForm20!V143</f>
        <v>0</v>
      </c>
      <c r="W146" s="11">
        <f>[2]PopulatedForm20!W143</f>
        <v>0</v>
      </c>
      <c r="X146" s="11">
        <f>[2]PopulatedForm20!X143</f>
        <v>0</v>
      </c>
      <c r="Y146" s="11">
        <f>[2]PopulatedForm20!Y143</f>
        <v>0</v>
      </c>
      <c r="Z146" s="12">
        <f t="shared" si="4"/>
        <v>0</v>
      </c>
      <c r="AA146" s="13">
        <v>0</v>
      </c>
      <c r="AB146" s="11">
        <f>[2]PopulatedForm20!Z143</f>
        <v>0</v>
      </c>
      <c r="AC146" s="13">
        <f t="shared" si="5"/>
        <v>0</v>
      </c>
      <c r="AD146" s="13">
        <v>0</v>
      </c>
    </row>
    <row r="147" spans="1:30" ht="15.75">
      <c r="A147" s="10">
        <f>[2]PopulatedForm20!A144</f>
        <v>99</v>
      </c>
      <c r="B147" s="11">
        <f>[2]PopulatedForm20!B144</f>
        <v>1</v>
      </c>
      <c r="C147" s="11">
        <f>[2]PopulatedForm20!C144</f>
        <v>0</v>
      </c>
      <c r="D147" s="11">
        <f>[2]PopulatedForm20!D144</f>
        <v>254</v>
      </c>
      <c r="E147" s="11">
        <f>[2]PopulatedForm20!E144</f>
        <v>165</v>
      </c>
      <c r="F147" s="11">
        <f>[2]PopulatedForm20!F144</f>
        <v>0</v>
      </c>
      <c r="G147" s="11">
        <f>[2]PopulatedForm20!G144</f>
        <v>0</v>
      </c>
      <c r="H147" s="11">
        <f>[2]PopulatedForm20!H144</f>
        <v>0</v>
      </c>
      <c r="I147" s="11">
        <f>[2]PopulatedForm20!I144</f>
        <v>2</v>
      </c>
      <c r="J147" s="11">
        <f>[2]PopulatedForm20!J144</f>
        <v>1</v>
      </c>
      <c r="K147" s="11">
        <f>[2]PopulatedForm20!K144</f>
        <v>0</v>
      </c>
      <c r="L147" s="11">
        <f>[2]PopulatedForm20!L144</f>
        <v>0</v>
      </c>
      <c r="M147" s="11">
        <f>[2]PopulatedForm20!M144</f>
        <v>0</v>
      </c>
      <c r="N147" s="11">
        <f>[2]PopulatedForm20!N144</f>
        <v>0</v>
      </c>
      <c r="O147" s="11">
        <f>[2]PopulatedForm20!O144</f>
        <v>2</v>
      </c>
      <c r="P147" s="11">
        <f>[2]PopulatedForm20!P144</f>
        <v>1</v>
      </c>
      <c r="Q147" s="11">
        <f>[2]PopulatedForm20!Q144</f>
        <v>0</v>
      </c>
      <c r="R147" s="11">
        <f>[2]PopulatedForm20!R144</f>
        <v>0</v>
      </c>
      <c r="S147" s="11">
        <f>[2]PopulatedForm20!S144</f>
        <v>0</v>
      </c>
      <c r="T147" s="11">
        <f>[2]PopulatedForm20!T144</f>
        <v>0</v>
      </c>
      <c r="U147" s="11">
        <f>[2]PopulatedForm20!U144</f>
        <v>1</v>
      </c>
      <c r="V147" s="11">
        <f>[2]PopulatedForm20!V144</f>
        <v>0</v>
      </c>
      <c r="W147" s="11">
        <f>[2]PopulatedForm20!W144</f>
        <v>0</v>
      </c>
      <c r="X147" s="11">
        <f>[2]PopulatedForm20!X144</f>
        <v>0</v>
      </c>
      <c r="Y147" s="11">
        <f>[2]PopulatedForm20!Y144</f>
        <v>0</v>
      </c>
      <c r="Z147" s="12">
        <f t="shared" si="4"/>
        <v>427</v>
      </c>
      <c r="AA147" s="13">
        <v>0</v>
      </c>
      <c r="AB147" s="11">
        <f>[2]PopulatedForm20!Z144</f>
        <v>0</v>
      </c>
      <c r="AC147" s="13">
        <f t="shared" si="5"/>
        <v>427</v>
      </c>
      <c r="AD147" s="13">
        <v>0</v>
      </c>
    </row>
    <row r="148" spans="1:30" ht="15.75">
      <c r="A148" s="10">
        <f>[2]PopulatedForm20!A145</f>
        <v>100</v>
      </c>
      <c r="B148" s="11">
        <f>[2]PopulatedForm20!B145</f>
        <v>1</v>
      </c>
      <c r="C148" s="11">
        <f>[2]PopulatedForm20!C145</f>
        <v>1</v>
      </c>
      <c r="D148" s="11">
        <f>[2]PopulatedForm20!D145</f>
        <v>469</v>
      </c>
      <c r="E148" s="11">
        <f>[2]PopulatedForm20!E145</f>
        <v>173</v>
      </c>
      <c r="F148" s="11">
        <f>[2]PopulatedForm20!F145</f>
        <v>0</v>
      </c>
      <c r="G148" s="11">
        <f>[2]PopulatedForm20!G145</f>
        <v>0</v>
      </c>
      <c r="H148" s="11">
        <f>[2]PopulatedForm20!H145</f>
        <v>0</v>
      </c>
      <c r="I148" s="11">
        <f>[2]PopulatedForm20!I145</f>
        <v>0</v>
      </c>
      <c r="J148" s="11">
        <f>[2]PopulatedForm20!J145</f>
        <v>6</v>
      </c>
      <c r="K148" s="11">
        <f>[2]PopulatedForm20!K145</f>
        <v>0</v>
      </c>
      <c r="L148" s="11">
        <f>[2]PopulatedForm20!L145</f>
        <v>0</v>
      </c>
      <c r="M148" s="11">
        <f>[2]PopulatedForm20!M145</f>
        <v>0</v>
      </c>
      <c r="N148" s="11">
        <f>[2]PopulatedForm20!N145</f>
        <v>0</v>
      </c>
      <c r="O148" s="11">
        <f>[2]PopulatedForm20!O145</f>
        <v>0</v>
      </c>
      <c r="P148" s="11">
        <f>[2]PopulatedForm20!P145</f>
        <v>0</v>
      </c>
      <c r="Q148" s="11">
        <f>[2]PopulatedForm20!Q145</f>
        <v>0</v>
      </c>
      <c r="R148" s="11">
        <f>[2]PopulatedForm20!R145</f>
        <v>1</v>
      </c>
      <c r="S148" s="11">
        <f>[2]PopulatedForm20!S145</f>
        <v>1</v>
      </c>
      <c r="T148" s="11">
        <f>[2]PopulatedForm20!T145</f>
        <v>0</v>
      </c>
      <c r="U148" s="11">
        <f>[2]PopulatedForm20!U145</f>
        <v>0</v>
      </c>
      <c r="V148" s="11">
        <f>[2]PopulatedForm20!V145</f>
        <v>0</v>
      </c>
      <c r="W148" s="11">
        <f>[2]PopulatedForm20!W145</f>
        <v>0</v>
      </c>
      <c r="X148" s="11">
        <f>[2]PopulatedForm20!X145</f>
        <v>0</v>
      </c>
      <c r="Y148" s="11">
        <f>[2]PopulatedForm20!Y145</f>
        <v>1</v>
      </c>
      <c r="Z148" s="12">
        <f t="shared" si="4"/>
        <v>653</v>
      </c>
      <c r="AA148" s="13">
        <v>0</v>
      </c>
      <c r="AB148" s="11">
        <f>[2]PopulatedForm20!Z145</f>
        <v>1</v>
      </c>
      <c r="AC148" s="13">
        <f t="shared" si="5"/>
        <v>654</v>
      </c>
      <c r="AD148" s="13">
        <v>0</v>
      </c>
    </row>
    <row r="149" spans="1:30" ht="15.75">
      <c r="A149" s="10">
        <f>[2]PopulatedForm20!A146</f>
        <v>101</v>
      </c>
      <c r="B149" s="11">
        <f>[2]PopulatedForm20!B146</f>
        <v>1</v>
      </c>
      <c r="C149" s="11">
        <f>[2]PopulatedForm20!C146</f>
        <v>0</v>
      </c>
      <c r="D149" s="11">
        <f>[2]PopulatedForm20!D146</f>
        <v>301</v>
      </c>
      <c r="E149" s="11">
        <f>[2]PopulatedForm20!E146</f>
        <v>189</v>
      </c>
      <c r="F149" s="11">
        <f>[2]PopulatedForm20!F146</f>
        <v>0</v>
      </c>
      <c r="G149" s="11">
        <f>[2]PopulatedForm20!G146</f>
        <v>0</v>
      </c>
      <c r="H149" s="11">
        <f>[2]PopulatedForm20!H146</f>
        <v>0</v>
      </c>
      <c r="I149" s="11">
        <f>[2]PopulatedForm20!I146</f>
        <v>0</v>
      </c>
      <c r="J149" s="11">
        <f>[2]PopulatedForm20!J146</f>
        <v>2</v>
      </c>
      <c r="K149" s="11">
        <f>[2]PopulatedForm20!K146</f>
        <v>0</v>
      </c>
      <c r="L149" s="11">
        <f>[2]PopulatedForm20!L146</f>
        <v>0</v>
      </c>
      <c r="M149" s="11">
        <f>[2]PopulatedForm20!M146</f>
        <v>0</v>
      </c>
      <c r="N149" s="11">
        <f>[2]PopulatedForm20!N146</f>
        <v>0</v>
      </c>
      <c r="O149" s="11">
        <f>[2]PopulatedForm20!O146</f>
        <v>1</v>
      </c>
      <c r="P149" s="11">
        <f>[2]PopulatedForm20!P146</f>
        <v>0</v>
      </c>
      <c r="Q149" s="11">
        <f>[2]PopulatedForm20!Q146</f>
        <v>1</v>
      </c>
      <c r="R149" s="11">
        <f>[2]PopulatedForm20!R146</f>
        <v>1</v>
      </c>
      <c r="S149" s="11">
        <f>[2]PopulatedForm20!S146</f>
        <v>0</v>
      </c>
      <c r="T149" s="11">
        <f>[2]PopulatedForm20!T146</f>
        <v>1</v>
      </c>
      <c r="U149" s="11">
        <f>[2]PopulatedForm20!U146</f>
        <v>0</v>
      </c>
      <c r="V149" s="11">
        <f>[2]PopulatedForm20!V146</f>
        <v>0</v>
      </c>
      <c r="W149" s="11">
        <f>[2]PopulatedForm20!W146</f>
        <v>0</v>
      </c>
      <c r="X149" s="11">
        <f>[2]PopulatedForm20!X146</f>
        <v>0</v>
      </c>
      <c r="Y149" s="11">
        <f>[2]PopulatedForm20!Y146</f>
        <v>0</v>
      </c>
      <c r="Z149" s="12">
        <f t="shared" si="4"/>
        <v>497</v>
      </c>
      <c r="AA149" s="13">
        <v>0</v>
      </c>
      <c r="AB149" s="11">
        <f>[2]PopulatedForm20!Z146</f>
        <v>3</v>
      </c>
      <c r="AC149" s="13">
        <f t="shared" si="5"/>
        <v>500</v>
      </c>
      <c r="AD149" s="13">
        <v>0</v>
      </c>
    </row>
    <row r="150" spans="1:30" ht="15.75">
      <c r="A150" s="10">
        <f>[2]PopulatedForm20!A147</f>
        <v>102</v>
      </c>
      <c r="B150" s="11">
        <f>[2]PopulatedForm20!B147</f>
        <v>0</v>
      </c>
      <c r="C150" s="11">
        <f>[2]PopulatedForm20!C147</f>
        <v>1</v>
      </c>
      <c r="D150" s="11">
        <f>[2]PopulatedForm20!D147</f>
        <v>625</v>
      </c>
      <c r="E150" s="11">
        <f>[2]PopulatedForm20!E147</f>
        <v>141</v>
      </c>
      <c r="F150" s="11">
        <f>[2]PopulatedForm20!F147</f>
        <v>0</v>
      </c>
      <c r="G150" s="11">
        <f>[2]PopulatedForm20!G147</f>
        <v>0</v>
      </c>
      <c r="H150" s="11">
        <f>[2]PopulatedForm20!H147</f>
        <v>0</v>
      </c>
      <c r="I150" s="11">
        <f>[2]PopulatedForm20!I147</f>
        <v>0</v>
      </c>
      <c r="J150" s="11">
        <f>[2]PopulatedForm20!J147</f>
        <v>9</v>
      </c>
      <c r="K150" s="11">
        <f>[2]PopulatedForm20!K147</f>
        <v>0</v>
      </c>
      <c r="L150" s="11">
        <f>[2]PopulatedForm20!L147</f>
        <v>0</v>
      </c>
      <c r="M150" s="11">
        <f>[2]PopulatedForm20!M147</f>
        <v>0</v>
      </c>
      <c r="N150" s="11">
        <f>[2]PopulatedForm20!N147</f>
        <v>0</v>
      </c>
      <c r="O150" s="11">
        <f>[2]PopulatedForm20!O147</f>
        <v>1</v>
      </c>
      <c r="P150" s="11">
        <f>[2]PopulatedForm20!P147</f>
        <v>0</v>
      </c>
      <c r="Q150" s="11">
        <f>[2]PopulatedForm20!Q147</f>
        <v>0</v>
      </c>
      <c r="R150" s="11">
        <f>[2]PopulatedForm20!R147</f>
        <v>2</v>
      </c>
      <c r="S150" s="11">
        <f>[2]PopulatedForm20!S147</f>
        <v>0</v>
      </c>
      <c r="T150" s="11">
        <f>[2]PopulatedForm20!T147</f>
        <v>1</v>
      </c>
      <c r="U150" s="11">
        <f>[2]PopulatedForm20!U147</f>
        <v>2</v>
      </c>
      <c r="V150" s="11">
        <f>[2]PopulatedForm20!V147</f>
        <v>0</v>
      </c>
      <c r="W150" s="11">
        <f>[2]PopulatedForm20!W147</f>
        <v>0</v>
      </c>
      <c r="X150" s="11">
        <f>[2]PopulatedForm20!X147</f>
        <v>0</v>
      </c>
      <c r="Y150" s="11">
        <f>[2]PopulatedForm20!Y147</f>
        <v>0</v>
      </c>
      <c r="Z150" s="12">
        <f t="shared" si="4"/>
        <v>782</v>
      </c>
      <c r="AA150" s="13">
        <v>0</v>
      </c>
      <c r="AB150" s="11">
        <f>[2]PopulatedForm20!Z147</f>
        <v>0</v>
      </c>
      <c r="AC150" s="13">
        <f t="shared" si="5"/>
        <v>782</v>
      </c>
      <c r="AD150" s="13">
        <v>0</v>
      </c>
    </row>
    <row r="151" spans="1:30" ht="15.75">
      <c r="A151" s="10">
        <f>[2]PopulatedForm20!A148</f>
        <v>103</v>
      </c>
      <c r="B151" s="11">
        <f>[2]PopulatedForm20!B148</f>
        <v>0</v>
      </c>
      <c r="C151" s="11">
        <f>[2]PopulatedForm20!C148</f>
        <v>0</v>
      </c>
      <c r="D151" s="11">
        <f>[2]PopulatedForm20!D148</f>
        <v>251</v>
      </c>
      <c r="E151" s="11">
        <f>[2]PopulatedForm20!E148</f>
        <v>49</v>
      </c>
      <c r="F151" s="11">
        <f>[2]PopulatedForm20!F148</f>
        <v>0</v>
      </c>
      <c r="G151" s="11">
        <f>[2]PopulatedForm20!G148</f>
        <v>1</v>
      </c>
      <c r="H151" s="11">
        <f>[2]PopulatedForm20!H148</f>
        <v>0</v>
      </c>
      <c r="I151" s="11">
        <f>[2]PopulatedForm20!I148</f>
        <v>0</v>
      </c>
      <c r="J151" s="11">
        <f>[2]PopulatedForm20!J148</f>
        <v>1</v>
      </c>
      <c r="K151" s="11">
        <f>[2]PopulatedForm20!K148</f>
        <v>0</v>
      </c>
      <c r="L151" s="11">
        <f>[2]PopulatedForm20!L148</f>
        <v>0</v>
      </c>
      <c r="M151" s="11">
        <f>[2]PopulatedForm20!M148</f>
        <v>0</v>
      </c>
      <c r="N151" s="11">
        <f>[2]PopulatedForm20!N148</f>
        <v>0</v>
      </c>
      <c r="O151" s="11">
        <f>[2]PopulatedForm20!O148</f>
        <v>0</v>
      </c>
      <c r="P151" s="11">
        <f>[2]PopulatedForm20!P148</f>
        <v>0</v>
      </c>
      <c r="Q151" s="11">
        <f>[2]PopulatedForm20!Q148</f>
        <v>0</v>
      </c>
      <c r="R151" s="11">
        <f>[2]PopulatedForm20!R148</f>
        <v>0</v>
      </c>
      <c r="S151" s="11">
        <f>[2]PopulatedForm20!S148</f>
        <v>0</v>
      </c>
      <c r="T151" s="11">
        <f>[2]PopulatedForm20!T148</f>
        <v>0</v>
      </c>
      <c r="U151" s="11">
        <f>[2]PopulatedForm20!U148</f>
        <v>0</v>
      </c>
      <c r="V151" s="11">
        <f>[2]PopulatedForm20!V148</f>
        <v>0</v>
      </c>
      <c r="W151" s="11">
        <f>[2]PopulatedForm20!W148</f>
        <v>0</v>
      </c>
      <c r="X151" s="11">
        <f>[2]PopulatedForm20!X148</f>
        <v>0</v>
      </c>
      <c r="Y151" s="11">
        <f>[2]PopulatedForm20!Y148</f>
        <v>0</v>
      </c>
      <c r="Z151" s="12">
        <f t="shared" si="4"/>
        <v>302</v>
      </c>
      <c r="AA151" s="13">
        <v>0</v>
      </c>
      <c r="AB151" s="11">
        <f>[2]PopulatedForm20!Z148</f>
        <v>1</v>
      </c>
      <c r="AC151" s="13">
        <f t="shared" si="5"/>
        <v>303</v>
      </c>
      <c r="AD151" s="13">
        <v>0</v>
      </c>
    </row>
    <row r="152" spans="1:30" ht="15.75">
      <c r="A152" s="10">
        <f>[2]PopulatedForm20!A149</f>
        <v>104</v>
      </c>
      <c r="B152" s="11">
        <f>[2]PopulatedForm20!B149</f>
        <v>6</v>
      </c>
      <c r="C152" s="11">
        <f>[2]PopulatedForm20!C149</f>
        <v>1</v>
      </c>
      <c r="D152" s="11">
        <f>[2]PopulatedForm20!D149</f>
        <v>573</v>
      </c>
      <c r="E152" s="11">
        <f>[2]PopulatedForm20!E149</f>
        <v>156</v>
      </c>
      <c r="F152" s="11">
        <f>[2]PopulatedForm20!F149</f>
        <v>0</v>
      </c>
      <c r="G152" s="11">
        <f>[2]PopulatedForm20!G149</f>
        <v>0</v>
      </c>
      <c r="H152" s="11">
        <f>[2]PopulatedForm20!H149</f>
        <v>0</v>
      </c>
      <c r="I152" s="11">
        <f>[2]PopulatedForm20!I149</f>
        <v>1</v>
      </c>
      <c r="J152" s="11">
        <f>[2]PopulatedForm20!J149</f>
        <v>2</v>
      </c>
      <c r="K152" s="11">
        <f>[2]PopulatedForm20!K149</f>
        <v>0</v>
      </c>
      <c r="L152" s="11">
        <f>[2]PopulatedForm20!L149</f>
        <v>1</v>
      </c>
      <c r="M152" s="11">
        <f>[2]PopulatedForm20!M149</f>
        <v>0</v>
      </c>
      <c r="N152" s="11">
        <f>[2]PopulatedForm20!N149</f>
        <v>0</v>
      </c>
      <c r="O152" s="11">
        <f>[2]PopulatedForm20!O149</f>
        <v>0</v>
      </c>
      <c r="P152" s="11">
        <f>[2]PopulatedForm20!P149</f>
        <v>0</v>
      </c>
      <c r="Q152" s="11">
        <f>[2]PopulatedForm20!Q149</f>
        <v>0</v>
      </c>
      <c r="R152" s="11">
        <f>[2]PopulatedForm20!R149</f>
        <v>0</v>
      </c>
      <c r="S152" s="11">
        <f>[2]PopulatedForm20!S149</f>
        <v>0</v>
      </c>
      <c r="T152" s="11">
        <f>[2]PopulatedForm20!T149</f>
        <v>0</v>
      </c>
      <c r="U152" s="11">
        <f>[2]PopulatedForm20!U149</f>
        <v>0</v>
      </c>
      <c r="V152" s="11">
        <f>[2]PopulatedForm20!V149</f>
        <v>0</v>
      </c>
      <c r="W152" s="11">
        <f>[2]PopulatedForm20!W149</f>
        <v>1</v>
      </c>
      <c r="X152" s="11">
        <f>[2]PopulatedForm20!X149</f>
        <v>0</v>
      </c>
      <c r="Y152" s="11">
        <f>[2]PopulatedForm20!Y149</f>
        <v>0</v>
      </c>
      <c r="Z152" s="12">
        <f t="shared" si="4"/>
        <v>741</v>
      </c>
      <c r="AA152" s="13">
        <v>0</v>
      </c>
      <c r="AB152" s="11">
        <f>[2]PopulatedForm20!Z149</f>
        <v>3</v>
      </c>
      <c r="AC152" s="13">
        <f t="shared" si="5"/>
        <v>744</v>
      </c>
      <c r="AD152" s="13">
        <v>0</v>
      </c>
    </row>
    <row r="153" spans="1:30" ht="15.75">
      <c r="A153" s="10">
        <f>[2]PopulatedForm20!A150</f>
        <v>105</v>
      </c>
      <c r="B153" s="11">
        <f>[2]PopulatedForm20!B150</f>
        <v>0</v>
      </c>
      <c r="C153" s="11">
        <f>[2]PopulatedForm20!C150</f>
        <v>0</v>
      </c>
      <c r="D153" s="11">
        <f>[2]PopulatedForm20!D150</f>
        <v>283</v>
      </c>
      <c r="E153" s="11">
        <f>[2]PopulatedForm20!E150</f>
        <v>94</v>
      </c>
      <c r="F153" s="11">
        <f>[2]PopulatedForm20!F150</f>
        <v>1</v>
      </c>
      <c r="G153" s="11">
        <f>[2]PopulatedForm20!G150</f>
        <v>0</v>
      </c>
      <c r="H153" s="11">
        <f>[2]PopulatedForm20!H150</f>
        <v>1</v>
      </c>
      <c r="I153" s="11">
        <f>[2]PopulatedForm20!I150</f>
        <v>0</v>
      </c>
      <c r="J153" s="11">
        <f>[2]PopulatedForm20!J150</f>
        <v>2</v>
      </c>
      <c r="K153" s="11">
        <f>[2]PopulatedForm20!K150</f>
        <v>1</v>
      </c>
      <c r="L153" s="11">
        <f>[2]PopulatedForm20!L150</f>
        <v>0</v>
      </c>
      <c r="M153" s="11">
        <f>[2]PopulatedForm20!M150</f>
        <v>0</v>
      </c>
      <c r="N153" s="11">
        <f>[2]PopulatedForm20!N150</f>
        <v>0</v>
      </c>
      <c r="O153" s="11">
        <f>[2]PopulatedForm20!O150</f>
        <v>0</v>
      </c>
      <c r="P153" s="11">
        <f>[2]PopulatedForm20!P150</f>
        <v>0</v>
      </c>
      <c r="Q153" s="11">
        <f>[2]PopulatedForm20!Q150</f>
        <v>0</v>
      </c>
      <c r="R153" s="11">
        <f>[2]PopulatedForm20!R150</f>
        <v>3</v>
      </c>
      <c r="S153" s="11">
        <f>[2]PopulatedForm20!S150</f>
        <v>0</v>
      </c>
      <c r="T153" s="11">
        <f>[2]PopulatedForm20!T150</f>
        <v>0</v>
      </c>
      <c r="U153" s="11">
        <f>[2]PopulatedForm20!U150</f>
        <v>1</v>
      </c>
      <c r="V153" s="11">
        <f>[2]PopulatedForm20!V150</f>
        <v>0</v>
      </c>
      <c r="W153" s="11">
        <f>[2]PopulatedForm20!W150</f>
        <v>0</v>
      </c>
      <c r="X153" s="11">
        <f>[2]PopulatedForm20!X150</f>
        <v>1</v>
      </c>
      <c r="Y153" s="11">
        <f>[2]PopulatedForm20!Y150</f>
        <v>1</v>
      </c>
      <c r="Z153" s="12">
        <f t="shared" si="4"/>
        <v>388</v>
      </c>
      <c r="AA153" s="13">
        <v>0</v>
      </c>
      <c r="AB153" s="11">
        <f>[2]PopulatedForm20!Z150</f>
        <v>0</v>
      </c>
      <c r="AC153" s="13">
        <f t="shared" si="5"/>
        <v>388</v>
      </c>
      <c r="AD153" s="13">
        <v>0</v>
      </c>
    </row>
    <row r="154" spans="1:30" ht="15.75">
      <c r="A154" s="10">
        <f>[2]PopulatedForm20!A151</f>
        <v>106</v>
      </c>
      <c r="B154" s="11">
        <f>[2]PopulatedForm20!B151</f>
        <v>1</v>
      </c>
      <c r="C154" s="11">
        <f>[2]PopulatedForm20!C151</f>
        <v>1</v>
      </c>
      <c r="D154" s="11">
        <f>[2]PopulatedForm20!D151</f>
        <v>500</v>
      </c>
      <c r="E154" s="11">
        <f>[2]PopulatedForm20!E151</f>
        <v>101</v>
      </c>
      <c r="F154" s="11">
        <f>[2]PopulatedForm20!F151</f>
        <v>1</v>
      </c>
      <c r="G154" s="11">
        <f>[2]PopulatedForm20!G151</f>
        <v>0</v>
      </c>
      <c r="H154" s="11">
        <f>[2]PopulatedForm20!H151</f>
        <v>0</v>
      </c>
      <c r="I154" s="11">
        <f>[2]PopulatedForm20!I151</f>
        <v>0</v>
      </c>
      <c r="J154" s="11">
        <f>[2]PopulatedForm20!J151</f>
        <v>8</v>
      </c>
      <c r="K154" s="11">
        <f>[2]PopulatedForm20!K151</f>
        <v>0</v>
      </c>
      <c r="L154" s="11">
        <f>[2]PopulatedForm20!L151</f>
        <v>3</v>
      </c>
      <c r="M154" s="11">
        <f>[2]PopulatedForm20!M151</f>
        <v>0</v>
      </c>
      <c r="N154" s="11">
        <f>[2]PopulatedForm20!N151</f>
        <v>0</v>
      </c>
      <c r="O154" s="11">
        <f>[2]PopulatedForm20!O151</f>
        <v>0</v>
      </c>
      <c r="P154" s="11">
        <f>[2]PopulatedForm20!P151</f>
        <v>0</v>
      </c>
      <c r="Q154" s="11">
        <f>[2]PopulatedForm20!Q151</f>
        <v>0</v>
      </c>
      <c r="R154" s="11">
        <f>[2]PopulatedForm20!R151</f>
        <v>6</v>
      </c>
      <c r="S154" s="11">
        <f>[2]PopulatedForm20!S151</f>
        <v>0</v>
      </c>
      <c r="T154" s="11">
        <f>[2]PopulatedForm20!T151</f>
        <v>0</v>
      </c>
      <c r="U154" s="11">
        <f>[2]PopulatedForm20!U151</f>
        <v>1</v>
      </c>
      <c r="V154" s="11">
        <f>[2]PopulatedForm20!V151</f>
        <v>0</v>
      </c>
      <c r="W154" s="11">
        <f>[2]PopulatedForm20!W151</f>
        <v>0</v>
      </c>
      <c r="X154" s="11">
        <f>[2]PopulatedForm20!X151</f>
        <v>0</v>
      </c>
      <c r="Y154" s="11">
        <f>[2]PopulatedForm20!Y151</f>
        <v>0</v>
      </c>
      <c r="Z154" s="12">
        <f t="shared" si="4"/>
        <v>622</v>
      </c>
      <c r="AA154" s="13">
        <v>0</v>
      </c>
      <c r="AB154" s="11">
        <f>[2]PopulatedForm20!Z151</f>
        <v>6</v>
      </c>
      <c r="AC154" s="13">
        <f t="shared" si="5"/>
        <v>628</v>
      </c>
      <c r="AD154" s="13">
        <v>0</v>
      </c>
    </row>
    <row r="155" spans="1:30" ht="15.75">
      <c r="A155" s="10">
        <f>[2]PopulatedForm20!A152</f>
        <v>107</v>
      </c>
      <c r="B155" s="11">
        <f>[2]PopulatedForm20!B152</f>
        <v>1</v>
      </c>
      <c r="C155" s="11">
        <f>[2]PopulatedForm20!C152</f>
        <v>0</v>
      </c>
      <c r="D155" s="11">
        <f>[2]PopulatedForm20!D152</f>
        <v>393</v>
      </c>
      <c r="E155" s="11">
        <f>[2]PopulatedForm20!E152</f>
        <v>173</v>
      </c>
      <c r="F155" s="11">
        <f>[2]PopulatedForm20!F152</f>
        <v>0</v>
      </c>
      <c r="G155" s="11">
        <f>[2]PopulatedForm20!G152</f>
        <v>1</v>
      </c>
      <c r="H155" s="11">
        <f>[2]PopulatedForm20!H152</f>
        <v>0</v>
      </c>
      <c r="I155" s="11">
        <f>[2]PopulatedForm20!I152</f>
        <v>0</v>
      </c>
      <c r="J155" s="11">
        <f>[2]PopulatedForm20!J152</f>
        <v>3</v>
      </c>
      <c r="K155" s="11">
        <f>[2]PopulatedForm20!K152</f>
        <v>0</v>
      </c>
      <c r="L155" s="11">
        <f>[2]PopulatedForm20!L152</f>
        <v>0</v>
      </c>
      <c r="M155" s="11">
        <f>[2]PopulatedForm20!M152</f>
        <v>0</v>
      </c>
      <c r="N155" s="11">
        <f>[2]PopulatedForm20!N152</f>
        <v>0</v>
      </c>
      <c r="O155" s="11">
        <f>[2]PopulatedForm20!O152</f>
        <v>0</v>
      </c>
      <c r="P155" s="11">
        <f>[2]PopulatedForm20!P152</f>
        <v>0</v>
      </c>
      <c r="Q155" s="11">
        <f>[2]PopulatedForm20!Q152</f>
        <v>0</v>
      </c>
      <c r="R155" s="11">
        <f>[2]PopulatedForm20!R152</f>
        <v>0</v>
      </c>
      <c r="S155" s="11">
        <f>[2]PopulatedForm20!S152</f>
        <v>0</v>
      </c>
      <c r="T155" s="11">
        <f>[2]PopulatedForm20!T152</f>
        <v>0</v>
      </c>
      <c r="U155" s="11">
        <f>[2]PopulatedForm20!U152</f>
        <v>0</v>
      </c>
      <c r="V155" s="11">
        <f>[2]PopulatedForm20!V152</f>
        <v>1</v>
      </c>
      <c r="W155" s="11">
        <f>[2]PopulatedForm20!W152</f>
        <v>0</v>
      </c>
      <c r="X155" s="11">
        <f>[2]PopulatedForm20!X152</f>
        <v>0</v>
      </c>
      <c r="Y155" s="11">
        <f>[2]PopulatedForm20!Y152</f>
        <v>0</v>
      </c>
      <c r="Z155" s="12">
        <f t="shared" si="4"/>
        <v>572</v>
      </c>
      <c r="AA155" s="13">
        <v>0</v>
      </c>
      <c r="AB155" s="11">
        <f>[2]PopulatedForm20!Z152</f>
        <v>5</v>
      </c>
      <c r="AC155" s="13">
        <f t="shared" si="5"/>
        <v>577</v>
      </c>
      <c r="AD155" s="13">
        <v>0</v>
      </c>
    </row>
    <row r="156" spans="1:30" ht="15.75">
      <c r="A156" s="10">
        <f>[2]PopulatedForm20!A153</f>
        <v>108</v>
      </c>
      <c r="B156" s="11">
        <f>[2]PopulatedForm20!B153</f>
        <v>0</v>
      </c>
      <c r="C156" s="11">
        <f>[2]PopulatedForm20!C153</f>
        <v>0</v>
      </c>
      <c r="D156" s="11">
        <f>[2]PopulatedForm20!D153</f>
        <v>340</v>
      </c>
      <c r="E156" s="11">
        <f>[2]PopulatedForm20!E153</f>
        <v>38</v>
      </c>
      <c r="F156" s="11">
        <f>[2]PopulatedForm20!F153</f>
        <v>0</v>
      </c>
      <c r="G156" s="11">
        <f>[2]PopulatedForm20!G153</f>
        <v>0</v>
      </c>
      <c r="H156" s="11">
        <f>[2]PopulatedForm20!H153</f>
        <v>0</v>
      </c>
      <c r="I156" s="11">
        <f>[2]PopulatedForm20!I153</f>
        <v>0</v>
      </c>
      <c r="J156" s="11">
        <f>[2]PopulatedForm20!J153</f>
        <v>3</v>
      </c>
      <c r="K156" s="11">
        <f>[2]PopulatedForm20!K153</f>
        <v>0</v>
      </c>
      <c r="L156" s="11">
        <f>[2]PopulatedForm20!L153</f>
        <v>0</v>
      </c>
      <c r="M156" s="11">
        <f>[2]PopulatedForm20!M153</f>
        <v>0</v>
      </c>
      <c r="N156" s="11">
        <f>[2]PopulatedForm20!N153</f>
        <v>0</v>
      </c>
      <c r="O156" s="11">
        <f>[2]PopulatedForm20!O153</f>
        <v>0</v>
      </c>
      <c r="P156" s="11">
        <f>[2]PopulatedForm20!P153</f>
        <v>0</v>
      </c>
      <c r="Q156" s="11">
        <f>[2]PopulatedForm20!Q153</f>
        <v>0</v>
      </c>
      <c r="R156" s="11">
        <f>[2]PopulatedForm20!R153</f>
        <v>0</v>
      </c>
      <c r="S156" s="11">
        <f>[2]PopulatedForm20!S153</f>
        <v>0</v>
      </c>
      <c r="T156" s="11">
        <f>[2]PopulatedForm20!T153</f>
        <v>0</v>
      </c>
      <c r="U156" s="11">
        <f>[2]PopulatedForm20!U153</f>
        <v>0</v>
      </c>
      <c r="V156" s="11">
        <f>[2]PopulatedForm20!V153</f>
        <v>0</v>
      </c>
      <c r="W156" s="11">
        <f>[2]PopulatedForm20!W153</f>
        <v>0</v>
      </c>
      <c r="X156" s="11">
        <f>[2]PopulatedForm20!X153</f>
        <v>0</v>
      </c>
      <c r="Y156" s="11">
        <f>[2]PopulatedForm20!Y153</f>
        <v>0</v>
      </c>
      <c r="Z156" s="12">
        <f t="shared" si="4"/>
        <v>381</v>
      </c>
      <c r="AA156" s="13">
        <v>0</v>
      </c>
      <c r="AB156" s="11">
        <f>[2]PopulatedForm20!Z153</f>
        <v>1</v>
      </c>
      <c r="AC156" s="13">
        <f t="shared" si="5"/>
        <v>382</v>
      </c>
      <c r="AD156" s="13">
        <v>0</v>
      </c>
    </row>
    <row r="157" spans="1:30" ht="15.75">
      <c r="A157" s="10">
        <f>[2]PopulatedForm20!A154</f>
        <v>109</v>
      </c>
      <c r="B157" s="11">
        <f>[2]PopulatedForm20!B154</f>
        <v>0</v>
      </c>
      <c r="C157" s="11">
        <f>[2]PopulatedForm20!C154</f>
        <v>0</v>
      </c>
      <c r="D157" s="11">
        <f>[2]PopulatedForm20!D154</f>
        <v>329</v>
      </c>
      <c r="E157" s="11">
        <f>[2]PopulatedForm20!E154</f>
        <v>49</v>
      </c>
      <c r="F157" s="11">
        <f>[2]PopulatedForm20!F154</f>
        <v>0</v>
      </c>
      <c r="G157" s="11">
        <f>[2]PopulatedForm20!G154</f>
        <v>0</v>
      </c>
      <c r="H157" s="11">
        <f>[2]PopulatedForm20!H154</f>
        <v>0</v>
      </c>
      <c r="I157" s="11">
        <f>[2]PopulatedForm20!I154</f>
        <v>1</v>
      </c>
      <c r="J157" s="11">
        <f>[2]PopulatedForm20!J154</f>
        <v>1</v>
      </c>
      <c r="K157" s="11">
        <f>[2]PopulatedForm20!K154</f>
        <v>0</v>
      </c>
      <c r="L157" s="11">
        <f>[2]PopulatedForm20!L154</f>
        <v>0</v>
      </c>
      <c r="M157" s="11">
        <f>[2]PopulatedForm20!M154</f>
        <v>0</v>
      </c>
      <c r="N157" s="11">
        <f>[2]PopulatedForm20!N154</f>
        <v>0</v>
      </c>
      <c r="O157" s="11">
        <f>[2]PopulatedForm20!O154</f>
        <v>0</v>
      </c>
      <c r="P157" s="11">
        <f>[2]PopulatedForm20!P154</f>
        <v>0</v>
      </c>
      <c r="Q157" s="11">
        <f>[2]PopulatedForm20!Q154</f>
        <v>0</v>
      </c>
      <c r="R157" s="11">
        <f>[2]PopulatedForm20!R154</f>
        <v>0</v>
      </c>
      <c r="S157" s="11">
        <f>[2]PopulatedForm20!S154</f>
        <v>3</v>
      </c>
      <c r="T157" s="11">
        <f>[2]PopulatedForm20!T154</f>
        <v>0</v>
      </c>
      <c r="U157" s="11">
        <f>[2]PopulatedForm20!U154</f>
        <v>0</v>
      </c>
      <c r="V157" s="11">
        <f>[2]PopulatedForm20!V154</f>
        <v>0</v>
      </c>
      <c r="W157" s="11">
        <f>[2]PopulatedForm20!W154</f>
        <v>0</v>
      </c>
      <c r="X157" s="11">
        <f>[2]PopulatedForm20!X154</f>
        <v>0</v>
      </c>
      <c r="Y157" s="11">
        <f>[2]PopulatedForm20!Y154</f>
        <v>0</v>
      </c>
      <c r="Z157" s="12">
        <f t="shared" si="4"/>
        <v>383</v>
      </c>
      <c r="AA157" s="13">
        <v>0</v>
      </c>
      <c r="AB157" s="11">
        <f>[2]PopulatedForm20!Z154</f>
        <v>3</v>
      </c>
      <c r="AC157" s="13">
        <f t="shared" si="5"/>
        <v>386</v>
      </c>
      <c r="AD157" s="13">
        <v>0</v>
      </c>
    </row>
    <row r="158" spans="1:30" ht="15.75">
      <c r="A158" s="10">
        <f>[2]PopulatedForm20!A155</f>
        <v>110</v>
      </c>
      <c r="B158" s="11">
        <f>[2]PopulatedForm20!B155</f>
        <v>4</v>
      </c>
      <c r="C158" s="11">
        <f>[2]PopulatedForm20!C155</f>
        <v>4</v>
      </c>
      <c r="D158" s="11">
        <f>[2]PopulatedForm20!D155</f>
        <v>692</v>
      </c>
      <c r="E158" s="11">
        <f>[2]PopulatedForm20!E155</f>
        <v>71</v>
      </c>
      <c r="F158" s="11">
        <f>[2]PopulatedForm20!F155</f>
        <v>0</v>
      </c>
      <c r="G158" s="11">
        <f>[2]PopulatedForm20!G155</f>
        <v>0</v>
      </c>
      <c r="H158" s="11">
        <f>[2]PopulatedForm20!H155</f>
        <v>0</v>
      </c>
      <c r="I158" s="11">
        <f>[2]PopulatedForm20!I155</f>
        <v>0</v>
      </c>
      <c r="J158" s="11">
        <f>[2]PopulatedForm20!J155</f>
        <v>7</v>
      </c>
      <c r="K158" s="11">
        <f>[2]PopulatedForm20!K155</f>
        <v>0</v>
      </c>
      <c r="L158" s="11">
        <f>[2]PopulatedForm20!L155</f>
        <v>0</v>
      </c>
      <c r="M158" s="11">
        <f>[2]PopulatedForm20!M155</f>
        <v>0</v>
      </c>
      <c r="N158" s="11">
        <f>[2]PopulatedForm20!N155</f>
        <v>0</v>
      </c>
      <c r="O158" s="11">
        <f>[2]PopulatedForm20!O155</f>
        <v>0</v>
      </c>
      <c r="P158" s="11">
        <f>[2]PopulatedForm20!P155</f>
        <v>0</v>
      </c>
      <c r="Q158" s="11">
        <f>[2]PopulatedForm20!Q155</f>
        <v>0</v>
      </c>
      <c r="R158" s="11">
        <f>[2]PopulatedForm20!R155</f>
        <v>0</v>
      </c>
      <c r="S158" s="11">
        <f>[2]PopulatedForm20!S155</f>
        <v>0</v>
      </c>
      <c r="T158" s="11">
        <f>[2]PopulatedForm20!T155</f>
        <v>0</v>
      </c>
      <c r="U158" s="11">
        <f>[2]PopulatedForm20!U155</f>
        <v>0</v>
      </c>
      <c r="V158" s="11">
        <f>[2]PopulatedForm20!V155</f>
        <v>0</v>
      </c>
      <c r="W158" s="11">
        <f>[2]PopulatedForm20!W155</f>
        <v>0</v>
      </c>
      <c r="X158" s="11">
        <f>[2]PopulatedForm20!X155</f>
        <v>0</v>
      </c>
      <c r="Y158" s="11">
        <f>[2]PopulatedForm20!Y155</f>
        <v>0</v>
      </c>
      <c r="Z158" s="12">
        <f t="shared" si="4"/>
        <v>778</v>
      </c>
      <c r="AA158" s="13">
        <v>0</v>
      </c>
      <c r="AB158" s="11">
        <f>[2]PopulatedForm20!Z155</f>
        <v>1</v>
      </c>
      <c r="AC158" s="13">
        <f t="shared" si="5"/>
        <v>779</v>
      </c>
      <c r="AD158" s="13">
        <v>0</v>
      </c>
    </row>
    <row r="159" spans="1:30" ht="15.75">
      <c r="A159" s="10">
        <f>[2]PopulatedForm20!A156</f>
        <v>111</v>
      </c>
      <c r="B159" s="11">
        <f>[2]PopulatedForm20!B156</f>
        <v>7</v>
      </c>
      <c r="C159" s="11">
        <f>[2]PopulatedForm20!C156</f>
        <v>0</v>
      </c>
      <c r="D159" s="11">
        <f>[2]PopulatedForm20!D156</f>
        <v>463</v>
      </c>
      <c r="E159" s="11">
        <f>[2]PopulatedForm20!E156</f>
        <v>91</v>
      </c>
      <c r="F159" s="11">
        <f>[2]PopulatedForm20!F156</f>
        <v>0</v>
      </c>
      <c r="G159" s="11">
        <f>[2]PopulatedForm20!G156</f>
        <v>0</v>
      </c>
      <c r="H159" s="11">
        <f>[2]PopulatedForm20!H156</f>
        <v>0</v>
      </c>
      <c r="I159" s="11">
        <f>[2]PopulatedForm20!I156</f>
        <v>0</v>
      </c>
      <c r="J159" s="11">
        <f>[2]PopulatedForm20!J156</f>
        <v>0</v>
      </c>
      <c r="K159" s="11">
        <f>[2]PopulatedForm20!K156</f>
        <v>0</v>
      </c>
      <c r="L159" s="11">
        <f>[2]PopulatedForm20!L156</f>
        <v>0</v>
      </c>
      <c r="M159" s="11">
        <f>[2]PopulatedForm20!M156</f>
        <v>0</v>
      </c>
      <c r="N159" s="11">
        <f>[2]PopulatedForm20!N156</f>
        <v>0</v>
      </c>
      <c r="O159" s="11">
        <f>[2]PopulatedForm20!O156</f>
        <v>0</v>
      </c>
      <c r="P159" s="11">
        <f>[2]PopulatedForm20!P156</f>
        <v>0</v>
      </c>
      <c r="Q159" s="11">
        <f>[2]PopulatedForm20!Q156</f>
        <v>0</v>
      </c>
      <c r="R159" s="11">
        <f>[2]PopulatedForm20!R156</f>
        <v>0</v>
      </c>
      <c r="S159" s="11">
        <f>[2]PopulatedForm20!S156</f>
        <v>0</v>
      </c>
      <c r="T159" s="11">
        <f>[2]PopulatedForm20!T156</f>
        <v>0</v>
      </c>
      <c r="U159" s="11">
        <f>[2]PopulatedForm20!U156</f>
        <v>0</v>
      </c>
      <c r="V159" s="11">
        <f>[2]PopulatedForm20!V156</f>
        <v>0</v>
      </c>
      <c r="W159" s="11">
        <f>[2]PopulatedForm20!W156</f>
        <v>0</v>
      </c>
      <c r="X159" s="11">
        <f>[2]PopulatedForm20!X156</f>
        <v>0</v>
      </c>
      <c r="Y159" s="11">
        <f>[2]PopulatedForm20!Y156</f>
        <v>0</v>
      </c>
      <c r="Z159" s="12">
        <f t="shared" si="4"/>
        <v>561</v>
      </c>
      <c r="AA159" s="13">
        <v>0</v>
      </c>
      <c r="AB159" s="11">
        <f>[2]PopulatedForm20!Z156</f>
        <v>5</v>
      </c>
      <c r="AC159" s="13">
        <f t="shared" si="5"/>
        <v>566</v>
      </c>
      <c r="AD159" s="13">
        <v>0</v>
      </c>
    </row>
    <row r="160" spans="1:30" ht="15.75">
      <c r="A160" s="10">
        <f>[2]PopulatedForm20!A157</f>
        <v>112</v>
      </c>
      <c r="B160" s="11">
        <f>[2]PopulatedForm20!B157</f>
        <v>1</v>
      </c>
      <c r="C160" s="11">
        <f>[2]PopulatedForm20!C157</f>
        <v>0</v>
      </c>
      <c r="D160" s="11">
        <f>[2]PopulatedForm20!D157</f>
        <v>357</v>
      </c>
      <c r="E160" s="11">
        <f>[2]PopulatedForm20!E157</f>
        <v>42</v>
      </c>
      <c r="F160" s="11">
        <f>[2]PopulatedForm20!F157</f>
        <v>0</v>
      </c>
      <c r="G160" s="11">
        <f>[2]PopulatedForm20!G157</f>
        <v>0</v>
      </c>
      <c r="H160" s="11">
        <f>[2]PopulatedForm20!H157</f>
        <v>0</v>
      </c>
      <c r="I160" s="11">
        <f>[2]PopulatedForm20!I157</f>
        <v>0</v>
      </c>
      <c r="J160" s="11">
        <f>[2]PopulatedForm20!J157</f>
        <v>3</v>
      </c>
      <c r="K160" s="11">
        <f>[2]PopulatedForm20!K157</f>
        <v>0</v>
      </c>
      <c r="L160" s="11">
        <f>[2]PopulatedForm20!L157</f>
        <v>0</v>
      </c>
      <c r="M160" s="11">
        <f>[2]PopulatedForm20!M157</f>
        <v>0</v>
      </c>
      <c r="N160" s="11">
        <f>[2]PopulatedForm20!N157</f>
        <v>0</v>
      </c>
      <c r="O160" s="11">
        <f>[2]PopulatedForm20!O157</f>
        <v>0</v>
      </c>
      <c r="P160" s="11">
        <f>[2]PopulatedForm20!P157</f>
        <v>0</v>
      </c>
      <c r="Q160" s="11">
        <f>[2]PopulatedForm20!Q157</f>
        <v>0</v>
      </c>
      <c r="R160" s="11">
        <f>[2]PopulatedForm20!R157</f>
        <v>0</v>
      </c>
      <c r="S160" s="11">
        <f>[2]PopulatedForm20!S157</f>
        <v>0</v>
      </c>
      <c r="T160" s="11">
        <f>[2]PopulatedForm20!T157</f>
        <v>1</v>
      </c>
      <c r="U160" s="11">
        <f>[2]PopulatedForm20!U157</f>
        <v>2</v>
      </c>
      <c r="V160" s="11">
        <f>[2]PopulatedForm20!V157</f>
        <v>0</v>
      </c>
      <c r="W160" s="11">
        <f>[2]PopulatedForm20!W157</f>
        <v>0</v>
      </c>
      <c r="X160" s="11">
        <f>[2]PopulatedForm20!X157</f>
        <v>0</v>
      </c>
      <c r="Y160" s="11">
        <f>[2]PopulatedForm20!Y157</f>
        <v>0</v>
      </c>
      <c r="Z160" s="12">
        <f t="shared" si="4"/>
        <v>406</v>
      </c>
      <c r="AA160" s="13">
        <v>0</v>
      </c>
      <c r="AB160" s="11">
        <f>[2]PopulatedForm20!Z157</f>
        <v>0</v>
      </c>
      <c r="AC160" s="13">
        <f t="shared" si="5"/>
        <v>406</v>
      </c>
      <c r="AD160" s="13">
        <v>0</v>
      </c>
    </row>
    <row r="161" spans="1:30" ht="15.75" hidden="1">
      <c r="A161" s="10">
        <f>[2]PopulatedForm20!A158</f>
        <v>0</v>
      </c>
      <c r="B161" s="11">
        <f>[2]PopulatedForm20!B158</f>
        <v>0</v>
      </c>
      <c r="C161" s="11">
        <f>[2]PopulatedForm20!C158</f>
        <v>0</v>
      </c>
      <c r="D161" s="11">
        <f>[2]PopulatedForm20!D158</f>
        <v>0</v>
      </c>
      <c r="E161" s="11">
        <f>[2]PopulatedForm20!E158</f>
        <v>0</v>
      </c>
      <c r="F161" s="11">
        <f>[2]PopulatedForm20!F158</f>
        <v>0</v>
      </c>
      <c r="G161" s="11">
        <f>[2]PopulatedForm20!G158</f>
        <v>0</v>
      </c>
      <c r="H161" s="11">
        <f>[2]PopulatedForm20!H158</f>
        <v>0</v>
      </c>
      <c r="I161" s="11">
        <f>[2]PopulatedForm20!I158</f>
        <v>0</v>
      </c>
      <c r="J161" s="11">
        <f>[2]PopulatedForm20!J158</f>
        <v>0</v>
      </c>
      <c r="K161" s="11">
        <f>[2]PopulatedForm20!K158</f>
        <v>0</v>
      </c>
      <c r="L161" s="11">
        <f>[2]PopulatedForm20!L158</f>
        <v>0</v>
      </c>
      <c r="M161" s="11">
        <f>[2]PopulatedForm20!M158</f>
        <v>0</v>
      </c>
      <c r="N161" s="11">
        <f>[2]PopulatedForm20!N158</f>
        <v>0</v>
      </c>
      <c r="O161" s="11">
        <f>[2]PopulatedForm20!O158</f>
        <v>0</v>
      </c>
      <c r="P161" s="11">
        <f>[2]PopulatedForm20!P158</f>
        <v>0</v>
      </c>
      <c r="Q161" s="11">
        <f>[2]PopulatedForm20!Q158</f>
        <v>0</v>
      </c>
      <c r="R161" s="11">
        <f>[2]PopulatedForm20!R158</f>
        <v>0</v>
      </c>
      <c r="S161" s="11">
        <f>[2]PopulatedForm20!S158</f>
        <v>0</v>
      </c>
      <c r="T161" s="11">
        <f>[2]PopulatedForm20!T158</f>
        <v>0</v>
      </c>
      <c r="U161" s="11">
        <f>[2]PopulatedForm20!U158</f>
        <v>0</v>
      </c>
      <c r="V161" s="11">
        <f>[2]PopulatedForm20!V158</f>
        <v>0</v>
      </c>
      <c r="W161" s="11">
        <f>[2]PopulatedForm20!W158</f>
        <v>0</v>
      </c>
      <c r="X161" s="11">
        <f>[2]PopulatedForm20!X158</f>
        <v>0</v>
      </c>
      <c r="Y161" s="11">
        <f>[2]PopulatedForm20!Y158</f>
        <v>0</v>
      </c>
      <c r="Z161" s="12">
        <f t="shared" si="4"/>
        <v>0</v>
      </c>
      <c r="AA161" s="13">
        <v>0</v>
      </c>
      <c r="AB161" s="11">
        <f>[2]PopulatedForm20!Z158</f>
        <v>0</v>
      </c>
      <c r="AC161" s="13">
        <f t="shared" si="5"/>
        <v>0</v>
      </c>
      <c r="AD161" s="13">
        <v>0</v>
      </c>
    </row>
    <row r="162" spans="1:30" ht="15.75" hidden="1">
      <c r="A162" s="10">
        <f>[2]PopulatedForm20!A159</f>
        <v>0</v>
      </c>
      <c r="B162" s="11">
        <f>[2]PopulatedForm20!B159</f>
        <v>0</v>
      </c>
      <c r="C162" s="11">
        <f>[2]PopulatedForm20!C159</f>
        <v>0</v>
      </c>
      <c r="D162" s="11">
        <f>[2]PopulatedForm20!D159</f>
        <v>0</v>
      </c>
      <c r="E162" s="11">
        <f>[2]PopulatedForm20!E159</f>
        <v>0</v>
      </c>
      <c r="F162" s="11">
        <f>[2]PopulatedForm20!F159</f>
        <v>0</v>
      </c>
      <c r="G162" s="11">
        <f>[2]PopulatedForm20!G159</f>
        <v>0</v>
      </c>
      <c r="H162" s="11">
        <f>[2]PopulatedForm20!H159</f>
        <v>0</v>
      </c>
      <c r="I162" s="11">
        <f>[2]PopulatedForm20!I159</f>
        <v>0</v>
      </c>
      <c r="J162" s="11">
        <f>[2]PopulatedForm20!J159</f>
        <v>0</v>
      </c>
      <c r="K162" s="11">
        <f>[2]PopulatedForm20!K159</f>
        <v>0</v>
      </c>
      <c r="L162" s="11">
        <f>[2]PopulatedForm20!L159</f>
        <v>0</v>
      </c>
      <c r="M162" s="11">
        <f>[2]PopulatedForm20!M159</f>
        <v>0</v>
      </c>
      <c r="N162" s="11">
        <f>[2]PopulatedForm20!N159</f>
        <v>0</v>
      </c>
      <c r="O162" s="11">
        <f>[2]PopulatedForm20!O159</f>
        <v>0</v>
      </c>
      <c r="P162" s="11">
        <f>[2]PopulatedForm20!P159</f>
        <v>0</v>
      </c>
      <c r="Q162" s="11">
        <f>[2]PopulatedForm20!Q159</f>
        <v>0</v>
      </c>
      <c r="R162" s="11">
        <f>[2]PopulatedForm20!R159</f>
        <v>0</v>
      </c>
      <c r="S162" s="11">
        <f>[2]PopulatedForm20!S159</f>
        <v>0</v>
      </c>
      <c r="T162" s="11">
        <f>[2]PopulatedForm20!T159</f>
        <v>0</v>
      </c>
      <c r="U162" s="11">
        <f>[2]PopulatedForm20!U159</f>
        <v>0</v>
      </c>
      <c r="V162" s="11">
        <f>[2]PopulatedForm20!V159</f>
        <v>0</v>
      </c>
      <c r="W162" s="11">
        <f>[2]PopulatedForm20!W159</f>
        <v>0</v>
      </c>
      <c r="X162" s="11">
        <f>[2]PopulatedForm20!X159</f>
        <v>0</v>
      </c>
      <c r="Y162" s="11">
        <f>[2]PopulatedForm20!Y159</f>
        <v>0</v>
      </c>
      <c r="Z162" s="12">
        <f t="shared" si="4"/>
        <v>0</v>
      </c>
      <c r="AA162" s="13">
        <v>0</v>
      </c>
      <c r="AB162" s="11">
        <f>[2]PopulatedForm20!Z159</f>
        <v>0</v>
      </c>
      <c r="AC162" s="13">
        <f t="shared" si="5"/>
        <v>0</v>
      </c>
      <c r="AD162" s="13">
        <v>0</v>
      </c>
    </row>
    <row r="163" spans="1:30" ht="15.75" hidden="1">
      <c r="A163" s="10">
        <f>[2]PopulatedForm20!A160</f>
        <v>0</v>
      </c>
      <c r="B163" s="11">
        <f>[2]PopulatedForm20!B160</f>
        <v>0</v>
      </c>
      <c r="C163" s="11">
        <f>[2]PopulatedForm20!C160</f>
        <v>0</v>
      </c>
      <c r="D163" s="11">
        <f>[2]PopulatedForm20!D160</f>
        <v>0</v>
      </c>
      <c r="E163" s="11">
        <f>[2]PopulatedForm20!E160</f>
        <v>0</v>
      </c>
      <c r="F163" s="11">
        <f>[2]PopulatedForm20!F160</f>
        <v>0</v>
      </c>
      <c r="G163" s="11">
        <f>[2]PopulatedForm20!G160</f>
        <v>0</v>
      </c>
      <c r="H163" s="11">
        <f>[2]PopulatedForm20!H160</f>
        <v>0</v>
      </c>
      <c r="I163" s="11">
        <f>[2]PopulatedForm20!I160</f>
        <v>0</v>
      </c>
      <c r="J163" s="11">
        <f>[2]PopulatedForm20!J160</f>
        <v>0</v>
      </c>
      <c r="K163" s="11">
        <f>[2]PopulatedForm20!K160</f>
        <v>0</v>
      </c>
      <c r="L163" s="11">
        <f>[2]PopulatedForm20!L160</f>
        <v>0</v>
      </c>
      <c r="M163" s="11">
        <f>[2]PopulatedForm20!M160</f>
        <v>0</v>
      </c>
      <c r="N163" s="11">
        <f>[2]PopulatedForm20!N160</f>
        <v>0</v>
      </c>
      <c r="O163" s="11">
        <f>[2]PopulatedForm20!O160</f>
        <v>0</v>
      </c>
      <c r="P163" s="11">
        <f>[2]PopulatedForm20!P160</f>
        <v>0</v>
      </c>
      <c r="Q163" s="11">
        <f>[2]PopulatedForm20!Q160</f>
        <v>0</v>
      </c>
      <c r="R163" s="11">
        <f>[2]PopulatedForm20!R160</f>
        <v>0</v>
      </c>
      <c r="S163" s="11">
        <f>[2]PopulatedForm20!S160</f>
        <v>0</v>
      </c>
      <c r="T163" s="11">
        <f>[2]PopulatedForm20!T160</f>
        <v>0</v>
      </c>
      <c r="U163" s="11">
        <f>[2]PopulatedForm20!U160</f>
        <v>0</v>
      </c>
      <c r="V163" s="11">
        <f>[2]PopulatedForm20!V160</f>
        <v>0</v>
      </c>
      <c r="W163" s="11">
        <f>[2]PopulatedForm20!W160</f>
        <v>0</v>
      </c>
      <c r="X163" s="11">
        <f>[2]PopulatedForm20!X160</f>
        <v>0</v>
      </c>
      <c r="Y163" s="11">
        <f>[2]PopulatedForm20!Y160</f>
        <v>0</v>
      </c>
      <c r="Z163" s="12">
        <f t="shared" si="4"/>
        <v>0</v>
      </c>
      <c r="AA163" s="13">
        <v>0</v>
      </c>
      <c r="AB163" s="11">
        <f>[2]PopulatedForm20!Z160</f>
        <v>0</v>
      </c>
      <c r="AC163" s="13">
        <f t="shared" si="5"/>
        <v>0</v>
      </c>
      <c r="AD163" s="13">
        <v>0</v>
      </c>
    </row>
    <row r="164" spans="1:30" ht="15.75" hidden="1">
      <c r="A164" s="10">
        <f>[2]PopulatedForm20!A161</f>
        <v>0</v>
      </c>
      <c r="B164" s="11">
        <f>[2]PopulatedForm20!B161</f>
        <v>0</v>
      </c>
      <c r="C164" s="11">
        <f>[2]PopulatedForm20!C161</f>
        <v>0</v>
      </c>
      <c r="D164" s="11">
        <f>[2]PopulatedForm20!D161</f>
        <v>0</v>
      </c>
      <c r="E164" s="11">
        <f>[2]PopulatedForm20!E161</f>
        <v>0</v>
      </c>
      <c r="F164" s="11">
        <f>[2]PopulatedForm20!F161</f>
        <v>0</v>
      </c>
      <c r="G164" s="11">
        <f>[2]PopulatedForm20!G161</f>
        <v>0</v>
      </c>
      <c r="H164" s="11">
        <f>[2]PopulatedForm20!H161</f>
        <v>0</v>
      </c>
      <c r="I164" s="11">
        <f>[2]PopulatedForm20!I161</f>
        <v>0</v>
      </c>
      <c r="J164" s="11">
        <f>[2]PopulatedForm20!J161</f>
        <v>0</v>
      </c>
      <c r="K164" s="11">
        <f>[2]PopulatedForm20!K161</f>
        <v>0</v>
      </c>
      <c r="L164" s="11">
        <f>[2]PopulatedForm20!L161</f>
        <v>0</v>
      </c>
      <c r="M164" s="11">
        <f>[2]PopulatedForm20!M161</f>
        <v>0</v>
      </c>
      <c r="N164" s="11">
        <f>[2]PopulatedForm20!N161</f>
        <v>0</v>
      </c>
      <c r="O164" s="11">
        <f>[2]PopulatedForm20!O161</f>
        <v>0</v>
      </c>
      <c r="P164" s="11">
        <f>[2]PopulatedForm20!P161</f>
        <v>0</v>
      </c>
      <c r="Q164" s="11">
        <f>[2]PopulatedForm20!Q161</f>
        <v>0</v>
      </c>
      <c r="R164" s="11">
        <f>[2]PopulatedForm20!R161</f>
        <v>0</v>
      </c>
      <c r="S164" s="11">
        <f>[2]PopulatedForm20!S161</f>
        <v>0</v>
      </c>
      <c r="T164" s="11">
        <f>[2]PopulatedForm20!T161</f>
        <v>0</v>
      </c>
      <c r="U164" s="11">
        <f>[2]PopulatedForm20!U161</f>
        <v>0</v>
      </c>
      <c r="V164" s="11">
        <f>[2]PopulatedForm20!V161</f>
        <v>0</v>
      </c>
      <c r="W164" s="11">
        <f>[2]PopulatedForm20!W161</f>
        <v>0</v>
      </c>
      <c r="X164" s="11">
        <f>[2]PopulatedForm20!X161</f>
        <v>0</v>
      </c>
      <c r="Y164" s="11">
        <f>[2]PopulatedForm20!Y161</f>
        <v>0</v>
      </c>
      <c r="Z164" s="12">
        <f t="shared" si="4"/>
        <v>0</v>
      </c>
      <c r="AA164" s="13">
        <v>0</v>
      </c>
      <c r="AB164" s="11">
        <f>[2]PopulatedForm20!Z161</f>
        <v>0</v>
      </c>
      <c r="AC164" s="13">
        <f t="shared" si="5"/>
        <v>0</v>
      </c>
      <c r="AD164" s="13">
        <v>0</v>
      </c>
    </row>
    <row r="165" spans="1:30" ht="15.75" hidden="1">
      <c r="A165" s="10">
        <f>[2]PopulatedForm20!A162</f>
        <v>0</v>
      </c>
      <c r="B165" s="11">
        <f>[2]PopulatedForm20!B162</f>
        <v>0</v>
      </c>
      <c r="C165" s="11">
        <f>[2]PopulatedForm20!C162</f>
        <v>0</v>
      </c>
      <c r="D165" s="11">
        <f>[2]PopulatedForm20!D162</f>
        <v>0</v>
      </c>
      <c r="E165" s="11">
        <f>[2]PopulatedForm20!E162</f>
        <v>0</v>
      </c>
      <c r="F165" s="11">
        <f>[2]PopulatedForm20!F162</f>
        <v>0</v>
      </c>
      <c r="G165" s="11">
        <f>[2]PopulatedForm20!G162</f>
        <v>0</v>
      </c>
      <c r="H165" s="11">
        <f>[2]PopulatedForm20!H162</f>
        <v>0</v>
      </c>
      <c r="I165" s="11">
        <f>[2]PopulatedForm20!I162</f>
        <v>0</v>
      </c>
      <c r="J165" s="11">
        <f>[2]PopulatedForm20!J162</f>
        <v>0</v>
      </c>
      <c r="K165" s="11">
        <f>[2]PopulatedForm20!K162</f>
        <v>0</v>
      </c>
      <c r="L165" s="11">
        <f>[2]PopulatedForm20!L162</f>
        <v>0</v>
      </c>
      <c r="M165" s="11">
        <f>[2]PopulatedForm20!M162</f>
        <v>0</v>
      </c>
      <c r="N165" s="11">
        <f>[2]PopulatedForm20!N162</f>
        <v>0</v>
      </c>
      <c r="O165" s="11">
        <f>[2]PopulatedForm20!O162</f>
        <v>0</v>
      </c>
      <c r="P165" s="11">
        <f>[2]PopulatedForm20!P162</f>
        <v>0</v>
      </c>
      <c r="Q165" s="11">
        <f>[2]PopulatedForm20!Q162</f>
        <v>0</v>
      </c>
      <c r="R165" s="11">
        <f>[2]PopulatedForm20!R162</f>
        <v>0</v>
      </c>
      <c r="S165" s="11">
        <f>[2]PopulatedForm20!S162</f>
        <v>0</v>
      </c>
      <c r="T165" s="11">
        <f>[2]PopulatedForm20!T162</f>
        <v>0</v>
      </c>
      <c r="U165" s="11">
        <f>[2]PopulatedForm20!U162</f>
        <v>0</v>
      </c>
      <c r="V165" s="11">
        <f>[2]PopulatedForm20!V162</f>
        <v>0</v>
      </c>
      <c r="W165" s="11">
        <f>[2]PopulatedForm20!W162</f>
        <v>0</v>
      </c>
      <c r="X165" s="11">
        <f>[2]PopulatedForm20!X162</f>
        <v>0</v>
      </c>
      <c r="Y165" s="11">
        <f>[2]PopulatedForm20!Y162</f>
        <v>0</v>
      </c>
      <c r="Z165" s="12">
        <f t="shared" si="4"/>
        <v>0</v>
      </c>
      <c r="AA165" s="13">
        <v>0</v>
      </c>
      <c r="AB165" s="11">
        <f>[2]PopulatedForm20!Z162</f>
        <v>0</v>
      </c>
      <c r="AC165" s="13">
        <f t="shared" si="5"/>
        <v>0</v>
      </c>
      <c r="AD165" s="13">
        <v>0</v>
      </c>
    </row>
    <row r="166" spans="1:30" ht="15.75" hidden="1">
      <c r="A166" s="10">
        <f>[2]PopulatedForm20!A163</f>
        <v>0</v>
      </c>
      <c r="B166" s="11">
        <f>[2]PopulatedForm20!B163</f>
        <v>0</v>
      </c>
      <c r="C166" s="11">
        <f>[2]PopulatedForm20!C163</f>
        <v>0</v>
      </c>
      <c r="D166" s="11">
        <f>[2]PopulatedForm20!D163</f>
        <v>0</v>
      </c>
      <c r="E166" s="11">
        <f>[2]PopulatedForm20!E163</f>
        <v>0</v>
      </c>
      <c r="F166" s="11">
        <f>[2]PopulatedForm20!F163</f>
        <v>0</v>
      </c>
      <c r="G166" s="11">
        <f>[2]PopulatedForm20!G163</f>
        <v>0</v>
      </c>
      <c r="H166" s="11">
        <f>[2]PopulatedForm20!H163</f>
        <v>0</v>
      </c>
      <c r="I166" s="11">
        <f>[2]PopulatedForm20!I163</f>
        <v>0</v>
      </c>
      <c r="J166" s="11">
        <f>[2]PopulatedForm20!J163</f>
        <v>0</v>
      </c>
      <c r="K166" s="11">
        <f>[2]PopulatedForm20!K163</f>
        <v>0</v>
      </c>
      <c r="L166" s="11">
        <f>[2]PopulatedForm20!L163</f>
        <v>0</v>
      </c>
      <c r="M166" s="11">
        <f>[2]PopulatedForm20!M163</f>
        <v>0</v>
      </c>
      <c r="N166" s="11">
        <f>[2]PopulatedForm20!N163</f>
        <v>0</v>
      </c>
      <c r="O166" s="11">
        <f>[2]PopulatedForm20!O163</f>
        <v>0</v>
      </c>
      <c r="P166" s="11">
        <f>[2]PopulatedForm20!P163</f>
        <v>0</v>
      </c>
      <c r="Q166" s="11">
        <f>[2]PopulatedForm20!Q163</f>
        <v>0</v>
      </c>
      <c r="R166" s="11">
        <f>[2]PopulatedForm20!R163</f>
        <v>0</v>
      </c>
      <c r="S166" s="11">
        <f>[2]PopulatedForm20!S163</f>
        <v>0</v>
      </c>
      <c r="T166" s="11">
        <f>[2]PopulatedForm20!T163</f>
        <v>0</v>
      </c>
      <c r="U166" s="11">
        <f>[2]PopulatedForm20!U163</f>
        <v>0</v>
      </c>
      <c r="V166" s="11">
        <f>[2]PopulatedForm20!V163</f>
        <v>0</v>
      </c>
      <c r="W166" s="11">
        <f>[2]PopulatedForm20!W163</f>
        <v>0</v>
      </c>
      <c r="X166" s="11">
        <f>[2]PopulatedForm20!X163</f>
        <v>0</v>
      </c>
      <c r="Y166" s="11">
        <f>[2]PopulatedForm20!Y163</f>
        <v>0</v>
      </c>
      <c r="Z166" s="12">
        <f t="shared" si="4"/>
        <v>0</v>
      </c>
      <c r="AA166" s="13">
        <v>0</v>
      </c>
      <c r="AB166" s="11">
        <f>[2]PopulatedForm20!Z163</f>
        <v>0</v>
      </c>
      <c r="AC166" s="13">
        <f t="shared" si="5"/>
        <v>0</v>
      </c>
      <c r="AD166" s="13">
        <v>0</v>
      </c>
    </row>
    <row r="167" spans="1:30" ht="15.75">
      <c r="A167" s="10">
        <f>[2]PopulatedForm20!A164</f>
        <v>113</v>
      </c>
      <c r="B167" s="11">
        <f>[2]PopulatedForm20!B164</f>
        <v>3</v>
      </c>
      <c r="C167" s="11">
        <f>[2]PopulatedForm20!C164</f>
        <v>0</v>
      </c>
      <c r="D167" s="11">
        <f>[2]PopulatedForm20!D164</f>
        <v>312</v>
      </c>
      <c r="E167" s="11">
        <f>[2]PopulatedForm20!E164</f>
        <v>114</v>
      </c>
      <c r="F167" s="11">
        <f>[2]PopulatedForm20!F164</f>
        <v>0</v>
      </c>
      <c r="G167" s="11">
        <f>[2]PopulatedForm20!G164</f>
        <v>0</v>
      </c>
      <c r="H167" s="11">
        <f>[2]PopulatedForm20!H164</f>
        <v>1</v>
      </c>
      <c r="I167" s="11">
        <f>[2]PopulatedForm20!I164</f>
        <v>0</v>
      </c>
      <c r="J167" s="11">
        <f>[2]PopulatedForm20!J164</f>
        <v>3</v>
      </c>
      <c r="K167" s="11">
        <f>[2]PopulatedForm20!K164</f>
        <v>0</v>
      </c>
      <c r="L167" s="11">
        <f>[2]PopulatedForm20!L164</f>
        <v>0</v>
      </c>
      <c r="M167" s="11">
        <f>[2]PopulatedForm20!M164</f>
        <v>0</v>
      </c>
      <c r="N167" s="11">
        <f>[2]PopulatedForm20!N164</f>
        <v>0</v>
      </c>
      <c r="O167" s="11">
        <f>[2]PopulatedForm20!O164</f>
        <v>1</v>
      </c>
      <c r="P167" s="11">
        <f>[2]PopulatedForm20!P164</f>
        <v>0</v>
      </c>
      <c r="Q167" s="11">
        <f>[2]PopulatedForm20!Q164</f>
        <v>0</v>
      </c>
      <c r="R167" s="11">
        <f>[2]PopulatedForm20!R164</f>
        <v>0</v>
      </c>
      <c r="S167" s="11">
        <f>[2]PopulatedForm20!S164</f>
        <v>2</v>
      </c>
      <c r="T167" s="11">
        <f>[2]PopulatedForm20!T164</f>
        <v>1</v>
      </c>
      <c r="U167" s="11">
        <f>[2]PopulatedForm20!U164</f>
        <v>1</v>
      </c>
      <c r="V167" s="11">
        <f>[2]PopulatedForm20!V164</f>
        <v>0</v>
      </c>
      <c r="W167" s="11">
        <f>[2]PopulatedForm20!W164</f>
        <v>0</v>
      </c>
      <c r="X167" s="11">
        <f>[2]PopulatedForm20!X164</f>
        <v>0</v>
      </c>
      <c r="Y167" s="11">
        <f>[2]PopulatedForm20!Y164</f>
        <v>0</v>
      </c>
      <c r="Z167" s="12">
        <f t="shared" si="4"/>
        <v>438</v>
      </c>
      <c r="AA167" s="13">
        <v>0</v>
      </c>
      <c r="AB167" s="11">
        <f>[2]PopulatedForm20!Z164</f>
        <v>4</v>
      </c>
      <c r="AC167" s="13">
        <f t="shared" si="5"/>
        <v>442</v>
      </c>
      <c r="AD167" s="13">
        <v>0</v>
      </c>
    </row>
    <row r="168" spans="1:30" ht="15.75">
      <c r="A168" s="10">
        <f>[2]PopulatedForm20!A165</f>
        <v>114</v>
      </c>
      <c r="B168" s="11">
        <f>[2]PopulatedForm20!B165</f>
        <v>0</v>
      </c>
      <c r="C168" s="11">
        <f>[2]PopulatedForm20!C165</f>
        <v>0</v>
      </c>
      <c r="D168" s="11">
        <f>[2]PopulatedForm20!D165</f>
        <v>367</v>
      </c>
      <c r="E168" s="11">
        <f>[2]PopulatedForm20!E165</f>
        <v>98</v>
      </c>
      <c r="F168" s="11">
        <f>[2]PopulatedForm20!F165</f>
        <v>0</v>
      </c>
      <c r="G168" s="11">
        <f>[2]PopulatedForm20!G165</f>
        <v>0</v>
      </c>
      <c r="H168" s="11">
        <f>[2]PopulatedForm20!H165</f>
        <v>0</v>
      </c>
      <c r="I168" s="11">
        <f>[2]PopulatedForm20!I165</f>
        <v>0</v>
      </c>
      <c r="J168" s="11">
        <f>[2]PopulatedForm20!J165</f>
        <v>6</v>
      </c>
      <c r="K168" s="11">
        <f>[2]PopulatedForm20!K165</f>
        <v>0</v>
      </c>
      <c r="L168" s="11">
        <f>[2]PopulatedForm20!L165</f>
        <v>0</v>
      </c>
      <c r="M168" s="11">
        <f>[2]PopulatedForm20!M165</f>
        <v>0</v>
      </c>
      <c r="N168" s="11">
        <f>[2]PopulatedForm20!N165</f>
        <v>0</v>
      </c>
      <c r="O168" s="11">
        <f>[2]PopulatedForm20!O165</f>
        <v>0</v>
      </c>
      <c r="P168" s="11">
        <f>[2]PopulatedForm20!P165</f>
        <v>0</v>
      </c>
      <c r="Q168" s="11">
        <f>[2]PopulatedForm20!Q165</f>
        <v>0</v>
      </c>
      <c r="R168" s="11">
        <f>[2]PopulatedForm20!R165</f>
        <v>2</v>
      </c>
      <c r="S168" s="11">
        <f>[2]PopulatedForm20!S165</f>
        <v>0</v>
      </c>
      <c r="T168" s="11">
        <f>[2]PopulatedForm20!T165</f>
        <v>0</v>
      </c>
      <c r="U168" s="11">
        <f>[2]PopulatedForm20!U165</f>
        <v>0</v>
      </c>
      <c r="V168" s="11">
        <f>[2]PopulatedForm20!V165</f>
        <v>0</v>
      </c>
      <c r="W168" s="11">
        <f>[2]PopulatedForm20!W165</f>
        <v>0</v>
      </c>
      <c r="X168" s="11">
        <f>[2]PopulatedForm20!X165</f>
        <v>0</v>
      </c>
      <c r="Y168" s="11">
        <f>[2]PopulatedForm20!Y165</f>
        <v>0</v>
      </c>
      <c r="Z168" s="12">
        <f t="shared" si="4"/>
        <v>473</v>
      </c>
      <c r="AA168" s="13">
        <v>0</v>
      </c>
      <c r="AB168" s="11">
        <f>[2]PopulatedForm20!Z165</f>
        <v>2</v>
      </c>
      <c r="AC168" s="13">
        <f t="shared" si="5"/>
        <v>475</v>
      </c>
      <c r="AD168" s="13">
        <v>0</v>
      </c>
    </row>
    <row r="169" spans="1:30" ht="15.75">
      <c r="A169" s="10">
        <f>[2]PopulatedForm20!A166</f>
        <v>115</v>
      </c>
      <c r="B169" s="11">
        <f>[2]PopulatedForm20!B166</f>
        <v>0</v>
      </c>
      <c r="C169" s="11">
        <f>[2]PopulatedForm20!C166</f>
        <v>0</v>
      </c>
      <c r="D169" s="11">
        <f>[2]PopulatedForm20!D166</f>
        <v>147</v>
      </c>
      <c r="E169" s="11">
        <f>[2]PopulatedForm20!E166</f>
        <v>22</v>
      </c>
      <c r="F169" s="11">
        <f>[2]PopulatedForm20!F166</f>
        <v>0</v>
      </c>
      <c r="G169" s="11">
        <f>[2]PopulatedForm20!G166</f>
        <v>0</v>
      </c>
      <c r="H169" s="11">
        <f>[2]PopulatedForm20!H166</f>
        <v>0</v>
      </c>
      <c r="I169" s="11">
        <f>[2]PopulatedForm20!I166</f>
        <v>0</v>
      </c>
      <c r="J169" s="11">
        <f>[2]PopulatedForm20!J166</f>
        <v>0</v>
      </c>
      <c r="K169" s="11">
        <f>[2]PopulatedForm20!K166</f>
        <v>0</v>
      </c>
      <c r="L169" s="11">
        <f>[2]PopulatedForm20!L166</f>
        <v>1</v>
      </c>
      <c r="M169" s="11">
        <f>[2]PopulatedForm20!M166</f>
        <v>0</v>
      </c>
      <c r="N169" s="11">
        <f>[2]PopulatedForm20!N166</f>
        <v>0</v>
      </c>
      <c r="O169" s="11">
        <f>[2]PopulatedForm20!O166</f>
        <v>0</v>
      </c>
      <c r="P169" s="11">
        <f>[2]PopulatedForm20!P166</f>
        <v>0</v>
      </c>
      <c r="Q169" s="11">
        <f>[2]PopulatedForm20!Q166</f>
        <v>0</v>
      </c>
      <c r="R169" s="11">
        <f>[2]PopulatedForm20!R166</f>
        <v>0</v>
      </c>
      <c r="S169" s="11">
        <f>[2]PopulatedForm20!S166</f>
        <v>0</v>
      </c>
      <c r="T169" s="11">
        <f>[2]PopulatedForm20!T166</f>
        <v>0</v>
      </c>
      <c r="U169" s="11">
        <f>[2]PopulatedForm20!U166</f>
        <v>0</v>
      </c>
      <c r="V169" s="11">
        <f>[2]PopulatedForm20!V166</f>
        <v>0</v>
      </c>
      <c r="W169" s="11">
        <f>[2]PopulatedForm20!W166</f>
        <v>0</v>
      </c>
      <c r="X169" s="11">
        <f>[2]PopulatedForm20!X166</f>
        <v>0</v>
      </c>
      <c r="Y169" s="11">
        <f>[2]PopulatedForm20!Y166</f>
        <v>0</v>
      </c>
      <c r="Z169" s="12">
        <f t="shared" si="4"/>
        <v>170</v>
      </c>
      <c r="AA169" s="13">
        <v>0</v>
      </c>
      <c r="AB169" s="11">
        <f>[2]PopulatedForm20!Z166</f>
        <v>3</v>
      </c>
      <c r="AC169" s="13">
        <f t="shared" si="5"/>
        <v>173</v>
      </c>
      <c r="AD169" s="13">
        <v>0</v>
      </c>
    </row>
    <row r="170" spans="1:30" ht="15.75">
      <c r="A170" s="10">
        <f>[2]PopulatedForm20!A167</f>
        <v>116</v>
      </c>
      <c r="B170" s="11">
        <f>[2]PopulatedForm20!B167</f>
        <v>0</v>
      </c>
      <c r="C170" s="11">
        <f>[2]PopulatedForm20!C167</f>
        <v>1</v>
      </c>
      <c r="D170" s="11">
        <f>[2]PopulatedForm20!D167</f>
        <v>321</v>
      </c>
      <c r="E170" s="11">
        <f>[2]PopulatedForm20!E167</f>
        <v>69</v>
      </c>
      <c r="F170" s="11">
        <f>[2]PopulatedForm20!F167</f>
        <v>0</v>
      </c>
      <c r="G170" s="11">
        <f>[2]PopulatedForm20!G167</f>
        <v>0</v>
      </c>
      <c r="H170" s="11">
        <f>[2]PopulatedForm20!H167</f>
        <v>0</v>
      </c>
      <c r="I170" s="11">
        <f>[2]PopulatedForm20!I167</f>
        <v>0</v>
      </c>
      <c r="J170" s="11">
        <f>[2]PopulatedForm20!J167</f>
        <v>2</v>
      </c>
      <c r="K170" s="11">
        <f>[2]PopulatedForm20!K167</f>
        <v>0</v>
      </c>
      <c r="L170" s="11">
        <f>[2]PopulatedForm20!L167</f>
        <v>0</v>
      </c>
      <c r="M170" s="11">
        <f>[2]PopulatedForm20!M167</f>
        <v>0</v>
      </c>
      <c r="N170" s="11">
        <f>[2]PopulatedForm20!N167</f>
        <v>0</v>
      </c>
      <c r="O170" s="11">
        <f>[2]PopulatedForm20!O167</f>
        <v>1</v>
      </c>
      <c r="P170" s="11">
        <f>[2]PopulatedForm20!P167</f>
        <v>0</v>
      </c>
      <c r="Q170" s="11">
        <f>[2]PopulatedForm20!Q167</f>
        <v>0</v>
      </c>
      <c r="R170" s="11">
        <f>[2]PopulatedForm20!R167</f>
        <v>0</v>
      </c>
      <c r="S170" s="11">
        <f>[2]PopulatedForm20!S167</f>
        <v>0</v>
      </c>
      <c r="T170" s="11">
        <f>[2]PopulatedForm20!T167</f>
        <v>0</v>
      </c>
      <c r="U170" s="11">
        <f>[2]PopulatedForm20!U167</f>
        <v>0</v>
      </c>
      <c r="V170" s="11">
        <f>[2]PopulatedForm20!V167</f>
        <v>0</v>
      </c>
      <c r="W170" s="11">
        <f>[2]PopulatedForm20!W167</f>
        <v>0</v>
      </c>
      <c r="X170" s="11">
        <f>[2]PopulatedForm20!X167</f>
        <v>0</v>
      </c>
      <c r="Y170" s="11">
        <f>[2]PopulatedForm20!Y167</f>
        <v>1</v>
      </c>
      <c r="Z170" s="12">
        <f t="shared" si="4"/>
        <v>395</v>
      </c>
      <c r="AA170" s="13">
        <v>0</v>
      </c>
      <c r="AB170" s="11">
        <f>[2]PopulatedForm20!Z167</f>
        <v>4</v>
      </c>
      <c r="AC170" s="13">
        <f t="shared" si="5"/>
        <v>399</v>
      </c>
      <c r="AD170" s="13">
        <v>0</v>
      </c>
    </row>
    <row r="171" spans="1:30" ht="15.75">
      <c r="A171" s="10">
        <f>[2]PopulatedForm20!A168</f>
        <v>117</v>
      </c>
      <c r="B171" s="11">
        <f>[2]PopulatedForm20!B168</f>
        <v>0</v>
      </c>
      <c r="C171" s="11">
        <f>[2]PopulatedForm20!C168</f>
        <v>0</v>
      </c>
      <c r="D171" s="11">
        <f>[2]PopulatedForm20!D168</f>
        <v>288</v>
      </c>
      <c r="E171" s="11">
        <f>[2]PopulatedForm20!E168</f>
        <v>36</v>
      </c>
      <c r="F171" s="11">
        <f>[2]PopulatedForm20!F168</f>
        <v>0</v>
      </c>
      <c r="G171" s="11">
        <f>[2]PopulatedForm20!G168</f>
        <v>0</v>
      </c>
      <c r="H171" s="11">
        <f>[2]PopulatedForm20!H168</f>
        <v>0</v>
      </c>
      <c r="I171" s="11">
        <f>[2]PopulatedForm20!I168</f>
        <v>1</v>
      </c>
      <c r="J171" s="11">
        <f>[2]PopulatedForm20!J168</f>
        <v>4</v>
      </c>
      <c r="K171" s="11">
        <f>[2]PopulatedForm20!K168</f>
        <v>0</v>
      </c>
      <c r="L171" s="11">
        <f>[2]PopulatedForm20!L168</f>
        <v>0</v>
      </c>
      <c r="M171" s="11">
        <f>[2]PopulatedForm20!M168</f>
        <v>0</v>
      </c>
      <c r="N171" s="11">
        <f>[2]PopulatedForm20!N168</f>
        <v>0</v>
      </c>
      <c r="O171" s="11">
        <f>[2]PopulatedForm20!O168</f>
        <v>0</v>
      </c>
      <c r="P171" s="11">
        <f>[2]PopulatedForm20!P168</f>
        <v>0</v>
      </c>
      <c r="Q171" s="11">
        <f>[2]PopulatedForm20!Q168</f>
        <v>0</v>
      </c>
      <c r="R171" s="11">
        <f>[2]PopulatedForm20!R168</f>
        <v>0</v>
      </c>
      <c r="S171" s="11">
        <f>[2]PopulatedForm20!S168</f>
        <v>0</v>
      </c>
      <c r="T171" s="11">
        <f>[2]PopulatedForm20!T168</f>
        <v>1</v>
      </c>
      <c r="U171" s="11">
        <f>[2]PopulatedForm20!U168</f>
        <v>0</v>
      </c>
      <c r="V171" s="11">
        <f>[2]PopulatedForm20!V168</f>
        <v>0</v>
      </c>
      <c r="W171" s="11">
        <f>[2]PopulatedForm20!W168</f>
        <v>1</v>
      </c>
      <c r="X171" s="11">
        <f>[2]PopulatedForm20!X168</f>
        <v>0</v>
      </c>
      <c r="Y171" s="11">
        <f>[2]PopulatedForm20!Y168</f>
        <v>0</v>
      </c>
      <c r="Z171" s="12">
        <f t="shared" si="4"/>
        <v>331</v>
      </c>
      <c r="AA171" s="13">
        <v>0</v>
      </c>
      <c r="AB171" s="11">
        <f>[2]PopulatedForm20!Z168</f>
        <v>2</v>
      </c>
      <c r="AC171" s="13">
        <f t="shared" si="5"/>
        <v>333</v>
      </c>
      <c r="AD171" s="13">
        <v>0</v>
      </c>
    </row>
    <row r="172" spans="1:30" ht="15.75">
      <c r="A172" s="10">
        <f>[2]PopulatedForm20!A169</f>
        <v>118</v>
      </c>
      <c r="B172" s="11">
        <f>[2]PopulatedForm20!B169</f>
        <v>4</v>
      </c>
      <c r="C172" s="11">
        <f>[2]PopulatedForm20!C169</f>
        <v>1</v>
      </c>
      <c r="D172" s="11">
        <f>[2]PopulatedForm20!D169</f>
        <v>474</v>
      </c>
      <c r="E172" s="11">
        <f>[2]PopulatedForm20!E169</f>
        <v>179</v>
      </c>
      <c r="F172" s="11">
        <f>[2]PopulatedForm20!F169</f>
        <v>0</v>
      </c>
      <c r="G172" s="11">
        <f>[2]PopulatedForm20!G169</f>
        <v>0</v>
      </c>
      <c r="H172" s="11">
        <f>[2]PopulatedForm20!H169</f>
        <v>0</v>
      </c>
      <c r="I172" s="11">
        <f>[2]PopulatedForm20!I169</f>
        <v>1</v>
      </c>
      <c r="J172" s="11">
        <f>[2]PopulatedForm20!J169</f>
        <v>2</v>
      </c>
      <c r="K172" s="11">
        <f>[2]PopulatedForm20!K169</f>
        <v>0</v>
      </c>
      <c r="L172" s="11">
        <f>[2]PopulatedForm20!L169</f>
        <v>0</v>
      </c>
      <c r="M172" s="11">
        <f>[2]PopulatedForm20!M169</f>
        <v>0</v>
      </c>
      <c r="N172" s="11">
        <f>[2]PopulatedForm20!N169</f>
        <v>0</v>
      </c>
      <c r="O172" s="11">
        <f>[2]PopulatedForm20!O169</f>
        <v>0</v>
      </c>
      <c r="P172" s="11">
        <f>[2]PopulatedForm20!P169</f>
        <v>0</v>
      </c>
      <c r="Q172" s="11">
        <f>[2]PopulatedForm20!Q169</f>
        <v>0</v>
      </c>
      <c r="R172" s="11">
        <f>[2]PopulatedForm20!R169</f>
        <v>0</v>
      </c>
      <c r="S172" s="11">
        <f>[2]PopulatedForm20!S169</f>
        <v>0</v>
      </c>
      <c r="T172" s="11">
        <f>[2]PopulatedForm20!T169</f>
        <v>0</v>
      </c>
      <c r="U172" s="11">
        <f>[2]PopulatedForm20!U169</f>
        <v>2</v>
      </c>
      <c r="V172" s="11">
        <f>[2]PopulatedForm20!V169</f>
        <v>0</v>
      </c>
      <c r="W172" s="11">
        <f>[2]PopulatedForm20!W169</f>
        <v>0</v>
      </c>
      <c r="X172" s="11">
        <f>[2]PopulatedForm20!X169</f>
        <v>0</v>
      </c>
      <c r="Y172" s="11">
        <f>[2]PopulatedForm20!Y169</f>
        <v>1</v>
      </c>
      <c r="Z172" s="12">
        <f t="shared" si="4"/>
        <v>664</v>
      </c>
      <c r="AA172" s="13">
        <v>0</v>
      </c>
      <c r="AB172" s="11">
        <f>[2]PopulatedForm20!Z169</f>
        <v>1</v>
      </c>
      <c r="AC172" s="13">
        <f t="shared" si="5"/>
        <v>665</v>
      </c>
      <c r="AD172" s="13">
        <v>0</v>
      </c>
    </row>
    <row r="173" spans="1:30" ht="15.75">
      <c r="A173" s="10">
        <f>[2]PopulatedForm20!A170</f>
        <v>119</v>
      </c>
      <c r="B173" s="11">
        <f>[2]PopulatedForm20!B170</f>
        <v>6</v>
      </c>
      <c r="C173" s="11">
        <f>[2]PopulatedForm20!C170</f>
        <v>0</v>
      </c>
      <c r="D173" s="11">
        <f>[2]PopulatedForm20!D170</f>
        <v>567</v>
      </c>
      <c r="E173" s="11">
        <f>[2]PopulatedForm20!E170</f>
        <v>86</v>
      </c>
      <c r="F173" s="11">
        <f>[2]PopulatedForm20!F170</f>
        <v>0</v>
      </c>
      <c r="G173" s="11">
        <f>[2]PopulatedForm20!G170</f>
        <v>0</v>
      </c>
      <c r="H173" s="11">
        <f>[2]PopulatedForm20!H170</f>
        <v>0</v>
      </c>
      <c r="I173" s="11">
        <f>[2]PopulatedForm20!I170</f>
        <v>0</v>
      </c>
      <c r="J173" s="11">
        <f>[2]PopulatedForm20!J170</f>
        <v>4</v>
      </c>
      <c r="K173" s="11">
        <f>[2]PopulatedForm20!K170</f>
        <v>0</v>
      </c>
      <c r="L173" s="11">
        <f>[2]PopulatedForm20!L170</f>
        <v>0</v>
      </c>
      <c r="M173" s="11">
        <f>[2]PopulatedForm20!M170</f>
        <v>0</v>
      </c>
      <c r="N173" s="11">
        <f>[2]PopulatedForm20!N170</f>
        <v>1</v>
      </c>
      <c r="O173" s="11">
        <f>[2]PopulatedForm20!O170</f>
        <v>0</v>
      </c>
      <c r="P173" s="11">
        <f>[2]PopulatedForm20!P170</f>
        <v>0</v>
      </c>
      <c r="Q173" s="11">
        <f>[2]PopulatedForm20!Q170</f>
        <v>1</v>
      </c>
      <c r="R173" s="11">
        <f>[2]PopulatedForm20!R170</f>
        <v>6</v>
      </c>
      <c r="S173" s="11">
        <f>[2]PopulatedForm20!S170</f>
        <v>0</v>
      </c>
      <c r="T173" s="11">
        <f>[2]PopulatedForm20!T170</f>
        <v>1</v>
      </c>
      <c r="U173" s="11">
        <f>[2]PopulatedForm20!U170</f>
        <v>3</v>
      </c>
      <c r="V173" s="11">
        <f>[2]PopulatedForm20!V170</f>
        <v>0</v>
      </c>
      <c r="W173" s="11">
        <f>[2]PopulatedForm20!W170</f>
        <v>0</v>
      </c>
      <c r="X173" s="11">
        <f>[2]PopulatedForm20!X170</f>
        <v>0</v>
      </c>
      <c r="Y173" s="11">
        <f>[2]PopulatedForm20!Y170</f>
        <v>1</v>
      </c>
      <c r="Z173" s="12">
        <f t="shared" si="4"/>
        <v>676</v>
      </c>
      <c r="AA173" s="13">
        <v>0</v>
      </c>
      <c r="AB173" s="11">
        <f>[2]PopulatedForm20!Z170</f>
        <v>1</v>
      </c>
      <c r="AC173" s="13">
        <f t="shared" si="5"/>
        <v>677</v>
      </c>
      <c r="AD173" s="13">
        <v>0</v>
      </c>
    </row>
    <row r="174" spans="1:30" ht="15.75">
      <c r="A174" s="10">
        <f>[2]PopulatedForm20!A171</f>
        <v>120</v>
      </c>
      <c r="B174" s="11">
        <f>[2]PopulatedForm20!B171</f>
        <v>4</v>
      </c>
      <c r="C174" s="11">
        <f>[2]PopulatedForm20!C171</f>
        <v>1</v>
      </c>
      <c r="D174" s="11">
        <f>[2]PopulatedForm20!D171</f>
        <v>466</v>
      </c>
      <c r="E174" s="11">
        <f>[2]PopulatedForm20!E171</f>
        <v>81</v>
      </c>
      <c r="F174" s="11">
        <f>[2]PopulatedForm20!F171</f>
        <v>0</v>
      </c>
      <c r="G174" s="11">
        <f>[2]PopulatedForm20!G171</f>
        <v>1</v>
      </c>
      <c r="H174" s="11">
        <f>[2]PopulatedForm20!H171</f>
        <v>0</v>
      </c>
      <c r="I174" s="11">
        <f>[2]PopulatedForm20!I171</f>
        <v>0</v>
      </c>
      <c r="J174" s="11">
        <f>[2]PopulatedForm20!J171</f>
        <v>2</v>
      </c>
      <c r="K174" s="11">
        <f>[2]PopulatedForm20!K171</f>
        <v>0</v>
      </c>
      <c r="L174" s="11">
        <f>[2]PopulatedForm20!L171</f>
        <v>0</v>
      </c>
      <c r="M174" s="11">
        <f>[2]PopulatedForm20!M171</f>
        <v>0</v>
      </c>
      <c r="N174" s="11">
        <f>[2]PopulatedForm20!N171</f>
        <v>1</v>
      </c>
      <c r="O174" s="11">
        <f>[2]PopulatedForm20!O171</f>
        <v>0</v>
      </c>
      <c r="P174" s="11">
        <f>[2]PopulatedForm20!P171</f>
        <v>1</v>
      </c>
      <c r="Q174" s="11">
        <f>[2]PopulatedForm20!Q171</f>
        <v>0</v>
      </c>
      <c r="R174" s="11">
        <f>[2]PopulatedForm20!R171</f>
        <v>2</v>
      </c>
      <c r="S174" s="11">
        <f>[2]PopulatedForm20!S171</f>
        <v>0</v>
      </c>
      <c r="T174" s="11">
        <f>[2]PopulatedForm20!T171</f>
        <v>0</v>
      </c>
      <c r="U174" s="11">
        <f>[2]PopulatedForm20!U171</f>
        <v>0</v>
      </c>
      <c r="V174" s="11">
        <f>[2]PopulatedForm20!V171</f>
        <v>0</v>
      </c>
      <c r="W174" s="11">
        <f>[2]PopulatedForm20!W171</f>
        <v>0</v>
      </c>
      <c r="X174" s="11">
        <f>[2]PopulatedForm20!X171</f>
        <v>1</v>
      </c>
      <c r="Y174" s="11">
        <f>[2]PopulatedForm20!Y171</f>
        <v>1</v>
      </c>
      <c r="Z174" s="12">
        <f t="shared" si="4"/>
        <v>561</v>
      </c>
      <c r="AA174" s="13">
        <v>0</v>
      </c>
      <c r="AB174" s="11">
        <f>[2]PopulatedForm20!Z171</f>
        <v>0</v>
      </c>
      <c r="AC174" s="13">
        <f t="shared" si="5"/>
        <v>561</v>
      </c>
      <c r="AD174" s="13">
        <v>0</v>
      </c>
    </row>
    <row r="175" spans="1:30" ht="15.75">
      <c r="A175" s="10">
        <f>[2]PopulatedForm20!A172</f>
        <v>121</v>
      </c>
      <c r="B175" s="11">
        <f>[2]PopulatedForm20!B172</f>
        <v>16</v>
      </c>
      <c r="C175" s="11">
        <f>[2]PopulatedForm20!C172</f>
        <v>4</v>
      </c>
      <c r="D175" s="11">
        <f>[2]PopulatedForm20!D172</f>
        <v>412</v>
      </c>
      <c r="E175" s="11">
        <f>[2]PopulatedForm20!E172</f>
        <v>245</v>
      </c>
      <c r="F175" s="11">
        <f>[2]PopulatedForm20!F172</f>
        <v>2</v>
      </c>
      <c r="G175" s="11">
        <f>[2]PopulatedForm20!G172</f>
        <v>0</v>
      </c>
      <c r="H175" s="11">
        <f>[2]PopulatedForm20!H172</f>
        <v>0</v>
      </c>
      <c r="I175" s="11">
        <f>[2]PopulatedForm20!I172</f>
        <v>2</v>
      </c>
      <c r="J175" s="11">
        <f>[2]PopulatedForm20!J172</f>
        <v>7</v>
      </c>
      <c r="K175" s="11">
        <f>[2]PopulatedForm20!K172</f>
        <v>0</v>
      </c>
      <c r="L175" s="11">
        <f>[2]PopulatedForm20!L172</f>
        <v>0</v>
      </c>
      <c r="M175" s="11">
        <f>[2]PopulatedForm20!M172</f>
        <v>0</v>
      </c>
      <c r="N175" s="11">
        <f>[2]PopulatedForm20!N172</f>
        <v>1</v>
      </c>
      <c r="O175" s="11">
        <f>[2]PopulatedForm20!O172</f>
        <v>0</v>
      </c>
      <c r="P175" s="11">
        <f>[2]PopulatedForm20!P172</f>
        <v>0</v>
      </c>
      <c r="Q175" s="11">
        <f>[2]PopulatedForm20!Q172</f>
        <v>1</v>
      </c>
      <c r="R175" s="11">
        <f>[2]PopulatedForm20!R172</f>
        <v>4</v>
      </c>
      <c r="S175" s="11">
        <f>[2]PopulatedForm20!S172</f>
        <v>0</v>
      </c>
      <c r="T175" s="11">
        <f>[2]PopulatedForm20!T172</f>
        <v>0</v>
      </c>
      <c r="U175" s="11">
        <f>[2]PopulatedForm20!U172</f>
        <v>0</v>
      </c>
      <c r="V175" s="11">
        <f>[2]PopulatedForm20!V172</f>
        <v>0</v>
      </c>
      <c r="W175" s="11">
        <f>[2]PopulatedForm20!W172</f>
        <v>0</v>
      </c>
      <c r="X175" s="11">
        <f>[2]PopulatedForm20!X172</f>
        <v>0</v>
      </c>
      <c r="Y175" s="11">
        <f>[2]PopulatedForm20!Y172</f>
        <v>0</v>
      </c>
      <c r="Z175" s="12">
        <f t="shared" si="4"/>
        <v>694</v>
      </c>
      <c r="AA175" s="13">
        <v>0</v>
      </c>
      <c r="AB175" s="11">
        <f>[2]PopulatedForm20!Z172</f>
        <v>2</v>
      </c>
      <c r="AC175" s="13">
        <f t="shared" si="5"/>
        <v>696</v>
      </c>
      <c r="AD175" s="13">
        <v>0</v>
      </c>
    </row>
    <row r="176" spans="1:30" ht="15.75">
      <c r="A176" s="10">
        <f>[2]PopulatedForm20!A173</f>
        <v>122</v>
      </c>
      <c r="B176" s="11">
        <f>[2]PopulatedForm20!B173</f>
        <v>6</v>
      </c>
      <c r="C176" s="11">
        <f>[2]PopulatedForm20!C173</f>
        <v>1</v>
      </c>
      <c r="D176" s="11">
        <f>[2]PopulatedForm20!D173</f>
        <v>272</v>
      </c>
      <c r="E176" s="11">
        <f>[2]PopulatedForm20!E173</f>
        <v>244</v>
      </c>
      <c r="F176" s="11">
        <f>[2]PopulatedForm20!F173</f>
        <v>0</v>
      </c>
      <c r="G176" s="11">
        <f>[2]PopulatedForm20!G173</f>
        <v>0</v>
      </c>
      <c r="H176" s="11">
        <f>[2]PopulatedForm20!H173</f>
        <v>1</v>
      </c>
      <c r="I176" s="11">
        <f>[2]PopulatedForm20!I173</f>
        <v>1</v>
      </c>
      <c r="J176" s="11">
        <f>[2]PopulatedForm20!J173</f>
        <v>0</v>
      </c>
      <c r="K176" s="11">
        <f>[2]PopulatedForm20!K173</f>
        <v>0</v>
      </c>
      <c r="L176" s="11">
        <f>[2]PopulatedForm20!L173</f>
        <v>0</v>
      </c>
      <c r="M176" s="11">
        <f>[2]PopulatedForm20!M173</f>
        <v>0</v>
      </c>
      <c r="N176" s="11">
        <f>[2]PopulatedForm20!N173</f>
        <v>0</v>
      </c>
      <c r="O176" s="11">
        <f>[2]PopulatedForm20!O173</f>
        <v>0</v>
      </c>
      <c r="P176" s="11">
        <f>[2]PopulatedForm20!P173</f>
        <v>0</v>
      </c>
      <c r="Q176" s="11">
        <f>[2]PopulatedForm20!Q173</f>
        <v>0</v>
      </c>
      <c r="R176" s="11">
        <f>[2]PopulatedForm20!R173</f>
        <v>0</v>
      </c>
      <c r="S176" s="11">
        <f>[2]PopulatedForm20!S173</f>
        <v>0</v>
      </c>
      <c r="T176" s="11">
        <f>[2]PopulatedForm20!T173</f>
        <v>0</v>
      </c>
      <c r="U176" s="11">
        <f>[2]PopulatedForm20!U173</f>
        <v>0</v>
      </c>
      <c r="V176" s="11">
        <f>[2]PopulatedForm20!V173</f>
        <v>0</v>
      </c>
      <c r="W176" s="11">
        <f>[2]PopulatedForm20!W173</f>
        <v>0</v>
      </c>
      <c r="X176" s="11">
        <f>[2]PopulatedForm20!X173</f>
        <v>0</v>
      </c>
      <c r="Y176" s="11">
        <f>[2]PopulatedForm20!Y173</f>
        <v>0</v>
      </c>
      <c r="Z176" s="12">
        <f t="shared" si="4"/>
        <v>525</v>
      </c>
      <c r="AA176" s="13">
        <v>0</v>
      </c>
      <c r="AB176" s="11">
        <f>[2]PopulatedForm20!Z173</f>
        <v>1</v>
      </c>
      <c r="AC176" s="13">
        <f t="shared" si="5"/>
        <v>526</v>
      </c>
      <c r="AD176" s="13">
        <v>0</v>
      </c>
    </row>
    <row r="177" spans="1:30" ht="15.75">
      <c r="A177" s="10">
        <f>[2]PopulatedForm20!A174</f>
        <v>123</v>
      </c>
      <c r="B177" s="11">
        <f>[2]PopulatedForm20!B174</f>
        <v>20</v>
      </c>
      <c r="C177" s="11">
        <f>[2]PopulatedForm20!C174</f>
        <v>0</v>
      </c>
      <c r="D177" s="11">
        <f>[2]PopulatedForm20!D174</f>
        <v>582</v>
      </c>
      <c r="E177" s="11">
        <f>[2]PopulatedForm20!E174</f>
        <v>157</v>
      </c>
      <c r="F177" s="11">
        <f>[2]PopulatedForm20!F174</f>
        <v>1</v>
      </c>
      <c r="G177" s="11">
        <f>[2]PopulatedForm20!G174</f>
        <v>0</v>
      </c>
      <c r="H177" s="11">
        <f>[2]PopulatedForm20!H174</f>
        <v>0</v>
      </c>
      <c r="I177" s="11">
        <f>[2]PopulatedForm20!I174</f>
        <v>0</v>
      </c>
      <c r="J177" s="11">
        <f>[2]PopulatedForm20!J174</f>
        <v>2</v>
      </c>
      <c r="K177" s="11">
        <f>[2]PopulatedForm20!K174</f>
        <v>0</v>
      </c>
      <c r="L177" s="11">
        <f>[2]PopulatedForm20!L174</f>
        <v>0</v>
      </c>
      <c r="M177" s="11">
        <f>[2]PopulatedForm20!M174</f>
        <v>0</v>
      </c>
      <c r="N177" s="11">
        <f>[2]PopulatedForm20!N174</f>
        <v>0</v>
      </c>
      <c r="O177" s="11">
        <f>[2]PopulatedForm20!O174</f>
        <v>0</v>
      </c>
      <c r="P177" s="11">
        <f>[2]PopulatedForm20!P174</f>
        <v>0</v>
      </c>
      <c r="Q177" s="11">
        <f>[2]PopulatedForm20!Q174</f>
        <v>1</v>
      </c>
      <c r="R177" s="11">
        <f>[2]PopulatedForm20!R174</f>
        <v>0</v>
      </c>
      <c r="S177" s="11">
        <f>[2]PopulatedForm20!S174</f>
        <v>1</v>
      </c>
      <c r="T177" s="11">
        <f>[2]PopulatedForm20!T174</f>
        <v>2</v>
      </c>
      <c r="U177" s="11">
        <f>[2]PopulatedForm20!U174</f>
        <v>0</v>
      </c>
      <c r="V177" s="11">
        <f>[2]PopulatedForm20!V174</f>
        <v>0</v>
      </c>
      <c r="W177" s="11">
        <f>[2]PopulatedForm20!W174</f>
        <v>0</v>
      </c>
      <c r="X177" s="11">
        <f>[2]PopulatedForm20!X174</f>
        <v>0</v>
      </c>
      <c r="Y177" s="11">
        <f>[2]PopulatedForm20!Y174</f>
        <v>2</v>
      </c>
      <c r="Z177" s="12">
        <f t="shared" si="4"/>
        <v>768</v>
      </c>
      <c r="AA177" s="13">
        <v>0</v>
      </c>
      <c r="AB177" s="11">
        <f>[2]PopulatedForm20!Z174</f>
        <v>0</v>
      </c>
      <c r="AC177" s="13">
        <f t="shared" si="5"/>
        <v>768</v>
      </c>
      <c r="AD177" s="13">
        <v>0</v>
      </c>
    </row>
    <row r="178" spans="1:30" ht="15.75">
      <c r="A178" s="10">
        <f>[2]PopulatedForm20!A175</f>
        <v>124</v>
      </c>
      <c r="B178" s="11">
        <f>[2]PopulatedForm20!B175</f>
        <v>44</v>
      </c>
      <c r="C178" s="11">
        <f>[2]PopulatedForm20!C175</f>
        <v>2</v>
      </c>
      <c r="D178" s="11">
        <f>[2]PopulatedForm20!D175</f>
        <v>349</v>
      </c>
      <c r="E178" s="11">
        <f>[2]PopulatedForm20!E175</f>
        <v>59</v>
      </c>
      <c r="F178" s="11">
        <f>[2]PopulatedForm20!F175</f>
        <v>0</v>
      </c>
      <c r="G178" s="11">
        <f>[2]PopulatedForm20!G175</f>
        <v>0</v>
      </c>
      <c r="H178" s="11">
        <f>[2]PopulatedForm20!H175</f>
        <v>0</v>
      </c>
      <c r="I178" s="11">
        <f>[2]PopulatedForm20!I175</f>
        <v>0</v>
      </c>
      <c r="J178" s="11">
        <f>[2]PopulatedForm20!J175</f>
        <v>45</v>
      </c>
      <c r="K178" s="11">
        <f>[2]PopulatedForm20!K175</f>
        <v>0</v>
      </c>
      <c r="L178" s="11">
        <f>[2]PopulatedForm20!L175</f>
        <v>0</v>
      </c>
      <c r="M178" s="11">
        <f>[2]PopulatedForm20!M175</f>
        <v>0</v>
      </c>
      <c r="N178" s="11">
        <f>[2]PopulatedForm20!N175</f>
        <v>0</v>
      </c>
      <c r="O178" s="11">
        <f>[2]PopulatedForm20!O175</f>
        <v>2</v>
      </c>
      <c r="P178" s="11">
        <f>[2]PopulatedForm20!P175</f>
        <v>0</v>
      </c>
      <c r="Q178" s="11">
        <f>[2]PopulatedForm20!Q175</f>
        <v>0</v>
      </c>
      <c r="R178" s="11">
        <f>[2]PopulatedForm20!R175</f>
        <v>0</v>
      </c>
      <c r="S178" s="11">
        <f>[2]PopulatedForm20!S175</f>
        <v>0</v>
      </c>
      <c r="T178" s="11">
        <f>[2]PopulatedForm20!T175</f>
        <v>1</v>
      </c>
      <c r="U178" s="11">
        <f>[2]PopulatedForm20!U175</f>
        <v>1</v>
      </c>
      <c r="V178" s="11">
        <f>[2]PopulatedForm20!V175</f>
        <v>0</v>
      </c>
      <c r="W178" s="11">
        <f>[2]PopulatedForm20!W175</f>
        <v>0</v>
      </c>
      <c r="X178" s="11">
        <f>[2]PopulatedForm20!X175</f>
        <v>0</v>
      </c>
      <c r="Y178" s="11">
        <f>[2]PopulatedForm20!Y175</f>
        <v>1</v>
      </c>
      <c r="Z178" s="12">
        <f t="shared" si="4"/>
        <v>504</v>
      </c>
      <c r="AA178" s="13">
        <v>0</v>
      </c>
      <c r="AB178" s="11">
        <f>[2]PopulatedForm20!Z175</f>
        <v>0</v>
      </c>
      <c r="AC178" s="13">
        <f t="shared" si="5"/>
        <v>504</v>
      </c>
      <c r="AD178" s="13">
        <v>0</v>
      </c>
    </row>
    <row r="179" spans="1:30" ht="15.75">
      <c r="A179" s="10">
        <f>[2]PopulatedForm20!A176</f>
        <v>125</v>
      </c>
      <c r="B179" s="11">
        <f>[2]PopulatedForm20!B176</f>
        <v>0</v>
      </c>
      <c r="C179" s="11">
        <f>[2]PopulatedForm20!C176</f>
        <v>2</v>
      </c>
      <c r="D179" s="11">
        <f>[2]PopulatedForm20!D176</f>
        <v>590</v>
      </c>
      <c r="E179" s="11">
        <f>[2]PopulatedForm20!E176</f>
        <v>58</v>
      </c>
      <c r="F179" s="11">
        <f>[2]PopulatedForm20!F176</f>
        <v>0</v>
      </c>
      <c r="G179" s="11">
        <f>[2]PopulatedForm20!G176</f>
        <v>0</v>
      </c>
      <c r="H179" s="11">
        <f>[2]PopulatedForm20!H176</f>
        <v>0</v>
      </c>
      <c r="I179" s="11">
        <f>[2]PopulatedForm20!I176</f>
        <v>0</v>
      </c>
      <c r="J179" s="11">
        <f>[2]PopulatedForm20!J176</f>
        <v>9</v>
      </c>
      <c r="K179" s="11">
        <f>[2]PopulatedForm20!K176</f>
        <v>0</v>
      </c>
      <c r="L179" s="11">
        <f>[2]PopulatedForm20!L176</f>
        <v>0</v>
      </c>
      <c r="M179" s="11">
        <f>[2]PopulatedForm20!M176</f>
        <v>1</v>
      </c>
      <c r="N179" s="11">
        <f>[2]PopulatedForm20!N176</f>
        <v>0</v>
      </c>
      <c r="O179" s="11">
        <f>[2]PopulatedForm20!O176</f>
        <v>0</v>
      </c>
      <c r="P179" s="11">
        <f>[2]PopulatedForm20!P176</f>
        <v>0</v>
      </c>
      <c r="Q179" s="11">
        <f>[2]PopulatedForm20!Q176</f>
        <v>0</v>
      </c>
      <c r="R179" s="11">
        <f>[2]PopulatedForm20!R176</f>
        <v>0</v>
      </c>
      <c r="S179" s="11">
        <f>[2]PopulatedForm20!S176</f>
        <v>2</v>
      </c>
      <c r="T179" s="11">
        <f>[2]PopulatedForm20!T176</f>
        <v>3</v>
      </c>
      <c r="U179" s="11">
        <f>[2]PopulatedForm20!U176</f>
        <v>0</v>
      </c>
      <c r="V179" s="11">
        <f>[2]PopulatedForm20!V176</f>
        <v>0</v>
      </c>
      <c r="W179" s="11">
        <f>[2]PopulatedForm20!W176</f>
        <v>0</v>
      </c>
      <c r="X179" s="11">
        <f>[2]PopulatedForm20!X176</f>
        <v>0</v>
      </c>
      <c r="Y179" s="11">
        <f>[2]PopulatedForm20!Y176</f>
        <v>0</v>
      </c>
      <c r="Z179" s="12">
        <f t="shared" si="4"/>
        <v>665</v>
      </c>
      <c r="AA179" s="13">
        <v>0</v>
      </c>
      <c r="AB179" s="11">
        <f>[2]PopulatedForm20!Z176</f>
        <v>2</v>
      </c>
      <c r="AC179" s="13">
        <f t="shared" si="5"/>
        <v>667</v>
      </c>
      <c r="AD179" s="13">
        <v>0</v>
      </c>
    </row>
    <row r="180" spans="1:30" ht="15.75">
      <c r="A180" s="10">
        <f>[2]PopulatedForm20!A177</f>
        <v>126</v>
      </c>
      <c r="B180" s="11">
        <f>[2]PopulatedForm20!B177</f>
        <v>0</v>
      </c>
      <c r="C180" s="11">
        <f>[2]PopulatedForm20!C177</f>
        <v>0</v>
      </c>
      <c r="D180" s="11">
        <f>[2]PopulatedForm20!D177</f>
        <v>324</v>
      </c>
      <c r="E180" s="11">
        <f>[2]PopulatedForm20!E177</f>
        <v>18</v>
      </c>
      <c r="F180" s="11">
        <f>[2]PopulatedForm20!F177</f>
        <v>1</v>
      </c>
      <c r="G180" s="11">
        <f>[2]PopulatedForm20!G177</f>
        <v>1</v>
      </c>
      <c r="H180" s="11">
        <f>[2]PopulatedForm20!H177</f>
        <v>0</v>
      </c>
      <c r="I180" s="11">
        <f>[2]PopulatedForm20!I177</f>
        <v>0</v>
      </c>
      <c r="J180" s="11">
        <f>[2]PopulatedForm20!J177</f>
        <v>7</v>
      </c>
      <c r="K180" s="11">
        <f>[2]PopulatedForm20!K177</f>
        <v>0</v>
      </c>
      <c r="L180" s="11">
        <f>[2]PopulatedForm20!L177</f>
        <v>0</v>
      </c>
      <c r="M180" s="11">
        <f>[2]PopulatedForm20!M177</f>
        <v>0</v>
      </c>
      <c r="N180" s="11">
        <f>[2]PopulatedForm20!N177</f>
        <v>0</v>
      </c>
      <c r="O180" s="11">
        <f>[2]PopulatedForm20!O177</f>
        <v>1</v>
      </c>
      <c r="P180" s="11">
        <f>[2]PopulatedForm20!P177</f>
        <v>0</v>
      </c>
      <c r="Q180" s="11">
        <f>[2]PopulatedForm20!Q177</f>
        <v>0</v>
      </c>
      <c r="R180" s="11">
        <f>[2]PopulatedForm20!R177</f>
        <v>0</v>
      </c>
      <c r="S180" s="11">
        <f>[2]PopulatedForm20!S177</f>
        <v>0</v>
      </c>
      <c r="T180" s="11">
        <f>[2]PopulatedForm20!T177</f>
        <v>1</v>
      </c>
      <c r="U180" s="11">
        <f>[2]PopulatedForm20!U177</f>
        <v>0</v>
      </c>
      <c r="V180" s="11">
        <f>[2]PopulatedForm20!V177</f>
        <v>0</v>
      </c>
      <c r="W180" s="11">
        <f>[2]PopulatedForm20!W177</f>
        <v>0</v>
      </c>
      <c r="X180" s="11">
        <f>[2]PopulatedForm20!X177</f>
        <v>0</v>
      </c>
      <c r="Y180" s="11">
        <f>[2]PopulatedForm20!Y177</f>
        <v>0</v>
      </c>
      <c r="Z180" s="12">
        <f t="shared" si="4"/>
        <v>353</v>
      </c>
      <c r="AA180" s="13">
        <v>0</v>
      </c>
      <c r="AB180" s="11">
        <f>[2]PopulatedForm20!Z177</f>
        <v>1</v>
      </c>
      <c r="AC180" s="13">
        <f t="shared" si="5"/>
        <v>354</v>
      </c>
      <c r="AD180" s="13">
        <v>0</v>
      </c>
    </row>
    <row r="181" spans="1:30" ht="15.75" hidden="1">
      <c r="A181" s="10">
        <f>[2]PopulatedForm20!A178</f>
        <v>0</v>
      </c>
      <c r="B181" s="11">
        <f>[2]PopulatedForm20!B178</f>
        <v>0</v>
      </c>
      <c r="C181" s="11">
        <f>[2]PopulatedForm20!C178</f>
        <v>0</v>
      </c>
      <c r="D181" s="11">
        <f>[2]PopulatedForm20!D178</f>
        <v>0</v>
      </c>
      <c r="E181" s="11">
        <f>[2]PopulatedForm20!E178</f>
        <v>0</v>
      </c>
      <c r="F181" s="11">
        <f>[2]PopulatedForm20!F178</f>
        <v>0</v>
      </c>
      <c r="G181" s="11">
        <f>[2]PopulatedForm20!G178</f>
        <v>0</v>
      </c>
      <c r="H181" s="11">
        <f>[2]PopulatedForm20!H178</f>
        <v>0</v>
      </c>
      <c r="I181" s="11">
        <f>[2]PopulatedForm20!I178</f>
        <v>0</v>
      </c>
      <c r="J181" s="11">
        <f>[2]PopulatedForm20!J178</f>
        <v>0</v>
      </c>
      <c r="K181" s="11">
        <f>[2]PopulatedForm20!K178</f>
        <v>0</v>
      </c>
      <c r="L181" s="11">
        <f>[2]PopulatedForm20!L178</f>
        <v>0</v>
      </c>
      <c r="M181" s="11">
        <f>[2]PopulatedForm20!M178</f>
        <v>0</v>
      </c>
      <c r="N181" s="11">
        <f>[2]PopulatedForm20!N178</f>
        <v>0</v>
      </c>
      <c r="O181" s="11">
        <f>[2]PopulatedForm20!O178</f>
        <v>0</v>
      </c>
      <c r="P181" s="11">
        <f>[2]PopulatedForm20!P178</f>
        <v>0</v>
      </c>
      <c r="Q181" s="11">
        <f>[2]PopulatedForm20!Q178</f>
        <v>0</v>
      </c>
      <c r="R181" s="11">
        <f>[2]PopulatedForm20!R178</f>
        <v>0</v>
      </c>
      <c r="S181" s="11">
        <f>[2]PopulatedForm20!S178</f>
        <v>0</v>
      </c>
      <c r="T181" s="11">
        <f>[2]PopulatedForm20!T178</f>
        <v>0</v>
      </c>
      <c r="U181" s="11">
        <f>[2]PopulatedForm20!U178</f>
        <v>0</v>
      </c>
      <c r="V181" s="11">
        <f>[2]PopulatedForm20!V178</f>
        <v>0</v>
      </c>
      <c r="W181" s="11">
        <f>[2]PopulatedForm20!W178</f>
        <v>0</v>
      </c>
      <c r="X181" s="11">
        <f>[2]PopulatedForm20!X178</f>
        <v>0</v>
      </c>
      <c r="Y181" s="11">
        <f>[2]PopulatedForm20!Y178</f>
        <v>0</v>
      </c>
      <c r="Z181" s="12">
        <f t="shared" si="4"/>
        <v>0</v>
      </c>
      <c r="AA181" s="13">
        <v>0</v>
      </c>
      <c r="AB181" s="11">
        <f>[2]PopulatedForm20!Z178</f>
        <v>0</v>
      </c>
      <c r="AC181" s="13">
        <f t="shared" si="5"/>
        <v>0</v>
      </c>
      <c r="AD181" s="13">
        <v>0</v>
      </c>
    </row>
    <row r="182" spans="1:30" ht="15.75" hidden="1">
      <c r="A182" s="10">
        <f>[2]PopulatedForm20!A179</f>
        <v>0</v>
      </c>
      <c r="B182" s="11">
        <f>[2]PopulatedForm20!B179</f>
        <v>0</v>
      </c>
      <c r="C182" s="11">
        <f>[2]PopulatedForm20!C179</f>
        <v>0</v>
      </c>
      <c r="D182" s="11">
        <f>[2]PopulatedForm20!D179</f>
        <v>0</v>
      </c>
      <c r="E182" s="11">
        <f>[2]PopulatedForm20!E179</f>
        <v>0</v>
      </c>
      <c r="F182" s="11">
        <f>[2]PopulatedForm20!F179</f>
        <v>0</v>
      </c>
      <c r="G182" s="11">
        <f>[2]PopulatedForm20!G179</f>
        <v>0</v>
      </c>
      <c r="H182" s="11">
        <f>[2]PopulatedForm20!H179</f>
        <v>0</v>
      </c>
      <c r="I182" s="11">
        <f>[2]PopulatedForm20!I179</f>
        <v>0</v>
      </c>
      <c r="J182" s="11">
        <f>[2]PopulatedForm20!J179</f>
        <v>0</v>
      </c>
      <c r="K182" s="11">
        <f>[2]PopulatedForm20!K179</f>
        <v>0</v>
      </c>
      <c r="L182" s="11">
        <f>[2]PopulatedForm20!L179</f>
        <v>0</v>
      </c>
      <c r="M182" s="11">
        <f>[2]PopulatedForm20!M179</f>
        <v>0</v>
      </c>
      <c r="N182" s="11">
        <f>[2]PopulatedForm20!N179</f>
        <v>0</v>
      </c>
      <c r="O182" s="11">
        <f>[2]PopulatedForm20!O179</f>
        <v>0</v>
      </c>
      <c r="P182" s="11">
        <f>[2]PopulatedForm20!P179</f>
        <v>0</v>
      </c>
      <c r="Q182" s="11">
        <f>[2]PopulatedForm20!Q179</f>
        <v>0</v>
      </c>
      <c r="R182" s="11">
        <f>[2]PopulatedForm20!R179</f>
        <v>0</v>
      </c>
      <c r="S182" s="11">
        <f>[2]PopulatedForm20!S179</f>
        <v>0</v>
      </c>
      <c r="T182" s="11">
        <f>[2]PopulatedForm20!T179</f>
        <v>0</v>
      </c>
      <c r="U182" s="11">
        <f>[2]PopulatedForm20!U179</f>
        <v>0</v>
      </c>
      <c r="V182" s="11">
        <f>[2]PopulatedForm20!V179</f>
        <v>0</v>
      </c>
      <c r="W182" s="11">
        <f>[2]PopulatedForm20!W179</f>
        <v>0</v>
      </c>
      <c r="X182" s="11">
        <f>[2]PopulatedForm20!X179</f>
        <v>0</v>
      </c>
      <c r="Y182" s="11">
        <f>[2]PopulatedForm20!Y179</f>
        <v>0</v>
      </c>
      <c r="Z182" s="12">
        <f t="shared" si="4"/>
        <v>0</v>
      </c>
      <c r="AA182" s="13">
        <v>0</v>
      </c>
      <c r="AB182" s="11">
        <f>[2]PopulatedForm20!Z179</f>
        <v>0</v>
      </c>
      <c r="AC182" s="13">
        <f t="shared" si="5"/>
        <v>0</v>
      </c>
      <c r="AD182" s="13">
        <v>0</v>
      </c>
    </row>
    <row r="183" spans="1:30" ht="15.75" hidden="1">
      <c r="A183" s="10">
        <f>[2]PopulatedForm20!A180</f>
        <v>0</v>
      </c>
      <c r="B183" s="11">
        <f>[2]PopulatedForm20!B180</f>
        <v>0</v>
      </c>
      <c r="C183" s="11">
        <f>[2]PopulatedForm20!C180</f>
        <v>0</v>
      </c>
      <c r="D183" s="11">
        <f>[2]PopulatedForm20!D180</f>
        <v>0</v>
      </c>
      <c r="E183" s="11">
        <f>[2]PopulatedForm20!E180</f>
        <v>0</v>
      </c>
      <c r="F183" s="11">
        <f>[2]PopulatedForm20!F180</f>
        <v>0</v>
      </c>
      <c r="G183" s="11">
        <f>[2]PopulatedForm20!G180</f>
        <v>0</v>
      </c>
      <c r="H183" s="11">
        <f>[2]PopulatedForm20!H180</f>
        <v>0</v>
      </c>
      <c r="I183" s="11">
        <f>[2]PopulatedForm20!I180</f>
        <v>0</v>
      </c>
      <c r="J183" s="11">
        <f>[2]PopulatedForm20!J180</f>
        <v>0</v>
      </c>
      <c r="K183" s="11">
        <f>[2]PopulatedForm20!K180</f>
        <v>0</v>
      </c>
      <c r="L183" s="11">
        <f>[2]PopulatedForm20!L180</f>
        <v>0</v>
      </c>
      <c r="M183" s="11">
        <f>[2]PopulatedForm20!M180</f>
        <v>0</v>
      </c>
      <c r="N183" s="11">
        <f>[2]PopulatedForm20!N180</f>
        <v>0</v>
      </c>
      <c r="O183" s="11">
        <f>[2]PopulatedForm20!O180</f>
        <v>0</v>
      </c>
      <c r="P183" s="11">
        <f>[2]PopulatedForm20!P180</f>
        <v>0</v>
      </c>
      <c r="Q183" s="11">
        <f>[2]PopulatedForm20!Q180</f>
        <v>0</v>
      </c>
      <c r="R183" s="11">
        <f>[2]PopulatedForm20!R180</f>
        <v>0</v>
      </c>
      <c r="S183" s="11">
        <f>[2]PopulatedForm20!S180</f>
        <v>0</v>
      </c>
      <c r="T183" s="11">
        <f>[2]PopulatedForm20!T180</f>
        <v>0</v>
      </c>
      <c r="U183" s="11">
        <f>[2]PopulatedForm20!U180</f>
        <v>0</v>
      </c>
      <c r="V183" s="11">
        <f>[2]PopulatedForm20!V180</f>
        <v>0</v>
      </c>
      <c r="W183" s="11">
        <f>[2]PopulatedForm20!W180</f>
        <v>0</v>
      </c>
      <c r="X183" s="11">
        <f>[2]PopulatedForm20!X180</f>
        <v>0</v>
      </c>
      <c r="Y183" s="11">
        <f>[2]PopulatedForm20!Y180</f>
        <v>0</v>
      </c>
      <c r="Z183" s="12">
        <f t="shared" si="4"/>
        <v>0</v>
      </c>
      <c r="AA183" s="13">
        <v>0</v>
      </c>
      <c r="AB183" s="11">
        <f>[2]PopulatedForm20!Z180</f>
        <v>0</v>
      </c>
      <c r="AC183" s="13">
        <f t="shared" si="5"/>
        <v>0</v>
      </c>
      <c r="AD183" s="13">
        <v>0</v>
      </c>
    </row>
    <row r="184" spans="1:30" ht="15.75" hidden="1">
      <c r="A184" s="10">
        <f>[2]PopulatedForm20!A181</f>
        <v>0</v>
      </c>
      <c r="B184" s="11">
        <f>[2]PopulatedForm20!B181</f>
        <v>0</v>
      </c>
      <c r="C184" s="11">
        <f>[2]PopulatedForm20!C181</f>
        <v>0</v>
      </c>
      <c r="D184" s="11">
        <f>[2]PopulatedForm20!D181</f>
        <v>0</v>
      </c>
      <c r="E184" s="11">
        <f>[2]PopulatedForm20!E181</f>
        <v>0</v>
      </c>
      <c r="F184" s="11">
        <f>[2]PopulatedForm20!F181</f>
        <v>0</v>
      </c>
      <c r="G184" s="11">
        <f>[2]PopulatedForm20!G181</f>
        <v>0</v>
      </c>
      <c r="H184" s="11">
        <f>[2]PopulatedForm20!H181</f>
        <v>0</v>
      </c>
      <c r="I184" s="11">
        <f>[2]PopulatedForm20!I181</f>
        <v>0</v>
      </c>
      <c r="J184" s="11">
        <f>[2]PopulatedForm20!J181</f>
        <v>0</v>
      </c>
      <c r="K184" s="11">
        <f>[2]PopulatedForm20!K181</f>
        <v>0</v>
      </c>
      <c r="L184" s="11">
        <f>[2]PopulatedForm20!L181</f>
        <v>0</v>
      </c>
      <c r="M184" s="11">
        <f>[2]PopulatedForm20!M181</f>
        <v>0</v>
      </c>
      <c r="N184" s="11">
        <f>[2]PopulatedForm20!N181</f>
        <v>0</v>
      </c>
      <c r="O184" s="11">
        <f>[2]PopulatedForm20!O181</f>
        <v>0</v>
      </c>
      <c r="P184" s="11">
        <f>[2]PopulatedForm20!P181</f>
        <v>0</v>
      </c>
      <c r="Q184" s="11">
        <f>[2]PopulatedForm20!Q181</f>
        <v>0</v>
      </c>
      <c r="R184" s="11">
        <f>[2]PopulatedForm20!R181</f>
        <v>0</v>
      </c>
      <c r="S184" s="11">
        <f>[2]PopulatedForm20!S181</f>
        <v>0</v>
      </c>
      <c r="T184" s="11">
        <f>[2]PopulatedForm20!T181</f>
        <v>0</v>
      </c>
      <c r="U184" s="11">
        <f>[2]PopulatedForm20!U181</f>
        <v>0</v>
      </c>
      <c r="V184" s="11">
        <f>[2]PopulatedForm20!V181</f>
        <v>0</v>
      </c>
      <c r="W184" s="11">
        <f>[2]PopulatedForm20!W181</f>
        <v>0</v>
      </c>
      <c r="X184" s="11">
        <f>[2]PopulatedForm20!X181</f>
        <v>0</v>
      </c>
      <c r="Y184" s="11">
        <f>[2]PopulatedForm20!Y181</f>
        <v>0</v>
      </c>
      <c r="Z184" s="12">
        <f t="shared" si="4"/>
        <v>0</v>
      </c>
      <c r="AA184" s="13">
        <v>0</v>
      </c>
      <c r="AB184" s="11">
        <f>[2]PopulatedForm20!Z181</f>
        <v>0</v>
      </c>
      <c r="AC184" s="13">
        <f t="shared" si="5"/>
        <v>0</v>
      </c>
      <c r="AD184" s="13">
        <v>0</v>
      </c>
    </row>
    <row r="185" spans="1:30" ht="15.75" hidden="1">
      <c r="A185" s="10">
        <f>[2]PopulatedForm20!A182</f>
        <v>0</v>
      </c>
      <c r="B185" s="11">
        <f>[2]PopulatedForm20!B182</f>
        <v>0</v>
      </c>
      <c r="C185" s="11">
        <f>[2]PopulatedForm20!C182</f>
        <v>0</v>
      </c>
      <c r="D185" s="11">
        <f>[2]PopulatedForm20!D182</f>
        <v>0</v>
      </c>
      <c r="E185" s="11">
        <f>[2]PopulatedForm20!E182</f>
        <v>0</v>
      </c>
      <c r="F185" s="11">
        <f>[2]PopulatedForm20!F182</f>
        <v>0</v>
      </c>
      <c r="G185" s="11">
        <f>[2]PopulatedForm20!G182</f>
        <v>0</v>
      </c>
      <c r="H185" s="11">
        <f>[2]PopulatedForm20!H182</f>
        <v>0</v>
      </c>
      <c r="I185" s="11">
        <f>[2]PopulatedForm20!I182</f>
        <v>0</v>
      </c>
      <c r="J185" s="11">
        <f>[2]PopulatedForm20!J182</f>
        <v>0</v>
      </c>
      <c r="K185" s="11">
        <f>[2]PopulatedForm20!K182</f>
        <v>0</v>
      </c>
      <c r="L185" s="11">
        <f>[2]PopulatedForm20!L182</f>
        <v>0</v>
      </c>
      <c r="M185" s="11">
        <f>[2]PopulatedForm20!M182</f>
        <v>0</v>
      </c>
      <c r="N185" s="11">
        <f>[2]PopulatedForm20!N182</f>
        <v>0</v>
      </c>
      <c r="O185" s="11">
        <f>[2]PopulatedForm20!O182</f>
        <v>0</v>
      </c>
      <c r="P185" s="11">
        <f>[2]PopulatedForm20!P182</f>
        <v>0</v>
      </c>
      <c r="Q185" s="11">
        <f>[2]PopulatedForm20!Q182</f>
        <v>0</v>
      </c>
      <c r="R185" s="11">
        <f>[2]PopulatedForm20!R182</f>
        <v>0</v>
      </c>
      <c r="S185" s="11">
        <f>[2]PopulatedForm20!S182</f>
        <v>0</v>
      </c>
      <c r="T185" s="11">
        <f>[2]PopulatedForm20!T182</f>
        <v>0</v>
      </c>
      <c r="U185" s="11">
        <f>[2]PopulatedForm20!U182</f>
        <v>0</v>
      </c>
      <c r="V185" s="11">
        <f>[2]PopulatedForm20!V182</f>
        <v>0</v>
      </c>
      <c r="W185" s="11">
        <f>[2]PopulatedForm20!W182</f>
        <v>0</v>
      </c>
      <c r="X185" s="11">
        <f>[2]PopulatedForm20!X182</f>
        <v>0</v>
      </c>
      <c r="Y185" s="11">
        <f>[2]PopulatedForm20!Y182</f>
        <v>0</v>
      </c>
      <c r="Z185" s="12">
        <f t="shared" si="4"/>
        <v>0</v>
      </c>
      <c r="AA185" s="13">
        <v>0</v>
      </c>
      <c r="AB185" s="11">
        <f>[2]PopulatedForm20!Z182</f>
        <v>0</v>
      </c>
      <c r="AC185" s="13">
        <f t="shared" si="5"/>
        <v>0</v>
      </c>
      <c r="AD185" s="13">
        <v>0</v>
      </c>
    </row>
    <row r="186" spans="1:30" ht="15.75" hidden="1">
      <c r="A186" s="10">
        <f>[2]PopulatedForm20!A183</f>
        <v>0</v>
      </c>
      <c r="B186" s="11">
        <f>[2]PopulatedForm20!B183</f>
        <v>0</v>
      </c>
      <c r="C186" s="11">
        <f>[2]PopulatedForm20!C183</f>
        <v>0</v>
      </c>
      <c r="D186" s="11">
        <f>[2]PopulatedForm20!D183</f>
        <v>0</v>
      </c>
      <c r="E186" s="11">
        <f>[2]PopulatedForm20!E183</f>
        <v>0</v>
      </c>
      <c r="F186" s="11">
        <f>[2]PopulatedForm20!F183</f>
        <v>0</v>
      </c>
      <c r="G186" s="11">
        <f>[2]PopulatedForm20!G183</f>
        <v>0</v>
      </c>
      <c r="H186" s="11">
        <f>[2]PopulatedForm20!H183</f>
        <v>0</v>
      </c>
      <c r="I186" s="11">
        <f>[2]PopulatedForm20!I183</f>
        <v>0</v>
      </c>
      <c r="J186" s="11">
        <f>[2]PopulatedForm20!J183</f>
        <v>0</v>
      </c>
      <c r="K186" s="11">
        <f>[2]PopulatedForm20!K183</f>
        <v>0</v>
      </c>
      <c r="L186" s="11">
        <f>[2]PopulatedForm20!L183</f>
        <v>0</v>
      </c>
      <c r="M186" s="11">
        <f>[2]PopulatedForm20!M183</f>
        <v>0</v>
      </c>
      <c r="N186" s="11">
        <f>[2]PopulatedForm20!N183</f>
        <v>0</v>
      </c>
      <c r="O186" s="11">
        <f>[2]PopulatedForm20!O183</f>
        <v>0</v>
      </c>
      <c r="P186" s="11">
        <f>[2]PopulatedForm20!P183</f>
        <v>0</v>
      </c>
      <c r="Q186" s="11">
        <f>[2]PopulatedForm20!Q183</f>
        <v>0</v>
      </c>
      <c r="R186" s="11">
        <f>[2]PopulatedForm20!R183</f>
        <v>0</v>
      </c>
      <c r="S186" s="11">
        <f>[2]PopulatedForm20!S183</f>
        <v>0</v>
      </c>
      <c r="T186" s="11">
        <f>[2]PopulatedForm20!T183</f>
        <v>0</v>
      </c>
      <c r="U186" s="11">
        <f>[2]PopulatedForm20!U183</f>
        <v>0</v>
      </c>
      <c r="V186" s="11">
        <f>[2]PopulatedForm20!V183</f>
        <v>0</v>
      </c>
      <c r="W186" s="11">
        <f>[2]PopulatedForm20!W183</f>
        <v>0</v>
      </c>
      <c r="X186" s="11">
        <f>[2]PopulatedForm20!X183</f>
        <v>0</v>
      </c>
      <c r="Y186" s="11">
        <f>[2]PopulatedForm20!Y183</f>
        <v>0</v>
      </c>
      <c r="Z186" s="12">
        <f t="shared" si="4"/>
        <v>0</v>
      </c>
      <c r="AA186" s="13">
        <v>0</v>
      </c>
      <c r="AB186" s="11">
        <f>[2]PopulatedForm20!Z183</f>
        <v>0</v>
      </c>
      <c r="AC186" s="13">
        <f t="shared" si="5"/>
        <v>0</v>
      </c>
      <c r="AD186" s="13">
        <v>0</v>
      </c>
    </row>
    <row r="187" spans="1:30" ht="15.75">
      <c r="A187" s="10">
        <f>[2]PopulatedForm20!A184</f>
        <v>127</v>
      </c>
      <c r="B187" s="11">
        <f>[2]PopulatedForm20!B184</f>
        <v>0</v>
      </c>
      <c r="C187" s="11">
        <f>[2]PopulatedForm20!C184</f>
        <v>1</v>
      </c>
      <c r="D187" s="11">
        <f>[2]PopulatedForm20!D184</f>
        <v>652</v>
      </c>
      <c r="E187" s="11">
        <f>[2]PopulatedForm20!E184</f>
        <v>68</v>
      </c>
      <c r="F187" s="11">
        <f>[2]PopulatedForm20!F184</f>
        <v>0</v>
      </c>
      <c r="G187" s="11">
        <f>[2]PopulatedForm20!G184</f>
        <v>0</v>
      </c>
      <c r="H187" s="11">
        <f>[2]PopulatedForm20!H184</f>
        <v>0</v>
      </c>
      <c r="I187" s="11">
        <f>[2]PopulatedForm20!I184</f>
        <v>0</v>
      </c>
      <c r="J187" s="11">
        <f>[2]PopulatedForm20!J184</f>
        <v>36</v>
      </c>
      <c r="K187" s="11">
        <f>[2]PopulatedForm20!K184</f>
        <v>0</v>
      </c>
      <c r="L187" s="11">
        <f>[2]PopulatedForm20!L184</f>
        <v>2</v>
      </c>
      <c r="M187" s="11">
        <f>[2]PopulatedForm20!M184</f>
        <v>0</v>
      </c>
      <c r="N187" s="11">
        <f>[2]PopulatedForm20!N184</f>
        <v>0</v>
      </c>
      <c r="O187" s="11">
        <f>[2]PopulatedForm20!O184</f>
        <v>0</v>
      </c>
      <c r="P187" s="11">
        <f>[2]PopulatedForm20!P184</f>
        <v>1</v>
      </c>
      <c r="Q187" s="11">
        <f>[2]PopulatedForm20!Q184</f>
        <v>0</v>
      </c>
      <c r="R187" s="11">
        <f>[2]PopulatedForm20!R184</f>
        <v>0</v>
      </c>
      <c r="S187" s="11">
        <f>[2]PopulatedForm20!S184</f>
        <v>0</v>
      </c>
      <c r="T187" s="11">
        <f>[2]PopulatedForm20!T184</f>
        <v>0</v>
      </c>
      <c r="U187" s="11">
        <f>[2]PopulatedForm20!U184</f>
        <v>0</v>
      </c>
      <c r="V187" s="11">
        <f>[2]PopulatedForm20!V184</f>
        <v>0</v>
      </c>
      <c r="W187" s="11">
        <f>[2]PopulatedForm20!W184</f>
        <v>0</v>
      </c>
      <c r="X187" s="11">
        <f>[2]PopulatedForm20!X184</f>
        <v>0</v>
      </c>
      <c r="Y187" s="11">
        <f>[2]PopulatedForm20!Y184</f>
        <v>0</v>
      </c>
      <c r="Z187" s="12">
        <f t="shared" si="4"/>
        <v>760</v>
      </c>
      <c r="AA187" s="13">
        <v>0</v>
      </c>
      <c r="AB187" s="11">
        <f>[2]PopulatedForm20!Z184</f>
        <v>2</v>
      </c>
      <c r="AC187" s="13">
        <f t="shared" si="5"/>
        <v>762</v>
      </c>
      <c r="AD187" s="13">
        <v>0</v>
      </c>
    </row>
    <row r="188" spans="1:30" ht="15.75">
      <c r="A188" s="10">
        <f>[2]PopulatedForm20!A185</f>
        <v>128</v>
      </c>
      <c r="B188" s="11">
        <f>[2]PopulatedForm20!B185</f>
        <v>3</v>
      </c>
      <c r="C188" s="11">
        <f>[2]PopulatedForm20!C185</f>
        <v>1</v>
      </c>
      <c r="D188" s="11">
        <f>[2]PopulatedForm20!D185</f>
        <v>379</v>
      </c>
      <c r="E188" s="11">
        <f>[2]PopulatedForm20!E185</f>
        <v>49</v>
      </c>
      <c r="F188" s="11">
        <f>[2]PopulatedForm20!F185</f>
        <v>0</v>
      </c>
      <c r="G188" s="11">
        <f>[2]PopulatedForm20!G185</f>
        <v>0</v>
      </c>
      <c r="H188" s="11">
        <f>[2]PopulatedForm20!H185</f>
        <v>0</v>
      </c>
      <c r="I188" s="11">
        <f>[2]PopulatedForm20!I185</f>
        <v>1</v>
      </c>
      <c r="J188" s="11">
        <f>[2]PopulatedForm20!J185</f>
        <v>2</v>
      </c>
      <c r="K188" s="11">
        <f>[2]PopulatedForm20!K185</f>
        <v>0</v>
      </c>
      <c r="L188" s="11">
        <f>[2]PopulatedForm20!L185</f>
        <v>0</v>
      </c>
      <c r="M188" s="11">
        <f>[2]PopulatedForm20!M185</f>
        <v>1</v>
      </c>
      <c r="N188" s="11">
        <f>[2]PopulatedForm20!N185</f>
        <v>0</v>
      </c>
      <c r="O188" s="11">
        <f>[2]PopulatedForm20!O185</f>
        <v>0</v>
      </c>
      <c r="P188" s="11">
        <f>[2]PopulatedForm20!P185</f>
        <v>0</v>
      </c>
      <c r="Q188" s="11">
        <f>[2]PopulatedForm20!Q185</f>
        <v>0</v>
      </c>
      <c r="R188" s="11">
        <f>[2]PopulatedForm20!R185</f>
        <v>0</v>
      </c>
      <c r="S188" s="11">
        <f>[2]PopulatedForm20!S185</f>
        <v>0</v>
      </c>
      <c r="T188" s="11">
        <f>[2]PopulatedForm20!T185</f>
        <v>1</v>
      </c>
      <c r="U188" s="11">
        <f>[2]PopulatedForm20!U185</f>
        <v>0</v>
      </c>
      <c r="V188" s="11">
        <f>[2]PopulatedForm20!V185</f>
        <v>0</v>
      </c>
      <c r="W188" s="11">
        <f>[2]PopulatedForm20!W185</f>
        <v>0</v>
      </c>
      <c r="X188" s="11">
        <f>[2]PopulatedForm20!X185</f>
        <v>0</v>
      </c>
      <c r="Y188" s="11">
        <f>[2]PopulatedForm20!Y185</f>
        <v>0</v>
      </c>
      <c r="Z188" s="12">
        <f t="shared" si="4"/>
        <v>437</v>
      </c>
      <c r="AA188" s="13">
        <v>0</v>
      </c>
      <c r="AB188" s="11">
        <f>[2]PopulatedForm20!Z185</f>
        <v>1</v>
      </c>
      <c r="AC188" s="13">
        <f t="shared" si="5"/>
        <v>438</v>
      </c>
      <c r="AD188" s="13">
        <v>0</v>
      </c>
    </row>
    <row r="189" spans="1:30" ht="15.75">
      <c r="A189" s="10">
        <f>[2]PopulatedForm20!A186</f>
        <v>129</v>
      </c>
      <c r="B189" s="11">
        <f>[2]PopulatedForm20!B186</f>
        <v>2</v>
      </c>
      <c r="C189" s="11">
        <f>[2]PopulatedForm20!C186</f>
        <v>2</v>
      </c>
      <c r="D189" s="11">
        <f>[2]PopulatedForm20!D186</f>
        <v>499</v>
      </c>
      <c r="E189" s="11">
        <f>[2]PopulatedForm20!E186</f>
        <v>109</v>
      </c>
      <c r="F189" s="11">
        <f>[2]PopulatedForm20!F186</f>
        <v>0</v>
      </c>
      <c r="G189" s="11">
        <f>[2]PopulatedForm20!G186</f>
        <v>0</v>
      </c>
      <c r="H189" s="11">
        <f>[2]PopulatedForm20!H186</f>
        <v>0</v>
      </c>
      <c r="I189" s="11">
        <f>[2]PopulatedForm20!I186</f>
        <v>0</v>
      </c>
      <c r="J189" s="11">
        <f>[2]PopulatedForm20!J186</f>
        <v>4</v>
      </c>
      <c r="K189" s="11">
        <f>[2]PopulatedForm20!K186</f>
        <v>1</v>
      </c>
      <c r="L189" s="11">
        <f>[2]PopulatedForm20!L186</f>
        <v>0</v>
      </c>
      <c r="M189" s="11">
        <f>[2]PopulatedForm20!M186</f>
        <v>0</v>
      </c>
      <c r="N189" s="11">
        <f>[2]PopulatedForm20!N186</f>
        <v>0</v>
      </c>
      <c r="O189" s="11">
        <f>[2]PopulatedForm20!O186</f>
        <v>0</v>
      </c>
      <c r="P189" s="11">
        <f>[2]PopulatedForm20!P186</f>
        <v>0</v>
      </c>
      <c r="Q189" s="11">
        <f>[2]PopulatedForm20!Q186</f>
        <v>0</v>
      </c>
      <c r="R189" s="11">
        <f>[2]PopulatedForm20!R186</f>
        <v>2</v>
      </c>
      <c r="S189" s="11">
        <f>[2]PopulatedForm20!S186</f>
        <v>0</v>
      </c>
      <c r="T189" s="11">
        <f>[2]PopulatedForm20!T186</f>
        <v>0</v>
      </c>
      <c r="U189" s="11">
        <f>[2]PopulatedForm20!U186</f>
        <v>0</v>
      </c>
      <c r="V189" s="11">
        <f>[2]PopulatedForm20!V186</f>
        <v>0</v>
      </c>
      <c r="W189" s="11">
        <f>[2]PopulatedForm20!W186</f>
        <v>0</v>
      </c>
      <c r="X189" s="11">
        <f>[2]PopulatedForm20!X186</f>
        <v>0</v>
      </c>
      <c r="Y189" s="11">
        <f>[2]PopulatedForm20!Y186</f>
        <v>0</v>
      </c>
      <c r="Z189" s="12">
        <f t="shared" si="4"/>
        <v>619</v>
      </c>
      <c r="AA189" s="13">
        <v>0</v>
      </c>
      <c r="AB189" s="11">
        <f>[2]PopulatedForm20!Z186</f>
        <v>3</v>
      </c>
      <c r="AC189" s="13">
        <f t="shared" si="5"/>
        <v>622</v>
      </c>
      <c r="AD189" s="13">
        <v>0</v>
      </c>
    </row>
    <row r="190" spans="1:30" ht="15.75">
      <c r="A190" s="10">
        <f>[2]PopulatedForm20!A187</f>
        <v>130</v>
      </c>
      <c r="B190" s="11">
        <f>[2]PopulatedForm20!B187</f>
        <v>0</v>
      </c>
      <c r="C190" s="11">
        <f>[2]PopulatedForm20!C187</f>
        <v>2</v>
      </c>
      <c r="D190" s="11">
        <f>[2]PopulatedForm20!D187</f>
        <v>494</v>
      </c>
      <c r="E190" s="11">
        <f>[2]PopulatedForm20!E187</f>
        <v>107</v>
      </c>
      <c r="F190" s="11">
        <f>[2]PopulatedForm20!F187</f>
        <v>0</v>
      </c>
      <c r="G190" s="11">
        <f>[2]PopulatedForm20!G187</f>
        <v>0</v>
      </c>
      <c r="H190" s="11">
        <f>[2]PopulatedForm20!H187</f>
        <v>1</v>
      </c>
      <c r="I190" s="11">
        <f>[2]PopulatedForm20!I187</f>
        <v>0</v>
      </c>
      <c r="J190" s="11">
        <f>[2]PopulatedForm20!J187</f>
        <v>5</v>
      </c>
      <c r="K190" s="11">
        <f>[2]PopulatedForm20!K187</f>
        <v>0</v>
      </c>
      <c r="L190" s="11">
        <f>[2]PopulatedForm20!L187</f>
        <v>0</v>
      </c>
      <c r="M190" s="11">
        <f>[2]PopulatedForm20!M187</f>
        <v>0</v>
      </c>
      <c r="N190" s="11">
        <f>[2]PopulatedForm20!N187</f>
        <v>0</v>
      </c>
      <c r="O190" s="11">
        <f>[2]PopulatedForm20!O187</f>
        <v>0</v>
      </c>
      <c r="P190" s="11">
        <f>[2]PopulatedForm20!P187</f>
        <v>0</v>
      </c>
      <c r="Q190" s="11">
        <f>[2]PopulatedForm20!Q187</f>
        <v>0</v>
      </c>
      <c r="R190" s="11">
        <f>[2]PopulatedForm20!R187</f>
        <v>1</v>
      </c>
      <c r="S190" s="11">
        <f>[2]PopulatedForm20!S187</f>
        <v>0</v>
      </c>
      <c r="T190" s="11">
        <f>[2]PopulatedForm20!T187</f>
        <v>0</v>
      </c>
      <c r="U190" s="11">
        <f>[2]PopulatedForm20!U187</f>
        <v>1</v>
      </c>
      <c r="V190" s="11">
        <f>[2]PopulatedForm20!V187</f>
        <v>0</v>
      </c>
      <c r="W190" s="11">
        <f>[2]PopulatedForm20!W187</f>
        <v>0</v>
      </c>
      <c r="X190" s="11">
        <f>[2]PopulatedForm20!X187</f>
        <v>0</v>
      </c>
      <c r="Y190" s="11">
        <f>[2]PopulatedForm20!Y187</f>
        <v>0</v>
      </c>
      <c r="Z190" s="12">
        <f t="shared" si="4"/>
        <v>611</v>
      </c>
      <c r="AA190" s="13">
        <v>0</v>
      </c>
      <c r="AB190" s="11">
        <f>[2]PopulatedForm20!Z187</f>
        <v>3</v>
      </c>
      <c r="AC190" s="13">
        <f t="shared" si="5"/>
        <v>614</v>
      </c>
      <c r="AD190" s="13">
        <v>0</v>
      </c>
    </row>
    <row r="191" spans="1:30" ht="15.75">
      <c r="A191" s="10">
        <f>[2]PopulatedForm20!A188</f>
        <v>131</v>
      </c>
      <c r="B191" s="11">
        <f>[2]PopulatedForm20!B188</f>
        <v>2</v>
      </c>
      <c r="C191" s="11">
        <f>[2]PopulatedForm20!C188</f>
        <v>1</v>
      </c>
      <c r="D191" s="11">
        <f>[2]PopulatedForm20!D188</f>
        <v>759</v>
      </c>
      <c r="E191" s="11">
        <f>[2]PopulatedForm20!E188</f>
        <v>183</v>
      </c>
      <c r="F191" s="11">
        <f>[2]PopulatedForm20!F188</f>
        <v>1</v>
      </c>
      <c r="G191" s="11">
        <f>[2]PopulatedForm20!G188</f>
        <v>0</v>
      </c>
      <c r="H191" s="11">
        <f>[2]PopulatedForm20!H188</f>
        <v>1</v>
      </c>
      <c r="I191" s="11">
        <f>[2]PopulatedForm20!I188</f>
        <v>0</v>
      </c>
      <c r="J191" s="11">
        <f>[2]PopulatedForm20!J188</f>
        <v>21</v>
      </c>
      <c r="K191" s="11">
        <f>[2]PopulatedForm20!K188</f>
        <v>1</v>
      </c>
      <c r="L191" s="11">
        <f>[2]PopulatedForm20!L188</f>
        <v>0</v>
      </c>
      <c r="M191" s="11">
        <f>[2]PopulatedForm20!M188</f>
        <v>1</v>
      </c>
      <c r="N191" s="11">
        <f>[2]PopulatedForm20!N188</f>
        <v>1</v>
      </c>
      <c r="O191" s="11">
        <f>[2]PopulatedForm20!O188</f>
        <v>2</v>
      </c>
      <c r="P191" s="11">
        <f>[2]PopulatedForm20!P188</f>
        <v>0</v>
      </c>
      <c r="Q191" s="11">
        <f>[2]PopulatedForm20!Q188</f>
        <v>0</v>
      </c>
      <c r="R191" s="11">
        <f>[2]PopulatedForm20!R188</f>
        <v>0</v>
      </c>
      <c r="S191" s="11">
        <f>[2]PopulatedForm20!S188</f>
        <v>4</v>
      </c>
      <c r="T191" s="11">
        <f>[2]PopulatedForm20!T188</f>
        <v>3</v>
      </c>
      <c r="U191" s="11">
        <f>[2]PopulatedForm20!U188</f>
        <v>2</v>
      </c>
      <c r="V191" s="11">
        <f>[2]PopulatedForm20!V188</f>
        <v>0</v>
      </c>
      <c r="W191" s="11">
        <f>[2]PopulatedForm20!W188</f>
        <v>0</v>
      </c>
      <c r="X191" s="11">
        <f>[2]PopulatedForm20!X188</f>
        <v>0</v>
      </c>
      <c r="Y191" s="11">
        <f>[2]PopulatedForm20!Y188</f>
        <v>0</v>
      </c>
      <c r="Z191" s="12">
        <f t="shared" si="4"/>
        <v>982</v>
      </c>
      <c r="AA191" s="13">
        <v>0</v>
      </c>
      <c r="AB191" s="11">
        <f>[2]PopulatedForm20!Z188</f>
        <v>0</v>
      </c>
      <c r="AC191" s="13">
        <f t="shared" si="5"/>
        <v>982</v>
      </c>
      <c r="AD191" s="13">
        <v>0</v>
      </c>
    </row>
    <row r="192" spans="1:30" ht="15.75">
      <c r="A192" s="10">
        <f>[2]PopulatedForm20!A189</f>
        <v>132</v>
      </c>
      <c r="B192" s="11">
        <f>[2]PopulatedForm20!B189</f>
        <v>2</v>
      </c>
      <c r="C192" s="11">
        <f>[2]PopulatedForm20!C189</f>
        <v>2</v>
      </c>
      <c r="D192" s="11">
        <f>[2]PopulatedForm20!D189</f>
        <v>602</v>
      </c>
      <c r="E192" s="11">
        <f>[2]PopulatedForm20!E189</f>
        <v>97</v>
      </c>
      <c r="F192" s="11">
        <f>[2]PopulatedForm20!F189</f>
        <v>0</v>
      </c>
      <c r="G192" s="11">
        <f>[2]PopulatedForm20!G189</f>
        <v>1</v>
      </c>
      <c r="H192" s="11">
        <f>[2]PopulatedForm20!H189</f>
        <v>0</v>
      </c>
      <c r="I192" s="11">
        <f>[2]PopulatedForm20!I189</f>
        <v>0</v>
      </c>
      <c r="J192" s="11">
        <f>[2]PopulatedForm20!J189</f>
        <v>9</v>
      </c>
      <c r="K192" s="11">
        <f>[2]PopulatedForm20!K189</f>
        <v>0</v>
      </c>
      <c r="L192" s="11">
        <f>[2]PopulatedForm20!L189</f>
        <v>0</v>
      </c>
      <c r="M192" s="11">
        <f>[2]PopulatedForm20!M189</f>
        <v>0</v>
      </c>
      <c r="N192" s="11">
        <f>[2]PopulatedForm20!N189</f>
        <v>0</v>
      </c>
      <c r="O192" s="11">
        <f>[2]PopulatedForm20!O189</f>
        <v>0</v>
      </c>
      <c r="P192" s="11">
        <f>[2]PopulatedForm20!P189</f>
        <v>0</v>
      </c>
      <c r="Q192" s="11">
        <f>[2]PopulatedForm20!Q189</f>
        <v>0</v>
      </c>
      <c r="R192" s="11">
        <f>[2]PopulatedForm20!R189</f>
        <v>1</v>
      </c>
      <c r="S192" s="11">
        <f>[2]PopulatedForm20!S189</f>
        <v>0</v>
      </c>
      <c r="T192" s="11">
        <f>[2]PopulatedForm20!T189</f>
        <v>0</v>
      </c>
      <c r="U192" s="11">
        <f>[2]PopulatedForm20!U189</f>
        <v>0</v>
      </c>
      <c r="V192" s="11">
        <f>[2]PopulatedForm20!V189</f>
        <v>0</v>
      </c>
      <c r="W192" s="11">
        <f>[2]PopulatedForm20!W189</f>
        <v>0</v>
      </c>
      <c r="X192" s="11">
        <f>[2]PopulatedForm20!X189</f>
        <v>0</v>
      </c>
      <c r="Y192" s="11">
        <f>[2]PopulatedForm20!Y189</f>
        <v>0</v>
      </c>
      <c r="Z192" s="12">
        <f t="shared" si="4"/>
        <v>714</v>
      </c>
      <c r="AA192" s="13">
        <v>0</v>
      </c>
      <c r="AB192" s="11">
        <f>[2]PopulatedForm20!Z189</f>
        <v>5</v>
      </c>
      <c r="AC192" s="13">
        <f t="shared" si="5"/>
        <v>719</v>
      </c>
      <c r="AD192" s="13">
        <v>0</v>
      </c>
    </row>
    <row r="193" spans="1:30" ht="15.75">
      <c r="A193" s="10">
        <f>[2]PopulatedForm20!A190</f>
        <v>133</v>
      </c>
      <c r="B193" s="11">
        <f>[2]PopulatedForm20!B190</f>
        <v>50</v>
      </c>
      <c r="C193" s="11">
        <f>[2]PopulatedForm20!C190</f>
        <v>1</v>
      </c>
      <c r="D193" s="11">
        <f>[2]PopulatedForm20!D190</f>
        <v>626</v>
      </c>
      <c r="E193" s="11">
        <f>[2]PopulatedForm20!E190</f>
        <v>150</v>
      </c>
      <c r="F193" s="11">
        <f>[2]PopulatedForm20!F190</f>
        <v>2</v>
      </c>
      <c r="G193" s="11">
        <f>[2]PopulatedForm20!G190</f>
        <v>1</v>
      </c>
      <c r="H193" s="11">
        <f>[2]PopulatedForm20!H190</f>
        <v>0</v>
      </c>
      <c r="I193" s="11">
        <f>[2]PopulatedForm20!I190</f>
        <v>0</v>
      </c>
      <c r="J193" s="11">
        <f>[2]PopulatedForm20!J190</f>
        <v>12</v>
      </c>
      <c r="K193" s="11">
        <f>[2]PopulatedForm20!K190</f>
        <v>0</v>
      </c>
      <c r="L193" s="11">
        <f>[2]PopulatedForm20!L190</f>
        <v>1</v>
      </c>
      <c r="M193" s="11">
        <f>[2]PopulatedForm20!M190</f>
        <v>1</v>
      </c>
      <c r="N193" s="11">
        <f>[2]PopulatedForm20!N190</f>
        <v>0</v>
      </c>
      <c r="O193" s="11">
        <f>[2]PopulatedForm20!O190</f>
        <v>0</v>
      </c>
      <c r="P193" s="11">
        <f>[2]PopulatedForm20!P190</f>
        <v>1</v>
      </c>
      <c r="Q193" s="11">
        <f>[2]PopulatedForm20!Q190</f>
        <v>0</v>
      </c>
      <c r="R193" s="11">
        <f>[2]PopulatedForm20!R190</f>
        <v>1</v>
      </c>
      <c r="S193" s="11">
        <f>[2]PopulatedForm20!S190</f>
        <v>2</v>
      </c>
      <c r="T193" s="11">
        <f>[2]PopulatedForm20!T190</f>
        <v>3</v>
      </c>
      <c r="U193" s="11">
        <f>[2]PopulatedForm20!U190</f>
        <v>0</v>
      </c>
      <c r="V193" s="11">
        <f>[2]PopulatedForm20!V190</f>
        <v>0</v>
      </c>
      <c r="W193" s="11">
        <f>[2]PopulatedForm20!W190</f>
        <v>0</v>
      </c>
      <c r="X193" s="11">
        <f>[2]PopulatedForm20!X190</f>
        <v>0</v>
      </c>
      <c r="Y193" s="11">
        <f>[2]PopulatedForm20!Y190</f>
        <v>0</v>
      </c>
      <c r="Z193" s="12">
        <f t="shared" si="4"/>
        <v>851</v>
      </c>
      <c r="AA193" s="13">
        <v>0</v>
      </c>
      <c r="AB193" s="11">
        <f>[2]PopulatedForm20!Z190</f>
        <v>5</v>
      </c>
      <c r="AC193" s="13">
        <f t="shared" si="5"/>
        <v>856</v>
      </c>
      <c r="AD193" s="13">
        <v>0</v>
      </c>
    </row>
    <row r="194" spans="1:30" ht="15.75">
      <c r="A194" s="10">
        <f>[2]PopulatedForm20!A191</f>
        <v>134</v>
      </c>
      <c r="B194" s="11">
        <f>[2]PopulatedForm20!B191</f>
        <v>20</v>
      </c>
      <c r="C194" s="11">
        <f>[2]PopulatedForm20!C191</f>
        <v>0</v>
      </c>
      <c r="D194" s="11">
        <f>[2]PopulatedForm20!D191</f>
        <v>230</v>
      </c>
      <c r="E194" s="11">
        <f>[2]PopulatedForm20!E191</f>
        <v>78</v>
      </c>
      <c r="F194" s="11">
        <f>[2]PopulatedForm20!F191</f>
        <v>0</v>
      </c>
      <c r="G194" s="11">
        <f>[2]PopulatedForm20!G191</f>
        <v>0</v>
      </c>
      <c r="H194" s="11">
        <f>[2]PopulatedForm20!H191</f>
        <v>0</v>
      </c>
      <c r="I194" s="11">
        <f>[2]PopulatedForm20!I191</f>
        <v>0</v>
      </c>
      <c r="J194" s="11">
        <f>[2]PopulatedForm20!J191</f>
        <v>0</v>
      </c>
      <c r="K194" s="11">
        <f>[2]PopulatedForm20!K191</f>
        <v>0</v>
      </c>
      <c r="L194" s="11">
        <f>[2]PopulatedForm20!L191</f>
        <v>0</v>
      </c>
      <c r="M194" s="11">
        <f>[2]PopulatedForm20!M191</f>
        <v>0</v>
      </c>
      <c r="N194" s="11">
        <f>[2]PopulatedForm20!N191</f>
        <v>0</v>
      </c>
      <c r="O194" s="11">
        <f>[2]PopulatedForm20!O191</f>
        <v>0</v>
      </c>
      <c r="P194" s="11">
        <f>[2]PopulatedForm20!P191</f>
        <v>0</v>
      </c>
      <c r="Q194" s="11">
        <f>[2]PopulatedForm20!Q191</f>
        <v>0</v>
      </c>
      <c r="R194" s="11">
        <f>[2]PopulatedForm20!R191</f>
        <v>2</v>
      </c>
      <c r="S194" s="11">
        <f>[2]PopulatedForm20!S191</f>
        <v>0</v>
      </c>
      <c r="T194" s="11">
        <f>[2]PopulatedForm20!T191</f>
        <v>0</v>
      </c>
      <c r="U194" s="11">
        <f>[2]PopulatedForm20!U191</f>
        <v>0</v>
      </c>
      <c r="V194" s="11">
        <f>[2]PopulatedForm20!V191</f>
        <v>0</v>
      </c>
      <c r="W194" s="11">
        <f>[2]PopulatedForm20!W191</f>
        <v>0</v>
      </c>
      <c r="X194" s="11">
        <f>[2]PopulatedForm20!X191</f>
        <v>0</v>
      </c>
      <c r="Y194" s="11">
        <f>[2]PopulatedForm20!Y191</f>
        <v>0</v>
      </c>
      <c r="Z194" s="12">
        <f t="shared" si="4"/>
        <v>330</v>
      </c>
      <c r="AA194" s="13">
        <v>0</v>
      </c>
      <c r="AB194" s="11">
        <f>[2]PopulatedForm20!Z191</f>
        <v>1</v>
      </c>
      <c r="AC194" s="13">
        <f t="shared" si="5"/>
        <v>331</v>
      </c>
      <c r="AD194" s="13">
        <v>0</v>
      </c>
    </row>
    <row r="195" spans="1:30" ht="15.75">
      <c r="A195" s="10">
        <f>[2]PopulatedForm20!A192</f>
        <v>135</v>
      </c>
      <c r="B195" s="11">
        <f>[2]PopulatedForm20!B192</f>
        <v>0</v>
      </c>
      <c r="C195" s="11">
        <f>[2]PopulatedForm20!C192</f>
        <v>1</v>
      </c>
      <c r="D195" s="11">
        <f>[2]PopulatedForm20!D192</f>
        <v>216</v>
      </c>
      <c r="E195" s="11">
        <f>[2]PopulatedForm20!E192</f>
        <v>58</v>
      </c>
      <c r="F195" s="11">
        <f>[2]PopulatedForm20!F192</f>
        <v>0</v>
      </c>
      <c r="G195" s="11">
        <f>[2]PopulatedForm20!G192</f>
        <v>0</v>
      </c>
      <c r="H195" s="11">
        <f>[2]PopulatedForm20!H192</f>
        <v>0</v>
      </c>
      <c r="I195" s="11">
        <f>[2]PopulatedForm20!I192</f>
        <v>0</v>
      </c>
      <c r="J195" s="11">
        <f>[2]PopulatedForm20!J192</f>
        <v>2</v>
      </c>
      <c r="K195" s="11">
        <f>[2]PopulatedForm20!K192</f>
        <v>0</v>
      </c>
      <c r="L195" s="11">
        <f>[2]PopulatedForm20!L192</f>
        <v>0</v>
      </c>
      <c r="M195" s="11">
        <f>[2]PopulatedForm20!M192</f>
        <v>1</v>
      </c>
      <c r="N195" s="11">
        <f>[2]PopulatedForm20!N192</f>
        <v>0</v>
      </c>
      <c r="O195" s="11">
        <f>[2]PopulatedForm20!O192</f>
        <v>0</v>
      </c>
      <c r="P195" s="11">
        <f>[2]PopulatedForm20!P192</f>
        <v>0</v>
      </c>
      <c r="Q195" s="11">
        <f>[2]PopulatedForm20!Q192</f>
        <v>0</v>
      </c>
      <c r="R195" s="11">
        <f>[2]PopulatedForm20!R192</f>
        <v>1</v>
      </c>
      <c r="S195" s="11">
        <f>[2]PopulatedForm20!S192</f>
        <v>1</v>
      </c>
      <c r="T195" s="11">
        <f>[2]PopulatedForm20!T192</f>
        <v>0</v>
      </c>
      <c r="U195" s="11">
        <f>[2]PopulatedForm20!U192</f>
        <v>0</v>
      </c>
      <c r="V195" s="11">
        <f>[2]PopulatedForm20!V192</f>
        <v>0</v>
      </c>
      <c r="W195" s="11">
        <f>[2]PopulatedForm20!W192</f>
        <v>0</v>
      </c>
      <c r="X195" s="11">
        <f>[2]PopulatedForm20!X192</f>
        <v>0</v>
      </c>
      <c r="Y195" s="11">
        <f>[2]PopulatedForm20!Y192</f>
        <v>0</v>
      </c>
      <c r="Z195" s="12">
        <f t="shared" si="4"/>
        <v>280</v>
      </c>
      <c r="AA195" s="13">
        <v>0</v>
      </c>
      <c r="AB195" s="11">
        <f>[2]PopulatedForm20!Z192</f>
        <v>1</v>
      </c>
      <c r="AC195" s="13">
        <f t="shared" si="5"/>
        <v>281</v>
      </c>
      <c r="AD195" s="13">
        <v>0</v>
      </c>
    </row>
    <row r="196" spans="1:30" ht="15.75">
      <c r="A196" s="10">
        <f>[2]PopulatedForm20!A193</f>
        <v>136</v>
      </c>
      <c r="B196" s="11">
        <f>[2]PopulatedForm20!B193</f>
        <v>1</v>
      </c>
      <c r="C196" s="11">
        <f>[2]PopulatedForm20!C193</f>
        <v>0</v>
      </c>
      <c r="D196" s="11">
        <f>[2]PopulatedForm20!D193</f>
        <v>309</v>
      </c>
      <c r="E196" s="11">
        <f>[2]PopulatedForm20!E193</f>
        <v>73</v>
      </c>
      <c r="F196" s="11">
        <f>[2]PopulatedForm20!F193</f>
        <v>0</v>
      </c>
      <c r="G196" s="11">
        <f>[2]PopulatedForm20!G193</f>
        <v>0</v>
      </c>
      <c r="H196" s="11">
        <f>[2]PopulatedForm20!H193</f>
        <v>0</v>
      </c>
      <c r="I196" s="11">
        <f>[2]PopulatedForm20!I193</f>
        <v>0</v>
      </c>
      <c r="J196" s="11">
        <f>[2]PopulatedForm20!J193</f>
        <v>0</v>
      </c>
      <c r="K196" s="11">
        <f>[2]PopulatedForm20!K193</f>
        <v>0</v>
      </c>
      <c r="L196" s="11">
        <f>[2]PopulatedForm20!L193</f>
        <v>0</v>
      </c>
      <c r="M196" s="11">
        <f>[2]PopulatedForm20!M193</f>
        <v>0</v>
      </c>
      <c r="N196" s="11">
        <f>[2]PopulatedForm20!N193</f>
        <v>0</v>
      </c>
      <c r="O196" s="11">
        <f>[2]PopulatedForm20!O193</f>
        <v>0</v>
      </c>
      <c r="P196" s="11">
        <f>[2]PopulatedForm20!P193</f>
        <v>0</v>
      </c>
      <c r="Q196" s="11">
        <f>[2]PopulatedForm20!Q193</f>
        <v>0</v>
      </c>
      <c r="R196" s="11">
        <f>[2]PopulatedForm20!R193</f>
        <v>1</v>
      </c>
      <c r="S196" s="11">
        <f>[2]PopulatedForm20!S193</f>
        <v>0</v>
      </c>
      <c r="T196" s="11">
        <f>[2]PopulatedForm20!T193</f>
        <v>3</v>
      </c>
      <c r="U196" s="11">
        <f>[2]PopulatedForm20!U193</f>
        <v>0</v>
      </c>
      <c r="V196" s="11">
        <f>[2]PopulatedForm20!V193</f>
        <v>0</v>
      </c>
      <c r="W196" s="11">
        <f>[2]PopulatedForm20!W193</f>
        <v>0</v>
      </c>
      <c r="X196" s="11">
        <f>[2]PopulatedForm20!X193</f>
        <v>0</v>
      </c>
      <c r="Y196" s="11">
        <f>[2]PopulatedForm20!Y193</f>
        <v>0</v>
      </c>
      <c r="Z196" s="12">
        <f t="shared" si="4"/>
        <v>387</v>
      </c>
      <c r="AA196" s="13">
        <v>0</v>
      </c>
      <c r="AB196" s="11">
        <f>[2]PopulatedForm20!Z193</f>
        <v>0</v>
      </c>
      <c r="AC196" s="13">
        <f t="shared" si="5"/>
        <v>387</v>
      </c>
      <c r="AD196" s="13">
        <v>0</v>
      </c>
    </row>
    <row r="197" spans="1:30" ht="15.75">
      <c r="A197" s="10">
        <f>[2]PopulatedForm20!A194</f>
        <v>137</v>
      </c>
      <c r="B197" s="11">
        <f>[2]PopulatedForm20!B194</f>
        <v>7</v>
      </c>
      <c r="C197" s="11">
        <f>[2]PopulatedForm20!C194</f>
        <v>2</v>
      </c>
      <c r="D197" s="11">
        <f>[2]PopulatedForm20!D194</f>
        <v>329</v>
      </c>
      <c r="E197" s="11">
        <f>[2]PopulatedForm20!E194</f>
        <v>80</v>
      </c>
      <c r="F197" s="11">
        <f>[2]PopulatedForm20!F194</f>
        <v>0</v>
      </c>
      <c r="G197" s="11">
        <f>[2]PopulatedForm20!G194</f>
        <v>0</v>
      </c>
      <c r="H197" s="11">
        <f>[2]PopulatedForm20!H194</f>
        <v>0</v>
      </c>
      <c r="I197" s="11">
        <f>[2]PopulatedForm20!I194</f>
        <v>0</v>
      </c>
      <c r="J197" s="11">
        <f>[2]PopulatedForm20!J194</f>
        <v>9</v>
      </c>
      <c r="K197" s="11">
        <f>[2]PopulatedForm20!K194</f>
        <v>0</v>
      </c>
      <c r="L197" s="11">
        <f>[2]PopulatedForm20!L194</f>
        <v>0</v>
      </c>
      <c r="M197" s="11">
        <f>[2]PopulatedForm20!M194</f>
        <v>1</v>
      </c>
      <c r="N197" s="11">
        <f>[2]PopulatedForm20!N194</f>
        <v>0</v>
      </c>
      <c r="O197" s="11">
        <f>[2]PopulatedForm20!O194</f>
        <v>0</v>
      </c>
      <c r="P197" s="11">
        <f>[2]PopulatedForm20!P194</f>
        <v>0</v>
      </c>
      <c r="Q197" s="11">
        <f>[2]PopulatedForm20!Q194</f>
        <v>0</v>
      </c>
      <c r="R197" s="11">
        <f>[2]PopulatedForm20!R194</f>
        <v>0</v>
      </c>
      <c r="S197" s="11">
        <f>[2]PopulatedForm20!S194</f>
        <v>0</v>
      </c>
      <c r="T197" s="11">
        <f>[2]PopulatedForm20!T194</f>
        <v>1</v>
      </c>
      <c r="U197" s="11">
        <f>[2]PopulatedForm20!U194</f>
        <v>0</v>
      </c>
      <c r="V197" s="11">
        <f>[2]PopulatedForm20!V194</f>
        <v>0</v>
      </c>
      <c r="W197" s="11">
        <f>[2]PopulatedForm20!W194</f>
        <v>0</v>
      </c>
      <c r="X197" s="11">
        <f>[2]PopulatedForm20!X194</f>
        <v>0</v>
      </c>
      <c r="Y197" s="11">
        <f>[2]PopulatedForm20!Y194</f>
        <v>0</v>
      </c>
      <c r="Z197" s="12">
        <f t="shared" si="4"/>
        <v>429</v>
      </c>
      <c r="AA197" s="13">
        <v>0</v>
      </c>
      <c r="AB197" s="11">
        <f>[2]PopulatedForm20!Z194</f>
        <v>1</v>
      </c>
      <c r="AC197" s="13">
        <f t="shared" si="5"/>
        <v>430</v>
      </c>
      <c r="AD197" s="13">
        <v>0</v>
      </c>
    </row>
    <row r="198" spans="1:30" ht="15.75">
      <c r="A198" s="10">
        <f>[2]PopulatedForm20!A195</f>
        <v>138</v>
      </c>
      <c r="B198" s="11">
        <f>[2]PopulatedForm20!B195</f>
        <v>9</v>
      </c>
      <c r="C198" s="11">
        <f>[2]PopulatedForm20!C195</f>
        <v>0</v>
      </c>
      <c r="D198" s="11">
        <f>[2]PopulatedForm20!D195</f>
        <v>302</v>
      </c>
      <c r="E198" s="11">
        <f>[2]PopulatedForm20!E195</f>
        <v>215</v>
      </c>
      <c r="F198" s="11">
        <f>[2]PopulatedForm20!F195</f>
        <v>1</v>
      </c>
      <c r="G198" s="11">
        <f>[2]PopulatedForm20!G195</f>
        <v>0</v>
      </c>
      <c r="H198" s="11">
        <f>[2]PopulatedForm20!H195</f>
        <v>0</v>
      </c>
      <c r="I198" s="11">
        <f>[2]PopulatedForm20!I195</f>
        <v>0</v>
      </c>
      <c r="J198" s="11">
        <f>[2]PopulatedForm20!J195</f>
        <v>2</v>
      </c>
      <c r="K198" s="11">
        <f>[2]PopulatedForm20!K195</f>
        <v>1</v>
      </c>
      <c r="L198" s="11">
        <f>[2]PopulatedForm20!L195</f>
        <v>0</v>
      </c>
      <c r="M198" s="11">
        <f>[2]PopulatedForm20!M195</f>
        <v>0</v>
      </c>
      <c r="N198" s="11">
        <f>[2]PopulatedForm20!N195</f>
        <v>0</v>
      </c>
      <c r="O198" s="11">
        <f>[2]PopulatedForm20!O195</f>
        <v>0</v>
      </c>
      <c r="P198" s="11">
        <f>[2]PopulatedForm20!P195</f>
        <v>0</v>
      </c>
      <c r="Q198" s="11">
        <f>[2]PopulatedForm20!Q195</f>
        <v>1</v>
      </c>
      <c r="R198" s="11">
        <f>[2]PopulatedForm20!R195</f>
        <v>0</v>
      </c>
      <c r="S198" s="11">
        <f>[2]PopulatedForm20!S195</f>
        <v>2</v>
      </c>
      <c r="T198" s="11">
        <f>[2]PopulatedForm20!T195</f>
        <v>0</v>
      </c>
      <c r="U198" s="11">
        <f>[2]PopulatedForm20!U195</f>
        <v>0</v>
      </c>
      <c r="V198" s="11">
        <f>[2]PopulatedForm20!V195</f>
        <v>0</v>
      </c>
      <c r="W198" s="11">
        <f>[2]PopulatedForm20!W195</f>
        <v>0</v>
      </c>
      <c r="X198" s="11">
        <f>[2]PopulatedForm20!X195</f>
        <v>0</v>
      </c>
      <c r="Y198" s="11">
        <f>[2]PopulatedForm20!Y195</f>
        <v>0</v>
      </c>
      <c r="Z198" s="12">
        <f t="shared" si="4"/>
        <v>533</v>
      </c>
      <c r="AA198" s="13">
        <v>0</v>
      </c>
      <c r="AB198" s="11">
        <f>[2]PopulatedForm20!Z195</f>
        <v>3</v>
      </c>
      <c r="AC198" s="13">
        <f t="shared" si="5"/>
        <v>536</v>
      </c>
      <c r="AD198" s="13">
        <v>0</v>
      </c>
    </row>
    <row r="199" spans="1:30" ht="15.75">
      <c r="A199" s="10">
        <f>[2]PopulatedForm20!A196</f>
        <v>139</v>
      </c>
      <c r="B199" s="11">
        <f>[2]PopulatedForm20!B196</f>
        <v>1</v>
      </c>
      <c r="C199" s="11">
        <f>[2]PopulatedForm20!C196</f>
        <v>3</v>
      </c>
      <c r="D199" s="11">
        <f>[2]PopulatedForm20!D196</f>
        <v>345</v>
      </c>
      <c r="E199" s="11">
        <f>[2]PopulatedForm20!E196</f>
        <v>81</v>
      </c>
      <c r="F199" s="11">
        <f>[2]PopulatedForm20!F196</f>
        <v>0</v>
      </c>
      <c r="G199" s="11">
        <f>[2]PopulatedForm20!G196</f>
        <v>1</v>
      </c>
      <c r="H199" s="11">
        <f>[2]PopulatedForm20!H196</f>
        <v>0</v>
      </c>
      <c r="I199" s="11">
        <f>[2]PopulatedForm20!I196</f>
        <v>0</v>
      </c>
      <c r="J199" s="11">
        <f>[2]PopulatedForm20!J196</f>
        <v>1</v>
      </c>
      <c r="K199" s="11">
        <f>[2]PopulatedForm20!K196</f>
        <v>0</v>
      </c>
      <c r="L199" s="11">
        <f>[2]PopulatedForm20!L196</f>
        <v>0</v>
      </c>
      <c r="M199" s="11">
        <f>[2]PopulatedForm20!M196</f>
        <v>0</v>
      </c>
      <c r="N199" s="11">
        <f>[2]PopulatedForm20!N196</f>
        <v>0</v>
      </c>
      <c r="O199" s="11">
        <f>[2]PopulatedForm20!O196</f>
        <v>0</v>
      </c>
      <c r="P199" s="11">
        <f>[2]PopulatedForm20!P196</f>
        <v>0</v>
      </c>
      <c r="Q199" s="11">
        <f>[2]PopulatedForm20!Q196</f>
        <v>0</v>
      </c>
      <c r="R199" s="11">
        <f>[2]PopulatedForm20!R196</f>
        <v>0</v>
      </c>
      <c r="S199" s="11">
        <f>[2]PopulatedForm20!S196</f>
        <v>0</v>
      </c>
      <c r="T199" s="11">
        <f>[2]PopulatedForm20!T196</f>
        <v>0</v>
      </c>
      <c r="U199" s="11">
        <f>[2]PopulatedForm20!U196</f>
        <v>0</v>
      </c>
      <c r="V199" s="11">
        <f>[2]PopulatedForm20!V196</f>
        <v>1</v>
      </c>
      <c r="W199" s="11">
        <f>[2]PopulatedForm20!W196</f>
        <v>0</v>
      </c>
      <c r="X199" s="11">
        <f>[2]PopulatedForm20!X196</f>
        <v>0</v>
      </c>
      <c r="Y199" s="11">
        <f>[2]PopulatedForm20!Y196</f>
        <v>0</v>
      </c>
      <c r="Z199" s="12">
        <f t="shared" ref="Z199:Z262" si="6">SUM(B199:Y199)</f>
        <v>433</v>
      </c>
      <c r="AA199" s="13">
        <v>0</v>
      </c>
      <c r="AB199" s="11">
        <f>[2]PopulatedForm20!Z196</f>
        <v>1</v>
      </c>
      <c r="AC199" s="13">
        <f t="shared" si="5"/>
        <v>434</v>
      </c>
      <c r="AD199" s="13">
        <v>0</v>
      </c>
    </row>
    <row r="200" spans="1:30" ht="15.75">
      <c r="A200" s="10">
        <f>[2]PopulatedForm20!A197</f>
        <v>140</v>
      </c>
      <c r="B200" s="11">
        <f>[2]PopulatedForm20!B197</f>
        <v>1</v>
      </c>
      <c r="C200" s="11">
        <f>[2]PopulatedForm20!C197</f>
        <v>0</v>
      </c>
      <c r="D200" s="11">
        <f>[2]PopulatedForm20!D197</f>
        <v>377</v>
      </c>
      <c r="E200" s="11">
        <f>[2]PopulatedForm20!E197</f>
        <v>59</v>
      </c>
      <c r="F200" s="11">
        <f>[2]PopulatedForm20!F197</f>
        <v>1</v>
      </c>
      <c r="G200" s="11">
        <f>[2]PopulatedForm20!G197</f>
        <v>1</v>
      </c>
      <c r="H200" s="11">
        <f>[2]PopulatedForm20!H197</f>
        <v>0</v>
      </c>
      <c r="I200" s="11">
        <f>[2]PopulatedForm20!I197</f>
        <v>0</v>
      </c>
      <c r="J200" s="11">
        <f>[2]PopulatedForm20!J197</f>
        <v>1</v>
      </c>
      <c r="K200" s="11">
        <f>[2]PopulatedForm20!K197</f>
        <v>0</v>
      </c>
      <c r="L200" s="11">
        <f>[2]PopulatedForm20!L197</f>
        <v>1</v>
      </c>
      <c r="M200" s="11">
        <f>[2]PopulatedForm20!M197</f>
        <v>0</v>
      </c>
      <c r="N200" s="11">
        <f>[2]PopulatedForm20!N197</f>
        <v>0</v>
      </c>
      <c r="O200" s="11">
        <f>[2]PopulatedForm20!O197</f>
        <v>0</v>
      </c>
      <c r="P200" s="11">
        <f>[2]PopulatedForm20!P197</f>
        <v>0</v>
      </c>
      <c r="Q200" s="11">
        <f>[2]PopulatedForm20!Q197</f>
        <v>0</v>
      </c>
      <c r="R200" s="11">
        <f>[2]PopulatedForm20!R197</f>
        <v>0</v>
      </c>
      <c r="S200" s="11">
        <f>[2]PopulatedForm20!S197</f>
        <v>0</v>
      </c>
      <c r="T200" s="11">
        <f>[2]PopulatedForm20!T197</f>
        <v>0</v>
      </c>
      <c r="U200" s="11">
        <f>[2]PopulatedForm20!U197</f>
        <v>2</v>
      </c>
      <c r="V200" s="11">
        <f>[2]PopulatedForm20!V197</f>
        <v>0</v>
      </c>
      <c r="W200" s="11">
        <f>[2]PopulatedForm20!W197</f>
        <v>1</v>
      </c>
      <c r="X200" s="11">
        <f>[2]PopulatedForm20!X197</f>
        <v>0</v>
      </c>
      <c r="Y200" s="11">
        <f>[2]PopulatedForm20!Y197</f>
        <v>0</v>
      </c>
      <c r="Z200" s="12">
        <f t="shared" si="6"/>
        <v>444</v>
      </c>
      <c r="AA200" s="13">
        <v>0</v>
      </c>
      <c r="AB200" s="11">
        <f>[2]PopulatedForm20!Z197</f>
        <v>3</v>
      </c>
      <c r="AC200" s="13">
        <f t="shared" ref="AC200:AC263" si="7">SUM(Z200:AB200)</f>
        <v>447</v>
      </c>
      <c r="AD200" s="13">
        <v>0</v>
      </c>
    </row>
    <row r="201" spans="1:30" ht="15.75" hidden="1">
      <c r="A201" s="10">
        <f>[2]PopulatedForm20!A198</f>
        <v>0</v>
      </c>
      <c r="B201" s="11">
        <f>[2]PopulatedForm20!B198</f>
        <v>0</v>
      </c>
      <c r="C201" s="11">
        <f>[2]PopulatedForm20!C198</f>
        <v>0</v>
      </c>
      <c r="D201" s="11">
        <f>[2]PopulatedForm20!D198</f>
        <v>0</v>
      </c>
      <c r="E201" s="11">
        <f>[2]PopulatedForm20!E198</f>
        <v>0</v>
      </c>
      <c r="F201" s="11">
        <f>[2]PopulatedForm20!F198</f>
        <v>0</v>
      </c>
      <c r="G201" s="11">
        <f>[2]PopulatedForm20!G198</f>
        <v>0</v>
      </c>
      <c r="H201" s="11">
        <f>[2]PopulatedForm20!H198</f>
        <v>0</v>
      </c>
      <c r="I201" s="11">
        <f>[2]PopulatedForm20!I198</f>
        <v>0</v>
      </c>
      <c r="J201" s="11">
        <f>[2]PopulatedForm20!J198</f>
        <v>0</v>
      </c>
      <c r="K201" s="11">
        <f>[2]PopulatedForm20!K198</f>
        <v>0</v>
      </c>
      <c r="L201" s="11">
        <f>[2]PopulatedForm20!L198</f>
        <v>0</v>
      </c>
      <c r="M201" s="11">
        <f>[2]PopulatedForm20!M198</f>
        <v>0</v>
      </c>
      <c r="N201" s="11">
        <f>[2]PopulatedForm20!N198</f>
        <v>0</v>
      </c>
      <c r="O201" s="11">
        <f>[2]PopulatedForm20!O198</f>
        <v>0</v>
      </c>
      <c r="P201" s="11">
        <f>[2]PopulatedForm20!P198</f>
        <v>0</v>
      </c>
      <c r="Q201" s="11">
        <f>[2]PopulatedForm20!Q198</f>
        <v>0</v>
      </c>
      <c r="R201" s="11">
        <f>[2]PopulatedForm20!R198</f>
        <v>0</v>
      </c>
      <c r="S201" s="11">
        <f>[2]PopulatedForm20!S198</f>
        <v>0</v>
      </c>
      <c r="T201" s="11">
        <f>[2]PopulatedForm20!T198</f>
        <v>0</v>
      </c>
      <c r="U201" s="11">
        <f>[2]PopulatedForm20!U198</f>
        <v>0</v>
      </c>
      <c r="V201" s="11">
        <f>[2]PopulatedForm20!V198</f>
        <v>0</v>
      </c>
      <c r="W201" s="11">
        <f>[2]PopulatedForm20!W198</f>
        <v>0</v>
      </c>
      <c r="X201" s="11">
        <f>[2]PopulatedForm20!X198</f>
        <v>0</v>
      </c>
      <c r="Y201" s="11">
        <f>[2]PopulatedForm20!Y198</f>
        <v>0</v>
      </c>
      <c r="Z201" s="12">
        <f t="shared" si="6"/>
        <v>0</v>
      </c>
      <c r="AA201" s="13">
        <v>0</v>
      </c>
      <c r="AB201" s="11">
        <f>[2]PopulatedForm20!Z198</f>
        <v>0</v>
      </c>
      <c r="AC201" s="13">
        <f t="shared" si="7"/>
        <v>0</v>
      </c>
      <c r="AD201" s="13">
        <v>0</v>
      </c>
    </row>
    <row r="202" spans="1:30" ht="15.75" hidden="1">
      <c r="A202" s="10">
        <f>[2]PopulatedForm20!A199</f>
        <v>0</v>
      </c>
      <c r="B202" s="11">
        <f>[2]PopulatedForm20!B199</f>
        <v>0</v>
      </c>
      <c r="C202" s="11">
        <f>[2]PopulatedForm20!C199</f>
        <v>0</v>
      </c>
      <c r="D202" s="11">
        <f>[2]PopulatedForm20!D199</f>
        <v>0</v>
      </c>
      <c r="E202" s="11">
        <f>[2]PopulatedForm20!E199</f>
        <v>0</v>
      </c>
      <c r="F202" s="11">
        <f>[2]PopulatedForm20!F199</f>
        <v>0</v>
      </c>
      <c r="G202" s="11">
        <f>[2]PopulatedForm20!G199</f>
        <v>0</v>
      </c>
      <c r="H202" s="11">
        <f>[2]PopulatedForm20!H199</f>
        <v>0</v>
      </c>
      <c r="I202" s="11">
        <f>[2]PopulatedForm20!I199</f>
        <v>0</v>
      </c>
      <c r="J202" s="11">
        <f>[2]PopulatedForm20!J199</f>
        <v>0</v>
      </c>
      <c r="K202" s="11">
        <f>[2]PopulatedForm20!K199</f>
        <v>0</v>
      </c>
      <c r="L202" s="11">
        <f>[2]PopulatedForm20!L199</f>
        <v>0</v>
      </c>
      <c r="M202" s="11">
        <f>[2]PopulatedForm20!M199</f>
        <v>0</v>
      </c>
      <c r="N202" s="11">
        <f>[2]PopulatedForm20!N199</f>
        <v>0</v>
      </c>
      <c r="O202" s="11">
        <f>[2]PopulatedForm20!O199</f>
        <v>0</v>
      </c>
      <c r="P202" s="11">
        <f>[2]PopulatedForm20!P199</f>
        <v>0</v>
      </c>
      <c r="Q202" s="11">
        <f>[2]PopulatedForm20!Q199</f>
        <v>0</v>
      </c>
      <c r="R202" s="11">
        <f>[2]PopulatedForm20!R199</f>
        <v>0</v>
      </c>
      <c r="S202" s="11">
        <f>[2]PopulatedForm20!S199</f>
        <v>0</v>
      </c>
      <c r="T202" s="11">
        <f>[2]PopulatedForm20!T199</f>
        <v>0</v>
      </c>
      <c r="U202" s="11">
        <f>[2]PopulatedForm20!U199</f>
        <v>0</v>
      </c>
      <c r="V202" s="11">
        <f>[2]PopulatedForm20!V199</f>
        <v>0</v>
      </c>
      <c r="W202" s="11">
        <f>[2]PopulatedForm20!W199</f>
        <v>0</v>
      </c>
      <c r="X202" s="11">
        <f>[2]PopulatedForm20!X199</f>
        <v>0</v>
      </c>
      <c r="Y202" s="11">
        <f>[2]PopulatedForm20!Y199</f>
        <v>0</v>
      </c>
      <c r="Z202" s="12">
        <f t="shared" si="6"/>
        <v>0</v>
      </c>
      <c r="AA202" s="13">
        <v>0</v>
      </c>
      <c r="AB202" s="11">
        <f>[2]PopulatedForm20!Z199</f>
        <v>0</v>
      </c>
      <c r="AC202" s="13">
        <f t="shared" si="7"/>
        <v>0</v>
      </c>
      <c r="AD202" s="13">
        <v>0</v>
      </c>
    </row>
    <row r="203" spans="1:30" ht="15.75" hidden="1">
      <c r="A203" s="10">
        <f>[2]PopulatedForm20!A200</f>
        <v>0</v>
      </c>
      <c r="B203" s="11">
        <f>[2]PopulatedForm20!B200</f>
        <v>0</v>
      </c>
      <c r="C203" s="11">
        <f>[2]PopulatedForm20!C200</f>
        <v>0</v>
      </c>
      <c r="D203" s="11">
        <f>[2]PopulatedForm20!D200</f>
        <v>0</v>
      </c>
      <c r="E203" s="11">
        <f>[2]PopulatedForm20!E200</f>
        <v>0</v>
      </c>
      <c r="F203" s="11">
        <f>[2]PopulatedForm20!F200</f>
        <v>0</v>
      </c>
      <c r="G203" s="11">
        <f>[2]PopulatedForm20!G200</f>
        <v>0</v>
      </c>
      <c r="H203" s="11">
        <f>[2]PopulatedForm20!H200</f>
        <v>0</v>
      </c>
      <c r="I203" s="11">
        <f>[2]PopulatedForm20!I200</f>
        <v>0</v>
      </c>
      <c r="J203" s="11">
        <f>[2]PopulatedForm20!J200</f>
        <v>0</v>
      </c>
      <c r="K203" s="11">
        <f>[2]PopulatedForm20!K200</f>
        <v>0</v>
      </c>
      <c r="L203" s="11">
        <f>[2]PopulatedForm20!L200</f>
        <v>0</v>
      </c>
      <c r="M203" s="11">
        <f>[2]PopulatedForm20!M200</f>
        <v>0</v>
      </c>
      <c r="N203" s="11">
        <f>[2]PopulatedForm20!N200</f>
        <v>0</v>
      </c>
      <c r="O203" s="11">
        <f>[2]PopulatedForm20!O200</f>
        <v>0</v>
      </c>
      <c r="P203" s="11">
        <f>[2]PopulatedForm20!P200</f>
        <v>0</v>
      </c>
      <c r="Q203" s="11">
        <f>[2]PopulatedForm20!Q200</f>
        <v>0</v>
      </c>
      <c r="R203" s="11">
        <f>[2]PopulatedForm20!R200</f>
        <v>0</v>
      </c>
      <c r="S203" s="11">
        <f>[2]PopulatedForm20!S200</f>
        <v>0</v>
      </c>
      <c r="T203" s="11">
        <f>[2]PopulatedForm20!T200</f>
        <v>0</v>
      </c>
      <c r="U203" s="11">
        <f>[2]PopulatedForm20!U200</f>
        <v>0</v>
      </c>
      <c r="V203" s="11">
        <f>[2]PopulatedForm20!V200</f>
        <v>0</v>
      </c>
      <c r="W203" s="11">
        <f>[2]PopulatedForm20!W200</f>
        <v>0</v>
      </c>
      <c r="X203" s="11">
        <f>[2]PopulatedForm20!X200</f>
        <v>0</v>
      </c>
      <c r="Y203" s="11">
        <f>[2]PopulatedForm20!Y200</f>
        <v>0</v>
      </c>
      <c r="Z203" s="12">
        <f t="shared" si="6"/>
        <v>0</v>
      </c>
      <c r="AA203" s="13">
        <v>0</v>
      </c>
      <c r="AB203" s="11">
        <f>[2]PopulatedForm20!Z200</f>
        <v>0</v>
      </c>
      <c r="AC203" s="13">
        <f t="shared" si="7"/>
        <v>0</v>
      </c>
      <c r="AD203" s="13">
        <v>0</v>
      </c>
    </row>
    <row r="204" spans="1:30" ht="15.75" hidden="1">
      <c r="A204" s="10">
        <f>[2]PopulatedForm20!A201</f>
        <v>0</v>
      </c>
      <c r="B204" s="11">
        <f>[2]PopulatedForm20!B201</f>
        <v>0</v>
      </c>
      <c r="C204" s="11">
        <f>[2]PopulatedForm20!C201</f>
        <v>0</v>
      </c>
      <c r="D204" s="11">
        <f>[2]PopulatedForm20!D201</f>
        <v>0</v>
      </c>
      <c r="E204" s="11">
        <f>[2]PopulatedForm20!E201</f>
        <v>0</v>
      </c>
      <c r="F204" s="11">
        <f>[2]PopulatedForm20!F201</f>
        <v>0</v>
      </c>
      <c r="G204" s="11">
        <f>[2]PopulatedForm20!G201</f>
        <v>0</v>
      </c>
      <c r="H204" s="11">
        <f>[2]PopulatedForm20!H201</f>
        <v>0</v>
      </c>
      <c r="I204" s="11">
        <f>[2]PopulatedForm20!I201</f>
        <v>0</v>
      </c>
      <c r="J204" s="11">
        <f>[2]PopulatedForm20!J201</f>
        <v>0</v>
      </c>
      <c r="K204" s="11">
        <f>[2]PopulatedForm20!K201</f>
        <v>0</v>
      </c>
      <c r="L204" s="11">
        <f>[2]PopulatedForm20!L201</f>
        <v>0</v>
      </c>
      <c r="M204" s="11">
        <f>[2]PopulatedForm20!M201</f>
        <v>0</v>
      </c>
      <c r="N204" s="11">
        <f>[2]PopulatedForm20!N201</f>
        <v>0</v>
      </c>
      <c r="O204" s="11">
        <f>[2]PopulatedForm20!O201</f>
        <v>0</v>
      </c>
      <c r="P204" s="11">
        <f>[2]PopulatedForm20!P201</f>
        <v>0</v>
      </c>
      <c r="Q204" s="11">
        <f>[2]PopulatedForm20!Q201</f>
        <v>0</v>
      </c>
      <c r="R204" s="11">
        <f>[2]PopulatedForm20!R201</f>
        <v>0</v>
      </c>
      <c r="S204" s="11">
        <f>[2]PopulatedForm20!S201</f>
        <v>0</v>
      </c>
      <c r="T204" s="11">
        <f>[2]PopulatedForm20!T201</f>
        <v>0</v>
      </c>
      <c r="U204" s="11">
        <f>[2]PopulatedForm20!U201</f>
        <v>0</v>
      </c>
      <c r="V204" s="11">
        <f>[2]PopulatedForm20!V201</f>
        <v>0</v>
      </c>
      <c r="W204" s="11">
        <f>[2]PopulatedForm20!W201</f>
        <v>0</v>
      </c>
      <c r="X204" s="11">
        <f>[2]PopulatedForm20!X201</f>
        <v>0</v>
      </c>
      <c r="Y204" s="11">
        <f>[2]PopulatedForm20!Y201</f>
        <v>0</v>
      </c>
      <c r="Z204" s="12">
        <f t="shared" si="6"/>
        <v>0</v>
      </c>
      <c r="AA204" s="13">
        <v>0</v>
      </c>
      <c r="AB204" s="11">
        <f>[2]PopulatedForm20!Z201</f>
        <v>0</v>
      </c>
      <c r="AC204" s="13">
        <f t="shared" si="7"/>
        <v>0</v>
      </c>
      <c r="AD204" s="13">
        <v>0</v>
      </c>
    </row>
    <row r="205" spans="1:30" ht="15.75" hidden="1">
      <c r="A205" s="10">
        <f>[2]PopulatedForm20!A202</f>
        <v>0</v>
      </c>
      <c r="B205" s="11">
        <f>[2]PopulatedForm20!B202</f>
        <v>0</v>
      </c>
      <c r="C205" s="11">
        <f>[2]PopulatedForm20!C202</f>
        <v>0</v>
      </c>
      <c r="D205" s="11">
        <f>[2]PopulatedForm20!D202</f>
        <v>0</v>
      </c>
      <c r="E205" s="11">
        <f>[2]PopulatedForm20!E202</f>
        <v>0</v>
      </c>
      <c r="F205" s="11">
        <f>[2]PopulatedForm20!F202</f>
        <v>0</v>
      </c>
      <c r="G205" s="11">
        <f>[2]PopulatedForm20!G202</f>
        <v>0</v>
      </c>
      <c r="H205" s="11">
        <f>[2]PopulatedForm20!H202</f>
        <v>0</v>
      </c>
      <c r="I205" s="11">
        <f>[2]PopulatedForm20!I202</f>
        <v>0</v>
      </c>
      <c r="J205" s="11">
        <f>[2]PopulatedForm20!J202</f>
        <v>0</v>
      </c>
      <c r="K205" s="11">
        <f>[2]PopulatedForm20!K202</f>
        <v>0</v>
      </c>
      <c r="L205" s="11">
        <f>[2]PopulatedForm20!L202</f>
        <v>0</v>
      </c>
      <c r="M205" s="11">
        <f>[2]PopulatedForm20!M202</f>
        <v>0</v>
      </c>
      <c r="N205" s="11">
        <f>[2]PopulatedForm20!N202</f>
        <v>0</v>
      </c>
      <c r="O205" s="11">
        <f>[2]PopulatedForm20!O202</f>
        <v>0</v>
      </c>
      <c r="P205" s="11">
        <f>[2]PopulatedForm20!P202</f>
        <v>0</v>
      </c>
      <c r="Q205" s="11">
        <f>[2]PopulatedForm20!Q202</f>
        <v>0</v>
      </c>
      <c r="R205" s="11">
        <f>[2]PopulatedForm20!R202</f>
        <v>0</v>
      </c>
      <c r="S205" s="11">
        <f>[2]PopulatedForm20!S202</f>
        <v>0</v>
      </c>
      <c r="T205" s="11">
        <f>[2]PopulatedForm20!T202</f>
        <v>0</v>
      </c>
      <c r="U205" s="11">
        <f>[2]PopulatedForm20!U202</f>
        <v>0</v>
      </c>
      <c r="V205" s="11">
        <f>[2]PopulatedForm20!V202</f>
        <v>0</v>
      </c>
      <c r="W205" s="11">
        <f>[2]PopulatedForm20!W202</f>
        <v>0</v>
      </c>
      <c r="X205" s="11">
        <f>[2]PopulatedForm20!X202</f>
        <v>0</v>
      </c>
      <c r="Y205" s="11">
        <f>[2]PopulatedForm20!Y202</f>
        <v>0</v>
      </c>
      <c r="Z205" s="12">
        <f t="shared" si="6"/>
        <v>0</v>
      </c>
      <c r="AA205" s="13">
        <v>0</v>
      </c>
      <c r="AB205" s="11">
        <f>[2]PopulatedForm20!Z202</f>
        <v>0</v>
      </c>
      <c r="AC205" s="13">
        <f t="shared" si="7"/>
        <v>0</v>
      </c>
      <c r="AD205" s="13">
        <v>0</v>
      </c>
    </row>
    <row r="206" spans="1:30" ht="15.75" hidden="1">
      <c r="A206" s="10">
        <f>[2]PopulatedForm20!A203</f>
        <v>0</v>
      </c>
      <c r="B206" s="11">
        <f>[2]PopulatedForm20!B203</f>
        <v>0</v>
      </c>
      <c r="C206" s="11">
        <f>[2]PopulatedForm20!C203</f>
        <v>0</v>
      </c>
      <c r="D206" s="11">
        <f>[2]PopulatedForm20!D203</f>
        <v>0</v>
      </c>
      <c r="E206" s="11">
        <f>[2]PopulatedForm20!E203</f>
        <v>0</v>
      </c>
      <c r="F206" s="11">
        <f>[2]PopulatedForm20!F203</f>
        <v>0</v>
      </c>
      <c r="G206" s="11">
        <f>[2]PopulatedForm20!G203</f>
        <v>0</v>
      </c>
      <c r="H206" s="11">
        <f>[2]PopulatedForm20!H203</f>
        <v>0</v>
      </c>
      <c r="I206" s="11">
        <f>[2]PopulatedForm20!I203</f>
        <v>0</v>
      </c>
      <c r="J206" s="11">
        <f>[2]PopulatedForm20!J203</f>
        <v>0</v>
      </c>
      <c r="K206" s="11">
        <f>[2]PopulatedForm20!K203</f>
        <v>0</v>
      </c>
      <c r="L206" s="11">
        <f>[2]PopulatedForm20!L203</f>
        <v>0</v>
      </c>
      <c r="M206" s="11">
        <f>[2]PopulatedForm20!M203</f>
        <v>0</v>
      </c>
      <c r="N206" s="11">
        <f>[2]PopulatedForm20!N203</f>
        <v>0</v>
      </c>
      <c r="O206" s="11">
        <f>[2]PopulatedForm20!O203</f>
        <v>0</v>
      </c>
      <c r="P206" s="11">
        <f>[2]PopulatedForm20!P203</f>
        <v>0</v>
      </c>
      <c r="Q206" s="11">
        <f>[2]PopulatedForm20!Q203</f>
        <v>0</v>
      </c>
      <c r="R206" s="11">
        <f>[2]PopulatedForm20!R203</f>
        <v>0</v>
      </c>
      <c r="S206" s="11">
        <f>[2]PopulatedForm20!S203</f>
        <v>0</v>
      </c>
      <c r="T206" s="11">
        <f>[2]PopulatedForm20!T203</f>
        <v>0</v>
      </c>
      <c r="U206" s="11">
        <f>[2]PopulatedForm20!U203</f>
        <v>0</v>
      </c>
      <c r="V206" s="11">
        <f>[2]PopulatedForm20!V203</f>
        <v>0</v>
      </c>
      <c r="W206" s="11">
        <f>[2]PopulatedForm20!W203</f>
        <v>0</v>
      </c>
      <c r="X206" s="11">
        <f>[2]PopulatedForm20!X203</f>
        <v>0</v>
      </c>
      <c r="Y206" s="11">
        <f>[2]PopulatedForm20!Y203</f>
        <v>0</v>
      </c>
      <c r="Z206" s="12">
        <f t="shared" si="6"/>
        <v>0</v>
      </c>
      <c r="AA206" s="13">
        <v>0</v>
      </c>
      <c r="AB206" s="11">
        <f>[2]PopulatedForm20!Z203</f>
        <v>0</v>
      </c>
      <c r="AC206" s="13">
        <f t="shared" si="7"/>
        <v>0</v>
      </c>
      <c r="AD206" s="13">
        <v>0</v>
      </c>
    </row>
    <row r="207" spans="1:30" ht="15.75">
      <c r="A207" s="10">
        <f>[2]PopulatedForm20!A204</f>
        <v>141</v>
      </c>
      <c r="B207" s="11">
        <f>[2]PopulatedForm20!B204</f>
        <v>1</v>
      </c>
      <c r="C207" s="11">
        <f>[2]PopulatedForm20!C204</f>
        <v>0</v>
      </c>
      <c r="D207" s="11">
        <f>[2]PopulatedForm20!D204</f>
        <v>356</v>
      </c>
      <c r="E207" s="11">
        <f>[2]PopulatedForm20!E204</f>
        <v>51</v>
      </c>
      <c r="F207" s="11">
        <f>[2]PopulatedForm20!F204</f>
        <v>1</v>
      </c>
      <c r="G207" s="11">
        <f>[2]PopulatedForm20!G204</f>
        <v>0</v>
      </c>
      <c r="H207" s="11">
        <f>[2]PopulatedForm20!H204</f>
        <v>1</v>
      </c>
      <c r="I207" s="11">
        <f>[2]PopulatedForm20!I204</f>
        <v>0</v>
      </c>
      <c r="J207" s="11">
        <f>[2]PopulatedForm20!J204</f>
        <v>1</v>
      </c>
      <c r="K207" s="11">
        <f>[2]PopulatedForm20!K204</f>
        <v>0</v>
      </c>
      <c r="L207" s="11">
        <f>[2]PopulatedForm20!L204</f>
        <v>1</v>
      </c>
      <c r="M207" s="11">
        <f>[2]PopulatedForm20!M204</f>
        <v>0</v>
      </c>
      <c r="N207" s="11">
        <f>[2]PopulatedForm20!N204</f>
        <v>0</v>
      </c>
      <c r="O207" s="11">
        <f>[2]PopulatedForm20!O204</f>
        <v>3</v>
      </c>
      <c r="P207" s="11">
        <f>[2]PopulatedForm20!P204</f>
        <v>0</v>
      </c>
      <c r="Q207" s="11">
        <f>[2]PopulatedForm20!Q204</f>
        <v>0</v>
      </c>
      <c r="R207" s="11">
        <f>[2]PopulatedForm20!R204</f>
        <v>0</v>
      </c>
      <c r="S207" s="11">
        <f>[2]PopulatedForm20!S204</f>
        <v>0</v>
      </c>
      <c r="T207" s="11">
        <f>[2]PopulatedForm20!T204</f>
        <v>0</v>
      </c>
      <c r="U207" s="11">
        <f>[2]PopulatedForm20!U204</f>
        <v>0</v>
      </c>
      <c r="V207" s="11">
        <f>[2]PopulatedForm20!V204</f>
        <v>0</v>
      </c>
      <c r="W207" s="11">
        <f>[2]PopulatedForm20!W204</f>
        <v>0</v>
      </c>
      <c r="X207" s="11">
        <f>[2]PopulatedForm20!X204</f>
        <v>0</v>
      </c>
      <c r="Y207" s="11">
        <f>[2]PopulatedForm20!Y204</f>
        <v>1</v>
      </c>
      <c r="Z207" s="12">
        <f t="shared" si="6"/>
        <v>416</v>
      </c>
      <c r="AA207" s="13">
        <v>0</v>
      </c>
      <c r="AB207" s="11">
        <f>[2]PopulatedForm20!Z204</f>
        <v>2</v>
      </c>
      <c r="AC207" s="13">
        <f t="shared" si="7"/>
        <v>418</v>
      </c>
      <c r="AD207" s="13">
        <v>0</v>
      </c>
    </row>
    <row r="208" spans="1:30" ht="15.75">
      <c r="A208" s="10">
        <f>[2]PopulatedForm20!A205</f>
        <v>142</v>
      </c>
      <c r="B208" s="11">
        <f>[2]PopulatedForm20!B205</f>
        <v>1</v>
      </c>
      <c r="C208" s="11">
        <f>[2]PopulatedForm20!C205</f>
        <v>1</v>
      </c>
      <c r="D208" s="11">
        <f>[2]PopulatedForm20!D205</f>
        <v>360</v>
      </c>
      <c r="E208" s="11">
        <f>[2]PopulatedForm20!E205</f>
        <v>105</v>
      </c>
      <c r="F208" s="11">
        <f>[2]PopulatedForm20!F205</f>
        <v>1</v>
      </c>
      <c r="G208" s="11">
        <f>[2]PopulatedForm20!G205</f>
        <v>0</v>
      </c>
      <c r="H208" s="11">
        <f>[2]PopulatedForm20!H205</f>
        <v>0</v>
      </c>
      <c r="I208" s="11">
        <f>[2]PopulatedForm20!I205</f>
        <v>0</v>
      </c>
      <c r="J208" s="11">
        <f>[2]PopulatedForm20!J205</f>
        <v>7</v>
      </c>
      <c r="K208" s="11">
        <f>[2]PopulatedForm20!K205</f>
        <v>0</v>
      </c>
      <c r="L208" s="11">
        <f>[2]PopulatedForm20!L205</f>
        <v>0</v>
      </c>
      <c r="M208" s="11">
        <f>[2]PopulatedForm20!M205</f>
        <v>0</v>
      </c>
      <c r="N208" s="11">
        <f>[2]PopulatedForm20!N205</f>
        <v>0</v>
      </c>
      <c r="O208" s="11">
        <f>[2]PopulatedForm20!O205</f>
        <v>1</v>
      </c>
      <c r="P208" s="11">
        <f>[2]PopulatedForm20!P205</f>
        <v>0</v>
      </c>
      <c r="Q208" s="11">
        <f>[2]PopulatedForm20!Q205</f>
        <v>0</v>
      </c>
      <c r="R208" s="11">
        <f>[2]PopulatedForm20!R205</f>
        <v>0</v>
      </c>
      <c r="S208" s="11">
        <f>[2]PopulatedForm20!S205</f>
        <v>1</v>
      </c>
      <c r="T208" s="11">
        <f>[2]PopulatedForm20!T205</f>
        <v>2</v>
      </c>
      <c r="U208" s="11">
        <f>[2]PopulatedForm20!U205</f>
        <v>0</v>
      </c>
      <c r="V208" s="11">
        <f>[2]PopulatedForm20!V205</f>
        <v>0</v>
      </c>
      <c r="W208" s="11">
        <f>[2]PopulatedForm20!W205</f>
        <v>0</v>
      </c>
      <c r="X208" s="11">
        <f>[2]PopulatedForm20!X205</f>
        <v>0</v>
      </c>
      <c r="Y208" s="11">
        <f>[2]PopulatedForm20!Y205</f>
        <v>0</v>
      </c>
      <c r="Z208" s="12">
        <f t="shared" si="6"/>
        <v>479</v>
      </c>
      <c r="AA208" s="13">
        <v>0</v>
      </c>
      <c r="AB208" s="11">
        <f>[2]PopulatedForm20!Z205</f>
        <v>2</v>
      </c>
      <c r="AC208" s="13">
        <f t="shared" si="7"/>
        <v>481</v>
      </c>
      <c r="AD208" s="13">
        <v>0</v>
      </c>
    </row>
    <row r="209" spans="1:30" ht="15.75">
      <c r="A209" s="10">
        <f>[2]PopulatedForm20!A206</f>
        <v>143</v>
      </c>
      <c r="B209" s="11">
        <f>[2]PopulatedForm20!B206</f>
        <v>3</v>
      </c>
      <c r="C209" s="11">
        <f>[2]PopulatedForm20!C206</f>
        <v>0</v>
      </c>
      <c r="D209" s="11">
        <f>[2]PopulatedForm20!D206</f>
        <v>553</v>
      </c>
      <c r="E209" s="11">
        <f>[2]PopulatedForm20!E206</f>
        <v>102</v>
      </c>
      <c r="F209" s="11">
        <f>[2]PopulatedForm20!F206</f>
        <v>1</v>
      </c>
      <c r="G209" s="11">
        <f>[2]PopulatedForm20!G206</f>
        <v>1</v>
      </c>
      <c r="H209" s="11">
        <f>[2]PopulatedForm20!H206</f>
        <v>2</v>
      </c>
      <c r="I209" s="11">
        <f>[2]PopulatedForm20!I206</f>
        <v>0</v>
      </c>
      <c r="J209" s="11">
        <f>[2]PopulatedForm20!J206</f>
        <v>0</v>
      </c>
      <c r="K209" s="11">
        <f>[2]PopulatedForm20!K206</f>
        <v>0</v>
      </c>
      <c r="L209" s="11">
        <f>[2]PopulatedForm20!L206</f>
        <v>4</v>
      </c>
      <c r="M209" s="11">
        <f>[2]PopulatedForm20!M206</f>
        <v>1</v>
      </c>
      <c r="N209" s="11">
        <f>[2]PopulatedForm20!N206</f>
        <v>0</v>
      </c>
      <c r="O209" s="11">
        <f>[2]PopulatedForm20!O206</f>
        <v>1</v>
      </c>
      <c r="P209" s="11">
        <f>[2]PopulatedForm20!P206</f>
        <v>1</v>
      </c>
      <c r="Q209" s="11">
        <f>[2]PopulatedForm20!Q206</f>
        <v>0</v>
      </c>
      <c r="R209" s="11">
        <f>[2]PopulatedForm20!R206</f>
        <v>3</v>
      </c>
      <c r="S209" s="11">
        <f>[2]PopulatedForm20!S206</f>
        <v>0</v>
      </c>
      <c r="T209" s="11">
        <f>[2]PopulatedForm20!T206</f>
        <v>1</v>
      </c>
      <c r="U209" s="11">
        <f>[2]PopulatedForm20!U206</f>
        <v>1</v>
      </c>
      <c r="V209" s="11">
        <f>[2]PopulatedForm20!V206</f>
        <v>1</v>
      </c>
      <c r="W209" s="11">
        <f>[2]PopulatedForm20!W206</f>
        <v>1</v>
      </c>
      <c r="X209" s="11">
        <f>[2]PopulatedForm20!X206</f>
        <v>0</v>
      </c>
      <c r="Y209" s="11">
        <f>[2]PopulatedForm20!Y206</f>
        <v>0</v>
      </c>
      <c r="Z209" s="12">
        <f t="shared" si="6"/>
        <v>676</v>
      </c>
      <c r="AA209" s="13">
        <v>0</v>
      </c>
      <c r="AB209" s="11">
        <f>[2]PopulatedForm20!Z206</f>
        <v>1</v>
      </c>
      <c r="AC209" s="13">
        <f t="shared" si="7"/>
        <v>677</v>
      </c>
      <c r="AD209" s="13">
        <v>0</v>
      </c>
    </row>
    <row r="210" spans="1:30" ht="15.75">
      <c r="A210" s="10">
        <f>[2]PopulatedForm20!A207</f>
        <v>144</v>
      </c>
      <c r="B210" s="11">
        <f>[2]PopulatedForm20!B207</f>
        <v>1</v>
      </c>
      <c r="C210" s="11">
        <f>[2]PopulatedForm20!C207</f>
        <v>1</v>
      </c>
      <c r="D210" s="11">
        <f>[2]PopulatedForm20!D207</f>
        <v>388</v>
      </c>
      <c r="E210" s="11">
        <f>[2]PopulatedForm20!E207</f>
        <v>32</v>
      </c>
      <c r="F210" s="11">
        <f>[2]PopulatedForm20!F207</f>
        <v>0</v>
      </c>
      <c r="G210" s="11">
        <f>[2]PopulatedForm20!G207</f>
        <v>0</v>
      </c>
      <c r="H210" s="11">
        <f>[2]PopulatedForm20!H207</f>
        <v>0</v>
      </c>
      <c r="I210" s="11">
        <f>[2]PopulatedForm20!I207</f>
        <v>0</v>
      </c>
      <c r="J210" s="11">
        <f>[2]PopulatedForm20!J207</f>
        <v>0</v>
      </c>
      <c r="K210" s="11">
        <f>[2]PopulatedForm20!K207</f>
        <v>0</v>
      </c>
      <c r="L210" s="11">
        <f>[2]PopulatedForm20!L207</f>
        <v>1</v>
      </c>
      <c r="M210" s="11">
        <f>[2]PopulatedForm20!M207</f>
        <v>0</v>
      </c>
      <c r="N210" s="11">
        <f>[2]PopulatedForm20!N207</f>
        <v>0</v>
      </c>
      <c r="O210" s="11">
        <f>[2]PopulatedForm20!O207</f>
        <v>0</v>
      </c>
      <c r="P210" s="11">
        <f>[2]PopulatedForm20!P207</f>
        <v>1</v>
      </c>
      <c r="Q210" s="11">
        <f>[2]PopulatedForm20!Q207</f>
        <v>0</v>
      </c>
      <c r="R210" s="11">
        <f>[2]PopulatedForm20!R207</f>
        <v>0</v>
      </c>
      <c r="S210" s="11">
        <f>[2]PopulatedForm20!S207</f>
        <v>0</v>
      </c>
      <c r="T210" s="11">
        <f>[2]PopulatedForm20!T207</f>
        <v>1</v>
      </c>
      <c r="U210" s="11">
        <f>[2]PopulatedForm20!U207</f>
        <v>1</v>
      </c>
      <c r="V210" s="11">
        <f>[2]PopulatedForm20!V207</f>
        <v>0</v>
      </c>
      <c r="W210" s="11">
        <f>[2]PopulatedForm20!W207</f>
        <v>0</v>
      </c>
      <c r="X210" s="11">
        <f>[2]PopulatedForm20!X207</f>
        <v>0</v>
      </c>
      <c r="Y210" s="11">
        <f>[2]PopulatedForm20!Y207</f>
        <v>0</v>
      </c>
      <c r="Z210" s="12">
        <f t="shared" si="6"/>
        <v>426</v>
      </c>
      <c r="AA210" s="13">
        <v>0</v>
      </c>
      <c r="AB210" s="11">
        <f>[2]PopulatedForm20!Z207</f>
        <v>0</v>
      </c>
      <c r="AC210" s="13">
        <f t="shared" si="7"/>
        <v>426</v>
      </c>
      <c r="AD210" s="13">
        <v>0</v>
      </c>
    </row>
    <row r="211" spans="1:30" ht="15.75">
      <c r="A211" s="10">
        <f>[2]PopulatedForm20!A208</f>
        <v>145</v>
      </c>
      <c r="B211" s="11">
        <f>[2]PopulatedForm20!B208</f>
        <v>3</v>
      </c>
      <c r="C211" s="11">
        <f>[2]PopulatedForm20!C208</f>
        <v>3</v>
      </c>
      <c r="D211" s="11">
        <f>[2]PopulatedForm20!D208</f>
        <v>335</v>
      </c>
      <c r="E211" s="11">
        <f>[2]PopulatedForm20!E208</f>
        <v>259</v>
      </c>
      <c r="F211" s="11">
        <f>[2]PopulatedForm20!F208</f>
        <v>1</v>
      </c>
      <c r="G211" s="11">
        <f>[2]PopulatedForm20!G208</f>
        <v>0</v>
      </c>
      <c r="H211" s="11">
        <f>[2]PopulatedForm20!H208</f>
        <v>0</v>
      </c>
      <c r="I211" s="11">
        <f>[2]PopulatedForm20!I208</f>
        <v>1</v>
      </c>
      <c r="J211" s="11">
        <f>[2]PopulatedForm20!J208</f>
        <v>2</v>
      </c>
      <c r="K211" s="11">
        <f>[2]PopulatedForm20!K208</f>
        <v>0</v>
      </c>
      <c r="L211" s="11">
        <f>[2]PopulatedForm20!L208</f>
        <v>0</v>
      </c>
      <c r="M211" s="11">
        <f>[2]PopulatedForm20!M208</f>
        <v>0</v>
      </c>
      <c r="N211" s="11">
        <f>[2]PopulatedForm20!N208</f>
        <v>0</v>
      </c>
      <c r="O211" s="11">
        <f>[2]PopulatedForm20!O208</f>
        <v>0</v>
      </c>
      <c r="P211" s="11">
        <f>[2]PopulatedForm20!P208</f>
        <v>0</v>
      </c>
      <c r="Q211" s="11">
        <f>[2]PopulatedForm20!Q208</f>
        <v>1</v>
      </c>
      <c r="R211" s="11">
        <f>[2]PopulatedForm20!R208</f>
        <v>0</v>
      </c>
      <c r="S211" s="11">
        <f>[2]PopulatedForm20!S208</f>
        <v>0</v>
      </c>
      <c r="T211" s="11">
        <f>[2]PopulatedForm20!T208</f>
        <v>0</v>
      </c>
      <c r="U211" s="11">
        <f>[2]PopulatedForm20!U208</f>
        <v>0</v>
      </c>
      <c r="V211" s="11">
        <f>[2]PopulatedForm20!V208</f>
        <v>0</v>
      </c>
      <c r="W211" s="11">
        <f>[2]PopulatedForm20!W208</f>
        <v>0</v>
      </c>
      <c r="X211" s="11">
        <f>[2]PopulatedForm20!X208</f>
        <v>0</v>
      </c>
      <c r="Y211" s="11">
        <f>[2]PopulatedForm20!Y208</f>
        <v>0</v>
      </c>
      <c r="Z211" s="12">
        <f t="shared" si="6"/>
        <v>605</v>
      </c>
      <c r="AA211" s="13">
        <v>0</v>
      </c>
      <c r="AB211" s="11">
        <f>[2]PopulatedForm20!Z208</f>
        <v>0</v>
      </c>
      <c r="AC211" s="13">
        <f t="shared" si="7"/>
        <v>605</v>
      </c>
      <c r="AD211" s="13">
        <v>0</v>
      </c>
    </row>
    <row r="212" spans="1:30" ht="15.75">
      <c r="A212" s="10">
        <f>[2]PopulatedForm20!A209</f>
        <v>146</v>
      </c>
      <c r="B212" s="11">
        <f>[2]PopulatedForm20!B209</f>
        <v>1</v>
      </c>
      <c r="C212" s="11">
        <f>[2]PopulatedForm20!C209</f>
        <v>0</v>
      </c>
      <c r="D212" s="11">
        <f>[2]PopulatedForm20!D209</f>
        <v>326</v>
      </c>
      <c r="E212" s="11">
        <f>[2]PopulatedForm20!E209</f>
        <v>188</v>
      </c>
      <c r="F212" s="11">
        <f>[2]PopulatedForm20!F209</f>
        <v>0</v>
      </c>
      <c r="G212" s="11">
        <f>[2]PopulatedForm20!G209</f>
        <v>1</v>
      </c>
      <c r="H212" s="11">
        <f>[2]PopulatedForm20!H209</f>
        <v>0</v>
      </c>
      <c r="I212" s="11">
        <f>[2]PopulatedForm20!I209</f>
        <v>0</v>
      </c>
      <c r="J212" s="11">
        <f>[2]PopulatedForm20!J209</f>
        <v>4</v>
      </c>
      <c r="K212" s="11">
        <f>[2]PopulatedForm20!K209</f>
        <v>0</v>
      </c>
      <c r="L212" s="11">
        <f>[2]PopulatedForm20!L209</f>
        <v>0</v>
      </c>
      <c r="M212" s="11">
        <f>[2]PopulatedForm20!M209</f>
        <v>0</v>
      </c>
      <c r="N212" s="11">
        <f>[2]PopulatedForm20!N209</f>
        <v>0</v>
      </c>
      <c r="O212" s="11">
        <f>[2]PopulatedForm20!O209</f>
        <v>0</v>
      </c>
      <c r="P212" s="11">
        <f>[2]PopulatedForm20!P209</f>
        <v>0</v>
      </c>
      <c r="Q212" s="11">
        <f>[2]PopulatedForm20!Q209</f>
        <v>0</v>
      </c>
      <c r="R212" s="11">
        <f>[2]PopulatedForm20!R209</f>
        <v>0</v>
      </c>
      <c r="S212" s="11">
        <f>[2]PopulatedForm20!S209</f>
        <v>0</v>
      </c>
      <c r="T212" s="11">
        <f>[2]PopulatedForm20!T209</f>
        <v>0</v>
      </c>
      <c r="U212" s="11">
        <f>[2]PopulatedForm20!U209</f>
        <v>1</v>
      </c>
      <c r="V212" s="11">
        <f>[2]PopulatedForm20!V209</f>
        <v>1</v>
      </c>
      <c r="W212" s="11">
        <f>[2]PopulatedForm20!W209</f>
        <v>1</v>
      </c>
      <c r="X212" s="11">
        <f>[2]PopulatedForm20!X209</f>
        <v>1</v>
      </c>
      <c r="Y212" s="11">
        <f>[2]PopulatedForm20!Y209</f>
        <v>1</v>
      </c>
      <c r="Z212" s="12">
        <f t="shared" si="6"/>
        <v>525</v>
      </c>
      <c r="AA212" s="13">
        <v>0</v>
      </c>
      <c r="AB212" s="11">
        <f>[2]PopulatedForm20!Z209</f>
        <v>1</v>
      </c>
      <c r="AC212" s="13">
        <f t="shared" si="7"/>
        <v>526</v>
      </c>
      <c r="AD212" s="13">
        <v>0</v>
      </c>
    </row>
    <row r="213" spans="1:30" ht="15.75">
      <c r="A213" s="10">
        <f>[2]PopulatedForm20!A210</f>
        <v>147</v>
      </c>
      <c r="B213" s="11">
        <f>[2]PopulatedForm20!B210</f>
        <v>2</v>
      </c>
      <c r="C213" s="11">
        <f>[2]PopulatedForm20!C210</f>
        <v>1</v>
      </c>
      <c r="D213" s="11">
        <f>[2]PopulatedForm20!D210</f>
        <v>255</v>
      </c>
      <c r="E213" s="11">
        <f>[2]PopulatedForm20!E210</f>
        <v>141</v>
      </c>
      <c r="F213" s="11">
        <f>[2]PopulatedForm20!F210</f>
        <v>0</v>
      </c>
      <c r="G213" s="11">
        <f>[2]PopulatedForm20!G210</f>
        <v>0</v>
      </c>
      <c r="H213" s="11">
        <f>[2]PopulatedForm20!H210</f>
        <v>0</v>
      </c>
      <c r="I213" s="11">
        <f>[2]PopulatedForm20!I210</f>
        <v>1</v>
      </c>
      <c r="J213" s="11">
        <f>[2]PopulatedForm20!J210</f>
        <v>0</v>
      </c>
      <c r="K213" s="11">
        <f>[2]PopulatedForm20!K210</f>
        <v>0</v>
      </c>
      <c r="L213" s="11">
        <f>[2]PopulatedForm20!L210</f>
        <v>1</v>
      </c>
      <c r="M213" s="11">
        <f>[2]PopulatedForm20!M210</f>
        <v>1</v>
      </c>
      <c r="N213" s="11">
        <f>[2]PopulatedForm20!N210</f>
        <v>0</v>
      </c>
      <c r="O213" s="11">
        <f>[2]PopulatedForm20!O210</f>
        <v>0</v>
      </c>
      <c r="P213" s="11">
        <f>[2]PopulatedForm20!P210</f>
        <v>0</v>
      </c>
      <c r="Q213" s="11">
        <f>[2]PopulatedForm20!Q210</f>
        <v>0</v>
      </c>
      <c r="R213" s="11">
        <f>[2]PopulatedForm20!R210</f>
        <v>1</v>
      </c>
      <c r="S213" s="11">
        <f>[2]PopulatedForm20!S210</f>
        <v>0</v>
      </c>
      <c r="T213" s="11">
        <f>[2]PopulatedForm20!T210</f>
        <v>0</v>
      </c>
      <c r="U213" s="11">
        <f>[2]PopulatedForm20!U210</f>
        <v>0</v>
      </c>
      <c r="V213" s="11">
        <f>[2]PopulatedForm20!V210</f>
        <v>0</v>
      </c>
      <c r="W213" s="11">
        <f>[2]PopulatedForm20!W210</f>
        <v>0</v>
      </c>
      <c r="X213" s="11">
        <f>[2]PopulatedForm20!X210</f>
        <v>0</v>
      </c>
      <c r="Y213" s="11">
        <f>[2]PopulatedForm20!Y210</f>
        <v>0</v>
      </c>
      <c r="Z213" s="12">
        <f t="shared" si="6"/>
        <v>403</v>
      </c>
      <c r="AA213" s="13">
        <v>0</v>
      </c>
      <c r="AB213" s="11">
        <f>[2]PopulatedForm20!Z210</f>
        <v>1</v>
      </c>
      <c r="AC213" s="13">
        <f t="shared" si="7"/>
        <v>404</v>
      </c>
      <c r="AD213" s="13">
        <v>0</v>
      </c>
    </row>
    <row r="214" spans="1:30" ht="15.75">
      <c r="A214" s="10">
        <f>[2]PopulatedForm20!A211</f>
        <v>148</v>
      </c>
      <c r="B214" s="11">
        <f>[2]PopulatedForm20!B211</f>
        <v>2</v>
      </c>
      <c r="C214" s="11">
        <f>[2]PopulatedForm20!C211</f>
        <v>0</v>
      </c>
      <c r="D214" s="11">
        <f>[2]PopulatedForm20!D211</f>
        <v>391</v>
      </c>
      <c r="E214" s="11">
        <f>[2]PopulatedForm20!E211</f>
        <v>161</v>
      </c>
      <c r="F214" s="11">
        <f>[2]PopulatedForm20!F211</f>
        <v>1</v>
      </c>
      <c r="G214" s="11">
        <f>[2]PopulatedForm20!G211</f>
        <v>0</v>
      </c>
      <c r="H214" s="11">
        <f>[2]PopulatedForm20!H211</f>
        <v>1</v>
      </c>
      <c r="I214" s="11">
        <f>[2]PopulatedForm20!I211</f>
        <v>1</v>
      </c>
      <c r="J214" s="11">
        <f>[2]PopulatedForm20!J211</f>
        <v>4</v>
      </c>
      <c r="K214" s="11">
        <f>[2]PopulatedForm20!K211</f>
        <v>0</v>
      </c>
      <c r="L214" s="11">
        <f>[2]PopulatedForm20!L211</f>
        <v>0</v>
      </c>
      <c r="M214" s="11">
        <f>[2]PopulatedForm20!M211</f>
        <v>0</v>
      </c>
      <c r="N214" s="11">
        <f>[2]PopulatedForm20!N211</f>
        <v>0</v>
      </c>
      <c r="O214" s="11">
        <f>[2]PopulatedForm20!O211</f>
        <v>2</v>
      </c>
      <c r="P214" s="11">
        <f>[2]PopulatedForm20!P211</f>
        <v>1</v>
      </c>
      <c r="Q214" s="11">
        <f>[2]PopulatedForm20!Q211</f>
        <v>1</v>
      </c>
      <c r="R214" s="11">
        <f>[2]PopulatedForm20!R211</f>
        <v>0</v>
      </c>
      <c r="S214" s="11">
        <f>[2]PopulatedForm20!S211</f>
        <v>1</v>
      </c>
      <c r="T214" s="11">
        <f>[2]PopulatedForm20!T211</f>
        <v>0</v>
      </c>
      <c r="U214" s="11">
        <f>[2]PopulatedForm20!U211</f>
        <v>1</v>
      </c>
      <c r="V214" s="11">
        <f>[2]PopulatedForm20!V211</f>
        <v>1</v>
      </c>
      <c r="W214" s="11">
        <f>[2]PopulatedForm20!W211</f>
        <v>0</v>
      </c>
      <c r="X214" s="11">
        <f>[2]PopulatedForm20!X211</f>
        <v>0</v>
      </c>
      <c r="Y214" s="11">
        <f>[2]PopulatedForm20!Y211</f>
        <v>2</v>
      </c>
      <c r="Z214" s="12">
        <f t="shared" si="6"/>
        <v>570</v>
      </c>
      <c r="AA214" s="13">
        <v>0</v>
      </c>
      <c r="AB214" s="11">
        <f>[2]PopulatedForm20!Z211</f>
        <v>5</v>
      </c>
      <c r="AC214" s="13">
        <f t="shared" si="7"/>
        <v>575</v>
      </c>
      <c r="AD214" s="13">
        <v>0</v>
      </c>
    </row>
    <row r="215" spans="1:30" ht="15.75">
      <c r="A215" s="10">
        <f>[2]PopulatedForm20!A212</f>
        <v>149</v>
      </c>
      <c r="B215" s="11">
        <f>[2]PopulatedForm20!B212</f>
        <v>1</v>
      </c>
      <c r="C215" s="11">
        <f>[2]PopulatedForm20!C212</f>
        <v>1</v>
      </c>
      <c r="D215" s="11">
        <f>[2]PopulatedForm20!D212</f>
        <v>238</v>
      </c>
      <c r="E215" s="11">
        <f>[2]PopulatedForm20!E212</f>
        <v>148</v>
      </c>
      <c r="F215" s="11">
        <f>[2]PopulatedForm20!F212</f>
        <v>0</v>
      </c>
      <c r="G215" s="11">
        <f>[2]PopulatedForm20!G212</f>
        <v>0</v>
      </c>
      <c r="H215" s="11">
        <f>[2]PopulatedForm20!H212</f>
        <v>0</v>
      </c>
      <c r="I215" s="11">
        <f>[2]PopulatedForm20!I212</f>
        <v>0</v>
      </c>
      <c r="J215" s="11">
        <f>[2]PopulatedForm20!J212</f>
        <v>4</v>
      </c>
      <c r="K215" s="11">
        <f>[2]PopulatedForm20!K212</f>
        <v>0</v>
      </c>
      <c r="L215" s="11">
        <f>[2]PopulatedForm20!L212</f>
        <v>0</v>
      </c>
      <c r="M215" s="11">
        <f>[2]PopulatedForm20!M212</f>
        <v>0</v>
      </c>
      <c r="N215" s="11">
        <f>[2]PopulatedForm20!N212</f>
        <v>1</v>
      </c>
      <c r="O215" s="11">
        <f>[2]PopulatedForm20!O212</f>
        <v>0</v>
      </c>
      <c r="P215" s="11">
        <f>[2]PopulatedForm20!P212</f>
        <v>0</v>
      </c>
      <c r="Q215" s="11">
        <f>[2]PopulatedForm20!Q212</f>
        <v>1</v>
      </c>
      <c r="R215" s="11">
        <f>[2]PopulatedForm20!R212</f>
        <v>0</v>
      </c>
      <c r="S215" s="11">
        <f>[2]PopulatedForm20!S212</f>
        <v>0</v>
      </c>
      <c r="T215" s="11">
        <f>[2]PopulatedForm20!T212</f>
        <v>0</v>
      </c>
      <c r="U215" s="11">
        <f>[2]PopulatedForm20!U212</f>
        <v>0</v>
      </c>
      <c r="V215" s="11">
        <f>[2]PopulatedForm20!V212</f>
        <v>0</v>
      </c>
      <c r="W215" s="11">
        <f>[2]PopulatedForm20!W212</f>
        <v>0</v>
      </c>
      <c r="X215" s="11">
        <f>[2]PopulatedForm20!X212</f>
        <v>0</v>
      </c>
      <c r="Y215" s="11">
        <f>[2]PopulatedForm20!Y212</f>
        <v>1</v>
      </c>
      <c r="Z215" s="12">
        <f t="shared" si="6"/>
        <v>395</v>
      </c>
      <c r="AA215" s="13">
        <v>0</v>
      </c>
      <c r="AB215" s="11">
        <f>[2]PopulatedForm20!Z212</f>
        <v>4</v>
      </c>
      <c r="AC215" s="13">
        <f t="shared" si="7"/>
        <v>399</v>
      </c>
      <c r="AD215" s="13">
        <v>0</v>
      </c>
    </row>
    <row r="216" spans="1:30" ht="15.75">
      <c r="A216" s="10">
        <f>[2]PopulatedForm20!A213</f>
        <v>150</v>
      </c>
      <c r="B216" s="11">
        <f>[2]PopulatedForm20!B213</f>
        <v>0</v>
      </c>
      <c r="C216" s="11">
        <f>[2]PopulatedForm20!C213</f>
        <v>1</v>
      </c>
      <c r="D216" s="11">
        <f>[2]PopulatedForm20!D213</f>
        <v>197</v>
      </c>
      <c r="E216" s="11">
        <f>[2]PopulatedForm20!E213</f>
        <v>136</v>
      </c>
      <c r="F216" s="11">
        <f>[2]PopulatedForm20!F213</f>
        <v>0</v>
      </c>
      <c r="G216" s="11">
        <f>[2]PopulatedForm20!G213</f>
        <v>0</v>
      </c>
      <c r="H216" s="11">
        <f>[2]PopulatedForm20!H213</f>
        <v>0</v>
      </c>
      <c r="I216" s="11">
        <f>[2]PopulatedForm20!I213</f>
        <v>0</v>
      </c>
      <c r="J216" s="11">
        <f>[2]PopulatedForm20!J213</f>
        <v>1</v>
      </c>
      <c r="K216" s="11">
        <f>[2]PopulatedForm20!K213</f>
        <v>0</v>
      </c>
      <c r="L216" s="11">
        <f>[2]PopulatedForm20!L213</f>
        <v>0</v>
      </c>
      <c r="M216" s="11">
        <f>[2]PopulatedForm20!M213</f>
        <v>0</v>
      </c>
      <c r="N216" s="11">
        <f>[2]PopulatedForm20!N213</f>
        <v>0</v>
      </c>
      <c r="O216" s="11">
        <f>[2]PopulatedForm20!O213</f>
        <v>0</v>
      </c>
      <c r="P216" s="11">
        <f>[2]PopulatedForm20!P213</f>
        <v>0</v>
      </c>
      <c r="Q216" s="11">
        <f>[2]PopulatedForm20!Q213</f>
        <v>0</v>
      </c>
      <c r="R216" s="11">
        <f>[2]PopulatedForm20!R213</f>
        <v>1</v>
      </c>
      <c r="S216" s="11">
        <f>[2]PopulatedForm20!S213</f>
        <v>0</v>
      </c>
      <c r="T216" s="11">
        <f>[2]PopulatedForm20!T213</f>
        <v>0</v>
      </c>
      <c r="U216" s="11">
        <f>[2]PopulatedForm20!U213</f>
        <v>0</v>
      </c>
      <c r="V216" s="11">
        <f>[2]PopulatedForm20!V213</f>
        <v>0</v>
      </c>
      <c r="W216" s="11">
        <f>[2]PopulatedForm20!W213</f>
        <v>0</v>
      </c>
      <c r="X216" s="11">
        <f>[2]PopulatedForm20!X213</f>
        <v>0</v>
      </c>
      <c r="Y216" s="11">
        <f>[2]PopulatedForm20!Y213</f>
        <v>0</v>
      </c>
      <c r="Z216" s="12">
        <f t="shared" si="6"/>
        <v>336</v>
      </c>
      <c r="AA216" s="13">
        <v>0</v>
      </c>
      <c r="AB216" s="11">
        <f>[2]PopulatedForm20!Z213</f>
        <v>0</v>
      </c>
      <c r="AC216" s="13">
        <f t="shared" si="7"/>
        <v>336</v>
      </c>
      <c r="AD216" s="13">
        <v>0</v>
      </c>
    </row>
    <row r="217" spans="1:30" ht="15.75">
      <c r="A217" s="10">
        <f>[2]PopulatedForm20!A214</f>
        <v>151</v>
      </c>
      <c r="B217" s="11">
        <f>[2]PopulatedForm20!B214</f>
        <v>5</v>
      </c>
      <c r="C217" s="11">
        <f>[2]PopulatedForm20!C214</f>
        <v>1</v>
      </c>
      <c r="D217" s="11">
        <f>[2]PopulatedForm20!D214</f>
        <v>247</v>
      </c>
      <c r="E217" s="11">
        <f>[2]PopulatedForm20!E214</f>
        <v>108</v>
      </c>
      <c r="F217" s="11">
        <f>[2]PopulatedForm20!F214</f>
        <v>1</v>
      </c>
      <c r="G217" s="11">
        <f>[2]PopulatedForm20!G214</f>
        <v>0</v>
      </c>
      <c r="H217" s="11">
        <f>[2]PopulatedForm20!H214</f>
        <v>0</v>
      </c>
      <c r="I217" s="11">
        <f>[2]PopulatedForm20!I214</f>
        <v>0</v>
      </c>
      <c r="J217" s="11">
        <f>[2]PopulatedForm20!J214</f>
        <v>1</v>
      </c>
      <c r="K217" s="11">
        <f>[2]PopulatedForm20!K214</f>
        <v>0</v>
      </c>
      <c r="L217" s="11">
        <f>[2]PopulatedForm20!L214</f>
        <v>0</v>
      </c>
      <c r="M217" s="11">
        <f>[2]PopulatedForm20!M214</f>
        <v>1</v>
      </c>
      <c r="N217" s="11">
        <f>[2]PopulatedForm20!N214</f>
        <v>0</v>
      </c>
      <c r="O217" s="11">
        <f>[2]PopulatedForm20!O214</f>
        <v>0</v>
      </c>
      <c r="P217" s="11">
        <f>[2]PopulatedForm20!P214</f>
        <v>0</v>
      </c>
      <c r="Q217" s="11">
        <f>[2]PopulatedForm20!Q214</f>
        <v>4</v>
      </c>
      <c r="R217" s="11">
        <f>[2]PopulatedForm20!R214</f>
        <v>0</v>
      </c>
      <c r="S217" s="11">
        <f>[2]PopulatedForm20!S214</f>
        <v>1</v>
      </c>
      <c r="T217" s="11">
        <f>[2]PopulatedForm20!T214</f>
        <v>0</v>
      </c>
      <c r="U217" s="11">
        <f>[2]PopulatedForm20!U214</f>
        <v>0</v>
      </c>
      <c r="V217" s="11">
        <f>[2]PopulatedForm20!V214</f>
        <v>0</v>
      </c>
      <c r="W217" s="11">
        <f>[2]PopulatedForm20!W214</f>
        <v>0</v>
      </c>
      <c r="X217" s="11">
        <f>[2]PopulatedForm20!X214</f>
        <v>0</v>
      </c>
      <c r="Y217" s="11">
        <f>[2]PopulatedForm20!Y214</f>
        <v>1</v>
      </c>
      <c r="Z217" s="12">
        <f t="shared" si="6"/>
        <v>370</v>
      </c>
      <c r="AA217" s="13">
        <v>0</v>
      </c>
      <c r="AB217" s="11">
        <f>[2]PopulatedForm20!Z214</f>
        <v>1</v>
      </c>
      <c r="AC217" s="13">
        <f t="shared" si="7"/>
        <v>371</v>
      </c>
      <c r="AD217" s="13">
        <v>0</v>
      </c>
    </row>
    <row r="218" spans="1:30" ht="15.75">
      <c r="A218" s="10">
        <f>[2]PopulatedForm20!A215</f>
        <v>152</v>
      </c>
      <c r="B218" s="11">
        <f>[2]PopulatedForm20!B215</f>
        <v>6</v>
      </c>
      <c r="C218" s="11">
        <f>[2]PopulatedForm20!C215</f>
        <v>0</v>
      </c>
      <c r="D218" s="11">
        <f>[2]PopulatedForm20!D215</f>
        <v>393</v>
      </c>
      <c r="E218" s="11">
        <f>[2]PopulatedForm20!E215</f>
        <v>269</v>
      </c>
      <c r="F218" s="11">
        <f>[2]PopulatedForm20!F215</f>
        <v>1</v>
      </c>
      <c r="G218" s="11">
        <f>[2]PopulatedForm20!G215</f>
        <v>1</v>
      </c>
      <c r="H218" s="11">
        <f>[2]PopulatedForm20!H215</f>
        <v>0</v>
      </c>
      <c r="I218" s="11">
        <f>[2]PopulatedForm20!I215</f>
        <v>0</v>
      </c>
      <c r="J218" s="11">
        <f>[2]PopulatedForm20!J215</f>
        <v>4</v>
      </c>
      <c r="K218" s="11">
        <f>[2]PopulatedForm20!K215</f>
        <v>0</v>
      </c>
      <c r="L218" s="11">
        <f>[2]PopulatedForm20!L215</f>
        <v>0</v>
      </c>
      <c r="M218" s="11">
        <f>[2]PopulatedForm20!M215</f>
        <v>0</v>
      </c>
      <c r="N218" s="11">
        <f>[2]PopulatedForm20!N215</f>
        <v>0</v>
      </c>
      <c r="O218" s="11">
        <f>[2]PopulatedForm20!O215</f>
        <v>1</v>
      </c>
      <c r="P218" s="11">
        <f>[2]PopulatedForm20!P215</f>
        <v>1</v>
      </c>
      <c r="Q218" s="11">
        <f>[2]PopulatedForm20!Q215</f>
        <v>2</v>
      </c>
      <c r="R218" s="11">
        <f>[2]PopulatedForm20!R215</f>
        <v>0</v>
      </c>
      <c r="S218" s="11">
        <f>[2]PopulatedForm20!S215</f>
        <v>1</v>
      </c>
      <c r="T218" s="11">
        <f>[2]PopulatedForm20!T215</f>
        <v>1</v>
      </c>
      <c r="U218" s="11">
        <f>[2]PopulatedForm20!U215</f>
        <v>0</v>
      </c>
      <c r="V218" s="11">
        <f>[2]PopulatedForm20!V215</f>
        <v>0</v>
      </c>
      <c r="W218" s="11">
        <f>[2]PopulatedForm20!W215</f>
        <v>0</v>
      </c>
      <c r="X218" s="11">
        <f>[2]PopulatedForm20!X215</f>
        <v>0</v>
      </c>
      <c r="Y218" s="11">
        <f>[2]PopulatedForm20!Y215</f>
        <v>0</v>
      </c>
      <c r="Z218" s="12">
        <f t="shared" si="6"/>
        <v>680</v>
      </c>
      <c r="AA218" s="13">
        <v>0</v>
      </c>
      <c r="AB218" s="11">
        <f>[2]PopulatedForm20!Z215</f>
        <v>2</v>
      </c>
      <c r="AC218" s="13">
        <f t="shared" si="7"/>
        <v>682</v>
      </c>
      <c r="AD218" s="13">
        <v>0</v>
      </c>
    </row>
    <row r="219" spans="1:30" ht="15.75">
      <c r="A219" s="10">
        <f>[2]PopulatedForm20!A216</f>
        <v>153</v>
      </c>
      <c r="B219" s="11">
        <f>[2]PopulatedForm20!B216</f>
        <v>2</v>
      </c>
      <c r="C219" s="11">
        <f>[2]PopulatedForm20!C216</f>
        <v>2</v>
      </c>
      <c r="D219" s="11">
        <f>[2]PopulatedForm20!D216</f>
        <v>176</v>
      </c>
      <c r="E219" s="11">
        <f>[2]PopulatedForm20!E216</f>
        <v>272</v>
      </c>
      <c r="F219" s="11">
        <f>[2]PopulatedForm20!F216</f>
        <v>1</v>
      </c>
      <c r="G219" s="11">
        <f>[2]PopulatedForm20!G216</f>
        <v>0</v>
      </c>
      <c r="H219" s="11">
        <f>[2]PopulatedForm20!H216</f>
        <v>0</v>
      </c>
      <c r="I219" s="11">
        <f>[2]PopulatedForm20!I216</f>
        <v>6</v>
      </c>
      <c r="J219" s="11">
        <f>[2]PopulatedForm20!J216</f>
        <v>1</v>
      </c>
      <c r="K219" s="11">
        <f>[2]PopulatedForm20!K216</f>
        <v>0</v>
      </c>
      <c r="L219" s="11">
        <f>[2]PopulatedForm20!L216</f>
        <v>0</v>
      </c>
      <c r="M219" s="11">
        <f>[2]PopulatedForm20!M216</f>
        <v>1</v>
      </c>
      <c r="N219" s="11">
        <f>[2]PopulatedForm20!N216</f>
        <v>0</v>
      </c>
      <c r="O219" s="11">
        <f>[2]PopulatedForm20!O216</f>
        <v>12</v>
      </c>
      <c r="P219" s="11">
        <f>[2]PopulatedForm20!P216</f>
        <v>0</v>
      </c>
      <c r="Q219" s="11">
        <f>[2]PopulatedForm20!Q216</f>
        <v>0</v>
      </c>
      <c r="R219" s="11">
        <f>[2]PopulatedForm20!R216</f>
        <v>0</v>
      </c>
      <c r="S219" s="11">
        <f>[2]PopulatedForm20!S216</f>
        <v>2</v>
      </c>
      <c r="T219" s="11">
        <f>[2]PopulatedForm20!T216</f>
        <v>3</v>
      </c>
      <c r="U219" s="11">
        <f>[2]PopulatedForm20!U216</f>
        <v>5</v>
      </c>
      <c r="V219" s="11">
        <f>[2]PopulatedForm20!V216</f>
        <v>2</v>
      </c>
      <c r="W219" s="11">
        <f>[2]PopulatedForm20!W216</f>
        <v>0</v>
      </c>
      <c r="X219" s="11">
        <f>[2]PopulatedForm20!X216</f>
        <v>0</v>
      </c>
      <c r="Y219" s="11">
        <f>[2]PopulatedForm20!Y216</f>
        <v>0</v>
      </c>
      <c r="Z219" s="12">
        <f t="shared" si="6"/>
        <v>485</v>
      </c>
      <c r="AA219" s="13">
        <v>0</v>
      </c>
      <c r="AB219" s="11">
        <f>[2]PopulatedForm20!Z216</f>
        <v>1</v>
      </c>
      <c r="AC219" s="13">
        <f t="shared" si="7"/>
        <v>486</v>
      </c>
      <c r="AD219" s="13">
        <v>0</v>
      </c>
    </row>
    <row r="220" spans="1:30" ht="15.75">
      <c r="A220" s="10">
        <f>[2]PopulatedForm20!A217</f>
        <v>154</v>
      </c>
      <c r="B220" s="11">
        <f>[2]PopulatedForm20!B217</f>
        <v>1</v>
      </c>
      <c r="C220" s="11">
        <f>[2]PopulatedForm20!C217</f>
        <v>2</v>
      </c>
      <c r="D220" s="11">
        <f>[2]PopulatedForm20!D217</f>
        <v>223</v>
      </c>
      <c r="E220" s="11">
        <f>[2]PopulatedForm20!E217</f>
        <v>181</v>
      </c>
      <c r="F220" s="11">
        <f>[2]PopulatedForm20!F217</f>
        <v>1</v>
      </c>
      <c r="G220" s="11">
        <f>[2]PopulatedForm20!G217</f>
        <v>1</v>
      </c>
      <c r="H220" s="11">
        <f>[2]PopulatedForm20!H217</f>
        <v>0</v>
      </c>
      <c r="I220" s="11">
        <f>[2]PopulatedForm20!I217</f>
        <v>0</v>
      </c>
      <c r="J220" s="11">
        <f>[2]PopulatedForm20!J217</f>
        <v>9</v>
      </c>
      <c r="K220" s="11">
        <f>[2]PopulatedForm20!K217</f>
        <v>0</v>
      </c>
      <c r="L220" s="11">
        <f>[2]PopulatedForm20!L217</f>
        <v>0</v>
      </c>
      <c r="M220" s="11">
        <f>[2]PopulatedForm20!M217</f>
        <v>1</v>
      </c>
      <c r="N220" s="11">
        <f>[2]PopulatedForm20!N217</f>
        <v>0</v>
      </c>
      <c r="O220" s="11">
        <f>[2]PopulatedForm20!O217</f>
        <v>1</v>
      </c>
      <c r="P220" s="11">
        <f>[2]PopulatedForm20!P217</f>
        <v>0</v>
      </c>
      <c r="Q220" s="11">
        <f>[2]PopulatedForm20!Q217</f>
        <v>0</v>
      </c>
      <c r="R220" s="11">
        <f>[2]PopulatedForm20!R217</f>
        <v>1</v>
      </c>
      <c r="S220" s="11">
        <f>[2]PopulatedForm20!S217</f>
        <v>0</v>
      </c>
      <c r="T220" s="11">
        <f>[2]PopulatedForm20!T217</f>
        <v>0</v>
      </c>
      <c r="U220" s="11">
        <f>[2]PopulatedForm20!U217</f>
        <v>0</v>
      </c>
      <c r="V220" s="11">
        <f>[2]PopulatedForm20!V217</f>
        <v>0</v>
      </c>
      <c r="W220" s="11">
        <f>[2]PopulatedForm20!W217</f>
        <v>0</v>
      </c>
      <c r="X220" s="11">
        <f>[2]PopulatedForm20!X217</f>
        <v>0</v>
      </c>
      <c r="Y220" s="11">
        <f>[2]PopulatedForm20!Y217</f>
        <v>0</v>
      </c>
      <c r="Z220" s="12">
        <f t="shared" si="6"/>
        <v>421</v>
      </c>
      <c r="AA220" s="13">
        <v>0</v>
      </c>
      <c r="AB220" s="11">
        <f>[2]PopulatedForm20!Z217</f>
        <v>3</v>
      </c>
      <c r="AC220" s="13">
        <f t="shared" si="7"/>
        <v>424</v>
      </c>
      <c r="AD220" s="13">
        <v>0</v>
      </c>
    </row>
    <row r="221" spans="1:30" ht="15.75" hidden="1">
      <c r="A221" s="10">
        <f>[2]PopulatedForm20!A218</f>
        <v>0</v>
      </c>
      <c r="B221" s="11">
        <f>[2]PopulatedForm20!B218</f>
        <v>0</v>
      </c>
      <c r="C221" s="11">
        <f>[2]PopulatedForm20!C218</f>
        <v>0</v>
      </c>
      <c r="D221" s="11">
        <f>[2]PopulatedForm20!D218</f>
        <v>0</v>
      </c>
      <c r="E221" s="11">
        <f>[2]PopulatedForm20!E218</f>
        <v>0</v>
      </c>
      <c r="F221" s="11">
        <f>[2]PopulatedForm20!F218</f>
        <v>0</v>
      </c>
      <c r="G221" s="11">
        <f>[2]PopulatedForm20!G218</f>
        <v>0</v>
      </c>
      <c r="H221" s="11">
        <f>[2]PopulatedForm20!H218</f>
        <v>0</v>
      </c>
      <c r="I221" s="11">
        <f>[2]PopulatedForm20!I218</f>
        <v>0</v>
      </c>
      <c r="J221" s="11">
        <f>[2]PopulatedForm20!J218</f>
        <v>0</v>
      </c>
      <c r="K221" s="11">
        <f>[2]PopulatedForm20!K218</f>
        <v>0</v>
      </c>
      <c r="L221" s="11">
        <f>[2]PopulatedForm20!L218</f>
        <v>0</v>
      </c>
      <c r="M221" s="11">
        <f>[2]PopulatedForm20!M218</f>
        <v>0</v>
      </c>
      <c r="N221" s="11">
        <f>[2]PopulatedForm20!N218</f>
        <v>0</v>
      </c>
      <c r="O221" s="11">
        <f>[2]PopulatedForm20!O218</f>
        <v>0</v>
      </c>
      <c r="P221" s="11">
        <f>[2]PopulatedForm20!P218</f>
        <v>0</v>
      </c>
      <c r="Q221" s="11">
        <f>[2]PopulatedForm20!Q218</f>
        <v>0</v>
      </c>
      <c r="R221" s="11">
        <f>[2]PopulatedForm20!R218</f>
        <v>0</v>
      </c>
      <c r="S221" s="11">
        <f>[2]PopulatedForm20!S218</f>
        <v>0</v>
      </c>
      <c r="T221" s="11">
        <f>[2]PopulatedForm20!T218</f>
        <v>0</v>
      </c>
      <c r="U221" s="11">
        <f>[2]PopulatedForm20!U218</f>
        <v>0</v>
      </c>
      <c r="V221" s="11">
        <f>[2]PopulatedForm20!V218</f>
        <v>0</v>
      </c>
      <c r="W221" s="11">
        <f>[2]PopulatedForm20!W218</f>
        <v>0</v>
      </c>
      <c r="X221" s="11">
        <f>[2]PopulatedForm20!X218</f>
        <v>0</v>
      </c>
      <c r="Y221" s="11">
        <f>[2]PopulatedForm20!Y218</f>
        <v>0</v>
      </c>
      <c r="Z221" s="12">
        <f t="shared" si="6"/>
        <v>0</v>
      </c>
      <c r="AA221" s="13">
        <v>0</v>
      </c>
      <c r="AB221" s="11">
        <f>[2]PopulatedForm20!Z218</f>
        <v>0</v>
      </c>
      <c r="AC221" s="13">
        <f t="shared" si="7"/>
        <v>0</v>
      </c>
      <c r="AD221" s="13">
        <v>0</v>
      </c>
    </row>
    <row r="222" spans="1:30" ht="15.75" hidden="1">
      <c r="A222" s="10">
        <f>[2]PopulatedForm20!A219</f>
        <v>0</v>
      </c>
      <c r="B222" s="11">
        <f>[2]PopulatedForm20!B219</f>
        <v>0</v>
      </c>
      <c r="C222" s="11">
        <f>[2]PopulatedForm20!C219</f>
        <v>0</v>
      </c>
      <c r="D222" s="11">
        <f>[2]PopulatedForm20!D219</f>
        <v>0</v>
      </c>
      <c r="E222" s="11">
        <f>[2]PopulatedForm20!E219</f>
        <v>0</v>
      </c>
      <c r="F222" s="11">
        <f>[2]PopulatedForm20!F219</f>
        <v>0</v>
      </c>
      <c r="G222" s="11">
        <f>[2]PopulatedForm20!G219</f>
        <v>0</v>
      </c>
      <c r="H222" s="11">
        <f>[2]PopulatedForm20!H219</f>
        <v>0</v>
      </c>
      <c r="I222" s="11">
        <f>[2]PopulatedForm20!I219</f>
        <v>0</v>
      </c>
      <c r="J222" s="11">
        <f>[2]PopulatedForm20!J219</f>
        <v>0</v>
      </c>
      <c r="K222" s="11">
        <f>[2]PopulatedForm20!K219</f>
        <v>0</v>
      </c>
      <c r="L222" s="11">
        <f>[2]PopulatedForm20!L219</f>
        <v>0</v>
      </c>
      <c r="M222" s="11">
        <f>[2]PopulatedForm20!M219</f>
        <v>0</v>
      </c>
      <c r="N222" s="11">
        <f>[2]PopulatedForm20!N219</f>
        <v>0</v>
      </c>
      <c r="O222" s="11">
        <f>[2]PopulatedForm20!O219</f>
        <v>0</v>
      </c>
      <c r="P222" s="11">
        <f>[2]PopulatedForm20!P219</f>
        <v>0</v>
      </c>
      <c r="Q222" s="11">
        <f>[2]PopulatedForm20!Q219</f>
        <v>0</v>
      </c>
      <c r="R222" s="11">
        <f>[2]PopulatedForm20!R219</f>
        <v>0</v>
      </c>
      <c r="S222" s="11">
        <f>[2]PopulatedForm20!S219</f>
        <v>0</v>
      </c>
      <c r="T222" s="11">
        <f>[2]PopulatedForm20!T219</f>
        <v>0</v>
      </c>
      <c r="U222" s="11">
        <f>[2]PopulatedForm20!U219</f>
        <v>0</v>
      </c>
      <c r="V222" s="11">
        <f>[2]PopulatedForm20!V219</f>
        <v>0</v>
      </c>
      <c r="W222" s="11">
        <f>[2]PopulatedForm20!W219</f>
        <v>0</v>
      </c>
      <c r="X222" s="11">
        <f>[2]PopulatedForm20!X219</f>
        <v>0</v>
      </c>
      <c r="Y222" s="11">
        <f>[2]PopulatedForm20!Y219</f>
        <v>0</v>
      </c>
      <c r="Z222" s="12">
        <f t="shared" si="6"/>
        <v>0</v>
      </c>
      <c r="AA222" s="13">
        <v>0</v>
      </c>
      <c r="AB222" s="11">
        <f>[2]PopulatedForm20!Z219</f>
        <v>0</v>
      </c>
      <c r="AC222" s="13">
        <f t="shared" si="7"/>
        <v>0</v>
      </c>
      <c r="AD222" s="13">
        <v>0</v>
      </c>
    </row>
    <row r="223" spans="1:30" ht="15.75" hidden="1">
      <c r="A223" s="10">
        <f>[2]PopulatedForm20!A220</f>
        <v>0</v>
      </c>
      <c r="B223" s="11">
        <f>[2]PopulatedForm20!B220</f>
        <v>0</v>
      </c>
      <c r="C223" s="11">
        <f>[2]PopulatedForm20!C220</f>
        <v>0</v>
      </c>
      <c r="D223" s="11">
        <f>[2]PopulatedForm20!D220</f>
        <v>0</v>
      </c>
      <c r="E223" s="11">
        <f>[2]PopulatedForm20!E220</f>
        <v>0</v>
      </c>
      <c r="F223" s="11">
        <f>[2]PopulatedForm20!F220</f>
        <v>0</v>
      </c>
      <c r="G223" s="11">
        <f>[2]PopulatedForm20!G220</f>
        <v>0</v>
      </c>
      <c r="H223" s="11">
        <f>[2]PopulatedForm20!H220</f>
        <v>0</v>
      </c>
      <c r="I223" s="11">
        <f>[2]PopulatedForm20!I220</f>
        <v>0</v>
      </c>
      <c r="J223" s="11">
        <f>[2]PopulatedForm20!J220</f>
        <v>0</v>
      </c>
      <c r="K223" s="11">
        <f>[2]PopulatedForm20!K220</f>
        <v>0</v>
      </c>
      <c r="L223" s="11">
        <f>[2]PopulatedForm20!L220</f>
        <v>0</v>
      </c>
      <c r="M223" s="11">
        <f>[2]PopulatedForm20!M220</f>
        <v>0</v>
      </c>
      <c r="N223" s="11">
        <f>[2]PopulatedForm20!N220</f>
        <v>0</v>
      </c>
      <c r="O223" s="11">
        <f>[2]PopulatedForm20!O220</f>
        <v>0</v>
      </c>
      <c r="P223" s="11">
        <f>[2]PopulatedForm20!P220</f>
        <v>0</v>
      </c>
      <c r="Q223" s="11">
        <f>[2]PopulatedForm20!Q220</f>
        <v>0</v>
      </c>
      <c r="R223" s="11">
        <f>[2]PopulatedForm20!R220</f>
        <v>0</v>
      </c>
      <c r="S223" s="11">
        <f>[2]PopulatedForm20!S220</f>
        <v>0</v>
      </c>
      <c r="T223" s="11">
        <f>[2]PopulatedForm20!T220</f>
        <v>0</v>
      </c>
      <c r="U223" s="11">
        <f>[2]PopulatedForm20!U220</f>
        <v>0</v>
      </c>
      <c r="V223" s="11">
        <f>[2]PopulatedForm20!V220</f>
        <v>0</v>
      </c>
      <c r="W223" s="11">
        <f>[2]PopulatedForm20!W220</f>
        <v>0</v>
      </c>
      <c r="X223" s="11">
        <f>[2]PopulatedForm20!X220</f>
        <v>0</v>
      </c>
      <c r="Y223" s="11">
        <f>[2]PopulatedForm20!Y220</f>
        <v>0</v>
      </c>
      <c r="Z223" s="12">
        <f t="shared" si="6"/>
        <v>0</v>
      </c>
      <c r="AA223" s="13">
        <v>0</v>
      </c>
      <c r="AB223" s="11">
        <f>[2]PopulatedForm20!Z220</f>
        <v>0</v>
      </c>
      <c r="AC223" s="13">
        <f t="shared" si="7"/>
        <v>0</v>
      </c>
      <c r="AD223" s="13">
        <v>0</v>
      </c>
    </row>
    <row r="224" spans="1:30" ht="15.75" hidden="1">
      <c r="A224" s="10">
        <f>[2]PopulatedForm20!A221</f>
        <v>0</v>
      </c>
      <c r="B224" s="11">
        <f>[2]PopulatedForm20!B221</f>
        <v>0</v>
      </c>
      <c r="C224" s="11">
        <f>[2]PopulatedForm20!C221</f>
        <v>0</v>
      </c>
      <c r="D224" s="11">
        <f>[2]PopulatedForm20!D221</f>
        <v>0</v>
      </c>
      <c r="E224" s="11">
        <f>[2]PopulatedForm20!E221</f>
        <v>0</v>
      </c>
      <c r="F224" s="11">
        <f>[2]PopulatedForm20!F221</f>
        <v>0</v>
      </c>
      <c r="G224" s="11">
        <f>[2]PopulatedForm20!G221</f>
        <v>0</v>
      </c>
      <c r="H224" s="11">
        <f>[2]PopulatedForm20!H221</f>
        <v>0</v>
      </c>
      <c r="I224" s="11">
        <f>[2]PopulatedForm20!I221</f>
        <v>0</v>
      </c>
      <c r="J224" s="11">
        <f>[2]PopulatedForm20!J221</f>
        <v>0</v>
      </c>
      <c r="K224" s="11">
        <f>[2]PopulatedForm20!K221</f>
        <v>0</v>
      </c>
      <c r="L224" s="11">
        <f>[2]PopulatedForm20!L221</f>
        <v>0</v>
      </c>
      <c r="M224" s="11">
        <f>[2]PopulatedForm20!M221</f>
        <v>0</v>
      </c>
      <c r="N224" s="11">
        <f>[2]PopulatedForm20!N221</f>
        <v>0</v>
      </c>
      <c r="O224" s="11">
        <f>[2]PopulatedForm20!O221</f>
        <v>0</v>
      </c>
      <c r="P224" s="11">
        <f>[2]PopulatedForm20!P221</f>
        <v>0</v>
      </c>
      <c r="Q224" s="11">
        <f>[2]PopulatedForm20!Q221</f>
        <v>0</v>
      </c>
      <c r="R224" s="11">
        <f>[2]PopulatedForm20!R221</f>
        <v>0</v>
      </c>
      <c r="S224" s="11">
        <f>[2]PopulatedForm20!S221</f>
        <v>0</v>
      </c>
      <c r="T224" s="11">
        <f>[2]PopulatedForm20!T221</f>
        <v>0</v>
      </c>
      <c r="U224" s="11">
        <f>[2]PopulatedForm20!U221</f>
        <v>0</v>
      </c>
      <c r="V224" s="11">
        <f>[2]PopulatedForm20!V221</f>
        <v>0</v>
      </c>
      <c r="W224" s="11">
        <f>[2]PopulatedForm20!W221</f>
        <v>0</v>
      </c>
      <c r="X224" s="11">
        <f>[2]PopulatedForm20!X221</f>
        <v>0</v>
      </c>
      <c r="Y224" s="11">
        <f>[2]PopulatedForm20!Y221</f>
        <v>0</v>
      </c>
      <c r="Z224" s="12">
        <f t="shared" si="6"/>
        <v>0</v>
      </c>
      <c r="AA224" s="13">
        <v>0</v>
      </c>
      <c r="AB224" s="11">
        <f>[2]PopulatedForm20!Z221</f>
        <v>0</v>
      </c>
      <c r="AC224" s="13">
        <f t="shared" si="7"/>
        <v>0</v>
      </c>
      <c r="AD224" s="13">
        <v>0</v>
      </c>
    </row>
    <row r="225" spans="1:30" ht="15.75" hidden="1">
      <c r="A225" s="10">
        <f>[2]PopulatedForm20!A222</f>
        <v>0</v>
      </c>
      <c r="B225" s="11">
        <f>[2]PopulatedForm20!B222</f>
        <v>0</v>
      </c>
      <c r="C225" s="11">
        <f>[2]PopulatedForm20!C222</f>
        <v>0</v>
      </c>
      <c r="D225" s="11">
        <f>[2]PopulatedForm20!D222</f>
        <v>0</v>
      </c>
      <c r="E225" s="11">
        <f>[2]PopulatedForm20!E222</f>
        <v>0</v>
      </c>
      <c r="F225" s="11">
        <f>[2]PopulatedForm20!F222</f>
        <v>0</v>
      </c>
      <c r="G225" s="11">
        <f>[2]PopulatedForm20!G222</f>
        <v>0</v>
      </c>
      <c r="H225" s="11">
        <f>[2]PopulatedForm20!H222</f>
        <v>0</v>
      </c>
      <c r="I225" s="11">
        <f>[2]PopulatedForm20!I222</f>
        <v>0</v>
      </c>
      <c r="J225" s="11">
        <f>[2]PopulatedForm20!J222</f>
        <v>0</v>
      </c>
      <c r="K225" s="11">
        <f>[2]PopulatedForm20!K222</f>
        <v>0</v>
      </c>
      <c r="L225" s="11">
        <f>[2]PopulatedForm20!L222</f>
        <v>0</v>
      </c>
      <c r="M225" s="11">
        <f>[2]PopulatedForm20!M222</f>
        <v>0</v>
      </c>
      <c r="N225" s="11">
        <f>[2]PopulatedForm20!N222</f>
        <v>0</v>
      </c>
      <c r="O225" s="11">
        <f>[2]PopulatedForm20!O222</f>
        <v>0</v>
      </c>
      <c r="P225" s="11">
        <f>[2]PopulatedForm20!P222</f>
        <v>0</v>
      </c>
      <c r="Q225" s="11">
        <f>[2]PopulatedForm20!Q222</f>
        <v>0</v>
      </c>
      <c r="R225" s="11">
        <f>[2]PopulatedForm20!R222</f>
        <v>0</v>
      </c>
      <c r="S225" s="11">
        <f>[2]PopulatedForm20!S222</f>
        <v>0</v>
      </c>
      <c r="T225" s="11">
        <f>[2]PopulatedForm20!T222</f>
        <v>0</v>
      </c>
      <c r="U225" s="11">
        <f>[2]PopulatedForm20!U222</f>
        <v>0</v>
      </c>
      <c r="V225" s="11">
        <f>[2]PopulatedForm20!V222</f>
        <v>0</v>
      </c>
      <c r="W225" s="11">
        <f>[2]PopulatedForm20!W222</f>
        <v>0</v>
      </c>
      <c r="X225" s="11">
        <f>[2]PopulatedForm20!X222</f>
        <v>0</v>
      </c>
      <c r="Y225" s="11">
        <f>[2]PopulatedForm20!Y222</f>
        <v>0</v>
      </c>
      <c r="Z225" s="12">
        <f t="shared" si="6"/>
        <v>0</v>
      </c>
      <c r="AA225" s="13">
        <v>0</v>
      </c>
      <c r="AB225" s="11">
        <f>[2]PopulatedForm20!Z222</f>
        <v>0</v>
      </c>
      <c r="AC225" s="13">
        <f t="shared" si="7"/>
        <v>0</v>
      </c>
      <c r="AD225" s="13">
        <v>0</v>
      </c>
    </row>
    <row r="226" spans="1:30" ht="15.75" hidden="1">
      <c r="A226" s="10">
        <f>[2]PopulatedForm20!A223</f>
        <v>0</v>
      </c>
      <c r="B226" s="11">
        <f>[2]PopulatedForm20!B223</f>
        <v>0</v>
      </c>
      <c r="C226" s="11">
        <f>[2]PopulatedForm20!C223</f>
        <v>0</v>
      </c>
      <c r="D226" s="11">
        <f>[2]PopulatedForm20!D223</f>
        <v>0</v>
      </c>
      <c r="E226" s="11">
        <f>[2]PopulatedForm20!E223</f>
        <v>0</v>
      </c>
      <c r="F226" s="11">
        <f>[2]PopulatedForm20!F223</f>
        <v>0</v>
      </c>
      <c r="G226" s="11">
        <f>[2]PopulatedForm20!G223</f>
        <v>0</v>
      </c>
      <c r="H226" s="11">
        <f>[2]PopulatedForm20!H223</f>
        <v>0</v>
      </c>
      <c r="I226" s="11">
        <f>[2]PopulatedForm20!I223</f>
        <v>0</v>
      </c>
      <c r="J226" s="11">
        <f>[2]PopulatedForm20!J223</f>
        <v>0</v>
      </c>
      <c r="K226" s="11">
        <f>[2]PopulatedForm20!K223</f>
        <v>0</v>
      </c>
      <c r="L226" s="11">
        <f>[2]PopulatedForm20!L223</f>
        <v>0</v>
      </c>
      <c r="M226" s="11">
        <f>[2]PopulatedForm20!M223</f>
        <v>0</v>
      </c>
      <c r="N226" s="11">
        <f>[2]PopulatedForm20!N223</f>
        <v>0</v>
      </c>
      <c r="O226" s="11">
        <f>[2]PopulatedForm20!O223</f>
        <v>0</v>
      </c>
      <c r="P226" s="11">
        <f>[2]PopulatedForm20!P223</f>
        <v>0</v>
      </c>
      <c r="Q226" s="11">
        <f>[2]PopulatedForm20!Q223</f>
        <v>0</v>
      </c>
      <c r="R226" s="11">
        <f>[2]PopulatedForm20!R223</f>
        <v>0</v>
      </c>
      <c r="S226" s="11">
        <f>[2]PopulatedForm20!S223</f>
        <v>0</v>
      </c>
      <c r="T226" s="11">
        <f>[2]PopulatedForm20!T223</f>
        <v>0</v>
      </c>
      <c r="U226" s="11">
        <f>[2]PopulatedForm20!U223</f>
        <v>0</v>
      </c>
      <c r="V226" s="11">
        <f>[2]PopulatedForm20!V223</f>
        <v>0</v>
      </c>
      <c r="W226" s="11">
        <f>[2]PopulatedForm20!W223</f>
        <v>0</v>
      </c>
      <c r="X226" s="11">
        <f>[2]PopulatedForm20!X223</f>
        <v>0</v>
      </c>
      <c r="Y226" s="11">
        <f>[2]PopulatedForm20!Y223</f>
        <v>0</v>
      </c>
      <c r="Z226" s="12">
        <f t="shared" si="6"/>
        <v>0</v>
      </c>
      <c r="AA226" s="13">
        <v>0</v>
      </c>
      <c r="AB226" s="11">
        <f>[2]PopulatedForm20!Z223</f>
        <v>0</v>
      </c>
      <c r="AC226" s="13">
        <f t="shared" si="7"/>
        <v>0</v>
      </c>
      <c r="AD226" s="13">
        <v>0</v>
      </c>
    </row>
    <row r="227" spans="1:30" ht="15.75">
      <c r="A227" s="10">
        <f>[2]PopulatedForm20!A224</f>
        <v>155</v>
      </c>
      <c r="B227" s="11">
        <f>[2]PopulatedForm20!B224</f>
        <v>0</v>
      </c>
      <c r="C227" s="11">
        <f>[2]PopulatedForm20!C224</f>
        <v>1</v>
      </c>
      <c r="D227" s="11">
        <f>[2]PopulatedForm20!D224</f>
        <v>208</v>
      </c>
      <c r="E227" s="11">
        <f>[2]PopulatedForm20!E224</f>
        <v>148</v>
      </c>
      <c r="F227" s="11">
        <f>[2]PopulatedForm20!F224</f>
        <v>0</v>
      </c>
      <c r="G227" s="11">
        <f>[2]PopulatedForm20!G224</f>
        <v>0</v>
      </c>
      <c r="H227" s="11">
        <f>[2]PopulatedForm20!H224</f>
        <v>0</v>
      </c>
      <c r="I227" s="11">
        <f>[2]PopulatedForm20!I224</f>
        <v>0</v>
      </c>
      <c r="J227" s="11">
        <f>[2]PopulatedForm20!J224</f>
        <v>3</v>
      </c>
      <c r="K227" s="11">
        <f>[2]PopulatedForm20!K224</f>
        <v>0</v>
      </c>
      <c r="L227" s="11">
        <f>[2]PopulatedForm20!L224</f>
        <v>0</v>
      </c>
      <c r="M227" s="11">
        <f>[2]PopulatedForm20!M224</f>
        <v>0</v>
      </c>
      <c r="N227" s="11">
        <f>[2]PopulatedForm20!N224</f>
        <v>0</v>
      </c>
      <c r="O227" s="11">
        <f>[2]PopulatedForm20!O224</f>
        <v>2</v>
      </c>
      <c r="P227" s="11">
        <f>[2]PopulatedForm20!P224</f>
        <v>0</v>
      </c>
      <c r="Q227" s="11">
        <f>[2]PopulatedForm20!Q224</f>
        <v>3</v>
      </c>
      <c r="R227" s="11">
        <f>[2]PopulatedForm20!R224</f>
        <v>0</v>
      </c>
      <c r="S227" s="11">
        <f>[2]PopulatedForm20!S224</f>
        <v>2</v>
      </c>
      <c r="T227" s="11">
        <f>[2]PopulatedForm20!T224</f>
        <v>0</v>
      </c>
      <c r="U227" s="11">
        <f>[2]PopulatedForm20!U224</f>
        <v>0</v>
      </c>
      <c r="V227" s="11">
        <f>[2]PopulatedForm20!V224</f>
        <v>0</v>
      </c>
      <c r="W227" s="11">
        <f>[2]PopulatedForm20!W224</f>
        <v>0</v>
      </c>
      <c r="X227" s="11">
        <f>[2]PopulatedForm20!X224</f>
        <v>0</v>
      </c>
      <c r="Y227" s="11">
        <f>[2]PopulatedForm20!Y224</f>
        <v>1</v>
      </c>
      <c r="Z227" s="12">
        <f t="shared" si="6"/>
        <v>368</v>
      </c>
      <c r="AA227" s="13">
        <v>0</v>
      </c>
      <c r="AB227" s="11">
        <f>[2]PopulatedForm20!Z224</f>
        <v>1</v>
      </c>
      <c r="AC227" s="13">
        <f t="shared" si="7"/>
        <v>369</v>
      </c>
      <c r="AD227" s="13">
        <v>0</v>
      </c>
    </row>
    <row r="228" spans="1:30" ht="15.75">
      <c r="A228" s="10">
        <f>[2]PopulatedForm20!A225</f>
        <v>156</v>
      </c>
      <c r="B228" s="11">
        <f>[2]PopulatedForm20!B225</f>
        <v>7</v>
      </c>
      <c r="C228" s="11">
        <f>[2]PopulatedForm20!C225</f>
        <v>1</v>
      </c>
      <c r="D228" s="11">
        <f>[2]PopulatedForm20!D225</f>
        <v>379</v>
      </c>
      <c r="E228" s="11">
        <f>[2]PopulatedForm20!E225</f>
        <v>124</v>
      </c>
      <c r="F228" s="11">
        <f>[2]PopulatedForm20!F225</f>
        <v>0</v>
      </c>
      <c r="G228" s="11">
        <f>[2]PopulatedForm20!G225</f>
        <v>0</v>
      </c>
      <c r="H228" s="11">
        <f>[2]PopulatedForm20!H225</f>
        <v>0</v>
      </c>
      <c r="I228" s="11">
        <f>[2]PopulatedForm20!I225</f>
        <v>0</v>
      </c>
      <c r="J228" s="11">
        <f>[2]PopulatedForm20!J225</f>
        <v>2</v>
      </c>
      <c r="K228" s="11">
        <f>[2]PopulatedForm20!K225</f>
        <v>0</v>
      </c>
      <c r="L228" s="11">
        <f>[2]PopulatedForm20!L225</f>
        <v>0</v>
      </c>
      <c r="M228" s="11">
        <f>[2]PopulatedForm20!M225</f>
        <v>0</v>
      </c>
      <c r="N228" s="11">
        <f>[2]PopulatedForm20!N225</f>
        <v>0</v>
      </c>
      <c r="O228" s="11">
        <f>[2]PopulatedForm20!O225</f>
        <v>0</v>
      </c>
      <c r="P228" s="11">
        <f>[2]PopulatedForm20!P225</f>
        <v>1</v>
      </c>
      <c r="Q228" s="11">
        <f>[2]PopulatedForm20!Q225</f>
        <v>0</v>
      </c>
      <c r="R228" s="11">
        <f>[2]PopulatedForm20!R225</f>
        <v>0</v>
      </c>
      <c r="S228" s="11">
        <f>[2]PopulatedForm20!S225</f>
        <v>0</v>
      </c>
      <c r="T228" s="11">
        <f>[2]PopulatedForm20!T225</f>
        <v>1</v>
      </c>
      <c r="U228" s="11">
        <f>[2]PopulatedForm20!U225</f>
        <v>1</v>
      </c>
      <c r="V228" s="11">
        <f>[2]PopulatedForm20!V225</f>
        <v>0</v>
      </c>
      <c r="W228" s="11">
        <f>[2]PopulatedForm20!W225</f>
        <v>0</v>
      </c>
      <c r="X228" s="11">
        <f>[2]PopulatedForm20!X225</f>
        <v>0</v>
      </c>
      <c r="Y228" s="11">
        <f>[2]PopulatedForm20!Y225</f>
        <v>0</v>
      </c>
      <c r="Z228" s="12">
        <f t="shared" si="6"/>
        <v>516</v>
      </c>
      <c r="AA228" s="13">
        <v>0</v>
      </c>
      <c r="AB228" s="11">
        <f>[2]PopulatedForm20!Z225</f>
        <v>3</v>
      </c>
      <c r="AC228" s="13">
        <f t="shared" si="7"/>
        <v>519</v>
      </c>
      <c r="AD228" s="13">
        <v>0</v>
      </c>
    </row>
    <row r="229" spans="1:30" ht="15.75">
      <c r="A229" s="10">
        <f>[2]PopulatedForm20!A226</f>
        <v>157</v>
      </c>
      <c r="B229" s="11">
        <f>[2]PopulatedForm20!B226</f>
        <v>2</v>
      </c>
      <c r="C229" s="11">
        <f>[2]PopulatedForm20!C226</f>
        <v>1</v>
      </c>
      <c r="D229" s="11">
        <f>[2]PopulatedForm20!D226</f>
        <v>322</v>
      </c>
      <c r="E229" s="11">
        <f>[2]PopulatedForm20!E226</f>
        <v>92</v>
      </c>
      <c r="F229" s="11">
        <f>[2]PopulatedForm20!F226</f>
        <v>1</v>
      </c>
      <c r="G229" s="11">
        <f>[2]PopulatedForm20!G226</f>
        <v>0</v>
      </c>
      <c r="H229" s="11">
        <f>[2]PopulatedForm20!H226</f>
        <v>0</v>
      </c>
      <c r="I229" s="11">
        <f>[2]PopulatedForm20!I226</f>
        <v>2</v>
      </c>
      <c r="J229" s="11">
        <f>[2]PopulatedForm20!J226</f>
        <v>1</v>
      </c>
      <c r="K229" s="11">
        <f>[2]PopulatedForm20!K226</f>
        <v>0</v>
      </c>
      <c r="L229" s="11">
        <f>[2]PopulatedForm20!L226</f>
        <v>1</v>
      </c>
      <c r="M229" s="11">
        <f>[2]PopulatedForm20!M226</f>
        <v>0</v>
      </c>
      <c r="N229" s="11">
        <f>[2]PopulatedForm20!N226</f>
        <v>0</v>
      </c>
      <c r="O229" s="11">
        <f>[2]PopulatedForm20!O226</f>
        <v>4</v>
      </c>
      <c r="P229" s="11">
        <f>[2]PopulatedForm20!P226</f>
        <v>0</v>
      </c>
      <c r="Q229" s="11">
        <f>[2]PopulatedForm20!Q226</f>
        <v>1</v>
      </c>
      <c r="R229" s="11">
        <f>[2]PopulatedForm20!R226</f>
        <v>0</v>
      </c>
      <c r="S229" s="11">
        <f>[2]PopulatedForm20!S226</f>
        <v>0</v>
      </c>
      <c r="T229" s="11">
        <f>[2]PopulatedForm20!T226</f>
        <v>1</v>
      </c>
      <c r="U229" s="11">
        <f>[2]PopulatedForm20!U226</f>
        <v>0</v>
      </c>
      <c r="V229" s="11">
        <f>[2]PopulatedForm20!V226</f>
        <v>0</v>
      </c>
      <c r="W229" s="11">
        <f>[2]PopulatedForm20!W226</f>
        <v>0</v>
      </c>
      <c r="X229" s="11">
        <f>[2]PopulatedForm20!X226</f>
        <v>0</v>
      </c>
      <c r="Y229" s="11">
        <f>[2]PopulatedForm20!Y226</f>
        <v>1</v>
      </c>
      <c r="Z229" s="12">
        <f t="shared" si="6"/>
        <v>429</v>
      </c>
      <c r="AA229" s="13">
        <v>0</v>
      </c>
      <c r="AB229" s="11">
        <f>[2]PopulatedForm20!Z226</f>
        <v>1</v>
      </c>
      <c r="AC229" s="13">
        <f t="shared" si="7"/>
        <v>430</v>
      </c>
      <c r="AD229" s="13">
        <v>0</v>
      </c>
    </row>
    <row r="230" spans="1:30" ht="15.75">
      <c r="A230" s="10">
        <f>[2]PopulatedForm20!A227</f>
        <v>158</v>
      </c>
      <c r="B230" s="11">
        <f>[2]PopulatedForm20!B227</f>
        <v>0</v>
      </c>
      <c r="C230" s="11">
        <f>[2]PopulatedForm20!C227</f>
        <v>1</v>
      </c>
      <c r="D230" s="11">
        <f>[2]PopulatedForm20!D227</f>
        <v>259</v>
      </c>
      <c r="E230" s="11">
        <f>[2]PopulatedForm20!E227</f>
        <v>74</v>
      </c>
      <c r="F230" s="11">
        <f>[2]PopulatedForm20!F227</f>
        <v>1</v>
      </c>
      <c r="G230" s="11">
        <f>[2]PopulatedForm20!G227</f>
        <v>0</v>
      </c>
      <c r="H230" s="11">
        <f>[2]PopulatedForm20!H227</f>
        <v>1</v>
      </c>
      <c r="I230" s="11">
        <f>[2]PopulatedForm20!I227</f>
        <v>0</v>
      </c>
      <c r="J230" s="11">
        <f>[2]PopulatedForm20!J227</f>
        <v>6</v>
      </c>
      <c r="K230" s="11">
        <f>[2]PopulatedForm20!K227</f>
        <v>0</v>
      </c>
      <c r="L230" s="11">
        <f>[2]PopulatedForm20!L227</f>
        <v>0</v>
      </c>
      <c r="M230" s="11">
        <f>[2]PopulatedForm20!M227</f>
        <v>1</v>
      </c>
      <c r="N230" s="11">
        <f>[2]PopulatedForm20!N227</f>
        <v>0</v>
      </c>
      <c r="O230" s="11">
        <f>[2]PopulatedForm20!O227</f>
        <v>0</v>
      </c>
      <c r="P230" s="11">
        <f>[2]PopulatedForm20!P227</f>
        <v>0</v>
      </c>
      <c r="Q230" s="11">
        <f>[2]PopulatedForm20!Q227</f>
        <v>0</v>
      </c>
      <c r="R230" s="11">
        <f>[2]PopulatedForm20!R227</f>
        <v>2</v>
      </c>
      <c r="S230" s="11">
        <f>[2]PopulatedForm20!S227</f>
        <v>0</v>
      </c>
      <c r="T230" s="11">
        <f>[2]PopulatedForm20!T227</f>
        <v>0</v>
      </c>
      <c r="U230" s="11">
        <f>[2]PopulatedForm20!U227</f>
        <v>0</v>
      </c>
      <c r="V230" s="11">
        <f>[2]PopulatedForm20!V227</f>
        <v>0</v>
      </c>
      <c r="W230" s="11">
        <f>[2]PopulatedForm20!W227</f>
        <v>0</v>
      </c>
      <c r="X230" s="11">
        <f>[2]PopulatedForm20!X227</f>
        <v>0</v>
      </c>
      <c r="Y230" s="11">
        <f>[2]PopulatedForm20!Y227</f>
        <v>0</v>
      </c>
      <c r="Z230" s="12">
        <f t="shared" si="6"/>
        <v>345</v>
      </c>
      <c r="AA230" s="13">
        <v>0</v>
      </c>
      <c r="AB230" s="11">
        <f>[2]PopulatedForm20!Z227</f>
        <v>2</v>
      </c>
      <c r="AC230" s="13">
        <f t="shared" si="7"/>
        <v>347</v>
      </c>
      <c r="AD230" s="13">
        <v>0</v>
      </c>
    </row>
    <row r="231" spans="1:30" ht="15.75">
      <c r="A231" s="10">
        <f>[2]PopulatedForm20!A228</f>
        <v>159</v>
      </c>
      <c r="B231" s="11">
        <f>[2]PopulatedForm20!B228</f>
        <v>2</v>
      </c>
      <c r="C231" s="11">
        <f>[2]PopulatedForm20!C228</f>
        <v>0</v>
      </c>
      <c r="D231" s="11">
        <f>[2]PopulatedForm20!D228</f>
        <v>386</v>
      </c>
      <c r="E231" s="11">
        <f>[2]PopulatedForm20!E228</f>
        <v>84</v>
      </c>
      <c r="F231" s="11">
        <f>[2]PopulatedForm20!F228</f>
        <v>0</v>
      </c>
      <c r="G231" s="11">
        <f>[2]PopulatedForm20!G228</f>
        <v>0</v>
      </c>
      <c r="H231" s="11">
        <f>[2]PopulatedForm20!H228</f>
        <v>0</v>
      </c>
      <c r="I231" s="11">
        <f>[2]PopulatedForm20!I228</f>
        <v>2</v>
      </c>
      <c r="J231" s="11">
        <f>[2]PopulatedForm20!J228</f>
        <v>4</v>
      </c>
      <c r="K231" s="11">
        <f>[2]PopulatedForm20!K228</f>
        <v>0</v>
      </c>
      <c r="L231" s="11">
        <f>[2]PopulatedForm20!L228</f>
        <v>0</v>
      </c>
      <c r="M231" s="11">
        <f>[2]PopulatedForm20!M228</f>
        <v>0</v>
      </c>
      <c r="N231" s="11">
        <f>[2]PopulatedForm20!N228</f>
        <v>0</v>
      </c>
      <c r="O231" s="11">
        <f>[2]PopulatedForm20!O228</f>
        <v>0</v>
      </c>
      <c r="P231" s="11">
        <f>[2]PopulatedForm20!P228</f>
        <v>0</v>
      </c>
      <c r="Q231" s="11">
        <f>[2]PopulatedForm20!Q228</f>
        <v>1</v>
      </c>
      <c r="R231" s="11">
        <f>[2]PopulatedForm20!R228</f>
        <v>1</v>
      </c>
      <c r="S231" s="11">
        <f>[2]PopulatedForm20!S228</f>
        <v>1</v>
      </c>
      <c r="T231" s="11">
        <f>[2]PopulatedForm20!T228</f>
        <v>1</v>
      </c>
      <c r="U231" s="11">
        <f>[2]PopulatedForm20!U228</f>
        <v>0</v>
      </c>
      <c r="V231" s="11">
        <f>[2]PopulatedForm20!V228</f>
        <v>0</v>
      </c>
      <c r="W231" s="11">
        <f>[2]PopulatedForm20!W228</f>
        <v>0</v>
      </c>
      <c r="X231" s="11">
        <f>[2]PopulatedForm20!X228</f>
        <v>0</v>
      </c>
      <c r="Y231" s="11">
        <f>[2]PopulatedForm20!Y228</f>
        <v>0</v>
      </c>
      <c r="Z231" s="12">
        <f t="shared" si="6"/>
        <v>482</v>
      </c>
      <c r="AA231" s="13">
        <v>0</v>
      </c>
      <c r="AB231" s="11">
        <f>[2]PopulatedForm20!Z228</f>
        <v>3</v>
      </c>
      <c r="AC231" s="13">
        <f t="shared" si="7"/>
        <v>485</v>
      </c>
      <c r="AD231" s="13">
        <v>0</v>
      </c>
    </row>
    <row r="232" spans="1:30" ht="15.75">
      <c r="A232" s="10">
        <f>[2]PopulatedForm20!A229</f>
        <v>160</v>
      </c>
      <c r="B232" s="11">
        <f>[2]PopulatedForm20!B229</f>
        <v>1</v>
      </c>
      <c r="C232" s="11">
        <f>[2]PopulatedForm20!C229</f>
        <v>0</v>
      </c>
      <c r="D232" s="11">
        <f>[2]PopulatedForm20!D229</f>
        <v>158</v>
      </c>
      <c r="E232" s="11">
        <f>[2]PopulatedForm20!E229</f>
        <v>103</v>
      </c>
      <c r="F232" s="11">
        <f>[2]PopulatedForm20!F229</f>
        <v>1</v>
      </c>
      <c r="G232" s="11">
        <f>[2]PopulatedForm20!G229</f>
        <v>0</v>
      </c>
      <c r="H232" s="11">
        <f>[2]PopulatedForm20!H229</f>
        <v>0</v>
      </c>
      <c r="I232" s="11">
        <f>[2]PopulatedForm20!I229</f>
        <v>0</v>
      </c>
      <c r="J232" s="11">
        <f>[2]PopulatedForm20!J229</f>
        <v>5</v>
      </c>
      <c r="K232" s="11">
        <f>[2]PopulatedForm20!K229</f>
        <v>0</v>
      </c>
      <c r="L232" s="11">
        <f>[2]PopulatedForm20!L229</f>
        <v>0</v>
      </c>
      <c r="M232" s="11">
        <f>[2]PopulatedForm20!M229</f>
        <v>0</v>
      </c>
      <c r="N232" s="11">
        <f>[2]PopulatedForm20!N229</f>
        <v>0</v>
      </c>
      <c r="O232" s="11">
        <f>[2]PopulatedForm20!O229</f>
        <v>1</v>
      </c>
      <c r="P232" s="11">
        <f>[2]PopulatedForm20!P229</f>
        <v>0</v>
      </c>
      <c r="Q232" s="11">
        <f>[2]PopulatedForm20!Q229</f>
        <v>0</v>
      </c>
      <c r="R232" s="11">
        <f>[2]PopulatedForm20!R229</f>
        <v>0</v>
      </c>
      <c r="S232" s="11">
        <f>[2]PopulatedForm20!S229</f>
        <v>0</v>
      </c>
      <c r="T232" s="11">
        <f>[2]PopulatedForm20!T229</f>
        <v>0</v>
      </c>
      <c r="U232" s="11">
        <f>[2]PopulatedForm20!U229</f>
        <v>1</v>
      </c>
      <c r="V232" s="11">
        <f>[2]PopulatedForm20!V229</f>
        <v>0</v>
      </c>
      <c r="W232" s="11">
        <f>[2]PopulatedForm20!W229</f>
        <v>0</v>
      </c>
      <c r="X232" s="11">
        <f>[2]PopulatedForm20!X229</f>
        <v>2</v>
      </c>
      <c r="Y232" s="11">
        <f>[2]PopulatedForm20!Y229</f>
        <v>0</v>
      </c>
      <c r="Z232" s="12">
        <f t="shared" si="6"/>
        <v>272</v>
      </c>
      <c r="AA232" s="13">
        <v>0</v>
      </c>
      <c r="AB232" s="11">
        <f>[2]PopulatedForm20!Z229</f>
        <v>0</v>
      </c>
      <c r="AC232" s="13">
        <f t="shared" si="7"/>
        <v>272</v>
      </c>
      <c r="AD232" s="13">
        <v>0</v>
      </c>
    </row>
    <row r="233" spans="1:30" ht="15.75">
      <c r="A233" s="10">
        <f>[2]PopulatedForm20!A230</f>
        <v>161</v>
      </c>
      <c r="B233" s="11">
        <f>[2]PopulatedForm20!B230</f>
        <v>1</v>
      </c>
      <c r="C233" s="11">
        <f>[2]PopulatedForm20!C230</f>
        <v>1</v>
      </c>
      <c r="D233" s="11">
        <f>[2]PopulatedForm20!D230</f>
        <v>299</v>
      </c>
      <c r="E233" s="11">
        <f>[2]PopulatedForm20!E230</f>
        <v>134</v>
      </c>
      <c r="F233" s="11">
        <f>[2]PopulatedForm20!F230</f>
        <v>1</v>
      </c>
      <c r="G233" s="11">
        <f>[2]PopulatedForm20!G230</f>
        <v>0</v>
      </c>
      <c r="H233" s="11">
        <f>[2]PopulatedForm20!H230</f>
        <v>0</v>
      </c>
      <c r="I233" s="11">
        <f>[2]PopulatedForm20!I230</f>
        <v>1</v>
      </c>
      <c r="J233" s="11">
        <f>[2]PopulatedForm20!J230</f>
        <v>4</v>
      </c>
      <c r="K233" s="11">
        <f>[2]PopulatedForm20!K230</f>
        <v>0</v>
      </c>
      <c r="L233" s="11">
        <f>[2]PopulatedForm20!L230</f>
        <v>0</v>
      </c>
      <c r="M233" s="11">
        <f>[2]PopulatedForm20!M230</f>
        <v>0</v>
      </c>
      <c r="N233" s="11">
        <f>[2]PopulatedForm20!N230</f>
        <v>0</v>
      </c>
      <c r="O233" s="11">
        <f>[2]PopulatedForm20!O230</f>
        <v>0</v>
      </c>
      <c r="P233" s="11">
        <f>[2]PopulatedForm20!P230</f>
        <v>0</v>
      </c>
      <c r="Q233" s="11">
        <f>[2]PopulatedForm20!Q230</f>
        <v>0</v>
      </c>
      <c r="R233" s="11">
        <f>[2]PopulatedForm20!R230</f>
        <v>0</v>
      </c>
      <c r="S233" s="11">
        <f>[2]PopulatedForm20!S230</f>
        <v>0</v>
      </c>
      <c r="T233" s="11">
        <f>[2]PopulatedForm20!T230</f>
        <v>2</v>
      </c>
      <c r="U233" s="11">
        <f>[2]PopulatedForm20!U230</f>
        <v>1</v>
      </c>
      <c r="V233" s="11">
        <f>[2]PopulatedForm20!V230</f>
        <v>1</v>
      </c>
      <c r="W233" s="11">
        <f>[2]PopulatedForm20!W230</f>
        <v>1</v>
      </c>
      <c r="X233" s="11">
        <f>[2]PopulatedForm20!X230</f>
        <v>0</v>
      </c>
      <c r="Y233" s="11">
        <f>[2]PopulatedForm20!Y230</f>
        <v>0</v>
      </c>
      <c r="Z233" s="12">
        <f t="shared" si="6"/>
        <v>446</v>
      </c>
      <c r="AA233" s="13">
        <v>0</v>
      </c>
      <c r="AB233" s="11">
        <f>[2]PopulatedForm20!Z230</f>
        <v>1</v>
      </c>
      <c r="AC233" s="13">
        <f t="shared" si="7"/>
        <v>447</v>
      </c>
      <c r="AD233" s="13">
        <v>0</v>
      </c>
    </row>
    <row r="234" spans="1:30" ht="15.75">
      <c r="A234" s="10">
        <f>[2]PopulatedForm20!A231</f>
        <v>162</v>
      </c>
      <c r="B234" s="11">
        <f>[2]PopulatedForm20!B231</f>
        <v>5</v>
      </c>
      <c r="C234" s="11">
        <f>[2]PopulatedForm20!C231</f>
        <v>0</v>
      </c>
      <c r="D234" s="11">
        <f>[2]PopulatedForm20!D231</f>
        <v>353</v>
      </c>
      <c r="E234" s="11">
        <f>[2]PopulatedForm20!E231</f>
        <v>185</v>
      </c>
      <c r="F234" s="11">
        <f>[2]PopulatedForm20!F231</f>
        <v>1</v>
      </c>
      <c r="G234" s="11">
        <f>[2]PopulatedForm20!G231</f>
        <v>0</v>
      </c>
      <c r="H234" s="11">
        <f>[2]PopulatedForm20!H231</f>
        <v>0</v>
      </c>
      <c r="I234" s="11">
        <f>[2]PopulatedForm20!I231</f>
        <v>0</v>
      </c>
      <c r="J234" s="11">
        <f>[2]PopulatedForm20!J231</f>
        <v>0</v>
      </c>
      <c r="K234" s="11">
        <f>[2]PopulatedForm20!K231</f>
        <v>0</v>
      </c>
      <c r="L234" s="11">
        <f>[2]PopulatedForm20!L231</f>
        <v>0</v>
      </c>
      <c r="M234" s="11">
        <f>[2]PopulatedForm20!M231</f>
        <v>1</v>
      </c>
      <c r="N234" s="11">
        <f>[2]PopulatedForm20!N231</f>
        <v>0</v>
      </c>
      <c r="O234" s="11">
        <f>[2]PopulatedForm20!O231</f>
        <v>0</v>
      </c>
      <c r="P234" s="11">
        <f>[2]PopulatedForm20!P231</f>
        <v>2</v>
      </c>
      <c r="Q234" s="11">
        <f>[2]PopulatedForm20!Q231</f>
        <v>1</v>
      </c>
      <c r="R234" s="11">
        <f>[2]PopulatedForm20!R231</f>
        <v>0</v>
      </c>
      <c r="S234" s="11">
        <f>[2]PopulatedForm20!S231</f>
        <v>0</v>
      </c>
      <c r="T234" s="11">
        <f>[2]PopulatedForm20!T231</f>
        <v>0</v>
      </c>
      <c r="U234" s="11">
        <f>[2]PopulatedForm20!U231</f>
        <v>2</v>
      </c>
      <c r="V234" s="11">
        <f>[2]PopulatedForm20!V231</f>
        <v>0</v>
      </c>
      <c r="W234" s="11">
        <f>[2]PopulatedForm20!W231</f>
        <v>0</v>
      </c>
      <c r="X234" s="11">
        <f>[2]PopulatedForm20!X231</f>
        <v>0</v>
      </c>
      <c r="Y234" s="11">
        <f>[2]PopulatedForm20!Y231</f>
        <v>0</v>
      </c>
      <c r="Z234" s="12">
        <f t="shared" si="6"/>
        <v>550</v>
      </c>
      <c r="AA234" s="13">
        <v>0</v>
      </c>
      <c r="AB234" s="11">
        <f>[2]PopulatedForm20!Z231</f>
        <v>1</v>
      </c>
      <c r="AC234" s="13">
        <f t="shared" si="7"/>
        <v>551</v>
      </c>
      <c r="AD234" s="13">
        <v>0</v>
      </c>
    </row>
    <row r="235" spans="1:30" ht="15.75">
      <c r="A235" s="10">
        <f>[2]PopulatedForm20!A232</f>
        <v>163</v>
      </c>
      <c r="B235" s="11">
        <f>[2]PopulatedForm20!B232</f>
        <v>0</v>
      </c>
      <c r="C235" s="11">
        <f>[2]PopulatedForm20!C232</f>
        <v>2</v>
      </c>
      <c r="D235" s="11">
        <f>[2]PopulatedForm20!D232</f>
        <v>414</v>
      </c>
      <c r="E235" s="11">
        <f>[2]PopulatedForm20!E232</f>
        <v>166</v>
      </c>
      <c r="F235" s="11">
        <f>[2]PopulatedForm20!F232</f>
        <v>0</v>
      </c>
      <c r="G235" s="11">
        <f>[2]PopulatedForm20!G232</f>
        <v>0</v>
      </c>
      <c r="H235" s="11">
        <f>[2]PopulatedForm20!H232</f>
        <v>0</v>
      </c>
      <c r="I235" s="11">
        <f>[2]PopulatedForm20!I232</f>
        <v>0</v>
      </c>
      <c r="J235" s="11">
        <f>[2]PopulatedForm20!J232</f>
        <v>1</v>
      </c>
      <c r="K235" s="11">
        <f>[2]PopulatedForm20!K232</f>
        <v>0</v>
      </c>
      <c r="L235" s="11">
        <f>[2]PopulatedForm20!L232</f>
        <v>0</v>
      </c>
      <c r="M235" s="11">
        <f>[2]PopulatedForm20!M232</f>
        <v>0</v>
      </c>
      <c r="N235" s="11">
        <f>[2]PopulatedForm20!N232</f>
        <v>0</v>
      </c>
      <c r="O235" s="11">
        <f>[2]PopulatedForm20!O232</f>
        <v>1</v>
      </c>
      <c r="P235" s="11">
        <f>[2]PopulatedForm20!P232</f>
        <v>0</v>
      </c>
      <c r="Q235" s="11">
        <f>[2]PopulatedForm20!Q232</f>
        <v>1</v>
      </c>
      <c r="R235" s="11">
        <f>[2]PopulatedForm20!R232</f>
        <v>1</v>
      </c>
      <c r="S235" s="11">
        <f>[2]PopulatedForm20!S232</f>
        <v>4</v>
      </c>
      <c r="T235" s="11">
        <f>[2]PopulatedForm20!T232</f>
        <v>2</v>
      </c>
      <c r="U235" s="11">
        <f>[2]PopulatedForm20!U232</f>
        <v>1</v>
      </c>
      <c r="V235" s="11">
        <f>[2]PopulatedForm20!V232</f>
        <v>0</v>
      </c>
      <c r="W235" s="11">
        <f>[2]PopulatedForm20!W232</f>
        <v>0</v>
      </c>
      <c r="X235" s="11">
        <f>[2]PopulatedForm20!X232</f>
        <v>0</v>
      </c>
      <c r="Y235" s="11">
        <f>[2]PopulatedForm20!Y232</f>
        <v>1</v>
      </c>
      <c r="Z235" s="12">
        <f t="shared" si="6"/>
        <v>594</v>
      </c>
      <c r="AA235" s="13">
        <v>0</v>
      </c>
      <c r="AB235" s="11">
        <f>[2]PopulatedForm20!Z232</f>
        <v>1</v>
      </c>
      <c r="AC235" s="13">
        <f t="shared" si="7"/>
        <v>595</v>
      </c>
      <c r="AD235" s="13">
        <v>0</v>
      </c>
    </row>
    <row r="236" spans="1:30" ht="15.75">
      <c r="A236" s="10">
        <f>[2]PopulatedForm20!A233</f>
        <v>164</v>
      </c>
      <c r="B236" s="11">
        <f>[2]PopulatedForm20!B233</f>
        <v>0</v>
      </c>
      <c r="C236" s="11">
        <f>[2]PopulatedForm20!C233</f>
        <v>1</v>
      </c>
      <c r="D236" s="11">
        <f>[2]PopulatedForm20!D233</f>
        <v>205</v>
      </c>
      <c r="E236" s="11">
        <f>[2]PopulatedForm20!E233</f>
        <v>239</v>
      </c>
      <c r="F236" s="11">
        <f>[2]PopulatedForm20!F233</f>
        <v>0</v>
      </c>
      <c r="G236" s="11">
        <f>[2]PopulatedForm20!G233</f>
        <v>0</v>
      </c>
      <c r="H236" s="11">
        <f>[2]PopulatedForm20!H233</f>
        <v>0</v>
      </c>
      <c r="I236" s="11">
        <f>[2]PopulatedForm20!I233</f>
        <v>0</v>
      </c>
      <c r="J236" s="11">
        <f>[2]PopulatedForm20!J233</f>
        <v>3</v>
      </c>
      <c r="K236" s="11">
        <f>[2]PopulatedForm20!K233</f>
        <v>0</v>
      </c>
      <c r="L236" s="11">
        <f>[2]PopulatedForm20!L233</f>
        <v>0</v>
      </c>
      <c r="M236" s="11">
        <f>[2]PopulatedForm20!M233</f>
        <v>0</v>
      </c>
      <c r="N236" s="11">
        <f>[2]PopulatedForm20!N233</f>
        <v>0</v>
      </c>
      <c r="O236" s="11">
        <f>[2]PopulatedForm20!O233</f>
        <v>0</v>
      </c>
      <c r="P236" s="11">
        <f>[2]PopulatedForm20!P233</f>
        <v>0</v>
      </c>
      <c r="Q236" s="11">
        <f>[2]PopulatedForm20!Q233</f>
        <v>2</v>
      </c>
      <c r="R236" s="11">
        <f>[2]PopulatedForm20!R233</f>
        <v>0</v>
      </c>
      <c r="S236" s="11">
        <f>[2]PopulatedForm20!S233</f>
        <v>0</v>
      </c>
      <c r="T236" s="11">
        <f>[2]PopulatedForm20!T233</f>
        <v>0</v>
      </c>
      <c r="U236" s="11">
        <f>[2]PopulatedForm20!U233</f>
        <v>5</v>
      </c>
      <c r="V236" s="11">
        <f>[2]PopulatedForm20!V233</f>
        <v>0</v>
      </c>
      <c r="W236" s="11">
        <f>[2]PopulatedForm20!W233</f>
        <v>0</v>
      </c>
      <c r="X236" s="11">
        <f>[2]PopulatedForm20!X233</f>
        <v>0</v>
      </c>
      <c r="Y236" s="11">
        <f>[2]PopulatedForm20!Y233</f>
        <v>0</v>
      </c>
      <c r="Z236" s="12">
        <f t="shared" si="6"/>
        <v>455</v>
      </c>
      <c r="AA236" s="13">
        <v>0</v>
      </c>
      <c r="AB236" s="11">
        <f>[2]PopulatedForm20!Z233</f>
        <v>2</v>
      </c>
      <c r="AC236" s="13">
        <f t="shared" si="7"/>
        <v>457</v>
      </c>
      <c r="AD236" s="13">
        <v>0</v>
      </c>
    </row>
    <row r="237" spans="1:30" ht="15.75">
      <c r="A237" s="10">
        <f>[2]PopulatedForm20!A234</f>
        <v>165</v>
      </c>
      <c r="B237" s="11">
        <f>[2]PopulatedForm20!B234</f>
        <v>0</v>
      </c>
      <c r="C237" s="11">
        <f>[2]PopulatedForm20!C234</f>
        <v>0</v>
      </c>
      <c r="D237" s="11">
        <f>[2]PopulatedForm20!D234</f>
        <v>109</v>
      </c>
      <c r="E237" s="11">
        <f>[2]PopulatedForm20!E234</f>
        <v>174</v>
      </c>
      <c r="F237" s="11">
        <f>[2]PopulatedForm20!F234</f>
        <v>1</v>
      </c>
      <c r="G237" s="11">
        <f>[2]PopulatedForm20!G234</f>
        <v>2</v>
      </c>
      <c r="H237" s="11">
        <f>[2]PopulatedForm20!H234</f>
        <v>0</v>
      </c>
      <c r="I237" s="11">
        <f>[2]PopulatedForm20!I234</f>
        <v>0</v>
      </c>
      <c r="J237" s="11">
        <f>[2]PopulatedForm20!J234</f>
        <v>1</v>
      </c>
      <c r="K237" s="11">
        <f>[2]PopulatedForm20!K234</f>
        <v>0</v>
      </c>
      <c r="L237" s="11">
        <f>[2]PopulatedForm20!L234</f>
        <v>0</v>
      </c>
      <c r="M237" s="11">
        <f>[2]PopulatedForm20!M234</f>
        <v>0</v>
      </c>
      <c r="N237" s="11">
        <f>[2]PopulatedForm20!N234</f>
        <v>0</v>
      </c>
      <c r="O237" s="11">
        <f>[2]PopulatedForm20!O234</f>
        <v>1</v>
      </c>
      <c r="P237" s="11">
        <f>[2]PopulatedForm20!P234</f>
        <v>0</v>
      </c>
      <c r="Q237" s="11">
        <f>[2]PopulatedForm20!Q234</f>
        <v>0</v>
      </c>
      <c r="R237" s="11">
        <f>[2]PopulatedForm20!R234</f>
        <v>0</v>
      </c>
      <c r="S237" s="11">
        <f>[2]PopulatedForm20!S234</f>
        <v>0</v>
      </c>
      <c r="T237" s="11">
        <f>[2]PopulatedForm20!T234</f>
        <v>1</v>
      </c>
      <c r="U237" s="11">
        <f>[2]PopulatedForm20!U234</f>
        <v>2</v>
      </c>
      <c r="V237" s="11">
        <f>[2]PopulatedForm20!V234</f>
        <v>0</v>
      </c>
      <c r="W237" s="11">
        <f>[2]PopulatedForm20!W234</f>
        <v>0</v>
      </c>
      <c r="X237" s="11">
        <f>[2]PopulatedForm20!X234</f>
        <v>0</v>
      </c>
      <c r="Y237" s="11">
        <f>[2]PopulatedForm20!Y234</f>
        <v>0</v>
      </c>
      <c r="Z237" s="12">
        <f t="shared" si="6"/>
        <v>291</v>
      </c>
      <c r="AA237" s="13">
        <v>0</v>
      </c>
      <c r="AB237" s="11">
        <f>[2]PopulatedForm20!Z234</f>
        <v>0</v>
      </c>
      <c r="AC237" s="13">
        <f t="shared" si="7"/>
        <v>291</v>
      </c>
      <c r="AD237" s="13">
        <v>0</v>
      </c>
    </row>
    <row r="238" spans="1:30" ht="15.75">
      <c r="A238" s="10">
        <f>[2]PopulatedForm20!A235</f>
        <v>166</v>
      </c>
      <c r="B238" s="11">
        <f>[2]PopulatedForm20!B235</f>
        <v>1</v>
      </c>
      <c r="C238" s="11">
        <f>[2]PopulatedForm20!C235</f>
        <v>0</v>
      </c>
      <c r="D238" s="11">
        <f>[2]PopulatedForm20!D235</f>
        <v>195</v>
      </c>
      <c r="E238" s="11">
        <f>[2]PopulatedForm20!E235</f>
        <v>252</v>
      </c>
      <c r="F238" s="11">
        <f>[2]PopulatedForm20!F235</f>
        <v>0</v>
      </c>
      <c r="G238" s="11">
        <f>[2]PopulatedForm20!G235</f>
        <v>0</v>
      </c>
      <c r="H238" s="11">
        <f>[2]PopulatedForm20!H235</f>
        <v>0</v>
      </c>
      <c r="I238" s="11">
        <f>[2]PopulatedForm20!I235</f>
        <v>2</v>
      </c>
      <c r="J238" s="11">
        <f>[2]PopulatedForm20!J235</f>
        <v>1</v>
      </c>
      <c r="K238" s="11">
        <f>[2]PopulatedForm20!K235</f>
        <v>0</v>
      </c>
      <c r="L238" s="11">
        <f>[2]PopulatedForm20!L235</f>
        <v>1</v>
      </c>
      <c r="M238" s="11">
        <f>[2]PopulatedForm20!M235</f>
        <v>0</v>
      </c>
      <c r="N238" s="11">
        <f>[2]PopulatedForm20!N235</f>
        <v>0</v>
      </c>
      <c r="O238" s="11">
        <f>[2]PopulatedForm20!O235</f>
        <v>1</v>
      </c>
      <c r="P238" s="11">
        <f>[2]PopulatedForm20!P235</f>
        <v>1</v>
      </c>
      <c r="Q238" s="11">
        <f>[2]PopulatedForm20!Q235</f>
        <v>0</v>
      </c>
      <c r="R238" s="11">
        <f>[2]PopulatedForm20!R235</f>
        <v>0</v>
      </c>
      <c r="S238" s="11">
        <f>[2]PopulatedForm20!S235</f>
        <v>0</v>
      </c>
      <c r="T238" s="11">
        <f>[2]PopulatedForm20!T235</f>
        <v>0</v>
      </c>
      <c r="U238" s="11">
        <f>[2]PopulatedForm20!U235</f>
        <v>1</v>
      </c>
      <c r="V238" s="11">
        <f>[2]PopulatedForm20!V235</f>
        <v>0</v>
      </c>
      <c r="W238" s="11">
        <f>[2]PopulatedForm20!W235</f>
        <v>0</v>
      </c>
      <c r="X238" s="11">
        <f>[2]PopulatedForm20!X235</f>
        <v>0</v>
      </c>
      <c r="Y238" s="11">
        <f>[2]PopulatedForm20!Y235</f>
        <v>0</v>
      </c>
      <c r="Z238" s="12">
        <f t="shared" si="6"/>
        <v>455</v>
      </c>
      <c r="AA238" s="13">
        <v>0</v>
      </c>
      <c r="AB238" s="11">
        <f>[2]PopulatedForm20!Z235</f>
        <v>0</v>
      </c>
      <c r="AC238" s="13">
        <f t="shared" si="7"/>
        <v>455</v>
      </c>
      <c r="AD238" s="13">
        <v>0</v>
      </c>
    </row>
    <row r="239" spans="1:30" ht="15.75">
      <c r="A239" s="10">
        <f>[2]PopulatedForm20!A236</f>
        <v>167</v>
      </c>
      <c r="B239" s="11">
        <f>[2]PopulatedForm20!B236</f>
        <v>0</v>
      </c>
      <c r="C239" s="11">
        <f>[2]PopulatedForm20!C236</f>
        <v>0</v>
      </c>
      <c r="D239" s="11">
        <f>[2]PopulatedForm20!D236</f>
        <v>70</v>
      </c>
      <c r="E239" s="11">
        <f>[2]PopulatedForm20!E236</f>
        <v>157</v>
      </c>
      <c r="F239" s="11">
        <f>[2]PopulatedForm20!F236</f>
        <v>0</v>
      </c>
      <c r="G239" s="11">
        <f>[2]PopulatedForm20!G236</f>
        <v>0</v>
      </c>
      <c r="H239" s="11">
        <f>[2]PopulatedForm20!H236</f>
        <v>0</v>
      </c>
      <c r="I239" s="11">
        <f>[2]PopulatedForm20!I236</f>
        <v>1</v>
      </c>
      <c r="J239" s="11">
        <f>[2]PopulatedForm20!J236</f>
        <v>0</v>
      </c>
      <c r="K239" s="11">
        <f>[2]PopulatedForm20!K236</f>
        <v>1</v>
      </c>
      <c r="L239" s="11">
        <f>[2]PopulatedForm20!L236</f>
        <v>0</v>
      </c>
      <c r="M239" s="11">
        <f>[2]PopulatedForm20!M236</f>
        <v>0</v>
      </c>
      <c r="N239" s="11">
        <f>[2]PopulatedForm20!N236</f>
        <v>0</v>
      </c>
      <c r="O239" s="11">
        <f>[2]PopulatedForm20!O236</f>
        <v>1</v>
      </c>
      <c r="P239" s="11">
        <f>[2]PopulatedForm20!P236</f>
        <v>0</v>
      </c>
      <c r="Q239" s="11">
        <f>[2]PopulatedForm20!Q236</f>
        <v>1</v>
      </c>
      <c r="R239" s="11">
        <f>[2]PopulatedForm20!R236</f>
        <v>0</v>
      </c>
      <c r="S239" s="11">
        <f>[2]PopulatedForm20!S236</f>
        <v>1</v>
      </c>
      <c r="T239" s="11">
        <f>[2]PopulatedForm20!T236</f>
        <v>0</v>
      </c>
      <c r="U239" s="11">
        <f>[2]PopulatedForm20!U236</f>
        <v>3</v>
      </c>
      <c r="V239" s="11">
        <f>[2]PopulatedForm20!V236</f>
        <v>0</v>
      </c>
      <c r="W239" s="11">
        <f>[2]PopulatedForm20!W236</f>
        <v>0</v>
      </c>
      <c r="X239" s="11">
        <f>[2]PopulatedForm20!X236</f>
        <v>0</v>
      </c>
      <c r="Y239" s="11">
        <f>[2]PopulatedForm20!Y236</f>
        <v>0</v>
      </c>
      <c r="Z239" s="12">
        <f t="shared" si="6"/>
        <v>235</v>
      </c>
      <c r="AA239" s="13">
        <v>0</v>
      </c>
      <c r="AB239" s="11">
        <f>[2]PopulatedForm20!Z236</f>
        <v>1</v>
      </c>
      <c r="AC239" s="13">
        <f t="shared" si="7"/>
        <v>236</v>
      </c>
      <c r="AD239" s="13">
        <v>0</v>
      </c>
    </row>
    <row r="240" spans="1:30" ht="15.75">
      <c r="A240" s="10">
        <f>[2]PopulatedForm20!A237</f>
        <v>168</v>
      </c>
      <c r="B240" s="11">
        <f>[2]PopulatedForm20!B237</f>
        <v>1</v>
      </c>
      <c r="C240" s="11">
        <f>[2]PopulatedForm20!C237</f>
        <v>3</v>
      </c>
      <c r="D240" s="11">
        <f>[2]PopulatedForm20!D237</f>
        <v>272</v>
      </c>
      <c r="E240" s="11">
        <f>[2]PopulatedForm20!E237</f>
        <v>318</v>
      </c>
      <c r="F240" s="11">
        <f>[2]PopulatedForm20!F237</f>
        <v>2</v>
      </c>
      <c r="G240" s="11">
        <f>[2]PopulatedForm20!G237</f>
        <v>0</v>
      </c>
      <c r="H240" s="11">
        <f>[2]PopulatedForm20!H237</f>
        <v>0</v>
      </c>
      <c r="I240" s="11">
        <f>[2]PopulatedForm20!I237</f>
        <v>4</v>
      </c>
      <c r="J240" s="11">
        <f>[2]PopulatedForm20!J237</f>
        <v>0</v>
      </c>
      <c r="K240" s="11">
        <f>[2]PopulatedForm20!K237</f>
        <v>0</v>
      </c>
      <c r="L240" s="11">
        <f>[2]PopulatedForm20!L237</f>
        <v>0</v>
      </c>
      <c r="M240" s="11">
        <f>[2]PopulatedForm20!M237</f>
        <v>0</v>
      </c>
      <c r="N240" s="11">
        <f>[2]PopulatedForm20!N237</f>
        <v>1</v>
      </c>
      <c r="O240" s="11">
        <f>[2]PopulatedForm20!O237</f>
        <v>3</v>
      </c>
      <c r="P240" s="11">
        <f>[2]PopulatedForm20!P237</f>
        <v>2</v>
      </c>
      <c r="Q240" s="11">
        <f>[2]PopulatedForm20!Q237</f>
        <v>2</v>
      </c>
      <c r="R240" s="11">
        <f>[2]PopulatedForm20!R237</f>
        <v>0</v>
      </c>
      <c r="S240" s="11">
        <f>[2]PopulatedForm20!S237</f>
        <v>1</v>
      </c>
      <c r="T240" s="11">
        <f>[2]PopulatedForm20!T237</f>
        <v>0</v>
      </c>
      <c r="U240" s="11">
        <f>[2]PopulatedForm20!U237</f>
        <v>0</v>
      </c>
      <c r="V240" s="11">
        <f>[2]PopulatedForm20!V237</f>
        <v>0</v>
      </c>
      <c r="W240" s="11">
        <f>[2]PopulatedForm20!W237</f>
        <v>0</v>
      </c>
      <c r="X240" s="11">
        <f>[2]PopulatedForm20!X237</f>
        <v>0</v>
      </c>
      <c r="Y240" s="11">
        <f>[2]PopulatedForm20!Y237</f>
        <v>0</v>
      </c>
      <c r="Z240" s="12">
        <f t="shared" si="6"/>
        <v>609</v>
      </c>
      <c r="AA240" s="13">
        <v>0</v>
      </c>
      <c r="AB240" s="11">
        <f>[2]PopulatedForm20!Z237</f>
        <v>3</v>
      </c>
      <c r="AC240" s="13">
        <f t="shared" si="7"/>
        <v>612</v>
      </c>
      <c r="AD240" s="13">
        <v>0</v>
      </c>
    </row>
    <row r="241" spans="1:30" ht="15.75" hidden="1">
      <c r="A241" s="10">
        <f>[2]PopulatedForm20!A238</f>
        <v>0</v>
      </c>
      <c r="B241" s="11">
        <f>[2]PopulatedForm20!B238</f>
        <v>0</v>
      </c>
      <c r="C241" s="11">
        <f>[2]PopulatedForm20!C238</f>
        <v>0</v>
      </c>
      <c r="D241" s="11">
        <f>[2]PopulatedForm20!D238</f>
        <v>0</v>
      </c>
      <c r="E241" s="11">
        <f>[2]PopulatedForm20!E238</f>
        <v>0</v>
      </c>
      <c r="F241" s="11">
        <f>[2]PopulatedForm20!F238</f>
        <v>0</v>
      </c>
      <c r="G241" s="11">
        <f>[2]PopulatedForm20!G238</f>
        <v>0</v>
      </c>
      <c r="H241" s="11">
        <f>[2]PopulatedForm20!H238</f>
        <v>0</v>
      </c>
      <c r="I241" s="11">
        <f>[2]PopulatedForm20!I238</f>
        <v>0</v>
      </c>
      <c r="J241" s="11">
        <f>[2]PopulatedForm20!J238</f>
        <v>0</v>
      </c>
      <c r="K241" s="11">
        <f>[2]PopulatedForm20!K238</f>
        <v>0</v>
      </c>
      <c r="L241" s="11">
        <f>[2]PopulatedForm20!L238</f>
        <v>0</v>
      </c>
      <c r="M241" s="11">
        <f>[2]PopulatedForm20!M238</f>
        <v>0</v>
      </c>
      <c r="N241" s="11">
        <f>[2]PopulatedForm20!N238</f>
        <v>0</v>
      </c>
      <c r="O241" s="11">
        <f>[2]PopulatedForm20!O238</f>
        <v>0</v>
      </c>
      <c r="P241" s="11">
        <f>[2]PopulatedForm20!P238</f>
        <v>0</v>
      </c>
      <c r="Q241" s="11">
        <f>[2]PopulatedForm20!Q238</f>
        <v>0</v>
      </c>
      <c r="R241" s="11">
        <f>[2]PopulatedForm20!R238</f>
        <v>0</v>
      </c>
      <c r="S241" s="11">
        <f>[2]PopulatedForm20!S238</f>
        <v>0</v>
      </c>
      <c r="T241" s="11">
        <f>[2]PopulatedForm20!T238</f>
        <v>0</v>
      </c>
      <c r="U241" s="11">
        <f>[2]PopulatedForm20!U238</f>
        <v>0</v>
      </c>
      <c r="V241" s="11">
        <f>[2]PopulatedForm20!V238</f>
        <v>0</v>
      </c>
      <c r="W241" s="11">
        <f>[2]PopulatedForm20!W238</f>
        <v>0</v>
      </c>
      <c r="X241" s="11">
        <f>[2]PopulatedForm20!X238</f>
        <v>0</v>
      </c>
      <c r="Y241" s="11">
        <f>[2]PopulatedForm20!Y238</f>
        <v>0</v>
      </c>
      <c r="Z241" s="12">
        <f t="shared" si="6"/>
        <v>0</v>
      </c>
      <c r="AA241" s="13">
        <v>0</v>
      </c>
      <c r="AB241" s="11">
        <f>[2]PopulatedForm20!Z238</f>
        <v>0</v>
      </c>
      <c r="AC241" s="13">
        <f t="shared" si="7"/>
        <v>0</v>
      </c>
      <c r="AD241" s="13">
        <v>0</v>
      </c>
    </row>
    <row r="242" spans="1:30" ht="15.75" hidden="1">
      <c r="A242" s="10">
        <f>[2]PopulatedForm20!A239</f>
        <v>0</v>
      </c>
      <c r="B242" s="11">
        <f>[2]PopulatedForm20!B239</f>
        <v>0</v>
      </c>
      <c r="C242" s="11">
        <f>[2]PopulatedForm20!C239</f>
        <v>0</v>
      </c>
      <c r="D242" s="11">
        <f>[2]PopulatedForm20!D239</f>
        <v>0</v>
      </c>
      <c r="E242" s="11">
        <f>[2]PopulatedForm20!E239</f>
        <v>0</v>
      </c>
      <c r="F242" s="11">
        <f>[2]PopulatedForm20!F239</f>
        <v>0</v>
      </c>
      <c r="G242" s="11">
        <f>[2]PopulatedForm20!G239</f>
        <v>0</v>
      </c>
      <c r="H242" s="11">
        <f>[2]PopulatedForm20!H239</f>
        <v>0</v>
      </c>
      <c r="I242" s="11">
        <f>[2]PopulatedForm20!I239</f>
        <v>0</v>
      </c>
      <c r="J242" s="11">
        <f>[2]PopulatedForm20!J239</f>
        <v>0</v>
      </c>
      <c r="K242" s="11">
        <f>[2]PopulatedForm20!K239</f>
        <v>0</v>
      </c>
      <c r="L242" s="11">
        <f>[2]PopulatedForm20!L239</f>
        <v>0</v>
      </c>
      <c r="M242" s="11">
        <f>[2]PopulatedForm20!M239</f>
        <v>0</v>
      </c>
      <c r="N242" s="11">
        <f>[2]PopulatedForm20!N239</f>
        <v>0</v>
      </c>
      <c r="O242" s="11">
        <f>[2]PopulatedForm20!O239</f>
        <v>0</v>
      </c>
      <c r="P242" s="11">
        <f>[2]PopulatedForm20!P239</f>
        <v>0</v>
      </c>
      <c r="Q242" s="11">
        <f>[2]PopulatedForm20!Q239</f>
        <v>0</v>
      </c>
      <c r="R242" s="11">
        <f>[2]PopulatedForm20!R239</f>
        <v>0</v>
      </c>
      <c r="S242" s="11">
        <f>[2]PopulatedForm20!S239</f>
        <v>0</v>
      </c>
      <c r="T242" s="11">
        <f>[2]PopulatedForm20!T239</f>
        <v>0</v>
      </c>
      <c r="U242" s="11">
        <f>[2]PopulatedForm20!U239</f>
        <v>0</v>
      </c>
      <c r="V242" s="11">
        <f>[2]PopulatedForm20!V239</f>
        <v>0</v>
      </c>
      <c r="W242" s="11">
        <f>[2]PopulatedForm20!W239</f>
        <v>0</v>
      </c>
      <c r="X242" s="11">
        <f>[2]PopulatedForm20!X239</f>
        <v>0</v>
      </c>
      <c r="Y242" s="11">
        <f>[2]PopulatedForm20!Y239</f>
        <v>0</v>
      </c>
      <c r="Z242" s="12">
        <f t="shared" si="6"/>
        <v>0</v>
      </c>
      <c r="AA242" s="13">
        <v>0</v>
      </c>
      <c r="AB242" s="11">
        <f>[2]PopulatedForm20!Z239</f>
        <v>0</v>
      </c>
      <c r="AC242" s="13">
        <f t="shared" si="7"/>
        <v>0</v>
      </c>
      <c r="AD242" s="13">
        <v>0</v>
      </c>
    </row>
    <row r="243" spans="1:30" ht="15.75" hidden="1">
      <c r="A243" s="10">
        <f>[2]PopulatedForm20!A240</f>
        <v>0</v>
      </c>
      <c r="B243" s="11">
        <f>[2]PopulatedForm20!B240</f>
        <v>0</v>
      </c>
      <c r="C243" s="11">
        <f>[2]PopulatedForm20!C240</f>
        <v>0</v>
      </c>
      <c r="D243" s="11">
        <f>[2]PopulatedForm20!D240</f>
        <v>0</v>
      </c>
      <c r="E243" s="11">
        <f>[2]PopulatedForm20!E240</f>
        <v>0</v>
      </c>
      <c r="F243" s="11">
        <f>[2]PopulatedForm20!F240</f>
        <v>0</v>
      </c>
      <c r="G243" s="11">
        <f>[2]PopulatedForm20!G240</f>
        <v>0</v>
      </c>
      <c r="H243" s="11">
        <f>[2]PopulatedForm20!H240</f>
        <v>0</v>
      </c>
      <c r="I243" s="11">
        <f>[2]PopulatedForm20!I240</f>
        <v>0</v>
      </c>
      <c r="J243" s="11">
        <f>[2]PopulatedForm20!J240</f>
        <v>0</v>
      </c>
      <c r="K243" s="11">
        <f>[2]PopulatedForm20!K240</f>
        <v>0</v>
      </c>
      <c r="L243" s="11">
        <f>[2]PopulatedForm20!L240</f>
        <v>0</v>
      </c>
      <c r="M243" s="11">
        <f>[2]PopulatedForm20!M240</f>
        <v>0</v>
      </c>
      <c r="N243" s="11">
        <f>[2]PopulatedForm20!N240</f>
        <v>0</v>
      </c>
      <c r="O243" s="11">
        <f>[2]PopulatedForm20!O240</f>
        <v>0</v>
      </c>
      <c r="P243" s="11">
        <f>[2]PopulatedForm20!P240</f>
        <v>0</v>
      </c>
      <c r="Q243" s="11">
        <f>[2]PopulatedForm20!Q240</f>
        <v>0</v>
      </c>
      <c r="R243" s="11">
        <f>[2]PopulatedForm20!R240</f>
        <v>0</v>
      </c>
      <c r="S243" s="11">
        <f>[2]PopulatedForm20!S240</f>
        <v>0</v>
      </c>
      <c r="T243" s="11">
        <f>[2]PopulatedForm20!T240</f>
        <v>0</v>
      </c>
      <c r="U243" s="11">
        <f>[2]PopulatedForm20!U240</f>
        <v>0</v>
      </c>
      <c r="V243" s="11">
        <f>[2]PopulatedForm20!V240</f>
        <v>0</v>
      </c>
      <c r="W243" s="11">
        <f>[2]PopulatedForm20!W240</f>
        <v>0</v>
      </c>
      <c r="X243" s="11">
        <f>[2]PopulatedForm20!X240</f>
        <v>0</v>
      </c>
      <c r="Y243" s="11">
        <f>[2]PopulatedForm20!Y240</f>
        <v>0</v>
      </c>
      <c r="Z243" s="12">
        <f t="shared" si="6"/>
        <v>0</v>
      </c>
      <c r="AA243" s="13">
        <v>0</v>
      </c>
      <c r="AB243" s="11">
        <f>[2]PopulatedForm20!Z240</f>
        <v>0</v>
      </c>
      <c r="AC243" s="13">
        <f t="shared" si="7"/>
        <v>0</v>
      </c>
      <c r="AD243" s="13">
        <v>0</v>
      </c>
    </row>
    <row r="244" spans="1:30" ht="15.75" hidden="1">
      <c r="A244" s="10">
        <f>[2]PopulatedForm20!A241</f>
        <v>0</v>
      </c>
      <c r="B244" s="11">
        <f>[2]PopulatedForm20!B241</f>
        <v>0</v>
      </c>
      <c r="C244" s="11">
        <f>[2]PopulatedForm20!C241</f>
        <v>0</v>
      </c>
      <c r="D244" s="11">
        <f>[2]PopulatedForm20!D241</f>
        <v>0</v>
      </c>
      <c r="E244" s="11">
        <f>[2]PopulatedForm20!E241</f>
        <v>0</v>
      </c>
      <c r="F244" s="11">
        <f>[2]PopulatedForm20!F241</f>
        <v>0</v>
      </c>
      <c r="G244" s="11">
        <f>[2]PopulatedForm20!G241</f>
        <v>0</v>
      </c>
      <c r="H244" s="11">
        <f>[2]PopulatedForm20!H241</f>
        <v>0</v>
      </c>
      <c r="I244" s="11">
        <f>[2]PopulatedForm20!I241</f>
        <v>0</v>
      </c>
      <c r="J244" s="11">
        <f>[2]PopulatedForm20!J241</f>
        <v>0</v>
      </c>
      <c r="K244" s="11">
        <f>[2]PopulatedForm20!K241</f>
        <v>0</v>
      </c>
      <c r="L244" s="11">
        <f>[2]PopulatedForm20!L241</f>
        <v>0</v>
      </c>
      <c r="M244" s="11">
        <f>[2]PopulatedForm20!M241</f>
        <v>0</v>
      </c>
      <c r="N244" s="11">
        <f>[2]PopulatedForm20!N241</f>
        <v>0</v>
      </c>
      <c r="O244" s="11">
        <f>[2]PopulatedForm20!O241</f>
        <v>0</v>
      </c>
      <c r="P244" s="11">
        <f>[2]PopulatedForm20!P241</f>
        <v>0</v>
      </c>
      <c r="Q244" s="11">
        <f>[2]PopulatedForm20!Q241</f>
        <v>0</v>
      </c>
      <c r="R244" s="11">
        <f>[2]PopulatedForm20!R241</f>
        <v>0</v>
      </c>
      <c r="S244" s="11">
        <f>[2]PopulatedForm20!S241</f>
        <v>0</v>
      </c>
      <c r="T244" s="11">
        <f>[2]PopulatedForm20!T241</f>
        <v>0</v>
      </c>
      <c r="U244" s="11">
        <f>[2]PopulatedForm20!U241</f>
        <v>0</v>
      </c>
      <c r="V244" s="11">
        <f>[2]PopulatedForm20!V241</f>
        <v>0</v>
      </c>
      <c r="W244" s="11">
        <f>[2]PopulatedForm20!W241</f>
        <v>0</v>
      </c>
      <c r="X244" s="11">
        <f>[2]PopulatedForm20!X241</f>
        <v>0</v>
      </c>
      <c r="Y244" s="11">
        <f>[2]PopulatedForm20!Y241</f>
        <v>0</v>
      </c>
      <c r="Z244" s="12">
        <f t="shared" si="6"/>
        <v>0</v>
      </c>
      <c r="AA244" s="13">
        <v>0</v>
      </c>
      <c r="AB244" s="11">
        <f>[2]PopulatedForm20!Z241</f>
        <v>0</v>
      </c>
      <c r="AC244" s="13">
        <f t="shared" si="7"/>
        <v>0</v>
      </c>
      <c r="AD244" s="13">
        <v>0</v>
      </c>
    </row>
    <row r="245" spans="1:30" ht="15.75" hidden="1">
      <c r="A245" s="10">
        <f>[2]PopulatedForm20!A242</f>
        <v>0</v>
      </c>
      <c r="B245" s="11">
        <f>[2]PopulatedForm20!B242</f>
        <v>0</v>
      </c>
      <c r="C245" s="11">
        <f>[2]PopulatedForm20!C242</f>
        <v>0</v>
      </c>
      <c r="D245" s="11">
        <f>[2]PopulatedForm20!D242</f>
        <v>0</v>
      </c>
      <c r="E245" s="11">
        <f>[2]PopulatedForm20!E242</f>
        <v>0</v>
      </c>
      <c r="F245" s="11">
        <f>[2]PopulatedForm20!F242</f>
        <v>0</v>
      </c>
      <c r="G245" s="11">
        <f>[2]PopulatedForm20!G242</f>
        <v>0</v>
      </c>
      <c r="H245" s="11">
        <f>[2]PopulatedForm20!H242</f>
        <v>0</v>
      </c>
      <c r="I245" s="11">
        <f>[2]PopulatedForm20!I242</f>
        <v>0</v>
      </c>
      <c r="J245" s="11">
        <f>[2]PopulatedForm20!J242</f>
        <v>0</v>
      </c>
      <c r="K245" s="11">
        <f>[2]PopulatedForm20!K242</f>
        <v>0</v>
      </c>
      <c r="L245" s="11">
        <f>[2]PopulatedForm20!L242</f>
        <v>0</v>
      </c>
      <c r="M245" s="11">
        <f>[2]PopulatedForm20!M242</f>
        <v>0</v>
      </c>
      <c r="N245" s="11">
        <f>[2]PopulatedForm20!N242</f>
        <v>0</v>
      </c>
      <c r="O245" s="11">
        <f>[2]PopulatedForm20!O242</f>
        <v>0</v>
      </c>
      <c r="P245" s="11">
        <f>[2]PopulatedForm20!P242</f>
        <v>0</v>
      </c>
      <c r="Q245" s="11">
        <f>[2]PopulatedForm20!Q242</f>
        <v>0</v>
      </c>
      <c r="R245" s="11">
        <f>[2]PopulatedForm20!R242</f>
        <v>0</v>
      </c>
      <c r="S245" s="11">
        <f>[2]PopulatedForm20!S242</f>
        <v>0</v>
      </c>
      <c r="T245" s="11">
        <f>[2]PopulatedForm20!T242</f>
        <v>0</v>
      </c>
      <c r="U245" s="11">
        <f>[2]PopulatedForm20!U242</f>
        <v>0</v>
      </c>
      <c r="V245" s="11">
        <f>[2]PopulatedForm20!V242</f>
        <v>0</v>
      </c>
      <c r="W245" s="11">
        <f>[2]PopulatedForm20!W242</f>
        <v>0</v>
      </c>
      <c r="X245" s="11">
        <f>[2]PopulatedForm20!X242</f>
        <v>0</v>
      </c>
      <c r="Y245" s="11">
        <f>[2]PopulatedForm20!Y242</f>
        <v>0</v>
      </c>
      <c r="Z245" s="12">
        <f t="shared" si="6"/>
        <v>0</v>
      </c>
      <c r="AA245" s="13">
        <v>0</v>
      </c>
      <c r="AB245" s="11">
        <f>[2]PopulatedForm20!Z242</f>
        <v>0</v>
      </c>
      <c r="AC245" s="13">
        <f t="shared" si="7"/>
        <v>0</v>
      </c>
      <c r="AD245" s="13">
        <v>0</v>
      </c>
    </row>
    <row r="246" spans="1:30" ht="15.75" hidden="1">
      <c r="A246" s="10">
        <f>[2]PopulatedForm20!A243</f>
        <v>0</v>
      </c>
      <c r="B246" s="11">
        <f>[2]PopulatedForm20!B243</f>
        <v>0</v>
      </c>
      <c r="C246" s="11">
        <f>[2]PopulatedForm20!C243</f>
        <v>0</v>
      </c>
      <c r="D246" s="11">
        <f>[2]PopulatedForm20!D243</f>
        <v>0</v>
      </c>
      <c r="E246" s="11">
        <f>[2]PopulatedForm20!E243</f>
        <v>0</v>
      </c>
      <c r="F246" s="11">
        <f>[2]PopulatedForm20!F243</f>
        <v>0</v>
      </c>
      <c r="G246" s="11">
        <f>[2]PopulatedForm20!G243</f>
        <v>0</v>
      </c>
      <c r="H246" s="11">
        <f>[2]PopulatedForm20!H243</f>
        <v>0</v>
      </c>
      <c r="I246" s="11">
        <f>[2]PopulatedForm20!I243</f>
        <v>0</v>
      </c>
      <c r="J246" s="11">
        <f>[2]PopulatedForm20!J243</f>
        <v>0</v>
      </c>
      <c r="K246" s="11">
        <f>[2]PopulatedForm20!K243</f>
        <v>0</v>
      </c>
      <c r="L246" s="11">
        <f>[2]PopulatedForm20!L243</f>
        <v>0</v>
      </c>
      <c r="M246" s="11">
        <f>[2]PopulatedForm20!M243</f>
        <v>0</v>
      </c>
      <c r="N246" s="11">
        <f>[2]PopulatedForm20!N243</f>
        <v>0</v>
      </c>
      <c r="O246" s="11">
        <f>[2]PopulatedForm20!O243</f>
        <v>0</v>
      </c>
      <c r="P246" s="11">
        <f>[2]PopulatedForm20!P243</f>
        <v>0</v>
      </c>
      <c r="Q246" s="11">
        <f>[2]PopulatedForm20!Q243</f>
        <v>0</v>
      </c>
      <c r="R246" s="11">
        <f>[2]PopulatedForm20!R243</f>
        <v>0</v>
      </c>
      <c r="S246" s="11">
        <f>[2]PopulatedForm20!S243</f>
        <v>0</v>
      </c>
      <c r="T246" s="11">
        <f>[2]PopulatedForm20!T243</f>
        <v>0</v>
      </c>
      <c r="U246" s="11">
        <f>[2]PopulatedForm20!U243</f>
        <v>0</v>
      </c>
      <c r="V246" s="11">
        <f>[2]PopulatedForm20!V243</f>
        <v>0</v>
      </c>
      <c r="W246" s="11">
        <f>[2]PopulatedForm20!W243</f>
        <v>0</v>
      </c>
      <c r="X246" s="11">
        <f>[2]PopulatedForm20!X243</f>
        <v>0</v>
      </c>
      <c r="Y246" s="11">
        <f>[2]PopulatedForm20!Y243</f>
        <v>0</v>
      </c>
      <c r="Z246" s="12">
        <f t="shared" si="6"/>
        <v>0</v>
      </c>
      <c r="AA246" s="13">
        <v>0</v>
      </c>
      <c r="AB246" s="11">
        <f>[2]PopulatedForm20!Z243</f>
        <v>0</v>
      </c>
      <c r="AC246" s="13">
        <f t="shared" si="7"/>
        <v>0</v>
      </c>
      <c r="AD246" s="13">
        <v>0</v>
      </c>
    </row>
    <row r="247" spans="1:30" ht="15.75">
      <c r="A247" s="10">
        <f>[2]PopulatedForm20!A244</f>
        <v>169</v>
      </c>
      <c r="B247" s="11">
        <f>[2]PopulatedForm20!B244</f>
        <v>1</v>
      </c>
      <c r="C247" s="11">
        <f>[2]PopulatedForm20!C244</f>
        <v>0</v>
      </c>
      <c r="D247" s="11">
        <f>[2]PopulatedForm20!D244</f>
        <v>57</v>
      </c>
      <c r="E247" s="11">
        <f>[2]PopulatedForm20!E244</f>
        <v>278</v>
      </c>
      <c r="F247" s="11">
        <f>[2]PopulatedForm20!F244</f>
        <v>1</v>
      </c>
      <c r="G247" s="11">
        <f>[2]PopulatedForm20!G244</f>
        <v>0</v>
      </c>
      <c r="H247" s="11">
        <f>[2]PopulatedForm20!H244</f>
        <v>0</v>
      </c>
      <c r="I247" s="11">
        <f>[2]PopulatedForm20!I244</f>
        <v>2</v>
      </c>
      <c r="J247" s="11">
        <f>[2]PopulatedForm20!J244</f>
        <v>0</v>
      </c>
      <c r="K247" s="11">
        <f>[2]PopulatedForm20!K244</f>
        <v>0</v>
      </c>
      <c r="L247" s="11">
        <f>[2]PopulatedForm20!L244</f>
        <v>0</v>
      </c>
      <c r="M247" s="11">
        <f>[2]PopulatedForm20!M244</f>
        <v>0</v>
      </c>
      <c r="N247" s="11">
        <f>[2]PopulatedForm20!N244</f>
        <v>0</v>
      </c>
      <c r="O247" s="11">
        <f>[2]PopulatedForm20!O244</f>
        <v>2</v>
      </c>
      <c r="P247" s="11">
        <f>[2]PopulatedForm20!P244</f>
        <v>0</v>
      </c>
      <c r="Q247" s="11">
        <f>[2]PopulatedForm20!Q244</f>
        <v>0</v>
      </c>
      <c r="R247" s="11">
        <f>[2]PopulatedForm20!R244</f>
        <v>0</v>
      </c>
      <c r="S247" s="11">
        <f>[2]PopulatedForm20!S244</f>
        <v>0</v>
      </c>
      <c r="T247" s="11">
        <f>[2]PopulatedForm20!T244</f>
        <v>0</v>
      </c>
      <c r="U247" s="11">
        <f>[2]PopulatedForm20!U244</f>
        <v>0</v>
      </c>
      <c r="V247" s="11">
        <f>[2]PopulatedForm20!V244</f>
        <v>0</v>
      </c>
      <c r="W247" s="11">
        <f>[2]PopulatedForm20!W244</f>
        <v>0</v>
      </c>
      <c r="X247" s="11">
        <f>[2]PopulatedForm20!X244</f>
        <v>0</v>
      </c>
      <c r="Y247" s="11">
        <f>[2]PopulatedForm20!Y244</f>
        <v>0</v>
      </c>
      <c r="Z247" s="12">
        <f t="shared" si="6"/>
        <v>341</v>
      </c>
      <c r="AA247" s="13">
        <v>0</v>
      </c>
      <c r="AB247" s="11">
        <f>[2]PopulatedForm20!Z244</f>
        <v>4</v>
      </c>
      <c r="AC247" s="13">
        <f t="shared" si="7"/>
        <v>345</v>
      </c>
      <c r="AD247" s="13">
        <v>0</v>
      </c>
    </row>
    <row r="248" spans="1:30" ht="15.75">
      <c r="A248" s="10">
        <f>[2]PopulatedForm20!A245</f>
        <v>170</v>
      </c>
      <c r="B248" s="11">
        <f>[2]PopulatedForm20!B245</f>
        <v>0</v>
      </c>
      <c r="C248" s="11">
        <f>[2]PopulatedForm20!C245</f>
        <v>0</v>
      </c>
      <c r="D248" s="11">
        <f>[2]PopulatedForm20!D245</f>
        <v>77</v>
      </c>
      <c r="E248" s="11">
        <f>[2]PopulatedForm20!E245</f>
        <v>292</v>
      </c>
      <c r="F248" s="11">
        <f>[2]PopulatedForm20!F245</f>
        <v>0</v>
      </c>
      <c r="G248" s="11">
        <f>[2]PopulatedForm20!G245</f>
        <v>1</v>
      </c>
      <c r="H248" s="11">
        <f>[2]PopulatedForm20!H245</f>
        <v>0</v>
      </c>
      <c r="I248" s="11">
        <f>[2]PopulatedForm20!I245</f>
        <v>5</v>
      </c>
      <c r="J248" s="11">
        <f>[2]PopulatedForm20!J245</f>
        <v>2</v>
      </c>
      <c r="K248" s="11">
        <f>[2]PopulatedForm20!K245</f>
        <v>0</v>
      </c>
      <c r="L248" s="11">
        <f>[2]PopulatedForm20!L245</f>
        <v>0</v>
      </c>
      <c r="M248" s="11">
        <f>[2]PopulatedForm20!M245</f>
        <v>0</v>
      </c>
      <c r="N248" s="11">
        <f>[2]PopulatedForm20!N245</f>
        <v>0</v>
      </c>
      <c r="O248" s="11">
        <f>[2]PopulatedForm20!O245</f>
        <v>3</v>
      </c>
      <c r="P248" s="11">
        <f>[2]PopulatedForm20!P245</f>
        <v>0</v>
      </c>
      <c r="Q248" s="11">
        <f>[2]PopulatedForm20!Q245</f>
        <v>0</v>
      </c>
      <c r="R248" s="11">
        <f>[2]PopulatedForm20!R245</f>
        <v>0</v>
      </c>
      <c r="S248" s="11">
        <f>[2]PopulatedForm20!S245</f>
        <v>0</v>
      </c>
      <c r="T248" s="11">
        <f>[2]PopulatedForm20!T245</f>
        <v>0</v>
      </c>
      <c r="U248" s="11">
        <f>[2]PopulatedForm20!U245</f>
        <v>0</v>
      </c>
      <c r="V248" s="11">
        <f>[2]PopulatedForm20!V245</f>
        <v>0</v>
      </c>
      <c r="W248" s="11">
        <f>[2]PopulatedForm20!W245</f>
        <v>0</v>
      </c>
      <c r="X248" s="11">
        <f>[2]PopulatedForm20!X245</f>
        <v>0</v>
      </c>
      <c r="Y248" s="11">
        <f>[2]PopulatedForm20!Y245</f>
        <v>0</v>
      </c>
      <c r="Z248" s="12">
        <f t="shared" si="6"/>
        <v>380</v>
      </c>
      <c r="AA248" s="13">
        <v>0</v>
      </c>
      <c r="AB248" s="11">
        <f>[2]PopulatedForm20!Z245</f>
        <v>1</v>
      </c>
      <c r="AC248" s="13">
        <f t="shared" si="7"/>
        <v>381</v>
      </c>
      <c r="AD248" s="13">
        <v>0</v>
      </c>
    </row>
    <row r="249" spans="1:30" ht="15.75">
      <c r="A249" s="10">
        <f>[2]PopulatedForm20!A246</f>
        <v>171</v>
      </c>
      <c r="B249" s="11">
        <f>[2]PopulatedForm20!B246</f>
        <v>2</v>
      </c>
      <c r="C249" s="11">
        <f>[2]PopulatedForm20!C246</f>
        <v>3</v>
      </c>
      <c r="D249" s="11">
        <f>[2]PopulatedForm20!D246</f>
        <v>308</v>
      </c>
      <c r="E249" s="11">
        <f>[2]PopulatedForm20!E246</f>
        <v>276</v>
      </c>
      <c r="F249" s="11">
        <f>[2]PopulatedForm20!F246</f>
        <v>0</v>
      </c>
      <c r="G249" s="11">
        <f>[2]PopulatedForm20!G246</f>
        <v>0</v>
      </c>
      <c r="H249" s="11">
        <f>[2]PopulatedForm20!H246</f>
        <v>0</v>
      </c>
      <c r="I249" s="11">
        <f>[2]PopulatedForm20!I246</f>
        <v>4</v>
      </c>
      <c r="J249" s="11">
        <f>[2]PopulatedForm20!J246</f>
        <v>5</v>
      </c>
      <c r="K249" s="11">
        <f>[2]PopulatedForm20!K246</f>
        <v>0</v>
      </c>
      <c r="L249" s="11">
        <f>[2]PopulatedForm20!L246</f>
        <v>0</v>
      </c>
      <c r="M249" s="11">
        <f>[2]PopulatedForm20!M246</f>
        <v>1</v>
      </c>
      <c r="N249" s="11">
        <f>[2]PopulatedForm20!N246</f>
        <v>0</v>
      </c>
      <c r="O249" s="11">
        <f>[2]PopulatedForm20!O246</f>
        <v>1</v>
      </c>
      <c r="P249" s="11">
        <f>[2]PopulatedForm20!P246</f>
        <v>0</v>
      </c>
      <c r="Q249" s="11">
        <f>[2]PopulatedForm20!Q246</f>
        <v>1</v>
      </c>
      <c r="R249" s="11">
        <f>[2]PopulatedForm20!R246</f>
        <v>0</v>
      </c>
      <c r="S249" s="11">
        <f>[2]PopulatedForm20!S246</f>
        <v>2</v>
      </c>
      <c r="T249" s="11">
        <f>[2]PopulatedForm20!T246</f>
        <v>0</v>
      </c>
      <c r="U249" s="11">
        <f>[2]PopulatedForm20!U246</f>
        <v>1</v>
      </c>
      <c r="V249" s="11">
        <f>[2]PopulatedForm20!V246</f>
        <v>0</v>
      </c>
      <c r="W249" s="11">
        <f>[2]PopulatedForm20!W246</f>
        <v>0</v>
      </c>
      <c r="X249" s="11">
        <f>[2]PopulatedForm20!X246</f>
        <v>1</v>
      </c>
      <c r="Y249" s="11">
        <f>[2]PopulatedForm20!Y246</f>
        <v>1</v>
      </c>
      <c r="Z249" s="12">
        <f t="shared" si="6"/>
        <v>606</v>
      </c>
      <c r="AA249" s="13">
        <v>0</v>
      </c>
      <c r="AB249" s="11">
        <f>[2]PopulatedForm20!Z246</f>
        <v>1</v>
      </c>
      <c r="AC249" s="13">
        <f t="shared" si="7"/>
        <v>607</v>
      </c>
      <c r="AD249" s="13">
        <v>0</v>
      </c>
    </row>
    <row r="250" spans="1:30" ht="15.75">
      <c r="A250" s="10">
        <f>[2]PopulatedForm20!A247</f>
        <v>172</v>
      </c>
      <c r="B250" s="11">
        <f>[2]PopulatedForm20!B247</f>
        <v>0</v>
      </c>
      <c r="C250" s="11">
        <f>[2]PopulatedForm20!C247</f>
        <v>0</v>
      </c>
      <c r="D250" s="11">
        <f>[2]PopulatedForm20!D247</f>
        <v>160</v>
      </c>
      <c r="E250" s="11">
        <f>[2]PopulatedForm20!E247</f>
        <v>149</v>
      </c>
      <c r="F250" s="11">
        <f>[2]PopulatedForm20!F247</f>
        <v>1</v>
      </c>
      <c r="G250" s="11">
        <f>[2]PopulatedForm20!G247</f>
        <v>0</v>
      </c>
      <c r="H250" s="11">
        <f>[2]PopulatedForm20!H247</f>
        <v>1</v>
      </c>
      <c r="I250" s="11">
        <f>[2]PopulatedForm20!I247</f>
        <v>0</v>
      </c>
      <c r="J250" s="11">
        <f>[2]PopulatedForm20!J247</f>
        <v>0</v>
      </c>
      <c r="K250" s="11">
        <f>[2]PopulatedForm20!K247</f>
        <v>0</v>
      </c>
      <c r="L250" s="11">
        <f>[2]PopulatedForm20!L247</f>
        <v>0</v>
      </c>
      <c r="M250" s="11">
        <f>[2]PopulatedForm20!M247</f>
        <v>0</v>
      </c>
      <c r="N250" s="11">
        <f>[2]PopulatedForm20!N247</f>
        <v>0</v>
      </c>
      <c r="O250" s="11">
        <f>[2]PopulatedForm20!O247</f>
        <v>1</v>
      </c>
      <c r="P250" s="11">
        <f>[2]PopulatedForm20!P247</f>
        <v>0</v>
      </c>
      <c r="Q250" s="11">
        <f>[2]PopulatedForm20!Q247</f>
        <v>0</v>
      </c>
      <c r="R250" s="11">
        <f>[2]PopulatedForm20!R247</f>
        <v>0</v>
      </c>
      <c r="S250" s="11">
        <f>[2]PopulatedForm20!S247</f>
        <v>3</v>
      </c>
      <c r="T250" s="11">
        <f>[2]PopulatedForm20!T247</f>
        <v>2</v>
      </c>
      <c r="U250" s="11">
        <f>[2]PopulatedForm20!U247</f>
        <v>0</v>
      </c>
      <c r="V250" s="11">
        <f>[2]PopulatedForm20!V247</f>
        <v>1</v>
      </c>
      <c r="W250" s="11">
        <f>[2]PopulatedForm20!W247</f>
        <v>0</v>
      </c>
      <c r="X250" s="11">
        <f>[2]PopulatedForm20!X247</f>
        <v>0</v>
      </c>
      <c r="Y250" s="11">
        <f>[2]PopulatedForm20!Y247</f>
        <v>0</v>
      </c>
      <c r="Z250" s="12">
        <f t="shared" si="6"/>
        <v>318</v>
      </c>
      <c r="AA250" s="13">
        <v>0</v>
      </c>
      <c r="AB250" s="11">
        <f>[2]PopulatedForm20!Z247</f>
        <v>0</v>
      </c>
      <c r="AC250" s="13">
        <f t="shared" si="7"/>
        <v>318</v>
      </c>
      <c r="AD250" s="13">
        <v>0</v>
      </c>
    </row>
    <row r="251" spans="1:30" ht="15.75">
      <c r="A251" s="10">
        <f>[2]PopulatedForm20!A248</f>
        <v>173</v>
      </c>
      <c r="B251" s="11">
        <f>[2]PopulatedForm20!B248</f>
        <v>1</v>
      </c>
      <c r="C251" s="11">
        <f>[2]PopulatedForm20!C248</f>
        <v>0</v>
      </c>
      <c r="D251" s="11">
        <f>[2]PopulatedForm20!D248</f>
        <v>380</v>
      </c>
      <c r="E251" s="11">
        <f>[2]PopulatedForm20!E248</f>
        <v>144</v>
      </c>
      <c r="F251" s="11">
        <f>[2]PopulatedForm20!F248</f>
        <v>2</v>
      </c>
      <c r="G251" s="11">
        <f>[2]PopulatedForm20!G248</f>
        <v>1</v>
      </c>
      <c r="H251" s="11">
        <f>[2]PopulatedForm20!H248</f>
        <v>0</v>
      </c>
      <c r="I251" s="11">
        <f>[2]PopulatedForm20!I248</f>
        <v>0</v>
      </c>
      <c r="J251" s="11">
        <f>[2]PopulatedForm20!J248</f>
        <v>0</v>
      </c>
      <c r="K251" s="11">
        <f>[2]PopulatedForm20!K248</f>
        <v>0</v>
      </c>
      <c r="L251" s="11">
        <f>[2]PopulatedForm20!L248</f>
        <v>0</v>
      </c>
      <c r="M251" s="11">
        <f>[2]PopulatedForm20!M248</f>
        <v>0</v>
      </c>
      <c r="N251" s="11">
        <f>[2]PopulatedForm20!N248</f>
        <v>0</v>
      </c>
      <c r="O251" s="11">
        <f>[2]PopulatedForm20!O248</f>
        <v>1</v>
      </c>
      <c r="P251" s="11">
        <f>[2]PopulatedForm20!P248</f>
        <v>0</v>
      </c>
      <c r="Q251" s="11">
        <f>[2]PopulatedForm20!Q248</f>
        <v>0</v>
      </c>
      <c r="R251" s="11">
        <f>[2]PopulatedForm20!R248</f>
        <v>0</v>
      </c>
      <c r="S251" s="11">
        <f>[2]PopulatedForm20!S248</f>
        <v>1</v>
      </c>
      <c r="T251" s="11">
        <f>[2]PopulatedForm20!T248</f>
        <v>0</v>
      </c>
      <c r="U251" s="11">
        <f>[2]PopulatedForm20!U248</f>
        <v>0</v>
      </c>
      <c r="V251" s="11">
        <f>[2]PopulatedForm20!V248</f>
        <v>0</v>
      </c>
      <c r="W251" s="11">
        <f>[2]PopulatedForm20!W248</f>
        <v>0</v>
      </c>
      <c r="X251" s="11">
        <f>[2]PopulatedForm20!X248</f>
        <v>0</v>
      </c>
      <c r="Y251" s="11">
        <f>[2]PopulatedForm20!Y248</f>
        <v>1</v>
      </c>
      <c r="Z251" s="12">
        <f t="shared" si="6"/>
        <v>531</v>
      </c>
      <c r="AA251" s="13">
        <v>0</v>
      </c>
      <c r="AB251" s="11">
        <f>[2]PopulatedForm20!Z248</f>
        <v>0</v>
      </c>
      <c r="AC251" s="13">
        <f t="shared" si="7"/>
        <v>531</v>
      </c>
      <c r="AD251" s="13">
        <v>0</v>
      </c>
    </row>
    <row r="252" spans="1:30" ht="15.75">
      <c r="A252" s="10">
        <f>[2]PopulatedForm20!A249</f>
        <v>174</v>
      </c>
      <c r="B252" s="11">
        <f>[2]PopulatedForm20!B249</f>
        <v>1</v>
      </c>
      <c r="C252" s="11">
        <f>[2]PopulatedForm20!C249</f>
        <v>1</v>
      </c>
      <c r="D252" s="11">
        <f>[2]PopulatedForm20!D249</f>
        <v>738</v>
      </c>
      <c r="E252" s="11">
        <f>[2]PopulatedForm20!E249</f>
        <v>115</v>
      </c>
      <c r="F252" s="11">
        <f>[2]PopulatedForm20!F249</f>
        <v>1</v>
      </c>
      <c r="G252" s="11">
        <f>[2]PopulatedForm20!G249</f>
        <v>1</v>
      </c>
      <c r="H252" s="11">
        <f>[2]PopulatedForm20!H249</f>
        <v>0</v>
      </c>
      <c r="I252" s="11">
        <f>[2]PopulatedForm20!I249</f>
        <v>0</v>
      </c>
      <c r="J252" s="11">
        <f>[2]PopulatedForm20!J249</f>
        <v>1</v>
      </c>
      <c r="K252" s="11">
        <f>[2]PopulatedForm20!K249</f>
        <v>0</v>
      </c>
      <c r="L252" s="11">
        <f>[2]PopulatedForm20!L249</f>
        <v>0</v>
      </c>
      <c r="M252" s="11">
        <f>[2]PopulatedForm20!M249</f>
        <v>0</v>
      </c>
      <c r="N252" s="11">
        <f>[2]PopulatedForm20!N249</f>
        <v>0</v>
      </c>
      <c r="O252" s="11">
        <f>[2]PopulatedForm20!O249</f>
        <v>0</v>
      </c>
      <c r="P252" s="11">
        <f>[2]PopulatedForm20!P249</f>
        <v>0</v>
      </c>
      <c r="Q252" s="11">
        <f>[2]PopulatedForm20!Q249</f>
        <v>0</v>
      </c>
      <c r="R252" s="11">
        <f>[2]PopulatedForm20!R249</f>
        <v>1</v>
      </c>
      <c r="S252" s="11">
        <f>[2]PopulatedForm20!S249</f>
        <v>1</v>
      </c>
      <c r="T252" s="11">
        <f>[2]PopulatedForm20!T249</f>
        <v>7</v>
      </c>
      <c r="U252" s="11">
        <f>[2]PopulatedForm20!U249</f>
        <v>2</v>
      </c>
      <c r="V252" s="11">
        <f>[2]PopulatedForm20!V249</f>
        <v>0</v>
      </c>
      <c r="W252" s="11">
        <f>[2]PopulatedForm20!W249</f>
        <v>0</v>
      </c>
      <c r="X252" s="11">
        <f>[2]PopulatedForm20!X249</f>
        <v>0</v>
      </c>
      <c r="Y252" s="11">
        <f>[2]PopulatedForm20!Y249</f>
        <v>0</v>
      </c>
      <c r="Z252" s="12">
        <f t="shared" si="6"/>
        <v>869</v>
      </c>
      <c r="AA252" s="13">
        <v>0</v>
      </c>
      <c r="AB252" s="11">
        <f>[2]PopulatedForm20!Z249</f>
        <v>1</v>
      </c>
      <c r="AC252" s="13">
        <f t="shared" si="7"/>
        <v>870</v>
      </c>
      <c r="AD252" s="13">
        <v>0</v>
      </c>
    </row>
    <row r="253" spans="1:30" ht="15.75">
      <c r="A253" s="10">
        <f>[2]PopulatedForm20!A250</f>
        <v>175</v>
      </c>
      <c r="B253" s="11">
        <f>[2]PopulatedForm20!B250</f>
        <v>4</v>
      </c>
      <c r="C253" s="11">
        <f>[2]PopulatedForm20!C250</f>
        <v>1</v>
      </c>
      <c r="D253" s="11">
        <f>[2]PopulatedForm20!D250</f>
        <v>326</v>
      </c>
      <c r="E253" s="11">
        <f>[2]PopulatedForm20!E250</f>
        <v>212</v>
      </c>
      <c r="F253" s="11">
        <f>[2]PopulatedForm20!F250</f>
        <v>1</v>
      </c>
      <c r="G253" s="11">
        <f>[2]PopulatedForm20!G250</f>
        <v>0</v>
      </c>
      <c r="H253" s="11">
        <f>[2]PopulatedForm20!H250</f>
        <v>0</v>
      </c>
      <c r="I253" s="11">
        <f>[2]PopulatedForm20!I250</f>
        <v>1</v>
      </c>
      <c r="J253" s="11">
        <f>[2]PopulatedForm20!J250</f>
        <v>3</v>
      </c>
      <c r="K253" s="11">
        <f>[2]PopulatedForm20!K250</f>
        <v>0</v>
      </c>
      <c r="L253" s="11">
        <f>[2]PopulatedForm20!L250</f>
        <v>0</v>
      </c>
      <c r="M253" s="11">
        <f>[2]PopulatedForm20!M250</f>
        <v>1</v>
      </c>
      <c r="N253" s="11">
        <f>[2]PopulatedForm20!N250</f>
        <v>2</v>
      </c>
      <c r="O253" s="11">
        <f>[2]PopulatedForm20!O250</f>
        <v>0</v>
      </c>
      <c r="P253" s="11">
        <f>[2]PopulatedForm20!P250</f>
        <v>0</v>
      </c>
      <c r="Q253" s="11">
        <f>[2]PopulatedForm20!Q250</f>
        <v>1</v>
      </c>
      <c r="R253" s="11">
        <f>[2]PopulatedForm20!R250</f>
        <v>1</v>
      </c>
      <c r="S253" s="11">
        <f>[2]PopulatedForm20!S250</f>
        <v>0</v>
      </c>
      <c r="T253" s="11">
        <f>[2]PopulatedForm20!T250</f>
        <v>2</v>
      </c>
      <c r="U253" s="11">
        <f>[2]PopulatedForm20!U250</f>
        <v>1</v>
      </c>
      <c r="V253" s="11">
        <f>[2]PopulatedForm20!V250</f>
        <v>0</v>
      </c>
      <c r="W253" s="11">
        <f>[2]PopulatedForm20!W250</f>
        <v>0</v>
      </c>
      <c r="X253" s="11">
        <f>[2]PopulatedForm20!X250</f>
        <v>0</v>
      </c>
      <c r="Y253" s="11">
        <f>[2]PopulatedForm20!Y250</f>
        <v>0</v>
      </c>
      <c r="Z253" s="12">
        <f t="shared" si="6"/>
        <v>556</v>
      </c>
      <c r="AA253" s="13">
        <v>0</v>
      </c>
      <c r="AB253" s="11">
        <f>[2]PopulatedForm20!Z250</f>
        <v>0</v>
      </c>
      <c r="AC253" s="13">
        <f t="shared" si="7"/>
        <v>556</v>
      </c>
      <c r="AD253" s="13">
        <v>0</v>
      </c>
    </row>
    <row r="254" spans="1:30" ht="15.75">
      <c r="A254" s="10">
        <f>[2]PopulatedForm20!A251</f>
        <v>176</v>
      </c>
      <c r="B254" s="11">
        <f>[2]PopulatedForm20!B251</f>
        <v>10</v>
      </c>
      <c r="C254" s="11">
        <f>[2]PopulatedForm20!C251</f>
        <v>0</v>
      </c>
      <c r="D254" s="11">
        <f>[2]PopulatedForm20!D251</f>
        <v>400</v>
      </c>
      <c r="E254" s="11">
        <f>[2]PopulatedForm20!E251</f>
        <v>362</v>
      </c>
      <c r="F254" s="11">
        <f>[2]PopulatedForm20!F251</f>
        <v>3</v>
      </c>
      <c r="G254" s="11">
        <f>[2]PopulatedForm20!G251</f>
        <v>0</v>
      </c>
      <c r="H254" s="11">
        <f>[2]PopulatedForm20!H251</f>
        <v>0</v>
      </c>
      <c r="I254" s="11">
        <f>[2]PopulatedForm20!I251</f>
        <v>0</v>
      </c>
      <c r="J254" s="11">
        <f>[2]PopulatedForm20!J251</f>
        <v>2</v>
      </c>
      <c r="K254" s="11">
        <f>[2]PopulatedForm20!K251</f>
        <v>2</v>
      </c>
      <c r="L254" s="11">
        <f>[2]PopulatedForm20!L251</f>
        <v>0</v>
      </c>
      <c r="M254" s="11">
        <f>[2]PopulatedForm20!M251</f>
        <v>0</v>
      </c>
      <c r="N254" s="11">
        <f>[2]PopulatedForm20!N251</f>
        <v>1</v>
      </c>
      <c r="O254" s="11">
        <f>[2]PopulatedForm20!O251</f>
        <v>1</v>
      </c>
      <c r="P254" s="11">
        <f>[2]PopulatedForm20!P251</f>
        <v>2</v>
      </c>
      <c r="Q254" s="11">
        <f>[2]PopulatedForm20!Q251</f>
        <v>0</v>
      </c>
      <c r="R254" s="11">
        <f>[2]PopulatedForm20!R251</f>
        <v>1</v>
      </c>
      <c r="S254" s="11">
        <f>[2]PopulatedForm20!S251</f>
        <v>0</v>
      </c>
      <c r="T254" s="11">
        <f>[2]PopulatedForm20!T251</f>
        <v>1</v>
      </c>
      <c r="U254" s="11">
        <f>[2]PopulatedForm20!U251</f>
        <v>3</v>
      </c>
      <c r="V254" s="11">
        <f>[2]PopulatedForm20!V251</f>
        <v>3</v>
      </c>
      <c r="W254" s="11">
        <f>[2]PopulatedForm20!W251</f>
        <v>0</v>
      </c>
      <c r="X254" s="11">
        <f>[2]PopulatedForm20!X251</f>
        <v>0</v>
      </c>
      <c r="Y254" s="11">
        <f>[2]PopulatedForm20!Y251</f>
        <v>0</v>
      </c>
      <c r="Z254" s="12">
        <f t="shared" si="6"/>
        <v>791</v>
      </c>
      <c r="AA254" s="13">
        <v>0</v>
      </c>
      <c r="AB254" s="11">
        <f>[2]PopulatedForm20!Z251</f>
        <v>3</v>
      </c>
      <c r="AC254" s="13">
        <f t="shared" si="7"/>
        <v>794</v>
      </c>
      <c r="AD254" s="13">
        <v>0</v>
      </c>
    </row>
    <row r="255" spans="1:30" ht="15.75">
      <c r="A255" s="10">
        <f>[2]PopulatedForm20!A252</f>
        <v>177</v>
      </c>
      <c r="B255" s="11">
        <f>[2]PopulatedForm20!B252</f>
        <v>1</v>
      </c>
      <c r="C255" s="11">
        <f>[2]PopulatedForm20!C252</f>
        <v>1</v>
      </c>
      <c r="D255" s="11">
        <f>[2]PopulatedForm20!D252</f>
        <v>147</v>
      </c>
      <c r="E255" s="11">
        <f>[2]PopulatedForm20!E252</f>
        <v>306</v>
      </c>
      <c r="F255" s="11">
        <f>[2]PopulatedForm20!F252</f>
        <v>1</v>
      </c>
      <c r="G255" s="11">
        <f>[2]PopulatedForm20!G252</f>
        <v>0</v>
      </c>
      <c r="H255" s="11">
        <f>[2]PopulatedForm20!H252</f>
        <v>1</v>
      </c>
      <c r="I255" s="11">
        <f>[2]PopulatedForm20!I252</f>
        <v>2</v>
      </c>
      <c r="J255" s="11">
        <f>[2]PopulatedForm20!J252</f>
        <v>2</v>
      </c>
      <c r="K255" s="11">
        <f>[2]PopulatedForm20!K252</f>
        <v>0</v>
      </c>
      <c r="L255" s="11">
        <f>[2]PopulatedForm20!L252</f>
        <v>0</v>
      </c>
      <c r="M255" s="11">
        <f>[2]PopulatedForm20!M252</f>
        <v>0</v>
      </c>
      <c r="N255" s="11">
        <f>[2]PopulatedForm20!N252</f>
        <v>0</v>
      </c>
      <c r="O255" s="11">
        <f>[2]PopulatedForm20!O252</f>
        <v>1</v>
      </c>
      <c r="P255" s="11">
        <f>[2]PopulatedForm20!P252</f>
        <v>0</v>
      </c>
      <c r="Q255" s="11">
        <f>[2]PopulatedForm20!Q252</f>
        <v>2</v>
      </c>
      <c r="R255" s="11">
        <f>[2]PopulatedForm20!R252</f>
        <v>2</v>
      </c>
      <c r="S255" s="11">
        <f>[2]PopulatedForm20!S252</f>
        <v>0</v>
      </c>
      <c r="T255" s="11">
        <f>[2]PopulatedForm20!T252</f>
        <v>0</v>
      </c>
      <c r="U255" s="11">
        <f>[2]PopulatedForm20!U252</f>
        <v>1</v>
      </c>
      <c r="V255" s="11">
        <f>[2]PopulatedForm20!V252</f>
        <v>0</v>
      </c>
      <c r="W255" s="11">
        <f>[2]PopulatedForm20!W252</f>
        <v>1</v>
      </c>
      <c r="X255" s="11">
        <f>[2]PopulatedForm20!X252</f>
        <v>0</v>
      </c>
      <c r="Y255" s="11">
        <f>[2]PopulatedForm20!Y252</f>
        <v>0</v>
      </c>
      <c r="Z255" s="12">
        <f t="shared" si="6"/>
        <v>468</v>
      </c>
      <c r="AA255" s="13">
        <v>0</v>
      </c>
      <c r="AB255" s="11">
        <f>[2]PopulatedForm20!Z252</f>
        <v>2</v>
      </c>
      <c r="AC255" s="13">
        <f t="shared" si="7"/>
        <v>470</v>
      </c>
      <c r="AD255" s="13">
        <v>0</v>
      </c>
    </row>
    <row r="256" spans="1:30" ht="15.75">
      <c r="A256" s="10">
        <f>[2]PopulatedForm20!A253</f>
        <v>178</v>
      </c>
      <c r="B256" s="11">
        <f>[2]PopulatedForm20!B253</f>
        <v>19</v>
      </c>
      <c r="C256" s="11">
        <f>[2]PopulatedForm20!C253</f>
        <v>2</v>
      </c>
      <c r="D256" s="11">
        <f>[2]PopulatedForm20!D253</f>
        <v>223</v>
      </c>
      <c r="E256" s="11">
        <f>[2]PopulatedForm20!E253</f>
        <v>233</v>
      </c>
      <c r="F256" s="11">
        <f>[2]PopulatedForm20!F253</f>
        <v>0</v>
      </c>
      <c r="G256" s="11">
        <f>[2]PopulatedForm20!G253</f>
        <v>1</v>
      </c>
      <c r="H256" s="11">
        <f>[2]PopulatedForm20!H253</f>
        <v>0</v>
      </c>
      <c r="I256" s="11">
        <f>[2]PopulatedForm20!I253</f>
        <v>0</v>
      </c>
      <c r="J256" s="11">
        <f>[2]PopulatedForm20!J253</f>
        <v>2</v>
      </c>
      <c r="K256" s="11">
        <f>[2]PopulatedForm20!K253</f>
        <v>0</v>
      </c>
      <c r="L256" s="11">
        <f>[2]PopulatedForm20!L253</f>
        <v>0</v>
      </c>
      <c r="M256" s="11">
        <f>[2]PopulatedForm20!M253</f>
        <v>0</v>
      </c>
      <c r="N256" s="11">
        <f>[2]PopulatedForm20!N253</f>
        <v>0</v>
      </c>
      <c r="O256" s="11">
        <f>[2]PopulatedForm20!O253</f>
        <v>1</v>
      </c>
      <c r="P256" s="11">
        <f>[2]PopulatedForm20!P253</f>
        <v>0</v>
      </c>
      <c r="Q256" s="11">
        <f>[2]PopulatedForm20!Q253</f>
        <v>0</v>
      </c>
      <c r="R256" s="11">
        <f>[2]PopulatedForm20!R253</f>
        <v>1</v>
      </c>
      <c r="S256" s="11">
        <f>[2]PopulatedForm20!S253</f>
        <v>1</v>
      </c>
      <c r="T256" s="11">
        <f>[2]PopulatedForm20!T253</f>
        <v>2</v>
      </c>
      <c r="U256" s="11">
        <f>[2]PopulatedForm20!U253</f>
        <v>1</v>
      </c>
      <c r="V256" s="11">
        <f>[2]PopulatedForm20!V253</f>
        <v>0</v>
      </c>
      <c r="W256" s="11">
        <f>[2]PopulatedForm20!W253</f>
        <v>0</v>
      </c>
      <c r="X256" s="11">
        <f>[2]PopulatedForm20!X253</f>
        <v>0</v>
      </c>
      <c r="Y256" s="11">
        <f>[2]PopulatedForm20!Y253</f>
        <v>0</v>
      </c>
      <c r="Z256" s="12">
        <f t="shared" si="6"/>
        <v>486</v>
      </c>
      <c r="AA256" s="13">
        <v>0</v>
      </c>
      <c r="AB256" s="11">
        <f>[2]PopulatedForm20!Z253</f>
        <v>1</v>
      </c>
      <c r="AC256" s="13">
        <f t="shared" si="7"/>
        <v>487</v>
      </c>
      <c r="AD256" s="13">
        <v>0</v>
      </c>
    </row>
    <row r="257" spans="1:30" ht="15.75">
      <c r="A257" s="10">
        <f>[2]PopulatedForm20!A254</f>
        <v>179</v>
      </c>
      <c r="B257" s="11">
        <f>[2]PopulatedForm20!B254</f>
        <v>2</v>
      </c>
      <c r="C257" s="11">
        <f>[2]PopulatedForm20!C254</f>
        <v>2</v>
      </c>
      <c r="D257" s="11">
        <f>[2]PopulatedForm20!D254</f>
        <v>249</v>
      </c>
      <c r="E257" s="11">
        <f>[2]PopulatedForm20!E254</f>
        <v>195</v>
      </c>
      <c r="F257" s="11">
        <f>[2]PopulatedForm20!F254</f>
        <v>0</v>
      </c>
      <c r="G257" s="11">
        <f>[2]PopulatedForm20!G254</f>
        <v>0</v>
      </c>
      <c r="H257" s="11">
        <f>[2]PopulatedForm20!H254</f>
        <v>0</v>
      </c>
      <c r="I257" s="11">
        <f>[2]PopulatedForm20!I254</f>
        <v>0</v>
      </c>
      <c r="J257" s="11">
        <f>[2]PopulatedForm20!J254</f>
        <v>3</v>
      </c>
      <c r="K257" s="11">
        <f>[2]PopulatedForm20!K254</f>
        <v>0</v>
      </c>
      <c r="L257" s="11">
        <f>[2]PopulatedForm20!L254</f>
        <v>0</v>
      </c>
      <c r="M257" s="11">
        <f>[2]PopulatedForm20!M254</f>
        <v>0</v>
      </c>
      <c r="N257" s="11">
        <f>[2]PopulatedForm20!N254</f>
        <v>0</v>
      </c>
      <c r="O257" s="11">
        <f>[2]PopulatedForm20!O254</f>
        <v>0</v>
      </c>
      <c r="P257" s="11">
        <f>[2]PopulatedForm20!P254</f>
        <v>0</v>
      </c>
      <c r="Q257" s="11">
        <f>[2]PopulatedForm20!Q254</f>
        <v>0</v>
      </c>
      <c r="R257" s="11">
        <f>[2]PopulatedForm20!R254</f>
        <v>0</v>
      </c>
      <c r="S257" s="11">
        <f>[2]PopulatedForm20!S254</f>
        <v>0</v>
      </c>
      <c r="T257" s="11">
        <f>[2]PopulatedForm20!T254</f>
        <v>0</v>
      </c>
      <c r="U257" s="11">
        <f>[2]PopulatedForm20!U254</f>
        <v>0</v>
      </c>
      <c r="V257" s="11">
        <f>[2]PopulatedForm20!V254</f>
        <v>0</v>
      </c>
      <c r="W257" s="11">
        <f>[2]PopulatedForm20!W254</f>
        <v>0</v>
      </c>
      <c r="X257" s="11">
        <f>[2]PopulatedForm20!X254</f>
        <v>0</v>
      </c>
      <c r="Y257" s="11">
        <f>[2]PopulatedForm20!Y254</f>
        <v>0</v>
      </c>
      <c r="Z257" s="12">
        <f t="shared" si="6"/>
        <v>451</v>
      </c>
      <c r="AA257" s="13">
        <v>0</v>
      </c>
      <c r="AB257" s="11">
        <f>[2]PopulatedForm20!Z254</f>
        <v>0</v>
      </c>
      <c r="AC257" s="13">
        <f t="shared" si="7"/>
        <v>451</v>
      </c>
      <c r="AD257" s="13">
        <v>0</v>
      </c>
    </row>
    <row r="258" spans="1:30" ht="15.75">
      <c r="A258" s="10">
        <f>[2]PopulatedForm20!A255</f>
        <v>180</v>
      </c>
      <c r="B258" s="11">
        <f>[2]PopulatedForm20!B255</f>
        <v>1</v>
      </c>
      <c r="C258" s="11">
        <f>[2]PopulatedForm20!C255</f>
        <v>0</v>
      </c>
      <c r="D258" s="11">
        <f>[2]PopulatedForm20!D255</f>
        <v>344</v>
      </c>
      <c r="E258" s="11">
        <f>[2]PopulatedForm20!E255</f>
        <v>146</v>
      </c>
      <c r="F258" s="11">
        <f>[2]PopulatedForm20!F255</f>
        <v>0</v>
      </c>
      <c r="G258" s="11">
        <f>[2]PopulatedForm20!G255</f>
        <v>0</v>
      </c>
      <c r="H258" s="11">
        <f>[2]PopulatedForm20!H255</f>
        <v>0</v>
      </c>
      <c r="I258" s="11">
        <f>[2]PopulatedForm20!I255</f>
        <v>0</v>
      </c>
      <c r="J258" s="11">
        <f>[2]PopulatedForm20!J255</f>
        <v>0</v>
      </c>
      <c r="K258" s="11">
        <f>[2]PopulatedForm20!K255</f>
        <v>0</v>
      </c>
      <c r="L258" s="11">
        <f>[2]PopulatedForm20!L255</f>
        <v>1</v>
      </c>
      <c r="M258" s="11">
        <f>[2]PopulatedForm20!M255</f>
        <v>0</v>
      </c>
      <c r="N258" s="11">
        <f>[2]PopulatedForm20!N255</f>
        <v>0</v>
      </c>
      <c r="O258" s="11">
        <f>[2]PopulatedForm20!O255</f>
        <v>0</v>
      </c>
      <c r="P258" s="11">
        <f>[2]PopulatedForm20!P255</f>
        <v>0</v>
      </c>
      <c r="Q258" s="11">
        <f>[2]PopulatedForm20!Q255</f>
        <v>0</v>
      </c>
      <c r="R258" s="11">
        <f>[2]PopulatedForm20!R255</f>
        <v>1</v>
      </c>
      <c r="S258" s="11">
        <f>[2]PopulatedForm20!S255</f>
        <v>0</v>
      </c>
      <c r="T258" s="11">
        <f>[2]PopulatedForm20!T255</f>
        <v>0</v>
      </c>
      <c r="U258" s="11">
        <f>[2]PopulatedForm20!U255</f>
        <v>0</v>
      </c>
      <c r="V258" s="11">
        <f>[2]PopulatedForm20!V255</f>
        <v>0</v>
      </c>
      <c r="W258" s="11">
        <f>[2]PopulatedForm20!W255</f>
        <v>0</v>
      </c>
      <c r="X258" s="11">
        <f>[2]PopulatedForm20!X255</f>
        <v>0</v>
      </c>
      <c r="Y258" s="11">
        <f>[2]PopulatedForm20!Y255</f>
        <v>0</v>
      </c>
      <c r="Z258" s="12">
        <f t="shared" si="6"/>
        <v>493</v>
      </c>
      <c r="AA258" s="13">
        <v>0</v>
      </c>
      <c r="AB258" s="11">
        <f>[2]PopulatedForm20!Z255</f>
        <v>0</v>
      </c>
      <c r="AC258" s="13">
        <f t="shared" si="7"/>
        <v>493</v>
      </c>
      <c r="AD258" s="13">
        <v>0</v>
      </c>
    </row>
    <row r="259" spans="1:30" ht="15.75">
      <c r="A259" s="10">
        <f>[2]PopulatedForm20!A256</f>
        <v>181</v>
      </c>
      <c r="B259" s="11">
        <f>[2]PopulatedForm20!B256</f>
        <v>0</v>
      </c>
      <c r="C259" s="11">
        <f>[2]PopulatedForm20!C256</f>
        <v>3</v>
      </c>
      <c r="D259" s="11">
        <f>[2]PopulatedForm20!D256</f>
        <v>240</v>
      </c>
      <c r="E259" s="11">
        <f>[2]PopulatedForm20!E256</f>
        <v>392</v>
      </c>
      <c r="F259" s="11">
        <f>[2]PopulatedForm20!F256</f>
        <v>2</v>
      </c>
      <c r="G259" s="11">
        <f>[2]PopulatedForm20!G256</f>
        <v>0</v>
      </c>
      <c r="H259" s="11">
        <f>[2]PopulatedForm20!H256</f>
        <v>0</v>
      </c>
      <c r="I259" s="11">
        <f>[2]PopulatedForm20!I256</f>
        <v>3</v>
      </c>
      <c r="J259" s="11">
        <f>[2]PopulatedForm20!J256</f>
        <v>2</v>
      </c>
      <c r="K259" s="11">
        <f>[2]PopulatedForm20!K256</f>
        <v>1</v>
      </c>
      <c r="L259" s="11">
        <f>[2]PopulatedForm20!L256</f>
        <v>0</v>
      </c>
      <c r="M259" s="11">
        <f>[2]PopulatedForm20!M256</f>
        <v>0</v>
      </c>
      <c r="N259" s="11">
        <f>[2]PopulatedForm20!N256</f>
        <v>0</v>
      </c>
      <c r="O259" s="11">
        <f>[2]PopulatedForm20!O256</f>
        <v>0</v>
      </c>
      <c r="P259" s="11">
        <f>[2]PopulatedForm20!P256</f>
        <v>0</v>
      </c>
      <c r="Q259" s="11">
        <f>[2]PopulatedForm20!Q256</f>
        <v>0</v>
      </c>
      <c r="R259" s="11">
        <f>[2]PopulatedForm20!R256</f>
        <v>1</v>
      </c>
      <c r="S259" s="11">
        <f>[2]PopulatedForm20!S256</f>
        <v>0</v>
      </c>
      <c r="T259" s="11">
        <f>[2]PopulatedForm20!T256</f>
        <v>1</v>
      </c>
      <c r="U259" s="11">
        <f>[2]PopulatedForm20!U256</f>
        <v>2</v>
      </c>
      <c r="V259" s="11">
        <f>[2]PopulatedForm20!V256</f>
        <v>0</v>
      </c>
      <c r="W259" s="11">
        <f>[2]PopulatedForm20!W256</f>
        <v>0</v>
      </c>
      <c r="X259" s="11">
        <f>[2]PopulatedForm20!X256</f>
        <v>0</v>
      </c>
      <c r="Y259" s="11">
        <f>[2]PopulatedForm20!Y256</f>
        <v>0</v>
      </c>
      <c r="Z259" s="12">
        <f t="shared" si="6"/>
        <v>647</v>
      </c>
      <c r="AA259" s="13">
        <v>0</v>
      </c>
      <c r="AB259" s="11">
        <f>[2]PopulatedForm20!Z256</f>
        <v>4</v>
      </c>
      <c r="AC259" s="13">
        <f t="shared" si="7"/>
        <v>651</v>
      </c>
      <c r="AD259" s="13">
        <v>0</v>
      </c>
    </row>
    <row r="260" spans="1:30" ht="15.75">
      <c r="A260" s="10">
        <f>[2]PopulatedForm20!A257</f>
        <v>182</v>
      </c>
      <c r="B260" s="11">
        <f>[2]PopulatedForm20!B257</f>
        <v>16</v>
      </c>
      <c r="C260" s="11">
        <f>[2]PopulatedForm20!C257</f>
        <v>1</v>
      </c>
      <c r="D260" s="11">
        <f>[2]PopulatedForm20!D257</f>
        <v>473</v>
      </c>
      <c r="E260" s="11">
        <f>[2]PopulatedForm20!E257</f>
        <v>247</v>
      </c>
      <c r="F260" s="11">
        <f>[2]PopulatedForm20!F257</f>
        <v>5</v>
      </c>
      <c r="G260" s="11">
        <f>[2]PopulatedForm20!G257</f>
        <v>0</v>
      </c>
      <c r="H260" s="11">
        <f>[2]PopulatedForm20!H257</f>
        <v>0</v>
      </c>
      <c r="I260" s="11">
        <f>[2]PopulatedForm20!I257</f>
        <v>0</v>
      </c>
      <c r="J260" s="11">
        <f>[2]PopulatedForm20!J257</f>
        <v>2</v>
      </c>
      <c r="K260" s="11">
        <f>[2]PopulatedForm20!K257</f>
        <v>0</v>
      </c>
      <c r="L260" s="11">
        <f>[2]PopulatedForm20!L257</f>
        <v>0</v>
      </c>
      <c r="M260" s="11">
        <f>[2]PopulatedForm20!M257</f>
        <v>0</v>
      </c>
      <c r="N260" s="11">
        <f>[2]PopulatedForm20!N257</f>
        <v>0</v>
      </c>
      <c r="O260" s="11">
        <f>[2]PopulatedForm20!O257</f>
        <v>1</v>
      </c>
      <c r="P260" s="11">
        <f>[2]PopulatedForm20!P257</f>
        <v>1</v>
      </c>
      <c r="Q260" s="11">
        <f>[2]PopulatedForm20!Q257</f>
        <v>1</v>
      </c>
      <c r="R260" s="11">
        <f>[2]PopulatedForm20!R257</f>
        <v>0</v>
      </c>
      <c r="S260" s="11">
        <f>[2]PopulatedForm20!S257</f>
        <v>1</v>
      </c>
      <c r="T260" s="11">
        <f>[2]PopulatedForm20!T257</f>
        <v>3</v>
      </c>
      <c r="U260" s="11">
        <f>[2]PopulatedForm20!U257</f>
        <v>4</v>
      </c>
      <c r="V260" s="11">
        <f>[2]PopulatedForm20!V257</f>
        <v>0</v>
      </c>
      <c r="W260" s="11">
        <f>[2]PopulatedForm20!W257</f>
        <v>1</v>
      </c>
      <c r="X260" s="11">
        <f>[2]PopulatedForm20!X257</f>
        <v>0</v>
      </c>
      <c r="Y260" s="11">
        <f>[2]PopulatedForm20!Y257</f>
        <v>2</v>
      </c>
      <c r="Z260" s="12">
        <f t="shared" si="6"/>
        <v>758</v>
      </c>
      <c r="AA260" s="13">
        <v>0</v>
      </c>
      <c r="AB260" s="11">
        <f>[2]PopulatedForm20!Z257</f>
        <v>4</v>
      </c>
      <c r="AC260" s="13">
        <f t="shared" si="7"/>
        <v>762</v>
      </c>
      <c r="AD260" s="13">
        <v>0</v>
      </c>
    </row>
    <row r="261" spans="1:30" ht="15.75" hidden="1">
      <c r="A261" s="10">
        <f>[2]PopulatedForm20!A258</f>
        <v>0</v>
      </c>
      <c r="B261" s="11">
        <f>[2]PopulatedForm20!B258</f>
        <v>0</v>
      </c>
      <c r="C261" s="11">
        <f>[2]PopulatedForm20!C258</f>
        <v>0</v>
      </c>
      <c r="D261" s="11">
        <f>[2]PopulatedForm20!D258</f>
        <v>0</v>
      </c>
      <c r="E261" s="11">
        <f>[2]PopulatedForm20!E258</f>
        <v>0</v>
      </c>
      <c r="F261" s="11">
        <f>[2]PopulatedForm20!F258</f>
        <v>0</v>
      </c>
      <c r="G261" s="11">
        <f>[2]PopulatedForm20!G258</f>
        <v>0</v>
      </c>
      <c r="H261" s="11">
        <f>[2]PopulatedForm20!H258</f>
        <v>0</v>
      </c>
      <c r="I261" s="11">
        <f>[2]PopulatedForm20!I258</f>
        <v>0</v>
      </c>
      <c r="J261" s="11">
        <f>[2]PopulatedForm20!J258</f>
        <v>0</v>
      </c>
      <c r="K261" s="11">
        <f>[2]PopulatedForm20!K258</f>
        <v>0</v>
      </c>
      <c r="L261" s="11">
        <f>[2]PopulatedForm20!L258</f>
        <v>0</v>
      </c>
      <c r="M261" s="11">
        <f>[2]PopulatedForm20!M258</f>
        <v>0</v>
      </c>
      <c r="N261" s="11">
        <f>[2]PopulatedForm20!N258</f>
        <v>0</v>
      </c>
      <c r="O261" s="11">
        <f>[2]PopulatedForm20!O258</f>
        <v>0</v>
      </c>
      <c r="P261" s="11">
        <f>[2]PopulatedForm20!P258</f>
        <v>0</v>
      </c>
      <c r="Q261" s="11">
        <f>[2]PopulatedForm20!Q258</f>
        <v>0</v>
      </c>
      <c r="R261" s="11">
        <f>[2]PopulatedForm20!R258</f>
        <v>0</v>
      </c>
      <c r="S261" s="11">
        <f>[2]PopulatedForm20!S258</f>
        <v>0</v>
      </c>
      <c r="T261" s="11">
        <f>[2]PopulatedForm20!T258</f>
        <v>0</v>
      </c>
      <c r="U261" s="11">
        <f>[2]PopulatedForm20!U258</f>
        <v>0</v>
      </c>
      <c r="V261" s="11">
        <f>[2]PopulatedForm20!V258</f>
        <v>0</v>
      </c>
      <c r="W261" s="11">
        <f>[2]PopulatedForm20!W258</f>
        <v>0</v>
      </c>
      <c r="X261" s="11">
        <f>[2]PopulatedForm20!X258</f>
        <v>0</v>
      </c>
      <c r="Y261" s="11">
        <f>[2]PopulatedForm20!Y258</f>
        <v>0</v>
      </c>
      <c r="Z261" s="12">
        <f t="shared" si="6"/>
        <v>0</v>
      </c>
      <c r="AA261" s="13">
        <v>0</v>
      </c>
      <c r="AB261" s="11">
        <f>[2]PopulatedForm20!Z258</f>
        <v>0</v>
      </c>
      <c r="AC261" s="13">
        <f t="shared" si="7"/>
        <v>0</v>
      </c>
      <c r="AD261" s="13">
        <v>0</v>
      </c>
    </row>
    <row r="262" spans="1:30" ht="15.75" hidden="1">
      <c r="A262" s="10">
        <f>[2]PopulatedForm20!A259</f>
        <v>0</v>
      </c>
      <c r="B262" s="11">
        <f>[2]PopulatedForm20!B259</f>
        <v>0</v>
      </c>
      <c r="C262" s="11">
        <f>[2]PopulatedForm20!C259</f>
        <v>0</v>
      </c>
      <c r="D262" s="11">
        <f>[2]PopulatedForm20!D259</f>
        <v>0</v>
      </c>
      <c r="E262" s="11">
        <f>[2]PopulatedForm20!E259</f>
        <v>0</v>
      </c>
      <c r="F262" s="11">
        <f>[2]PopulatedForm20!F259</f>
        <v>0</v>
      </c>
      <c r="G262" s="11">
        <f>[2]PopulatedForm20!G259</f>
        <v>0</v>
      </c>
      <c r="H262" s="11">
        <f>[2]PopulatedForm20!H259</f>
        <v>0</v>
      </c>
      <c r="I262" s="11">
        <f>[2]PopulatedForm20!I259</f>
        <v>0</v>
      </c>
      <c r="J262" s="11">
        <f>[2]PopulatedForm20!J259</f>
        <v>0</v>
      </c>
      <c r="K262" s="11">
        <f>[2]PopulatedForm20!K259</f>
        <v>0</v>
      </c>
      <c r="L262" s="11">
        <f>[2]PopulatedForm20!L259</f>
        <v>0</v>
      </c>
      <c r="M262" s="11">
        <f>[2]PopulatedForm20!M259</f>
        <v>0</v>
      </c>
      <c r="N262" s="11">
        <f>[2]PopulatedForm20!N259</f>
        <v>0</v>
      </c>
      <c r="O262" s="11">
        <f>[2]PopulatedForm20!O259</f>
        <v>0</v>
      </c>
      <c r="P262" s="11">
        <f>[2]PopulatedForm20!P259</f>
        <v>0</v>
      </c>
      <c r="Q262" s="11">
        <f>[2]PopulatedForm20!Q259</f>
        <v>0</v>
      </c>
      <c r="R262" s="11">
        <f>[2]PopulatedForm20!R259</f>
        <v>0</v>
      </c>
      <c r="S262" s="11">
        <f>[2]PopulatedForm20!S259</f>
        <v>0</v>
      </c>
      <c r="T262" s="11">
        <f>[2]PopulatedForm20!T259</f>
        <v>0</v>
      </c>
      <c r="U262" s="11">
        <f>[2]PopulatedForm20!U259</f>
        <v>0</v>
      </c>
      <c r="V262" s="11">
        <f>[2]PopulatedForm20!V259</f>
        <v>0</v>
      </c>
      <c r="W262" s="11">
        <f>[2]PopulatedForm20!W259</f>
        <v>0</v>
      </c>
      <c r="X262" s="11">
        <f>[2]PopulatedForm20!X259</f>
        <v>0</v>
      </c>
      <c r="Y262" s="11">
        <f>[2]PopulatedForm20!Y259</f>
        <v>0</v>
      </c>
      <c r="Z262" s="12">
        <f t="shared" si="6"/>
        <v>0</v>
      </c>
      <c r="AA262" s="13">
        <v>0</v>
      </c>
      <c r="AB262" s="11">
        <f>[2]PopulatedForm20!Z259</f>
        <v>0</v>
      </c>
      <c r="AC262" s="13">
        <f t="shared" si="7"/>
        <v>0</v>
      </c>
      <c r="AD262" s="13">
        <v>0</v>
      </c>
    </row>
    <row r="263" spans="1:30" ht="15.75" hidden="1">
      <c r="A263" s="10">
        <f>[2]PopulatedForm20!A260</f>
        <v>0</v>
      </c>
      <c r="B263" s="11">
        <f>[2]PopulatedForm20!B260</f>
        <v>0</v>
      </c>
      <c r="C263" s="11">
        <f>[2]PopulatedForm20!C260</f>
        <v>0</v>
      </c>
      <c r="D263" s="11">
        <f>[2]PopulatedForm20!D260</f>
        <v>0</v>
      </c>
      <c r="E263" s="11">
        <f>[2]PopulatedForm20!E260</f>
        <v>0</v>
      </c>
      <c r="F263" s="11">
        <f>[2]PopulatedForm20!F260</f>
        <v>0</v>
      </c>
      <c r="G263" s="11">
        <f>[2]PopulatedForm20!G260</f>
        <v>0</v>
      </c>
      <c r="H263" s="11">
        <f>[2]PopulatedForm20!H260</f>
        <v>0</v>
      </c>
      <c r="I263" s="11">
        <f>[2]PopulatedForm20!I260</f>
        <v>0</v>
      </c>
      <c r="J263" s="11">
        <f>[2]PopulatedForm20!J260</f>
        <v>0</v>
      </c>
      <c r="K263" s="11">
        <f>[2]PopulatedForm20!K260</f>
        <v>0</v>
      </c>
      <c r="L263" s="11">
        <f>[2]PopulatedForm20!L260</f>
        <v>0</v>
      </c>
      <c r="M263" s="11">
        <f>[2]PopulatedForm20!M260</f>
        <v>0</v>
      </c>
      <c r="N263" s="11">
        <f>[2]PopulatedForm20!N260</f>
        <v>0</v>
      </c>
      <c r="O263" s="11">
        <f>[2]PopulatedForm20!O260</f>
        <v>0</v>
      </c>
      <c r="P263" s="11">
        <f>[2]PopulatedForm20!P260</f>
        <v>0</v>
      </c>
      <c r="Q263" s="11">
        <f>[2]PopulatedForm20!Q260</f>
        <v>0</v>
      </c>
      <c r="R263" s="11">
        <f>[2]PopulatedForm20!R260</f>
        <v>0</v>
      </c>
      <c r="S263" s="11">
        <f>[2]PopulatedForm20!S260</f>
        <v>0</v>
      </c>
      <c r="T263" s="11">
        <f>[2]PopulatedForm20!T260</f>
        <v>0</v>
      </c>
      <c r="U263" s="11">
        <f>[2]PopulatedForm20!U260</f>
        <v>0</v>
      </c>
      <c r="V263" s="11">
        <f>[2]PopulatedForm20!V260</f>
        <v>0</v>
      </c>
      <c r="W263" s="11">
        <f>[2]PopulatedForm20!W260</f>
        <v>0</v>
      </c>
      <c r="X263" s="11">
        <f>[2]PopulatedForm20!X260</f>
        <v>0</v>
      </c>
      <c r="Y263" s="11">
        <f>[2]PopulatedForm20!Y260</f>
        <v>0</v>
      </c>
      <c r="Z263" s="12">
        <f t="shared" ref="Z263:Z326" si="8">SUM(B263:Y263)</f>
        <v>0</v>
      </c>
      <c r="AA263" s="13">
        <v>0</v>
      </c>
      <c r="AB263" s="11">
        <f>[2]PopulatedForm20!Z260</f>
        <v>0</v>
      </c>
      <c r="AC263" s="13">
        <f t="shared" si="7"/>
        <v>0</v>
      </c>
      <c r="AD263" s="13">
        <v>0</v>
      </c>
    </row>
    <row r="264" spans="1:30" ht="15.75" hidden="1">
      <c r="A264" s="10">
        <f>[2]PopulatedForm20!A261</f>
        <v>0</v>
      </c>
      <c r="B264" s="11">
        <f>[2]PopulatedForm20!B261</f>
        <v>0</v>
      </c>
      <c r="C264" s="11">
        <f>[2]PopulatedForm20!C261</f>
        <v>0</v>
      </c>
      <c r="D264" s="11">
        <f>[2]PopulatedForm20!D261</f>
        <v>0</v>
      </c>
      <c r="E264" s="11">
        <f>[2]PopulatedForm20!E261</f>
        <v>0</v>
      </c>
      <c r="F264" s="11">
        <f>[2]PopulatedForm20!F261</f>
        <v>0</v>
      </c>
      <c r="G264" s="11">
        <f>[2]PopulatedForm20!G261</f>
        <v>0</v>
      </c>
      <c r="H264" s="11">
        <f>[2]PopulatedForm20!H261</f>
        <v>0</v>
      </c>
      <c r="I264" s="11">
        <f>[2]PopulatedForm20!I261</f>
        <v>0</v>
      </c>
      <c r="J264" s="11">
        <f>[2]PopulatedForm20!J261</f>
        <v>0</v>
      </c>
      <c r="K264" s="11">
        <f>[2]PopulatedForm20!K261</f>
        <v>0</v>
      </c>
      <c r="L264" s="11">
        <f>[2]PopulatedForm20!L261</f>
        <v>0</v>
      </c>
      <c r="M264" s="11">
        <f>[2]PopulatedForm20!M261</f>
        <v>0</v>
      </c>
      <c r="N264" s="11">
        <f>[2]PopulatedForm20!N261</f>
        <v>0</v>
      </c>
      <c r="O264" s="11">
        <f>[2]PopulatedForm20!O261</f>
        <v>0</v>
      </c>
      <c r="P264" s="11">
        <f>[2]PopulatedForm20!P261</f>
        <v>0</v>
      </c>
      <c r="Q264" s="11">
        <f>[2]PopulatedForm20!Q261</f>
        <v>0</v>
      </c>
      <c r="R264" s="11">
        <f>[2]PopulatedForm20!R261</f>
        <v>0</v>
      </c>
      <c r="S264" s="11">
        <f>[2]PopulatedForm20!S261</f>
        <v>0</v>
      </c>
      <c r="T264" s="11">
        <f>[2]PopulatedForm20!T261</f>
        <v>0</v>
      </c>
      <c r="U264" s="11">
        <f>[2]PopulatedForm20!U261</f>
        <v>0</v>
      </c>
      <c r="V264" s="11">
        <f>[2]PopulatedForm20!V261</f>
        <v>0</v>
      </c>
      <c r="W264" s="11">
        <f>[2]PopulatedForm20!W261</f>
        <v>0</v>
      </c>
      <c r="X264" s="11">
        <f>[2]PopulatedForm20!X261</f>
        <v>0</v>
      </c>
      <c r="Y264" s="11">
        <f>[2]PopulatedForm20!Y261</f>
        <v>0</v>
      </c>
      <c r="Z264" s="12">
        <f t="shared" si="8"/>
        <v>0</v>
      </c>
      <c r="AA264" s="13">
        <v>0</v>
      </c>
      <c r="AB264" s="11">
        <f>[2]PopulatedForm20!Z261</f>
        <v>0</v>
      </c>
      <c r="AC264" s="13">
        <f t="shared" ref="AC264:AC327" si="9">SUM(Z264:AB264)</f>
        <v>0</v>
      </c>
      <c r="AD264" s="13">
        <v>0</v>
      </c>
    </row>
    <row r="265" spans="1:30" ht="15.75" hidden="1">
      <c r="A265" s="10">
        <f>[2]PopulatedForm20!A262</f>
        <v>0</v>
      </c>
      <c r="B265" s="11">
        <f>[2]PopulatedForm20!B262</f>
        <v>0</v>
      </c>
      <c r="C265" s="11">
        <f>[2]PopulatedForm20!C262</f>
        <v>0</v>
      </c>
      <c r="D265" s="11">
        <f>[2]PopulatedForm20!D262</f>
        <v>0</v>
      </c>
      <c r="E265" s="11">
        <f>[2]PopulatedForm20!E262</f>
        <v>0</v>
      </c>
      <c r="F265" s="11">
        <f>[2]PopulatedForm20!F262</f>
        <v>0</v>
      </c>
      <c r="G265" s="11">
        <f>[2]PopulatedForm20!G262</f>
        <v>0</v>
      </c>
      <c r="H265" s="11">
        <f>[2]PopulatedForm20!H262</f>
        <v>0</v>
      </c>
      <c r="I265" s="11">
        <f>[2]PopulatedForm20!I262</f>
        <v>0</v>
      </c>
      <c r="J265" s="11">
        <f>[2]PopulatedForm20!J262</f>
        <v>0</v>
      </c>
      <c r="K265" s="11">
        <f>[2]PopulatedForm20!K262</f>
        <v>0</v>
      </c>
      <c r="L265" s="11">
        <f>[2]PopulatedForm20!L262</f>
        <v>0</v>
      </c>
      <c r="M265" s="11">
        <f>[2]PopulatedForm20!M262</f>
        <v>0</v>
      </c>
      <c r="N265" s="11">
        <f>[2]PopulatedForm20!N262</f>
        <v>0</v>
      </c>
      <c r="O265" s="11">
        <f>[2]PopulatedForm20!O262</f>
        <v>0</v>
      </c>
      <c r="P265" s="11">
        <f>[2]PopulatedForm20!P262</f>
        <v>0</v>
      </c>
      <c r="Q265" s="11">
        <f>[2]PopulatedForm20!Q262</f>
        <v>0</v>
      </c>
      <c r="R265" s="11">
        <f>[2]PopulatedForm20!R262</f>
        <v>0</v>
      </c>
      <c r="S265" s="11">
        <f>[2]PopulatedForm20!S262</f>
        <v>0</v>
      </c>
      <c r="T265" s="11">
        <f>[2]PopulatedForm20!T262</f>
        <v>0</v>
      </c>
      <c r="U265" s="11">
        <f>[2]PopulatedForm20!U262</f>
        <v>0</v>
      </c>
      <c r="V265" s="11">
        <f>[2]PopulatedForm20!V262</f>
        <v>0</v>
      </c>
      <c r="W265" s="11">
        <f>[2]PopulatedForm20!W262</f>
        <v>0</v>
      </c>
      <c r="X265" s="11">
        <f>[2]PopulatedForm20!X262</f>
        <v>0</v>
      </c>
      <c r="Y265" s="11">
        <f>[2]PopulatedForm20!Y262</f>
        <v>0</v>
      </c>
      <c r="Z265" s="12">
        <f t="shared" si="8"/>
        <v>0</v>
      </c>
      <c r="AA265" s="13">
        <v>0</v>
      </c>
      <c r="AB265" s="11">
        <f>[2]PopulatedForm20!Z262</f>
        <v>0</v>
      </c>
      <c r="AC265" s="13">
        <f t="shared" si="9"/>
        <v>0</v>
      </c>
      <c r="AD265" s="13">
        <v>0</v>
      </c>
    </row>
    <row r="266" spans="1:30" ht="15.75" hidden="1">
      <c r="A266" s="10">
        <f>[2]PopulatedForm20!A263</f>
        <v>0</v>
      </c>
      <c r="B266" s="11">
        <f>[2]PopulatedForm20!B263</f>
        <v>0</v>
      </c>
      <c r="C266" s="11">
        <f>[2]PopulatedForm20!C263</f>
        <v>0</v>
      </c>
      <c r="D266" s="11">
        <f>[2]PopulatedForm20!D263</f>
        <v>0</v>
      </c>
      <c r="E266" s="11">
        <f>[2]PopulatedForm20!E263</f>
        <v>0</v>
      </c>
      <c r="F266" s="11">
        <f>[2]PopulatedForm20!F263</f>
        <v>0</v>
      </c>
      <c r="G266" s="11">
        <f>[2]PopulatedForm20!G263</f>
        <v>0</v>
      </c>
      <c r="H266" s="11">
        <f>[2]PopulatedForm20!H263</f>
        <v>0</v>
      </c>
      <c r="I266" s="11">
        <f>[2]PopulatedForm20!I263</f>
        <v>0</v>
      </c>
      <c r="J266" s="11">
        <f>[2]PopulatedForm20!J263</f>
        <v>0</v>
      </c>
      <c r="K266" s="11">
        <f>[2]PopulatedForm20!K263</f>
        <v>0</v>
      </c>
      <c r="L266" s="11">
        <f>[2]PopulatedForm20!L263</f>
        <v>0</v>
      </c>
      <c r="M266" s="11">
        <f>[2]PopulatedForm20!M263</f>
        <v>0</v>
      </c>
      <c r="N266" s="11">
        <f>[2]PopulatedForm20!N263</f>
        <v>0</v>
      </c>
      <c r="O266" s="11">
        <f>[2]PopulatedForm20!O263</f>
        <v>0</v>
      </c>
      <c r="P266" s="11">
        <f>[2]PopulatedForm20!P263</f>
        <v>0</v>
      </c>
      <c r="Q266" s="11">
        <f>[2]PopulatedForm20!Q263</f>
        <v>0</v>
      </c>
      <c r="R266" s="11">
        <f>[2]PopulatedForm20!R263</f>
        <v>0</v>
      </c>
      <c r="S266" s="11">
        <f>[2]PopulatedForm20!S263</f>
        <v>0</v>
      </c>
      <c r="T266" s="11">
        <f>[2]PopulatedForm20!T263</f>
        <v>0</v>
      </c>
      <c r="U266" s="11">
        <f>[2]PopulatedForm20!U263</f>
        <v>0</v>
      </c>
      <c r="V266" s="11">
        <f>[2]PopulatedForm20!V263</f>
        <v>0</v>
      </c>
      <c r="W266" s="11">
        <f>[2]PopulatedForm20!W263</f>
        <v>0</v>
      </c>
      <c r="X266" s="11">
        <f>[2]PopulatedForm20!X263</f>
        <v>0</v>
      </c>
      <c r="Y266" s="11">
        <f>[2]PopulatedForm20!Y263</f>
        <v>0</v>
      </c>
      <c r="Z266" s="12">
        <f t="shared" si="8"/>
        <v>0</v>
      </c>
      <c r="AA266" s="13">
        <v>0</v>
      </c>
      <c r="AB266" s="11">
        <f>[2]PopulatedForm20!Z263</f>
        <v>0</v>
      </c>
      <c r="AC266" s="13">
        <f t="shared" si="9"/>
        <v>0</v>
      </c>
      <c r="AD266" s="13">
        <v>0</v>
      </c>
    </row>
    <row r="267" spans="1:30" ht="15.75">
      <c r="A267" s="10">
        <f>[2]PopulatedForm20!A264</f>
        <v>183</v>
      </c>
      <c r="B267" s="11">
        <f>[2]PopulatedForm20!B264</f>
        <v>2</v>
      </c>
      <c r="C267" s="11">
        <f>[2]PopulatedForm20!C264</f>
        <v>2</v>
      </c>
      <c r="D267" s="11">
        <f>[2]PopulatedForm20!D264</f>
        <v>289</v>
      </c>
      <c r="E267" s="11">
        <f>[2]PopulatedForm20!E264</f>
        <v>101</v>
      </c>
      <c r="F267" s="11">
        <f>[2]PopulatedForm20!F264</f>
        <v>0</v>
      </c>
      <c r="G267" s="11">
        <f>[2]PopulatedForm20!G264</f>
        <v>0</v>
      </c>
      <c r="H267" s="11">
        <f>[2]PopulatedForm20!H264</f>
        <v>1</v>
      </c>
      <c r="I267" s="11">
        <f>[2]PopulatedForm20!I264</f>
        <v>2</v>
      </c>
      <c r="J267" s="11">
        <f>[2]PopulatedForm20!J264</f>
        <v>1</v>
      </c>
      <c r="K267" s="11">
        <f>[2]PopulatedForm20!K264</f>
        <v>1</v>
      </c>
      <c r="L267" s="11">
        <f>[2]PopulatedForm20!L264</f>
        <v>0</v>
      </c>
      <c r="M267" s="11">
        <f>[2]PopulatedForm20!M264</f>
        <v>0</v>
      </c>
      <c r="N267" s="11">
        <f>[2]PopulatedForm20!N264</f>
        <v>1</v>
      </c>
      <c r="O267" s="11">
        <f>[2]PopulatedForm20!O264</f>
        <v>0</v>
      </c>
      <c r="P267" s="11">
        <f>[2]PopulatedForm20!P264</f>
        <v>0</v>
      </c>
      <c r="Q267" s="11">
        <f>[2]PopulatedForm20!Q264</f>
        <v>0</v>
      </c>
      <c r="R267" s="11">
        <f>[2]PopulatedForm20!R264</f>
        <v>0</v>
      </c>
      <c r="S267" s="11">
        <f>[2]PopulatedForm20!S264</f>
        <v>2</v>
      </c>
      <c r="T267" s="11">
        <f>[2]PopulatedForm20!T264</f>
        <v>0</v>
      </c>
      <c r="U267" s="11">
        <f>[2]PopulatedForm20!U264</f>
        <v>1</v>
      </c>
      <c r="V267" s="11">
        <f>[2]PopulatedForm20!V264</f>
        <v>0</v>
      </c>
      <c r="W267" s="11">
        <f>[2]PopulatedForm20!W264</f>
        <v>0</v>
      </c>
      <c r="X267" s="11">
        <f>[2]PopulatedForm20!X264</f>
        <v>2</v>
      </c>
      <c r="Y267" s="11">
        <f>[2]PopulatedForm20!Y264</f>
        <v>0</v>
      </c>
      <c r="Z267" s="12">
        <f t="shared" si="8"/>
        <v>405</v>
      </c>
      <c r="AA267" s="13">
        <v>0</v>
      </c>
      <c r="AB267" s="11">
        <f>[2]PopulatedForm20!Z264</f>
        <v>1</v>
      </c>
      <c r="AC267" s="13">
        <f t="shared" si="9"/>
        <v>406</v>
      </c>
      <c r="AD267" s="13">
        <v>0</v>
      </c>
    </row>
    <row r="268" spans="1:30" ht="15.75">
      <c r="A268" s="10">
        <f>[2]PopulatedForm20!A265</f>
        <v>184</v>
      </c>
      <c r="B268" s="11">
        <f>[2]PopulatedForm20!B265</f>
        <v>2</v>
      </c>
      <c r="C268" s="11">
        <f>[2]PopulatedForm20!C265</f>
        <v>0</v>
      </c>
      <c r="D268" s="11">
        <f>[2]PopulatedForm20!D265</f>
        <v>599</v>
      </c>
      <c r="E268" s="11">
        <f>[2]PopulatedForm20!E265</f>
        <v>179</v>
      </c>
      <c r="F268" s="11">
        <f>[2]PopulatedForm20!F265</f>
        <v>0</v>
      </c>
      <c r="G268" s="11">
        <f>[2]PopulatedForm20!G265</f>
        <v>1</v>
      </c>
      <c r="H268" s="11">
        <f>[2]PopulatedForm20!H265</f>
        <v>1</v>
      </c>
      <c r="I268" s="11">
        <f>[2]PopulatedForm20!I265</f>
        <v>0</v>
      </c>
      <c r="J268" s="11">
        <f>[2]PopulatedForm20!J265</f>
        <v>0</v>
      </c>
      <c r="K268" s="11">
        <f>[2]PopulatedForm20!K265</f>
        <v>0</v>
      </c>
      <c r="L268" s="11">
        <f>[2]PopulatedForm20!L265</f>
        <v>1</v>
      </c>
      <c r="M268" s="11">
        <f>[2]PopulatedForm20!M265</f>
        <v>0</v>
      </c>
      <c r="N268" s="11">
        <f>[2]PopulatedForm20!N265</f>
        <v>0</v>
      </c>
      <c r="O268" s="11">
        <f>[2]PopulatedForm20!O265</f>
        <v>2</v>
      </c>
      <c r="P268" s="11">
        <f>[2]PopulatedForm20!P265</f>
        <v>0</v>
      </c>
      <c r="Q268" s="11">
        <f>[2]PopulatedForm20!Q265</f>
        <v>0</v>
      </c>
      <c r="R268" s="11">
        <f>[2]PopulatedForm20!R265</f>
        <v>3</v>
      </c>
      <c r="S268" s="11">
        <f>[2]PopulatedForm20!S265</f>
        <v>4</v>
      </c>
      <c r="T268" s="11">
        <f>[2]PopulatedForm20!T265</f>
        <v>9</v>
      </c>
      <c r="U268" s="11">
        <f>[2]PopulatedForm20!U265</f>
        <v>2</v>
      </c>
      <c r="V268" s="11">
        <f>[2]PopulatedForm20!V265</f>
        <v>0</v>
      </c>
      <c r="W268" s="11">
        <f>[2]PopulatedForm20!W265</f>
        <v>0</v>
      </c>
      <c r="X268" s="11">
        <f>[2]PopulatedForm20!X265</f>
        <v>0</v>
      </c>
      <c r="Y268" s="11">
        <f>[2]PopulatedForm20!Y265</f>
        <v>0</v>
      </c>
      <c r="Z268" s="12">
        <f t="shared" si="8"/>
        <v>803</v>
      </c>
      <c r="AA268" s="13">
        <v>0</v>
      </c>
      <c r="AB268" s="11">
        <f>[2]PopulatedForm20!Z265</f>
        <v>0</v>
      </c>
      <c r="AC268" s="13">
        <f t="shared" si="9"/>
        <v>803</v>
      </c>
      <c r="AD268" s="13">
        <v>0</v>
      </c>
    </row>
    <row r="269" spans="1:30" ht="15.75">
      <c r="A269" s="10">
        <f>[2]PopulatedForm20!A266</f>
        <v>185</v>
      </c>
      <c r="B269" s="11">
        <f>[2]PopulatedForm20!B266</f>
        <v>24</v>
      </c>
      <c r="C269" s="11">
        <f>[2]PopulatedForm20!C266</f>
        <v>1</v>
      </c>
      <c r="D269" s="11">
        <f>[2]PopulatedForm20!D266</f>
        <v>474</v>
      </c>
      <c r="E269" s="11">
        <f>[2]PopulatedForm20!E266</f>
        <v>140</v>
      </c>
      <c r="F269" s="11">
        <f>[2]PopulatedForm20!F266</f>
        <v>0</v>
      </c>
      <c r="G269" s="11">
        <f>[2]PopulatedForm20!G266</f>
        <v>0</v>
      </c>
      <c r="H269" s="11">
        <f>[2]PopulatedForm20!H266</f>
        <v>0</v>
      </c>
      <c r="I269" s="11">
        <f>[2]PopulatedForm20!I266</f>
        <v>0</v>
      </c>
      <c r="J269" s="11">
        <f>[2]PopulatedForm20!J266</f>
        <v>3</v>
      </c>
      <c r="K269" s="11">
        <f>[2]PopulatedForm20!K266</f>
        <v>1</v>
      </c>
      <c r="L269" s="11">
        <f>[2]PopulatedForm20!L266</f>
        <v>1</v>
      </c>
      <c r="M269" s="11">
        <f>[2]PopulatedForm20!M266</f>
        <v>1</v>
      </c>
      <c r="N269" s="11">
        <f>[2]PopulatedForm20!N266</f>
        <v>0</v>
      </c>
      <c r="O269" s="11">
        <f>[2]PopulatedForm20!O266</f>
        <v>4</v>
      </c>
      <c r="P269" s="11">
        <f>[2]PopulatedForm20!P266</f>
        <v>1</v>
      </c>
      <c r="Q269" s="11">
        <f>[2]PopulatedForm20!Q266</f>
        <v>2</v>
      </c>
      <c r="R269" s="11">
        <f>[2]PopulatedForm20!R266</f>
        <v>0</v>
      </c>
      <c r="S269" s="11">
        <f>[2]PopulatedForm20!S266</f>
        <v>0</v>
      </c>
      <c r="T269" s="11">
        <f>[2]PopulatedForm20!T266</f>
        <v>2</v>
      </c>
      <c r="U269" s="11">
        <f>[2]PopulatedForm20!U266</f>
        <v>0</v>
      </c>
      <c r="V269" s="11">
        <f>[2]PopulatedForm20!V266</f>
        <v>0</v>
      </c>
      <c r="W269" s="11">
        <f>[2]PopulatedForm20!W266</f>
        <v>0</v>
      </c>
      <c r="X269" s="11">
        <f>[2]PopulatedForm20!X266</f>
        <v>1</v>
      </c>
      <c r="Y269" s="11">
        <f>[2]PopulatedForm20!Y266</f>
        <v>1</v>
      </c>
      <c r="Z269" s="12">
        <f t="shared" si="8"/>
        <v>656</v>
      </c>
      <c r="AA269" s="13">
        <v>0</v>
      </c>
      <c r="AB269" s="11">
        <f>[2]PopulatedForm20!Z266</f>
        <v>0</v>
      </c>
      <c r="AC269" s="13">
        <f t="shared" si="9"/>
        <v>656</v>
      </c>
      <c r="AD269" s="13">
        <v>0</v>
      </c>
    </row>
    <row r="270" spans="1:30" ht="15.75">
      <c r="A270" s="10">
        <f>[2]PopulatedForm20!A267</f>
        <v>186</v>
      </c>
      <c r="B270" s="11">
        <f>[2]PopulatedForm20!B267</f>
        <v>7</v>
      </c>
      <c r="C270" s="11">
        <f>[2]PopulatedForm20!C267</f>
        <v>0</v>
      </c>
      <c r="D270" s="11">
        <f>[2]PopulatedForm20!D267</f>
        <v>269</v>
      </c>
      <c r="E270" s="11">
        <f>[2]PopulatedForm20!E267</f>
        <v>109</v>
      </c>
      <c r="F270" s="11">
        <f>[2]PopulatedForm20!F267</f>
        <v>0</v>
      </c>
      <c r="G270" s="11">
        <f>[2]PopulatedForm20!G267</f>
        <v>0</v>
      </c>
      <c r="H270" s="11">
        <f>[2]PopulatedForm20!H267</f>
        <v>0</v>
      </c>
      <c r="I270" s="11">
        <f>[2]PopulatedForm20!I267</f>
        <v>0</v>
      </c>
      <c r="J270" s="11">
        <f>[2]PopulatedForm20!J267</f>
        <v>3</v>
      </c>
      <c r="K270" s="11">
        <f>[2]PopulatedForm20!K267</f>
        <v>0</v>
      </c>
      <c r="L270" s="11">
        <f>[2]PopulatedForm20!L267</f>
        <v>2</v>
      </c>
      <c r="M270" s="11">
        <f>[2]PopulatedForm20!M267</f>
        <v>0</v>
      </c>
      <c r="N270" s="11">
        <f>[2]PopulatedForm20!N267</f>
        <v>0</v>
      </c>
      <c r="O270" s="11">
        <f>[2]PopulatedForm20!O267</f>
        <v>0</v>
      </c>
      <c r="P270" s="11">
        <f>[2]PopulatedForm20!P267</f>
        <v>1</v>
      </c>
      <c r="Q270" s="11">
        <f>[2]PopulatedForm20!Q267</f>
        <v>0</v>
      </c>
      <c r="R270" s="11">
        <f>[2]PopulatedForm20!R267</f>
        <v>2</v>
      </c>
      <c r="S270" s="11">
        <f>[2]PopulatedForm20!S267</f>
        <v>0</v>
      </c>
      <c r="T270" s="11">
        <f>[2]PopulatedForm20!T267</f>
        <v>0</v>
      </c>
      <c r="U270" s="11">
        <f>[2]PopulatedForm20!U267</f>
        <v>1</v>
      </c>
      <c r="V270" s="11">
        <f>[2]PopulatedForm20!V267</f>
        <v>0</v>
      </c>
      <c r="W270" s="11">
        <f>[2]PopulatedForm20!W267</f>
        <v>0</v>
      </c>
      <c r="X270" s="11">
        <f>[2]PopulatedForm20!X267</f>
        <v>0</v>
      </c>
      <c r="Y270" s="11">
        <f>[2]PopulatedForm20!Y267</f>
        <v>0</v>
      </c>
      <c r="Z270" s="12">
        <f t="shared" si="8"/>
        <v>394</v>
      </c>
      <c r="AA270" s="13">
        <v>0</v>
      </c>
      <c r="AB270" s="11">
        <f>[2]PopulatedForm20!Z267</f>
        <v>0</v>
      </c>
      <c r="AC270" s="13">
        <f t="shared" si="9"/>
        <v>394</v>
      </c>
      <c r="AD270" s="13">
        <v>0</v>
      </c>
    </row>
    <row r="271" spans="1:30" ht="15.75">
      <c r="A271" s="10">
        <f>[2]PopulatedForm20!A268</f>
        <v>187</v>
      </c>
      <c r="B271" s="11">
        <f>[2]PopulatedForm20!B268</f>
        <v>21</v>
      </c>
      <c r="C271" s="11">
        <f>[2]PopulatedForm20!C268</f>
        <v>2</v>
      </c>
      <c r="D271" s="11">
        <f>[2]PopulatedForm20!D268</f>
        <v>637</v>
      </c>
      <c r="E271" s="11">
        <f>[2]PopulatedForm20!E268</f>
        <v>195</v>
      </c>
      <c r="F271" s="11">
        <f>[2]PopulatedForm20!F268</f>
        <v>0</v>
      </c>
      <c r="G271" s="11">
        <f>[2]PopulatedForm20!G268</f>
        <v>1</v>
      </c>
      <c r="H271" s="11">
        <f>[2]PopulatedForm20!H268</f>
        <v>0</v>
      </c>
      <c r="I271" s="11">
        <f>[2]PopulatedForm20!I268</f>
        <v>0</v>
      </c>
      <c r="J271" s="11">
        <f>[2]PopulatedForm20!J268</f>
        <v>3</v>
      </c>
      <c r="K271" s="11">
        <f>[2]PopulatedForm20!K268</f>
        <v>0</v>
      </c>
      <c r="L271" s="11">
        <f>[2]PopulatedForm20!L268</f>
        <v>1</v>
      </c>
      <c r="M271" s="11">
        <f>[2]PopulatedForm20!M268</f>
        <v>0</v>
      </c>
      <c r="N271" s="11">
        <f>[2]PopulatedForm20!N268</f>
        <v>0</v>
      </c>
      <c r="O271" s="11">
        <f>[2]PopulatedForm20!O268</f>
        <v>0</v>
      </c>
      <c r="P271" s="11">
        <f>[2]PopulatedForm20!P268</f>
        <v>0</v>
      </c>
      <c r="Q271" s="11">
        <f>[2]PopulatedForm20!Q268</f>
        <v>0</v>
      </c>
      <c r="R271" s="11">
        <f>[2]PopulatedForm20!R268</f>
        <v>6</v>
      </c>
      <c r="S271" s="11">
        <f>[2]PopulatedForm20!S268</f>
        <v>0</v>
      </c>
      <c r="T271" s="11">
        <f>[2]PopulatedForm20!T268</f>
        <v>5</v>
      </c>
      <c r="U271" s="11">
        <f>[2]PopulatedForm20!U268</f>
        <v>0</v>
      </c>
      <c r="V271" s="11">
        <f>[2]PopulatedForm20!V268</f>
        <v>0</v>
      </c>
      <c r="W271" s="11">
        <f>[2]PopulatedForm20!W268</f>
        <v>0</v>
      </c>
      <c r="X271" s="11">
        <f>[2]PopulatedForm20!X268</f>
        <v>0</v>
      </c>
      <c r="Y271" s="11">
        <f>[2]PopulatedForm20!Y268</f>
        <v>0</v>
      </c>
      <c r="Z271" s="12">
        <f t="shared" si="8"/>
        <v>871</v>
      </c>
      <c r="AA271" s="13">
        <v>0</v>
      </c>
      <c r="AB271" s="11">
        <f>[2]PopulatedForm20!Z268</f>
        <v>2</v>
      </c>
      <c r="AC271" s="13">
        <f t="shared" si="9"/>
        <v>873</v>
      </c>
      <c r="AD271" s="13">
        <v>0</v>
      </c>
    </row>
    <row r="272" spans="1:30" ht="15.75">
      <c r="A272" s="10">
        <f>[2]PopulatedForm20!A269</f>
        <v>188</v>
      </c>
      <c r="B272" s="11">
        <f>[2]PopulatedForm20!B269</f>
        <v>23</v>
      </c>
      <c r="C272" s="11">
        <f>[2]PopulatedForm20!C269</f>
        <v>2</v>
      </c>
      <c r="D272" s="11">
        <f>[2]PopulatedForm20!D269</f>
        <v>326</v>
      </c>
      <c r="E272" s="11">
        <f>[2]PopulatedForm20!E269</f>
        <v>191</v>
      </c>
      <c r="F272" s="11">
        <f>[2]PopulatedForm20!F269</f>
        <v>0</v>
      </c>
      <c r="G272" s="11">
        <f>[2]PopulatedForm20!G269</f>
        <v>1</v>
      </c>
      <c r="H272" s="11">
        <f>[2]PopulatedForm20!H269</f>
        <v>0</v>
      </c>
      <c r="I272" s="11">
        <f>[2]PopulatedForm20!I269</f>
        <v>0</v>
      </c>
      <c r="J272" s="11">
        <f>[2]PopulatedForm20!J269</f>
        <v>0</v>
      </c>
      <c r="K272" s="11">
        <f>[2]PopulatedForm20!K269</f>
        <v>0</v>
      </c>
      <c r="L272" s="11">
        <f>[2]PopulatedForm20!L269</f>
        <v>1</v>
      </c>
      <c r="M272" s="11">
        <f>[2]PopulatedForm20!M269</f>
        <v>0</v>
      </c>
      <c r="N272" s="11">
        <f>[2]PopulatedForm20!N269</f>
        <v>0</v>
      </c>
      <c r="O272" s="11">
        <f>[2]PopulatedForm20!O269</f>
        <v>0</v>
      </c>
      <c r="P272" s="11">
        <f>[2]PopulatedForm20!P269</f>
        <v>0</v>
      </c>
      <c r="Q272" s="11">
        <f>[2]PopulatedForm20!Q269</f>
        <v>4</v>
      </c>
      <c r="R272" s="11">
        <f>[2]PopulatedForm20!R269</f>
        <v>0</v>
      </c>
      <c r="S272" s="11">
        <f>[2]PopulatedForm20!S269</f>
        <v>0</v>
      </c>
      <c r="T272" s="11">
        <f>[2]PopulatedForm20!T269</f>
        <v>0</v>
      </c>
      <c r="U272" s="11">
        <f>[2]PopulatedForm20!U269</f>
        <v>1</v>
      </c>
      <c r="V272" s="11">
        <f>[2]PopulatedForm20!V269</f>
        <v>0</v>
      </c>
      <c r="W272" s="11">
        <f>[2]PopulatedForm20!W269</f>
        <v>0</v>
      </c>
      <c r="X272" s="11">
        <f>[2]PopulatedForm20!X269</f>
        <v>0</v>
      </c>
      <c r="Y272" s="11">
        <f>[2]PopulatedForm20!Y269</f>
        <v>0</v>
      </c>
      <c r="Z272" s="12">
        <f t="shared" si="8"/>
        <v>549</v>
      </c>
      <c r="AA272" s="13">
        <v>0</v>
      </c>
      <c r="AB272" s="11">
        <f>[2]PopulatedForm20!Z269</f>
        <v>1</v>
      </c>
      <c r="AC272" s="13">
        <f t="shared" si="9"/>
        <v>550</v>
      </c>
      <c r="AD272" s="13">
        <v>0</v>
      </c>
    </row>
    <row r="273" spans="1:30" ht="15.75">
      <c r="A273" s="10">
        <f>[2]PopulatedForm20!A270</f>
        <v>189</v>
      </c>
      <c r="B273" s="11">
        <f>[2]PopulatedForm20!B270</f>
        <v>2</v>
      </c>
      <c r="C273" s="11">
        <f>[2]PopulatedForm20!C270</f>
        <v>0</v>
      </c>
      <c r="D273" s="11">
        <f>[2]PopulatedForm20!D270</f>
        <v>419</v>
      </c>
      <c r="E273" s="11">
        <f>[2]PopulatedForm20!E270</f>
        <v>83</v>
      </c>
      <c r="F273" s="11">
        <f>[2]PopulatedForm20!F270</f>
        <v>0</v>
      </c>
      <c r="G273" s="11">
        <f>[2]PopulatedForm20!G270</f>
        <v>0</v>
      </c>
      <c r="H273" s="11">
        <f>[2]PopulatedForm20!H270</f>
        <v>0</v>
      </c>
      <c r="I273" s="11">
        <f>[2]PopulatedForm20!I270</f>
        <v>0</v>
      </c>
      <c r="J273" s="11">
        <f>[2]PopulatedForm20!J270</f>
        <v>2</v>
      </c>
      <c r="K273" s="11">
        <f>[2]PopulatedForm20!K270</f>
        <v>0</v>
      </c>
      <c r="L273" s="11">
        <f>[2]PopulatedForm20!L270</f>
        <v>0</v>
      </c>
      <c r="M273" s="11">
        <f>[2]PopulatedForm20!M270</f>
        <v>0</v>
      </c>
      <c r="N273" s="11">
        <f>[2]PopulatedForm20!N270</f>
        <v>0</v>
      </c>
      <c r="O273" s="11">
        <f>[2]PopulatedForm20!O270</f>
        <v>1</v>
      </c>
      <c r="P273" s="11">
        <f>[2]PopulatedForm20!P270</f>
        <v>0</v>
      </c>
      <c r="Q273" s="11">
        <f>[2]PopulatedForm20!Q270</f>
        <v>0</v>
      </c>
      <c r="R273" s="11">
        <f>[2]PopulatedForm20!R270</f>
        <v>1</v>
      </c>
      <c r="S273" s="11">
        <f>[2]PopulatedForm20!S270</f>
        <v>0</v>
      </c>
      <c r="T273" s="11">
        <f>[2]PopulatedForm20!T270</f>
        <v>0</v>
      </c>
      <c r="U273" s="11">
        <f>[2]PopulatedForm20!U270</f>
        <v>1</v>
      </c>
      <c r="V273" s="11">
        <f>[2]PopulatedForm20!V270</f>
        <v>0</v>
      </c>
      <c r="W273" s="11">
        <f>[2]PopulatedForm20!W270</f>
        <v>0</v>
      </c>
      <c r="X273" s="11">
        <f>[2]PopulatedForm20!X270</f>
        <v>0</v>
      </c>
      <c r="Y273" s="11">
        <f>[2]PopulatedForm20!Y270</f>
        <v>1</v>
      </c>
      <c r="Z273" s="12">
        <f t="shared" si="8"/>
        <v>510</v>
      </c>
      <c r="AA273" s="13">
        <v>0</v>
      </c>
      <c r="AB273" s="11">
        <f>[2]PopulatedForm20!Z270</f>
        <v>1</v>
      </c>
      <c r="AC273" s="13">
        <f t="shared" si="9"/>
        <v>511</v>
      </c>
      <c r="AD273" s="13">
        <v>0</v>
      </c>
    </row>
    <row r="274" spans="1:30" ht="15.75">
      <c r="A274" s="10">
        <f>[2]PopulatedForm20!A271</f>
        <v>190</v>
      </c>
      <c r="B274" s="11">
        <f>[2]PopulatedForm20!B271</f>
        <v>0</v>
      </c>
      <c r="C274" s="11">
        <f>[2]PopulatedForm20!C271</f>
        <v>0</v>
      </c>
      <c r="D274" s="11">
        <f>[2]PopulatedForm20!D271</f>
        <v>368</v>
      </c>
      <c r="E274" s="11">
        <f>[2]PopulatedForm20!E271</f>
        <v>106</v>
      </c>
      <c r="F274" s="11">
        <f>[2]PopulatedForm20!F271</f>
        <v>0</v>
      </c>
      <c r="G274" s="11">
        <f>[2]PopulatedForm20!G271</f>
        <v>0</v>
      </c>
      <c r="H274" s="11">
        <f>[2]PopulatedForm20!H271</f>
        <v>0</v>
      </c>
      <c r="I274" s="11">
        <f>[2]PopulatedForm20!I271</f>
        <v>0</v>
      </c>
      <c r="J274" s="11">
        <f>[2]PopulatedForm20!J271</f>
        <v>0</v>
      </c>
      <c r="K274" s="11">
        <f>[2]PopulatedForm20!K271</f>
        <v>0</v>
      </c>
      <c r="L274" s="11">
        <f>[2]PopulatedForm20!L271</f>
        <v>0</v>
      </c>
      <c r="M274" s="11">
        <f>[2]PopulatedForm20!M271</f>
        <v>1</v>
      </c>
      <c r="N274" s="11">
        <f>[2]PopulatedForm20!N271</f>
        <v>1</v>
      </c>
      <c r="O274" s="11">
        <f>[2]PopulatedForm20!O271</f>
        <v>1</v>
      </c>
      <c r="P274" s="11">
        <f>[2]PopulatedForm20!P271</f>
        <v>0</v>
      </c>
      <c r="Q274" s="11">
        <f>[2]PopulatedForm20!Q271</f>
        <v>0</v>
      </c>
      <c r="R274" s="11">
        <f>[2]PopulatedForm20!R271</f>
        <v>0</v>
      </c>
      <c r="S274" s="11">
        <f>[2]PopulatedForm20!S271</f>
        <v>0</v>
      </c>
      <c r="T274" s="11">
        <f>[2]PopulatedForm20!T271</f>
        <v>0</v>
      </c>
      <c r="U274" s="11">
        <f>[2]PopulatedForm20!U271</f>
        <v>0</v>
      </c>
      <c r="V274" s="11">
        <f>[2]PopulatedForm20!V271</f>
        <v>0</v>
      </c>
      <c r="W274" s="11">
        <f>[2]PopulatedForm20!W271</f>
        <v>0</v>
      </c>
      <c r="X274" s="11">
        <f>[2]PopulatedForm20!X271</f>
        <v>0</v>
      </c>
      <c r="Y274" s="11">
        <f>[2]PopulatedForm20!Y271</f>
        <v>1</v>
      </c>
      <c r="Z274" s="12">
        <f t="shared" si="8"/>
        <v>478</v>
      </c>
      <c r="AA274" s="13">
        <v>0</v>
      </c>
      <c r="AB274" s="11">
        <f>[2]PopulatedForm20!Z271</f>
        <v>2</v>
      </c>
      <c r="AC274" s="13">
        <f t="shared" si="9"/>
        <v>480</v>
      </c>
      <c r="AD274" s="13">
        <v>0</v>
      </c>
    </row>
    <row r="275" spans="1:30" ht="15.75">
      <c r="A275" s="10">
        <f>[2]PopulatedForm20!A272</f>
        <v>191</v>
      </c>
      <c r="B275" s="11">
        <f>[2]PopulatedForm20!B272</f>
        <v>2</v>
      </c>
      <c r="C275" s="11">
        <f>[2]PopulatedForm20!C272</f>
        <v>1</v>
      </c>
      <c r="D275" s="11">
        <f>[2]PopulatedForm20!D272</f>
        <v>206</v>
      </c>
      <c r="E275" s="11">
        <f>[2]PopulatedForm20!E272</f>
        <v>61</v>
      </c>
      <c r="F275" s="11">
        <f>[2]PopulatedForm20!F272</f>
        <v>0</v>
      </c>
      <c r="G275" s="11">
        <f>[2]PopulatedForm20!G272</f>
        <v>0</v>
      </c>
      <c r="H275" s="11">
        <f>[2]PopulatedForm20!H272</f>
        <v>0</v>
      </c>
      <c r="I275" s="11">
        <f>[2]PopulatedForm20!I272</f>
        <v>0</v>
      </c>
      <c r="J275" s="11">
        <f>[2]PopulatedForm20!J272</f>
        <v>0</v>
      </c>
      <c r="K275" s="11">
        <f>[2]PopulatedForm20!K272</f>
        <v>0</v>
      </c>
      <c r="L275" s="11">
        <f>[2]PopulatedForm20!L272</f>
        <v>1</v>
      </c>
      <c r="M275" s="11">
        <f>[2]PopulatedForm20!M272</f>
        <v>0</v>
      </c>
      <c r="N275" s="11">
        <f>[2]PopulatedForm20!N272</f>
        <v>0</v>
      </c>
      <c r="O275" s="11">
        <f>[2]PopulatedForm20!O272</f>
        <v>0</v>
      </c>
      <c r="P275" s="11">
        <f>[2]PopulatedForm20!P272</f>
        <v>1</v>
      </c>
      <c r="Q275" s="11">
        <f>[2]PopulatedForm20!Q272</f>
        <v>1</v>
      </c>
      <c r="R275" s="11">
        <f>[2]PopulatedForm20!R272</f>
        <v>1</v>
      </c>
      <c r="S275" s="11">
        <f>[2]PopulatedForm20!S272</f>
        <v>0</v>
      </c>
      <c r="T275" s="11">
        <f>[2]PopulatedForm20!T272</f>
        <v>0</v>
      </c>
      <c r="U275" s="11">
        <f>[2]PopulatedForm20!U272</f>
        <v>1</v>
      </c>
      <c r="V275" s="11">
        <f>[2]PopulatedForm20!V272</f>
        <v>0</v>
      </c>
      <c r="W275" s="11">
        <f>[2]PopulatedForm20!W272</f>
        <v>0</v>
      </c>
      <c r="X275" s="11">
        <f>[2]PopulatedForm20!X272</f>
        <v>0</v>
      </c>
      <c r="Y275" s="11">
        <f>[2]PopulatedForm20!Y272</f>
        <v>0</v>
      </c>
      <c r="Z275" s="12">
        <f t="shared" si="8"/>
        <v>275</v>
      </c>
      <c r="AA275" s="13">
        <v>0</v>
      </c>
      <c r="AB275" s="11">
        <f>[2]PopulatedForm20!Z272</f>
        <v>4</v>
      </c>
      <c r="AC275" s="13">
        <f t="shared" si="9"/>
        <v>279</v>
      </c>
      <c r="AD275" s="13">
        <v>0</v>
      </c>
    </row>
    <row r="276" spans="1:30" ht="15.75">
      <c r="A276" s="10">
        <f>[2]PopulatedForm20!A273</f>
        <v>192</v>
      </c>
      <c r="B276" s="11">
        <f>[2]PopulatedForm20!B273</f>
        <v>24</v>
      </c>
      <c r="C276" s="11">
        <f>[2]PopulatedForm20!C273</f>
        <v>3</v>
      </c>
      <c r="D276" s="11">
        <f>[2]PopulatedForm20!D273</f>
        <v>253</v>
      </c>
      <c r="E276" s="11">
        <f>[2]PopulatedForm20!E273</f>
        <v>121</v>
      </c>
      <c r="F276" s="11">
        <f>[2]PopulatedForm20!F273</f>
        <v>0</v>
      </c>
      <c r="G276" s="11">
        <f>[2]PopulatedForm20!G273</f>
        <v>0</v>
      </c>
      <c r="H276" s="11">
        <f>[2]PopulatedForm20!H273</f>
        <v>1</v>
      </c>
      <c r="I276" s="11">
        <f>[2]PopulatedForm20!I273</f>
        <v>5</v>
      </c>
      <c r="J276" s="11">
        <f>[2]PopulatedForm20!J273</f>
        <v>3</v>
      </c>
      <c r="K276" s="11">
        <f>[2]PopulatedForm20!K273</f>
        <v>0</v>
      </c>
      <c r="L276" s="11">
        <f>[2]PopulatedForm20!L273</f>
        <v>0</v>
      </c>
      <c r="M276" s="11">
        <f>[2]PopulatedForm20!M273</f>
        <v>0</v>
      </c>
      <c r="N276" s="11">
        <f>[2]PopulatedForm20!N273</f>
        <v>0</v>
      </c>
      <c r="O276" s="11">
        <f>[2]PopulatedForm20!O273</f>
        <v>0</v>
      </c>
      <c r="P276" s="11">
        <f>[2]PopulatedForm20!P273</f>
        <v>0</v>
      </c>
      <c r="Q276" s="11">
        <f>[2]PopulatedForm20!Q273</f>
        <v>0</v>
      </c>
      <c r="R276" s="11">
        <f>[2]PopulatedForm20!R273</f>
        <v>1</v>
      </c>
      <c r="S276" s="11">
        <f>[2]PopulatedForm20!S273</f>
        <v>0</v>
      </c>
      <c r="T276" s="11">
        <f>[2]PopulatedForm20!T273</f>
        <v>0</v>
      </c>
      <c r="U276" s="11">
        <f>[2]PopulatedForm20!U273</f>
        <v>0</v>
      </c>
      <c r="V276" s="11">
        <f>[2]PopulatedForm20!V273</f>
        <v>0</v>
      </c>
      <c r="W276" s="11">
        <f>[2]PopulatedForm20!W273</f>
        <v>0</v>
      </c>
      <c r="X276" s="11">
        <f>[2]PopulatedForm20!X273</f>
        <v>0</v>
      </c>
      <c r="Y276" s="11">
        <f>[2]PopulatedForm20!Y273</f>
        <v>0</v>
      </c>
      <c r="Z276" s="12">
        <f t="shared" si="8"/>
        <v>411</v>
      </c>
      <c r="AA276" s="13">
        <v>0</v>
      </c>
      <c r="AB276" s="11">
        <f>[2]PopulatedForm20!Z273</f>
        <v>0</v>
      </c>
      <c r="AC276" s="13">
        <f t="shared" si="9"/>
        <v>411</v>
      </c>
      <c r="AD276" s="13">
        <v>0</v>
      </c>
    </row>
    <row r="277" spans="1:30" ht="15.75">
      <c r="A277" s="10">
        <f>[2]PopulatedForm20!A274</f>
        <v>193</v>
      </c>
      <c r="B277" s="11">
        <f>[2]PopulatedForm20!B274</f>
        <v>9</v>
      </c>
      <c r="C277" s="11">
        <f>[2]PopulatedForm20!C274</f>
        <v>1</v>
      </c>
      <c r="D277" s="11">
        <f>[2]PopulatedForm20!D274</f>
        <v>238</v>
      </c>
      <c r="E277" s="11">
        <f>[2]PopulatedForm20!E274</f>
        <v>165</v>
      </c>
      <c r="F277" s="11">
        <f>[2]PopulatedForm20!F274</f>
        <v>0</v>
      </c>
      <c r="G277" s="11">
        <f>[2]PopulatedForm20!G274</f>
        <v>0</v>
      </c>
      <c r="H277" s="11">
        <f>[2]PopulatedForm20!H274</f>
        <v>0</v>
      </c>
      <c r="I277" s="11">
        <f>[2]PopulatedForm20!I274</f>
        <v>1</v>
      </c>
      <c r="J277" s="11">
        <f>[2]PopulatedForm20!J274</f>
        <v>8</v>
      </c>
      <c r="K277" s="11">
        <f>[2]PopulatedForm20!K274</f>
        <v>0</v>
      </c>
      <c r="L277" s="11">
        <f>[2]PopulatedForm20!L274</f>
        <v>0</v>
      </c>
      <c r="M277" s="11">
        <f>[2]PopulatedForm20!M274</f>
        <v>0</v>
      </c>
      <c r="N277" s="11">
        <f>[2]PopulatedForm20!N274</f>
        <v>0</v>
      </c>
      <c r="O277" s="11">
        <f>[2]PopulatedForm20!O274</f>
        <v>0</v>
      </c>
      <c r="P277" s="11">
        <f>[2]PopulatedForm20!P274</f>
        <v>1</v>
      </c>
      <c r="Q277" s="11">
        <f>[2]PopulatedForm20!Q274</f>
        <v>0</v>
      </c>
      <c r="R277" s="11">
        <f>[2]PopulatedForm20!R274</f>
        <v>0</v>
      </c>
      <c r="S277" s="11">
        <f>[2]PopulatedForm20!S274</f>
        <v>0</v>
      </c>
      <c r="T277" s="11">
        <f>[2]PopulatedForm20!T274</f>
        <v>3</v>
      </c>
      <c r="U277" s="11">
        <f>[2]PopulatedForm20!U274</f>
        <v>0</v>
      </c>
      <c r="V277" s="11">
        <f>[2]PopulatedForm20!V274</f>
        <v>1</v>
      </c>
      <c r="W277" s="11">
        <f>[2]PopulatedForm20!W274</f>
        <v>0</v>
      </c>
      <c r="X277" s="11">
        <f>[2]PopulatedForm20!X274</f>
        <v>0</v>
      </c>
      <c r="Y277" s="11">
        <f>[2]PopulatedForm20!Y274</f>
        <v>2</v>
      </c>
      <c r="Z277" s="12">
        <f t="shared" si="8"/>
        <v>429</v>
      </c>
      <c r="AA277" s="13">
        <v>0</v>
      </c>
      <c r="AB277" s="11">
        <f>[2]PopulatedForm20!Z274</f>
        <v>1</v>
      </c>
      <c r="AC277" s="13">
        <f t="shared" si="9"/>
        <v>430</v>
      </c>
      <c r="AD277" s="13">
        <v>0</v>
      </c>
    </row>
    <row r="278" spans="1:30" ht="15.75">
      <c r="A278" s="10">
        <f>[2]PopulatedForm20!A275</f>
        <v>194</v>
      </c>
      <c r="B278" s="11">
        <f>[2]PopulatedForm20!B275</f>
        <v>48</v>
      </c>
      <c r="C278" s="11">
        <f>[2]PopulatedForm20!C275</f>
        <v>4</v>
      </c>
      <c r="D278" s="11">
        <f>[2]PopulatedForm20!D275</f>
        <v>376</v>
      </c>
      <c r="E278" s="11">
        <f>[2]PopulatedForm20!E275</f>
        <v>401</v>
      </c>
      <c r="F278" s="11">
        <f>[2]PopulatedForm20!F275</f>
        <v>1</v>
      </c>
      <c r="G278" s="11">
        <f>[2]PopulatedForm20!G275</f>
        <v>0</v>
      </c>
      <c r="H278" s="11">
        <f>[2]PopulatedForm20!H275</f>
        <v>0</v>
      </c>
      <c r="I278" s="11">
        <f>[2]PopulatedForm20!I275</f>
        <v>0</v>
      </c>
      <c r="J278" s="11">
        <f>[2]PopulatedForm20!J275</f>
        <v>5</v>
      </c>
      <c r="K278" s="11">
        <f>[2]PopulatedForm20!K275</f>
        <v>0</v>
      </c>
      <c r="L278" s="11">
        <f>[2]PopulatedForm20!L275</f>
        <v>0</v>
      </c>
      <c r="M278" s="11">
        <f>[2]PopulatedForm20!M275</f>
        <v>0</v>
      </c>
      <c r="N278" s="11">
        <f>[2]PopulatedForm20!N275</f>
        <v>0</v>
      </c>
      <c r="O278" s="11">
        <f>[2]PopulatedForm20!O275</f>
        <v>0</v>
      </c>
      <c r="P278" s="11">
        <f>[2]PopulatedForm20!P275</f>
        <v>0</v>
      </c>
      <c r="Q278" s="11">
        <f>[2]PopulatedForm20!Q275</f>
        <v>0</v>
      </c>
      <c r="R278" s="11">
        <f>[2]PopulatedForm20!R275</f>
        <v>3</v>
      </c>
      <c r="S278" s="11">
        <f>[2]PopulatedForm20!S275</f>
        <v>2</v>
      </c>
      <c r="T278" s="11">
        <f>[2]PopulatedForm20!T275</f>
        <v>1</v>
      </c>
      <c r="U278" s="11">
        <f>[2]PopulatedForm20!U275</f>
        <v>0</v>
      </c>
      <c r="V278" s="11">
        <f>[2]PopulatedForm20!V275</f>
        <v>0</v>
      </c>
      <c r="W278" s="11">
        <f>[2]PopulatedForm20!W275</f>
        <v>0</v>
      </c>
      <c r="X278" s="11">
        <f>[2]PopulatedForm20!X275</f>
        <v>0</v>
      </c>
      <c r="Y278" s="11">
        <f>[2]PopulatedForm20!Y275</f>
        <v>0</v>
      </c>
      <c r="Z278" s="12">
        <f t="shared" si="8"/>
        <v>841</v>
      </c>
      <c r="AA278" s="13">
        <v>0</v>
      </c>
      <c r="AB278" s="11">
        <f>[2]PopulatedForm20!Z275</f>
        <v>8</v>
      </c>
      <c r="AC278" s="13">
        <f t="shared" si="9"/>
        <v>849</v>
      </c>
      <c r="AD278" s="13">
        <v>0</v>
      </c>
    </row>
    <row r="279" spans="1:30" ht="15.75">
      <c r="A279" s="10">
        <f>[2]PopulatedForm20!A276</f>
        <v>195</v>
      </c>
      <c r="B279" s="11">
        <f>[2]PopulatedForm20!B276</f>
        <v>2</v>
      </c>
      <c r="C279" s="11">
        <f>[2]PopulatedForm20!C276</f>
        <v>1</v>
      </c>
      <c r="D279" s="11">
        <f>[2]PopulatedForm20!D276</f>
        <v>556</v>
      </c>
      <c r="E279" s="11">
        <f>[2]PopulatedForm20!E276</f>
        <v>135</v>
      </c>
      <c r="F279" s="11">
        <f>[2]PopulatedForm20!F276</f>
        <v>1</v>
      </c>
      <c r="G279" s="11">
        <f>[2]PopulatedForm20!G276</f>
        <v>0</v>
      </c>
      <c r="H279" s="11">
        <f>[2]PopulatedForm20!H276</f>
        <v>0</v>
      </c>
      <c r="I279" s="11">
        <f>[2]PopulatedForm20!I276</f>
        <v>1</v>
      </c>
      <c r="J279" s="11">
        <f>[2]PopulatedForm20!J276</f>
        <v>2</v>
      </c>
      <c r="K279" s="11">
        <f>[2]PopulatedForm20!K276</f>
        <v>1</v>
      </c>
      <c r="L279" s="11">
        <f>[2]PopulatedForm20!L276</f>
        <v>0</v>
      </c>
      <c r="M279" s="11">
        <f>[2]PopulatedForm20!M276</f>
        <v>0</v>
      </c>
      <c r="N279" s="11">
        <f>[2]PopulatedForm20!N276</f>
        <v>0</v>
      </c>
      <c r="O279" s="11">
        <f>[2]PopulatedForm20!O276</f>
        <v>0</v>
      </c>
      <c r="P279" s="11">
        <f>[2]PopulatedForm20!P276</f>
        <v>0</v>
      </c>
      <c r="Q279" s="11">
        <f>[2]PopulatedForm20!Q276</f>
        <v>0</v>
      </c>
      <c r="R279" s="11">
        <f>[2]PopulatedForm20!R276</f>
        <v>1</v>
      </c>
      <c r="S279" s="11">
        <f>[2]PopulatedForm20!S276</f>
        <v>0</v>
      </c>
      <c r="T279" s="11">
        <f>[2]PopulatedForm20!T276</f>
        <v>1</v>
      </c>
      <c r="U279" s="11">
        <f>[2]PopulatedForm20!U276</f>
        <v>0</v>
      </c>
      <c r="V279" s="11">
        <f>[2]PopulatedForm20!V276</f>
        <v>0</v>
      </c>
      <c r="W279" s="11">
        <f>[2]PopulatedForm20!W276</f>
        <v>0</v>
      </c>
      <c r="X279" s="11">
        <f>[2]PopulatedForm20!X276</f>
        <v>0</v>
      </c>
      <c r="Y279" s="11">
        <f>[2]PopulatedForm20!Y276</f>
        <v>0</v>
      </c>
      <c r="Z279" s="12">
        <f t="shared" si="8"/>
        <v>701</v>
      </c>
      <c r="AA279" s="13">
        <v>0</v>
      </c>
      <c r="AB279" s="11">
        <f>[2]PopulatedForm20!Z276</f>
        <v>1</v>
      </c>
      <c r="AC279" s="13">
        <f t="shared" si="9"/>
        <v>702</v>
      </c>
      <c r="AD279" s="13">
        <v>0</v>
      </c>
    </row>
    <row r="280" spans="1:30" ht="15.75">
      <c r="A280" s="10">
        <f>[2]PopulatedForm20!A277</f>
        <v>196</v>
      </c>
      <c r="B280" s="11">
        <f>[2]PopulatedForm20!B277</f>
        <v>2</v>
      </c>
      <c r="C280" s="11">
        <f>[2]PopulatedForm20!C277</f>
        <v>1</v>
      </c>
      <c r="D280" s="11">
        <f>[2]PopulatedForm20!D277</f>
        <v>379</v>
      </c>
      <c r="E280" s="11">
        <f>[2]PopulatedForm20!E277</f>
        <v>153</v>
      </c>
      <c r="F280" s="11">
        <f>[2]PopulatedForm20!F277</f>
        <v>0</v>
      </c>
      <c r="G280" s="11">
        <f>[2]PopulatedForm20!G277</f>
        <v>0</v>
      </c>
      <c r="H280" s="11">
        <f>[2]PopulatedForm20!H277</f>
        <v>0</v>
      </c>
      <c r="I280" s="11">
        <f>[2]PopulatedForm20!I277</f>
        <v>0</v>
      </c>
      <c r="J280" s="11">
        <f>[2]PopulatedForm20!J277</f>
        <v>2</v>
      </c>
      <c r="K280" s="11">
        <f>[2]PopulatedForm20!K277</f>
        <v>0</v>
      </c>
      <c r="L280" s="11">
        <f>[2]PopulatedForm20!L277</f>
        <v>0</v>
      </c>
      <c r="M280" s="11">
        <f>[2]PopulatedForm20!M277</f>
        <v>0</v>
      </c>
      <c r="N280" s="11">
        <f>[2]PopulatedForm20!N277</f>
        <v>1</v>
      </c>
      <c r="O280" s="11">
        <f>[2]PopulatedForm20!O277</f>
        <v>1</v>
      </c>
      <c r="P280" s="11">
        <f>[2]PopulatedForm20!P277</f>
        <v>0</v>
      </c>
      <c r="Q280" s="11">
        <f>[2]PopulatedForm20!Q277</f>
        <v>0</v>
      </c>
      <c r="R280" s="11">
        <f>[2]PopulatedForm20!R277</f>
        <v>0</v>
      </c>
      <c r="S280" s="11">
        <f>[2]PopulatedForm20!S277</f>
        <v>1</v>
      </c>
      <c r="T280" s="11">
        <f>[2]PopulatedForm20!T277</f>
        <v>1</v>
      </c>
      <c r="U280" s="11">
        <f>[2]PopulatedForm20!U277</f>
        <v>1</v>
      </c>
      <c r="V280" s="11">
        <f>[2]PopulatedForm20!V277</f>
        <v>0</v>
      </c>
      <c r="W280" s="11">
        <f>[2]PopulatedForm20!W277</f>
        <v>0</v>
      </c>
      <c r="X280" s="11">
        <f>[2]PopulatedForm20!X277</f>
        <v>0</v>
      </c>
      <c r="Y280" s="11">
        <f>[2]PopulatedForm20!Y277</f>
        <v>2</v>
      </c>
      <c r="Z280" s="12">
        <f t="shared" si="8"/>
        <v>544</v>
      </c>
      <c r="AA280" s="13">
        <v>0</v>
      </c>
      <c r="AB280" s="11">
        <f>[2]PopulatedForm20!Z277</f>
        <v>3</v>
      </c>
      <c r="AC280" s="13">
        <f t="shared" si="9"/>
        <v>547</v>
      </c>
      <c r="AD280" s="13">
        <v>0</v>
      </c>
    </row>
    <row r="281" spans="1:30" ht="15.75" hidden="1">
      <c r="A281" s="10">
        <f>[2]PopulatedForm20!A278</f>
        <v>0</v>
      </c>
      <c r="B281" s="11">
        <f>[2]PopulatedForm20!B278</f>
        <v>0</v>
      </c>
      <c r="C281" s="11">
        <f>[2]PopulatedForm20!C278</f>
        <v>0</v>
      </c>
      <c r="D281" s="11">
        <f>[2]PopulatedForm20!D278</f>
        <v>0</v>
      </c>
      <c r="E281" s="11">
        <f>[2]PopulatedForm20!E278</f>
        <v>0</v>
      </c>
      <c r="F281" s="11">
        <f>[2]PopulatedForm20!F278</f>
        <v>0</v>
      </c>
      <c r="G281" s="11">
        <f>[2]PopulatedForm20!G278</f>
        <v>0</v>
      </c>
      <c r="H281" s="11">
        <f>[2]PopulatedForm20!H278</f>
        <v>0</v>
      </c>
      <c r="I281" s="11">
        <f>[2]PopulatedForm20!I278</f>
        <v>0</v>
      </c>
      <c r="J281" s="11">
        <f>[2]PopulatedForm20!J278</f>
        <v>0</v>
      </c>
      <c r="K281" s="11">
        <f>[2]PopulatedForm20!K278</f>
        <v>0</v>
      </c>
      <c r="L281" s="11">
        <f>[2]PopulatedForm20!L278</f>
        <v>0</v>
      </c>
      <c r="M281" s="11">
        <f>[2]PopulatedForm20!M278</f>
        <v>0</v>
      </c>
      <c r="N281" s="11">
        <f>[2]PopulatedForm20!N278</f>
        <v>0</v>
      </c>
      <c r="O281" s="11">
        <f>[2]PopulatedForm20!O278</f>
        <v>0</v>
      </c>
      <c r="P281" s="11">
        <f>[2]PopulatedForm20!P278</f>
        <v>0</v>
      </c>
      <c r="Q281" s="11">
        <f>[2]PopulatedForm20!Q278</f>
        <v>0</v>
      </c>
      <c r="R281" s="11">
        <f>[2]PopulatedForm20!R278</f>
        <v>0</v>
      </c>
      <c r="S281" s="11">
        <f>[2]PopulatedForm20!S278</f>
        <v>0</v>
      </c>
      <c r="T281" s="11">
        <f>[2]PopulatedForm20!T278</f>
        <v>0</v>
      </c>
      <c r="U281" s="11">
        <f>[2]PopulatedForm20!U278</f>
        <v>0</v>
      </c>
      <c r="V281" s="11">
        <f>[2]PopulatedForm20!V278</f>
        <v>0</v>
      </c>
      <c r="W281" s="11">
        <f>[2]PopulatedForm20!W278</f>
        <v>0</v>
      </c>
      <c r="X281" s="11">
        <f>[2]PopulatedForm20!X278</f>
        <v>0</v>
      </c>
      <c r="Y281" s="11">
        <f>[2]PopulatedForm20!Y278</f>
        <v>0</v>
      </c>
      <c r="Z281" s="12">
        <f t="shared" si="8"/>
        <v>0</v>
      </c>
      <c r="AA281" s="13">
        <v>0</v>
      </c>
      <c r="AB281" s="11">
        <f>[2]PopulatedForm20!Z278</f>
        <v>0</v>
      </c>
      <c r="AC281" s="13">
        <f t="shared" si="9"/>
        <v>0</v>
      </c>
      <c r="AD281" s="13">
        <v>0</v>
      </c>
    </row>
    <row r="282" spans="1:30" ht="15.75" hidden="1">
      <c r="A282" s="10">
        <f>[2]PopulatedForm20!A279</f>
        <v>0</v>
      </c>
      <c r="B282" s="11">
        <f>[2]PopulatedForm20!B279</f>
        <v>0</v>
      </c>
      <c r="C282" s="11">
        <f>[2]PopulatedForm20!C279</f>
        <v>0</v>
      </c>
      <c r="D282" s="11">
        <f>[2]PopulatedForm20!D279</f>
        <v>0</v>
      </c>
      <c r="E282" s="11">
        <f>[2]PopulatedForm20!E279</f>
        <v>0</v>
      </c>
      <c r="F282" s="11">
        <f>[2]PopulatedForm20!F279</f>
        <v>0</v>
      </c>
      <c r="G282" s="11">
        <f>[2]PopulatedForm20!G279</f>
        <v>0</v>
      </c>
      <c r="H282" s="11">
        <f>[2]PopulatedForm20!H279</f>
        <v>0</v>
      </c>
      <c r="I282" s="11">
        <f>[2]PopulatedForm20!I279</f>
        <v>0</v>
      </c>
      <c r="J282" s="11">
        <f>[2]PopulatedForm20!J279</f>
        <v>0</v>
      </c>
      <c r="K282" s="11">
        <f>[2]PopulatedForm20!K279</f>
        <v>0</v>
      </c>
      <c r="L282" s="11">
        <f>[2]PopulatedForm20!L279</f>
        <v>0</v>
      </c>
      <c r="M282" s="11">
        <f>[2]PopulatedForm20!M279</f>
        <v>0</v>
      </c>
      <c r="N282" s="11">
        <f>[2]PopulatedForm20!N279</f>
        <v>0</v>
      </c>
      <c r="O282" s="11">
        <f>[2]PopulatedForm20!O279</f>
        <v>0</v>
      </c>
      <c r="P282" s="11">
        <f>[2]PopulatedForm20!P279</f>
        <v>0</v>
      </c>
      <c r="Q282" s="11">
        <f>[2]PopulatedForm20!Q279</f>
        <v>0</v>
      </c>
      <c r="R282" s="11">
        <f>[2]PopulatedForm20!R279</f>
        <v>0</v>
      </c>
      <c r="S282" s="11">
        <f>[2]PopulatedForm20!S279</f>
        <v>0</v>
      </c>
      <c r="T282" s="11">
        <f>[2]PopulatedForm20!T279</f>
        <v>0</v>
      </c>
      <c r="U282" s="11">
        <f>[2]PopulatedForm20!U279</f>
        <v>0</v>
      </c>
      <c r="V282" s="11">
        <f>[2]PopulatedForm20!V279</f>
        <v>0</v>
      </c>
      <c r="W282" s="11">
        <f>[2]PopulatedForm20!W279</f>
        <v>0</v>
      </c>
      <c r="X282" s="11">
        <f>[2]PopulatedForm20!X279</f>
        <v>0</v>
      </c>
      <c r="Y282" s="11">
        <f>[2]PopulatedForm20!Y279</f>
        <v>0</v>
      </c>
      <c r="Z282" s="12">
        <f t="shared" si="8"/>
        <v>0</v>
      </c>
      <c r="AA282" s="13">
        <v>0</v>
      </c>
      <c r="AB282" s="11">
        <f>[2]PopulatedForm20!Z279</f>
        <v>0</v>
      </c>
      <c r="AC282" s="13">
        <f t="shared" si="9"/>
        <v>0</v>
      </c>
      <c r="AD282" s="13">
        <v>0</v>
      </c>
    </row>
    <row r="283" spans="1:30" ht="15.75" hidden="1">
      <c r="A283" s="10">
        <f>[2]PopulatedForm20!A280</f>
        <v>0</v>
      </c>
      <c r="B283" s="11">
        <f>[2]PopulatedForm20!B280</f>
        <v>0</v>
      </c>
      <c r="C283" s="11">
        <f>[2]PopulatedForm20!C280</f>
        <v>0</v>
      </c>
      <c r="D283" s="11">
        <f>[2]PopulatedForm20!D280</f>
        <v>0</v>
      </c>
      <c r="E283" s="11">
        <f>[2]PopulatedForm20!E280</f>
        <v>0</v>
      </c>
      <c r="F283" s="11">
        <f>[2]PopulatedForm20!F280</f>
        <v>0</v>
      </c>
      <c r="G283" s="11">
        <f>[2]PopulatedForm20!G280</f>
        <v>0</v>
      </c>
      <c r="H283" s="11">
        <f>[2]PopulatedForm20!H280</f>
        <v>0</v>
      </c>
      <c r="I283" s="11">
        <f>[2]PopulatedForm20!I280</f>
        <v>0</v>
      </c>
      <c r="J283" s="11">
        <f>[2]PopulatedForm20!J280</f>
        <v>0</v>
      </c>
      <c r="K283" s="11">
        <f>[2]PopulatedForm20!K280</f>
        <v>0</v>
      </c>
      <c r="L283" s="11">
        <f>[2]PopulatedForm20!L280</f>
        <v>0</v>
      </c>
      <c r="M283" s="11">
        <f>[2]PopulatedForm20!M280</f>
        <v>0</v>
      </c>
      <c r="N283" s="11">
        <f>[2]PopulatedForm20!N280</f>
        <v>0</v>
      </c>
      <c r="O283" s="11">
        <f>[2]PopulatedForm20!O280</f>
        <v>0</v>
      </c>
      <c r="P283" s="11">
        <f>[2]PopulatedForm20!P280</f>
        <v>0</v>
      </c>
      <c r="Q283" s="11">
        <f>[2]PopulatedForm20!Q280</f>
        <v>0</v>
      </c>
      <c r="R283" s="11">
        <f>[2]PopulatedForm20!R280</f>
        <v>0</v>
      </c>
      <c r="S283" s="11">
        <f>[2]PopulatedForm20!S280</f>
        <v>0</v>
      </c>
      <c r="T283" s="11">
        <f>[2]PopulatedForm20!T280</f>
        <v>0</v>
      </c>
      <c r="U283" s="11">
        <f>[2]PopulatedForm20!U280</f>
        <v>0</v>
      </c>
      <c r="V283" s="11">
        <f>[2]PopulatedForm20!V280</f>
        <v>0</v>
      </c>
      <c r="W283" s="11">
        <f>[2]PopulatedForm20!W280</f>
        <v>0</v>
      </c>
      <c r="X283" s="11">
        <f>[2]PopulatedForm20!X280</f>
        <v>0</v>
      </c>
      <c r="Y283" s="11">
        <f>[2]PopulatedForm20!Y280</f>
        <v>0</v>
      </c>
      <c r="Z283" s="12">
        <f t="shared" si="8"/>
        <v>0</v>
      </c>
      <c r="AA283" s="13">
        <v>0</v>
      </c>
      <c r="AB283" s="11">
        <f>[2]PopulatedForm20!Z280</f>
        <v>0</v>
      </c>
      <c r="AC283" s="13">
        <f t="shared" si="9"/>
        <v>0</v>
      </c>
      <c r="AD283" s="13">
        <v>0</v>
      </c>
    </row>
    <row r="284" spans="1:30" ht="15.75" hidden="1">
      <c r="A284" s="10">
        <f>[2]PopulatedForm20!A281</f>
        <v>0</v>
      </c>
      <c r="B284" s="11">
        <f>[2]PopulatedForm20!B281</f>
        <v>0</v>
      </c>
      <c r="C284" s="11">
        <f>[2]PopulatedForm20!C281</f>
        <v>0</v>
      </c>
      <c r="D284" s="11">
        <f>[2]PopulatedForm20!D281</f>
        <v>0</v>
      </c>
      <c r="E284" s="11">
        <f>[2]PopulatedForm20!E281</f>
        <v>0</v>
      </c>
      <c r="F284" s="11">
        <f>[2]PopulatedForm20!F281</f>
        <v>0</v>
      </c>
      <c r="G284" s="11">
        <f>[2]PopulatedForm20!G281</f>
        <v>0</v>
      </c>
      <c r="H284" s="11">
        <f>[2]PopulatedForm20!H281</f>
        <v>0</v>
      </c>
      <c r="I284" s="11">
        <f>[2]PopulatedForm20!I281</f>
        <v>0</v>
      </c>
      <c r="J284" s="11">
        <f>[2]PopulatedForm20!J281</f>
        <v>0</v>
      </c>
      <c r="K284" s="11">
        <f>[2]PopulatedForm20!K281</f>
        <v>0</v>
      </c>
      <c r="L284" s="11">
        <f>[2]PopulatedForm20!L281</f>
        <v>0</v>
      </c>
      <c r="M284" s="11">
        <f>[2]PopulatedForm20!M281</f>
        <v>0</v>
      </c>
      <c r="N284" s="11">
        <f>[2]PopulatedForm20!N281</f>
        <v>0</v>
      </c>
      <c r="O284" s="11">
        <f>[2]PopulatedForm20!O281</f>
        <v>0</v>
      </c>
      <c r="P284" s="11">
        <f>[2]PopulatedForm20!P281</f>
        <v>0</v>
      </c>
      <c r="Q284" s="11">
        <f>[2]PopulatedForm20!Q281</f>
        <v>0</v>
      </c>
      <c r="R284" s="11">
        <f>[2]PopulatedForm20!R281</f>
        <v>0</v>
      </c>
      <c r="S284" s="11">
        <f>[2]PopulatedForm20!S281</f>
        <v>0</v>
      </c>
      <c r="T284" s="11">
        <f>[2]PopulatedForm20!T281</f>
        <v>0</v>
      </c>
      <c r="U284" s="11">
        <f>[2]PopulatedForm20!U281</f>
        <v>0</v>
      </c>
      <c r="V284" s="11">
        <f>[2]PopulatedForm20!V281</f>
        <v>0</v>
      </c>
      <c r="W284" s="11">
        <f>[2]PopulatedForm20!W281</f>
        <v>0</v>
      </c>
      <c r="X284" s="11">
        <f>[2]PopulatedForm20!X281</f>
        <v>0</v>
      </c>
      <c r="Y284" s="11">
        <f>[2]PopulatedForm20!Y281</f>
        <v>0</v>
      </c>
      <c r="Z284" s="12">
        <f t="shared" si="8"/>
        <v>0</v>
      </c>
      <c r="AA284" s="13">
        <v>0</v>
      </c>
      <c r="AB284" s="11">
        <f>[2]PopulatedForm20!Z281</f>
        <v>0</v>
      </c>
      <c r="AC284" s="13">
        <f t="shared" si="9"/>
        <v>0</v>
      </c>
      <c r="AD284" s="13">
        <v>0</v>
      </c>
    </row>
    <row r="285" spans="1:30" ht="15.75" hidden="1">
      <c r="A285" s="10">
        <f>[2]PopulatedForm20!A282</f>
        <v>0</v>
      </c>
      <c r="B285" s="11">
        <f>[2]PopulatedForm20!B282</f>
        <v>0</v>
      </c>
      <c r="C285" s="11">
        <f>[2]PopulatedForm20!C282</f>
        <v>0</v>
      </c>
      <c r="D285" s="11">
        <f>[2]PopulatedForm20!D282</f>
        <v>0</v>
      </c>
      <c r="E285" s="11">
        <f>[2]PopulatedForm20!E282</f>
        <v>0</v>
      </c>
      <c r="F285" s="11">
        <f>[2]PopulatedForm20!F282</f>
        <v>0</v>
      </c>
      <c r="G285" s="11">
        <f>[2]PopulatedForm20!G282</f>
        <v>0</v>
      </c>
      <c r="H285" s="11">
        <f>[2]PopulatedForm20!H282</f>
        <v>0</v>
      </c>
      <c r="I285" s="11">
        <f>[2]PopulatedForm20!I282</f>
        <v>0</v>
      </c>
      <c r="J285" s="11">
        <f>[2]PopulatedForm20!J282</f>
        <v>0</v>
      </c>
      <c r="K285" s="11">
        <f>[2]PopulatedForm20!K282</f>
        <v>0</v>
      </c>
      <c r="L285" s="11">
        <f>[2]PopulatedForm20!L282</f>
        <v>0</v>
      </c>
      <c r="M285" s="11">
        <f>[2]PopulatedForm20!M282</f>
        <v>0</v>
      </c>
      <c r="N285" s="11">
        <f>[2]PopulatedForm20!N282</f>
        <v>0</v>
      </c>
      <c r="O285" s="11">
        <f>[2]PopulatedForm20!O282</f>
        <v>0</v>
      </c>
      <c r="P285" s="11">
        <f>[2]PopulatedForm20!P282</f>
        <v>0</v>
      </c>
      <c r="Q285" s="11">
        <f>[2]PopulatedForm20!Q282</f>
        <v>0</v>
      </c>
      <c r="R285" s="11">
        <f>[2]PopulatedForm20!R282</f>
        <v>0</v>
      </c>
      <c r="S285" s="11">
        <f>[2]PopulatedForm20!S282</f>
        <v>0</v>
      </c>
      <c r="T285" s="11">
        <f>[2]PopulatedForm20!T282</f>
        <v>0</v>
      </c>
      <c r="U285" s="11">
        <f>[2]PopulatedForm20!U282</f>
        <v>0</v>
      </c>
      <c r="V285" s="11">
        <f>[2]PopulatedForm20!V282</f>
        <v>0</v>
      </c>
      <c r="W285" s="11">
        <f>[2]PopulatedForm20!W282</f>
        <v>0</v>
      </c>
      <c r="X285" s="11">
        <f>[2]PopulatedForm20!X282</f>
        <v>0</v>
      </c>
      <c r="Y285" s="11">
        <f>[2]PopulatedForm20!Y282</f>
        <v>0</v>
      </c>
      <c r="Z285" s="12">
        <f t="shared" si="8"/>
        <v>0</v>
      </c>
      <c r="AA285" s="13">
        <v>0</v>
      </c>
      <c r="AB285" s="11">
        <f>[2]PopulatedForm20!Z282</f>
        <v>0</v>
      </c>
      <c r="AC285" s="13">
        <f t="shared" si="9"/>
        <v>0</v>
      </c>
      <c r="AD285" s="13">
        <v>0</v>
      </c>
    </row>
    <row r="286" spans="1:30" ht="15.75" hidden="1">
      <c r="A286" s="10">
        <f>[2]PopulatedForm20!A283</f>
        <v>0</v>
      </c>
      <c r="B286" s="11">
        <f>[2]PopulatedForm20!B283</f>
        <v>0</v>
      </c>
      <c r="C286" s="11">
        <f>[2]PopulatedForm20!C283</f>
        <v>0</v>
      </c>
      <c r="D286" s="11">
        <f>[2]PopulatedForm20!D283</f>
        <v>0</v>
      </c>
      <c r="E286" s="11">
        <f>[2]PopulatedForm20!E283</f>
        <v>0</v>
      </c>
      <c r="F286" s="11">
        <f>[2]PopulatedForm20!F283</f>
        <v>0</v>
      </c>
      <c r="G286" s="11">
        <f>[2]PopulatedForm20!G283</f>
        <v>0</v>
      </c>
      <c r="H286" s="11">
        <f>[2]PopulatedForm20!H283</f>
        <v>0</v>
      </c>
      <c r="I286" s="11">
        <f>[2]PopulatedForm20!I283</f>
        <v>0</v>
      </c>
      <c r="J286" s="11">
        <f>[2]PopulatedForm20!J283</f>
        <v>0</v>
      </c>
      <c r="K286" s="11">
        <f>[2]PopulatedForm20!K283</f>
        <v>0</v>
      </c>
      <c r="L286" s="11">
        <f>[2]PopulatedForm20!L283</f>
        <v>0</v>
      </c>
      <c r="M286" s="11">
        <f>[2]PopulatedForm20!M283</f>
        <v>0</v>
      </c>
      <c r="N286" s="11">
        <f>[2]PopulatedForm20!N283</f>
        <v>0</v>
      </c>
      <c r="O286" s="11">
        <f>[2]PopulatedForm20!O283</f>
        <v>0</v>
      </c>
      <c r="P286" s="11">
        <f>[2]PopulatedForm20!P283</f>
        <v>0</v>
      </c>
      <c r="Q286" s="11">
        <f>[2]PopulatedForm20!Q283</f>
        <v>0</v>
      </c>
      <c r="R286" s="11">
        <f>[2]PopulatedForm20!R283</f>
        <v>0</v>
      </c>
      <c r="S286" s="11">
        <f>[2]PopulatedForm20!S283</f>
        <v>0</v>
      </c>
      <c r="T286" s="11">
        <f>[2]PopulatedForm20!T283</f>
        <v>0</v>
      </c>
      <c r="U286" s="11">
        <f>[2]PopulatedForm20!U283</f>
        <v>0</v>
      </c>
      <c r="V286" s="11">
        <f>[2]PopulatedForm20!V283</f>
        <v>0</v>
      </c>
      <c r="W286" s="11">
        <f>[2]PopulatedForm20!W283</f>
        <v>0</v>
      </c>
      <c r="X286" s="11">
        <f>[2]PopulatedForm20!X283</f>
        <v>0</v>
      </c>
      <c r="Y286" s="11">
        <f>[2]PopulatedForm20!Y283</f>
        <v>0</v>
      </c>
      <c r="Z286" s="12">
        <f t="shared" si="8"/>
        <v>0</v>
      </c>
      <c r="AA286" s="13">
        <v>0</v>
      </c>
      <c r="AB286" s="11">
        <f>[2]PopulatedForm20!Z283</f>
        <v>0</v>
      </c>
      <c r="AC286" s="13">
        <f t="shared" si="9"/>
        <v>0</v>
      </c>
      <c r="AD286" s="13">
        <v>0</v>
      </c>
    </row>
    <row r="287" spans="1:30" ht="15.75">
      <c r="A287" s="10">
        <f>[2]PopulatedForm20!A284</f>
        <v>197</v>
      </c>
      <c r="B287" s="11">
        <f>[2]PopulatedForm20!B284</f>
        <v>10</v>
      </c>
      <c r="C287" s="11">
        <f>[2]PopulatedForm20!C284</f>
        <v>0</v>
      </c>
      <c r="D287" s="11">
        <f>[2]PopulatedForm20!D284</f>
        <v>544</v>
      </c>
      <c r="E287" s="11">
        <f>[2]PopulatedForm20!E284</f>
        <v>233</v>
      </c>
      <c r="F287" s="11">
        <f>[2]PopulatedForm20!F284</f>
        <v>0</v>
      </c>
      <c r="G287" s="11">
        <f>[2]PopulatedForm20!G284</f>
        <v>1</v>
      </c>
      <c r="H287" s="11">
        <f>[2]PopulatedForm20!H284</f>
        <v>0</v>
      </c>
      <c r="I287" s="11">
        <f>[2]PopulatedForm20!I284</f>
        <v>1</v>
      </c>
      <c r="J287" s="11">
        <f>[2]PopulatedForm20!J284</f>
        <v>4</v>
      </c>
      <c r="K287" s="11">
        <f>[2]PopulatedForm20!K284</f>
        <v>0</v>
      </c>
      <c r="L287" s="11">
        <f>[2]PopulatedForm20!L284</f>
        <v>0</v>
      </c>
      <c r="M287" s="11">
        <f>[2]PopulatedForm20!M284</f>
        <v>0</v>
      </c>
      <c r="N287" s="11">
        <f>[2]PopulatedForm20!N284</f>
        <v>0</v>
      </c>
      <c r="O287" s="11">
        <f>[2]PopulatedForm20!O284</f>
        <v>3</v>
      </c>
      <c r="P287" s="11">
        <f>[2]PopulatedForm20!P284</f>
        <v>0</v>
      </c>
      <c r="Q287" s="11">
        <f>[2]PopulatedForm20!Q284</f>
        <v>1</v>
      </c>
      <c r="R287" s="11">
        <f>[2]PopulatedForm20!R284</f>
        <v>1</v>
      </c>
      <c r="S287" s="11">
        <f>[2]PopulatedForm20!S284</f>
        <v>11</v>
      </c>
      <c r="T287" s="11">
        <f>[2]PopulatedForm20!T284</f>
        <v>1</v>
      </c>
      <c r="U287" s="11">
        <f>[2]PopulatedForm20!U284</f>
        <v>1</v>
      </c>
      <c r="V287" s="11">
        <f>[2]PopulatedForm20!V284</f>
        <v>0</v>
      </c>
      <c r="W287" s="11">
        <f>[2]PopulatedForm20!W284</f>
        <v>0</v>
      </c>
      <c r="X287" s="11">
        <f>[2]PopulatedForm20!X284</f>
        <v>0</v>
      </c>
      <c r="Y287" s="11">
        <f>[2]PopulatedForm20!Y284</f>
        <v>1</v>
      </c>
      <c r="Z287" s="12">
        <f t="shared" si="8"/>
        <v>812</v>
      </c>
      <c r="AA287" s="13">
        <v>0</v>
      </c>
      <c r="AB287" s="11">
        <f>[2]PopulatedForm20!Z284</f>
        <v>7</v>
      </c>
      <c r="AC287" s="13">
        <f t="shared" si="9"/>
        <v>819</v>
      </c>
      <c r="AD287" s="13">
        <v>0</v>
      </c>
    </row>
    <row r="288" spans="1:30" ht="15.75">
      <c r="A288" s="10">
        <f>[2]PopulatedForm20!A285</f>
        <v>198</v>
      </c>
      <c r="B288" s="11">
        <f>[2]PopulatedForm20!B285</f>
        <v>24</v>
      </c>
      <c r="C288" s="11">
        <f>[2]PopulatedForm20!C285</f>
        <v>2</v>
      </c>
      <c r="D288" s="11">
        <f>[2]PopulatedForm20!D285</f>
        <v>428</v>
      </c>
      <c r="E288" s="11">
        <f>[2]PopulatedForm20!E285</f>
        <v>341</v>
      </c>
      <c r="F288" s="11">
        <f>[2]PopulatedForm20!F285</f>
        <v>1</v>
      </c>
      <c r="G288" s="11">
        <f>[2]PopulatedForm20!G285</f>
        <v>0</v>
      </c>
      <c r="H288" s="11">
        <f>[2]PopulatedForm20!H285</f>
        <v>0</v>
      </c>
      <c r="I288" s="11">
        <f>[2]PopulatedForm20!I285</f>
        <v>0</v>
      </c>
      <c r="J288" s="11">
        <f>[2]PopulatedForm20!J285</f>
        <v>2</v>
      </c>
      <c r="K288" s="11">
        <f>[2]PopulatedForm20!K285</f>
        <v>0</v>
      </c>
      <c r="L288" s="11">
        <f>[2]PopulatedForm20!L285</f>
        <v>3</v>
      </c>
      <c r="M288" s="11">
        <f>[2]PopulatedForm20!M285</f>
        <v>0</v>
      </c>
      <c r="N288" s="11">
        <f>[2]PopulatedForm20!N285</f>
        <v>2</v>
      </c>
      <c r="O288" s="11">
        <f>[2]PopulatedForm20!O285</f>
        <v>2</v>
      </c>
      <c r="P288" s="11">
        <f>[2]PopulatedForm20!P285</f>
        <v>0</v>
      </c>
      <c r="Q288" s="11">
        <f>[2]PopulatedForm20!Q285</f>
        <v>1</v>
      </c>
      <c r="R288" s="11">
        <f>[2]PopulatedForm20!R285</f>
        <v>5</v>
      </c>
      <c r="S288" s="11">
        <f>[2]PopulatedForm20!S285</f>
        <v>3</v>
      </c>
      <c r="T288" s="11">
        <f>[2]PopulatedForm20!T285</f>
        <v>3</v>
      </c>
      <c r="U288" s="11">
        <f>[2]PopulatedForm20!U285</f>
        <v>2</v>
      </c>
      <c r="V288" s="11">
        <f>[2]PopulatedForm20!V285</f>
        <v>1</v>
      </c>
      <c r="W288" s="11">
        <f>[2]PopulatedForm20!W285</f>
        <v>0</v>
      </c>
      <c r="X288" s="11">
        <f>[2]PopulatedForm20!X285</f>
        <v>1</v>
      </c>
      <c r="Y288" s="11">
        <f>[2]PopulatedForm20!Y285</f>
        <v>0</v>
      </c>
      <c r="Z288" s="12">
        <f t="shared" si="8"/>
        <v>821</v>
      </c>
      <c r="AA288" s="13">
        <v>0</v>
      </c>
      <c r="AB288" s="11">
        <f>[2]PopulatedForm20!Z285</f>
        <v>1</v>
      </c>
      <c r="AC288" s="13">
        <f t="shared" si="9"/>
        <v>822</v>
      </c>
      <c r="AD288" s="13">
        <v>0</v>
      </c>
    </row>
    <row r="289" spans="1:30" ht="15.75">
      <c r="A289" s="10">
        <f>[2]PopulatedForm20!A286</f>
        <v>199</v>
      </c>
      <c r="B289" s="11">
        <f>[2]PopulatedForm20!B286</f>
        <v>10</v>
      </c>
      <c r="C289" s="11">
        <f>[2]PopulatedForm20!C286</f>
        <v>2</v>
      </c>
      <c r="D289" s="11">
        <f>[2]PopulatedForm20!D286</f>
        <v>213</v>
      </c>
      <c r="E289" s="11">
        <f>[2]PopulatedForm20!E286</f>
        <v>354</v>
      </c>
      <c r="F289" s="11">
        <f>[2]PopulatedForm20!F286</f>
        <v>3</v>
      </c>
      <c r="G289" s="11">
        <f>[2]PopulatedForm20!G286</f>
        <v>0</v>
      </c>
      <c r="H289" s="11">
        <f>[2]PopulatedForm20!H286</f>
        <v>0</v>
      </c>
      <c r="I289" s="11">
        <f>[2]PopulatedForm20!I286</f>
        <v>1</v>
      </c>
      <c r="J289" s="11">
        <f>[2]PopulatedForm20!J286</f>
        <v>0</v>
      </c>
      <c r="K289" s="11">
        <f>[2]PopulatedForm20!K286</f>
        <v>1</v>
      </c>
      <c r="L289" s="11">
        <f>[2]PopulatedForm20!L286</f>
        <v>0</v>
      </c>
      <c r="M289" s="11">
        <f>[2]PopulatedForm20!M286</f>
        <v>1</v>
      </c>
      <c r="N289" s="11">
        <f>[2]PopulatedForm20!N286</f>
        <v>0</v>
      </c>
      <c r="O289" s="11">
        <f>[2]PopulatedForm20!O286</f>
        <v>0</v>
      </c>
      <c r="P289" s="11">
        <f>[2]PopulatedForm20!P286</f>
        <v>1</v>
      </c>
      <c r="Q289" s="11">
        <f>[2]PopulatedForm20!Q286</f>
        <v>1</v>
      </c>
      <c r="R289" s="11">
        <f>[2]PopulatedForm20!R286</f>
        <v>0</v>
      </c>
      <c r="S289" s="11">
        <f>[2]PopulatedForm20!S286</f>
        <v>1</v>
      </c>
      <c r="T289" s="11">
        <f>[2]PopulatedForm20!T286</f>
        <v>1</v>
      </c>
      <c r="U289" s="11">
        <f>[2]PopulatedForm20!U286</f>
        <v>3</v>
      </c>
      <c r="V289" s="11">
        <f>[2]PopulatedForm20!V286</f>
        <v>0</v>
      </c>
      <c r="W289" s="11">
        <f>[2]PopulatedForm20!W286</f>
        <v>1</v>
      </c>
      <c r="X289" s="11">
        <f>[2]PopulatedForm20!X286</f>
        <v>0</v>
      </c>
      <c r="Y289" s="11">
        <f>[2]PopulatedForm20!Y286</f>
        <v>2</v>
      </c>
      <c r="Z289" s="12">
        <f t="shared" si="8"/>
        <v>595</v>
      </c>
      <c r="AA289" s="13">
        <v>0</v>
      </c>
      <c r="AB289" s="11">
        <f>[2]PopulatedForm20!Z286</f>
        <v>0</v>
      </c>
      <c r="AC289" s="13">
        <f t="shared" si="9"/>
        <v>595</v>
      </c>
      <c r="AD289" s="13">
        <v>0</v>
      </c>
    </row>
    <row r="290" spans="1:30" ht="15.75">
      <c r="A290" s="10">
        <f>[2]PopulatedForm20!A287</f>
        <v>200</v>
      </c>
      <c r="B290" s="11">
        <f>[2]PopulatedForm20!B287</f>
        <v>2</v>
      </c>
      <c r="C290" s="11">
        <f>[2]PopulatedForm20!C287</f>
        <v>1</v>
      </c>
      <c r="D290" s="11">
        <f>[2]PopulatedForm20!D287</f>
        <v>126</v>
      </c>
      <c r="E290" s="11">
        <f>[2]PopulatedForm20!E287</f>
        <v>656</v>
      </c>
      <c r="F290" s="11">
        <f>[2]PopulatedForm20!F287</f>
        <v>3</v>
      </c>
      <c r="G290" s="11">
        <f>[2]PopulatedForm20!G287</f>
        <v>3</v>
      </c>
      <c r="H290" s="11">
        <f>[2]PopulatedForm20!H287</f>
        <v>1</v>
      </c>
      <c r="I290" s="11">
        <f>[2]PopulatedForm20!I287</f>
        <v>1</v>
      </c>
      <c r="J290" s="11">
        <f>[2]PopulatedForm20!J287</f>
        <v>0</v>
      </c>
      <c r="K290" s="11">
        <f>[2]PopulatedForm20!K287</f>
        <v>0</v>
      </c>
      <c r="L290" s="11">
        <f>[2]PopulatedForm20!L287</f>
        <v>0</v>
      </c>
      <c r="M290" s="11">
        <f>[2]PopulatedForm20!M287</f>
        <v>0</v>
      </c>
      <c r="N290" s="11">
        <f>[2]PopulatedForm20!N287</f>
        <v>6</v>
      </c>
      <c r="O290" s="11">
        <f>[2]PopulatedForm20!O287</f>
        <v>0</v>
      </c>
      <c r="P290" s="11">
        <f>[2]PopulatedForm20!P287</f>
        <v>1</v>
      </c>
      <c r="Q290" s="11">
        <f>[2]PopulatedForm20!Q287</f>
        <v>3</v>
      </c>
      <c r="R290" s="11">
        <f>[2]PopulatedForm20!R287</f>
        <v>0</v>
      </c>
      <c r="S290" s="11">
        <f>[2]PopulatedForm20!S287</f>
        <v>0</v>
      </c>
      <c r="T290" s="11">
        <f>[2]PopulatedForm20!T287</f>
        <v>0</v>
      </c>
      <c r="U290" s="11">
        <f>[2]PopulatedForm20!U287</f>
        <v>5</v>
      </c>
      <c r="V290" s="11">
        <f>[2]PopulatedForm20!V287</f>
        <v>0</v>
      </c>
      <c r="W290" s="11">
        <f>[2]PopulatedForm20!W287</f>
        <v>1</v>
      </c>
      <c r="X290" s="11">
        <f>[2]PopulatedForm20!X287</f>
        <v>0</v>
      </c>
      <c r="Y290" s="11">
        <f>[2]PopulatedForm20!Y287</f>
        <v>3</v>
      </c>
      <c r="Z290" s="12">
        <f t="shared" si="8"/>
        <v>812</v>
      </c>
      <c r="AA290" s="13">
        <v>0</v>
      </c>
      <c r="AB290" s="11">
        <f>[2]PopulatedForm20!Z287</f>
        <v>1</v>
      </c>
      <c r="AC290" s="13">
        <f t="shared" si="9"/>
        <v>813</v>
      </c>
      <c r="AD290" s="13">
        <v>0</v>
      </c>
    </row>
    <row r="291" spans="1:30" ht="15.75">
      <c r="A291" s="10">
        <f>[2]PopulatedForm20!A288</f>
        <v>201</v>
      </c>
      <c r="B291" s="11">
        <f>[2]PopulatedForm20!B288</f>
        <v>1</v>
      </c>
      <c r="C291" s="11">
        <f>[2]PopulatedForm20!C288</f>
        <v>0</v>
      </c>
      <c r="D291" s="11">
        <f>[2]PopulatedForm20!D288</f>
        <v>225</v>
      </c>
      <c r="E291" s="11">
        <f>[2]PopulatedForm20!E288</f>
        <v>233</v>
      </c>
      <c r="F291" s="11">
        <f>[2]PopulatedForm20!F288</f>
        <v>0</v>
      </c>
      <c r="G291" s="11">
        <f>[2]PopulatedForm20!G288</f>
        <v>0</v>
      </c>
      <c r="H291" s="11">
        <f>[2]PopulatedForm20!H288</f>
        <v>0</v>
      </c>
      <c r="I291" s="11">
        <f>[2]PopulatedForm20!I288</f>
        <v>0</v>
      </c>
      <c r="J291" s="11">
        <f>[2]PopulatedForm20!J288</f>
        <v>2</v>
      </c>
      <c r="K291" s="11">
        <f>[2]PopulatedForm20!K288</f>
        <v>0</v>
      </c>
      <c r="L291" s="11">
        <f>[2]PopulatedForm20!L288</f>
        <v>0</v>
      </c>
      <c r="M291" s="11">
        <f>[2]PopulatedForm20!M288</f>
        <v>0</v>
      </c>
      <c r="N291" s="11">
        <f>[2]PopulatedForm20!N288</f>
        <v>1</v>
      </c>
      <c r="O291" s="11">
        <f>[2]PopulatedForm20!O288</f>
        <v>0</v>
      </c>
      <c r="P291" s="11">
        <f>[2]PopulatedForm20!P288</f>
        <v>0</v>
      </c>
      <c r="Q291" s="11">
        <f>[2]PopulatedForm20!Q288</f>
        <v>2</v>
      </c>
      <c r="R291" s="11">
        <f>[2]PopulatedForm20!R288</f>
        <v>0</v>
      </c>
      <c r="S291" s="11">
        <f>[2]PopulatedForm20!S288</f>
        <v>0</v>
      </c>
      <c r="T291" s="11">
        <f>[2]PopulatedForm20!T288</f>
        <v>1</v>
      </c>
      <c r="U291" s="11">
        <f>[2]PopulatedForm20!U288</f>
        <v>3</v>
      </c>
      <c r="V291" s="11">
        <f>[2]PopulatedForm20!V288</f>
        <v>1</v>
      </c>
      <c r="W291" s="11">
        <f>[2]PopulatedForm20!W288</f>
        <v>1</v>
      </c>
      <c r="X291" s="11">
        <f>[2]PopulatedForm20!X288</f>
        <v>0</v>
      </c>
      <c r="Y291" s="11">
        <f>[2]PopulatedForm20!Y288</f>
        <v>0</v>
      </c>
      <c r="Z291" s="12">
        <f t="shared" si="8"/>
        <v>470</v>
      </c>
      <c r="AA291" s="13">
        <v>0</v>
      </c>
      <c r="AB291" s="11">
        <f>[2]PopulatedForm20!Z288</f>
        <v>1</v>
      </c>
      <c r="AC291" s="13">
        <f t="shared" si="9"/>
        <v>471</v>
      </c>
      <c r="AD291" s="13">
        <v>0</v>
      </c>
    </row>
    <row r="292" spans="1:30" ht="15.75" hidden="1">
      <c r="A292" s="10">
        <f>[2]PopulatedForm20!A289</f>
        <v>0</v>
      </c>
      <c r="B292" s="11">
        <f>[2]PopulatedForm20!B289</f>
        <v>0</v>
      </c>
      <c r="C292" s="11">
        <f>[2]PopulatedForm20!C289</f>
        <v>0</v>
      </c>
      <c r="D292" s="11">
        <f>[2]PopulatedForm20!D289</f>
        <v>0</v>
      </c>
      <c r="E292" s="11">
        <f>[2]PopulatedForm20!E289</f>
        <v>0</v>
      </c>
      <c r="F292" s="11">
        <f>[2]PopulatedForm20!F289</f>
        <v>0</v>
      </c>
      <c r="G292" s="11">
        <f>[2]PopulatedForm20!G289</f>
        <v>0</v>
      </c>
      <c r="H292" s="11">
        <f>[2]PopulatedForm20!H289</f>
        <v>0</v>
      </c>
      <c r="I292" s="11">
        <f>[2]PopulatedForm20!I289</f>
        <v>0</v>
      </c>
      <c r="J292" s="11">
        <f>[2]PopulatedForm20!J289</f>
        <v>0</v>
      </c>
      <c r="K292" s="11">
        <f>[2]PopulatedForm20!K289</f>
        <v>0</v>
      </c>
      <c r="L292" s="11">
        <f>[2]PopulatedForm20!L289</f>
        <v>0</v>
      </c>
      <c r="M292" s="11">
        <f>[2]PopulatedForm20!M289</f>
        <v>0</v>
      </c>
      <c r="N292" s="11">
        <f>[2]PopulatedForm20!N289</f>
        <v>0</v>
      </c>
      <c r="O292" s="11">
        <f>[2]PopulatedForm20!O289</f>
        <v>0</v>
      </c>
      <c r="P292" s="11">
        <f>[2]PopulatedForm20!P289</f>
        <v>0</v>
      </c>
      <c r="Q292" s="11">
        <f>[2]PopulatedForm20!Q289</f>
        <v>0</v>
      </c>
      <c r="R292" s="11">
        <f>[2]PopulatedForm20!R289</f>
        <v>0</v>
      </c>
      <c r="S292" s="11">
        <f>[2]PopulatedForm20!S289</f>
        <v>0</v>
      </c>
      <c r="T292" s="11">
        <f>[2]PopulatedForm20!T289</f>
        <v>0</v>
      </c>
      <c r="U292" s="11">
        <f>[2]PopulatedForm20!U289</f>
        <v>0</v>
      </c>
      <c r="V292" s="11">
        <f>[2]PopulatedForm20!V289</f>
        <v>0</v>
      </c>
      <c r="W292" s="11">
        <f>[2]PopulatedForm20!W289</f>
        <v>0</v>
      </c>
      <c r="X292" s="11">
        <f>[2]PopulatedForm20!X289</f>
        <v>0</v>
      </c>
      <c r="Y292" s="11">
        <f>[2]PopulatedForm20!Y289</f>
        <v>0</v>
      </c>
      <c r="Z292" s="12">
        <f t="shared" si="8"/>
        <v>0</v>
      </c>
      <c r="AA292" s="13">
        <v>0</v>
      </c>
      <c r="AB292" s="11">
        <f>[2]PopulatedForm20!Z289</f>
        <v>0</v>
      </c>
      <c r="AC292" s="13">
        <f t="shared" si="9"/>
        <v>0</v>
      </c>
      <c r="AD292" s="13">
        <v>0</v>
      </c>
    </row>
    <row r="293" spans="1:30" ht="15.75" hidden="1">
      <c r="A293" s="10">
        <f>[2]PopulatedForm20!A290</f>
        <v>0</v>
      </c>
      <c r="B293" s="11">
        <f>[2]PopulatedForm20!B290</f>
        <v>0</v>
      </c>
      <c r="C293" s="11">
        <f>[2]PopulatedForm20!C290</f>
        <v>0</v>
      </c>
      <c r="D293" s="11">
        <f>[2]PopulatedForm20!D290</f>
        <v>0</v>
      </c>
      <c r="E293" s="11">
        <f>[2]PopulatedForm20!E290</f>
        <v>0</v>
      </c>
      <c r="F293" s="11">
        <f>[2]PopulatedForm20!F290</f>
        <v>0</v>
      </c>
      <c r="G293" s="11">
        <f>[2]PopulatedForm20!G290</f>
        <v>0</v>
      </c>
      <c r="H293" s="11">
        <f>[2]PopulatedForm20!H290</f>
        <v>0</v>
      </c>
      <c r="I293" s="11">
        <f>[2]PopulatedForm20!I290</f>
        <v>0</v>
      </c>
      <c r="J293" s="11">
        <f>[2]PopulatedForm20!J290</f>
        <v>0</v>
      </c>
      <c r="K293" s="11">
        <f>[2]PopulatedForm20!K290</f>
        <v>0</v>
      </c>
      <c r="L293" s="11">
        <f>[2]PopulatedForm20!L290</f>
        <v>0</v>
      </c>
      <c r="M293" s="11">
        <f>[2]PopulatedForm20!M290</f>
        <v>0</v>
      </c>
      <c r="N293" s="11">
        <f>[2]PopulatedForm20!N290</f>
        <v>0</v>
      </c>
      <c r="O293" s="11">
        <f>[2]PopulatedForm20!O290</f>
        <v>0</v>
      </c>
      <c r="P293" s="11">
        <f>[2]PopulatedForm20!P290</f>
        <v>0</v>
      </c>
      <c r="Q293" s="11">
        <f>[2]PopulatedForm20!Q290</f>
        <v>0</v>
      </c>
      <c r="R293" s="11">
        <f>[2]PopulatedForm20!R290</f>
        <v>0</v>
      </c>
      <c r="S293" s="11">
        <f>[2]PopulatedForm20!S290</f>
        <v>0</v>
      </c>
      <c r="T293" s="11">
        <f>[2]PopulatedForm20!T290</f>
        <v>0</v>
      </c>
      <c r="U293" s="11">
        <f>[2]PopulatedForm20!U290</f>
        <v>0</v>
      </c>
      <c r="V293" s="11">
        <f>[2]PopulatedForm20!V290</f>
        <v>0</v>
      </c>
      <c r="W293" s="11">
        <f>[2]PopulatedForm20!W290</f>
        <v>0</v>
      </c>
      <c r="X293" s="11">
        <f>[2]PopulatedForm20!X290</f>
        <v>0</v>
      </c>
      <c r="Y293" s="11">
        <f>[2]PopulatedForm20!Y290</f>
        <v>0</v>
      </c>
      <c r="Z293" s="12">
        <f t="shared" si="8"/>
        <v>0</v>
      </c>
      <c r="AA293" s="13">
        <v>0</v>
      </c>
      <c r="AB293" s="11">
        <f>[2]PopulatedForm20!Z290</f>
        <v>0</v>
      </c>
      <c r="AC293" s="13">
        <f t="shared" si="9"/>
        <v>0</v>
      </c>
      <c r="AD293" s="13">
        <v>0</v>
      </c>
    </row>
    <row r="294" spans="1:30" ht="15.75" hidden="1">
      <c r="A294" s="10">
        <f>[2]PopulatedForm20!A291</f>
        <v>0</v>
      </c>
      <c r="B294" s="11">
        <f>[2]PopulatedForm20!B291</f>
        <v>0</v>
      </c>
      <c r="C294" s="11">
        <f>[2]PopulatedForm20!C291</f>
        <v>0</v>
      </c>
      <c r="D294" s="11">
        <f>[2]PopulatedForm20!D291</f>
        <v>0</v>
      </c>
      <c r="E294" s="11">
        <f>[2]PopulatedForm20!E291</f>
        <v>0</v>
      </c>
      <c r="F294" s="11">
        <f>[2]PopulatedForm20!F291</f>
        <v>0</v>
      </c>
      <c r="G294" s="11">
        <f>[2]PopulatedForm20!G291</f>
        <v>0</v>
      </c>
      <c r="H294" s="11">
        <f>[2]PopulatedForm20!H291</f>
        <v>0</v>
      </c>
      <c r="I294" s="11">
        <f>[2]PopulatedForm20!I291</f>
        <v>0</v>
      </c>
      <c r="J294" s="11">
        <f>[2]PopulatedForm20!J291</f>
        <v>0</v>
      </c>
      <c r="K294" s="11">
        <f>[2]PopulatedForm20!K291</f>
        <v>0</v>
      </c>
      <c r="L294" s="11">
        <f>[2]PopulatedForm20!L291</f>
        <v>0</v>
      </c>
      <c r="M294" s="11">
        <f>[2]PopulatedForm20!M291</f>
        <v>0</v>
      </c>
      <c r="N294" s="11">
        <f>[2]PopulatedForm20!N291</f>
        <v>0</v>
      </c>
      <c r="O294" s="11">
        <f>[2]PopulatedForm20!O291</f>
        <v>0</v>
      </c>
      <c r="P294" s="11">
        <f>[2]PopulatedForm20!P291</f>
        <v>0</v>
      </c>
      <c r="Q294" s="11">
        <f>[2]PopulatedForm20!Q291</f>
        <v>0</v>
      </c>
      <c r="R294" s="11">
        <f>[2]PopulatedForm20!R291</f>
        <v>0</v>
      </c>
      <c r="S294" s="11">
        <f>[2]PopulatedForm20!S291</f>
        <v>0</v>
      </c>
      <c r="T294" s="11">
        <f>[2]PopulatedForm20!T291</f>
        <v>0</v>
      </c>
      <c r="U294" s="11">
        <f>[2]PopulatedForm20!U291</f>
        <v>0</v>
      </c>
      <c r="V294" s="11">
        <f>[2]PopulatedForm20!V291</f>
        <v>0</v>
      </c>
      <c r="W294" s="11">
        <f>[2]PopulatedForm20!W291</f>
        <v>0</v>
      </c>
      <c r="X294" s="11">
        <f>[2]PopulatedForm20!X291</f>
        <v>0</v>
      </c>
      <c r="Y294" s="11">
        <f>[2]PopulatedForm20!Y291</f>
        <v>0</v>
      </c>
      <c r="Z294" s="12">
        <f t="shared" si="8"/>
        <v>0</v>
      </c>
      <c r="AA294" s="13">
        <v>0</v>
      </c>
      <c r="AB294" s="11">
        <f>[2]PopulatedForm20!Z291</f>
        <v>0</v>
      </c>
      <c r="AC294" s="13">
        <f t="shared" si="9"/>
        <v>0</v>
      </c>
      <c r="AD294" s="13">
        <v>0</v>
      </c>
    </row>
    <row r="295" spans="1:30" ht="15.75" hidden="1">
      <c r="A295" s="10">
        <f>[2]PopulatedForm20!A292</f>
        <v>0</v>
      </c>
      <c r="B295" s="11">
        <f>[2]PopulatedForm20!B292</f>
        <v>0</v>
      </c>
      <c r="C295" s="11">
        <f>[2]PopulatedForm20!C292</f>
        <v>0</v>
      </c>
      <c r="D295" s="11">
        <f>[2]PopulatedForm20!D292</f>
        <v>0</v>
      </c>
      <c r="E295" s="11">
        <f>[2]PopulatedForm20!E292</f>
        <v>0</v>
      </c>
      <c r="F295" s="11">
        <f>[2]PopulatedForm20!F292</f>
        <v>0</v>
      </c>
      <c r="G295" s="11">
        <f>[2]PopulatedForm20!G292</f>
        <v>0</v>
      </c>
      <c r="H295" s="11">
        <f>[2]PopulatedForm20!H292</f>
        <v>0</v>
      </c>
      <c r="I295" s="11">
        <f>[2]PopulatedForm20!I292</f>
        <v>0</v>
      </c>
      <c r="J295" s="11">
        <f>[2]PopulatedForm20!J292</f>
        <v>0</v>
      </c>
      <c r="K295" s="11">
        <f>[2]PopulatedForm20!K292</f>
        <v>0</v>
      </c>
      <c r="L295" s="11">
        <f>[2]PopulatedForm20!L292</f>
        <v>0</v>
      </c>
      <c r="M295" s="11">
        <f>[2]PopulatedForm20!M292</f>
        <v>0</v>
      </c>
      <c r="N295" s="11">
        <f>[2]PopulatedForm20!N292</f>
        <v>0</v>
      </c>
      <c r="O295" s="11">
        <f>[2]PopulatedForm20!O292</f>
        <v>0</v>
      </c>
      <c r="P295" s="11">
        <f>[2]PopulatedForm20!P292</f>
        <v>0</v>
      </c>
      <c r="Q295" s="11">
        <f>[2]PopulatedForm20!Q292</f>
        <v>0</v>
      </c>
      <c r="R295" s="11">
        <f>[2]PopulatedForm20!R292</f>
        <v>0</v>
      </c>
      <c r="S295" s="11">
        <f>[2]PopulatedForm20!S292</f>
        <v>0</v>
      </c>
      <c r="T295" s="11">
        <f>[2]PopulatedForm20!T292</f>
        <v>0</v>
      </c>
      <c r="U295" s="11">
        <f>[2]PopulatedForm20!U292</f>
        <v>0</v>
      </c>
      <c r="V295" s="11">
        <f>[2]PopulatedForm20!V292</f>
        <v>0</v>
      </c>
      <c r="W295" s="11">
        <f>[2]PopulatedForm20!W292</f>
        <v>0</v>
      </c>
      <c r="X295" s="11">
        <f>[2]PopulatedForm20!X292</f>
        <v>0</v>
      </c>
      <c r="Y295" s="11">
        <f>[2]PopulatedForm20!Y292</f>
        <v>0</v>
      </c>
      <c r="Z295" s="12">
        <f t="shared" si="8"/>
        <v>0</v>
      </c>
      <c r="AA295" s="13">
        <v>0</v>
      </c>
      <c r="AB295" s="11">
        <f>[2]PopulatedForm20!Z292</f>
        <v>0</v>
      </c>
      <c r="AC295" s="13">
        <f t="shared" si="9"/>
        <v>0</v>
      </c>
      <c r="AD295" s="13">
        <v>0</v>
      </c>
    </row>
    <row r="296" spans="1:30" ht="15.75" hidden="1">
      <c r="A296" s="10">
        <f>[2]PopulatedForm20!A293</f>
        <v>0</v>
      </c>
      <c r="B296" s="11">
        <f>[2]PopulatedForm20!B293</f>
        <v>0</v>
      </c>
      <c r="C296" s="11">
        <f>[2]PopulatedForm20!C293</f>
        <v>0</v>
      </c>
      <c r="D296" s="11">
        <f>[2]PopulatedForm20!D293</f>
        <v>0</v>
      </c>
      <c r="E296" s="11">
        <f>[2]PopulatedForm20!E293</f>
        <v>0</v>
      </c>
      <c r="F296" s="11">
        <f>[2]PopulatedForm20!F293</f>
        <v>0</v>
      </c>
      <c r="G296" s="11">
        <f>[2]PopulatedForm20!G293</f>
        <v>0</v>
      </c>
      <c r="H296" s="11">
        <f>[2]PopulatedForm20!H293</f>
        <v>0</v>
      </c>
      <c r="I296" s="11">
        <f>[2]PopulatedForm20!I293</f>
        <v>0</v>
      </c>
      <c r="J296" s="11">
        <f>[2]PopulatedForm20!J293</f>
        <v>0</v>
      </c>
      <c r="K296" s="11">
        <f>[2]PopulatedForm20!K293</f>
        <v>0</v>
      </c>
      <c r="L296" s="11">
        <f>[2]PopulatedForm20!L293</f>
        <v>0</v>
      </c>
      <c r="M296" s="11">
        <f>[2]PopulatedForm20!M293</f>
        <v>0</v>
      </c>
      <c r="N296" s="11">
        <f>[2]PopulatedForm20!N293</f>
        <v>0</v>
      </c>
      <c r="O296" s="11">
        <f>[2]PopulatedForm20!O293</f>
        <v>0</v>
      </c>
      <c r="P296" s="11">
        <f>[2]PopulatedForm20!P293</f>
        <v>0</v>
      </c>
      <c r="Q296" s="11">
        <f>[2]PopulatedForm20!Q293</f>
        <v>0</v>
      </c>
      <c r="R296" s="11">
        <f>[2]PopulatedForm20!R293</f>
        <v>0</v>
      </c>
      <c r="S296" s="11">
        <f>[2]PopulatedForm20!S293</f>
        <v>0</v>
      </c>
      <c r="T296" s="11">
        <f>[2]PopulatedForm20!T293</f>
        <v>0</v>
      </c>
      <c r="U296" s="11">
        <f>[2]PopulatedForm20!U293</f>
        <v>0</v>
      </c>
      <c r="V296" s="11">
        <f>[2]PopulatedForm20!V293</f>
        <v>0</v>
      </c>
      <c r="W296" s="11">
        <f>[2]PopulatedForm20!W293</f>
        <v>0</v>
      </c>
      <c r="X296" s="11">
        <f>[2]PopulatedForm20!X293</f>
        <v>0</v>
      </c>
      <c r="Y296" s="11">
        <f>[2]PopulatedForm20!Y293</f>
        <v>0</v>
      </c>
      <c r="Z296" s="12">
        <f t="shared" si="8"/>
        <v>0</v>
      </c>
      <c r="AA296" s="13">
        <v>0</v>
      </c>
      <c r="AB296" s="11">
        <f>[2]PopulatedForm20!Z293</f>
        <v>0</v>
      </c>
      <c r="AC296" s="13">
        <f t="shared" si="9"/>
        <v>0</v>
      </c>
      <c r="AD296" s="13">
        <v>0</v>
      </c>
    </row>
    <row r="297" spans="1:30" ht="15.75" hidden="1">
      <c r="A297" s="10">
        <f>[2]PopulatedForm20!A294</f>
        <v>0</v>
      </c>
      <c r="B297" s="11">
        <f>[2]PopulatedForm20!B294</f>
        <v>0</v>
      </c>
      <c r="C297" s="11">
        <f>[2]PopulatedForm20!C294</f>
        <v>0</v>
      </c>
      <c r="D297" s="11">
        <f>[2]PopulatedForm20!D294</f>
        <v>0</v>
      </c>
      <c r="E297" s="11">
        <f>[2]PopulatedForm20!E294</f>
        <v>0</v>
      </c>
      <c r="F297" s="11">
        <f>[2]PopulatedForm20!F294</f>
        <v>0</v>
      </c>
      <c r="G297" s="11">
        <f>[2]PopulatedForm20!G294</f>
        <v>0</v>
      </c>
      <c r="H297" s="11">
        <f>[2]PopulatedForm20!H294</f>
        <v>0</v>
      </c>
      <c r="I297" s="11">
        <f>[2]PopulatedForm20!I294</f>
        <v>0</v>
      </c>
      <c r="J297" s="11">
        <f>[2]PopulatedForm20!J294</f>
        <v>0</v>
      </c>
      <c r="K297" s="11">
        <f>[2]PopulatedForm20!K294</f>
        <v>0</v>
      </c>
      <c r="L297" s="11">
        <f>[2]PopulatedForm20!L294</f>
        <v>0</v>
      </c>
      <c r="M297" s="11">
        <f>[2]PopulatedForm20!M294</f>
        <v>0</v>
      </c>
      <c r="N297" s="11">
        <f>[2]PopulatedForm20!N294</f>
        <v>0</v>
      </c>
      <c r="O297" s="11">
        <f>[2]PopulatedForm20!O294</f>
        <v>0</v>
      </c>
      <c r="P297" s="11">
        <f>[2]PopulatedForm20!P294</f>
        <v>0</v>
      </c>
      <c r="Q297" s="11">
        <f>[2]PopulatedForm20!Q294</f>
        <v>0</v>
      </c>
      <c r="R297" s="11">
        <f>[2]PopulatedForm20!R294</f>
        <v>0</v>
      </c>
      <c r="S297" s="11">
        <f>[2]PopulatedForm20!S294</f>
        <v>0</v>
      </c>
      <c r="T297" s="11">
        <f>[2]PopulatedForm20!T294</f>
        <v>0</v>
      </c>
      <c r="U297" s="11">
        <f>[2]PopulatedForm20!U294</f>
        <v>0</v>
      </c>
      <c r="V297" s="11">
        <f>[2]PopulatedForm20!V294</f>
        <v>0</v>
      </c>
      <c r="W297" s="11">
        <f>[2]PopulatedForm20!W294</f>
        <v>0</v>
      </c>
      <c r="X297" s="11">
        <f>[2]PopulatedForm20!X294</f>
        <v>0</v>
      </c>
      <c r="Y297" s="11">
        <f>[2]PopulatedForm20!Y294</f>
        <v>0</v>
      </c>
      <c r="Z297" s="12">
        <f t="shared" si="8"/>
        <v>0</v>
      </c>
      <c r="AA297" s="13">
        <v>0</v>
      </c>
      <c r="AB297" s="11">
        <f>[2]PopulatedForm20!Z294</f>
        <v>0</v>
      </c>
      <c r="AC297" s="13">
        <f t="shared" si="9"/>
        <v>0</v>
      </c>
      <c r="AD297" s="13">
        <v>0</v>
      </c>
    </row>
    <row r="298" spans="1:30" ht="15.75" hidden="1">
      <c r="A298" s="10">
        <f>[2]PopulatedForm20!A295</f>
        <v>0</v>
      </c>
      <c r="B298" s="11">
        <f>[2]PopulatedForm20!B295</f>
        <v>0</v>
      </c>
      <c r="C298" s="11">
        <f>[2]PopulatedForm20!C295</f>
        <v>0</v>
      </c>
      <c r="D298" s="11">
        <f>[2]PopulatedForm20!D295</f>
        <v>0</v>
      </c>
      <c r="E298" s="11">
        <f>[2]PopulatedForm20!E295</f>
        <v>0</v>
      </c>
      <c r="F298" s="11">
        <f>[2]PopulatedForm20!F295</f>
        <v>0</v>
      </c>
      <c r="G298" s="11">
        <f>[2]PopulatedForm20!G295</f>
        <v>0</v>
      </c>
      <c r="H298" s="11">
        <f>[2]PopulatedForm20!H295</f>
        <v>0</v>
      </c>
      <c r="I298" s="11">
        <f>[2]PopulatedForm20!I295</f>
        <v>0</v>
      </c>
      <c r="J298" s="11">
        <f>[2]PopulatedForm20!J295</f>
        <v>0</v>
      </c>
      <c r="K298" s="11">
        <f>[2]PopulatedForm20!K295</f>
        <v>0</v>
      </c>
      <c r="L298" s="11">
        <f>[2]PopulatedForm20!L295</f>
        <v>0</v>
      </c>
      <c r="M298" s="11">
        <f>[2]PopulatedForm20!M295</f>
        <v>0</v>
      </c>
      <c r="N298" s="11">
        <f>[2]PopulatedForm20!N295</f>
        <v>0</v>
      </c>
      <c r="O298" s="11">
        <f>[2]PopulatedForm20!O295</f>
        <v>0</v>
      </c>
      <c r="P298" s="11">
        <f>[2]PopulatedForm20!P295</f>
        <v>0</v>
      </c>
      <c r="Q298" s="11">
        <f>[2]PopulatedForm20!Q295</f>
        <v>0</v>
      </c>
      <c r="R298" s="11">
        <f>[2]PopulatedForm20!R295</f>
        <v>0</v>
      </c>
      <c r="S298" s="11">
        <f>[2]PopulatedForm20!S295</f>
        <v>0</v>
      </c>
      <c r="T298" s="11">
        <f>[2]PopulatedForm20!T295</f>
        <v>0</v>
      </c>
      <c r="U298" s="11">
        <f>[2]PopulatedForm20!U295</f>
        <v>0</v>
      </c>
      <c r="V298" s="11">
        <f>[2]PopulatedForm20!V295</f>
        <v>0</v>
      </c>
      <c r="W298" s="11">
        <f>[2]PopulatedForm20!W295</f>
        <v>0</v>
      </c>
      <c r="X298" s="11">
        <f>[2]PopulatedForm20!X295</f>
        <v>0</v>
      </c>
      <c r="Y298" s="11">
        <f>[2]PopulatedForm20!Y295</f>
        <v>0</v>
      </c>
      <c r="Z298" s="12">
        <f t="shared" si="8"/>
        <v>0</v>
      </c>
      <c r="AA298" s="13">
        <v>0</v>
      </c>
      <c r="AB298" s="11">
        <f>[2]PopulatedForm20!Z295</f>
        <v>0</v>
      </c>
      <c r="AC298" s="13">
        <f t="shared" si="9"/>
        <v>0</v>
      </c>
      <c r="AD298" s="13">
        <v>0</v>
      </c>
    </row>
    <row r="299" spans="1:30" ht="15.75" hidden="1">
      <c r="A299" s="10">
        <f>[2]PopulatedForm20!A296</f>
        <v>0</v>
      </c>
      <c r="B299" s="11">
        <f>[2]PopulatedForm20!B296</f>
        <v>0</v>
      </c>
      <c r="C299" s="11">
        <f>[2]PopulatedForm20!C296</f>
        <v>0</v>
      </c>
      <c r="D299" s="11">
        <f>[2]PopulatedForm20!D296</f>
        <v>0</v>
      </c>
      <c r="E299" s="11">
        <f>[2]PopulatedForm20!E296</f>
        <v>0</v>
      </c>
      <c r="F299" s="11">
        <f>[2]PopulatedForm20!F296</f>
        <v>0</v>
      </c>
      <c r="G299" s="11">
        <f>[2]PopulatedForm20!G296</f>
        <v>0</v>
      </c>
      <c r="H299" s="11">
        <f>[2]PopulatedForm20!H296</f>
        <v>0</v>
      </c>
      <c r="I299" s="11">
        <f>[2]PopulatedForm20!I296</f>
        <v>0</v>
      </c>
      <c r="J299" s="11">
        <f>[2]PopulatedForm20!J296</f>
        <v>0</v>
      </c>
      <c r="K299" s="11">
        <f>[2]PopulatedForm20!K296</f>
        <v>0</v>
      </c>
      <c r="L299" s="11">
        <f>[2]PopulatedForm20!L296</f>
        <v>0</v>
      </c>
      <c r="M299" s="11">
        <f>[2]PopulatedForm20!M296</f>
        <v>0</v>
      </c>
      <c r="N299" s="11">
        <f>[2]PopulatedForm20!N296</f>
        <v>0</v>
      </c>
      <c r="O299" s="11">
        <f>[2]PopulatedForm20!O296</f>
        <v>0</v>
      </c>
      <c r="P299" s="11">
        <f>[2]PopulatedForm20!P296</f>
        <v>0</v>
      </c>
      <c r="Q299" s="11">
        <f>[2]PopulatedForm20!Q296</f>
        <v>0</v>
      </c>
      <c r="R299" s="11">
        <f>[2]PopulatedForm20!R296</f>
        <v>0</v>
      </c>
      <c r="S299" s="11">
        <f>[2]PopulatedForm20!S296</f>
        <v>0</v>
      </c>
      <c r="T299" s="11">
        <f>[2]PopulatedForm20!T296</f>
        <v>0</v>
      </c>
      <c r="U299" s="11">
        <f>[2]PopulatedForm20!U296</f>
        <v>0</v>
      </c>
      <c r="V299" s="11">
        <f>[2]PopulatedForm20!V296</f>
        <v>0</v>
      </c>
      <c r="W299" s="11">
        <f>[2]PopulatedForm20!W296</f>
        <v>0</v>
      </c>
      <c r="X299" s="11">
        <f>[2]PopulatedForm20!X296</f>
        <v>0</v>
      </c>
      <c r="Y299" s="11">
        <f>[2]PopulatedForm20!Y296</f>
        <v>0</v>
      </c>
      <c r="Z299" s="12">
        <f t="shared" si="8"/>
        <v>0</v>
      </c>
      <c r="AA299" s="13">
        <v>0</v>
      </c>
      <c r="AB299" s="11">
        <f>[2]PopulatedForm20!Z296</f>
        <v>0</v>
      </c>
      <c r="AC299" s="13">
        <f t="shared" si="9"/>
        <v>0</v>
      </c>
      <c r="AD299" s="13">
        <v>0</v>
      </c>
    </row>
    <row r="300" spans="1:30" ht="15.75" hidden="1">
      <c r="A300" s="10">
        <f>[2]PopulatedForm20!A297</f>
        <v>0</v>
      </c>
      <c r="B300" s="11">
        <f>[2]PopulatedForm20!B297</f>
        <v>0</v>
      </c>
      <c r="C300" s="11">
        <f>[2]PopulatedForm20!C297</f>
        <v>0</v>
      </c>
      <c r="D300" s="11">
        <f>[2]PopulatedForm20!D297</f>
        <v>0</v>
      </c>
      <c r="E300" s="11">
        <f>[2]PopulatedForm20!E297</f>
        <v>0</v>
      </c>
      <c r="F300" s="11">
        <f>[2]PopulatedForm20!F297</f>
        <v>0</v>
      </c>
      <c r="G300" s="11">
        <f>[2]PopulatedForm20!G297</f>
        <v>0</v>
      </c>
      <c r="H300" s="11">
        <f>[2]PopulatedForm20!H297</f>
        <v>0</v>
      </c>
      <c r="I300" s="11">
        <f>[2]PopulatedForm20!I297</f>
        <v>0</v>
      </c>
      <c r="J300" s="11">
        <f>[2]PopulatedForm20!J297</f>
        <v>0</v>
      </c>
      <c r="K300" s="11">
        <f>[2]PopulatedForm20!K297</f>
        <v>0</v>
      </c>
      <c r="L300" s="11">
        <f>[2]PopulatedForm20!L297</f>
        <v>0</v>
      </c>
      <c r="M300" s="11">
        <f>[2]PopulatedForm20!M297</f>
        <v>0</v>
      </c>
      <c r="N300" s="11">
        <f>[2]PopulatedForm20!N297</f>
        <v>0</v>
      </c>
      <c r="O300" s="11">
        <f>[2]PopulatedForm20!O297</f>
        <v>0</v>
      </c>
      <c r="P300" s="11">
        <f>[2]PopulatedForm20!P297</f>
        <v>0</v>
      </c>
      <c r="Q300" s="11">
        <f>[2]PopulatedForm20!Q297</f>
        <v>0</v>
      </c>
      <c r="R300" s="11">
        <f>[2]PopulatedForm20!R297</f>
        <v>0</v>
      </c>
      <c r="S300" s="11">
        <f>[2]PopulatedForm20!S297</f>
        <v>0</v>
      </c>
      <c r="T300" s="11">
        <f>[2]PopulatedForm20!T297</f>
        <v>0</v>
      </c>
      <c r="U300" s="11">
        <f>[2]PopulatedForm20!U297</f>
        <v>0</v>
      </c>
      <c r="V300" s="11">
        <f>[2]PopulatedForm20!V297</f>
        <v>0</v>
      </c>
      <c r="W300" s="11">
        <f>[2]PopulatedForm20!W297</f>
        <v>0</v>
      </c>
      <c r="X300" s="11">
        <f>[2]PopulatedForm20!X297</f>
        <v>0</v>
      </c>
      <c r="Y300" s="11">
        <f>[2]PopulatedForm20!Y297</f>
        <v>0</v>
      </c>
      <c r="Z300" s="12">
        <f t="shared" si="8"/>
        <v>0</v>
      </c>
      <c r="AA300" s="13">
        <v>0</v>
      </c>
      <c r="AB300" s="11">
        <f>[2]PopulatedForm20!Z297</f>
        <v>0</v>
      </c>
      <c r="AC300" s="13">
        <f t="shared" si="9"/>
        <v>0</v>
      </c>
      <c r="AD300" s="13">
        <v>0</v>
      </c>
    </row>
    <row r="301" spans="1:30" ht="15.75" hidden="1">
      <c r="A301" s="10">
        <f>[2]PopulatedForm20!A298</f>
        <v>0</v>
      </c>
      <c r="B301" s="11">
        <f>[2]PopulatedForm20!B298</f>
        <v>0</v>
      </c>
      <c r="C301" s="11">
        <f>[2]PopulatedForm20!C298</f>
        <v>0</v>
      </c>
      <c r="D301" s="11">
        <f>[2]PopulatedForm20!D298</f>
        <v>0</v>
      </c>
      <c r="E301" s="11">
        <f>[2]PopulatedForm20!E298</f>
        <v>0</v>
      </c>
      <c r="F301" s="11">
        <f>[2]PopulatedForm20!F298</f>
        <v>0</v>
      </c>
      <c r="G301" s="11">
        <f>[2]PopulatedForm20!G298</f>
        <v>0</v>
      </c>
      <c r="H301" s="11">
        <f>[2]PopulatedForm20!H298</f>
        <v>0</v>
      </c>
      <c r="I301" s="11">
        <f>[2]PopulatedForm20!I298</f>
        <v>0</v>
      </c>
      <c r="J301" s="11">
        <f>[2]PopulatedForm20!J298</f>
        <v>0</v>
      </c>
      <c r="K301" s="11">
        <f>[2]PopulatedForm20!K298</f>
        <v>0</v>
      </c>
      <c r="L301" s="11">
        <f>[2]PopulatedForm20!L298</f>
        <v>0</v>
      </c>
      <c r="M301" s="11">
        <f>[2]PopulatedForm20!M298</f>
        <v>0</v>
      </c>
      <c r="N301" s="11">
        <f>[2]PopulatedForm20!N298</f>
        <v>0</v>
      </c>
      <c r="O301" s="11">
        <f>[2]PopulatedForm20!O298</f>
        <v>0</v>
      </c>
      <c r="P301" s="11">
        <f>[2]PopulatedForm20!P298</f>
        <v>0</v>
      </c>
      <c r="Q301" s="11">
        <f>[2]PopulatedForm20!Q298</f>
        <v>0</v>
      </c>
      <c r="R301" s="11">
        <f>[2]PopulatedForm20!R298</f>
        <v>0</v>
      </c>
      <c r="S301" s="11">
        <f>[2]PopulatedForm20!S298</f>
        <v>0</v>
      </c>
      <c r="T301" s="11">
        <f>[2]PopulatedForm20!T298</f>
        <v>0</v>
      </c>
      <c r="U301" s="11">
        <f>[2]PopulatedForm20!U298</f>
        <v>0</v>
      </c>
      <c r="V301" s="11">
        <f>[2]PopulatedForm20!V298</f>
        <v>0</v>
      </c>
      <c r="W301" s="11">
        <f>[2]PopulatedForm20!W298</f>
        <v>0</v>
      </c>
      <c r="X301" s="11">
        <f>[2]PopulatedForm20!X298</f>
        <v>0</v>
      </c>
      <c r="Y301" s="11">
        <f>[2]PopulatedForm20!Y298</f>
        <v>0</v>
      </c>
      <c r="Z301" s="12">
        <f t="shared" si="8"/>
        <v>0</v>
      </c>
      <c r="AA301" s="13">
        <v>0</v>
      </c>
      <c r="AB301" s="11">
        <f>[2]PopulatedForm20!Z298</f>
        <v>0</v>
      </c>
      <c r="AC301" s="13">
        <f t="shared" si="9"/>
        <v>0</v>
      </c>
      <c r="AD301" s="13">
        <v>0</v>
      </c>
    </row>
    <row r="302" spans="1:30" ht="15.75" hidden="1">
      <c r="A302" s="10">
        <f>[2]PopulatedForm20!A299</f>
        <v>0</v>
      </c>
      <c r="B302" s="11">
        <f>[2]PopulatedForm20!B299</f>
        <v>0</v>
      </c>
      <c r="C302" s="11">
        <f>[2]PopulatedForm20!C299</f>
        <v>0</v>
      </c>
      <c r="D302" s="11">
        <f>[2]PopulatedForm20!D299</f>
        <v>0</v>
      </c>
      <c r="E302" s="11">
        <f>[2]PopulatedForm20!E299</f>
        <v>0</v>
      </c>
      <c r="F302" s="11">
        <f>[2]PopulatedForm20!F299</f>
        <v>0</v>
      </c>
      <c r="G302" s="11">
        <f>[2]PopulatedForm20!G299</f>
        <v>0</v>
      </c>
      <c r="H302" s="11">
        <f>[2]PopulatedForm20!H299</f>
        <v>0</v>
      </c>
      <c r="I302" s="11">
        <f>[2]PopulatedForm20!I299</f>
        <v>0</v>
      </c>
      <c r="J302" s="11">
        <f>[2]PopulatedForm20!J299</f>
        <v>0</v>
      </c>
      <c r="K302" s="11">
        <f>[2]PopulatedForm20!K299</f>
        <v>0</v>
      </c>
      <c r="L302" s="11">
        <f>[2]PopulatedForm20!L299</f>
        <v>0</v>
      </c>
      <c r="M302" s="11">
        <f>[2]PopulatedForm20!M299</f>
        <v>0</v>
      </c>
      <c r="N302" s="11">
        <f>[2]PopulatedForm20!N299</f>
        <v>0</v>
      </c>
      <c r="O302" s="11">
        <f>[2]PopulatedForm20!O299</f>
        <v>0</v>
      </c>
      <c r="P302" s="11">
        <f>[2]PopulatedForm20!P299</f>
        <v>0</v>
      </c>
      <c r="Q302" s="11">
        <f>[2]PopulatedForm20!Q299</f>
        <v>0</v>
      </c>
      <c r="R302" s="11">
        <f>[2]PopulatedForm20!R299</f>
        <v>0</v>
      </c>
      <c r="S302" s="11">
        <f>[2]PopulatedForm20!S299</f>
        <v>0</v>
      </c>
      <c r="T302" s="11">
        <f>[2]PopulatedForm20!T299</f>
        <v>0</v>
      </c>
      <c r="U302" s="11">
        <f>[2]PopulatedForm20!U299</f>
        <v>0</v>
      </c>
      <c r="V302" s="11">
        <f>[2]PopulatedForm20!V299</f>
        <v>0</v>
      </c>
      <c r="W302" s="11">
        <f>[2]PopulatedForm20!W299</f>
        <v>0</v>
      </c>
      <c r="X302" s="11">
        <f>[2]PopulatedForm20!X299</f>
        <v>0</v>
      </c>
      <c r="Y302" s="11">
        <f>[2]PopulatedForm20!Y299</f>
        <v>0</v>
      </c>
      <c r="Z302" s="12">
        <f t="shared" si="8"/>
        <v>0</v>
      </c>
      <c r="AA302" s="13">
        <v>0</v>
      </c>
      <c r="AB302" s="11">
        <f>[2]PopulatedForm20!Z299</f>
        <v>0</v>
      </c>
      <c r="AC302" s="13">
        <f t="shared" si="9"/>
        <v>0</v>
      </c>
      <c r="AD302" s="13">
        <v>0</v>
      </c>
    </row>
    <row r="303" spans="1:30" ht="15.75" hidden="1">
      <c r="A303" s="10">
        <f>[2]PopulatedForm20!A300</f>
        <v>0</v>
      </c>
      <c r="B303" s="11">
        <f>[2]PopulatedForm20!B300</f>
        <v>0</v>
      </c>
      <c r="C303" s="11">
        <f>[2]PopulatedForm20!C300</f>
        <v>0</v>
      </c>
      <c r="D303" s="11">
        <f>[2]PopulatedForm20!D300</f>
        <v>0</v>
      </c>
      <c r="E303" s="11">
        <f>[2]PopulatedForm20!E300</f>
        <v>0</v>
      </c>
      <c r="F303" s="11">
        <f>[2]PopulatedForm20!F300</f>
        <v>0</v>
      </c>
      <c r="G303" s="11">
        <f>[2]PopulatedForm20!G300</f>
        <v>0</v>
      </c>
      <c r="H303" s="11">
        <f>[2]PopulatedForm20!H300</f>
        <v>0</v>
      </c>
      <c r="I303" s="11">
        <f>[2]PopulatedForm20!I300</f>
        <v>0</v>
      </c>
      <c r="J303" s="11">
        <f>[2]PopulatedForm20!J300</f>
        <v>0</v>
      </c>
      <c r="K303" s="11">
        <f>[2]PopulatedForm20!K300</f>
        <v>0</v>
      </c>
      <c r="L303" s="11">
        <f>[2]PopulatedForm20!L300</f>
        <v>0</v>
      </c>
      <c r="M303" s="11">
        <f>[2]PopulatedForm20!M300</f>
        <v>0</v>
      </c>
      <c r="N303" s="11">
        <f>[2]PopulatedForm20!N300</f>
        <v>0</v>
      </c>
      <c r="O303" s="11">
        <f>[2]PopulatedForm20!O300</f>
        <v>0</v>
      </c>
      <c r="P303" s="11">
        <f>[2]PopulatedForm20!P300</f>
        <v>0</v>
      </c>
      <c r="Q303" s="11">
        <f>[2]PopulatedForm20!Q300</f>
        <v>0</v>
      </c>
      <c r="R303" s="11">
        <f>[2]PopulatedForm20!R300</f>
        <v>0</v>
      </c>
      <c r="S303" s="11">
        <f>[2]PopulatedForm20!S300</f>
        <v>0</v>
      </c>
      <c r="T303" s="11">
        <f>[2]PopulatedForm20!T300</f>
        <v>0</v>
      </c>
      <c r="U303" s="11">
        <f>[2]PopulatedForm20!U300</f>
        <v>0</v>
      </c>
      <c r="V303" s="11">
        <f>[2]PopulatedForm20!V300</f>
        <v>0</v>
      </c>
      <c r="W303" s="11">
        <f>[2]PopulatedForm20!W300</f>
        <v>0</v>
      </c>
      <c r="X303" s="11">
        <f>[2]PopulatedForm20!X300</f>
        <v>0</v>
      </c>
      <c r="Y303" s="11">
        <f>[2]PopulatedForm20!Y300</f>
        <v>0</v>
      </c>
      <c r="Z303" s="12">
        <f t="shared" si="8"/>
        <v>0</v>
      </c>
      <c r="AA303" s="13">
        <v>0</v>
      </c>
      <c r="AB303" s="11">
        <f>[2]PopulatedForm20!Z300</f>
        <v>0</v>
      </c>
      <c r="AC303" s="13">
        <f t="shared" si="9"/>
        <v>0</v>
      </c>
      <c r="AD303" s="13">
        <v>0</v>
      </c>
    </row>
    <row r="304" spans="1:30" ht="15.75" hidden="1">
      <c r="A304" s="10">
        <f>[2]PopulatedForm20!A301</f>
        <v>0</v>
      </c>
      <c r="B304" s="11">
        <f>[2]PopulatedForm20!B301</f>
        <v>0</v>
      </c>
      <c r="C304" s="11">
        <f>[2]PopulatedForm20!C301</f>
        <v>0</v>
      </c>
      <c r="D304" s="11">
        <f>[2]PopulatedForm20!D301</f>
        <v>0</v>
      </c>
      <c r="E304" s="11">
        <f>[2]PopulatedForm20!E301</f>
        <v>0</v>
      </c>
      <c r="F304" s="11">
        <f>[2]PopulatedForm20!F301</f>
        <v>0</v>
      </c>
      <c r="G304" s="11">
        <f>[2]PopulatedForm20!G301</f>
        <v>0</v>
      </c>
      <c r="H304" s="11">
        <f>[2]PopulatedForm20!H301</f>
        <v>0</v>
      </c>
      <c r="I304" s="11">
        <f>[2]PopulatedForm20!I301</f>
        <v>0</v>
      </c>
      <c r="J304" s="11">
        <f>[2]PopulatedForm20!J301</f>
        <v>0</v>
      </c>
      <c r="K304" s="11">
        <f>[2]PopulatedForm20!K301</f>
        <v>0</v>
      </c>
      <c r="L304" s="11">
        <f>[2]PopulatedForm20!L301</f>
        <v>0</v>
      </c>
      <c r="M304" s="11">
        <f>[2]PopulatedForm20!M301</f>
        <v>0</v>
      </c>
      <c r="N304" s="11">
        <f>[2]PopulatedForm20!N301</f>
        <v>0</v>
      </c>
      <c r="O304" s="11">
        <f>[2]PopulatedForm20!O301</f>
        <v>0</v>
      </c>
      <c r="P304" s="11">
        <f>[2]PopulatedForm20!P301</f>
        <v>0</v>
      </c>
      <c r="Q304" s="11">
        <f>[2]PopulatedForm20!Q301</f>
        <v>0</v>
      </c>
      <c r="R304" s="11">
        <f>[2]PopulatedForm20!R301</f>
        <v>0</v>
      </c>
      <c r="S304" s="11">
        <f>[2]PopulatedForm20!S301</f>
        <v>0</v>
      </c>
      <c r="T304" s="11">
        <f>[2]PopulatedForm20!T301</f>
        <v>0</v>
      </c>
      <c r="U304" s="11">
        <f>[2]PopulatedForm20!U301</f>
        <v>0</v>
      </c>
      <c r="V304" s="11">
        <f>[2]PopulatedForm20!V301</f>
        <v>0</v>
      </c>
      <c r="W304" s="11">
        <f>[2]PopulatedForm20!W301</f>
        <v>0</v>
      </c>
      <c r="X304" s="11">
        <f>[2]PopulatedForm20!X301</f>
        <v>0</v>
      </c>
      <c r="Y304" s="11">
        <f>[2]PopulatedForm20!Y301</f>
        <v>0</v>
      </c>
      <c r="Z304" s="12">
        <f t="shared" si="8"/>
        <v>0</v>
      </c>
      <c r="AA304" s="13">
        <v>0</v>
      </c>
      <c r="AB304" s="11">
        <f>[2]PopulatedForm20!Z301</f>
        <v>0</v>
      </c>
      <c r="AC304" s="13">
        <f t="shared" si="9"/>
        <v>0</v>
      </c>
      <c r="AD304" s="13">
        <v>0</v>
      </c>
    </row>
    <row r="305" spans="1:30" ht="15.75" hidden="1">
      <c r="A305" s="10">
        <f>[2]PopulatedForm20!A302</f>
        <v>0</v>
      </c>
      <c r="B305" s="11">
        <f>[2]PopulatedForm20!B302</f>
        <v>0</v>
      </c>
      <c r="C305" s="11">
        <f>[2]PopulatedForm20!C302</f>
        <v>0</v>
      </c>
      <c r="D305" s="11">
        <f>[2]PopulatedForm20!D302</f>
        <v>0</v>
      </c>
      <c r="E305" s="11">
        <f>[2]PopulatedForm20!E302</f>
        <v>0</v>
      </c>
      <c r="F305" s="11">
        <f>[2]PopulatedForm20!F302</f>
        <v>0</v>
      </c>
      <c r="G305" s="11">
        <f>[2]PopulatedForm20!G302</f>
        <v>0</v>
      </c>
      <c r="H305" s="11">
        <f>[2]PopulatedForm20!H302</f>
        <v>0</v>
      </c>
      <c r="I305" s="11">
        <f>[2]PopulatedForm20!I302</f>
        <v>0</v>
      </c>
      <c r="J305" s="11">
        <f>[2]PopulatedForm20!J302</f>
        <v>0</v>
      </c>
      <c r="K305" s="11">
        <f>[2]PopulatedForm20!K302</f>
        <v>0</v>
      </c>
      <c r="L305" s="11">
        <f>[2]PopulatedForm20!L302</f>
        <v>0</v>
      </c>
      <c r="M305" s="11">
        <f>[2]PopulatedForm20!M302</f>
        <v>0</v>
      </c>
      <c r="N305" s="11">
        <f>[2]PopulatedForm20!N302</f>
        <v>0</v>
      </c>
      <c r="O305" s="11">
        <f>[2]PopulatedForm20!O302</f>
        <v>0</v>
      </c>
      <c r="P305" s="11">
        <f>[2]PopulatedForm20!P302</f>
        <v>0</v>
      </c>
      <c r="Q305" s="11">
        <f>[2]PopulatedForm20!Q302</f>
        <v>0</v>
      </c>
      <c r="R305" s="11">
        <f>[2]PopulatedForm20!R302</f>
        <v>0</v>
      </c>
      <c r="S305" s="11">
        <f>[2]PopulatedForm20!S302</f>
        <v>0</v>
      </c>
      <c r="T305" s="11">
        <f>[2]PopulatedForm20!T302</f>
        <v>0</v>
      </c>
      <c r="U305" s="11">
        <f>[2]PopulatedForm20!U302</f>
        <v>0</v>
      </c>
      <c r="V305" s="11">
        <f>[2]PopulatedForm20!V302</f>
        <v>0</v>
      </c>
      <c r="W305" s="11">
        <f>[2]PopulatedForm20!W302</f>
        <v>0</v>
      </c>
      <c r="X305" s="11">
        <f>[2]PopulatedForm20!X302</f>
        <v>0</v>
      </c>
      <c r="Y305" s="11">
        <f>[2]PopulatedForm20!Y302</f>
        <v>0</v>
      </c>
      <c r="Z305" s="12">
        <f t="shared" si="8"/>
        <v>0</v>
      </c>
      <c r="AA305" s="13">
        <v>0</v>
      </c>
      <c r="AB305" s="11">
        <f>[2]PopulatedForm20!Z302</f>
        <v>0</v>
      </c>
      <c r="AC305" s="13">
        <f t="shared" si="9"/>
        <v>0</v>
      </c>
      <c r="AD305" s="13">
        <v>0</v>
      </c>
    </row>
    <row r="306" spans="1:30" ht="15.75" hidden="1">
      <c r="A306" s="10">
        <f>[2]PopulatedForm20!A303</f>
        <v>0</v>
      </c>
      <c r="B306" s="11">
        <f>[2]PopulatedForm20!B303</f>
        <v>0</v>
      </c>
      <c r="C306" s="11">
        <f>[2]PopulatedForm20!C303</f>
        <v>0</v>
      </c>
      <c r="D306" s="11">
        <f>[2]PopulatedForm20!D303</f>
        <v>0</v>
      </c>
      <c r="E306" s="11">
        <f>[2]PopulatedForm20!E303</f>
        <v>0</v>
      </c>
      <c r="F306" s="11">
        <f>[2]PopulatedForm20!F303</f>
        <v>0</v>
      </c>
      <c r="G306" s="11">
        <f>[2]PopulatedForm20!G303</f>
        <v>0</v>
      </c>
      <c r="H306" s="11">
        <f>[2]PopulatedForm20!H303</f>
        <v>0</v>
      </c>
      <c r="I306" s="11">
        <f>[2]PopulatedForm20!I303</f>
        <v>0</v>
      </c>
      <c r="J306" s="11">
        <f>[2]PopulatedForm20!J303</f>
        <v>0</v>
      </c>
      <c r="K306" s="11">
        <f>[2]PopulatedForm20!K303</f>
        <v>0</v>
      </c>
      <c r="L306" s="11">
        <f>[2]PopulatedForm20!L303</f>
        <v>0</v>
      </c>
      <c r="M306" s="11">
        <f>[2]PopulatedForm20!M303</f>
        <v>0</v>
      </c>
      <c r="N306" s="11">
        <f>[2]PopulatedForm20!N303</f>
        <v>0</v>
      </c>
      <c r="O306" s="11">
        <f>[2]PopulatedForm20!O303</f>
        <v>0</v>
      </c>
      <c r="P306" s="11">
        <f>[2]PopulatedForm20!P303</f>
        <v>0</v>
      </c>
      <c r="Q306" s="11">
        <f>[2]PopulatedForm20!Q303</f>
        <v>0</v>
      </c>
      <c r="R306" s="11">
        <f>[2]PopulatedForm20!R303</f>
        <v>0</v>
      </c>
      <c r="S306" s="11">
        <f>[2]PopulatedForm20!S303</f>
        <v>0</v>
      </c>
      <c r="T306" s="11">
        <f>[2]PopulatedForm20!T303</f>
        <v>0</v>
      </c>
      <c r="U306" s="11">
        <f>[2]PopulatedForm20!U303</f>
        <v>0</v>
      </c>
      <c r="V306" s="11">
        <f>[2]PopulatedForm20!V303</f>
        <v>0</v>
      </c>
      <c r="W306" s="11">
        <f>[2]PopulatedForm20!W303</f>
        <v>0</v>
      </c>
      <c r="X306" s="11">
        <f>[2]PopulatedForm20!X303</f>
        <v>0</v>
      </c>
      <c r="Y306" s="11">
        <f>[2]PopulatedForm20!Y303</f>
        <v>0</v>
      </c>
      <c r="Z306" s="12">
        <f t="shared" si="8"/>
        <v>0</v>
      </c>
      <c r="AA306" s="13">
        <v>0</v>
      </c>
      <c r="AB306" s="11">
        <f>[2]PopulatedForm20!Z303</f>
        <v>0</v>
      </c>
      <c r="AC306" s="13">
        <f t="shared" si="9"/>
        <v>0</v>
      </c>
      <c r="AD306" s="13">
        <v>0</v>
      </c>
    </row>
    <row r="307" spans="1:30" ht="15.75" hidden="1">
      <c r="A307" s="10">
        <f>[2]PopulatedForm20!A304</f>
        <v>0</v>
      </c>
      <c r="B307" s="11">
        <f>[2]PopulatedForm20!B304</f>
        <v>0</v>
      </c>
      <c r="C307" s="11">
        <f>[2]PopulatedForm20!C304</f>
        <v>0</v>
      </c>
      <c r="D307" s="11">
        <f>[2]PopulatedForm20!D304</f>
        <v>0</v>
      </c>
      <c r="E307" s="11">
        <f>[2]PopulatedForm20!E304</f>
        <v>0</v>
      </c>
      <c r="F307" s="11">
        <f>[2]PopulatedForm20!F304</f>
        <v>0</v>
      </c>
      <c r="G307" s="11">
        <f>[2]PopulatedForm20!G304</f>
        <v>0</v>
      </c>
      <c r="H307" s="11">
        <f>[2]PopulatedForm20!H304</f>
        <v>0</v>
      </c>
      <c r="I307" s="11">
        <f>[2]PopulatedForm20!I304</f>
        <v>0</v>
      </c>
      <c r="J307" s="11">
        <f>[2]PopulatedForm20!J304</f>
        <v>0</v>
      </c>
      <c r="K307" s="11">
        <f>[2]PopulatedForm20!K304</f>
        <v>0</v>
      </c>
      <c r="L307" s="11">
        <f>[2]PopulatedForm20!L304</f>
        <v>0</v>
      </c>
      <c r="M307" s="11">
        <f>[2]PopulatedForm20!M304</f>
        <v>0</v>
      </c>
      <c r="N307" s="11">
        <f>[2]PopulatedForm20!N304</f>
        <v>0</v>
      </c>
      <c r="O307" s="11">
        <f>[2]PopulatedForm20!O304</f>
        <v>0</v>
      </c>
      <c r="P307" s="11">
        <f>[2]PopulatedForm20!P304</f>
        <v>0</v>
      </c>
      <c r="Q307" s="11">
        <f>[2]PopulatedForm20!Q304</f>
        <v>0</v>
      </c>
      <c r="R307" s="11">
        <f>[2]PopulatedForm20!R304</f>
        <v>0</v>
      </c>
      <c r="S307" s="11">
        <f>[2]PopulatedForm20!S304</f>
        <v>0</v>
      </c>
      <c r="T307" s="11">
        <f>[2]PopulatedForm20!T304</f>
        <v>0</v>
      </c>
      <c r="U307" s="11">
        <f>[2]PopulatedForm20!U304</f>
        <v>0</v>
      </c>
      <c r="V307" s="11">
        <f>[2]PopulatedForm20!V304</f>
        <v>0</v>
      </c>
      <c r="W307" s="11">
        <f>[2]PopulatedForm20!W304</f>
        <v>0</v>
      </c>
      <c r="X307" s="11">
        <f>[2]PopulatedForm20!X304</f>
        <v>0</v>
      </c>
      <c r="Y307" s="11">
        <f>[2]PopulatedForm20!Y304</f>
        <v>0</v>
      </c>
      <c r="Z307" s="12">
        <f t="shared" si="8"/>
        <v>0</v>
      </c>
      <c r="AA307" s="13">
        <v>0</v>
      </c>
      <c r="AB307" s="11">
        <f>[2]PopulatedForm20!Z304</f>
        <v>0</v>
      </c>
      <c r="AC307" s="13">
        <f t="shared" si="9"/>
        <v>0</v>
      </c>
      <c r="AD307" s="13">
        <v>0</v>
      </c>
    </row>
    <row r="308" spans="1:30" ht="15.75" hidden="1">
      <c r="A308" s="10">
        <f>[2]PopulatedForm20!A305</f>
        <v>0</v>
      </c>
      <c r="B308" s="11">
        <f>[2]PopulatedForm20!B305</f>
        <v>0</v>
      </c>
      <c r="C308" s="11">
        <f>[2]PopulatedForm20!C305</f>
        <v>0</v>
      </c>
      <c r="D308" s="11">
        <f>[2]PopulatedForm20!D305</f>
        <v>0</v>
      </c>
      <c r="E308" s="11">
        <f>[2]PopulatedForm20!E305</f>
        <v>0</v>
      </c>
      <c r="F308" s="11">
        <f>[2]PopulatedForm20!F305</f>
        <v>0</v>
      </c>
      <c r="G308" s="11">
        <f>[2]PopulatedForm20!G305</f>
        <v>0</v>
      </c>
      <c r="H308" s="11">
        <f>[2]PopulatedForm20!H305</f>
        <v>0</v>
      </c>
      <c r="I308" s="11">
        <f>[2]PopulatedForm20!I305</f>
        <v>0</v>
      </c>
      <c r="J308" s="11">
        <f>[2]PopulatedForm20!J305</f>
        <v>0</v>
      </c>
      <c r="K308" s="11">
        <f>[2]PopulatedForm20!K305</f>
        <v>0</v>
      </c>
      <c r="L308" s="11">
        <f>[2]PopulatedForm20!L305</f>
        <v>0</v>
      </c>
      <c r="M308" s="11">
        <f>[2]PopulatedForm20!M305</f>
        <v>0</v>
      </c>
      <c r="N308" s="11">
        <f>[2]PopulatedForm20!N305</f>
        <v>0</v>
      </c>
      <c r="O308" s="11">
        <f>[2]PopulatedForm20!O305</f>
        <v>0</v>
      </c>
      <c r="P308" s="11">
        <f>[2]PopulatedForm20!P305</f>
        <v>0</v>
      </c>
      <c r="Q308" s="11">
        <f>[2]PopulatedForm20!Q305</f>
        <v>0</v>
      </c>
      <c r="R308" s="11">
        <f>[2]PopulatedForm20!R305</f>
        <v>0</v>
      </c>
      <c r="S308" s="11">
        <f>[2]PopulatedForm20!S305</f>
        <v>0</v>
      </c>
      <c r="T308" s="11">
        <f>[2]PopulatedForm20!T305</f>
        <v>0</v>
      </c>
      <c r="U308" s="11">
        <f>[2]PopulatedForm20!U305</f>
        <v>0</v>
      </c>
      <c r="V308" s="11">
        <f>[2]PopulatedForm20!V305</f>
        <v>0</v>
      </c>
      <c r="W308" s="11">
        <f>[2]PopulatedForm20!W305</f>
        <v>0</v>
      </c>
      <c r="X308" s="11">
        <f>[2]PopulatedForm20!X305</f>
        <v>0</v>
      </c>
      <c r="Y308" s="11">
        <f>[2]PopulatedForm20!Y305</f>
        <v>0</v>
      </c>
      <c r="Z308" s="12">
        <f t="shared" si="8"/>
        <v>0</v>
      </c>
      <c r="AA308" s="13">
        <v>0</v>
      </c>
      <c r="AB308" s="11">
        <f>[2]PopulatedForm20!Z305</f>
        <v>0</v>
      </c>
      <c r="AC308" s="13">
        <f t="shared" si="9"/>
        <v>0</v>
      </c>
      <c r="AD308" s="13">
        <v>0</v>
      </c>
    </row>
    <row r="309" spans="1:30" ht="15.75" hidden="1">
      <c r="A309" s="10">
        <f>[2]PopulatedForm20!A306</f>
        <v>0</v>
      </c>
      <c r="B309" s="11">
        <f>[2]PopulatedForm20!B306</f>
        <v>0</v>
      </c>
      <c r="C309" s="11">
        <f>[2]PopulatedForm20!C306</f>
        <v>0</v>
      </c>
      <c r="D309" s="11">
        <f>[2]PopulatedForm20!D306</f>
        <v>0</v>
      </c>
      <c r="E309" s="11">
        <f>[2]PopulatedForm20!E306</f>
        <v>0</v>
      </c>
      <c r="F309" s="11">
        <f>[2]PopulatedForm20!F306</f>
        <v>0</v>
      </c>
      <c r="G309" s="11">
        <f>[2]PopulatedForm20!G306</f>
        <v>0</v>
      </c>
      <c r="H309" s="11">
        <f>[2]PopulatedForm20!H306</f>
        <v>0</v>
      </c>
      <c r="I309" s="11">
        <f>[2]PopulatedForm20!I306</f>
        <v>0</v>
      </c>
      <c r="J309" s="11">
        <f>[2]PopulatedForm20!J306</f>
        <v>0</v>
      </c>
      <c r="K309" s="11">
        <f>[2]PopulatedForm20!K306</f>
        <v>0</v>
      </c>
      <c r="L309" s="11">
        <f>[2]PopulatedForm20!L306</f>
        <v>0</v>
      </c>
      <c r="M309" s="11">
        <f>[2]PopulatedForm20!M306</f>
        <v>0</v>
      </c>
      <c r="N309" s="11">
        <f>[2]PopulatedForm20!N306</f>
        <v>0</v>
      </c>
      <c r="O309" s="11">
        <f>[2]PopulatedForm20!O306</f>
        <v>0</v>
      </c>
      <c r="P309" s="11">
        <f>[2]PopulatedForm20!P306</f>
        <v>0</v>
      </c>
      <c r="Q309" s="11">
        <f>[2]PopulatedForm20!Q306</f>
        <v>0</v>
      </c>
      <c r="R309" s="11">
        <f>[2]PopulatedForm20!R306</f>
        <v>0</v>
      </c>
      <c r="S309" s="11">
        <f>[2]PopulatedForm20!S306</f>
        <v>0</v>
      </c>
      <c r="T309" s="11">
        <f>[2]PopulatedForm20!T306</f>
        <v>0</v>
      </c>
      <c r="U309" s="11">
        <f>[2]PopulatedForm20!U306</f>
        <v>0</v>
      </c>
      <c r="V309" s="11">
        <f>[2]PopulatedForm20!V306</f>
        <v>0</v>
      </c>
      <c r="W309" s="11">
        <f>[2]PopulatedForm20!W306</f>
        <v>0</v>
      </c>
      <c r="X309" s="11">
        <f>[2]PopulatedForm20!X306</f>
        <v>0</v>
      </c>
      <c r="Y309" s="11">
        <f>[2]PopulatedForm20!Y306</f>
        <v>0</v>
      </c>
      <c r="Z309" s="12">
        <f t="shared" si="8"/>
        <v>0</v>
      </c>
      <c r="AA309" s="13">
        <v>0</v>
      </c>
      <c r="AB309" s="11">
        <f>[2]PopulatedForm20!Z306</f>
        <v>0</v>
      </c>
      <c r="AC309" s="13">
        <f t="shared" si="9"/>
        <v>0</v>
      </c>
      <c r="AD309" s="13">
        <v>0</v>
      </c>
    </row>
    <row r="310" spans="1:30" ht="15.75" hidden="1">
      <c r="A310" s="10">
        <f>[2]PopulatedForm20!A307</f>
        <v>0</v>
      </c>
      <c r="B310" s="11">
        <f>[2]PopulatedForm20!B307</f>
        <v>0</v>
      </c>
      <c r="C310" s="11">
        <f>[2]PopulatedForm20!C307</f>
        <v>0</v>
      </c>
      <c r="D310" s="11">
        <f>[2]PopulatedForm20!D307</f>
        <v>0</v>
      </c>
      <c r="E310" s="11">
        <f>[2]PopulatedForm20!E307</f>
        <v>0</v>
      </c>
      <c r="F310" s="11">
        <f>[2]PopulatedForm20!F307</f>
        <v>0</v>
      </c>
      <c r="G310" s="11">
        <f>[2]PopulatedForm20!G307</f>
        <v>0</v>
      </c>
      <c r="H310" s="11">
        <f>[2]PopulatedForm20!H307</f>
        <v>0</v>
      </c>
      <c r="I310" s="11">
        <f>[2]PopulatedForm20!I307</f>
        <v>0</v>
      </c>
      <c r="J310" s="11">
        <f>[2]PopulatedForm20!J307</f>
        <v>0</v>
      </c>
      <c r="K310" s="11">
        <f>[2]PopulatedForm20!K307</f>
        <v>0</v>
      </c>
      <c r="L310" s="11">
        <f>[2]PopulatedForm20!L307</f>
        <v>0</v>
      </c>
      <c r="M310" s="11">
        <f>[2]PopulatedForm20!M307</f>
        <v>0</v>
      </c>
      <c r="N310" s="11">
        <f>[2]PopulatedForm20!N307</f>
        <v>0</v>
      </c>
      <c r="O310" s="11">
        <f>[2]PopulatedForm20!O307</f>
        <v>0</v>
      </c>
      <c r="P310" s="11">
        <f>[2]PopulatedForm20!P307</f>
        <v>0</v>
      </c>
      <c r="Q310" s="11">
        <f>[2]PopulatedForm20!Q307</f>
        <v>0</v>
      </c>
      <c r="R310" s="11">
        <f>[2]PopulatedForm20!R307</f>
        <v>0</v>
      </c>
      <c r="S310" s="11">
        <f>[2]PopulatedForm20!S307</f>
        <v>0</v>
      </c>
      <c r="T310" s="11">
        <f>[2]PopulatedForm20!T307</f>
        <v>0</v>
      </c>
      <c r="U310" s="11">
        <f>[2]PopulatedForm20!U307</f>
        <v>0</v>
      </c>
      <c r="V310" s="11">
        <f>[2]PopulatedForm20!V307</f>
        <v>0</v>
      </c>
      <c r="W310" s="11">
        <f>[2]PopulatedForm20!W307</f>
        <v>0</v>
      </c>
      <c r="X310" s="11">
        <f>[2]PopulatedForm20!X307</f>
        <v>0</v>
      </c>
      <c r="Y310" s="11">
        <f>[2]PopulatedForm20!Y307</f>
        <v>0</v>
      </c>
      <c r="Z310" s="12">
        <f t="shared" si="8"/>
        <v>0</v>
      </c>
      <c r="AA310" s="13">
        <v>0</v>
      </c>
      <c r="AB310" s="11">
        <f>[2]PopulatedForm20!Z307</f>
        <v>0</v>
      </c>
      <c r="AC310" s="13">
        <f t="shared" si="9"/>
        <v>0</v>
      </c>
      <c r="AD310" s="13">
        <v>0</v>
      </c>
    </row>
    <row r="311" spans="1:30" ht="15.75" hidden="1">
      <c r="A311" s="10">
        <f>[2]PopulatedForm20!A308</f>
        <v>0</v>
      </c>
      <c r="B311" s="11">
        <f>[2]PopulatedForm20!B308</f>
        <v>0</v>
      </c>
      <c r="C311" s="11">
        <f>[2]PopulatedForm20!C308</f>
        <v>0</v>
      </c>
      <c r="D311" s="11">
        <f>[2]PopulatedForm20!D308</f>
        <v>0</v>
      </c>
      <c r="E311" s="11">
        <f>[2]PopulatedForm20!E308</f>
        <v>0</v>
      </c>
      <c r="F311" s="11">
        <f>[2]PopulatedForm20!F308</f>
        <v>0</v>
      </c>
      <c r="G311" s="11">
        <f>[2]PopulatedForm20!G308</f>
        <v>0</v>
      </c>
      <c r="H311" s="11">
        <f>[2]PopulatedForm20!H308</f>
        <v>0</v>
      </c>
      <c r="I311" s="11">
        <f>[2]PopulatedForm20!I308</f>
        <v>0</v>
      </c>
      <c r="J311" s="11">
        <f>[2]PopulatedForm20!J308</f>
        <v>0</v>
      </c>
      <c r="K311" s="11">
        <f>[2]PopulatedForm20!K308</f>
        <v>0</v>
      </c>
      <c r="L311" s="11">
        <f>[2]PopulatedForm20!L308</f>
        <v>0</v>
      </c>
      <c r="M311" s="11">
        <f>[2]PopulatedForm20!M308</f>
        <v>0</v>
      </c>
      <c r="N311" s="11">
        <f>[2]PopulatedForm20!N308</f>
        <v>0</v>
      </c>
      <c r="O311" s="11">
        <f>[2]PopulatedForm20!O308</f>
        <v>0</v>
      </c>
      <c r="P311" s="11">
        <f>[2]PopulatedForm20!P308</f>
        <v>0</v>
      </c>
      <c r="Q311" s="11">
        <f>[2]PopulatedForm20!Q308</f>
        <v>0</v>
      </c>
      <c r="R311" s="11">
        <f>[2]PopulatedForm20!R308</f>
        <v>0</v>
      </c>
      <c r="S311" s="11">
        <f>[2]PopulatedForm20!S308</f>
        <v>0</v>
      </c>
      <c r="T311" s="11">
        <f>[2]PopulatedForm20!T308</f>
        <v>0</v>
      </c>
      <c r="U311" s="11">
        <f>[2]PopulatedForm20!U308</f>
        <v>0</v>
      </c>
      <c r="V311" s="11">
        <f>[2]PopulatedForm20!V308</f>
        <v>0</v>
      </c>
      <c r="W311" s="11">
        <f>[2]PopulatedForm20!W308</f>
        <v>0</v>
      </c>
      <c r="X311" s="11">
        <f>[2]PopulatedForm20!X308</f>
        <v>0</v>
      </c>
      <c r="Y311" s="11">
        <f>[2]PopulatedForm20!Y308</f>
        <v>0</v>
      </c>
      <c r="Z311" s="12">
        <f t="shared" si="8"/>
        <v>0</v>
      </c>
      <c r="AA311" s="13">
        <v>0</v>
      </c>
      <c r="AB311" s="11">
        <f>[2]PopulatedForm20!Z308</f>
        <v>0</v>
      </c>
      <c r="AC311" s="13">
        <f t="shared" si="9"/>
        <v>0</v>
      </c>
      <c r="AD311" s="13">
        <v>0</v>
      </c>
    </row>
    <row r="312" spans="1:30" ht="15.75" hidden="1">
      <c r="A312" s="10">
        <f>[2]PopulatedForm20!A309</f>
        <v>0</v>
      </c>
      <c r="B312" s="11">
        <f>[2]PopulatedForm20!B309</f>
        <v>0</v>
      </c>
      <c r="C312" s="11">
        <f>[2]PopulatedForm20!C309</f>
        <v>0</v>
      </c>
      <c r="D312" s="11">
        <f>[2]PopulatedForm20!D309</f>
        <v>0</v>
      </c>
      <c r="E312" s="11">
        <f>[2]PopulatedForm20!E309</f>
        <v>0</v>
      </c>
      <c r="F312" s="11">
        <f>[2]PopulatedForm20!F309</f>
        <v>0</v>
      </c>
      <c r="G312" s="11">
        <f>[2]PopulatedForm20!G309</f>
        <v>0</v>
      </c>
      <c r="H312" s="11">
        <f>[2]PopulatedForm20!H309</f>
        <v>0</v>
      </c>
      <c r="I312" s="11">
        <f>[2]PopulatedForm20!I309</f>
        <v>0</v>
      </c>
      <c r="J312" s="11">
        <f>[2]PopulatedForm20!J309</f>
        <v>0</v>
      </c>
      <c r="K312" s="11">
        <f>[2]PopulatedForm20!K309</f>
        <v>0</v>
      </c>
      <c r="L312" s="11">
        <f>[2]PopulatedForm20!L309</f>
        <v>0</v>
      </c>
      <c r="M312" s="11">
        <f>[2]PopulatedForm20!M309</f>
        <v>0</v>
      </c>
      <c r="N312" s="11">
        <f>[2]PopulatedForm20!N309</f>
        <v>0</v>
      </c>
      <c r="O312" s="11">
        <f>[2]PopulatedForm20!O309</f>
        <v>0</v>
      </c>
      <c r="P312" s="11">
        <f>[2]PopulatedForm20!P309</f>
        <v>0</v>
      </c>
      <c r="Q312" s="11">
        <f>[2]PopulatedForm20!Q309</f>
        <v>0</v>
      </c>
      <c r="R312" s="11">
        <f>[2]PopulatedForm20!R309</f>
        <v>0</v>
      </c>
      <c r="S312" s="11">
        <f>[2]PopulatedForm20!S309</f>
        <v>0</v>
      </c>
      <c r="T312" s="11">
        <f>[2]PopulatedForm20!T309</f>
        <v>0</v>
      </c>
      <c r="U312" s="11">
        <f>[2]PopulatedForm20!U309</f>
        <v>0</v>
      </c>
      <c r="V312" s="11">
        <f>[2]PopulatedForm20!V309</f>
        <v>0</v>
      </c>
      <c r="W312" s="11">
        <f>[2]PopulatedForm20!W309</f>
        <v>0</v>
      </c>
      <c r="X312" s="11">
        <f>[2]PopulatedForm20!X309</f>
        <v>0</v>
      </c>
      <c r="Y312" s="11">
        <f>[2]PopulatedForm20!Y309</f>
        <v>0</v>
      </c>
      <c r="Z312" s="12">
        <f t="shared" si="8"/>
        <v>0</v>
      </c>
      <c r="AA312" s="13">
        <v>0</v>
      </c>
      <c r="AB312" s="11">
        <f>[2]PopulatedForm20!Z309</f>
        <v>0</v>
      </c>
      <c r="AC312" s="13">
        <f t="shared" si="9"/>
        <v>0</v>
      </c>
      <c r="AD312" s="13">
        <v>0</v>
      </c>
    </row>
    <row r="313" spans="1:30" ht="15.75" hidden="1">
      <c r="A313" s="10">
        <f>[2]PopulatedForm20!A310</f>
        <v>0</v>
      </c>
      <c r="B313" s="11">
        <f>[2]PopulatedForm20!B310</f>
        <v>0</v>
      </c>
      <c r="C313" s="11">
        <f>[2]PopulatedForm20!C310</f>
        <v>0</v>
      </c>
      <c r="D313" s="11">
        <f>[2]PopulatedForm20!D310</f>
        <v>0</v>
      </c>
      <c r="E313" s="11">
        <f>[2]PopulatedForm20!E310</f>
        <v>0</v>
      </c>
      <c r="F313" s="11">
        <f>[2]PopulatedForm20!F310</f>
        <v>0</v>
      </c>
      <c r="G313" s="11">
        <f>[2]PopulatedForm20!G310</f>
        <v>0</v>
      </c>
      <c r="H313" s="11">
        <f>[2]PopulatedForm20!H310</f>
        <v>0</v>
      </c>
      <c r="I313" s="11">
        <f>[2]PopulatedForm20!I310</f>
        <v>0</v>
      </c>
      <c r="J313" s="11">
        <f>[2]PopulatedForm20!J310</f>
        <v>0</v>
      </c>
      <c r="K313" s="11">
        <f>[2]PopulatedForm20!K310</f>
        <v>0</v>
      </c>
      <c r="L313" s="11">
        <f>[2]PopulatedForm20!L310</f>
        <v>0</v>
      </c>
      <c r="M313" s="11">
        <f>[2]PopulatedForm20!M310</f>
        <v>0</v>
      </c>
      <c r="N313" s="11">
        <f>[2]PopulatedForm20!N310</f>
        <v>0</v>
      </c>
      <c r="O313" s="11">
        <f>[2]PopulatedForm20!O310</f>
        <v>0</v>
      </c>
      <c r="P313" s="11">
        <f>[2]PopulatedForm20!P310</f>
        <v>0</v>
      </c>
      <c r="Q313" s="11">
        <f>[2]PopulatedForm20!Q310</f>
        <v>0</v>
      </c>
      <c r="R313" s="11">
        <f>[2]PopulatedForm20!R310</f>
        <v>0</v>
      </c>
      <c r="S313" s="11">
        <f>[2]PopulatedForm20!S310</f>
        <v>0</v>
      </c>
      <c r="T313" s="11">
        <f>[2]PopulatedForm20!T310</f>
        <v>0</v>
      </c>
      <c r="U313" s="11">
        <f>[2]PopulatedForm20!U310</f>
        <v>0</v>
      </c>
      <c r="V313" s="11">
        <f>[2]PopulatedForm20!V310</f>
        <v>0</v>
      </c>
      <c r="W313" s="11">
        <f>[2]PopulatedForm20!W310</f>
        <v>0</v>
      </c>
      <c r="X313" s="11">
        <f>[2]PopulatedForm20!X310</f>
        <v>0</v>
      </c>
      <c r="Y313" s="11">
        <f>[2]PopulatedForm20!Y310</f>
        <v>0</v>
      </c>
      <c r="Z313" s="12">
        <f t="shared" si="8"/>
        <v>0</v>
      </c>
      <c r="AA313" s="13">
        <v>0</v>
      </c>
      <c r="AB313" s="11">
        <f>[2]PopulatedForm20!Z310</f>
        <v>0</v>
      </c>
      <c r="AC313" s="13">
        <f t="shared" si="9"/>
        <v>0</v>
      </c>
      <c r="AD313" s="13">
        <v>0</v>
      </c>
    </row>
    <row r="314" spans="1:30" ht="15.75" hidden="1">
      <c r="A314" s="10">
        <f>[2]PopulatedForm20!A311</f>
        <v>0</v>
      </c>
      <c r="B314" s="11">
        <f>[2]PopulatedForm20!B311</f>
        <v>0</v>
      </c>
      <c r="C314" s="11">
        <f>[2]PopulatedForm20!C311</f>
        <v>0</v>
      </c>
      <c r="D314" s="11">
        <f>[2]PopulatedForm20!D311</f>
        <v>0</v>
      </c>
      <c r="E314" s="11">
        <f>[2]PopulatedForm20!E311</f>
        <v>0</v>
      </c>
      <c r="F314" s="11">
        <f>[2]PopulatedForm20!F311</f>
        <v>0</v>
      </c>
      <c r="G314" s="11">
        <f>[2]PopulatedForm20!G311</f>
        <v>0</v>
      </c>
      <c r="H314" s="11">
        <f>[2]PopulatedForm20!H311</f>
        <v>0</v>
      </c>
      <c r="I314" s="11">
        <f>[2]PopulatedForm20!I311</f>
        <v>0</v>
      </c>
      <c r="J314" s="11">
        <f>[2]PopulatedForm20!J311</f>
        <v>0</v>
      </c>
      <c r="K314" s="11">
        <f>[2]PopulatedForm20!K311</f>
        <v>0</v>
      </c>
      <c r="L314" s="11">
        <f>[2]PopulatedForm20!L311</f>
        <v>0</v>
      </c>
      <c r="M314" s="11">
        <f>[2]PopulatedForm20!M311</f>
        <v>0</v>
      </c>
      <c r="N314" s="11">
        <f>[2]PopulatedForm20!N311</f>
        <v>0</v>
      </c>
      <c r="O314" s="11">
        <f>[2]PopulatedForm20!O311</f>
        <v>0</v>
      </c>
      <c r="P314" s="11">
        <f>[2]PopulatedForm20!P311</f>
        <v>0</v>
      </c>
      <c r="Q314" s="11">
        <f>[2]PopulatedForm20!Q311</f>
        <v>0</v>
      </c>
      <c r="R314" s="11">
        <f>[2]PopulatedForm20!R311</f>
        <v>0</v>
      </c>
      <c r="S314" s="11">
        <f>[2]PopulatedForm20!S311</f>
        <v>0</v>
      </c>
      <c r="T314" s="11">
        <f>[2]PopulatedForm20!T311</f>
        <v>0</v>
      </c>
      <c r="U314" s="11">
        <f>[2]PopulatedForm20!U311</f>
        <v>0</v>
      </c>
      <c r="V314" s="11">
        <f>[2]PopulatedForm20!V311</f>
        <v>0</v>
      </c>
      <c r="W314" s="11">
        <f>[2]PopulatedForm20!W311</f>
        <v>0</v>
      </c>
      <c r="X314" s="11">
        <f>[2]PopulatedForm20!X311</f>
        <v>0</v>
      </c>
      <c r="Y314" s="11">
        <f>[2]PopulatedForm20!Y311</f>
        <v>0</v>
      </c>
      <c r="Z314" s="12">
        <f t="shared" si="8"/>
        <v>0</v>
      </c>
      <c r="AA314" s="13">
        <v>0</v>
      </c>
      <c r="AB314" s="11">
        <f>[2]PopulatedForm20!Z311</f>
        <v>0</v>
      </c>
      <c r="AC314" s="13">
        <f t="shared" si="9"/>
        <v>0</v>
      </c>
      <c r="AD314" s="13">
        <v>0</v>
      </c>
    </row>
    <row r="315" spans="1:30" ht="15.75" hidden="1">
      <c r="A315" s="10">
        <f>[2]PopulatedForm20!A312</f>
        <v>0</v>
      </c>
      <c r="B315" s="11">
        <f>[2]PopulatedForm20!B312</f>
        <v>0</v>
      </c>
      <c r="C315" s="11">
        <f>[2]PopulatedForm20!C312</f>
        <v>0</v>
      </c>
      <c r="D315" s="11">
        <f>[2]PopulatedForm20!D312</f>
        <v>0</v>
      </c>
      <c r="E315" s="11">
        <f>[2]PopulatedForm20!E312</f>
        <v>0</v>
      </c>
      <c r="F315" s="11">
        <f>[2]PopulatedForm20!F312</f>
        <v>0</v>
      </c>
      <c r="G315" s="11">
        <f>[2]PopulatedForm20!G312</f>
        <v>0</v>
      </c>
      <c r="H315" s="11">
        <f>[2]PopulatedForm20!H312</f>
        <v>0</v>
      </c>
      <c r="I315" s="11">
        <f>[2]PopulatedForm20!I312</f>
        <v>0</v>
      </c>
      <c r="J315" s="11">
        <f>[2]PopulatedForm20!J312</f>
        <v>0</v>
      </c>
      <c r="K315" s="11">
        <f>[2]PopulatedForm20!K312</f>
        <v>0</v>
      </c>
      <c r="L315" s="11">
        <f>[2]PopulatedForm20!L312</f>
        <v>0</v>
      </c>
      <c r="M315" s="11">
        <f>[2]PopulatedForm20!M312</f>
        <v>0</v>
      </c>
      <c r="N315" s="11">
        <f>[2]PopulatedForm20!N312</f>
        <v>0</v>
      </c>
      <c r="O315" s="11">
        <f>[2]PopulatedForm20!O312</f>
        <v>0</v>
      </c>
      <c r="P315" s="11">
        <f>[2]PopulatedForm20!P312</f>
        <v>0</v>
      </c>
      <c r="Q315" s="11">
        <f>[2]PopulatedForm20!Q312</f>
        <v>0</v>
      </c>
      <c r="R315" s="11">
        <f>[2]PopulatedForm20!R312</f>
        <v>0</v>
      </c>
      <c r="S315" s="11">
        <f>[2]PopulatedForm20!S312</f>
        <v>0</v>
      </c>
      <c r="T315" s="11">
        <f>[2]PopulatedForm20!T312</f>
        <v>0</v>
      </c>
      <c r="U315" s="11">
        <f>[2]PopulatedForm20!U312</f>
        <v>0</v>
      </c>
      <c r="V315" s="11">
        <f>[2]PopulatedForm20!V312</f>
        <v>0</v>
      </c>
      <c r="W315" s="11">
        <f>[2]PopulatedForm20!W312</f>
        <v>0</v>
      </c>
      <c r="X315" s="11">
        <f>[2]PopulatedForm20!X312</f>
        <v>0</v>
      </c>
      <c r="Y315" s="11">
        <f>[2]PopulatedForm20!Y312</f>
        <v>0</v>
      </c>
      <c r="Z315" s="12">
        <f t="shared" si="8"/>
        <v>0</v>
      </c>
      <c r="AA315" s="13">
        <v>0</v>
      </c>
      <c r="AB315" s="11">
        <f>[2]PopulatedForm20!Z312</f>
        <v>0</v>
      </c>
      <c r="AC315" s="13">
        <f t="shared" si="9"/>
        <v>0</v>
      </c>
      <c r="AD315" s="13">
        <v>0</v>
      </c>
    </row>
    <row r="316" spans="1:30" ht="15.75" hidden="1">
      <c r="A316" s="10">
        <f>[2]PopulatedForm20!A313</f>
        <v>0</v>
      </c>
      <c r="B316" s="11">
        <f>[2]PopulatedForm20!B313</f>
        <v>0</v>
      </c>
      <c r="C316" s="11">
        <f>[2]PopulatedForm20!C313</f>
        <v>0</v>
      </c>
      <c r="D316" s="11">
        <f>[2]PopulatedForm20!D313</f>
        <v>0</v>
      </c>
      <c r="E316" s="11">
        <f>[2]PopulatedForm20!E313</f>
        <v>0</v>
      </c>
      <c r="F316" s="11">
        <f>[2]PopulatedForm20!F313</f>
        <v>0</v>
      </c>
      <c r="G316" s="11">
        <f>[2]PopulatedForm20!G313</f>
        <v>0</v>
      </c>
      <c r="H316" s="11">
        <f>[2]PopulatedForm20!H313</f>
        <v>0</v>
      </c>
      <c r="I316" s="11">
        <f>[2]PopulatedForm20!I313</f>
        <v>0</v>
      </c>
      <c r="J316" s="11">
        <f>[2]PopulatedForm20!J313</f>
        <v>0</v>
      </c>
      <c r="K316" s="11">
        <f>[2]PopulatedForm20!K313</f>
        <v>0</v>
      </c>
      <c r="L316" s="11">
        <f>[2]PopulatedForm20!L313</f>
        <v>0</v>
      </c>
      <c r="M316" s="11">
        <f>[2]PopulatedForm20!M313</f>
        <v>0</v>
      </c>
      <c r="N316" s="11">
        <f>[2]PopulatedForm20!N313</f>
        <v>0</v>
      </c>
      <c r="O316" s="11">
        <f>[2]PopulatedForm20!O313</f>
        <v>0</v>
      </c>
      <c r="P316" s="11">
        <f>[2]PopulatedForm20!P313</f>
        <v>0</v>
      </c>
      <c r="Q316" s="11">
        <f>[2]PopulatedForm20!Q313</f>
        <v>0</v>
      </c>
      <c r="R316" s="11">
        <f>[2]PopulatedForm20!R313</f>
        <v>0</v>
      </c>
      <c r="S316" s="11">
        <f>[2]PopulatedForm20!S313</f>
        <v>0</v>
      </c>
      <c r="T316" s="11">
        <f>[2]PopulatedForm20!T313</f>
        <v>0</v>
      </c>
      <c r="U316" s="11">
        <f>[2]PopulatedForm20!U313</f>
        <v>0</v>
      </c>
      <c r="V316" s="11">
        <f>[2]PopulatedForm20!V313</f>
        <v>0</v>
      </c>
      <c r="W316" s="11">
        <f>[2]PopulatedForm20!W313</f>
        <v>0</v>
      </c>
      <c r="X316" s="11">
        <f>[2]PopulatedForm20!X313</f>
        <v>0</v>
      </c>
      <c r="Y316" s="11">
        <f>[2]PopulatedForm20!Y313</f>
        <v>0</v>
      </c>
      <c r="Z316" s="12">
        <f t="shared" si="8"/>
        <v>0</v>
      </c>
      <c r="AA316" s="13">
        <v>0</v>
      </c>
      <c r="AB316" s="11">
        <f>[2]PopulatedForm20!Z313</f>
        <v>0</v>
      </c>
      <c r="AC316" s="13">
        <f t="shared" si="9"/>
        <v>0</v>
      </c>
      <c r="AD316" s="13">
        <v>0</v>
      </c>
    </row>
    <row r="317" spans="1:30" ht="15.75" hidden="1">
      <c r="A317" s="10">
        <f>[2]PopulatedForm20!A314</f>
        <v>0</v>
      </c>
      <c r="B317" s="11">
        <f>[2]PopulatedForm20!B314</f>
        <v>0</v>
      </c>
      <c r="C317" s="11">
        <f>[2]PopulatedForm20!C314</f>
        <v>0</v>
      </c>
      <c r="D317" s="11">
        <f>[2]PopulatedForm20!D314</f>
        <v>0</v>
      </c>
      <c r="E317" s="11">
        <f>[2]PopulatedForm20!E314</f>
        <v>0</v>
      </c>
      <c r="F317" s="11">
        <f>[2]PopulatedForm20!F314</f>
        <v>0</v>
      </c>
      <c r="G317" s="11">
        <f>[2]PopulatedForm20!G314</f>
        <v>0</v>
      </c>
      <c r="H317" s="11">
        <f>[2]PopulatedForm20!H314</f>
        <v>0</v>
      </c>
      <c r="I317" s="11">
        <f>[2]PopulatedForm20!I314</f>
        <v>0</v>
      </c>
      <c r="J317" s="11">
        <f>[2]PopulatedForm20!J314</f>
        <v>0</v>
      </c>
      <c r="K317" s="11">
        <f>[2]PopulatedForm20!K314</f>
        <v>0</v>
      </c>
      <c r="L317" s="11">
        <f>[2]PopulatedForm20!L314</f>
        <v>0</v>
      </c>
      <c r="M317" s="11">
        <f>[2]PopulatedForm20!M314</f>
        <v>0</v>
      </c>
      <c r="N317" s="11">
        <f>[2]PopulatedForm20!N314</f>
        <v>0</v>
      </c>
      <c r="O317" s="11">
        <f>[2]PopulatedForm20!O314</f>
        <v>0</v>
      </c>
      <c r="P317" s="11">
        <f>[2]PopulatedForm20!P314</f>
        <v>0</v>
      </c>
      <c r="Q317" s="11">
        <f>[2]PopulatedForm20!Q314</f>
        <v>0</v>
      </c>
      <c r="R317" s="11">
        <f>[2]PopulatedForm20!R314</f>
        <v>0</v>
      </c>
      <c r="S317" s="11">
        <f>[2]PopulatedForm20!S314</f>
        <v>0</v>
      </c>
      <c r="T317" s="11">
        <f>[2]PopulatedForm20!T314</f>
        <v>0</v>
      </c>
      <c r="U317" s="11">
        <f>[2]PopulatedForm20!U314</f>
        <v>0</v>
      </c>
      <c r="V317" s="11">
        <f>[2]PopulatedForm20!V314</f>
        <v>0</v>
      </c>
      <c r="W317" s="11">
        <f>[2]PopulatedForm20!W314</f>
        <v>0</v>
      </c>
      <c r="X317" s="11">
        <f>[2]PopulatedForm20!X314</f>
        <v>0</v>
      </c>
      <c r="Y317" s="11">
        <f>[2]PopulatedForm20!Y314</f>
        <v>0</v>
      </c>
      <c r="Z317" s="12">
        <f t="shared" si="8"/>
        <v>0</v>
      </c>
      <c r="AA317" s="13">
        <v>0</v>
      </c>
      <c r="AB317" s="11">
        <f>[2]PopulatedForm20!Z314</f>
        <v>0</v>
      </c>
      <c r="AC317" s="13">
        <f t="shared" si="9"/>
        <v>0</v>
      </c>
      <c r="AD317" s="13">
        <v>0</v>
      </c>
    </row>
    <row r="318" spans="1:30" ht="15.75" hidden="1">
      <c r="A318" s="10">
        <f>[2]PopulatedForm20!A315</f>
        <v>0</v>
      </c>
      <c r="B318" s="11">
        <f>[2]PopulatedForm20!B315</f>
        <v>0</v>
      </c>
      <c r="C318" s="11">
        <f>[2]PopulatedForm20!C315</f>
        <v>0</v>
      </c>
      <c r="D318" s="11">
        <f>[2]PopulatedForm20!D315</f>
        <v>0</v>
      </c>
      <c r="E318" s="11">
        <f>[2]PopulatedForm20!E315</f>
        <v>0</v>
      </c>
      <c r="F318" s="11">
        <f>[2]PopulatedForm20!F315</f>
        <v>0</v>
      </c>
      <c r="G318" s="11">
        <f>[2]PopulatedForm20!G315</f>
        <v>0</v>
      </c>
      <c r="H318" s="11">
        <f>[2]PopulatedForm20!H315</f>
        <v>0</v>
      </c>
      <c r="I318" s="11">
        <f>[2]PopulatedForm20!I315</f>
        <v>0</v>
      </c>
      <c r="J318" s="11">
        <f>[2]PopulatedForm20!J315</f>
        <v>0</v>
      </c>
      <c r="K318" s="11">
        <f>[2]PopulatedForm20!K315</f>
        <v>0</v>
      </c>
      <c r="L318" s="11">
        <f>[2]PopulatedForm20!L315</f>
        <v>0</v>
      </c>
      <c r="M318" s="11">
        <f>[2]PopulatedForm20!M315</f>
        <v>0</v>
      </c>
      <c r="N318" s="11">
        <f>[2]PopulatedForm20!N315</f>
        <v>0</v>
      </c>
      <c r="O318" s="11">
        <f>[2]PopulatedForm20!O315</f>
        <v>0</v>
      </c>
      <c r="P318" s="11">
        <f>[2]PopulatedForm20!P315</f>
        <v>0</v>
      </c>
      <c r="Q318" s="11">
        <f>[2]PopulatedForm20!Q315</f>
        <v>0</v>
      </c>
      <c r="R318" s="11">
        <f>[2]PopulatedForm20!R315</f>
        <v>0</v>
      </c>
      <c r="S318" s="11">
        <f>[2]PopulatedForm20!S315</f>
        <v>0</v>
      </c>
      <c r="T318" s="11">
        <f>[2]PopulatedForm20!T315</f>
        <v>0</v>
      </c>
      <c r="U318" s="11">
        <f>[2]PopulatedForm20!U315</f>
        <v>0</v>
      </c>
      <c r="V318" s="11">
        <f>[2]PopulatedForm20!V315</f>
        <v>0</v>
      </c>
      <c r="W318" s="11">
        <f>[2]PopulatedForm20!W315</f>
        <v>0</v>
      </c>
      <c r="X318" s="11">
        <f>[2]PopulatedForm20!X315</f>
        <v>0</v>
      </c>
      <c r="Y318" s="11">
        <f>[2]PopulatedForm20!Y315</f>
        <v>0</v>
      </c>
      <c r="Z318" s="12">
        <f t="shared" si="8"/>
        <v>0</v>
      </c>
      <c r="AA318" s="13">
        <v>0</v>
      </c>
      <c r="AB318" s="11">
        <f>[2]PopulatedForm20!Z315</f>
        <v>0</v>
      </c>
      <c r="AC318" s="13">
        <f t="shared" si="9"/>
        <v>0</v>
      </c>
      <c r="AD318" s="13">
        <v>0</v>
      </c>
    </row>
    <row r="319" spans="1:30" ht="15.75" hidden="1">
      <c r="A319" s="10">
        <f>[2]PopulatedForm20!A316</f>
        <v>0</v>
      </c>
      <c r="B319" s="11">
        <f>[2]PopulatedForm20!B316</f>
        <v>0</v>
      </c>
      <c r="C319" s="11">
        <f>[2]PopulatedForm20!C316</f>
        <v>0</v>
      </c>
      <c r="D319" s="11">
        <f>[2]PopulatedForm20!D316</f>
        <v>0</v>
      </c>
      <c r="E319" s="11">
        <f>[2]PopulatedForm20!E316</f>
        <v>0</v>
      </c>
      <c r="F319" s="11">
        <f>[2]PopulatedForm20!F316</f>
        <v>0</v>
      </c>
      <c r="G319" s="11">
        <f>[2]PopulatedForm20!G316</f>
        <v>0</v>
      </c>
      <c r="H319" s="11">
        <f>[2]PopulatedForm20!H316</f>
        <v>0</v>
      </c>
      <c r="I319" s="11">
        <f>[2]PopulatedForm20!I316</f>
        <v>0</v>
      </c>
      <c r="J319" s="11">
        <f>[2]PopulatedForm20!J316</f>
        <v>0</v>
      </c>
      <c r="K319" s="11">
        <f>[2]PopulatedForm20!K316</f>
        <v>0</v>
      </c>
      <c r="L319" s="11">
        <f>[2]PopulatedForm20!L316</f>
        <v>0</v>
      </c>
      <c r="M319" s="11">
        <f>[2]PopulatedForm20!M316</f>
        <v>0</v>
      </c>
      <c r="N319" s="11">
        <f>[2]PopulatedForm20!N316</f>
        <v>0</v>
      </c>
      <c r="O319" s="11">
        <f>[2]PopulatedForm20!O316</f>
        <v>0</v>
      </c>
      <c r="P319" s="11">
        <f>[2]PopulatedForm20!P316</f>
        <v>0</v>
      </c>
      <c r="Q319" s="11">
        <f>[2]PopulatedForm20!Q316</f>
        <v>0</v>
      </c>
      <c r="R319" s="11">
        <f>[2]PopulatedForm20!R316</f>
        <v>0</v>
      </c>
      <c r="S319" s="11">
        <f>[2]PopulatedForm20!S316</f>
        <v>0</v>
      </c>
      <c r="T319" s="11">
        <f>[2]PopulatedForm20!T316</f>
        <v>0</v>
      </c>
      <c r="U319" s="11">
        <f>[2]PopulatedForm20!U316</f>
        <v>0</v>
      </c>
      <c r="V319" s="11">
        <f>[2]PopulatedForm20!V316</f>
        <v>0</v>
      </c>
      <c r="W319" s="11">
        <f>[2]PopulatedForm20!W316</f>
        <v>0</v>
      </c>
      <c r="X319" s="11">
        <f>[2]PopulatedForm20!X316</f>
        <v>0</v>
      </c>
      <c r="Y319" s="11">
        <f>[2]PopulatedForm20!Y316</f>
        <v>0</v>
      </c>
      <c r="Z319" s="12">
        <f t="shared" si="8"/>
        <v>0</v>
      </c>
      <c r="AA319" s="13">
        <v>0</v>
      </c>
      <c r="AB319" s="11">
        <f>[2]PopulatedForm20!Z316</f>
        <v>0</v>
      </c>
      <c r="AC319" s="13">
        <f t="shared" si="9"/>
        <v>0</v>
      </c>
      <c r="AD319" s="13">
        <v>0</v>
      </c>
    </row>
    <row r="320" spans="1:30" ht="15.75" hidden="1">
      <c r="A320" s="10">
        <f>[2]PopulatedForm20!A317</f>
        <v>0</v>
      </c>
      <c r="B320" s="11">
        <f>[2]PopulatedForm20!B317</f>
        <v>0</v>
      </c>
      <c r="C320" s="11">
        <f>[2]PopulatedForm20!C317</f>
        <v>0</v>
      </c>
      <c r="D320" s="11">
        <f>[2]PopulatedForm20!D317</f>
        <v>0</v>
      </c>
      <c r="E320" s="11">
        <f>[2]PopulatedForm20!E317</f>
        <v>0</v>
      </c>
      <c r="F320" s="11">
        <f>[2]PopulatedForm20!F317</f>
        <v>0</v>
      </c>
      <c r="G320" s="11">
        <f>[2]PopulatedForm20!G317</f>
        <v>0</v>
      </c>
      <c r="H320" s="11">
        <f>[2]PopulatedForm20!H317</f>
        <v>0</v>
      </c>
      <c r="I320" s="11">
        <f>[2]PopulatedForm20!I317</f>
        <v>0</v>
      </c>
      <c r="J320" s="11">
        <f>[2]PopulatedForm20!J317</f>
        <v>0</v>
      </c>
      <c r="K320" s="11">
        <f>[2]PopulatedForm20!K317</f>
        <v>0</v>
      </c>
      <c r="L320" s="11">
        <f>[2]PopulatedForm20!L317</f>
        <v>0</v>
      </c>
      <c r="M320" s="11">
        <f>[2]PopulatedForm20!M317</f>
        <v>0</v>
      </c>
      <c r="N320" s="11">
        <f>[2]PopulatedForm20!N317</f>
        <v>0</v>
      </c>
      <c r="O320" s="11">
        <f>[2]PopulatedForm20!O317</f>
        <v>0</v>
      </c>
      <c r="P320" s="11">
        <f>[2]PopulatedForm20!P317</f>
        <v>0</v>
      </c>
      <c r="Q320" s="11">
        <f>[2]PopulatedForm20!Q317</f>
        <v>0</v>
      </c>
      <c r="R320" s="11">
        <f>[2]PopulatedForm20!R317</f>
        <v>0</v>
      </c>
      <c r="S320" s="11">
        <f>[2]PopulatedForm20!S317</f>
        <v>0</v>
      </c>
      <c r="T320" s="11">
        <f>[2]PopulatedForm20!T317</f>
        <v>0</v>
      </c>
      <c r="U320" s="11">
        <f>[2]PopulatedForm20!U317</f>
        <v>0</v>
      </c>
      <c r="V320" s="11">
        <f>[2]PopulatedForm20!V317</f>
        <v>0</v>
      </c>
      <c r="W320" s="11">
        <f>[2]PopulatedForm20!W317</f>
        <v>0</v>
      </c>
      <c r="X320" s="11">
        <f>[2]PopulatedForm20!X317</f>
        <v>0</v>
      </c>
      <c r="Y320" s="11">
        <f>[2]PopulatedForm20!Y317</f>
        <v>0</v>
      </c>
      <c r="Z320" s="12">
        <f t="shared" si="8"/>
        <v>0</v>
      </c>
      <c r="AA320" s="13">
        <v>0</v>
      </c>
      <c r="AB320" s="11">
        <f>[2]PopulatedForm20!Z317</f>
        <v>0</v>
      </c>
      <c r="AC320" s="13">
        <f t="shared" si="9"/>
        <v>0</v>
      </c>
      <c r="AD320" s="13">
        <v>0</v>
      </c>
    </row>
    <row r="321" spans="1:30" ht="15.75" hidden="1">
      <c r="A321" s="10">
        <f>[2]PopulatedForm20!A318</f>
        <v>0</v>
      </c>
      <c r="B321" s="11">
        <f>[2]PopulatedForm20!B318</f>
        <v>0</v>
      </c>
      <c r="C321" s="11">
        <f>[2]PopulatedForm20!C318</f>
        <v>0</v>
      </c>
      <c r="D321" s="11">
        <f>[2]PopulatedForm20!D318</f>
        <v>0</v>
      </c>
      <c r="E321" s="11">
        <f>[2]PopulatedForm20!E318</f>
        <v>0</v>
      </c>
      <c r="F321" s="11">
        <f>[2]PopulatedForm20!F318</f>
        <v>0</v>
      </c>
      <c r="G321" s="11">
        <f>[2]PopulatedForm20!G318</f>
        <v>0</v>
      </c>
      <c r="H321" s="11">
        <f>[2]PopulatedForm20!H318</f>
        <v>0</v>
      </c>
      <c r="I321" s="11">
        <f>[2]PopulatedForm20!I318</f>
        <v>0</v>
      </c>
      <c r="J321" s="11">
        <f>[2]PopulatedForm20!J318</f>
        <v>0</v>
      </c>
      <c r="K321" s="11">
        <f>[2]PopulatedForm20!K318</f>
        <v>0</v>
      </c>
      <c r="L321" s="11">
        <f>[2]PopulatedForm20!L318</f>
        <v>0</v>
      </c>
      <c r="M321" s="11">
        <f>[2]PopulatedForm20!M318</f>
        <v>0</v>
      </c>
      <c r="N321" s="11">
        <f>[2]PopulatedForm20!N318</f>
        <v>0</v>
      </c>
      <c r="O321" s="11">
        <f>[2]PopulatedForm20!O318</f>
        <v>0</v>
      </c>
      <c r="P321" s="11">
        <f>[2]PopulatedForm20!P318</f>
        <v>0</v>
      </c>
      <c r="Q321" s="11">
        <f>[2]PopulatedForm20!Q318</f>
        <v>0</v>
      </c>
      <c r="R321" s="11">
        <f>[2]PopulatedForm20!R318</f>
        <v>0</v>
      </c>
      <c r="S321" s="11">
        <f>[2]PopulatedForm20!S318</f>
        <v>0</v>
      </c>
      <c r="T321" s="11">
        <f>[2]PopulatedForm20!T318</f>
        <v>0</v>
      </c>
      <c r="U321" s="11">
        <f>[2]PopulatedForm20!U318</f>
        <v>0</v>
      </c>
      <c r="V321" s="11">
        <f>[2]PopulatedForm20!V318</f>
        <v>0</v>
      </c>
      <c r="W321" s="11">
        <f>[2]PopulatedForm20!W318</f>
        <v>0</v>
      </c>
      <c r="X321" s="11">
        <f>[2]PopulatedForm20!X318</f>
        <v>0</v>
      </c>
      <c r="Y321" s="11">
        <f>[2]PopulatedForm20!Y318</f>
        <v>0</v>
      </c>
      <c r="Z321" s="12">
        <f t="shared" si="8"/>
        <v>0</v>
      </c>
      <c r="AA321" s="13">
        <v>0</v>
      </c>
      <c r="AB321" s="11">
        <f>[2]PopulatedForm20!Z318</f>
        <v>0</v>
      </c>
      <c r="AC321" s="13">
        <f t="shared" si="9"/>
        <v>0</v>
      </c>
      <c r="AD321" s="13">
        <v>0</v>
      </c>
    </row>
    <row r="322" spans="1:30" ht="15.75" hidden="1">
      <c r="A322" s="10">
        <f>[2]PopulatedForm20!A319</f>
        <v>0</v>
      </c>
      <c r="B322" s="11">
        <f>[2]PopulatedForm20!B319</f>
        <v>0</v>
      </c>
      <c r="C322" s="11">
        <f>[2]PopulatedForm20!C319</f>
        <v>0</v>
      </c>
      <c r="D322" s="11">
        <f>[2]PopulatedForm20!D319</f>
        <v>0</v>
      </c>
      <c r="E322" s="11">
        <f>[2]PopulatedForm20!E319</f>
        <v>0</v>
      </c>
      <c r="F322" s="11">
        <f>[2]PopulatedForm20!F319</f>
        <v>0</v>
      </c>
      <c r="G322" s="11">
        <f>[2]PopulatedForm20!G319</f>
        <v>0</v>
      </c>
      <c r="H322" s="11">
        <f>[2]PopulatedForm20!H319</f>
        <v>0</v>
      </c>
      <c r="I322" s="11">
        <f>[2]PopulatedForm20!I319</f>
        <v>0</v>
      </c>
      <c r="J322" s="11">
        <f>[2]PopulatedForm20!J319</f>
        <v>0</v>
      </c>
      <c r="K322" s="11">
        <f>[2]PopulatedForm20!K319</f>
        <v>0</v>
      </c>
      <c r="L322" s="11">
        <f>[2]PopulatedForm20!L319</f>
        <v>0</v>
      </c>
      <c r="M322" s="11">
        <f>[2]PopulatedForm20!M319</f>
        <v>0</v>
      </c>
      <c r="N322" s="11">
        <f>[2]PopulatedForm20!N319</f>
        <v>0</v>
      </c>
      <c r="O322" s="11">
        <f>[2]PopulatedForm20!O319</f>
        <v>0</v>
      </c>
      <c r="P322" s="11">
        <f>[2]PopulatedForm20!P319</f>
        <v>0</v>
      </c>
      <c r="Q322" s="11">
        <f>[2]PopulatedForm20!Q319</f>
        <v>0</v>
      </c>
      <c r="R322" s="11">
        <f>[2]PopulatedForm20!R319</f>
        <v>0</v>
      </c>
      <c r="S322" s="11">
        <f>[2]PopulatedForm20!S319</f>
        <v>0</v>
      </c>
      <c r="T322" s="11">
        <f>[2]PopulatedForm20!T319</f>
        <v>0</v>
      </c>
      <c r="U322" s="11">
        <f>[2]PopulatedForm20!U319</f>
        <v>0</v>
      </c>
      <c r="V322" s="11">
        <f>[2]PopulatedForm20!V319</f>
        <v>0</v>
      </c>
      <c r="W322" s="11">
        <f>[2]PopulatedForm20!W319</f>
        <v>0</v>
      </c>
      <c r="X322" s="11">
        <f>[2]PopulatedForm20!X319</f>
        <v>0</v>
      </c>
      <c r="Y322" s="11">
        <f>[2]PopulatedForm20!Y319</f>
        <v>0</v>
      </c>
      <c r="Z322" s="12">
        <f t="shared" si="8"/>
        <v>0</v>
      </c>
      <c r="AA322" s="13">
        <v>0</v>
      </c>
      <c r="AB322" s="11">
        <f>[2]PopulatedForm20!Z319</f>
        <v>0</v>
      </c>
      <c r="AC322" s="13">
        <f t="shared" si="9"/>
        <v>0</v>
      </c>
      <c r="AD322" s="13">
        <v>0</v>
      </c>
    </row>
    <row r="323" spans="1:30" ht="15.75" hidden="1">
      <c r="A323" s="10">
        <f>[2]PopulatedForm20!A320</f>
        <v>0</v>
      </c>
      <c r="B323" s="11">
        <f>[2]PopulatedForm20!B320</f>
        <v>0</v>
      </c>
      <c r="C323" s="11">
        <f>[2]PopulatedForm20!C320</f>
        <v>0</v>
      </c>
      <c r="D323" s="11">
        <f>[2]PopulatedForm20!D320</f>
        <v>0</v>
      </c>
      <c r="E323" s="11">
        <f>[2]PopulatedForm20!E320</f>
        <v>0</v>
      </c>
      <c r="F323" s="11">
        <f>[2]PopulatedForm20!F320</f>
        <v>0</v>
      </c>
      <c r="G323" s="11">
        <f>[2]PopulatedForm20!G320</f>
        <v>0</v>
      </c>
      <c r="H323" s="11">
        <f>[2]PopulatedForm20!H320</f>
        <v>0</v>
      </c>
      <c r="I323" s="11">
        <f>[2]PopulatedForm20!I320</f>
        <v>0</v>
      </c>
      <c r="J323" s="11">
        <f>[2]PopulatedForm20!J320</f>
        <v>0</v>
      </c>
      <c r="K323" s="11">
        <f>[2]PopulatedForm20!K320</f>
        <v>0</v>
      </c>
      <c r="L323" s="11">
        <f>[2]PopulatedForm20!L320</f>
        <v>0</v>
      </c>
      <c r="M323" s="11">
        <f>[2]PopulatedForm20!M320</f>
        <v>0</v>
      </c>
      <c r="N323" s="11">
        <f>[2]PopulatedForm20!N320</f>
        <v>0</v>
      </c>
      <c r="O323" s="11">
        <f>[2]PopulatedForm20!O320</f>
        <v>0</v>
      </c>
      <c r="P323" s="11">
        <f>[2]PopulatedForm20!P320</f>
        <v>0</v>
      </c>
      <c r="Q323" s="11">
        <f>[2]PopulatedForm20!Q320</f>
        <v>0</v>
      </c>
      <c r="R323" s="11">
        <f>[2]PopulatedForm20!R320</f>
        <v>0</v>
      </c>
      <c r="S323" s="11">
        <f>[2]PopulatedForm20!S320</f>
        <v>0</v>
      </c>
      <c r="T323" s="11">
        <f>[2]PopulatedForm20!T320</f>
        <v>0</v>
      </c>
      <c r="U323" s="11">
        <f>[2]PopulatedForm20!U320</f>
        <v>0</v>
      </c>
      <c r="V323" s="11">
        <f>[2]PopulatedForm20!V320</f>
        <v>0</v>
      </c>
      <c r="W323" s="11">
        <f>[2]PopulatedForm20!W320</f>
        <v>0</v>
      </c>
      <c r="X323" s="11">
        <f>[2]PopulatedForm20!X320</f>
        <v>0</v>
      </c>
      <c r="Y323" s="11">
        <f>[2]PopulatedForm20!Y320</f>
        <v>0</v>
      </c>
      <c r="Z323" s="12">
        <f t="shared" si="8"/>
        <v>0</v>
      </c>
      <c r="AA323" s="13">
        <v>0</v>
      </c>
      <c r="AB323" s="11">
        <f>[2]PopulatedForm20!Z320</f>
        <v>0</v>
      </c>
      <c r="AC323" s="13">
        <f t="shared" si="9"/>
        <v>0</v>
      </c>
      <c r="AD323" s="13">
        <v>0</v>
      </c>
    </row>
    <row r="324" spans="1:30" ht="15.75" hidden="1">
      <c r="A324" s="10">
        <f>[2]PopulatedForm20!A321</f>
        <v>0</v>
      </c>
      <c r="B324" s="11">
        <f>[2]PopulatedForm20!B321</f>
        <v>0</v>
      </c>
      <c r="C324" s="11">
        <f>[2]PopulatedForm20!C321</f>
        <v>0</v>
      </c>
      <c r="D324" s="11">
        <f>[2]PopulatedForm20!D321</f>
        <v>0</v>
      </c>
      <c r="E324" s="11">
        <f>[2]PopulatedForm20!E321</f>
        <v>0</v>
      </c>
      <c r="F324" s="11">
        <f>[2]PopulatedForm20!F321</f>
        <v>0</v>
      </c>
      <c r="G324" s="11">
        <f>[2]PopulatedForm20!G321</f>
        <v>0</v>
      </c>
      <c r="H324" s="11">
        <f>[2]PopulatedForm20!H321</f>
        <v>0</v>
      </c>
      <c r="I324" s="11">
        <f>[2]PopulatedForm20!I321</f>
        <v>0</v>
      </c>
      <c r="J324" s="11">
        <f>[2]PopulatedForm20!J321</f>
        <v>0</v>
      </c>
      <c r="K324" s="11">
        <f>[2]PopulatedForm20!K321</f>
        <v>0</v>
      </c>
      <c r="L324" s="11">
        <f>[2]PopulatedForm20!L321</f>
        <v>0</v>
      </c>
      <c r="M324" s="11">
        <f>[2]PopulatedForm20!M321</f>
        <v>0</v>
      </c>
      <c r="N324" s="11">
        <f>[2]PopulatedForm20!N321</f>
        <v>0</v>
      </c>
      <c r="O324" s="11">
        <f>[2]PopulatedForm20!O321</f>
        <v>0</v>
      </c>
      <c r="P324" s="11">
        <f>[2]PopulatedForm20!P321</f>
        <v>0</v>
      </c>
      <c r="Q324" s="11">
        <f>[2]PopulatedForm20!Q321</f>
        <v>0</v>
      </c>
      <c r="R324" s="11">
        <f>[2]PopulatedForm20!R321</f>
        <v>0</v>
      </c>
      <c r="S324" s="11">
        <f>[2]PopulatedForm20!S321</f>
        <v>0</v>
      </c>
      <c r="T324" s="11">
        <f>[2]PopulatedForm20!T321</f>
        <v>0</v>
      </c>
      <c r="U324" s="11">
        <f>[2]PopulatedForm20!U321</f>
        <v>0</v>
      </c>
      <c r="V324" s="11">
        <f>[2]PopulatedForm20!V321</f>
        <v>0</v>
      </c>
      <c r="W324" s="11">
        <f>[2]PopulatedForm20!W321</f>
        <v>0</v>
      </c>
      <c r="X324" s="11">
        <f>[2]PopulatedForm20!X321</f>
        <v>0</v>
      </c>
      <c r="Y324" s="11">
        <f>[2]PopulatedForm20!Y321</f>
        <v>0</v>
      </c>
      <c r="Z324" s="12">
        <f t="shared" si="8"/>
        <v>0</v>
      </c>
      <c r="AA324" s="13">
        <v>0</v>
      </c>
      <c r="AB324" s="11">
        <f>[2]PopulatedForm20!Z321</f>
        <v>0</v>
      </c>
      <c r="AC324" s="13">
        <f t="shared" si="9"/>
        <v>0</v>
      </c>
      <c r="AD324" s="13">
        <v>0</v>
      </c>
    </row>
    <row r="325" spans="1:30" ht="15.75" hidden="1">
      <c r="A325" s="10">
        <f>[2]PopulatedForm20!A322</f>
        <v>0</v>
      </c>
      <c r="B325" s="11">
        <f>[2]PopulatedForm20!B322</f>
        <v>0</v>
      </c>
      <c r="C325" s="11">
        <f>[2]PopulatedForm20!C322</f>
        <v>0</v>
      </c>
      <c r="D325" s="11">
        <f>[2]PopulatedForm20!D322</f>
        <v>0</v>
      </c>
      <c r="E325" s="11">
        <f>[2]PopulatedForm20!E322</f>
        <v>0</v>
      </c>
      <c r="F325" s="11">
        <f>[2]PopulatedForm20!F322</f>
        <v>0</v>
      </c>
      <c r="G325" s="11">
        <f>[2]PopulatedForm20!G322</f>
        <v>0</v>
      </c>
      <c r="H325" s="11">
        <f>[2]PopulatedForm20!H322</f>
        <v>0</v>
      </c>
      <c r="I325" s="11">
        <f>[2]PopulatedForm20!I322</f>
        <v>0</v>
      </c>
      <c r="J325" s="11">
        <f>[2]PopulatedForm20!J322</f>
        <v>0</v>
      </c>
      <c r="K325" s="11">
        <f>[2]PopulatedForm20!K322</f>
        <v>0</v>
      </c>
      <c r="L325" s="11">
        <f>[2]PopulatedForm20!L322</f>
        <v>0</v>
      </c>
      <c r="M325" s="11">
        <f>[2]PopulatedForm20!M322</f>
        <v>0</v>
      </c>
      <c r="N325" s="11">
        <f>[2]PopulatedForm20!N322</f>
        <v>0</v>
      </c>
      <c r="O325" s="11">
        <f>[2]PopulatedForm20!O322</f>
        <v>0</v>
      </c>
      <c r="P325" s="11">
        <f>[2]PopulatedForm20!P322</f>
        <v>0</v>
      </c>
      <c r="Q325" s="11">
        <f>[2]PopulatedForm20!Q322</f>
        <v>0</v>
      </c>
      <c r="R325" s="11">
        <f>[2]PopulatedForm20!R322</f>
        <v>0</v>
      </c>
      <c r="S325" s="11">
        <f>[2]PopulatedForm20!S322</f>
        <v>0</v>
      </c>
      <c r="T325" s="11">
        <f>[2]PopulatedForm20!T322</f>
        <v>0</v>
      </c>
      <c r="U325" s="11">
        <f>[2]PopulatedForm20!U322</f>
        <v>0</v>
      </c>
      <c r="V325" s="11">
        <f>[2]PopulatedForm20!V322</f>
        <v>0</v>
      </c>
      <c r="W325" s="11">
        <f>[2]PopulatedForm20!W322</f>
        <v>0</v>
      </c>
      <c r="X325" s="11">
        <f>[2]PopulatedForm20!X322</f>
        <v>0</v>
      </c>
      <c r="Y325" s="11">
        <f>[2]PopulatedForm20!Y322</f>
        <v>0</v>
      </c>
      <c r="Z325" s="12">
        <f t="shared" si="8"/>
        <v>0</v>
      </c>
      <c r="AA325" s="13">
        <v>0</v>
      </c>
      <c r="AB325" s="11">
        <f>[2]PopulatedForm20!Z322</f>
        <v>0</v>
      </c>
      <c r="AC325" s="13">
        <f t="shared" si="9"/>
        <v>0</v>
      </c>
      <c r="AD325" s="13">
        <v>0</v>
      </c>
    </row>
    <row r="326" spans="1:30" ht="15.75" hidden="1">
      <c r="A326" s="10">
        <f>[2]PopulatedForm20!A323</f>
        <v>0</v>
      </c>
      <c r="B326" s="11">
        <f>[2]PopulatedForm20!B323</f>
        <v>0</v>
      </c>
      <c r="C326" s="11">
        <f>[2]PopulatedForm20!C323</f>
        <v>0</v>
      </c>
      <c r="D326" s="11">
        <f>[2]PopulatedForm20!D323</f>
        <v>0</v>
      </c>
      <c r="E326" s="11">
        <f>[2]PopulatedForm20!E323</f>
        <v>0</v>
      </c>
      <c r="F326" s="11">
        <f>[2]PopulatedForm20!F323</f>
        <v>0</v>
      </c>
      <c r="G326" s="11">
        <f>[2]PopulatedForm20!G323</f>
        <v>0</v>
      </c>
      <c r="H326" s="11">
        <f>[2]PopulatedForm20!H323</f>
        <v>0</v>
      </c>
      <c r="I326" s="11">
        <f>[2]PopulatedForm20!I323</f>
        <v>0</v>
      </c>
      <c r="J326" s="11">
        <f>[2]PopulatedForm20!J323</f>
        <v>0</v>
      </c>
      <c r="K326" s="11">
        <f>[2]PopulatedForm20!K323</f>
        <v>0</v>
      </c>
      <c r="L326" s="11">
        <f>[2]PopulatedForm20!L323</f>
        <v>0</v>
      </c>
      <c r="M326" s="11">
        <f>[2]PopulatedForm20!M323</f>
        <v>0</v>
      </c>
      <c r="N326" s="11">
        <f>[2]PopulatedForm20!N323</f>
        <v>0</v>
      </c>
      <c r="O326" s="11">
        <f>[2]PopulatedForm20!O323</f>
        <v>0</v>
      </c>
      <c r="P326" s="11">
        <f>[2]PopulatedForm20!P323</f>
        <v>0</v>
      </c>
      <c r="Q326" s="11">
        <f>[2]PopulatedForm20!Q323</f>
        <v>0</v>
      </c>
      <c r="R326" s="11">
        <f>[2]PopulatedForm20!R323</f>
        <v>0</v>
      </c>
      <c r="S326" s="11">
        <f>[2]PopulatedForm20!S323</f>
        <v>0</v>
      </c>
      <c r="T326" s="11">
        <f>[2]PopulatedForm20!T323</f>
        <v>0</v>
      </c>
      <c r="U326" s="11">
        <f>[2]PopulatedForm20!U323</f>
        <v>0</v>
      </c>
      <c r="V326" s="11">
        <f>[2]PopulatedForm20!V323</f>
        <v>0</v>
      </c>
      <c r="W326" s="11">
        <f>[2]PopulatedForm20!W323</f>
        <v>0</v>
      </c>
      <c r="X326" s="11">
        <f>[2]PopulatedForm20!X323</f>
        <v>0</v>
      </c>
      <c r="Y326" s="11">
        <f>[2]PopulatedForm20!Y323</f>
        <v>0</v>
      </c>
      <c r="Z326" s="12">
        <f t="shared" si="8"/>
        <v>0</v>
      </c>
      <c r="AA326" s="13">
        <v>0</v>
      </c>
      <c r="AB326" s="11">
        <f>[2]PopulatedForm20!Z323</f>
        <v>0</v>
      </c>
      <c r="AC326" s="13">
        <f t="shared" si="9"/>
        <v>0</v>
      </c>
      <c r="AD326" s="13">
        <v>0</v>
      </c>
    </row>
    <row r="327" spans="1:30" ht="15.75" hidden="1">
      <c r="A327" s="10">
        <f>[2]PopulatedForm20!A324</f>
        <v>0</v>
      </c>
      <c r="B327" s="11">
        <f>[2]PopulatedForm20!B324</f>
        <v>0</v>
      </c>
      <c r="C327" s="11">
        <f>[2]PopulatedForm20!C324</f>
        <v>0</v>
      </c>
      <c r="D327" s="11">
        <f>[2]PopulatedForm20!D324</f>
        <v>0</v>
      </c>
      <c r="E327" s="11">
        <f>[2]PopulatedForm20!E324</f>
        <v>0</v>
      </c>
      <c r="F327" s="11">
        <f>[2]PopulatedForm20!F324</f>
        <v>0</v>
      </c>
      <c r="G327" s="11">
        <f>[2]PopulatedForm20!G324</f>
        <v>0</v>
      </c>
      <c r="H327" s="11">
        <f>[2]PopulatedForm20!H324</f>
        <v>0</v>
      </c>
      <c r="I327" s="11">
        <f>[2]PopulatedForm20!I324</f>
        <v>0</v>
      </c>
      <c r="J327" s="11">
        <f>[2]PopulatedForm20!J324</f>
        <v>0</v>
      </c>
      <c r="K327" s="11">
        <f>[2]PopulatedForm20!K324</f>
        <v>0</v>
      </c>
      <c r="L327" s="11">
        <f>[2]PopulatedForm20!L324</f>
        <v>0</v>
      </c>
      <c r="M327" s="11">
        <f>[2]PopulatedForm20!M324</f>
        <v>0</v>
      </c>
      <c r="N327" s="11">
        <f>[2]PopulatedForm20!N324</f>
        <v>0</v>
      </c>
      <c r="O327" s="11">
        <f>[2]PopulatedForm20!O324</f>
        <v>0</v>
      </c>
      <c r="P327" s="11">
        <f>[2]PopulatedForm20!P324</f>
        <v>0</v>
      </c>
      <c r="Q327" s="11">
        <f>[2]PopulatedForm20!Q324</f>
        <v>0</v>
      </c>
      <c r="R327" s="11">
        <f>[2]PopulatedForm20!R324</f>
        <v>0</v>
      </c>
      <c r="S327" s="11">
        <f>[2]PopulatedForm20!S324</f>
        <v>0</v>
      </c>
      <c r="T327" s="11">
        <f>[2]PopulatedForm20!T324</f>
        <v>0</v>
      </c>
      <c r="U327" s="11">
        <f>[2]PopulatedForm20!U324</f>
        <v>0</v>
      </c>
      <c r="V327" s="11">
        <f>[2]PopulatedForm20!V324</f>
        <v>0</v>
      </c>
      <c r="W327" s="11">
        <f>[2]PopulatedForm20!W324</f>
        <v>0</v>
      </c>
      <c r="X327" s="11">
        <f>[2]PopulatedForm20!X324</f>
        <v>0</v>
      </c>
      <c r="Y327" s="11">
        <f>[2]PopulatedForm20!Y324</f>
        <v>0</v>
      </c>
      <c r="Z327" s="12">
        <f t="shared" ref="Z327:Z390" si="10">SUM(B327:Y327)</f>
        <v>0</v>
      </c>
      <c r="AA327" s="13">
        <v>0</v>
      </c>
      <c r="AB327" s="11">
        <f>[2]PopulatedForm20!Z324</f>
        <v>0</v>
      </c>
      <c r="AC327" s="13">
        <f t="shared" si="9"/>
        <v>0</v>
      </c>
      <c r="AD327" s="13">
        <v>0</v>
      </c>
    </row>
    <row r="328" spans="1:30" ht="15.75" hidden="1">
      <c r="A328" s="10">
        <f>[2]PopulatedForm20!A325</f>
        <v>0</v>
      </c>
      <c r="B328" s="11">
        <f>[2]PopulatedForm20!B325</f>
        <v>0</v>
      </c>
      <c r="C328" s="11">
        <f>[2]PopulatedForm20!C325</f>
        <v>0</v>
      </c>
      <c r="D328" s="11">
        <f>[2]PopulatedForm20!D325</f>
        <v>0</v>
      </c>
      <c r="E328" s="11">
        <f>[2]PopulatedForm20!E325</f>
        <v>0</v>
      </c>
      <c r="F328" s="11">
        <f>[2]PopulatedForm20!F325</f>
        <v>0</v>
      </c>
      <c r="G328" s="11">
        <f>[2]PopulatedForm20!G325</f>
        <v>0</v>
      </c>
      <c r="H328" s="11">
        <f>[2]PopulatedForm20!H325</f>
        <v>0</v>
      </c>
      <c r="I328" s="11">
        <f>[2]PopulatedForm20!I325</f>
        <v>0</v>
      </c>
      <c r="J328" s="11">
        <f>[2]PopulatedForm20!J325</f>
        <v>0</v>
      </c>
      <c r="K328" s="11">
        <f>[2]PopulatedForm20!K325</f>
        <v>0</v>
      </c>
      <c r="L328" s="11">
        <f>[2]PopulatedForm20!L325</f>
        <v>0</v>
      </c>
      <c r="M328" s="11">
        <f>[2]PopulatedForm20!M325</f>
        <v>0</v>
      </c>
      <c r="N328" s="11">
        <f>[2]PopulatedForm20!N325</f>
        <v>0</v>
      </c>
      <c r="O328" s="11">
        <f>[2]PopulatedForm20!O325</f>
        <v>0</v>
      </c>
      <c r="P328" s="11">
        <f>[2]PopulatedForm20!P325</f>
        <v>0</v>
      </c>
      <c r="Q328" s="11">
        <f>[2]PopulatedForm20!Q325</f>
        <v>0</v>
      </c>
      <c r="R328" s="11">
        <f>[2]PopulatedForm20!R325</f>
        <v>0</v>
      </c>
      <c r="S328" s="11">
        <f>[2]PopulatedForm20!S325</f>
        <v>0</v>
      </c>
      <c r="T328" s="11">
        <f>[2]PopulatedForm20!T325</f>
        <v>0</v>
      </c>
      <c r="U328" s="11">
        <f>[2]PopulatedForm20!U325</f>
        <v>0</v>
      </c>
      <c r="V328" s="11">
        <f>[2]PopulatedForm20!V325</f>
        <v>0</v>
      </c>
      <c r="W328" s="11">
        <f>[2]PopulatedForm20!W325</f>
        <v>0</v>
      </c>
      <c r="X328" s="11">
        <f>[2]PopulatedForm20!X325</f>
        <v>0</v>
      </c>
      <c r="Y328" s="11">
        <f>[2]PopulatedForm20!Y325</f>
        <v>0</v>
      </c>
      <c r="Z328" s="12">
        <f t="shared" si="10"/>
        <v>0</v>
      </c>
      <c r="AA328" s="13">
        <v>0</v>
      </c>
      <c r="AB328" s="11">
        <f>[2]PopulatedForm20!Z325</f>
        <v>0</v>
      </c>
      <c r="AC328" s="13">
        <f t="shared" ref="AC328:AC391" si="11">SUM(Z328:AB328)</f>
        <v>0</v>
      </c>
      <c r="AD328" s="13">
        <v>0</v>
      </c>
    </row>
    <row r="329" spans="1:30" ht="15.75" hidden="1">
      <c r="A329" s="10">
        <f>[2]PopulatedForm20!A326</f>
        <v>0</v>
      </c>
      <c r="B329" s="11">
        <f>[2]PopulatedForm20!B326</f>
        <v>0</v>
      </c>
      <c r="C329" s="11">
        <f>[2]PopulatedForm20!C326</f>
        <v>0</v>
      </c>
      <c r="D329" s="11">
        <f>[2]PopulatedForm20!D326</f>
        <v>0</v>
      </c>
      <c r="E329" s="11">
        <f>[2]PopulatedForm20!E326</f>
        <v>0</v>
      </c>
      <c r="F329" s="11">
        <f>[2]PopulatedForm20!F326</f>
        <v>0</v>
      </c>
      <c r="G329" s="11">
        <f>[2]PopulatedForm20!G326</f>
        <v>0</v>
      </c>
      <c r="H329" s="11">
        <f>[2]PopulatedForm20!H326</f>
        <v>0</v>
      </c>
      <c r="I329" s="11">
        <f>[2]PopulatedForm20!I326</f>
        <v>0</v>
      </c>
      <c r="J329" s="11">
        <f>[2]PopulatedForm20!J326</f>
        <v>0</v>
      </c>
      <c r="K329" s="11">
        <f>[2]PopulatedForm20!K326</f>
        <v>0</v>
      </c>
      <c r="L329" s="11">
        <f>[2]PopulatedForm20!L326</f>
        <v>0</v>
      </c>
      <c r="M329" s="11">
        <f>[2]PopulatedForm20!M326</f>
        <v>0</v>
      </c>
      <c r="N329" s="11">
        <f>[2]PopulatedForm20!N326</f>
        <v>0</v>
      </c>
      <c r="O329" s="11">
        <f>[2]PopulatedForm20!O326</f>
        <v>0</v>
      </c>
      <c r="P329" s="11">
        <f>[2]PopulatedForm20!P326</f>
        <v>0</v>
      </c>
      <c r="Q329" s="11">
        <f>[2]PopulatedForm20!Q326</f>
        <v>0</v>
      </c>
      <c r="R329" s="11">
        <f>[2]PopulatedForm20!R326</f>
        <v>0</v>
      </c>
      <c r="S329" s="11">
        <f>[2]PopulatedForm20!S326</f>
        <v>0</v>
      </c>
      <c r="T329" s="11">
        <f>[2]PopulatedForm20!T326</f>
        <v>0</v>
      </c>
      <c r="U329" s="11">
        <f>[2]PopulatedForm20!U326</f>
        <v>0</v>
      </c>
      <c r="V329" s="11">
        <f>[2]PopulatedForm20!V326</f>
        <v>0</v>
      </c>
      <c r="W329" s="11">
        <f>[2]PopulatedForm20!W326</f>
        <v>0</v>
      </c>
      <c r="X329" s="11">
        <f>[2]PopulatedForm20!X326</f>
        <v>0</v>
      </c>
      <c r="Y329" s="11">
        <f>[2]PopulatedForm20!Y326</f>
        <v>0</v>
      </c>
      <c r="Z329" s="12">
        <f t="shared" si="10"/>
        <v>0</v>
      </c>
      <c r="AA329" s="13">
        <v>0</v>
      </c>
      <c r="AB329" s="11">
        <f>[2]PopulatedForm20!Z326</f>
        <v>0</v>
      </c>
      <c r="AC329" s="13">
        <f t="shared" si="11"/>
        <v>0</v>
      </c>
      <c r="AD329" s="13">
        <v>0</v>
      </c>
    </row>
    <row r="330" spans="1:30" ht="15.75" hidden="1">
      <c r="A330" s="10">
        <f>[2]PopulatedForm20!A327</f>
        <v>0</v>
      </c>
      <c r="B330" s="11">
        <f>[2]PopulatedForm20!B327</f>
        <v>0</v>
      </c>
      <c r="C330" s="11">
        <f>[2]PopulatedForm20!C327</f>
        <v>0</v>
      </c>
      <c r="D330" s="11">
        <f>[2]PopulatedForm20!D327</f>
        <v>0</v>
      </c>
      <c r="E330" s="11">
        <f>[2]PopulatedForm20!E327</f>
        <v>0</v>
      </c>
      <c r="F330" s="11">
        <f>[2]PopulatedForm20!F327</f>
        <v>0</v>
      </c>
      <c r="G330" s="11">
        <f>[2]PopulatedForm20!G327</f>
        <v>0</v>
      </c>
      <c r="H330" s="11">
        <f>[2]PopulatedForm20!H327</f>
        <v>0</v>
      </c>
      <c r="I330" s="11">
        <f>[2]PopulatedForm20!I327</f>
        <v>0</v>
      </c>
      <c r="J330" s="11">
        <f>[2]PopulatedForm20!J327</f>
        <v>0</v>
      </c>
      <c r="K330" s="11">
        <f>[2]PopulatedForm20!K327</f>
        <v>0</v>
      </c>
      <c r="L330" s="11">
        <f>[2]PopulatedForm20!L327</f>
        <v>0</v>
      </c>
      <c r="M330" s="11">
        <f>[2]PopulatedForm20!M327</f>
        <v>0</v>
      </c>
      <c r="N330" s="11">
        <f>[2]PopulatedForm20!N327</f>
        <v>0</v>
      </c>
      <c r="O330" s="11">
        <f>[2]PopulatedForm20!O327</f>
        <v>0</v>
      </c>
      <c r="P330" s="11">
        <f>[2]PopulatedForm20!P327</f>
        <v>0</v>
      </c>
      <c r="Q330" s="11">
        <f>[2]PopulatedForm20!Q327</f>
        <v>0</v>
      </c>
      <c r="R330" s="11">
        <f>[2]PopulatedForm20!R327</f>
        <v>0</v>
      </c>
      <c r="S330" s="11">
        <f>[2]PopulatedForm20!S327</f>
        <v>0</v>
      </c>
      <c r="T330" s="11">
        <f>[2]PopulatedForm20!T327</f>
        <v>0</v>
      </c>
      <c r="U330" s="11">
        <f>[2]PopulatedForm20!U327</f>
        <v>0</v>
      </c>
      <c r="V330" s="11">
        <f>[2]PopulatedForm20!V327</f>
        <v>0</v>
      </c>
      <c r="W330" s="11">
        <f>[2]PopulatedForm20!W327</f>
        <v>0</v>
      </c>
      <c r="X330" s="11">
        <f>[2]PopulatedForm20!X327</f>
        <v>0</v>
      </c>
      <c r="Y330" s="11">
        <f>[2]PopulatedForm20!Y327</f>
        <v>0</v>
      </c>
      <c r="Z330" s="12">
        <f t="shared" si="10"/>
        <v>0</v>
      </c>
      <c r="AA330" s="13">
        <v>0</v>
      </c>
      <c r="AB330" s="11">
        <f>[2]PopulatedForm20!Z327</f>
        <v>0</v>
      </c>
      <c r="AC330" s="13">
        <f t="shared" si="11"/>
        <v>0</v>
      </c>
      <c r="AD330" s="13">
        <v>0</v>
      </c>
    </row>
    <row r="331" spans="1:30" ht="15.75" hidden="1">
      <c r="A331" s="10">
        <f>[2]PopulatedForm20!A328</f>
        <v>0</v>
      </c>
      <c r="B331" s="11">
        <f>[2]PopulatedForm20!B328</f>
        <v>0</v>
      </c>
      <c r="C331" s="11">
        <f>[2]PopulatedForm20!C328</f>
        <v>0</v>
      </c>
      <c r="D331" s="11">
        <f>[2]PopulatedForm20!D328</f>
        <v>0</v>
      </c>
      <c r="E331" s="11">
        <f>[2]PopulatedForm20!E328</f>
        <v>0</v>
      </c>
      <c r="F331" s="11">
        <f>[2]PopulatedForm20!F328</f>
        <v>0</v>
      </c>
      <c r="G331" s="11">
        <f>[2]PopulatedForm20!G328</f>
        <v>0</v>
      </c>
      <c r="H331" s="11">
        <f>[2]PopulatedForm20!H328</f>
        <v>0</v>
      </c>
      <c r="I331" s="11">
        <f>[2]PopulatedForm20!I328</f>
        <v>0</v>
      </c>
      <c r="J331" s="11">
        <f>[2]PopulatedForm20!J328</f>
        <v>0</v>
      </c>
      <c r="K331" s="11">
        <f>[2]PopulatedForm20!K328</f>
        <v>0</v>
      </c>
      <c r="L331" s="11">
        <f>[2]PopulatedForm20!L328</f>
        <v>0</v>
      </c>
      <c r="M331" s="11">
        <f>[2]PopulatedForm20!M328</f>
        <v>0</v>
      </c>
      <c r="N331" s="11">
        <f>[2]PopulatedForm20!N328</f>
        <v>0</v>
      </c>
      <c r="O331" s="11">
        <f>[2]PopulatedForm20!O328</f>
        <v>0</v>
      </c>
      <c r="P331" s="11">
        <f>[2]PopulatedForm20!P328</f>
        <v>0</v>
      </c>
      <c r="Q331" s="11">
        <f>[2]PopulatedForm20!Q328</f>
        <v>0</v>
      </c>
      <c r="R331" s="11">
        <f>[2]PopulatedForm20!R328</f>
        <v>0</v>
      </c>
      <c r="S331" s="11">
        <f>[2]PopulatedForm20!S328</f>
        <v>0</v>
      </c>
      <c r="T331" s="11">
        <f>[2]PopulatedForm20!T328</f>
        <v>0</v>
      </c>
      <c r="U331" s="11">
        <f>[2]PopulatedForm20!U328</f>
        <v>0</v>
      </c>
      <c r="V331" s="11">
        <f>[2]PopulatedForm20!V328</f>
        <v>0</v>
      </c>
      <c r="W331" s="11">
        <f>[2]PopulatedForm20!W328</f>
        <v>0</v>
      </c>
      <c r="X331" s="11">
        <f>[2]PopulatedForm20!X328</f>
        <v>0</v>
      </c>
      <c r="Y331" s="11">
        <f>[2]PopulatedForm20!Y328</f>
        <v>0</v>
      </c>
      <c r="Z331" s="12">
        <f t="shared" si="10"/>
        <v>0</v>
      </c>
      <c r="AA331" s="13">
        <v>0</v>
      </c>
      <c r="AB331" s="11">
        <f>[2]PopulatedForm20!Z328</f>
        <v>0</v>
      </c>
      <c r="AC331" s="13">
        <f t="shared" si="11"/>
        <v>0</v>
      </c>
      <c r="AD331" s="13">
        <v>0</v>
      </c>
    </row>
    <row r="332" spans="1:30" ht="15.75" hidden="1">
      <c r="A332" s="10">
        <f>[2]PopulatedForm20!A329</f>
        <v>0</v>
      </c>
      <c r="B332" s="11">
        <f>[2]PopulatedForm20!B329</f>
        <v>0</v>
      </c>
      <c r="C332" s="11">
        <f>[2]PopulatedForm20!C329</f>
        <v>0</v>
      </c>
      <c r="D332" s="11">
        <f>[2]PopulatedForm20!D329</f>
        <v>0</v>
      </c>
      <c r="E332" s="11">
        <f>[2]PopulatedForm20!E329</f>
        <v>0</v>
      </c>
      <c r="F332" s="11">
        <f>[2]PopulatedForm20!F329</f>
        <v>0</v>
      </c>
      <c r="G332" s="11">
        <f>[2]PopulatedForm20!G329</f>
        <v>0</v>
      </c>
      <c r="H332" s="11">
        <f>[2]PopulatedForm20!H329</f>
        <v>0</v>
      </c>
      <c r="I332" s="11">
        <f>[2]PopulatedForm20!I329</f>
        <v>0</v>
      </c>
      <c r="J332" s="11">
        <f>[2]PopulatedForm20!J329</f>
        <v>0</v>
      </c>
      <c r="K332" s="11">
        <f>[2]PopulatedForm20!K329</f>
        <v>0</v>
      </c>
      <c r="L332" s="11">
        <f>[2]PopulatedForm20!L329</f>
        <v>0</v>
      </c>
      <c r="M332" s="11">
        <f>[2]PopulatedForm20!M329</f>
        <v>0</v>
      </c>
      <c r="N332" s="11">
        <f>[2]PopulatedForm20!N329</f>
        <v>0</v>
      </c>
      <c r="O332" s="11">
        <f>[2]PopulatedForm20!O329</f>
        <v>0</v>
      </c>
      <c r="P332" s="11">
        <f>[2]PopulatedForm20!P329</f>
        <v>0</v>
      </c>
      <c r="Q332" s="11">
        <f>[2]PopulatedForm20!Q329</f>
        <v>0</v>
      </c>
      <c r="R332" s="11">
        <f>[2]PopulatedForm20!R329</f>
        <v>0</v>
      </c>
      <c r="S332" s="11">
        <f>[2]PopulatedForm20!S329</f>
        <v>0</v>
      </c>
      <c r="T332" s="11">
        <f>[2]PopulatedForm20!T329</f>
        <v>0</v>
      </c>
      <c r="U332" s="11">
        <f>[2]PopulatedForm20!U329</f>
        <v>0</v>
      </c>
      <c r="V332" s="11">
        <f>[2]PopulatedForm20!V329</f>
        <v>0</v>
      </c>
      <c r="W332" s="11">
        <f>[2]PopulatedForm20!W329</f>
        <v>0</v>
      </c>
      <c r="X332" s="11">
        <f>[2]PopulatedForm20!X329</f>
        <v>0</v>
      </c>
      <c r="Y332" s="11">
        <f>[2]PopulatedForm20!Y329</f>
        <v>0</v>
      </c>
      <c r="Z332" s="12">
        <f t="shared" si="10"/>
        <v>0</v>
      </c>
      <c r="AA332" s="13">
        <v>0</v>
      </c>
      <c r="AB332" s="11">
        <f>[2]PopulatedForm20!Z329</f>
        <v>0</v>
      </c>
      <c r="AC332" s="13">
        <f t="shared" si="11"/>
        <v>0</v>
      </c>
      <c r="AD332" s="13">
        <v>0</v>
      </c>
    </row>
    <row r="333" spans="1:30" ht="15.75" hidden="1">
      <c r="A333" s="10">
        <f>[2]PopulatedForm20!A330</f>
        <v>0</v>
      </c>
      <c r="B333" s="11">
        <f>[2]PopulatedForm20!B330</f>
        <v>0</v>
      </c>
      <c r="C333" s="11">
        <f>[2]PopulatedForm20!C330</f>
        <v>0</v>
      </c>
      <c r="D333" s="11">
        <f>[2]PopulatedForm20!D330</f>
        <v>0</v>
      </c>
      <c r="E333" s="11">
        <f>[2]PopulatedForm20!E330</f>
        <v>0</v>
      </c>
      <c r="F333" s="11">
        <f>[2]PopulatedForm20!F330</f>
        <v>0</v>
      </c>
      <c r="G333" s="11">
        <f>[2]PopulatedForm20!G330</f>
        <v>0</v>
      </c>
      <c r="H333" s="11">
        <f>[2]PopulatedForm20!H330</f>
        <v>0</v>
      </c>
      <c r="I333" s="11">
        <f>[2]PopulatedForm20!I330</f>
        <v>0</v>
      </c>
      <c r="J333" s="11">
        <f>[2]PopulatedForm20!J330</f>
        <v>0</v>
      </c>
      <c r="K333" s="11">
        <f>[2]PopulatedForm20!K330</f>
        <v>0</v>
      </c>
      <c r="L333" s="11">
        <f>[2]PopulatedForm20!L330</f>
        <v>0</v>
      </c>
      <c r="M333" s="11">
        <f>[2]PopulatedForm20!M330</f>
        <v>0</v>
      </c>
      <c r="N333" s="11">
        <f>[2]PopulatedForm20!N330</f>
        <v>0</v>
      </c>
      <c r="O333" s="11">
        <f>[2]PopulatedForm20!O330</f>
        <v>0</v>
      </c>
      <c r="P333" s="11">
        <f>[2]PopulatedForm20!P330</f>
        <v>0</v>
      </c>
      <c r="Q333" s="11">
        <f>[2]PopulatedForm20!Q330</f>
        <v>0</v>
      </c>
      <c r="R333" s="11">
        <f>[2]PopulatedForm20!R330</f>
        <v>0</v>
      </c>
      <c r="S333" s="11">
        <f>[2]PopulatedForm20!S330</f>
        <v>0</v>
      </c>
      <c r="T333" s="11">
        <f>[2]PopulatedForm20!T330</f>
        <v>0</v>
      </c>
      <c r="U333" s="11">
        <f>[2]PopulatedForm20!U330</f>
        <v>0</v>
      </c>
      <c r="V333" s="11">
        <f>[2]PopulatedForm20!V330</f>
        <v>0</v>
      </c>
      <c r="W333" s="11">
        <f>[2]PopulatedForm20!W330</f>
        <v>0</v>
      </c>
      <c r="X333" s="11">
        <f>[2]PopulatedForm20!X330</f>
        <v>0</v>
      </c>
      <c r="Y333" s="11">
        <f>[2]PopulatedForm20!Y330</f>
        <v>0</v>
      </c>
      <c r="Z333" s="12">
        <f t="shared" si="10"/>
        <v>0</v>
      </c>
      <c r="AA333" s="13">
        <v>0</v>
      </c>
      <c r="AB333" s="11">
        <f>[2]PopulatedForm20!Z330</f>
        <v>0</v>
      </c>
      <c r="AC333" s="13">
        <f t="shared" si="11"/>
        <v>0</v>
      </c>
      <c r="AD333" s="13">
        <v>0</v>
      </c>
    </row>
    <row r="334" spans="1:30" ht="15.75" hidden="1">
      <c r="A334" s="10">
        <f>[2]PopulatedForm20!A331</f>
        <v>0</v>
      </c>
      <c r="B334" s="11">
        <f>[2]PopulatedForm20!B331</f>
        <v>0</v>
      </c>
      <c r="C334" s="11">
        <f>[2]PopulatedForm20!C331</f>
        <v>0</v>
      </c>
      <c r="D334" s="11">
        <f>[2]PopulatedForm20!D331</f>
        <v>0</v>
      </c>
      <c r="E334" s="11">
        <f>[2]PopulatedForm20!E331</f>
        <v>0</v>
      </c>
      <c r="F334" s="11">
        <f>[2]PopulatedForm20!F331</f>
        <v>0</v>
      </c>
      <c r="G334" s="11">
        <f>[2]PopulatedForm20!G331</f>
        <v>0</v>
      </c>
      <c r="H334" s="11">
        <f>[2]PopulatedForm20!H331</f>
        <v>0</v>
      </c>
      <c r="I334" s="11">
        <f>[2]PopulatedForm20!I331</f>
        <v>0</v>
      </c>
      <c r="J334" s="11">
        <f>[2]PopulatedForm20!J331</f>
        <v>0</v>
      </c>
      <c r="K334" s="11">
        <f>[2]PopulatedForm20!K331</f>
        <v>0</v>
      </c>
      <c r="L334" s="11">
        <f>[2]PopulatedForm20!L331</f>
        <v>0</v>
      </c>
      <c r="M334" s="11">
        <f>[2]PopulatedForm20!M331</f>
        <v>0</v>
      </c>
      <c r="N334" s="11">
        <f>[2]PopulatedForm20!N331</f>
        <v>0</v>
      </c>
      <c r="O334" s="11">
        <f>[2]PopulatedForm20!O331</f>
        <v>0</v>
      </c>
      <c r="P334" s="11">
        <f>[2]PopulatedForm20!P331</f>
        <v>0</v>
      </c>
      <c r="Q334" s="11">
        <f>[2]PopulatedForm20!Q331</f>
        <v>0</v>
      </c>
      <c r="R334" s="11">
        <f>[2]PopulatedForm20!R331</f>
        <v>0</v>
      </c>
      <c r="S334" s="11">
        <f>[2]PopulatedForm20!S331</f>
        <v>0</v>
      </c>
      <c r="T334" s="11">
        <f>[2]PopulatedForm20!T331</f>
        <v>0</v>
      </c>
      <c r="U334" s="11">
        <f>[2]PopulatedForm20!U331</f>
        <v>0</v>
      </c>
      <c r="V334" s="11">
        <f>[2]PopulatedForm20!V331</f>
        <v>0</v>
      </c>
      <c r="W334" s="11">
        <f>[2]PopulatedForm20!W331</f>
        <v>0</v>
      </c>
      <c r="X334" s="11">
        <f>[2]PopulatedForm20!X331</f>
        <v>0</v>
      </c>
      <c r="Y334" s="11">
        <f>[2]PopulatedForm20!Y331</f>
        <v>0</v>
      </c>
      <c r="Z334" s="12">
        <f t="shared" si="10"/>
        <v>0</v>
      </c>
      <c r="AA334" s="13">
        <v>0</v>
      </c>
      <c r="AB334" s="11">
        <f>[2]PopulatedForm20!Z331</f>
        <v>0</v>
      </c>
      <c r="AC334" s="13">
        <f t="shared" si="11"/>
        <v>0</v>
      </c>
      <c r="AD334" s="13">
        <v>0</v>
      </c>
    </row>
    <row r="335" spans="1:30" ht="15.75" hidden="1">
      <c r="A335" s="10">
        <f>[2]PopulatedForm20!A332</f>
        <v>0</v>
      </c>
      <c r="B335" s="11">
        <f>[2]PopulatedForm20!B332</f>
        <v>0</v>
      </c>
      <c r="C335" s="11">
        <f>[2]PopulatedForm20!C332</f>
        <v>0</v>
      </c>
      <c r="D335" s="11">
        <f>[2]PopulatedForm20!D332</f>
        <v>0</v>
      </c>
      <c r="E335" s="11">
        <f>[2]PopulatedForm20!E332</f>
        <v>0</v>
      </c>
      <c r="F335" s="11">
        <f>[2]PopulatedForm20!F332</f>
        <v>0</v>
      </c>
      <c r="G335" s="11">
        <f>[2]PopulatedForm20!G332</f>
        <v>0</v>
      </c>
      <c r="H335" s="11">
        <f>[2]PopulatedForm20!H332</f>
        <v>0</v>
      </c>
      <c r="I335" s="11">
        <f>[2]PopulatedForm20!I332</f>
        <v>0</v>
      </c>
      <c r="J335" s="11">
        <f>[2]PopulatedForm20!J332</f>
        <v>0</v>
      </c>
      <c r="K335" s="11">
        <f>[2]PopulatedForm20!K332</f>
        <v>0</v>
      </c>
      <c r="L335" s="11">
        <f>[2]PopulatedForm20!L332</f>
        <v>0</v>
      </c>
      <c r="M335" s="11">
        <f>[2]PopulatedForm20!M332</f>
        <v>0</v>
      </c>
      <c r="N335" s="11">
        <f>[2]PopulatedForm20!N332</f>
        <v>0</v>
      </c>
      <c r="O335" s="11">
        <f>[2]PopulatedForm20!O332</f>
        <v>0</v>
      </c>
      <c r="P335" s="11">
        <f>[2]PopulatedForm20!P332</f>
        <v>0</v>
      </c>
      <c r="Q335" s="11">
        <f>[2]PopulatedForm20!Q332</f>
        <v>0</v>
      </c>
      <c r="R335" s="11">
        <f>[2]PopulatedForm20!R332</f>
        <v>0</v>
      </c>
      <c r="S335" s="11">
        <f>[2]PopulatedForm20!S332</f>
        <v>0</v>
      </c>
      <c r="T335" s="11">
        <f>[2]PopulatedForm20!T332</f>
        <v>0</v>
      </c>
      <c r="U335" s="11">
        <f>[2]PopulatedForm20!U332</f>
        <v>0</v>
      </c>
      <c r="V335" s="11">
        <f>[2]PopulatedForm20!V332</f>
        <v>0</v>
      </c>
      <c r="W335" s="11">
        <f>[2]PopulatedForm20!W332</f>
        <v>0</v>
      </c>
      <c r="X335" s="11">
        <f>[2]PopulatedForm20!X332</f>
        <v>0</v>
      </c>
      <c r="Y335" s="11">
        <f>[2]PopulatedForm20!Y332</f>
        <v>0</v>
      </c>
      <c r="Z335" s="12">
        <f t="shared" si="10"/>
        <v>0</v>
      </c>
      <c r="AA335" s="13">
        <v>0</v>
      </c>
      <c r="AB335" s="11">
        <f>[2]PopulatedForm20!Z332</f>
        <v>0</v>
      </c>
      <c r="AC335" s="13">
        <f t="shared" si="11"/>
        <v>0</v>
      </c>
      <c r="AD335" s="13">
        <v>0</v>
      </c>
    </row>
    <row r="336" spans="1:30" ht="15.75" hidden="1">
      <c r="A336" s="10">
        <f>[2]PopulatedForm20!A333</f>
        <v>0</v>
      </c>
      <c r="B336" s="11">
        <f>[2]PopulatedForm20!B333</f>
        <v>0</v>
      </c>
      <c r="C336" s="11">
        <f>[2]PopulatedForm20!C333</f>
        <v>0</v>
      </c>
      <c r="D336" s="11">
        <f>[2]PopulatedForm20!D333</f>
        <v>0</v>
      </c>
      <c r="E336" s="11">
        <f>[2]PopulatedForm20!E333</f>
        <v>0</v>
      </c>
      <c r="F336" s="11">
        <f>[2]PopulatedForm20!F333</f>
        <v>0</v>
      </c>
      <c r="G336" s="11">
        <f>[2]PopulatedForm20!G333</f>
        <v>0</v>
      </c>
      <c r="H336" s="11">
        <f>[2]PopulatedForm20!H333</f>
        <v>0</v>
      </c>
      <c r="I336" s="11">
        <f>[2]PopulatedForm20!I333</f>
        <v>0</v>
      </c>
      <c r="J336" s="11">
        <f>[2]PopulatedForm20!J333</f>
        <v>0</v>
      </c>
      <c r="K336" s="11">
        <f>[2]PopulatedForm20!K333</f>
        <v>0</v>
      </c>
      <c r="L336" s="11">
        <f>[2]PopulatedForm20!L333</f>
        <v>0</v>
      </c>
      <c r="M336" s="11">
        <f>[2]PopulatedForm20!M333</f>
        <v>0</v>
      </c>
      <c r="N336" s="11">
        <f>[2]PopulatedForm20!N333</f>
        <v>0</v>
      </c>
      <c r="O336" s="11">
        <f>[2]PopulatedForm20!O333</f>
        <v>0</v>
      </c>
      <c r="P336" s="11">
        <f>[2]PopulatedForm20!P333</f>
        <v>0</v>
      </c>
      <c r="Q336" s="11">
        <f>[2]PopulatedForm20!Q333</f>
        <v>0</v>
      </c>
      <c r="R336" s="11">
        <f>[2]PopulatedForm20!R333</f>
        <v>0</v>
      </c>
      <c r="S336" s="11">
        <f>[2]PopulatedForm20!S333</f>
        <v>0</v>
      </c>
      <c r="T336" s="11">
        <f>[2]PopulatedForm20!T333</f>
        <v>0</v>
      </c>
      <c r="U336" s="11">
        <f>[2]PopulatedForm20!U333</f>
        <v>0</v>
      </c>
      <c r="V336" s="11">
        <f>[2]PopulatedForm20!V333</f>
        <v>0</v>
      </c>
      <c r="W336" s="11">
        <f>[2]PopulatedForm20!W333</f>
        <v>0</v>
      </c>
      <c r="X336" s="11">
        <f>[2]PopulatedForm20!X333</f>
        <v>0</v>
      </c>
      <c r="Y336" s="11">
        <f>[2]PopulatedForm20!Y333</f>
        <v>0</v>
      </c>
      <c r="Z336" s="12">
        <f t="shared" si="10"/>
        <v>0</v>
      </c>
      <c r="AA336" s="13">
        <v>0</v>
      </c>
      <c r="AB336" s="11">
        <f>[2]PopulatedForm20!Z333</f>
        <v>0</v>
      </c>
      <c r="AC336" s="13">
        <f t="shared" si="11"/>
        <v>0</v>
      </c>
      <c r="AD336" s="13">
        <v>0</v>
      </c>
    </row>
    <row r="337" spans="1:30" ht="15.75" hidden="1">
      <c r="A337" s="10">
        <f>[2]PopulatedForm20!A334</f>
        <v>0</v>
      </c>
      <c r="B337" s="11">
        <f>[2]PopulatedForm20!B334</f>
        <v>0</v>
      </c>
      <c r="C337" s="11">
        <f>[2]PopulatedForm20!C334</f>
        <v>0</v>
      </c>
      <c r="D337" s="11">
        <f>[2]PopulatedForm20!D334</f>
        <v>0</v>
      </c>
      <c r="E337" s="11">
        <f>[2]PopulatedForm20!E334</f>
        <v>0</v>
      </c>
      <c r="F337" s="11">
        <f>[2]PopulatedForm20!F334</f>
        <v>0</v>
      </c>
      <c r="G337" s="11">
        <f>[2]PopulatedForm20!G334</f>
        <v>0</v>
      </c>
      <c r="H337" s="11">
        <f>[2]PopulatedForm20!H334</f>
        <v>0</v>
      </c>
      <c r="I337" s="11">
        <f>[2]PopulatedForm20!I334</f>
        <v>0</v>
      </c>
      <c r="J337" s="11">
        <f>[2]PopulatedForm20!J334</f>
        <v>0</v>
      </c>
      <c r="K337" s="11">
        <f>[2]PopulatedForm20!K334</f>
        <v>0</v>
      </c>
      <c r="L337" s="11">
        <f>[2]PopulatedForm20!L334</f>
        <v>0</v>
      </c>
      <c r="M337" s="11">
        <f>[2]PopulatedForm20!M334</f>
        <v>0</v>
      </c>
      <c r="N337" s="11">
        <f>[2]PopulatedForm20!N334</f>
        <v>0</v>
      </c>
      <c r="O337" s="11">
        <f>[2]PopulatedForm20!O334</f>
        <v>0</v>
      </c>
      <c r="P337" s="11">
        <f>[2]PopulatedForm20!P334</f>
        <v>0</v>
      </c>
      <c r="Q337" s="11">
        <f>[2]PopulatedForm20!Q334</f>
        <v>0</v>
      </c>
      <c r="R337" s="11">
        <f>[2]PopulatedForm20!R334</f>
        <v>0</v>
      </c>
      <c r="S337" s="11">
        <f>[2]PopulatedForm20!S334</f>
        <v>0</v>
      </c>
      <c r="T337" s="11">
        <f>[2]PopulatedForm20!T334</f>
        <v>0</v>
      </c>
      <c r="U337" s="11">
        <f>[2]PopulatedForm20!U334</f>
        <v>0</v>
      </c>
      <c r="V337" s="11">
        <f>[2]PopulatedForm20!V334</f>
        <v>0</v>
      </c>
      <c r="W337" s="11">
        <f>[2]PopulatedForm20!W334</f>
        <v>0</v>
      </c>
      <c r="X337" s="11">
        <f>[2]PopulatedForm20!X334</f>
        <v>0</v>
      </c>
      <c r="Y337" s="11">
        <f>[2]PopulatedForm20!Y334</f>
        <v>0</v>
      </c>
      <c r="Z337" s="12">
        <f t="shared" si="10"/>
        <v>0</v>
      </c>
      <c r="AA337" s="13">
        <v>0</v>
      </c>
      <c r="AB337" s="11">
        <f>[2]PopulatedForm20!Z334</f>
        <v>0</v>
      </c>
      <c r="AC337" s="13">
        <f t="shared" si="11"/>
        <v>0</v>
      </c>
      <c r="AD337" s="13">
        <v>0</v>
      </c>
    </row>
    <row r="338" spans="1:30" ht="15.75" hidden="1">
      <c r="A338" s="10">
        <f>[2]PopulatedForm20!A335</f>
        <v>0</v>
      </c>
      <c r="B338" s="11">
        <f>[2]PopulatedForm20!B335</f>
        <v>0</v>
      </c>
      <c r="C338" s="11">
        <f>[2]PopulatedForm20!C335</f>
        <v>0</v>
      </c>
      <c r="D338" s="11">
        <f>[2]PopulatedForm20!D335</f>
        <v>0</v>
      </c>
      <c r="E338" s="11">
        <f>[2]PopulatedForm20!E335</f>
        <v>0</v>
      </c>
      <c r="F338" s="11">
        <f>[2]PopulatedForm20!F335</f>
        <v>0</v>
      </c>
      <c r="G338" s="11">
        <f>[2]PopulatedForm20!G335</f>
        <v>0</v>
      </c>
      <c r="H338" s="11">
        <f>[2]PopulatedForm20!H335</f>
        <v>0</v>
      </c>
      <c r="I338" s="11">
        <f>[2]PopulatedForm20!I335</f>
        <v>0</v>
      </c>
      <c r="J338" s="11">
        <f>[2]PopulatedForm20!J335</f>
        <v>0</v>
      </c>
      <c r="K338" s="11">
        <f>[2]PopulatedForm20!K335</f>
        <v>0</v>
      </c>
      <c r="L338" s="11">
        <f>[2]PopulatedForm20!L335</f>
        <v>0</v>
      </c>
      <c r="M338" s="11">
        <f>[2]PopulatedForm20!M335</f>
        <v>0</v>
      </c>
      <c r="N338" s="11">
        <f>[2]PopulatedForm20!N335</f>
        <v>0</v>
      </c>
      <c r="O338" s="11">
        <f>[2]PopulatedForm20!O335</f>
        <v>0</v>
      </c>
      <c r="P338" s="11">
        <f>[2]PopulatedForm20!P335</f>
        <v>0</v>
      </c>
      <c r="Q338" s="11">
        <f>[2]PopulatedForm20!Q335</f>
        <v>0</v>
      </c>
      <c r="R338" s="11">
        <f>[2]PopulatedForm20!R335</f>
        <v>0</v>
      </c>
      <c r="S338" s="11">
        <f>[2]PopulatedForm20!S335</f>
        <v>0</v>
      </c>
      <c r="T338" s="11">
        <f>[2]PopulatedForm20!T335</f>
        <v>0</v>
      </c>
      <c r="U338" s="11">
        <f>[2]PopulatedForm20!U335</f>
        <v>0</v>
      </c>
      <c r="V338" s="11">
        <f>[2]PopulatedForm20!V335</f>
        <v>0</v>
      </c>
      <c r="W338" s="11">
        <f>[2]PopulatedForm20!W335</f>
        <v>0</v>
      </c>
      <c r="X338" s="11">
        <f>[2]PopulatedForm20!X335</f>
        <v>0</v>
      </c>
      <c r="Y338" s="11">
        <f>[2]PopulatedForm20!Y335</f>
        <v>0</v>
      </c>
      <c r="Z338" s="12">
        <f t="shared" si="10"/>
        <v>0</v>
      </c>
      <c r="AA338" s="13">
        <v>0</v>
      </c>
      <c r="AB338" s="11">
        <f>[2]PopulatedForm20!Z335</f>
        <v>0</v>
      </c>
      <c r="AC338" s="13">
        <f t="shared" si="11"/>
        <v>0</v>
      </c>
      <c r="AD338" s="13">
        <v>0</v>
      </c>
    </row>
    <row r="339" spans="1:30" ht="15.75" hidden="1">
      <c r="A339" s="10">
        <f>[2]PopulatedForm20!A336</f>
        <v>0</v>
      </c>
      <c r="B339" s="11">
        <f>[2]PopulatedForm20!B336</f>
        <v>0</v>
      </c>
      <c r="C339" s="11">
        <f>[2]PopulatedForm20!C336</f>
        <v>0</v>
      </c>
      <c r="D339" s="11">
        <f>[2]PopulatedForm20!D336</f>
        <v>0</v>
      </c>
      <c r="E339" s="11">
        <f>[2]PopulatedForm20!E336</f>
        <v>0</v>
      </c>
      <c r="F339" s="11">
        <f>[2]PopulatedForm20!F336</f>
        <v>0</v>
      </c>
      <c r="G339" s="11">
        <f>[2]PopulatedForm20!G336</f>
        <v>0</v>
      </c>
      <c r="H339" s="11">
        <f>[2]PopulatedForm20!H336</f>
        <v>0</v>
      </c>
      <c r="I339" s="11">
        <f>[2]PopulatedForm20!I336</f>
        <v>0</v>
      </c>
      <c r="J339" s="11">
        <f>[2]PopulatedForm20!J336</f>
        <v>0</v>
      </c>
      <c r="K339" s="11">
        <f>[2]PopulatedForm20!K336</f>
        <v>0</v>
      </c>
      <c r="L339" s="11">
        <f>[2]PopulatedForm20!L336</f>
        <v>0</v>
      </c>
      <c r="M339" s="11">
        <f>[2]PopulatedForm20!M336</f>
        <v>0</v>
      </c>
      <c r="N339" s="11">
        <f>[2]PopulatedForm20!N336</f>
        <v>0</v>
      </c>
      <c r="O339" s="11">
        <f>[2]PopulatedForm20!O336</f>
        <v>0</v>
      </c>
      <c r="P339" s="11">
        <f>[2]PopulatedForm20!P336</f>
        <v>0</v>
      </c>
      <c r="Q339" s="11">
        <f>[2]PopulatedForm20!Q336</f>
        <v>0</v>
      </c>
      <c r="R339" s="11">
        <f>[2]PopulatedForm20!R336</f>
        <v>0</v>
      </c>
      <c r="S339" s="11">
        <f>[2]PopulatedForm20!S336</f>
        <v>0</v>
      </c>
      <c r="T339" s="11">
        <f>[2]PopulatedForm20!T336</f>
        <v>0</v>
      </c>
      <c r="U339" s="11">
        <f>[2]PopulatedForm20!U336</f>
        <v>0</v>
      </c>
      <c r="V339" s="11">
        <f>[2]PopulatedForm20!V336</f>
        <v>0</v>
      </c>
      <c r="W339" s="11">
        <f>[2]PopulatedForm20!W336</f>
        <v>0</v>
      </c>
      <c r="X339" s="11">
        <f>[2]PopulatedForm20!X336</f>
        <v>0</v>
      </c>
      <c r="Y339" s="11">
        <f>[2]PopulatedForm20!Y336</f>
        <v>0</v>
      </c>
      <c r="Z339" s="12">
        <f t="shared" si="10"/>
        <v>0</v>
      </c>
      <c r="AA339" s="13">
        <v>0</v>
      </c>
      <c r="AB339" s="11">
        <f>[2]PopulatedForm20!Z336</f>
        <v>0</v>
      </c>
      <c r="AC339" s="13">
        <f t="shared" si="11"/>
        <v>0</v>
      </c>
      <c r="AD339" s="13">
        <v>0</v>
      </c>
    </row>
    <row r="340" spans="1:30" ht="15.75" hidden="1">
      <c r="A340" s="10">
        <f>[2]PopulatedForm20!A337</f>
        <v>0</v>
      </c>
      <c r="B340" s="11">
        <f>[2]PopulatedForm20!B337</f>
        <v>0</v>
      </c>
      <c r="C340" s="11">
        <f>[2]PopulatedForm20!C337</f>
        <v>0</v>
      </c>
      <c r="D340" s="11">
        <f>[2]PopulatedForm20!D337</f>
        <v>0</v>
      </c>
      <c r="E340" s="11">
        <f>[2]PopulatedForm20!E337</f>
        <v>0</v>
      </c>
      <c r="F340" s="11">
        <f>[2]PopulatedForm20!F337</f>
        <v>0</v>
      </c>
      <c r="G340" s="11">
        <f>[2]PopulatedForm20!G337</f>
        <v>0</v>
      </c>
      <c r="H340" s="11">
        <f>[2]PopulatedForm20!H337</f>
        <v>0</v>
      </c>
      <c r="I340" s="11">
        <f>[2]PopulatedForm20!I337</f>
        <v>0</v>
      </c>
      <c r="J340" s="11">
        <f>[2]PopulatedForm20!J337</f>
        <v>0</v>
      </c>
      <c r="K340" s="11">
        <f>[2]PopulatedForm20!K337</f>
        <v>0</v>
      </c>
      <c r="L340" s="11">
        <f>[2]PopulatedForm20!L337</f>
        <v>0</v>
      </c>
      <c r="M340" s="11">
        <f>[2]PopulatedForm20!M337</f>
        <v>0</v>
      </c>
      <c r="N340" s="11">
        <f>[2]PopulatedForm20!N337</f>
        <v>0</v>
      </c>
      <c r="O340" s="11">
        <f>[2]PopulatedForm20!O337</f>
        <v>0</v>
      </c>
      <c r="P340" s="11">
        <f>[2]PopulatedForm20!P337</f>
        <v>0</v>
      </c>
      <c r="Q340" s="11">
        <f>[2]PopulatedForm20!Q337</f>
        <v>0</v>
      </c>
      <c r="R340" s="11">
        <f>[2]PopulatedForm20!R337</f>
        <v>0</v>
      </c>
      <c r="S340" s="11">
        <f>[2]PopulatedForm20!S337</f>
        <v>0</v>
      </c>
      <c r="T340" s="11">
        <f>[2]PopulatedForm20!T337</f>
        <v>0</v>
      </c>
      <c r="U340" s="11">
        <f>[2]PopulatedForm20!U337</f>
        <v>0</v>
      </c>
      <c r="V340" s="11">
        <f>[2]PopulatedForm20!V337</f>
        <v>0</v>
      </c>
      <c r="W340" s="11">
        <f>[2]PopulatedForm20!W337</f>
        <v>0</v>
      </c>
      <c r="X340" s="11">
        <f>[2]PopulatedForm20!X337</f>
        <v>0</v>
      </c>
      <c r="Y340" s="11">
        <f>[2]PopulatedForm20!Y337</f>
        <v>0</v>
      </c>
      <c r="Z340" s="12">
        <f t="shared" si="10"/>
        <v>0</v>
      </c>
      <c r="AA340" s="13">
        <v>0</v>
      </c>
      <c r="AB340" s="11">
        <f>[2]PopulatedForm20!Z337</f>
        <v>0</v>
      </c>
      <c r="AC340" s="13">
        <f t="shared" si="11"/>
        <v>0</v>
      </c>
      <c r="AD340" s="13">
        <v>0</v>
      </c>
    </row>
    <row r="341" spans="1:30" ht="15.75" hidden="1">
      <c r="A341" s="10">
        <f>[2]PopulatedForm20!A338</f>
        <v>0</v>
      </c>
      <c r="B341" s="11">
        <f>[2]PopulatedForm20!B338</f>
        <v>0</v>
      </c>
      <c r="C341" s="11">
        <f>[2]PopulatedForm20!C338</f>
        <v>0</v>
      </c>
      <c r="D341" s="11">
        <f>[2]PopulatedForm20!D338</f>
        <v>0</v>
      </c>
      <c r="E341" s="11">
        <f>[2]PopulatedForm20!E338</f>
        <v>0</v>
      </c>
      <c r="F341" s="11">
        <f>[2]PopulatedForm20!F338</f>
        <v>0</v>
      </c>
      <c r="G341" s="11">
        <f>[2]PopulatedForm20!G338</f>
        <v>0</v>
      </c>
      <c r="H341" s="11">
        <f>[2]PopulatedForm20!H338</f>
        <v>0</v>
      </c>
      <c r="I341" s="11">
        <f>[2]PopulatedForm20!I338</f>
        <v>0</v>
      </c>
      <c r="J341" s="11">
        <f>[2]PopulatedForm20!J338</f>
        <v>0</v>
      </c>
      <c r="K341" s="11">
        <f>[2]PopulatedForm20!K338</f>
        <v>0</v>
      </c>
      <c r="L341" s="11">
        <f>[2]PopulatedForm20!L338</f>
        <v>0</v>
      </c>
      <c r="M341" s="11">
        <f>[2]PopulatedForm20!M338</f>
        <v>0</v>
      </c>
      <c r="N341" s="11">
        <f>[2]PopulatedForm20!N338</f>
        <v>0</v>
      </c>
      <c r="O341" s="11">
        <f>[2]PopulatedForm20!O338</f>
        <v>0</v>
      </c>
      <c r="P341" s="11">
        <f>[2]PopulatedForm20!P338</f>
        <v>0</v>
      </c>
      <c r="Q341" s="11">
        <f>[2]PopulatedForm20!Q338</f>
        <v>0</v>
      </c>
      <c r="R341" s="11">
        <f>[2]PopulatedForm20!R338</f>
        <v>0</v>
      </c>
      <c r="S341" s="11">
        <f>[2]PopulatedForm20!S338</f>
        <v>0</v>
      </c>
      <c r="T341" s="11">
        <f>[2]PopulatedForm20!T338</f>
        <v>0</v>
      </c>
      <c r="U341" s="11">
        <f>[2]PopulatedForm20!U338</f>
        <v>0</v>
      </c>
      <c r="V341" s="11">
        <f>[2]PopulatedForm20!V338</f>
        <v>0</v>
      </c>
      <c r="W341" s="11">
        <f>[2]PopulatedForm20!W338</f>
        <v>0</v>
      </c>
      <c r="X341" s="11">
        <f>[2]PopulatedForm20!X338</f>
        <v>0</v>
      </c>
      <c r="Y341" s="11">
        <f>[2]PopulatedForm20!Y338</f>
        <v>0</v>
      </c>
      <c r="Z341" s="12">
        <f t="shared" si="10"/>
        <v>0</v>
      </c>
      <c r="AA341" s="13">
        <v>0</v>
      </c>
      <c r="AB341" s="11">
        <f>[2]PopulatedForm20!Z338</f>
        <v>0</v>
      </c>
      <c r="AC341" s="13">
        <f t="shared" si="11"/>
        <v>0</v>
      </c>
      <c r="AD341" s="13">
        <v>0</v>
      </c>
    </row>
    <row r="342" spans="1:30" ht="15.75" hidden="1">
      <c r="A342" s="10">
        <f>[2]PopulatedForm20!A339</f>
        <v>0</v>
      </c>
      <c r="B342" s="11">
        <f>[2]PopulatedForm20!B339</f>
        <v>0</v>
      </c>
      <c r="C342" s="11">
        <f>[2]PopulatedForm20!C339</f>
        <v>0</v>
      </c>
      <c r="D342" s="11">
        <f>[2]PopulatedForm20!D339</f>
        <v>0</v>
      </c>
      <c r="E342" s="11">
        <f>[2]PopulatedForm20!E339</f>
        <v>0</v>
      </c>
      <c r="F342" s="11">
        <f>[2]PopulatedForm20!F339</f>
        <v>0</v>
      </c>
      <c r="G342" s="11">
        <f>[2]PopulatedForm20!G339</f>
        <v>0</v>
      </c>
      <c r="H342" s="11">
        <f>[2]PopulatedForm20!H339</f>
        <v>0</v>
      </c>
      <c r="I342" s="11">
        <f>[2]PopulatedForm20!I339</f>
        <v>0</v>
      </c>
      <c r="J342" s="11">
        <f>[2]PopulatedForm20!J339</f>
        <v>0</v>
      </c>
      <c r="K342" s="11">
        <f>[2]PopulatedForm20!K339</f>
        <v>0</v>
      </c>
      <c r="L342" s="11">
        <f>[2]PopulatedForm20!L339</f>
        <v>0</v>
      </c>
      <c r="M342" s="11">
        <f>[2]PopulatedForm20!M339</f>
        <v>0</v>
      </c>
      <c r="N342" s="11">
        <f>[2]PopulatedForm20!N339</f>
        <v>0</v>
      </c>
      <c r="O342" s="11">
        <f>[2]PopulatedForm20!O339</f>
        <v>0</v>
      </c>
      <c r="P342" s="11">
        <f>[2]PopulatedForm20!P339</f>
        <v>0</v>
      </c>
      <c r="Q342" s="11">
        <f>[2]PopulatedForm20!Q339</f>
        <v>0</v>
      </c>
      <c r="R342" s="11">
        <f>[2]PopulatedForm20!R339</f>
        <v>0</v>
      </c>
      <c r="S342" s="11">
        <f>[2]PopulatedForm20!S339</f>
        <v>0</v>
      </c>
      <c r="T342" s="11">
        <f>[2]PopulatedForm20!T339</f>
        <v>0</v>
      </c>
      <c r="U342" s="11">
        <f>[2]PopulatedForm20!U339</f>
        <v>0</v>
      </c>
      <c r="V342" s="11">
        <f>[2]PopulatedForm20!V339</f>
        <v>0</v>
      </c>
      <c r="W342" s="11">
        <f>[2]PopulatedForm20!W339</f>
        <v>0</v>
      </c>
      <c r="X342" s="11">
        <f>[2]PopulatedForm20!X339</f>
        <v>0</v>
      </c>
      <c r="Y342" s="11">
        <f>[2]PopulatedForm20!Y339</f>
        <v>0</v>
      </c>
      <c r="Z342" s="12">
        <f t="shared" si="10"/>
        <v>0</v>
      </c>
      <c r="AA342" s="13">
        <v>0</v>
      </c>
      <c r="AB342" s="11">
        <f>[2]PopulatedForm20!Z339</f>
        <v>0</v>
      </c>
      <c r="AC342" s="13">
        <f t="shared" si="11"/>
        <v>0</v>
      </c>
      <c r="AD342" s="13">
        <v>0</v>
      </c>
    </row>
    <row r="343" spans="1:30" ht="15.75" hidden="1">
      <c r="A343" s="10">
        <f>[2]PopulatedForm20!A340</f>
        <v>0</v>
      </c>
      <c r="B343" s="11">
        <f>[2]PopulatedForm20!B340</f>
        <v>0</v>
      </c>
      <c r="C343" s="11">
        <f>[2]PopulatedForm20!C340</f>
        <v>0</v>
      </c>
      <c r="D343" s="11">
        <f>[2]PopulatedForm20!D340</f>
        <v>0</v>
      </c>
      <c r="E343" s="11">
        <f>[2]PopulatedForm20!E340</f>
        <v>0</v>
      </c>
      <c r="F343" s="11">
        <f>[2]PopulatedForm20!F340</f>
        <v>0</v>
      </c>
      <c r="G343" s="11">
        <f>[2]PopulatedForm20!G340</f>
        <v>0</v>
      </c>
      <c r="H343" s="11">
        <f>[2]PopulatedForm20!H340</f>
        <v>0</v>
      </c>
      <c r="I343" s="11">
        <f>[2]PopulatedForm20!I340</f>
        <v>0</v>
      </c>
      <c r="J343" s="11">
        <f>[2]PopulatedForm20!J340</f>
        <v>0</v>
      </c>
      <c r="K343" s="11">
        <f>[2]PopulatedForm20!K340</f>
        <v>0</v>
      </c>
      <c r="L343" s="11">
        <f>[2]PopulatedForm20!L340</f>
        <v>0</v>
      </c>
      <c r="M343" s="11">
        <f>[2]PopulatedForm20!M340</f>
        <v>0</v>
      </c>
      <c r="N343" s="11">
        <f>[2]PopulatedForm20!N340</f>
        <v>0</v>
      </c>
      <c r="O343" s="11">
        <f>[2]PopulatedForm20!O340</f>
        <v>0</v>
      </c>
      <c r="P343" s="11">
        <f>[2]PopulatedForm20!P340</f>
        <v>0</v>
      </c>
      <c r="Q343" s="11">
        <f>[2]PopulatedForm20!Q340</f>
        <v>0</v>
      </c>
      <c r="R343" s="11">
        <f>[2]PopulatedForm20!R340</f>
        <v>0</v>
      </c>
      <c r="S343" s="11">
        <f>[2]PopulatedForm20!S340</f>
        <v>0</v>
      </c>
      <c r="T343" s="11">
        <f>[2]PopulatedForm20!T340</f>
        <v>0</v>
      </c>
      <c r="U343" s="11">
        <f>[2]PopulatedForm20!U340</f>
        <v>0</v>
      </c>
      <c r="V343" s="11">
        <f>[2]PopulatedForm20!V340</f>
        <v>0</v>
      </c>
      <c r="W343" s="11">
        <f>[2]PopulatedForm20!W340</f>
        <v>0</v>
      </c>
      <c r="X343" s="11">
        <f>[2]PopulatedForm20!X340</f>
        <v>0</v>
      </c>
      <c r="Y343" s="11">
        <f>[2]PopulatedForm20!Y340</f>
        <v>0</v>
      </c>
      <c r="Z343" s="12">
        <f t="shared" si="10"/>
        <v>0</v>
      </c>
      <c r="AA343" s="13">
        <v>0</v>
      </c>
      <c r="AB343" s="11">
        <f>[2]PopulatedForm20!Z340</f>
        <v>0</v>
      </c>
      <c r="AC343" s="13">
        <f t="shared" si="11"/>
        <v>0</v>
      </c>
      <c r="AD343" s="13">
        <v>0</v>
      </c>
    </row>
    <row r="344" spans="1:30" ht="15.75" hidden="1">
      <c r="A344" s="10">
        <f>[2]PopulatedForm20!A341</f>
        <v>0</v>
      </c>
      <c r="B344" s="11">
        <f>[2]PopulatedForm20!B341</f>
        <v>0</v>
      </c>
      <c r="C344" s="11">
        <f>[2]PopulatedForm20!C341</f>
        <v>0</v>
      </c>
      <c r="D344" s="11">
        <f>[2]PopulatedForm20!D341</f>
        <v>0</v>
      </c>
      <c r="E344" s="11">
        <f>[2]PopulatedForm20!E341</f>
        <v>0</v>
      </c>
      <c r="F344" s="11">
        <f>[2]PopulatedForm20!F341</f>
        <v>0</v>
      </c>
      <c r="G344" s="11">
        <f>[2]PopulatedForm20!G341</f>
        <v>0</v>
      </c>
      <c r="H344" s="11">
        <f>[2]PopulatedForm20!H341</f>
        <v>0</v>
      </c>
      <c r="I344" s="11">
        <f>[2]PopulatedForm20!I341</f>
        <v>0</v>
      </c>
      <c r="J344" s="11">
        <f>[2]PopulatedForm20!J341</f>
        <v>0</v>
      </c>
      <c r="K344" s="11">
        <f>[2]PopulatedForm20!K341</f>
        <v>0</v>
      </c>
      <c r="L344" s="11">
        <f>[2]PopulatedForm20!L341</f>
        <v>0</v>
      </c>
      <c r="M344" s="11">
        <f>[2]PopulatedForm20!M341</f>
        <v>0</v>
      </c>
      <c r="N344" s="11">
        <f>[2]PopulatedForm20!N341</f>
        <v>0</v>
      </c>
      <c r="O344" s="11">
        <f>[2]PopulatedForm20!O341</f>
        <v>0</v>
      </c>
      <c r="P344" s="11">
        <f>[2]PopulatedForm20!P341</f>
        <v>0</v>
      </c>
      <c r="Q344" s="11">
        <f>[2]PopulatedForm20!Q341</f>
        <v>0</v>
      </c>
      <c r="R344" s="11">
        <f>[2]PopulatedForm20!R341</f>
        <v>0</v>
      </c>
      <c r="S344" s="11">
        <f>[2]PopulatedForm20!S341</f>
        <v>0</v>
      </c>
      <c r="T344" s="11">
        <f>[2]PopulatedForm20!T341</f>
        <v>0</v>
      </c>
      <c r="U344" s="11">
        <f>[2]PopulatedForm20!U341</f>
        <v>0</v>
      </c>
      <c r="V344" s="11">
        <f>[2]PopulatedForm20!V341</f>
        <v>0</v>
      </c>
      <c r="W344" s="11">
        <f>[2]PopulatedForm20!W341</f>
        <v>0</v>
      </c>
      <c r="X344" s="11">
        <f>[2]PopulatedForm20!X341</f>
        <v>0</v>
      </c>
      <c r="Y344" s="11">
        <f>[2]PopulatedForm20!Y341</f>
        <v>0</v>
      </c>
      <c r="Z344" s="12">
        <f t="shared" si="10"/>
        <v>0</v>
      </c>
      <c r="AA344" s="13">
        <v>0</v>
      </c>
      <c r="AB344" s="11">
        <f>[2]PopulatedForm20!Z341</f>
        <v>0</v>
      </c>
      <c r="AC344" s="13">
        <f t="shared" si="11"/>
        <v>0</v>
      </c>
      <c r="AD344" s="13">
        <v>0</v>
      </c>
    </row>
    <row r="345" spans="1:30" ht="15.75" hidden="1">
      <c r="A345" s="10">
        <f>[2]PopulatedForm20!A342</f>
        <v>0</v>
      </c>
      <c r="B345" s="11">
        <f>[2]PopulatedForm20!B342</f>
        <v>0</v>
      </c>
      <c r="C345" s="11">
        <f>[2]PopulatedForm20!C342</f>
        <v>0</v>
      </c>
      <c r="D345" s="11">
        <f>[2]PopulatedForm20!D342</f>
        <v>0</v>
      </c>
      <c r="E345" s="11">
        <f>[2]PopulatedForm20!E342</f>
        <v>0</v>
      </c>
      <c r="F345" s="11">
        <f>[2]PopulatedForm20!F342</f>
        <v>0</v>
      </c>
      <c r="G345" s="11">
        <f>[2]PopulatedForm20!G342</f>
        <v>0</v>
      </c>
      <c r="H345" s="11">
        <f>[2]PopulatedForm20!H342</f>
        <v>0</v>
      </c>
      <c r="I345" s="11">
        <f>[2]PopulatedForm20!I342</f>
        <v>0</v>
      </c>
      <c r="J345" s="11">
        <f>[2]PopulatedForm20!J342</f>
        <v>0</v>
      </c>
      <c r="K345" s="11">
        <f>[2]PopulatedForm20!K342</f>
        <v>0</v>
      </c>
      <c r="L345" s="11">
        <f>[2]PopulatedForm20!L342</f>
        <v>0</v>
      </c>
      <c r="M345" s="11">
        <f>[2]PopulatedForm20!M342</f>
        <v>0</v>
      </c>
      <c r="N345" s="11">
        <f>[2]PopulatedForm20!N342</f>
        <v>0</v>
      </c>
      <c r="O345" s="11">
        <f>[2]PopulatedForm20!O342</f>
        <v>0</v>
      </c>
      <c r="P345" s="11">
        <f>[2]PopulatedForm20!P342</f>
        <v>0</v>
      </c>
      <c r="Q345" s="11">
        <f>[2]PopulatedForm20!Q342</f>
        <v>0</v>
      </c>
      <c r="R345" s="11">
        <f>[2]PopulatedForm20!R342</f>
        <v>0</v>
      </c>
      <c r="S345" s="11">
        <f>[2]PopulatedForm20!S342</f>
        <v>0</v>
      </c>
      <c r="T345" s="11">
        <f>[2]PopulatedForm20!T342</f>
        <v>0</v>
      </c>
      <c r="U345" s="11">
        <f>[2]PopulatedForm20!U342</f>
        <v>0</v>
      </c>
      <c r="V345" s="11">
        <f>[2]PopulatedForm20!V342</f>
        <v>0</v>
      </c>
      <c r="W345" s="11">
        <f>[2]PopulatedForm20!W342</f>
        <v>0</v>
      </c>
      <c r="X345" s="11">
        <f>[2]PopulatedForm20!X342</f>
        <v>0</v>
      </c>
      <c r="Y345" s="11">
        <f>[2]PopulatedForm20!Y342</f>
        <v>0</v>
      </c>
      <c r="Z345" s="12">
        <f t="shared" si="10"/>
        <v>0</v>
      </c>
      <c r="AA345" s="13">
        <v>0</v>
      </c>
      <c r="AB345" s="11">
        <f>[2]PopulatedForm20!Z342</f>
        <v>0</v>
      </c>
      <c r="AC345" s="13">
        <f t="shared" si="11"/>
        <v>0</v>
      </c>
      <c r="AD345" s="13">
        <v>0</v>
      </c>
    </row>
    <row r="346" spans="1:30" ht="15.75" hidden="1">
      <c r="A346" s="10">
        <f>[2]PopulatedForm20!A343</f>
        <v>0</v>
      </c>
      <c r="B346" s="11">
        <f>[2]PopulatedForm20!B343</f>
        <v>0</v>
      </c>
      <c r="C346" s="11">
        <f>[2]PopulatedForm20!C343</f>
        <v>0</v>
      </c>
      <c r="D346" s="11">
        <f>[2]PopulatedForm20!D343</f>
        <v>0</v>
      </c>
      <c r="E346" s="11">
        <f>[2]PopulatedForm20!E343</f>
        <v>0</v>
      </c>
      <c r="F346" s="11">
        <f>[2]PopulatedForm20!F343</f>
        <v>0</v>
      </c>
      <c r="G346" s="11">
        <f>[2]PopulatedForm20!G343</f>
        <v>0</v>
      </c>
      <c r="H346" s="11">
        <f>[2]PopulatedForm20!H343</f>
        <v>0</v>
      </c>
      <c r="I346" s="11">
        <f>[2]PopulatedForm20!I343</f>
        <v>0</v>
      </c>
      <c r="J346" s="11">
        <f>[2]PopulatedForm20!J343</f>
        <v>0</v>
      </c>
      <c r="K346" s="11">
        <f>[2]PopulatedForm20!K343</f>
        <v>0</v>
      </c>
      <c r="L346" s="11">
        <f>[2]PopulatedForm20!L343</f>
        <v>0</v>
      </c>
      <c r="M346" s="11">
        <f>[2]PopulatedForm20!M343</f>
        <v>0</v>
      </c>
      <c r="N346" s="11">
        <f>[2]PopulatedForm20!N343</f>
        <v>0</v>
      </c>
      <c r="O346" s="11">
        <f>[2]PopulatedForm20!O343</f>
        <v>0</v>
      </c>
      <c r="P346" s="11">
        <f>[2]PopulatedForm20!P343</f>
        <v>0</v>
      </c>
      <c r="Q346" s="11">
        <f>[2]PopulatedForm20!Q343</f>
        <v>0</v>
      </c>
      <c r="R346" s="11">
        <f>[2]PopulatedForm20!R343</f>
        <v>0</v>
      </c>
      <c r="S346" s="11">
        <f>[2]PopulatedForm20!S343</f>
        <v>0</v>
      </c>
      <c r="T346" s="11">
        <f>[2]PopulatedForm20!T343</f>
        <v>0</v>
      </c>
      <c r="U346" s="11">
        <f>[2]PopulatedForm20!U343</f>
        <v>0</v>
      </c>
      <c r="V346" s="11">
        <f>[2]PopulatedForm20!V343</f>
        <v>0</v>
      </c>
      <c r="W346" s="11">
        <f>[2]PopulatedForm20!W343</f>
        <v>0</v>
      </c>
      <c r="X346" s="11">
        <f>[2]PopulatedForm20!X343</f>
        <v>0</v>
      </c>
      <c r="Y346" s="11">
        <f>[2]PopulatedForm20!Y343</f>
        <v>0</v>
      </c>
      <c r="Z346" s="12">
        <f t="shared" si="10"/>
        <v>0</v>
      </c>
      <c r="AA346" s="13">
        <v>0</v>
      </c>
      <c r="AB346" s="11">
        <f>[2]PopulatedForm20!Z343</f>
        <v>0</v>
      </c>
      <c r="AC346" s="13">
        <f t="shared" si="11"/>
        <v>0</v>
      </c>
      <c r="AD346" s="13">
        <v>0</v>
      </c>
    </row>
    <row r="347" spans="1:30" ht="15.75" hidden="1">
      <c r="A347" s="10">
        <f>[2]PopulatedForm20!A344</f>
        <v>0</v>
      </c>
      <c r="B347" s="11">
        <f>[2]PopulatedForm20!B344</f>
        <v>0</v>
      </c>
      <c r="C347" s="11">
        <f>[2]PopulatedForm20!C344</f>
        <v>0</v>
      </c>
      <c r="D347" s="11">
        <f>[2]PopulatedForm20!D344</f>
        <v>0</v>
      </c>
      <c r="E347" s="11">
        <f>[2]PopulatedForm20!E344</f>
        <v>0</v>
      </c>
      <c r="F347" s="11">
        <f>[2]PopulatedForm20!F344</f>
        <v>0</v>
      </c>
      <c r="G347" s="11">
        <f>[2]PopulatedForm20!G344</f>
        <v>0</v>
      </c>
      <c r="H347" s="11">
        <f>[2]PopulatedForm20!H344</f>
        <v>0</v>
      </c>
      <c r="I347" s="11">
        <f>[2]PopulatedForm20!I344</f>
        <v>0</v>
      </c>
      <c r="J347" s="11">
        <f>[2]PopulatedForm20!J344</f>
        <v>0</v>
      </c>
      <c r="K347" s="11">
        <f>[2]PopulatedForm20!K344</f>
        <v>0</v>
      </c>
      <c r="L347" s="11">
        <f>[2]PopulatedForm20!L344</f>
        <v>0</v>
      </c>
      <c r="M347" s="11">
        <f>[2]PopulatedForm20!M344</f>
        <v>0</v>
      </c>
      <c r="N347" s="11">
        <f>[2]PopulatedForm20!N344</f>
        <v>0</v>
      </c>
      <c r="O347" s="11">
        <f>[2]PopulatedForm20!O344</f>
        <v>0</v>
      </c>
      <c r="P347" s="11">
        <f>[2]PopulatedForm20!P344</f>
        <v>0</v>
      </c>
      <c r="Q347" s="11">
        <f>[2]PopulatedForm20!Q344</f>
        <v>0</v>
      </c>
      <c r="R347" s="11">
        <f>[2]PopulatedForm20!R344</f>
        <v>0</v>
      </c>
      <c r="S347" s="11">
        <f>[2]PopulatedForm20!S344</f>
        <v>0</v>
      </c>
      <c r="T347" s="11">
        <f>[2]PopulatedForm20!T344</f>
        <v>0</v>
      </c>
      <c r="U347" s="11">
        <f>[2]PopulatedForm20!U344</f>
        <v>0</v>
      </c>
      <c r="V347" s="11">
        <f>[2]PopulatedForm20!V344</f>
        <v>0</v>
      </c>
      <c r="W347" s="11">
        <f>[2]PopulatedForm20!W344</f>
        <v>0</v>
      </c>
      <c r="X347" s="11">
        <f>[2]PopulatedForm20!X344</f>
        <v>0</v>
      </c>
      <c r="Y347" s="11">
        <f>[2]PopulatedForm20!Y344</f>
        <v>0</v>
      </c>
      <c r="Z347" s="12">
        <f t="shared" si="10"/>
        <v>0</v>
      </c>
      <c r="AA347" s="13">
        <v>0</v>
      </c>
      <c r="AB347" s="11">
        <f>[2]PopulatedForm20!Z344</f>
        <v>0</v>
      </c>
      <c r="AC347" s="13">
        <f t="shared" si="11"/>
        <v>0</v>
      </c>
      <c r="AD347" s="13">
        <v>0</v>
      </c>
    </row>
    <row r="348" spans="1:30" ht="15.75" hidden="1">
      <c r="A348" s="10">
        <f>[2]PopulatedForm20!A345</f>
        <v>0</v>
      </c>
      <c r="B348" s="11">
        <f>[2]PopulatedForm20!B345</f>
        <v>0</v>
      </c>
      <c r="C348" s="11">
        <f>[2]PopulatedForm20!C345</f>
        <v>0</v>
      </c>
      <c r="D348" s="11">
        <f>[2]PopulatedForm20!D345</f>
        <v>0</v>
      </c>
      <c r="E348" s="11">
        <f>[2]PopulatedForm20!E345</f>
        <v>0</v>
      </c>
      <c r="F348" s="11">
        <f>[2]PopulatedForm20!F345</f>
        <v>0</v>
      </c>
      <c r="G348" s="11">
        <f>[2]PopulatedForm20!G345</f>
        <v>0</v>
      </c>
      <c r="H348" s="11">
        <f>[2]PopulatedForm20!H345</f>
        <v>0</v>
      </c>
      <c r="I348" s="11">
        <f>[2]PopulatedForm20!I345</f>
        <v>0</v>
      </c>
      <c r="J348" s="11">
        <f>[2]PopulatedForm20!J345</f>
        <v>0</v>
      </c>
      <c r="K348" s="11">
        <f>[2]PopulatedForm20!K345</f>
        <v>0</v>
      </c>
      <c r="L348" s="11">
        <f>[2]PopulatedForm20!L345</f>
        <v>0</v>
      </c>
      <c r="M348" s="11">
        <f>[2]PopulatedForm20!M345</f>
        <v>0</v>
      </c>
      <c r="N348" s="11">
        <f>[2]PopulatedForm20!N345</f>
        <v>0</v>
      </c>
      <c r="O348" s="11">
        <f>[2]PopulatedForm20!O345</f>
        <v>0</v>
      </c>
      <c r="P348" s="11">
        <f>[2]PopulatedForm20!P345</f>
        <v>0</v>
      </c>
      <c r="Q348" s="11">
        <f>[2]PopulatedForm20!Q345</f>
        <v>0</v>
      </c>
      <c r="R348" s="11">
        <f>[2]PopulatedForm20!R345</f>
        <v>0</v>
      </c>
      <c r="S348" s="11">
        <f>[2]PopulatedForm20!S345</f>
        <v>0</v>
      </c>
      <c r="T348" s="11">
        <f>[2]PopulatedForm20!T345</f>
        <v>0</v>
      </c>
      <c r="U348" s="11">
        <f>[2]PopulatedForm20!U345</f>
        <v>0</v>
      </c>
      <c r="V348" s="11">
        <f>[2]PopulatedForm20!V345</f>
        <v>0</v>
      </c>
      <c r="W348" s="11">
        <f>[2]PopulatedForm20!W345</f>
        <v>0</v>
      </c>
      <c r="X348" s="11">
        <f>[2]PopulatedForm20!X345</f>
        <v>0</v>
      </c>
      <c r="Y348" s="11">
        <f>[2]PopulatedForm20!Y345</f>
        <v>0</v>
      </c>
      <c r="Z348" s="12">
        <f t="shared" si="10"/>
        <v>0</v>
      </c>
      <c r="AA348" s="13">
        <v>0</v>
      </c>
      <c r="AB348" s="11">
        <f>[2]PopulatedForm20!Z345</f>
        <v>0</v>
      </c>
      <c r="AC348" s="13">
        <f t="shared" si="11"/>
        <v>0</v>
      </c>
      <c r="AD348" s="13">
        <v>0</v>
      </c>
    </row>
    <row r="349" spans="1:30" ht="15.75" hidden="1">
      <c r="A349" s="10">
        <f>[2]PopulatedForm20!A346</f>
        <v>0</v>
      </c>
      <c r="B349" s="11">
        <f>[2]PopulatedForm20!B346</f>
        <v>0</v>
      </c>
      <c r="C349" s="11">
        <f>[2]PopulatedForm20!C346</f>
        <v>0</v>
      </c>
      <c r="D349" s="11">
        <f>[2]PopulatedForm20!D346</f>
        <v>0</v>
      </c>
      <c r="E349" s="11">
        <f>[2]PopulatedForm20!E346</f>
        <v>0</v>
      </c>
      <c r="F349" s="11">
        <f>[2]PopulatedForm20!F346</f>
        <v>0</v>
      </c>
      <c r="G349" s="11">
        <f>[2]PopulatedForm20!G346</f>
        <v>0</v>
      </c>
      <c r="H349" s="11">
        <f>[2]PopulatedForm20!H346</f>
        <v>0</v>
      </c>
      <c r="I349" s="11">
        <f>[2]PopulatedForm20!I346</f>
        <v>0</v>
      </c>
      <c r="J349" s="11">
        <f>[2]PopulatedForm20!J346</f>
        <v>0</v>
      </c>
      <c r="K349" s="11">
        <f>[2]PopulatedForm20!K346</f>
        <v>0</v>
      </c>
      <c r="L349" s="11">
        <f>[2]PopulatedForm20!L346</f>
        <v>0</v>
      </c>
      <c r="M349" s="11">
        <f>[2]PopulatedForm20!M346</f>
        <v>0</v>
      </c>
      <c r="N349" s="11">
        <f>[2]PopulatedForm20!N346</f>
        <v>0</v>
      </c>
      <c r="O349" s="11">
        <f>[2]PopulatedForm20!O346</f>
        <v>0</v>
      </c>
      <c r="P349" s="11">
        <f>[2]PopulatedForm20!P346</f>
        <v>0</v>
      </c>
      <c r="Q349" s="11">
        <f>[2]PopulatedForm20!Q346</f>
        <v>0</v>
      </c>
      <c r="R349" s="11">
        <f>[2]PopulatedForm20!R346</f>
        <v>0</v>
      </c>
      <c r="S349" s="11">
        <f>[2]PopulatedForm20!S346</f>
        <v>0</v>
      </c>
      <c r="T349" s="11">
        <f>[2]PopulatedForm20!T346</f>
        <v>0</v>
      </c>
      <c r="U349" s="11">
        <f>[2]PopulatedForm20!U346</f>
        <v>0</v>
      </c>
      <c r="V349" s="11">
        <f>[2]PopulatedForm20!V346</f>
        <v>0</v>
      </c>
      <c r="W349" s="11">
        <f>[2]PopulatedForm20!W346</f>
        <v>0</v>
      </c>
      <c r="X349" s="11">
        <f>[2]PopulatedForm20!X346</f>
        <v>0</v>
      </c>
      <c r="Y349" s="11">
        <f>[2]PopulatedForm20!Y346</f>
        <v>0</v>
      </c>
      <c r="Z349" s="12">
        <f t="shared" si="10"/>
        <v>0</v>
      </c>
      <c r="AA349" s="13">
        <v>0</v>
      </c>
      <c r="AB349" s="11">
        <f>[2]PopulatedForm20!Z346</f>
        <v>0</v>
      </c>
      <c r="AC349" s="13">
        <f t="shared" si="11"/>
        <v>0</v>
      </c>
      <c r="AD349" s="13">
        <v>0</v>
      </c>
    </row>
    <row r="350" spans="1:30" ht="15.75" hidden="1">
      <c r="A350" s="10">
        <f>[2]PopulatedForm20!A347</f>
        <v>0</v>
      </c>
      <c r="B350" s="11">
        <f>[2]PopulatedForm20!B347</f>
        <v>0</v>
      </c>
      <c r="C350" s="11">
        <f>[2]PopulatedForm20!C347</f>
        <v>0</v>
      </c>
      <c r="D350" s="11">
        <f>[2]PopulatedForm20!D347</f>
        <v>0</v>
      </c>
      <c r="E350" s="11">
        <f>[2]PopulatedForm20!E347</f>
        <v>0</v>
      </c>
      <c r="F350" s="11">
        <f>[2]PopulatedForm20!F347</f>
        <v>0</v>
      </c>
      <c r="G350" s="11">
        <f>[2]PopulatedForm20!G347</f>
        <v>0</v>
      </c>
      <c r="H350" s="11">
        <f>[2]PopulatedForm20!H347</f>
        <v>0</v>
      </c>
      <c r="I350" s="11">
        <f>[2]PopulatedForm20!I347</f>
        <v>0</v>
      </c>
      <c r="J350" s="11">
        <f>[2]PopulatedForm20!J347</f>
        <v>0</v>
      </c>
      <c r="K350" s="11">
        <f>[2]PopulatedForm20!K347</f>
        <v>0</v>
      </c>
      <c r="L350" s="11">
        <f>[2]PopulatedForm20!L347</f>
        <v>0</v>
      </c>
      <c r="M350" s="11">
        <f>[2]PopulatedForm20!M347</f>
        <v>0</v>
      </c>
      <c r="N350" s="11">
        <f>[2]PopulatedForm20!N347</f>
        <v>0</v>
      </c>
      <c r="O350" s="11">
        <f>[2]PopulatedForm20!O347</f>
        <v>0</v>
      </c>
      <c r="P350" s="11">
        <f>[2]PopulatedForm20!P347</f>
        <v>0</v>
      </c>
      <c r="Q350" s="11">
        <f>[2]PopulatedForm20!Q347</f>
        <v>0</v>
      </c>
      <c r="R350" s="11">
        <f>[2]PopulatedForm20!R347</f>
        <v>0</v>
      </c>
      <c r="S350" s="11">
        <f>[2]PopulatedForm20!S347</f>
        <v>0</v>
      </c>
      <c r="T350" s="11">
        <f>[2]PopulatedForm20!T347</f>
        <v>0</v>
      </c>
      <c r="U350" s="11">
        <f>[2]PopulatedForm20!U347</f>
        <v>0</v>
      </c>
      <c r="V350" s="11">
        <f>[2]PopulatedForm20!V347</f>
        <v>0</v>
      </c>
      <c r="W350" s="11">
        <f>[2]PopulatedForm20!W347</f>
        <v>0</v>
      </c>
      <c r="X350" s="11">
        <f>[2]PopulatedForm20!X347</f>
        <v>0</v>
      </c>
      <c r="Y350" s="11">
        <f>[2]PopulatedForm20!Y347</f>
        <v>0</v>
      </c>
      <c r="Z350" s="12">
        <f t="shared" si="10"/>
        <v>0</v>
      </c>
      <c r="AA350" s="13">
        <v>0</v>
      </c>
      <c r="AB350" s="11">
        <f>[2]PopulatedForm20!Z347</f>
        <v>0</v>
      </c>
      <c r="AC350" s="13">
        <f t="shared" si="11"/>
        <v>0</v>
      </c>
      <c r="AD350" s="13">
        <v>0</v>
      </c>
    </row>
    <row r="351" spans="1:30" ht="15.75" hidden="1">
      <c r="A351" s="10">
        <f>[2]PopulatedForm20!A348</f>
        <v>0</v>
      </c>
      <c r="B351" s="11">
        <f>[2]PopulatedForm20!B348</f>
        <v>0</v>
      </c>
      <c r="C351" s="11">
        <f>[2]PopulatedForm20!C348</f>
        <v>0</v>
      </c>
      <c r="D351" s="11">
        <f>[2]PopulatedForm20!D348</f>
        <v>0</v>
      </c>
      <c r="E351" s="11">
        <f>[2]PopulatedForm20!E348</f>
        <v>0</v>
      </c>
      <c r="F351" s="11">
        <f>[2]PopulatedForm20!F348</f>
        <v>0</v>
      </c>
      <c r="G351" s="11">
        <f>[2]PopulatedForm20!G348</f>
        <v>0</v>
      </c>
      <c r="H351" s="11">
        <f>[2]PopulatedForm20!H348</f>
        <v>0</v>
      </c>
      <c r="I351" s="11">
        <f>[2]PopulatedForm20!I348</f>
        <v>0</v>
      </c>
      <c r="J351" s="11">
        <f>[2]PopulatedForm20!J348</f>
        <v>0</v>
      </c>
      <c r="K351" s="11">
        <f>[2]PopulatedForm20!K348</f>
        <v>0</v>
      </c>
      <c r="L351" s="11">
        <f>[2]PopulatedForm20!L348</f>
        <v>0</v>
      </c>
      <c r="M351" s="11">
        <f>[2]PopulatedForm20!M348</f>
        <v>0</v>
      </c>
      <c r="N351" s="11">
        <f>[2]PopulatedForm20!N348</f>
        <v>0</v>
      </c>
      <c r="O351" s="11">
        <f>[2]PopulatedForm20!O348</f>
        <v>0</v>
      </c>
      <c r="P351" s="11">
        <f>[2]PopulatedForm20!P348</f>
        <v>0</v>
      </c>
      <c r="Q351" s="11">
        <f>[2]PopulatedForm20!Q348</f>
        <v>0</v>
      </c>
      <c r="R351" s="11">
        <f>[2]PopulatedForm20!R348</f>
        <v>0</v>
      </c>
      <c r="S351" s="11">
        <f>[2]PopulatedForm20!S348</f>
        <v>0</v>
      </c>
      <c r="T351" s="11">
        <f>[2]PopulatedForm20!T348</f>
        <v>0</v>
      </c>
      <c r="U351" s="11">
        <f>[2]PopulatedForm20!U348</f>
        <v>0</v>
      </c>
      <c r="V351" s="11">
        <f>[2]PopulatedForm20!V348</f>
        <v>0</v>
      </c>
      <c r="W351" s="11">
        <f>[2]PopulatedForm20!W348</f>
        <v>0</v>
      </c>
      <c r="X351" s="11">
        <f>[2]PopulatedForm20!X348</f>
        <v>0</v>
      </c>
      <c r="Y351" s="11">
        <f>[2]PopulatedForm20!Y348</f>
        <v>0</v>
      </c>
      <c r="Z351" s="12">
        <f t="shared" si="10"/>
        <v>0</v>
      </c>
      <c r="AA351" s="13">
        <v>0</v>
      </c>
      <c r="AB351" s="11">
        <f>[2]PopulatedForm20!Z348</f>
        <v>0</v>
      </c>
      <c r="AC351" s="13">
        <f t="shared" si="11"/>
        <v>0</v>
      </c>
      <c r="AD351" s="13">
        <v>0</v>
      </c>
    </row>
    <row r="352" spans="1:30" ht="15.75" hidden="1">
      <c r="A352" s="10">
        <f>[2]PopulatedForm20!A349</f>
        <v>0</v>
      </c>
      <c r="B352" s="11">
        <f>[2]PopulatedForm20!B349</f>
        <v>0</v>
      </c>
      <c r="C352" s="11">
        <f>[2]PopulatedForm20!C349</f>
        <v>0</v>
      </c>
      <c r="D352" s="11">
        <f>[2]PopulatedForm20!D349</f>
        <v>0</v>
      </c>
      <c r="E352" s="11">
        <f>[2]PopulatedForm20!E349</f>
        <v>0</v>
      </c>
      <c r="F352" s="11">
        <f>[2]PopulatedForm20!F349</f>
        <v>0</v>
      </c>
      <c r="G352" s="11">
        <f>[2]PopulatedForm20!G349</f>
        <v>0</v>
      </c>
      <c r="H352" s="11">
        <f>[2]PopulatedForm20!H349</f>
        <v>0</v>
      </c>
      <c r="I352" s="11">
        <f>[2]PopulatedForm20!I349</f>
        <v>0</v>
      </c>
      <c r="J352" s="11">
        <f>[2]PopulatedForm20!J349</f>
        <v>0</v>
      </c>
      <c r="K352" s="11">
        <f>[2]PopulatedForm20!K349</f>
        <v>0</v>
      </c>
      <c r="L352" s="11">
        <f>[2]PopulatedForm20!L349</f>
        <v>0</v>
      </c>
      <c r="M352" s="11">
        <f>[2]PopulatedForm20!M349</f>
        <v>0</v>
      </c>
      <c r="N352" s="11">
        <f>[2]PopulatedForm20!N349</f>
        <v>0</v>
      </c>
      <c r="O352" s="11">
        <f>[2]PopulatedForm20!O349</f>
        <v>0</v>
      </c>
      <c r="P352" s="11">
        <f>[2]PopulatedForm20!P349</f>
        <v>0</v>
      </c>
      <c r="Q352" s="11">
        <f>[2]PopulatedForm20!Q349</f>
        <v>0</v>
      </c>
      <c r="R352" s="11">
        <f>[2]PopulatedForm20!R349</f>
        <v>0</v>
      </c>
      <c r="S352" s="11">
        <f>[2]PopulatedForm20!S349</f>
        <v>0</v>
      </c>
      <c r="T352" s="11">
        <f>[2]PopulatedForm20!T349</f>
        <v>0</v>
      </c>
      <c r="U352" s="11">
        <f>[2]PopulatedForm20!U349</f>
        <v>0</v>
      </c>
      <c r="V352" s="11">
        <f>[2]PopulatedForm20!V349</f>
        <v>0</v>
      </c>
      <c r="W352" s="11">
        <f>[2]PopulatedForm20!W349</f>
        <v>0</v>
      </c>
      <c r="X352" s="11">
        <f>[2]PopulatedForm20!X349</f>
        <v>0</v>
      </c>
      <c r="Y352" s="11">
        <f>[2]PopulatedForm20!Y349</f>
        <v>0</v>
      </c>
      <c r="Z352" s="12">
        <f t="shared" si="10"/>
        <v>0</v>
      </c>
      <c r="AA352" s="13">
        <v>0</v>
      </c>
      <c r="AB352" s="11">
        <f>[2]PopulatedForm20!Z349</f>
        <v>0</v>
      </c>
      <c r="AC352" s="13">
        <f t="shared" si="11"/>
        <v>0</v>
      </c>
      <c r="AD352" s="13">
        <v>0</v>
      </c>
    </row>
    <row r="353" spans="1:30" ht="15.75" hidden="1">
      <c r="A353" s="10">
        <f>[2]PopulatedForm20!A350</f>
        <v>0</v>
      </c>
      <c r="B353" s="11">
        <f>[2]PopulatedForm20!B350</f>
        <v>0</v>
      </c>
      <c r="C353" s="11">
        <f>[2]PopulatedForm20!C350</f>
        <v>0</v>
      </c>
      <c r="D353" s="11">
        <f>[2]PopulatedForm20!D350</f>
        <v>0</v>
      </c>
      <c r="E353" s="11">
        <f>[2]PopulatedForm20!E350</f>
        <v>0</v>
      </c>
      <c r="F353" s="11">
        <f>[2]PopulatedForm20!F350</f>
        <v>0</v>
      </c>
      <c r="G353" s="11">
        <f>[2]PopulatedForm20!G350</f>
        <v>0</v>
      </c>
      <c r="H353" s="11">
        <f>[2]PopulatedForm20!H350</f>
        <v>0</v>
      </c>
      <c r="I353" s="11">
        <f>[2]PopulatedForm20!I350</f>
        <v>0</v>
      </c>
      <c r="J353" s="11">
        <f>[2]PopulatedForm20!J350</f>
        <v>0</v>
      </c>
      <c r="K353" s="11">
        <f>[2]PopulatedForm20!K350</f>
        <v>0</v>
      </c>
      <c r="L353" s="11">
        <f>[2]PopulatedForm20!L350</f>
        <v>0</v>
      </c>
      <c r="M353" s="11">
        <f>[2]PopulatedForm20!M350</f>
        <v>0</v>
      </c>
      <c r="N353" s="11">
        <f>[2]PopulatedForm20!N350</f>
        <v>0</v>
      </c>
      <c r="O353" s="11">
        <f>[2]PopulatedForm20!O350</f>
        <v>0</v>
      </c>
      <c r="P353" s="11">
        <f>[2]PopulatedForm20!P350</f>
        <v>0</v>
      </c>
      <c r="Q353" s="11">
        <f>[2]PopulatedForm20!Q350</f>
        <v>0</v>
      </c>
      <c r="R353" s="11">
        <f>[2]PopulatedForm20!R350</f>
        <v>0</v>
      </c>
      <c r="S353" s="11">
        <f>[2]PopulatedForm20!S350</f>
        <v>0</v>
      </c>
      <c r="T353" s="11">
        <f>[2]PopulatedForm20!T350</f>
        <v>0</v>
      </c>
      <c r="U353" s="11">
        <f>[2]PopulatedForm20!U350</f>
        <v>0</v>
      </c>
      <c r="V353" s="11">
        <f>[2]PopulatedForm20!V350</f>
        <v>0</v>
      </c>
      <c r="W353" s="11">
        <f>[2]PopulatedForm20!W350</f>
        <v>0</v>
      </c>
      <c r="X353" s="11">
        <f>[2]PopulatedForm20!X350</f>
        <v>0</v>
      </c>
      <c r="Y353" s="11">
        <f>[2]PopulatedForm20!Y350</f>
        <v>0</v>
      </c>
      <c r="Z353" s="12">
        <f t="shared" si="10"/>
        <v>0</v>
      </c>
      <c r="AA353" s="13">
        <v>0</v>
      </c>
      <c r="AB353" s="11">
        <f>[2]PopulatedForm20!Z350</f>
        <v>0</v>
      </c>
      <c r="AC353" s="13">
        <f t="shared" si="11"/>
        <v>0</v>
      </c>
      <c r="AD353" s="13">
        <v>0</v>
      </c>
    </row>
    <row r="354" spans="1:30" ht="15.75" hidden="1">
      <c r="A354" s="10">
        <f>[2]PopulatedForm20!A351</f>
        <v>0</v>
      </c>
      <c r="B354" s="11">
        <f>[2]PopulatedForm20!B351</f>
        <v>0</v>
      </c>
      <c r="C354" s="11">
        <f>[2]PopulatedForm20!C351</f>
        <v>0</v>
      </c>
      <c r="D354" s="11">
        <f>[2]PopulatedForm20!D351</f>
        <v>0</v>
      </c>
      <c r="E354" s="11">
        <f>[2]PopulatedForm20!E351</f>
        <v>0</v>
      </c>
      <c r="F354" s="11">
        <f>[2]PopulatedForm20!F351</f>
        <v>0</v>
      </c>
      <c r="G354" s="11">
        <f>[2]PopulatedForm20!G351</f>
        <v>0</v>
      </c>
      <c r="H354" s="11">
        <f>[2]PopulatedForm20!H351</f>
        <v>0</v>
      </c>
      <c r="I354" s="11">
        <f>[2]PopulatedForm20!I351</f>
        <v>0</v>
      </c>
      <c r="J354" s="11">
        <f>[2]PopulatedForm20!J351</f>
        <v>0</v>
      </c>
      <c r="K354" s="11">
        <f>[2]PopulatedForm20!K351</f>
        <v>0</v>
      </c>
      <c r="L354" s="11">
        <f>[2]PopulatedForm20!L351</f>
        <v>0</v>
      </c>
      <c r="M354" s="11">
        <f>[2]PopulatedForm20!M351</f>
        <v>0</v>
      </c>
      <c r="N354" s="11">
        <f>[2]PopulatedForm20!N351</f>
        <v>0</v>
      </c>
      <c r="O354" s="11">
        <f>[2]PopulatedForm20!O351</f>
        <v>0</v>
      </c>
      <c r="P354" s="11">
        <f>[2]PopulatedForm20!P351</f>
        <v>0</v>
      </c>
      <c r="Q354" s="11">
        <f>[2]PopulatedForm20!Q351</f>
        <v>0</v>
      </c>
      <c r="R354" s="11">
        <f>[2]PopulatedForm20!R351</f>
        <v>0</v>
      </c>
      <c r="S354" s="11">
        <f>[2]PopulatedForm20!S351</f>
        <v>0</v>
      </c>
      <c r="T354" s="11">
        <f>[2]PopulatedForm20!T351</f>
        <v>0</v>
      </c>
      <c r="U354" s="11">
        <f>[2]PopulatedForm20!U351</f>
        <v>0</v>
      </c>
      <c r="V354" s="11">
        <f>[2]PopulatedForm20!V351</f>
        <v>0</v>
      </c>
      <c r="W354" s="11">
        <f>[2]PopulatedForm20!W351</f>
        <v>0</v>
      </c>
      <c r="X354" s="11">
        <f>[2]PopulatedForm20!X351</f>
        <v>0</v>
      </c>
      <c r="Y354" s="11">
        <f>[2]PopulatedForm20!Y351</f>
        <v>0</v>
      </c>
      <c r="Z354" s="12">
        <f t="shared" si="10"/>
        <v>0</v>
      </c>
      <c r="AA354" s="13">
        <v>0</v>
      </c>
      <c r="AB354" s="11">
        <f>[2]PopulatedForm20!Z351</f>
        <v>0</v>
      </c>
      <c r="AC354" s="13">
        <f t="shared" si="11"/>
        <v>0</v>
      </c>
      <c r="AD354" s="13">
        <v>0</v>
      </c>
    </row>
    <row r="355" spans="1:30" ht="15.75" hidden="1">
      <c r="A355" s="10">
        <f>[2]PopulatedForm20!A352</f>
        <v>0</v>
      </c>
      <c r="B355" s="11">
        <f>[2]PopulatedForm20!B352</f>
        <v>0</v>
      </c>
      <c r="C355" s="11">
        <f>[2]PopulatedForm20!C352</f>
        <v>0</v>
      </c>
      <c r="D355" s="11">
        <f>[2]PopulatedForm20!D352</f>
        <v>0</v>
      </c>
      <c r="E355" s="11">
        <f>[2]PopulatedForm20!E352</f>
        <v>0</v>
      </c>
      <c r="F355" s="11">
        <f>[2]PopulatedForm20!F352</f>
        <v>0</v>
      </c>
      <c r="G355" s="11">
        <f>[2]PopulatedForm20!G352</f>
        <v>0</v>
      </c>
      <c r="H355" s="11">
        <f>[2]PopulatedForm20!H352</f>
        <v>0</v>
      </c>
      <c r="I355" s="11">
        <f>[2]PopulatedForm20!I352</f>
        <v>0</v>
      </c>
      <c r="J355" s="11">
        <f>[2]PopulatedForm20!J352</f>
        <v>0</v>
      </c>
      <c r="K355" s="11">
        <f>[2]PopulatedForm20!K352</f>
        <v>0</v>
      </c>
      <c r="L355" s="11">
        <f>[2]PopulatedForm20!L352</f>
        <v>0</v>
      </c>
      <c r="M355" s="11">
        <f>[2]PopulatedForm20!M352</f>
        <v>0</v>
      </c>
      <c r="N355" s="11">
        <f>[2]PopulatedForm20!N352</f>
        <v>0</v>
      </c>
      <c r="O355" s="11">
        <f>[2]PopulatedForm20!O352</f>
        <v>0</v>
      </c>
      <c r="P355" s="11">
        <f>[2]PopulatedForm20!P352</f>
        <v>0</v>
      </c>
      <c r="Q355" s="11">
        <f>[2]PopulatedForm20!Q352</f>
        <v>0</v>
      </c>
      <c r="R355" s="11">
        <f>[2]PopulatedForm20!R352</f>
        <v>0</v>
      </c>
      <c r="S355" s="11">
        <f>[2]PopulatedForm20!S352</f>
        <v>0</v>
      </c>
      <c r="T355" s="11">
        <f>[2]PopulatedForm20!T352</f>
        <v>0</v>
      </c>
      <c r="U355" s="11">
        <f>[2]PopulatedForm20!U352</f>
        <v>0</v>
      </c>
      <c r="V355" s="11">
        <f>[2]PopulatedForm20!V352</f>
        <v>0</v>
      </c>
      <c r="W355" s="11">
        <f>[2]PopulatedForm20!W352</f>
        <v>0</v>
      </c>
      <c r="X355" s="11">
        <f>[2]PopulatedForm20!X352</f>
        <v>0</v>
      </c>
      <c r="Y355" s="11">
        <f>[2]PopulatedForm20!Y352</f>
        <v>0</v>
      </c>
      <c r="Z355" s="12">
        <f t="shared" si="10"/>
        <v>0</v>
      </c>
      <c r="AA355" s="13">
        <v>0</v>
      </c>
      <c r="AB355" s="11">
        <f>[2]PopulatedForm20!Z352</f>
        <v>0</v>
      </c>
      <c r="AC355" s="13">
        <f t="shared" si="11"/>
        <v>0</v>
      </c>
      <c r="AD355" s="13">
        <v>0</v>
      </c>
    </row>
    <row r="356" spans="1:30" ht="15.75" hidden="1">
      <c r="A356" s="10">
        <f>[2]PopulatedForm20!A353</f>
        <v>0</v>
      </c>
      <c r="B356" s="11">
        <f>[2]PopulatedForm20!B353</f>
        <v>0</v>
      </c>
      <c r="C356" s="11">
        <f>[2]PopulatedForm20!C353</f>
        <v>0</v>
      </c>
      <c r="D356" s="11">
        <f>[2]PopulatedForm20!D353</f>
        <v>0</v>
      </c>
      <c r="E356" s="11">
        <f>[2]PopulatedForm20!E353</f>
        <v>0</v>
      </c>
      <c r="F356" s="11">
        <f>[2]PopulatedForm20!F353</f>
        <v>0</v>
      </c>
      <c r="G356" s="11">
        <f>[2]PopulatedForm20!G353</f>
        <v>0</v>
      </c>
      <c r="H356" s="11">
        <f>[2]PopulatedForm20!H353</f>
        <v>0</v>
      </c>
      <c r="I356" s="11">
        <f>[2]PopulatedForm20!I353</f>
        <v>0</v>
      </c>
      <c r="J356" s="11">
        <f>[2]PopulatedForm20!J353</f>
        <v>0</v>
      </c>
      <c r="K356" s="11">
        <f>[2]PopulatedForm20!K353</f>
        <v>0</v>
      </c>
      <c r="L356" s="11">
        <f>[2]PopulatedForm20!L353</f>
        <v>0</v>
      </c>
      <c r="M356" s="11">
        <f>[2]PopulatedForm20!M353</f>
        <v>0</v>
      </c>
      <c r="N356" s="11">
        <f>[2]PopulatedForm20!N353</f>
        <v>0</v>
      </c>
      <c r="O356" s="11">
        <f>[2]PopulatedForm20!O353</f>
        <v>0</v>
      </c>
      <c r="P356" s="11">
        <f>[2]PopulatedForm20!P353</f>
        <v>0</v>
      </c>
      <c r="Q356" s="11">
        <f>[2]PopulatedForm20!Q353</f>
        <v>0</v>
      </c>
      <c r="R356" s="11">
        <f>[2]PopulatedForm20!R353</f>
        <v>0</v>
      </c>
      <c r="S356" s="11">
        <f>[2]PopulatedForm20!S353</f>
        <v>0</v>
      </c>
      <c r="T356" s="11">
        <f>[2]PopulatedForm20!T353</f>
        <v>0</v>
      </c>
      <c r="U356" s="11">
        <f>[2]PopulatedForm20!U353</f>
        <v>0</v>
      </c>
      <c r="V356" s="11">
        <f>[2]PopulatedForm20!V353</f>
        <v>0</v>
      </c>
      <c r="W356" s="11">
        <f>[2]PopulatedForm20!W353</f>
        <v>0</v>
      </c>
      <c r="X356" s="11">
        <f>[2]PopulatedForm20!X353</f>
        <v>0</v>
      </c>
      <c r="Y356" s="11">
        <f>[2]PopulatedForm20!Y353</f>
        <v>0</v>
      </c>
      <c r="Z356" s="12">
        <f t="shared" si="10"/>
        <v>0</v>
      </c>
      <c r="AA356" s="13">
        <v>0</v>
      </c>
      <c r="AB356" s="11">
        <f>[2]PopulatedForm20!Z353</f>
        <v>0</v>
      </c>
      <c r="AC356" s="13">
        <f t="shared" si="11"/>
        <v>0</v>
      </c>
      <c r="AD356" s="13">
        <v>0</v>
      </c>
    </row>
    <row r="357" spans="1:30" ht="15.75" hidden="1">
      <c r="A357" s="10">
        <f>[2]PopulatedForm20!A354</f>
        <v>0</v>
      </c>
      <c r="B357" s="11">
        <f>[2]PopulatedForm20!B354</f>
        <v>0</v>
      </c>
      <c r="C357" s="11">
        <f>[2]PopulatedForm20!C354</f>
        <v>0</v>
      </c>
      <c r="D357" s="11">
        <f>[2]PopulatedForm20!D354</f>
        <v>0</v>
      </c>
      <c r="E357" s="11">
        <f>[2]PopulatedForm20!E354</f>
        <v>0</v>
      </c>
      <c r="F357" s="11">
        <f>[2]PopulatedForm20!F354</f>
        <v>0</v>
      </c>
      <c r="G357" s="11">
        <f>[2]PopulatedForm20!G354</f>
        <v>0</v>
      </c>
      <c r="H357" s="11">
        <f>[2]PopulatedForm20!H354</f>
        <v>0</v>
      </c>
      <c r="I357" s="11">
        <f>[2]PopulatedForm20!I354</f>
        <v>0</v>
      </c>
      <c r="J357" s="11">
        <f>[2]PopulatedForm20!J354</f>
        <v>0</v>
      </c>
      <c r="K357" s="11">
        <f>[2]PopulatedForm20!K354</f>
        <v>0</v>
      </c>
      <c r="L357" s="11">
        <f>[2]PopulatedForm20!L354</f>
        <v>0</v>
      </c>
      <c r="M357" s="11">
        <f>[2]PopulatedForm20!M354</f>
        <v>0</v>
      </c>
      <c r="N357" s="11">
        <f>[2]PopulatedForm20!N354</f>
        <v>0</v>
      </c>
      <c r="O357" s="11">
        <f>[2]PopulatedForm20!O354</f>
        <v>0</v>
      </c>
      <c r="P357" s="11">
        <f>[2]PopulatedForm20!P354</f>
        <v>0</v>
      </c>
      <c r="Q357" s="11">
        <f>[2]PopulatedForm20!Q354</f>
        <v>0</v>
      </c>
      <c r="R357" s="11">
        <f>[2]PopulatedForm20!R354</f>
        <v>0</v>
      </c>
      <c r="S357" s="11">
        <f>[2]PopulatedForm20!S354</f>
        <v>0</v>
      </c>
      <c r="T357" s="11">
        <f>[2]PopulatedForm20!T354</f>
        <v>0</v>
      </c>
      <c r="U357" s="11">
        <f>[2]PopulatedForm20!U354</f>
        <v>0</v>
      </c>
      <c r="V357" s="11">
        <f>[2]PopulatedForm20!V354</f>
        <v>0</v>
      </c>
      <c r="W357" s="11">
        <f>[2]PopulatedForm20!W354</f>
        <v>0</v>
      </c>
      <c r="X357" s="11">
        <f>[2]PopulatedForm20!X354</f>
        <v>0</v>
      </c>
      <c r="Y357" s="11">
        <f>[2]PopulatedForm20!Y354</f>
        <v>0</v>
      </c>
      <c r="Z357" s="12">
        <f t="shared" si="10"/>
        <v>0</v>
      </c>
      <c r="AA357" s="13">
        <v>0</v>
      </c>
      <c r="AB357" s="11">
        <f>[2]PopulatedForm20!Z354</f>
        <v>0</v>
      </c>
      <c r="AC357" s="13">
        <f t="shared" si="11"/>
        <v>0</v>
      </c>
      <c r="AD357" s="13">
        <v>0</v>
      </c>
    </row>
    <row r="358" spans="1:30" ht="15.75" hidden="1">
      <c r="A358" s="10">
        <f>[2]PopulatedForm20!A355</f>
        <v>0</v>
      </c>
      <c r="B358" s="11">
        <f>[2]PopulatedForm20!B355</f>
        <v>0</v>
      </c>
      <c r="C358" s="11">
        <f>[2]PopulatedForm20!C355</f>
        <v>0</v>
      </c>
      <c r="D358" s="11">
        <f>[2]PopulatedForm20!D355</f>
        <v>0</v>
      </c>
      <c r="E358" s="11">
        <f>[2]PopulatedForm20!E355</f>
        <v>0</v>
      </c>
      <c r="F358" s="11">
        <f>[2]PopulatedForm20!F355</f>
        <v>0</v>
      </c>
      <c r="G358" s="11">
        <f>[2]PopulatedForm20!G355</f>
        <v>0</v>
      </c>
      <c r="H358" s="11">
        <f>[2]PopulatedForm20!H355</f>
        <v>0</v>
      </c>
      <c r="I358" s="11">
        <f>[2]PopulatedForm20!I355</f>
        <v>0</v>
      </c>
      <c r="J358" s="11">
        <f>[2]PopulatedForm20!J355</f>
        <v>0</v>
      </c>
      <c r="K358" s="11">
        <f>[2]PopulatedForm20!K355</f>
        <v>0</v>
      </c>
      <c r="L358" s="11">
        <f>[2]PopulatedForm20!L355</f>
        <v>0</v>
      </c>
      <c r="M358" s="11">
        <f>[2]PopulatedForm20!M355</f>
        <v>0</v>
      </c>
      <c r="N358" s="11">
        <f>[2]PopulatedForm20!N355</f>
        <v>0</v>
      </c>
      <c r="O358" s="11">
        <f>[2]PopulatedForm20!O355</f>
        <v>0</v>
      </c>
      <c r="P358" s="11">
        <f>[2]PopulatedForm20!P355</f>
        <v>0</v>
      </c>
      <c r="Q358" s="11">
        <f>[2]PopulatedForm20!Q355</f>
        <v>0</v>
      </c>
      <c r="R358" s="11">
        <f>[2]PopulatedForm20!R355</f>
        <v>0</v>
      </c>
      <c r="S358" s="11">
        <f>[2]PopulatedForm20!S355</f>
        <v>0</v>
      </c>
      <c r="T358" s="11">
        <f>[2]PopulatedForm20!T355</f>
        <v>0</v>
      </c>
      <c r="U358" s="11">
        <f>[2]PopulatedForm20!U355</f>
        <v>0</v>
      </c>
      <c r="V358" s="11">
        <f>[2]PopulatedForm20!V355</f>
        <v>0</v>
      </c>
      <c r="W358" s="11">
        <f>[2]PopulatedForm20!W355</f>
        <v>0</v>
      </c>
      <c r="X358" s="11">
        <f>[2]PopulatedForm20!X355</f>
        <v>0</v>
      </c>
      <c r="Y358" s="11">
        <f>[2]PopulatedForm20!Y355</f>
        <v>0</v>
      </c>
      <c r="Z358" s="12">
        <f t="shared" si="10"/>
        <v>0</v>
      </c>
      <c r="AA358" s="13">
        <v>0</v>
      </c>
      <c r="AB358" s="11">
        <f>[2]PopulatedForm20!Z355</f>
        <v>0</v>
      </c>
      <c r="AC358" s="13">
        <f t="shared" si="11"/>
        <v>0</v>
      </c>
      <c r="AD358" s="13">
        <v>0</v>
      </c>
    </row>
    <row r="359" spans="1:30" ht="15.75" hidden="1">
      <c r="A359" s="10">
        <f>[2]PopulatedForm20!A356</f>
        <v>0</v>
      </c>
      <c r="B359" s="11">
        <f>[2]PopulatedForm20!B356</f>
        <v>0</v>
      </c>
      <c r="C359" s="11">
        <f>[2]PopulatedForm20!C356</f>
        <v>0</v>
      </c>
      <c r="D359" s="11">
        <f>[2]PopulatedForm20!D356</f>
        <v>0</v>
      </c>
      <c r="E359" s="11">
        <f>[2]PopulatedForm20!E356</f>
        <v>0</v>
      </c>
      <c r="F359" s="11">
        <f>[2]PopulatedForm20!F356</f>
        <v>0</v>
      </c>
      <c r="G359" s="11">
        <f>[2]PopulatedForm20!G356</f>
        <v>0</v>
      </c>
      <c r="H359" s="11">
        <f>[2]PopulatedForm20!H356</f>
        <v>0</v>
      </c>
      <c r="I359" s="11">
        <f>[2]PopulatedForm20!I356</f>
        <v>0</v>
      </c>
      <c r="J359" s="11">
        <f>[2]PopulatedForm20!J356</f>
        <v>0</v>
      </c>
      <c r="K359" s="11">
        <f>[2]PopulatedForm20!K356</f>
        <v>0</v>
      </c>
      <c r="L359" s="11">
        <f>[2]PopulatedForm20!L356</f>
        <v>0</v>
      </c>
      <c r="M359" s="11">
        <f>[2]PopulatedForm20!M356</f>
        <v>0</v>
      </c>
      <c r="N359" s="11">
        <f>[2]PopulatedForm20!N356</f>
        <v>0</v>
      </c>
      <c r="O359" s="11">
        <f>[2]PopulatedForm20!O356</f>
        <v>0</v>
      </c>
      <c r="P359" s="11">
        <f>[2]PopulatedForm20!P356</f>
        <v>0</v>
      </c>
      <c r="Q359" s="11">
        <f>[2]PopulatedForm20!Q356</f>
        <v>0</v>
      </c>
      <c r="R359" s="11">
        <f>[2]PopulatedForm20!R356</f>
        <v>0</v>
      </c>
      <c r="S359" s="11">
        <f>[2]PopulatedForm20!S356</f>
        <v>0</v>
      </c>
      <c r="T359" s="11">
        <f>[2]PopulatedForm20!T356</f>
        <v>0</v>
      </c>
      <c r="U359" s="11">
        <f>[2]PopulatedForm20!U356</f>
        <v>0</v>
      </c>
      <c r="V359" s="11">
        <f>[2]PopulatedForm20!V356</f>
        <v>0</v>
      </c>
      <c r="W359" s="11">
        <f>[2]PopulatedForm20!W356</f>
        <v>0</v>
      </c>
      <c r="X359" s="11">
        <f>[2]PopulatedForm20!X356</f>
        <v>0</v>
      </c>
      <c r="Y359" s="11">
        <f>[2]PopulatedForm20!Y356</f>
        <v>0</v>
      </c>
      <c r="Z359" s="12">
        <f t="shared" si="10"/>
        <v>0</v>
      </c>
      <c r="AA359" s="13">
        <v>0</v>
      </c>
      <c r="AB359" s="11">
        <f>[2]PopulatedForm20!Z356</f>
        <v>0</v>
      </c>
      <c r="AC359" s="13">
        <f t="shared" si="11"/>
        <v>0</v>
      </c>
      <c r="AD359" s="13">
        <v>0</v>
      </c>
    </row>
    <row r="360" spans="1:30" ht="15.75" hidden="1">
      <c r="A360" s="10">
        <f>[2]PopulatedForm20!A357</f>
        <v>0</v>
      </c>
      <c r="B360" s="11">
        <f>[2]PopulatedForm20!B357</f>
        <v>0</v>
      </c>
      <c r="C360" s="11">
        <f>[2]PopulatedForm20!C357</f>
        <v>0</v>
      </c>
      <c r="D360" s="11">
        <f>[2]PopulatedForm20!D357</f>
        <v>0</v>
      </c>
      <c r="E360" s="11">
        <f>[2]PopulatedForm20!E357</f>
        <v>0</v>
      </c>
      <c r="F360" s="11">
        <f>[2]PopulatedForm20!F357</f>
        <v>0</v>
      </c>
      <c r="G360" s="11">
        <f>[2]PopulatedForm20!G357</f>
        <v>0</v>
      </c>
      <c r="H360" s="11">
        <f>[2]PopulatedForm20!H357</f>
        <v>0</v>
      </c>
      <c r="I360" s="11">
        <f>[2]PopulatedForm20!I357</f>
        <v>0</v>
      </c>
      <c r="J360" s="11">
        <f>[2]PopulatedForm20!J357</f>
        <v>0</v>
      </c>
      <c r="K360" s="11">
        <f>[2]PopulatedForm20!K357</f>
        <v>0</v>
      </c>
      <c r="L360" s="11">
        <f>[2]PopulatedForm20!L357</f>
        <v>0</v>
      </c>
      <c r="M360" s="11">
        <f>[2]PopulatedForm20!M357</f>
        <v>0</v>
      </c>
      <c r="N360" s="11">
        <f>[2]PopulatedForm20!N357</f>
        <v>0</v>
      </c>
      <c r="O360" s="11">
        <f>[2]PopulatedForm20!O357</f>
        <v>0</v>
      </c>
      <c r="P360" s="11">
        <f>[2]PopulatedForm20!P357</f>
        <v>0</v>
      </c>
      <c r="Q360" s="11">
        <f>[2]PopulatedForm20!Q357</f>
        <v>0</v>
      </c>
      <c r="R360" s="11">
        <f>[2]PopulatedForm20!R357</f>
        <v>0</v>
      </c>
      <c r="S360" s="11">
        <f>[2]PopulatedForm20!S357</f>
        <v>0</v>
      </c>
      <c r="T360" s="11">
        <f>[2]PopulatedForm20!T357</f>
        <v>0</v>
      </c>
      <c r="U360" s="11">
        <f>[2]PopulatedForm20!U357</f>
        <v>0</v>
      </c>
      <c r="V360" s="11">
        <f>[2]PopulatedForm20!V357</f>
        <v>0</v>
      </c>
      <c r="W360" s="11">
        <f>[2]PopulatedForm20!W357</f>
        <v>0</v>
      </c>
      <c r="X360" s="11">
        <f>[2]PopulatedForm20!X357</f>
        <v>0</v>
      </c>
      <c r="Y360" s="11">
        <f>[2]PopulatedForm20!Y357</f>
        <v>0</v>
      </c>
      <c r="Z360" s="12">
        <f t="shared" si="10"/>
        <v>0</v>
      </c>
      <c r="AA360" s="13">
        <v>0</v>
      </c>
      <c r="AB360" s="11">
        <f>[2]PopulatedForm20!Z357</f>
        <v>0</v>
      </c>
      <c r="AC360" s="13">
        <f t="shared" si="11"/>
        <v>0</v>
      </c>
      <c r="AD360" s="13">
        <v>0</v>
      </c>
    </row>
    <row r="361" spans="1:30" ht="15.75" hidden="1">
      <c r="A361" s="10">
        <f>[2]PopulatedForm20!A358</f>
        <v>0</v>
      </c>
      <c r="B361" s="11">
        <f>[2]PopulatedForm20!B358</f>
        <v>0</v>
      </c>
      <c r="C361" s="11">
        <f>[2]PopulatedForm20!C358</f>
        <v>0</v>
      </c>
      <c r="D361" s="11">
        <f>[2]PopulatedForm20!D358</f>
        <v>0</v>
      </c>
      <c r="E361" s="11">
        <f>[2]PopulatedForm20!E358</f>
        <v>0</v>
      </c>
      <c r="F361" s="11">
        <f>[2]PopulatedForm20!F358</f>
        <v>0</v>
      </c>
      <c r="G361" s="11">
        <f>[2]PopulatedForm20!G358</f>
        <v>0</v>
      </c>
      <c r="H361" s="11">
        <f>[2]PopulatedForm20!H358</f>
        <v>0</v>
      </c>
      <c r="I361" s="11">
        <f>[2]PopulatedForm20!I358</f>
        <v>0</v>
      </c>
      <c r="J361" s="11">
        <f>[2]PopulatedForm20!J358</f>
        <v>0</v>
      </c>
      <c r="K361" s="11">
        <f>[2]PopulatedForm20!K358</f>
        <v>0</v>
      </c>
      <c r="L361" s="11">
        <f>[2]PopulatedForm20!L358</f>
        <v>0</v>
      </c>
      <c r="M361" s="11">
        <f>[2]PopulatedForm20!M358</f>
        <v>0</v>
      </c>
      <c r="N361" s="11">
        <f>[2]PopulatedForm20!N358</f>
        <v>0</v>
      </c>
      <c r="O361" s="11">
        <f>[2]PopulatedForm20!O358</f>
        <v>0</v>
      </c>
      <c r="P361" s="11">
        <f>[2]PopulatedForm20!P358</f>
        <v>0</v>
      </c>
      <c r="Q361" s="11">
        <f>[2]PopulatedForm20!Q358</f>
        <v>0</v>
      </c>
      <c r="R361" s="11">
        <f>[2]PopulatedForm20!R358</f>
        <v>0</v>
      </c>
      <c r="S361" s="11">
        <f>[2]PopulatedForm20!S358</f>
        <v>0</v>
      </c>
      <c r="T361" s="11">
        <f>[2]PopulatedForm20!T358</f>
        <v>0</v>
      </c>
      <c r="U361" s="11">
        <f>[2]PopulatedForm20!U358</f>
        <v>0</v>
      </c>
      <c r="V361" s="11">
        <f>[2]PopulatedForm20!V358</f>
        <v>0</v>
      </c>
      <c r="W361" s="11">
        <f>[2]PopulatedForm20!W358</f>
        <v>0</v>
      </c>
      <c r="X361" s="11">
        <f>[2]PopulatedForm20!X358</f>
        <v>0</v>
      </c>
      <c r="Y361" s="11">
        <f>[2]PopulatedForm20!Y358</f>
        <v>0</v>
      </c>
      <c r="Z361" s="12">
        <f t="shared" si="10"/>
        <v>0</v>
      </c>
      <c r="AA361" s="13">
        <v>0</v>
      </c>
      <c r="AB361" s="11">
        <f>[2]PopulatedForm20!Z358</f>
        <v>0</v>
      </c>
      <c r="AC361" s="13">
        <f t="shared" si="11"/>
        <v>0</v>
      </c>
      <c r="AD361" s="13">
        <v>0</v>
      </c>
    </row>
    <row r="362" spans="1:30" ht="15.75" hidden="1">
      <c r="A362" s="10">
        <f>[2]PopulatedForm20!A359</f>
        <v>0</v>
      </c>
      <c r="B362" s="11">
        <f>[2]PopulatedForm20!B359</f>
        <v>0</v>
      </c>
      <c r="C362" s="11">
        <f>[2]PopulatedForm20!C359</f>
        <v>0</v>
      </c>
      <c r="D362" s="11">
        <f>[2]PopulatedForm20!D359</f>
        <v>0</v>
      </c>
      <c r="E362" s="11">
        <f>[2]PopulatedForm20!E359</f>
        <v>0</v>
      </c>
      <c r="F362" s="11">
        <f>[2]PopulatedForm20!F359</f>
        <v>0</v>
      </c>
      <c r="G362" s="11">
        <f>[2]PopulatedForm20!G359</f>
        <v>0</v>
      </c>
      <c r="H362" s="11">
        <f>[2]PopulatedForm20!H359</f>
        <v>0</v>
      </c>
      <c r="I362" s="11">
        <f>[2]PopulatedForm20!I359</f>
        <v>0</v>
      </c>
      <c r="J362" s="11">
        <f>[2]PopulatedForm20!J359</f>
        <v>0</v>
      </c>
      <c r="K362" s="11">
        <f>[2]PopulatedForm20!K359</f>
        <v>0</v>
      </c>
      <c r="L362" s="11">
        <f>[2]PopulatedForm20!L359</f>
        <v>0</v>
      </c>
      <c r="M362" s="11">
        <f>[2]PopulatedForm20!M359</f>
        <v>0</v>
      </c>
      <c r="N362" s="11">
        <f>[2]PopulatedForm20!N359</f>
        <v>0</v>
      </c>
      <c r="O362" s="11">
        <f>[2]PopulatedForm20!O359</f>
        <v>0</v>
      </c>
      <c r="P362" s="11">
        <f>[2]PopulatedForm20!P359</f>
        <v>0</v>
      </c>
      <c r="Q362" s="11">
        <f>[2]PopulatedForm20!Q359</f>
        <v>0</v>
      </c>
      <c r="R362" s="11">
        <f>[2]PopulatedForm20!R359</f>
        <v>0</v>
      </c>
      <c r="S362" s="11">
        <f>[2]PopulatedForm20!S359</f>
        <v>0</v>
      </c>
      <c r="T362" s="11">
        <f>[2]PopulatedForm20!T359</f>
        <v>0</v>
      </c>
      <c r="U362" s="11">
        <f>[2]PopulatedForm20!U359</f>
        <v>0</v>
      </c>
      <c r="V362" s="11">
        <f>[2]PopulatedForm20!V359</f>
        <v>0</v>
      </c>
      <c r="W362" s="11">
        <f>[2]PopulatedForm20!W359</f>
        <v>0</v>
      </c>
      <c r="X362" s="11">
        <f>[2]PopulatedForm20!X359</f>
        <v>0</v>
      </c>
      <c r="Y362" s="11">
        <f>[2]PopulatedForm20!Y359</f>
        <v>0</v>
      </c>
      <c r="Z362" s="12">
        <f t="shared" si="10"/>
        <v>0</v>
      </c>
      <c r="AA362" s="13">
        <v>0</v>
      </c>
      <c r="AB362" s="11">
        <f>[2]PopulatedForm20!Z359</f>
        <v>0</v>
      </c>
      <c r="AC362" s="13">
        <f t="shared" si="11"/>
        <v>0</v>
      </c>
      <c r="AD362" s="13">
        <v>0</v>
      </c>
    </row>
    <row r="363" spans="1:30" ht="15.75" hidden="1">
      <c r="A363" s="10">
        <f>[2]PopulatedForm20!A360</f>
        <v>0</v>
      </c>
      <c r="B363" s="11">
        <f>[2]PopulatedForm20!B360</f>
        <v>0</v>
      </c>
      <c r="C363" s="11">
        <f>[2]PopulatedForm20!C360</f>
        <v>0</v>
      </c>
      <c r="D363" s="11">
        <f>[2]PopulatedForm20!D360</f>
        <v>0</v>
      </c>
      <c r="E363" s="11">
        <f>[2]PopulatedForm20!E360</f>
        <v>0</v>
      </c>
      <c r="F363" s="11">
        <f>[2]PopulatedForm20!F360</f>
        <v>0</v>
      </c>
      <c r="G363" s="11">
        <f>[2]PopulatedForm20!G360</f>
        <v>0</v>
      </c>
      <c r="H363" s="11">
        <f>[2]PopulatedForm20!H360</f>
        <v>0</v>
      </c>
      <c r="I363" s="11">
        <f>[2]PopulatedForm20!I360</f>
        <v>0</v>
      </c>
      <c r="J363" s="11">
        <f>[2]PopulatedForm20!J360</f>
        <v>0</v>
      </c>
      <c r="K363" s="11">
        <f>[2]PopulatedForm20!K360</f>
        <v>0</v>
      </c>
      <c r="L363" s="11">
        <f>[2]PopulatedForm20!L360</f>
        <v>0</v>
      </c>
      <c r="M363" s="11">
        <f>[2]PopulatedForm20!M360</f>
        <v>0</v>
      </c>
      <c r="N363" s="11">
        <f>[2]PopulatedForm20!N360</f>
        <v>0</v>
      </c>
      <c r="O363" s="11">
        <f>[2]PopulatedForm20!O360</f>
        <v>0</v>
      </c>
      <c r="P363" s="11">
        <f>[2]PopulatedForm20!P360</f>
        <v>0</v>
      </c>
      <c r="Q363" s="11">
        <f>[2]PopulatedForm20!Q360</f>
        <v>0</v>
      </c>
      <c r="R363" s="11">
        <f>[2]PopulatedForm20!R360</f>
        <v>0</v>
      </c>
      <c r="S363" s="11">
        <f>[2]PopulatedForm20!S360</f>
        <v>0</v>
      </c>
      <c r="T363" s="11">
        <f>[2]PopulatedForm20!T360</f>
        <v>0</v>
      </c>
      <c r="U363" s="11">
        <f>[2]PopulatedForm20!U360</f>
        <v>0</v>
      </c>
      <c r="V363" s="11">
        <f>[2]PopulatedForm20!V360</f>
        <v>0</v>
      </c>
      <c r="W363" s="11">
        <f>[2]PopulatedForm20!W360</f>
        <v>0</v>
      </c>
      <c r="X363" s="11">
        <f>[2]PopulatedForm20!X360</f>
        <v>0</v>
      </c>
      <c r="Y363" s="11">
        <f>[2]PopulatedForm20!Y360</f>
        <v>0</v>
      </c>
      <c r="Z363" s="12">
        <f t="shared" si="10"/>
        <v>0</v>
      </c>
      <c r="AA363" s="13">
        <v>0</v>
      </c>
      <c r="AB363" s="11">
        <f>[2]PopulatedForm20!Z360</f>
        <v>0</v>
      </c>
      <c r="AC363" s="13">
        <f t="shared" si="11"/>
        <v>0</v>
      </c>
      <c r="AD363" s="13">
        <v>0</v>
      </c>
    </row>
    <row r="364" spans="1:30" ht="15.75" hidden="1">
      <c r="A364" s="10">
        <f>[2]PopulatedForm20!A361</f>
        <v>0</v>
      </c>
      <c r="B364" s="11">
        <f>[2]PopulatedForm20!B361</f>
        <v>0</v>
      </c>
      <c r="C364" s="11">
        <f>[2]PopulatedForm20!C361</f>
        <v>0</v>
      </c>
      <c r="D364" s="11">
        <f>[2]PopulatedForm20!D361</f>
        <v>0</v>
      </c>
      <c r="E364" s="11">
        <f>[2]PopulatedForm20!E361</f>
        <v>0</v>
      </c>
      <c r="F364" s="11">
        <f>[2]PopulatedForm20!F361</f>
        <v>0</v>
      </c>
      <c r="G364" s="11">
        <f>[2]PopulatedForm20!G361</f>
        <v>0</v>
      </c>
      <c r="H364" s="11">
        <f>[2]PopulatedForm20!H361</f>
        <v>0</v>
      </c>
      <c r="I364" s="11">
        <f>[2]PopulatedForm20!I361</f>
        <v>0</v>
      </c>
      <c r="J364" s="11">
        <f>[2]PopulatedForm20!J361</f>
        <v>0</v>
      </c>
      <c r="K364" s="11">
        <f>[2]PopulatedForm20!K361</f>
        <v>0</v>
      </c>
      <c r="L364" s="11">
        <f>[2]PopulatedForm20!L361</f>
        <v>0</v>
      </c>
      <c r="M364" s="11">
        <f>[2]PopulatedForm20!M361</f>
        <v>0</v>
      </c>
      <c r="N364" s="11">
        <f>[2]PopulatedForm20!N361</f>
        <v>0</v>
      </c>
      <c r="O364" s="11">
        <f>[2]PopulatedForm20!O361</f>
        <v>0</v>
      </c>
      <c r="P364" s="11">
        <f>[2]PopulatedForm20!P361</f>
        <v>0</v>
      </c>
      <c r="Q364" s="11">
        <f>[2]PopulatedForm20!Q361</f>
        <v>0</v>
      </c>
      <c r="R364" s="11">
        <f>[2]PopulatedForm20!R361</f>
        <v>0</v>
      </c>
      <c r="S364" s="11">
        <f>[2]PopulatedForm20!S361</f>
        <v>0</v>
      </c>
      <c r="T364" s="11">
        <f>[2]PopulatedForm20!T361</f>
        <v>0</v>
      </c>
      <c r="U364" s="11">
        <f>[2]PopulatedForm20!U361</f>
        <v>0</v>
      </c>
      <c r="V364" s="11">
        <f>[2]PopulatedForm20!V361</f>
        <v>0</v>
      </c>
      <c r="W364" s="11">
        <f>[2]PopulatedForm20!W361</f>
        <v>0</v>
      </c>
      <c r="X364" s="11">
        <f>[2]PopulatedForm20!X361</f>
        <v>0</v>
      </c>
      <c r="Y364" s="11">
        <f>[2]PopulatedForm20!Y361</f>
        <v>0</v>
      </c>
      <c r="Z364" s="12">
        <f t="shared" si="10"/>
        <v>0</v>
      </c>
      <c r="AA364" s="13">
        <v>0</v>
      </c>
      <c r="AB364" s="11">
        <f>[2]PopulatedForm20!Z361</f>
        <v>0</v>
      </c>
      <c r="AC364" s="13">
        <f t="shared" si="11"/>
        <v>0</v>
      </c>
      <c r="AD364" s="13">
        <v>0</v>
      </c>
    </row>
    <row r="365" spans="1:30" ht="15.75" hidden="1">
      <c r="A365" s="10">
        <f>[2]PopulatedForm20!A362</f>
        <v>0</v>
      </c>
      <c r="B365" s="11">
        <f>[2]PopulatedForm20!B362</f>
        <v>0</v>
      </c>
      <c r="C365" s="11">
        <f>[2]PopulatedForm20!C362</f>
        <v>0</v>
      </c>
      <c r="D365" s="11">
        <f>[2]PopulatedForm20!D362</f>
        <v>0</v>
      </c>
      <c r="E365" s="11">
        <f>[2]PopulatedForm20!E362</f>
        <v>0</v>
      </c>
      <c r="F365" s="11">
        <f>[2]PopulatedForm20!F362</f>
        <v>0</v>
      </c>
      <c r="G365" s="11">
        <f>[2]PopulatedForm20!G362</f>
        <v>0</v>
      </c>
      <c r="H365" s="11">
        <f>[2]PopulatedForm20!H362</f>
        <v>0</v>
      </c>
      <c r="I365" s="11">
        <f>[2]PopulatedForm20!I362</f>
        <v>0</v>
      </c>
      <c r="J365" s="11">
        <f>[2]PopulatedForm20!J362</f>
        <v>0</v>
      </c>
      <c r="K365" s="11">
        <f>[2]PopulatedForm20!K362</f>
        <v>0</v>
      </c>
      <c r="L365" s="11">
        <f>[2]PopulatedForm20!L362</f>
        <v>0</v>
      </c>
      <c r="M365" s="11">
        <f>[2]PopulatedForm20!M362</f>
        <v>0</v>
      </c>
      <c r="N365" s="11">
        <f>[2]PopulatedForm20!N362</f>
        <v>0</v>
      </c>
      <c r="O365" s="11">
        <f>[2]PopulatedForm20!O362</f>
        <v>0</v>
      </c>
      <c r="P365" s="11">
        <f>[2]PopulatedForm20!P362</f>
        <v>0</v>
      </c>
      <c r="Q365" s="11">
        <f>[2]PopulatedForm20!Q362</f>
        <v>0</v>
      </c>
      <c r="R365" s="11">
        <f>[2]PopulatedForm20!R362</f>
        <v>0</v>
      </c>
      <c r="S365" s="11">
        <f>[2]PopulatedForm20!S362</f>
        <v>0</v>
      </c>
      <c r="T365" s="11">
        <f>[2]PopulatedForm20!T362</f>
        <v>0</v>
      </c>
      <c r="U365" s="11">
        <f>[2]PopulatedForm20!U362</f>
        <v>0</v>
      </c>
      <c r="V365" s="11">
        <f>[2]PopulatedForm20!V362</f>
        <v>0</v>
      </c>
      <c r="W365" s="11">
        <f>[2]PopulatedForm20!W362</f>
        <v>0</v>
      </c>
      <c r="X365" s="11">
        <f>[2]PopulatedForm20!X362</f>
        <v>0</v>
      </c>
      <c r="Y365" s="11">
        <f>[2]PopulatedForm20!Y362</f>
        <v>0</v>
      </c>
      <c r="Z365" s="12">
        <f t="shared" si="10"/>
        <v>0</v>
      </c>
      <c r="AA365" s="13">
        <v>0</v>
      </c>
      <c r="AB365" s="11">
        <f>[2]PopulatedForm20!Z362</f>
        <v>0</v>
      </c>
      <c r="AC365" s="13">
        <f t="shared" si="11"/>
        <v>0</v>
      </c>
      <c r="AD365" s="13">
        <v>0</v>
      </c>
    </row>
    <row r="366" spans="1:30" ht="15.75" hidden="1">
      <c r="A366" s="10">
        <f>[2]PopulatedForm20!A363</f>
        <v>0</v>
      </c>
      <c r="B366" s="11">
        <f>[2]PopulatedForm20!B363</f>
        <v>0</v>
      </c>
      <c r="C366" s="11">
        <f>[2]PopulatedForm20!C363</f>
        <v>0</v>
      </c>
      <c r="D366" s="11">
        <f>[2]PopulatedForm20!D363</f>
        <v>0</v>
      </c>
      <c r="E366" s="11">
        <f>[2]PopulatedForm20!E363</f>
        <v>0</v>
      </c>
      <c r="F366" s="11">
        <f>[2]PopulatedForm20!F363</f>
        <v>0</v>
      </c>
      <c r="G366" s="11">
        <f>[2]PopulatedForm20!G363</f>
        <v>0</v>
      </c>
      <c r="H366" s="11">
        <f>[2]PopulatedForm20!H363</f>
        <v>0</v>
      </c>
      <c r="I366" s="11">
        <f>[2]PopulatedForm20!I363</f>
        <v>0</v>
      </c>
      <c r="J366" s="11">
        <f>[2]PopulatedForm20!J363</f>
        <v>0</v>
      </c>
      <c r="K366" s="11">
        <f>[2]PopulatedForm20!K363</f>
        <v>0</v>
      </c>
      <c r="L366" s="11">
        <f>[2]PopulatedForm20!L363</f>
        <v>0</v>
      </c>
      <c r="M366" s="11">
        <f>[2]PopulatedForm20!M363</f>
        <v>0</v>
      </c>
      <c r="N366" s="11">
        <f>[2]PopulatedForm20!N363</f>
        <v>0</v>
      </c>
      <c r="O366" s="11">
        <f>[2]PopulatedForm20!O363</f>
        <v>0</v>
      </c>
      <c r="P366" s="11">
        <f>[2]PopulatedForm20!P363</f>
        <v>0</v>
      </c>
      <c r="Q366" s="11">
        <f>[2]PopulatedForm20!Q363</f>
        <v>0</v>
      </c>
      <c r="R366" s="11">
        <f>[2]PopulatedForm20!R363</f>
        <v>0</v>
      </c>
      <c r="S366" s="11">
        <f>[2]PopulatedForm20!S363</f>
        <v>0</v>
      </c>
      <c r="T366" s="11">
        <f>[2]PopulatedForm20!T363</f>
        <v>0</v>
      </c>
      <c r="U366" s="11">
        <f>[2]PopulatedForm20!U363</f>
        <v>0</v>
      </c>
      <c r="V366" s="11">
        <f>[2]PopulatedForm20!V363</f>
        <v>0</v>
      </c>
      <c r="W366" s="11">
        <f>[2]PopulatedForm20!W363</f>
        <v>0</v>
      </c>
      <c r="X366" s="11">
        <f>[2]PopulatedForm20!X363</f>
        <v>0</v>
      </c>
      <c r="Y366" s="11">
        <f>[2]PopulatedForm20!Y363</f>
        <v>0</v>
      </c>
      <c r="Z366" s="12">
        <f t="shared" si="10"/>
        <v>0</v>
      </c>
      <c r="AA366" s="13">
        <v>0</v>
      </c>
      <c r="AB366" s="11">
        <f>[2]PopulatedForm20!Z363</f>
        <v>0</v>
      </c>
      <c r="AC366" s="13">
        <f t="shared" si="11"/>
        <v>0</v>
      </c>
      <c r="AD366" s="13">
        <v>0</v>
      </c>
    </row>
    <row r="367" spans="1:30" ht="15.75" hidden="1">
      <c r="A367" s="10">
        <f>[2]PopulatedForm20!A364</f>
        <v>0</v>
      </c>
      <c r="B367" s="11">
        <f>[2]PopulatedForm20!B364</f>
        <v>0</v>
      </c>
      <c r="C367" s="11">
        <f>[2]PopulatedForm20!C364</f>
        <v>0</v>
      </c>
      <c r="D367" s="11">
        <f>[2]PopulatedForm20!D364</f>
        <v>0</v>
      </c>
      <c r="E367" s="11">
        <f>[2]PopulatedForm20!E364</f>
        <v>0</v>
      </c>
      <c r="F367" s="11">
        <f>[2]PopulatedForm20!F364</f>
        <v>0</v>
      </c>
      <c r="G367" s="11">
        <f>[2]PopulatedForm20!G364</f>
        <v>0</v>
      </c>
      <c r="H367" s="11">
        <f>[2]PopulatedForm20!H364</f>
        <v>0</v>
      </c>
      <c r="I367" s="11">
        <f>[2]PopulatedForm20!I364</f>
        <v>0</v>
      </c>
      <c r="J367" s="11">
        <f>[2]PopulatedForm20!J364</f>
        <v>0</v>
      </c>
      <c r="K367" s="11">
        <f>[2]PopulatedForm20!K364</f>
        <v>0</v>
      </c>
      <c r="L367" s="11">
        <f>[2]PopulatedForm20!L364</f>
        <v>0</v>
      </c>
      <c r="M367" s="11">
        <f>[2]PopulatedForm20!M364</f>
        <v>0</v>
      </c>
      <c r="N367" s="11">
        <f>[2]PopulatedForm20!N364</f>
        <v>0</v>
      </c>
      <c r="O367" s="11">
        <f>[2]PopulatedForm20!O364</f>
        <v>0</v>
      </c>
      <c r="P367" s="11">
        <f>[2]PopulatedForm20!P364</f>
        <v>0</v>
      </c>
      <c r="Q367" s="11">
        <f>[2]PopulatedForm20!Q364</f>
        <v>0</v>
      </c>
      <c r="R367" s="11">
        <f>[2]PopulatedForm20!R364</f>
        <v>0</v>
      </c>
      <c r="S367" s="11">
        <f>[2]PopulatedForm20!S364</f>
        <v>0</v>
      </c>
      <c r="T367" s="11">
        <f>[2]PopulatedForm20!T364</f>
        <v>0</v>
      </c>
      <c r="U367" s="11">
        <f>[2]PopulatedForm20!U364</f>
        <v>0</v>
      </c>
      <c r="V367" s="11">
        <f>[2]PopulatedForm20!V364</f>
        <v>0</v>
      </c>
      <c r="W367" s="11">
        <f>[2]PopulatedForm20!W364</f>
        <v>0</v>
      </c>
      <c r="X367" s="11">
        <f>[2]PopulatedForm20!X364</f>
        <v>0</v>
      </c>
      <c r="Y367" s="11">
        <f>[2]PopulatedForm20!Y364</f>
        <v>0</v>
      </c>
      <c r="Z367" s="12">
        <f t="shared" si="10"/>
        <v>0</v>
      </c>
      <c r="AA367" s="13">
        <v>0</v>
      </c>
      <c r="AB367" s="11">
        <f>[2]PopulatedForm20!Z364</f>
        <v>0</v>
      </c>
      <c r="AC367" s="13">
        <f t="shared" si="11"/>
        <v>0</v>
      </c>
      <c r="AD367" s="13">
        <v>0</v>
      </c>
    </row>
    <row r="368" spans="1:30" ht="15.75" hidden="1">
      <c r="A368" s="10">
        <f>[2]PopulatedForm20!A365</f>
        <v>0</v>
      </c>
      <c r="B368" s="11">
        <f>[2]PopulatedForm20!B365</f>
        <v>0</v>
      </c>
      <c r="C368" s="11">
        <f>[2]PopulatedForm20!C365</f>
        <v>0</v>
      </c>
      <c r="D368" s="11">
        <f>[2]PopulatedForm20!D365</f>
        <v>0</v>
      </c>
      <c r="E368" s="11">
        <f>[2]PopulatedForm20!E365</f>
        <v>0</v>
      </c>
      <c r="F368" s="11">
        <f>[2]PopulatedForm20!F365</f>
        <v>0</v>
      </c>
      <c r="G368" s="11">
        <f>[2]PopulatedForm20!G365</f>
        <v>0</v>
      </c>
      <c r="H368" s="11">
        <f>[2]PopulatedForm20!H365</f>
        <v>0</v>
      </c>
      <c r="I368" s="11">
        <f>[2]PopulatedForm20!I365</f>
        <v>0</v>
      </c>
      <c r="J368" s="11">
        <f>[2]PopulatedForm20!J365</f>
        <v>0</v>
      </c>
      <c r="K368" s="11">
        <f>[2]PopulatedForm20!K365</f>
        <v>0</v>
      </c>
      <c r="L368" s="11">
        <f>[2]PopulatedForm20!L365</f>
        <v>0</v>
      </c>
      <c r="M368" s="11">
        <f>[2]PopulatedForm20!M365</f>
        <v>0</v>
      </c>
      <c r="N368" s="11">
        <f>[2]PopulatedForm20!N365</f>
        <v>0</v>
      </c>
      <c r="O368" s="11">
        <f>[2]PopulatedForm20!O365</f>
        <v>0</v>
      </c>
      <c r="P368" s="11">
        <f>[2]PopulatedForm20!P365</f>
        <v>0</v>
      </c>
      <c r="Q368" s="11">
        <f>[2]PopulatedForm20!Q365</f>
        <v>0</v>
      </c>
      <c r="R368" s="11">
        <f>[2]PopulatedForm20!R365</f>
        <v>0</v>
      </c>
      <c r="S368" s="11">
        <f>[2]PopulatedForm20!S365</f>
        <v>0</v>
      </c>
      <c r="T368" s="11">
        <f>[2]PopulatedForm20!T365</f>
        <v>0</v>
      </c>
      <c r="U368" s="11">
        <f>[2]PopulatedForm20!U365</f>
        <v>0</v>
      </c>
      <c r="V368" s="11">
        <f>[2]PopulatedForm20!V365</f>
        <v>0</v>
      </c>
      <c r="W368" s="11">
        <f>[2]PopulatedForm20!W365</f>
        <v>0</v>
      </c>
      <c r="X368" s="11">
        <f>[2]PopulatedForm20!X365</f>
        <v>0</v>
      </c>
      <c r="Y368" s="11">
        <f>[2]PopulatedForm20!Y365</f>
        <v>0</v>
      </c>
      <c r="Z368" s="12">
        <f t="shared" si="10"/>
        <v>0</v>
      </c>
      <c r="AA368" s="13">
        <v>0</v>
      </c>
      <c r="AB368" s="11">
        <f>[2]PopulatedForm20!Z365</f>
        <v>0</v>
      </c>
      <c r="AC368" s="13">
        <f t="shared" si="11"/>
        <v>0</v>
      </c>
      <c r="AD368" s="13">
        <v>0</v>
      </c>
    </row>
    <row r="369" spans="1:30" ht="15.75" hidden="1">
      <c r="A369" s="10">
        <f>[2]PopulatedForm20!A366</f>
        <v>0</v>
      </c>
      <c r="B369" s="11">
        <f>[2]PopulatedForm20!B366</f>
        <v>0</v>
      </c>
      <c r="C369" s="11">
        <f>[2]PopulatedForm20!C366</f>
        <v>0</v>
      </c>
      <c r="D369" s="11">
        <f>[2]PopulatedForm20!D366</f>
        <v>0</v>
      </c>
      <c r="E369" s="11">
        <f>[2]PopulatedForm20!E366</f>
        <v>0</v>
      </c>
      <c r="F369" s="11">
        <f>[2]PopulatedForm20!F366</f>
        <v>0</v>
      </c>
      <c r="G369" s="11">
        <f>[2]PopulatedForm20!G366</f>
        <v>0</v>
      </c>
      <c r="H369" s="11">
        <f>[2]PopulatedForm20!H366</f>
        <v>0</v>
      </c>
      <c r="I369" s="11">
        <f>[2]PopulatedForm20!I366</f>
        <v>0</v>
      </c>
      <c r="J369" s="11">
        <f>[2]PopulatedForm20!J366</f>
        <v>0</v>
      </c>
      <c r="K369" s="11">
        <f>[2]PopulatedForm20!K366</f>
        <v>0</v>
      </c>
      <c r="L369" s="11">
        <f>[2]PopulatedForm20!L366</f>
        <v>0</v>
      </c>
      <c r="M369" s="11">
        <f>[2]PopulatedForm20!M366</f>
        <v>0</v>
      </c>
      <c r="N369" s="11">
        <f>[2]PopulatedForm20!N366</f>
        <v>0</v>
      </c>
      <c r="O369" s="11">
        <f>[2]PopulatedForm20!O366</f>
        <v>0</v>
      </c>
      <c r="P369" s="11">
        <f>[2]PopulatedForm20!P366</f>
        <v>0</v>
      </c>
      <c r="Q369" s="11">
        <f>[2]PopulatedForm20!Q366</f>
        <v>0</v>
      </c>
      <c r="R369" s="11">
        <f>[2]PopulatedForm20!R366</f>
        <v>0</v>
      </c>
      <c r="S369" s="11">
        <f>[2]PopulatedForm20!S366</f>
        <v>0</v>
      </c>
      <c r="T369" s="11">
        <f>[2]PopulatedForm20!T366</f>
        <v>0</v>
      </c>
      <c r="U369" s="11">
        <f>[2]PopulatedForm20!U366</f>
        <v>0</v>
      </c>
      <c r="V369" s="11">
        <f>[2]PopulatedForm20!V366</f>
        <v>0</v>
      </c>
      <c r="W369" s="11">
        <f>[2]PopulatedForm20!W366</f>
        <v>0</v>
      </c>
      <c r="X369" s="11">
        <f>[2]PopulatedForm20!X366</f>
        <v>0</v>
      </c>
      <c r="Y369" s="11">
        <f>[2]PopulatedForm20!Y366</f>
        <v>0</v>
      </c>
      <c r="Z369" s="12">
        <f t="shared" si="10"/>
        <v>0</v>
      </c>
      <c r="AA369" s="13">
        <v>0</v>
      </c>
      <c r="AB369" s="11">
        <f>[2]PopulatedForm20!Z366</f>
        <v>0</v>
      </c>
      <c r="AC369" s="13">
        <f t="shared" si="11"/>
        <v>0</v>
      </c>
      <c r="AD369" s="13">
        <v>0</v>
      </c>
    </row>
    <row r="370" spans="1:30" ht="15.75" hidden="1">
      <c r="A370" s="10">
        <f>[2]PopulatedForm20!A367</f>
        <v>0</v>
      </c>
      <c r="B370" s="11">
        <f>[2]PopulatedForm20!B367</f>
        <v>0</v>
      </c>
      <c r="C370" s="11">
        <f>[2]PopulatedForm20!C367</f>
        <v>0</v>
      </c>
      <c r="D370" s="11">
        <f>[2]PopulatedForm20!D367</f>
        <v>0</v>
      </c>
      <c r="E370" s="11">
        <f>[2]PopulatedForm20!E367</f>
        <v>0</v>
      </c>
      <c r="F370" s="11">
        <f>[2]PopulatedForm20!F367</f>
        <v>0</v>
      </c>
      <c r="G370" s="11">
        <f>[2]PopulatedForm20!G367</f>
        <v>0</v>
      </c>
      <c r="H370" s="11">
        <f>[2]PopulatedForm20!H367</f>
        <v>0</v>
      </c>
      <c r="I370" s="11">
        <f>[2]PopulatedForm20!I367</f>
        <v>0</v>
      </c>
      <c r="J370" s="11">
        <f>[2]PopulatedForm20!J367</f>
        <v>0</v>
      </c>
      <c r="K370" s="11">
        <f>[2]PopulatedForm20!K367</f>
        <v>0</v>
      </c>
      <c r="L370" s="11">
        <f>[2]PopulatedForm20!L367</f>
        <v>0</v>
      </c>
      <c r="M370" s="11">
        <f>[2]PopulatedForm20!M367</f>
        <v>0</v>
      </c>
      <c r="N370" s="11">
        <f>[2]PopulatedForm20!N367</f>
        <v>0</v>
      </c>
      <c r="O370" s="11">
        <f>[2]PopulatedForm20!O367</f>
        <v>0</v>
      </c>
      <c r="P370" s="11">
        <f>[2]PopulatedForm20!P367</f>
        <v>0</v>
      </c>
      <c r="Q370" s="11">
        <f>[2]PopulatedForm20!Q367</f>
        <v>0</v>
      </c>
      <c r="R370" s="11">
        <f>[2]PopulatedForm20!R367</f>
        <v>0</v>
      </c>
      <c r="S370" s="11">
        <f>[2]PopulatedForm20!S367</f>
        <v>0</v>
      </c>
      <c r="T370" s="11">
        <f>[2]PopulatedForm20!T367</f>
        <v>0</v>
      </c>
      <c r="U370" s="11">
        <f>[2]PopulatedForm20!U367</f>
        <v>0</v>
      </c>
      <c r="V370" s="11">
        <f>[2]PopulatedForm20!V367</f>
        <v>0</v>
      </c>
      <c r="W370" s="11">
        <f>[2]PopulatedForm20!W367</f>
        <v>0</v>
      </c>
      <c r="X370" s="11">
        <f>[2]PopulatedForm20!X367</f>
        <v>0</v>
      </c>
      <c r="Y370" s="11">
        <f>[2]PopulatedForm20!Y367</f>
        <v>0</v>
      </c>
      <c r="Z370" s="12">
        <f t="shared" si="10"/>
        <v>0</v>
      </c>
      <c r="AA370" s="13">
        <v>0</v>
      </c>
      <c r="AB370" s="11">
        <f>[2]PopulatedForm20!Z367</f>
        <v>0</v>
      </c>
      <c r="AC370" s="13">
        <f t="shared" si="11"/>
        <v>0</v>
      </c>
      <c r="AD370" s="13">
        <v>0</v>
      </c>
    </row>
    <row r="371" spans="1:30" ht="15.75" hidden="1">
      <c r="A371" s="10">
        <f>[2]PopulatedForm20!A368</f>
        <v>0</v>
      </c>
      <c r="B371" s="11">
        <f>[2]PopulatedForm20!B368</f>
        <v>0</v>
      </c>
      <c r="C371" s="11">
        <f>[2]PopulatedForm20!C368</f>
        <v>0</v>
      </c>
      <c r="D371" s="11">
        <f>[2]PopulatedForm20!D368</f>
        <v>0</v>
      </c>
      <c r="E371" s="11">
        <f>[2]PopulatedForm20!E368</f>
        <v>0</v>
      </c>
      <c r="F371" s="11">
        <f>[2]PopulatedForm20!F368</f>
        <v>0</v>
      </c>
      <c r="G371" s="11">
        <f>[2]PopulatedForm20!G368</f>
        <v>0</v>
      </c>
      <c r="H371" s="11">
        <f>[2]PopulatedForm20!H368</f>
        <v>0</v>
      </c>
      <c r="I371" s="11">
        <f>[2]PopulatedForm20!I368</f>
        <v>0</v>
      </c>
      <c r="J371" s="11">
        <f>[2]PopulatedForm20!J368</f>
        <v>0</v>
      </c>
      <c r="K371" s="11">
        <f>[2]PopulatedForm20!K368</f>
        <v>0</v>
      </c>
      <c r="L371" s="11">
        <f>[2]PopulatedForm20!L368</f>
        <v>0</v>
      </c>
      <c r="M371" s="11">
        <f>[2]PopulatedForm20!M368</f>
        <v>0</v>
      </c>
      <c r="N371" s="11">
        <f>[2]PopulatedForm20!N368</f>
        <v>0</v>
      </c>
      <c r="O371" s="11">
        <f>[2]PopulatedForm20!O368</f>
        <v>0</v>
      </c>
      <c r="P371" s="11">
        <f>[2]PopulatedForm20!P368</f>
        <v>0</v>
      </c>
      <c r="Q371" s="11">
        <f>[2]PopulatedForm20!Q368</f>
        <v>0</v>
      </c>
      <c r="R371" s="11">
        <f>[2]PopulatedForm20!R368</f>
        <v>0</v>
      </c>
      <c r="S371" s="11">
        <f>[2]PopulatedForm20!S368</f>
        <v>0</v>
      </c>
      <c r="T371" s="11">
        <f>[2]PopulatedForm20!T368</f>
        <v>0</v>
      </c>
      <c r="U371" s="11">
        <f>[2]PopulatedForm20!U368</f>
        <v>0</v>
      </c>
      <c r="V371" s="11">
        <f>[2]PopulatedForm20!V368</f>
        <v>0</v>
      </c>
      <c r="W371" s="11">
        <f>[2]PopulatedForm20!W368</f>
        <v>0</v>
      </c>
      <c r="X371" s="11">
        <f>[2]PopulatedForm20!X368</f>
        <v>0</v>
      </c>
      <c r="Y371" s="11">
        <f>[2]PopulatedForm20!Y368</f>
        <v>0</v>
      </c>
      <c r="Z371" s="12">
        <f t="shared" si="10"/>
        <v>0</v>
      </c>
      <c r="AA371" s="13">
        <v>0</v>
      </c>
      <c r="AB371" s="11">
        <f>[2]PopulatedForm20!Z368</f>
        <v>0</v>
      </c>
      <c r="AC371" s="13">
        <f t="shared" si="11"/>
        <v>0</v>
      </c>
      <c r="AD371" s="13">
        <v>0</v>
      </c>
    </row>
    <row r="372" spans="1:30" ht="15.75" hidden="1">
      <c r="A372" s="10">
        <f>[2]PopulatedForm20!A369</f>
        <v>0</v>
      </c>
      <c r="B372" s="11">
        <f>[2]PopulatedForm20!B369</f>
        <v>0</v>
      </c>
      <c r="C372" s="11">
        <f>[2]PopulatedForm20!C369</f>
        <v>0</v>
      </c>
      <c r="D372" s="11">
        <f>[2]PopulatedForm20!D369</f>
        <v>0</v>
      </c>
      <c r="E372" s="11">
        <f>[2]PopulatedForm20!E369</f>
        <v>0</v>
      </c>
      <c r="F372" s="11">
        <f>[2]PopulatedForm20!F369</f>
        <v>0</v>
      </c>
      <c r="G372" s="11">
        <f>[2]PopulatedForm20!G369</f>
        <v>0</v>
      </c>
      <c r="H372" s="11">
        <f>[2]PopulatedForm20!H369</f>
        <v>0</v>
      </c>
      <c r="I372" s="11">
        <f>[2]PopulatedForm20!I369</f>
        <v>0</v>
      </c>
      <c r="J372" s="11">
        <f>[2]PopulatedForm20!J369</f>
        <v>0</v>
      </c>
      <c r="K372" s="11">
        <f>[2]PopulatedForm20!K369</f>
        <v>0</v>
      </c>
      <c r="L372" s="11">
        <f>[2]PopulatedForm20!L369</f>
        <v>0</v>
      </c>
      <c r="M372" s="11">
        <f>[2]PopulatedForm20!M369</f>
        <v>0</v>
      </c>
      <c r="N372" s="11">
        <f>[2]PopulatedForm20!N369</f>
        <v>0</v>
      </c>
      <c r="O372" s="11">
        <f>[2]PopulatedForm20!O369</f>
        <v>0</v>
      </c>
      <c r="P372" s="11">
        <f>[2]PopulatedForm20!P369</f>
        <v>0</v>
      </c>
      <c r="Q372" s="11">
        <f>[2]PopulatedForm20!Q369</f>
        <v>0</v>
      </c>
      <c r="R372" s="11">
        <f>[2]PopulatedForm20!R369</f>
        <v>0</v>
      </c>
      <c r="S372" s="11">
        <f>[2]PopulatedForm20!S369</f>
        <v>0</v>
      </c>
      <c r="T372" s="11">
        <f>[2]PopulatedForm20!T369</f>
        <v>0</v>
      </c>
      <c r="U372" s="11">
        <f>[2]PopulatedForm20!U369</f>
        <v>0</v>
      </c>
      <c r="V372" s="11">
        <f>[2]PopulatedForm20!V369</f>
        <v>0</v>
      </c>
      <c r="W372" s="11">
        <f>[2]PopulatedForm20!W369</f>
        <v>0</v>
      </c>
      <c r="X372" s="11">
        <f>[2]PopulatedForm20!X369</f>
        <v>0</v>
      </c>
      <c r="Y372" s="11">
        <f>[2]PopulatedForm20!Y369</f>
        <v>0</v>
      </c>
      <c r="Z372" s="12">
        <f t="shared" si="10"/>
        <v>0</v>
      </c>
      <c r="AA372" s="13">
        <v>0</v>
      </c>
      <c r="AB372" s="11">
        <f>[2]PopulatedForm20!Z369</f>
        <v>0</v>
      </c>
      <c r="AC372" s="13">
        <f t="shared" si="11"/>
        <v>0</v>
      </c>
      <c r="AD372" s="13">
        <v>0</v>
      </c>
    </row>
    <row r="373" spans="1:30" ht="15.75" hidden="1">
      <c r="A373" s="10">
        <f>[2]PopulatedForm20!A370</f>
        <v>0</v>
      </c>
      <c r="B373" s="11">
        <f>[2]PopulatedForm20!B370</f>
        <v>0</v>
      </c>
      <c r="C373" s="11">
        <f>[2]PopulatedForm20!C370</f>
        <v>0</v>
      </c>
      <c r="D373" s="11">
        <f>[2]PopulatedForm20!D370</f>
        <v>0</v>
      </c>
      <c r="E373" s="11">
        <f>[2]PopulatedForm20!E370</f>
        <v>0</v>
      </c>
      <c r="F373" s="11">
        <f>[2]PopulatedForm20!F370</f>
        <v>0</v>
      </c>
      <c r="G373" s="11">
        <f>[2]PopulatedForm20!G370</f>
        <v>0</v>
      </c>
      <c r="H373" s="11">
        <f>[2]PopulatedForm20!H370</f>
        <v>0</v>
      </c>
      <c r="I373" s="11">
        <f>[2]PopulatedForm20!I370</f>
        <v>0</v>
      </c>
      <c r="J373" s="11">
        <f>[2]PopulatedForm20!J370</f>
        <v>0</v>
      </c>
      <c r="K373" s="11">
        <f>[2]PopulatedForm20!K370</f>
        <v>0</v>
      </c>
      <c r="L373" s="11">
        <f>[2]PopulatedForm20!L370</f>
        <v>0</v>
      </c>
      <c r="M373" s="11">
        <f>[2]PopulatedForm20!M370</f>
        <v>0</v>
      </c>
      <c r="N373" s="11">
        <f>[2]PopulatedForm20!N370</f>
        <v>0</v>
      </c>
      <c r="O373" s="11">
        <f>[2]PopulatedForm20!O370</f>
        <v>0</v>
      </c>
      <c r="P373" s="11">
        <f>[2]PopulatedForm20!P370</f>
        <v>0</v>
      </c>
      <c r="Q373" s="11">
        <f>[2]PopulatedForm20!Q370</f>
        <v>0</v>
      </c>
      <c r="R373" s="11">
        <f>[2]PopulatedForm20!R370</f>
        <v>0</v>
      </c>
      <c r="S373" s="11">
        <f>[2]PopulatedForm20!S370</f>
        <v>0</v>
      </c>
      <c r="T373" s="11">
        <f>[2]PopulatedForm20!T370</f>
        <v>0</v>
      </c>
      <c r="U373" s="11">
        <f>[2]PopulatedForm20!U370</f>
        <v>0</v>
      </c>
      <c r="V373" s="11">
        <f>[2]PopulatedForm20!V370</f>
        <v>0</v>
      </c>
      <c r="W373" s="11">
        <f>[2]PopulatedForm20!W370</f>
        <v>0</v>
      </c>
      <c r="X373" s="11">
        <f>[2]PopulatedForm20!X370</f>
        <v>0</v>
      </c>
      <c r="Y373" s="11">
        <f>[2]PopulatedForm20!Y370</f>
        <v>0</v>
      </c>
      <c r="Z373" s="12">
        <f t="shared" si="10"/>
        <v>0</v>
      </c>
      <c r="AA373" s="13">
        <v>0</v>
      </c>
      <c r="AB373" s="11">
        <f>[2]PopulatedForm20!Z370</f>
        <v>0</v>
      </c>
      <c r="AC373" s="13">
        <f t="shared" si="11"/>
        <v>0</v>
      </c>
      <c r="AD373" s="13">
        <v>0</v>
      </c>
    </row>
    <row r="374" spans="1:30" ht="15.75" hidden="1">
      <c r="A374" s="10">
        <f>[2]PopulatedForm20!A371</f>
        <v>0</v>
      </c>
      <c r="B374" s="11">
        <f>[2]PopulatedForm20!B371</f>
        <v>0</v>
      </c>
      <c r="C374" s="11">
        <f>[2]PopulatedForm20!C371</f>
        <v>0</v>
      </c>
      <c r="D374" s="11">
        <f>[2]PopulatedForm20!D371</f>
        <v>0</v>
      </c>
      <c r="E374" s="11">
        <f>[2]PopulatedForm20!E371</f>
        <v>0</v>
      </c>
      <c r="F374" s="11">
        <f>[2]PopulatedForm20!F371</f>
        <v>0</v>
      </c>
      <c r="G374" s="11">
        <f>[2]PopulatedForm20!G371</f>
        <v>0</v>
      </c>
      <c r="H374" s="11">
        <f>[2]PopulatedForm20!H371</f>
        <v>0</v>
      </c>
      <c r="I374" s="11">
        <f>[2]PopulatedForm20!I371</f>
        <v>0</v>
      </c>
      <c r="J374" s="11">
        <f>[2]PopulatedForm20!J371</f>
        <v>0</v>
      </c>
      <c r="K374" s="11">
        <f>[2]PopulatedForm20!K371</f>
        <v>0</v>
      </c>
      <c r="L374" s="11">
        <f>[2]PopulatedForm20!L371</f>
        <v>0</v>
      </c>
      <c r="M374" s="11">
        <f>[2]PopulatedForm20!M371</f>
        <v>0</v>
      </c>
      <c r="N374" s="11">
        <f>[2]PopulatedForm20!N371</f>
        <v>0</v>
      </c>
      <c r="O374" s="11">
        <f>[2]PopulatedForm20!O371</f>
        <v>0</v>
      </c>
      <c r="P374" s="11">
        <f>[2]PopulatedForm20!P371</f>
        <v>0</v>
      </c>
      <c r="Q374" s="11">
        <f>[2]PopulatedForm20!Q371</f>
        <v>0</v>
      </c>
      <c r="R374" s="11">
        <f>[2]PopulatedForm20!R371</f>
        <v>0</v>
      </c>
      <c r="S374" s="11">
        <f>[2]PopulatedForm20!S371</f>
        <v>0</v>
      </c>
      <c r="T374" s="11">
        <f>[2]PopulatedForm20!T371</f>
        <v>0</v>
      </c>
      <c r="U374" s="11">
        <f>[2]PopulatedForm20!U371</f>
        <v>0</v>
      </c>
      <c r="V374" s="11">
        <f>[2]PopulatedForm20!V371</f>
        <v>0</v>
      </c>
      <c r="W374" s="11">
        <f>[2]PopulatedForm20!W371</f>
        <v>0</v>
      </c>
      <c r="X374" s="11">
        <f>[2]PopulatedForm20!X371</f>
        <v>0</v>
      </c>
      <c r="Y374" s="11">
        <f>[2]PopulatedForm20!Y371</f>
        <v>0</v>
      </c>
      <c r="Z374" s="12">
        <f t="shared" si="10"/>
        <v>0</v>
      </c>
      <c r="AA374" s="13">
        <v>0</v>
      </c>
      <c r="AB374" s="11">
        <f>[2]PopulatedForm20!Z371</f>
        <v>0</v>
      </c>
      <c r="AC374" s="13">
        <f t="shared" si="11"/>
        <v>0</v>
      </c>
      <c r="AD374" s="13">
        <v>0</v>
      </c>
    </row>
    <row r="375" spans="1:30" ht="15.75" hidden="1">
      <c r="A375" s="10">
        <f>[2]PopulatedForm20!A372</f>
        <v>0</v>
      </c>
      <c r="B375" s="11">
        <f>[2]PopulatedForm20!B372</f>
        <v>0</v>
      </c>
      <c r="C375" s="11">
        <f>[2]PopulatedForm20!C372</f>
        <v>0</v>
      </c>
      <c r="D375" s="11">
        <f>[2]PopulatedForm20!D372</f>
        <v>0</v>
      </c>
      <c r="E375" s="11">
        <f>[2]PopulatedForm20!E372</f>
        <v>0</v>
      </c>
      <c r="F375" s="11">
        <f>[2]PopulatedForm20!F372</f>
        <v>0</v>
      </c>
      <c r="G375" s="11">
        <f>[2]PopulatedForm20!G372</f>
        <v>0</v>
      </c>
      <c r="H375" s="11">
        <f>[2]PopulatedForm20!H372</f>
        <v>0</v>
      </c>
      <c r="I375" s="11">
        <f>[2]PopulatedForm20!I372</f>
        <v>0</v>
      </c>
      <c r="J375" s="11">
        <f>[2]PopulatedForm20!J372</f>
        <v>0</v>
      </c>
      <c r="K375" s="11">
        <f>[2]PopulatedForm20!K372</f>
        <v>0</v>
      </c>
      <c r="L375" s="11">
        <f>[2]PopulatedForm20!L372</f>
        <v>0</v>
      </c>
      <c r="M375" s="11">
        <f>[2]PopulatedForm20!M372</f>
        <v>0</v>
      </c>
      <c r="N375" s="11">
        <f>[2]PopulatedForm20!N372</f>
        <v>0</v>
      </c>
      <c r="O375" s="11">
        <f>[2]PopulatedForm20!O372</f>
        <v>0</v>
      </c>
      <c r="P375" s="11">
        <f>[2]PopulatedForm20!P372</f>
        <v>0</v>
      </c>
      <c r="Q375" s="11">
        <f>[2]PopulatedForm20!Q372</f>
        <v>0</v>
      </c>
      <c r="R375" s="11">
        <f>[2]PopulatedForm20!R372</f>
        <v>0</v>
      </c>
      <c r="S375" s="11">
        <f>[2]PopulatedForm20!S372</f>
        <v>0</v>
      </c>
      <c r="T375" s="11">
        <f>[2]PopulatedForm20!T372</f>
        <v>0</v>
      </c>
      <c r="U375" s="11">
        <f>[2]PopulatedForm20!U372</f>
        <v>0</v>
      </c>
      <c r="V375" s="11">
        <f>[2]PopulatedForm20!V372</f>
        <v>0</v>
      </c>
      <c r="W375" s="11">
        <f>[2]PopulatedForm20!W372</f>
        <v>0</v>
      </c>
      <c r="X375" s="11">
        <f>[2]PopulatedForm20!X372</f>
        <v>0</v>
      </c>
      <c r="Y375" s="11">
        <f>[2]PopulatedForm20!Y372</f>
        <v>0</v>
      </c>
      <c r="Z375" s="12">
        <f t="shared" si="10"/>
        <v>0</v>
      </c>
      <c r="AA375" s="13">
        <v>0</v>
      </c>
      <c r="AB375" s="11">
        <f>[2]PopulatedForm20!Z372</f>
        <v>0</v>
      </c>
      <c r="AC375" s="13">
        <f t="shared" si="11"/>
        <v>0</v>
      </c>
      <c r="AD375" s="13">
        <v>0</v>
      </c>
    </row>
    <row r="376" spans="1:30" ht="15.75" hidden="1">
      <c r="A376" s="10">
        <f>[2]PopulatedForm20!A373</f>
        <v>0</v>
      </c>
      <c r="B376" s="11">
        <f>[2]PopulatedForm20!B373</f>
        <v>0</v>
      </c>
      <c r="C376" s="11">
        <f>[2]PopulatedForm20!C373</f>
        <v>0</v>
      </c>
      <c r="D376" s="11">
        <f>[2]PopulatedForm20!D373</f>
        <v>0</v>
      </c>
      <c r="E376" s="11">
        <f>[2]PopulatedForm20!E373</f>
        <v>0</v>
      </c>
      <c r="F376" s="11">
        <f>[2]PopulatedForm20!F373</f>
        <v>0</v>
      </c>
      <c r="G376" s="11">
        <f>[2]PopulatedForm20!G373</f>
        <v>0</v>
      </c>
      <c r="H376" s="11">
        <f>[2]PopulatedForm20!H373</f>
        <v>0</v>
      </c>
      <c r="I376" s="11">
        <f>[2]PopulatedForm20!I373</f>
        <v>0</v>
      </c>
      <c r="J376" s="11">
        <f>[2]PopulatedForm20!J373</f>
        <v>0</v>
      </c>
      <c r="K376" s="11">
        <f>[2]PopulatedForm20!K373</f>
        <v>0</v>
      </c>
      <c r="L376" s="11">
        <f>[2]PopulatedForm20!L373</f>
        <v>0</v>
      </c>
      <c r="M376" s="11">
        <f>[2]PopulatedForm20!M373</f>
        <v>0</v>
      </c>
      <c r="N376" s="11">
        <f>[2]PopulatedForm20!N373</f>
        <v>0</v>
      </c>
      <c r="O376" s="11">
        <f>[2]PopulatedForm20!O373</f>
        <v>0</v>
      </c>
      <c r="P376" s="11">
        <f>[2]PopulatedForm20!P373</f>
        <v>0</v>
      </c>
      <c r="Q376" s="11">
        <f>[2]PopulatedForm20!Q373</f>
        <v>0</v>
      </c>
      <c r="R376" s="11">
        <f>[2]PopulatedForm20!R373</f>
        <v>0</v>
      </c>
      <c r="S376" s="11">
        <f>[2]PopulatedForm20!S373</f>
        <v>0</v>
      </c>
      <c r="T376" s="11">
        <f>[2]PopulatedForm20!T373</f>
        <v>0</v>
      </c>
      <c r="U376" s="11">
        <f>[2]PopulatedForm20!U373</f>
        <v>0</v>
      </c>
      <c r="V376" s="11">
        <f>[2]PopulatedForm20!V373</f>
        <v>0</v>
      </c>
      <c r="W376" s="11">
        <f>[2]PopulatedForm20!W373</f>
        <v>0</v>
      </c>
      <c r="X376" s="11">
        <f>[2]PopulatedForm20!X373</f>
        <v>0</v>
      </c>
      <c r="Y376" s="11">
        <f>[2]PopulatedForm20!Y373</f>
        <v>0</v>
      </c>
      <c r="Z376" s="12">
        <f t="shared" si="10"/>
        <v>0</v>
      </c>
      <c r="AA376" s="13">
        <v>0</v>
      </c>
      <c r="AB376" s="11">
        <f>[2]PopulatedForm20!Z373</f>
        <v>0</v>
      </c>
      <c r="AC376" s="13">
        <f t="shared" si="11"/>
        <v>0</v>
      </c>
      <c r="AD376" s="13">
        <v>0</v>
      </c>
    </row>
    <row r="377" spans="1:30" ht="15.75" hidden="1">
      <c r="A377" s="10">
        <f>[2]PopulatedForm20!A374</f>
        <v>0</v>
      </c>
      <c r="B377" s="11">
        <f>[2]PopulatedForm20!B374</f>
        <v>0</v>
      </c>
      <c r="C377" s="11">
        <f>[2]PopulatedForm20!C374</f>
        <v>0</v>
      </c>
      <c r="D377" s="11">
        <f>[2]PopulatedForm20!D374</f>
        <v>0</v>
      </c>
      <c r="E377" s="11">
        <f>[2]PopulatedForm20!E374</f>
        <v>0</v>
      </c>
      <c r="F377" s="11">
        <f>[2]PopulatedForm20!F374</f>
        <v>0</v>
      </c>
      <c r="G377" s="11">
        <f>[2]PopulatedForm20!G374</f>
        <v>0</v>
      </c>
      <c r="H377" s="11">
        <f>[2]PopulatedForm20!H374</f>
        <v>0</v>
      </c>
      <c r="I377" s="11">
        <f>[2]PopulatedForm20!I374</f>
        <v>0</v>
      </c>
      <c r="J377" s="11">
        <f>[2]PopulatedForm20!J374</f>
        <v>0</v>
      </c>
      <c r="K377" s="11">
        <f>[2]PopulatedForm20!K374</f>
        <v>0</v>
      </c>
      <c r="L377" s="11">
        <f>[2]PopulatedForm20!L374</f>
        <v>0</v>
      </c>
      <c r="M377" s="11">
        <f>[2]PopulatedForm20!M374</f>
        <v>0</v>
      </c>
      <c r="N377" s="11">
        <f>[2]PopulatedForm20!N374</f>
        <v>0</v>
      </c>
      <c r="O377" s="11">
        <f>[2]PopulatedForm20!O374</f>
        <v>0</v>
      </c>
      <c r="P377" s="11">
        <f>[2]PopulatedForm20!P374</f>
        <v>0</v>
      </c>
      <c r="Q377" s="11">
        <f>[2]PopulatedForm20!Q374</f>
        <v>0</v>
      </c>
      <c r="R377" s="11">
        <f>[2]PopulatedForm20!R374</f>
        <v>0</v>
      </c>
      <c r="S377" s="11">
        <f>[2]PopulatedForm20!S374</f>
        <v>0</v>
      </c>
      <c r="T377" s="11">
        <f>[2]PopulatedForm20!T374</f>
        <v>0</v>
      </c>
      <c r="U377" s="11">
        <f>[2]PopulatedForm20!U374</f>
        <v>0</v>
      </c>
      <c r="V377" s="11">
        <f>[2]PopulatedForm20!V374</f>
        <v>0</v>
      </c>
      <c r="W377" s="11">
        <f>[2]PopulatedForm20!W374</f>
        <v>0</v>
      </c>
      <c r="X377" s="11">
        <f>[2]PopulatedForm20!X374</f>
        <v>0</v>
      </c>
      <c r="Y377" s="11">
        <f>[2]PopulatedForm20!Y374</f>
        <v>0</v>
      </c>
      <c r="Z377" s="12">
        <f t="shared" si="10"/>
        <v>0</v>
      </c>
      <c r="AA377" s="13">
        <v>0</v>
      </c>
      <c r="AB377" s="11">
        <f>[2]PopulatedForm20!Z374</f>
        <v>0</v>
      </c>
      <c r="AC377" s="13">
        <f t="shared" si="11"/>
        <v>0</v>
      </c>
      <c r="AD377" s="13">
        <v>0</v>
      </c>
    </row>
    <row r="378" spans="1:30" ht="15.75" hidden="1">
      <c r="A378" s="10">
        <f>[2]PopulatedForm20!A375</f>
        <v>0</v>
      </c>
      <c r="B378" s="11">
        <f>[2]PopulatedForm20!B375</f>
        <v>0</v>
      </c>
      <c r="C378" s="11">
        <f>[2]PopulatedForm20!C375</f>
        <v>0</v>
      </c>
      <c r="D378" s="11">
        <f>[2]PopulatedForm20!D375</f>
        <v>0</v>
      </c>
      <c r="E378" s="11">
        <f>[2]PopulatedForm20!E375</f>
        <v>0</v>
      </c>
      <c r="F378" s="11">
        <f>[2]PopulatedForm20!F375</f>
        <v>0</v>
      </c>
      <c r="G378" s="11">
        <f>[2]PopulatedForm20!G375</f>
        <v>0</v>
      </c>
      <c r="H378" s="11">
        <f>[2]PopulatedForm20!H375</f>
        <v>0</v>
      </c>
      <c r="I378" s="11">
        <f>[2]PopulatedForm20!I375</f>
        <v>0</v>
      </c>
      <c r="J378" s="11">
        <f>[2]PopulatedForm20!J375</f>
        <v>0</v>
      </c>
      <c r="K378" s="11">
        <f>[2]PopulatedForm20!K375</f>
        <v>0</v>
      </c>
      <c r="L378" s="11">
        <f>[2]PopulatedForm20!L375</f>
        <v>0</v>
      </c>
      <c r="M378" s="11">
        <f>[2]PopulatedForm20!M375</f>
        <v>0</v>
      </c>
      <c r="N378" s="11">
        <f>[2]PopulatedForm20!N375</f>
        <v>0</v>
      </c>
      <c r="O378" s="11">
        <f>[2]PopulatedForm20!O375</f>
        <v>0</v>
      </c>
      <c r="P378" s="11">
        <f>[2]PopulatedForm20!P375</f>
        <v>0</v>
      </c>
      <c r="Q378" s="11">
        <f>[2]PopulatedForm20!Q375</f>
        <v>0</v>
      </c>
      <c r="R378" s="11">
        <f>[2]PopulatedForm20!R375</f>
        <v>0</v>
      </c>
      <c r="S378" s="11">
        <f>[2]PopulatedForm20!S375</f>
        <v>0</v>
      </c>
      <c r="T378" s="11">
        <f>[2]PopulatedForm20!T375</f>
        <v>0</v>
      </c>
      <c r="U378" s="11">
        <f>[2]PopulatedForm20!U375</f>
        <v>0</v>
      </c>
      <c r="V378" s="11">
        <f>[2]PopulatedForm20!V375</f>
        <v>0</v>
      </c>
      <c r="W378" s="11">
        <f>[2]PopulatedForm20!W375</f>
        <v>0</v>
      </c>
      <c r="X378" s="11">
        <f>[2]PopulatedForm20!X375</f>
        <v>0</v>
      </c>
      <c r="Y378" s="11">
        <f>[2]PopulatedForm20!Y375</f>
        <v>0</v>
      </c>
      <c r="Z378" s="12">
        <f t="shared" si="10"/>
        <v>0</v>
      </c>
      <c r="AA378" s="13">
        <v>0</v>
      </c>
      <c r="AB378" s="11">
        <f>[2]PopulatedForm20!Z375</f>
        <v>0</v>
      </c>
      <c r="AC378" s="13">
        <f t="shared" si="11"/>
        <v>0</v>
      </c>
      <c r="AD378" s="13">
        <v>0</v>
      </c>
    </row>
    <row r="379" spans="1:30" ht="15.75" hidden="1">
      <c r="A379" s="10">
        <f>[2]PopulatedForm20!A376</f>
        <v>0</v>
      </c>
      <c r="B379" s="11">
        <f>[2]PopulatedForm20!B376</f>
        <v>0</v>
      </c>
      <c r="C379" s="11">
        <f>[2]PopulatedForm20!C376</f>
        <v>0</v>
      </c>
      <c r="D379" s="11">
        <f>[2]PopulatedForm20!D376</f>
        <v>0</v>
      </c>
      <c r="E379" s="11">
        <f>[2]PopulatedForm20!E376</f>
        <v>0</v>
      </c>
      <c r="F379" s="11">
        <f>[2]PopulatedForm20!F376</f>
        <v>0</v>
      </c>
      <c r="G379" s="11">
        <f>[2]PopulatedForm20!G376</f>
        <v>0</v>
      </c>
      <c r="H379" s="11">
        <f>[2]PopulatedForm20!H376</f>
        <v>0</v>
      </c>
      <c r="I379" s="11">
        <f>[2]PopulatedForm20!I376</f>
        <v>0</v>
      </c>
      <c r="J379" s="11">
        <f>[2]PopulatedForm20!J376</f>
        <v>0</v>
      </c>
      <c r="K379" s="11">
        <f>[2]PopulatedForm20!K376</f>
        <v>0</v>
      </c>
      <c r="L379" s="11">
        <f>[2]PopulatedForm20!L376</f>
        <v>0</v>
      </c>
      <c r="M379" s="11">
        <f>[2]PopulatedForm20!M376</f>
        <v>0</v>
      </c>
      <c r="N379" s="11">
        <f>[2]PopulatedForm20!N376</f>
        <v>0</v>
      </c>
      <c r="O379" s="11">
        <f>[2]PopulatedForm20!O376</f>
        <v>0</v>
      </c>
      <c r="P379" s="11">
        <f>[2]PopulatedForm20!P376</f>
        <v>0</v>
      </c>
      <c r="Q379" s="11">
        <f>[2]PopulatedForm20!Q376</f>
        <v>0</v>
      </c>
      <c r="R379" s="11">
        <f>[2]PopulatedForm20!R376</f>
        <v>0</v>
      </c>
      <c r="S379" s="11">
        <f>[2]PopulatedForm20!S376</f>
        <v>0</v>
      </c>
      <c r="T379" s="11">
        <f>[2]PopulatedForm20!T376</f>
        <v>0</v>
      </c>
      <c r="U379" s="11">
        <f>[2]PopulatedForm20!U376</f>
        <v>0</v>
      </c>
      <c r="V379" s="11">
        <f>[2]PopulatedForm20!V376</f>
        <v>0</v>
      </c>
      <c r="W379" s="11">
        <f>[2]PopulatedForm20!W376</f>
        <v>0</v>
      </c>
      <c r="X379" s="11">
        <f>[2]PopulatedForm20!X376</f>
        <v>0</v>
      </c>
      <c r="Y379" s="11">
        <f>[2]PopulatedForm20!Y376</f>
        <v>0</v>
      </c>
      <c r="Z379" s="12">
        <f t="shared" si="10"/>
        <v>0</v>
      </c>
      <c r="AA379" s="13">
        <v>0</v>
      </c>
      <c r="AB379" s="11">
        <f>[2]PopulatedForm20!Z376</f>
        <v>0</v>
      </c>
      <c r="AC379" s="13">
        <f t="shared" si="11"/>
        <v>0</v>
      </c>
      <c r="AD379" s="13">
        <v>0</v>
      </c>
    </row>
    <row r="380" spans="1:30" ht="15.75" hidden="1">
      <c r="A380" s="10">
        <f>[2]PopulatedForm20!A377</f>
        <v>0</v>
      </c>
      <c r="B380" s="11">
        <f>[2]PopulatedForm20!B377</f>
        <v>0</v>
      </c>
      <c r="C380" s="11">
        <f>[2]PopulatedForm20!C377</f>
        <v>0</v>
      </c>
      <c r="D380" s="11">
        <f>[2]PopulatedForm20!D377</f>
        <v>0</v>
      </c>
      <c r="E380" s="11">
        <f>[2]PopulatedForm20!E377</f>
        <v>0</v>
      </c>
      <c r="F380" s="11">
        <f>[2]PopulatedForm20!F377</f>
        <v>0</v>
      </c>
      <c r="G380" s="11">
        <f>[2]PopulatedForm20!G377</f>
        <v>0</v>
      </c>
      <c r="H380" s="11">
        <f>[2]PopulatedForm20!H377</f>
        <v>0</v>
      </c>
      <c r="I380" s="11">
        <f>[2]PopulatedForm20!I377</f>
        <v>0</v>
      </c>
      <c r="J380" s="11">
        <f>[2]PopulatedForm20!J377</f>
        <v>0</v>
      </c>
      <c r="K380" s="11">
        <f>[2]PopulatedForm20!K377</f>
        <v>0</v>
      </c>
      <c r="L380" s="11">
        <f>[2]PopulatedForm20!L377</f>
        <v>0</v>
      </c>
      <c r="M380" s="11">
        <f>[2]PopulatedForm20!M377</f>
        <v>0</v>
      </c>
      <c r="N380" s="11">
        <f>[2]PopulatedForm20!N377</f>
        <v>0</v>
      </c>
      <c r="O380" s="11">
        <f>[2]PopulatedForm20!O377</f>
        <v>0</v>
      </c>
      <c r="P380" s="11">
        <f>[2]PopulatedForm20!P377</f>
        <v>0</v>
      </c>
      <c r="Q380" s="11">
        <f>[2]PopulatedForm20!Q377</f>
        <v>0</v>
      </c>
      <c r="R380" s="11">
        <f>[2]PopulatedForm20!R377</f>
        <v>0</v>
      </c>
      <c r="S380" s="11">
        <f>[2]PopulatedForm20!S377</f>
        <v>0</v>
      </c>
      <c r="T380" s="11">
        <f>[2]PopulatedForm20!T377</f>
        <v>0</v>
      </c>
      <c r="U380" s="11">
        <f>[2]PopulatedForm20!U377</f>
        <v>0</v>
      </c>
      <c r="V380" s="11">
        <f>[2]PopulatedForm20!V377</f>
        <v>0</v>
      </c>
      <c r="W380" s="11">
        <f>[2]PopulatedForm20!W377</f>
        <v>0</v>
      </c>
      <c r="X380" s="11">
        <f>[2]PopulatedForm20!X377</f>
        <v>0</v>
      </c>
      <c r="Y380" s="11">
        <f>[2]PopulatedForm20!Y377</f>
        <v>0</v>
      </c>
      <c r="Z380" s="12">
        <f t="shared" si="10"/>
        <v>0</v>
      </c>
      <c r="AA380" s="13">
        <v>0</v>
      </c>
      <c r="AB380" s="11">
        <f>[2]PopulatedForm20!Z377</f>
        <v>0</v>
      </c>
      <c r="AC380" s="13">
        <f t="shared" si="11"/>
        <v>0</v>
      </c>
      <c r="AD380" s="13">
        <v>0</v>
      </c>
    </row>
    <row r="381" spans="1:30" ht="15.75" hidden="1">
      <c r="A381" s="10">
        <f>[2]PopulatedForm20!A378</f>
        <v>0</v>
      </c>
      <c r="B381" s="11">
        <f>[2]PopulatedForm20!B378</f>
        <v>0</v>
      </c>
      <c r="C381" s="11">
        <f>[2]PopulatedForm20!C378</f>
        <v>0</v>
      </c>
      <c r="D381" s="11">
        <f>[2]PopulatedForm20!D378</f>
        <v>0</v>
      </c>
      <c r="E381" s="11">
        <f>[2]PopulatedForm20!E378</f>
        <v>0</v>
      </c>
      <c r="F381" s="11">
        <f>[2]PopulatedForm20!F378</f>
        <v>0</v>
      </c>
      <c r="G381" s="11">
        <f>[2]PopulatedForm20!G378</f>
        <v>0</v>
      </c>
      <c r="H381" s="11">
        <f>[2]PopulatedForm20!H378</f>
        <v>0</v>
      </c>
      <c r="I381" s="11">
        <f>[2]PopulatedForm20!I378</f>
        <v>0</v>
      </c>
      <c r="J381" s="11">
        <f>[2]PopulatedForm20!J378</f>
        <v>0</v>
      </c>
      <c r="K381" s="11">
        <f>[2]PopulatedForm20!K378</f>
        <v>0</v>
      </c>
      <c r="L381" s="11">
        <f>[2]PopulatedForm20!L378</f>
        <v>0</v>
      </c>
      <c r="M381" s="11">
        <f>[2]PopulatedForm20!M378</f>
        <v>0</v>
      </c>
      <c r="N381" s="11">
        <f>[2]PopulatedForm20!N378</f>
        <v>0</v>
      </c>
      <c r="O381" s="11">
        <f>[2]PopulatedForm20!O378</f>
        <v>0</v>
      </c>
      <c r="P381" s="11">
        <f>[2]PopulatedForm20!P378</f>
        <v>0</v>
      </c>
      <c r="Q381" s="11">
        <f>[2]PopulatedForm20!Q378</f>
        <v>0</v>
      </c>
      <c r="R381" s="11">
        <f>[2]PopulatedForm20!R378</f>
        <v>0</v>
      </c>
      <c r="S381" s="11">
        <f>[2]PopulatedForm20!S378</f>
        <v>0</v>
      </c>
      <c r="T381" s="11">
        <f>[2]PopulatedForm20!T378</f>
        <v>0</v>
      </c>
      <c r="U381" s="11">
        <f>[2]PopulatedForm20!U378</f>
        <v>0</v>
      </c>
      <c r="V381" s="11">
        <f>[2]PopulatedForm20!V378</f>
        <v>0</v>
      </c>
      <c r="W381" s="11">
        <f>[2]PopulatedForm20!W378</f>
        <v>0</v>
      </c>
      <c r="X381" s="11">
        <f>[2]PopulatedForm20!X378</f>
        <v>0</v>
      </c>
      <c r="Y381" s="11">
        <f>[2]PopulatedForm20!Y378</f>
        <v>0</v>
      </c>
      <c r="Z381" s="12">
        <f t="shared" si="10"/>
        <v>0</v>
      </c>
      <c r="AA381" s="13">
        <v>0</v>
      </c>
      <c r="AB381" s="11">
        <f>[2]PopulatedForm20!Z378</f>
        <v>0</v>
      </c>
      <c r="AC381" s="13">
        <f t="shared" si="11"/>
        <v>0</v>
      </c>
      <c r="AD381" s="13">
        <v>0</v>
      </c>
    </row>
    <row r="382" spans="1:30" ht="15.75" hidden="1">
      <c r="A382" s="10">
        <f>[2]PopulatedForm20!A379</f>
        <v>0</v>
      </c>
      <c r="B382" s="11">
        <f>[2]PopulatedForm20!B379</f>
        <v>0</v>
      </c>
      <c r="C382" s="11">
        <f>[2]PopulatedForm20!C379</f>
        <v>0</v>
      </c>
      <c r="D382" s="11">
        <f>[2]PopulatedForm20!D379</f>
        <v>0</v>
      </c>
      <c r="E382" s="11">
        <f>[2]PopulatedForm20!E379</f>
        <v>0</v>
      </c>
      <c r="F382" s="11">
        <f>[2]PopulatedForm20!F379</f>
        <v>0</v>
      </c>
      <c r="G382" s="11">
        <f>[2]PopulatedForm20!G379</f>
        <v>0</v>
      </c>
      <c r="H382" s="11">
        <f>[2]PopulatedForm20!H379</f>
        <v>0</v>
      </c>
      <c r="I382" s="11">
        <f>[2]PopulatedForm20!I379</f>
        <v>0</v>
      </c>
      <c r="J382" s="11">
        <f>[2]PopulatedForm20!J379</f>
        <v>0</v>
      </c>
      <c r="K382" s="11">
        <f>[2]PopulatedForm20!K379</f>
        <v>0</v>
      </c>
      <c r="L382" s="11">
        <f>[2]PopulatedForm20!L379</f>
        <v>0</v>
      </c>
      <c r="M382" s="11">
        <f>[2]PopulatedForm20!M379</f>
        <v>0</v>
      </c>
      <c r="N382" s="11">
        <f>[2]PopulatedForm20!N379</f>
        <v>0</v>
      </c>
      <c r="O382" s="11">
        <f>[2]PopulatedForm20!O379</f>
        <v>0</v>
      </c>
      <c r="P382" s="11">
        <f>[2]PopulatedForm20!P379</f>
        <v>0</v>
      </c>
      <c r="Q382" s="11">
        <f>[2]PopulatedForm20!Q379</f>
        <v>0</v>
      </c>
      <c r="R382" s="11">
        <f>[2]PopulatedForm20!R379</f>
        <v>0</v>
      </c>
      <c r="S382" s="11">
        <f>[2]PopulatedForm20!S379</f>
        <v>0</v>
      </c>
      <c r="T382" s="11">
        <f>[2]PopulatedForm20!T379</f>
        <v>0</v>
      </c>
      <c r="U382" s="11">
        <f>[2]PopulatedForm20!U379</f>
        <v>0</v>
      </c>
      <c r="V382" s="11">
        <f>[2]PopulatedForm20!V379</f>
        <v>0</v>
      </c>
      <c r="W382" s="11">
        <f>[2]PopulatedForm20!W379</f>
        <v>0</v>
      </c>
      <c r="X382" s="11">
        <f>[2]PopulatedForm20!X379</f>
        <v>0</v>
      </c>
      <c r="Y382" s="11">
        <f>[2]PopulatedForm20!Y379</f>
        <v>0</v>
      </c>
      <c r="Z382" s="12">
        <f t="shared" si="10"/>
        <v>0</v>
      </c>
      <c r="AA382" s="13">
        <v>0</v>
      </c>
      <c r="AB382" s="11">
        <f>[2]PopulatedForm20!Z379</f>
        <v>0</v>
      </c>
      <c r="AC382" s="13">
        <f t="shared" si="11"/>
        <v>0</v>
      </c>
      <c r="AD382" s="13">
        <v>0</v>
      </c>
    </row>
    <row r="383" spans="1:30" ht="15.75" hidden="1">
      <c r="A383" s="10">
        <f>[2]PopulatedForm20!A380</f>
        <v>0</v>
      </c>
      <c r="B383" s="11">
        <f>[2]PopulatedForm20!B380</f>
        <v>0</v>
      </c>
      <c r="C383" s="11">
        <f>[2]PopulatedForm20!C380</f>
        <v>0</v>
      </c>
      <c r="D383" s="11">
        <f>[2]PopulatedForm20!D380</f>
        <v>0</v>
      </c>
      <c r="E383" s="11">
        <f>[2]PopulatedForm20!E380</f>
        <v>0</v>
      </c>
      <c r="F383" s="11">
        <f>[2]PopulatedForm20!F380</f>
        <v>0</v>
      </c>
      <c r="G383" s="11">
        <f>[2]PopulatedForm20!G380</f>
        <v>0</v>
      </c>
      <c r="H383" s="11">
        <f>[2]PopulatedForm20!H380</f>
        <v>0</v>
      </c>
      <c r="I383" s="11">
        <f>[2]PopulatedForm20!I380</f>
        <v>0</v>
      </c>
      <c r="J383" s="11">
        <f>[2]PopulatedForm20!J380</f>
        <v>0</v>
      </c>
      <c r="K383" s="11">
        <f>[2]PopulatedForm20!K380</f>
        <v>0</v>
      </c>
      <c r="L383" s="11">
        <f>[2]PopulatedForm20!L380</f>
        <v>0</v>
      </c>
      <c r="M383" s="11">
        <f>[2]PopulatedForm20!M380</f>
        <v>0</v>
      </c>
      <c r="N383" s="11">
        <f>[2]PopulatedForm20!N380</f>
        <v>0</v>
      </c>
      <c r="O383" s="11">
        <f>[2]PopulatedForm20!O380</f>
        <v>0</v>
      </c>
      <c r="P383" s="11">
        <f>[2]PopulatedForm20!P380</f>
        <v>0</v>
      </c>
      <c r="Q383" s="11">
        <f>[2]PopulatedForm20!Q380</f>
        <v>0</v>
      </c>
      <c r="R383" s="11">
        <f>[2]PopulatedForm20!R380</f>
        <v>0</v>
      </c>
      <c r="S383" s="11">
        <f>[2]PopulatedForm20!S380</f>
        <v>0</v>
      </c>
      <c r="T383" s="11">
        <f>[2]PopulatedForm20!T380</f>
        <v>0</v>
      </c>
      <c r="U383" s="11">
        <f>[2]PopulatedForm20!U380</f>
        <v>0</v>
      </c>
      <c r="V383" s="11">
        <f>[2]PopulatedForm20!V380</f>
        <v>0</v>
      </c>
      <c r="W383" s="11">
        <f>[2]PopulatedForm20!W380</f>
        <v>0</v>
      </c>
      <c r="X383" s="11">
        <f>[2]PopulatedForm20!X380</f>
        <v>0</v>
      </c>
      <c r="Y383" s="11">
        <f>[2]PopulatedForm20!Y380</f>
        <v>0</v>
      </c>
      <c r="Z383" s="12">
        <f t="shared" si="10"/>
        <v>0</v>
      </c>
      <c r="AA383" s="13">
        <v>0</v>
      </c>
      <c r="AB383" s="11">
        <f>[2]PopulatedForm20!Z380</f>
        <v>0</v>
      </c>
      <c r="AC383" s="13">
        <f t="shared" si="11"/>
        <v>0</v>
      </c>
      <c r="AD383" s="13">
        <v>0</v>
      </c>
    </row>
    <row r="384" spans="1:30" ht="15.75" hidden="1">
      <c r="A384" s="10">
        <f>[2]PopulatedForm20!A381</f>
        <v>0</v>
      </c>
      <c r="B384" s="11">
        <f>[2]PopulatedForm20!B381</f>
        <v>0</v>
      </c>
      <c r="C384" s="11">
        <f>[2]PopulatedForm20!C381</f>
        <v>0</v>
      </c>
      <c r="D384" s="11">
        <f>[2]PopulatedForm20!D381</f>
        <v>0</v>
      </c>
      <c r="E384" s="11">
        <f>[2]PopulatedForm20!E381</f>
        <v>0</v>
      </c>
      <c r="F384" s="11">
        <f>[2]PopulatedForm20!F381</f>
        <v>0</v>
      </c>
      <c r="G384" s="11">
        <f>[2]PopulatedForm20!G381</f>
        <v>0</v>
      </c>
      <c r="H384" s="11">
        <f>[2]PopulatedForm20!H381</f>
        <v>0</v>
      </c>
      <c r="I384" s="11">
        <f>[2]PopulatedForm20!I381</f>
        <v>0</v>
      </c>
      <c r="J384" s="11">
        <f>[2]PopulatedForm20!J381</f>
        <v>0</v>
      </c>
      <c r="K384" s="11">
        <f>[2]PopulatedForm20!K381</f>
        <v>0</v>
      </c>
      <c r="L384" s="11">
        <f>[2]PopulatedForm20!L381</f>
        <v>0</v>
      </c>
      <c r="M384" s="11">
        <f>[2]PopulatedForm20!M381</f>
        <v>0</v>
      </c>
      <c r="N384" s="11">
        <f>[2]PopulatedForm20!N381</f>
        <v>0</v>
      </c>
      <c r="O384" s="11">
        <f>[2]PopulatedForm20!O381</f>
        <v>0</v>
      </c>
      <c r="P384" s="11">
        <f>[2]PopulatedForm20!P381</f>
        <v>0</v>
      </c>
      <c r="Q384" s="11">
        <f>[2]PopulatedForm20!Q381</f>
        <v>0</v>
      </c>
      <c r="R384" s="11">
        <f>[2]PopulatedForm20!R381</f>
        <v>0</v>
      </c>
      <c r="S384" s="11">
        <f>[2]PopulatedForm20!S381</f>
        <v>0</v>
      </c>
      <c r="T384" s="11">
        <f>[2]PopulatedForm20!T381</f>
        <v>0</v>
      </c>
      <c r="U384" s="11">
        <f>[2]PopulatedForm20!U381</f>
        <v>0</v>
      </c>
      <c r="V384" s="11">
        <f>[2]PopulatedForm20!V381</f>
        <v>0</v>
      </c>
      <c r="W384" s="11">
        <f>[2]PopulatedForm20!W381</f>
        <v>0</v>
      </c>
      <c r="X384" s="11">
        <f>[2]PopulatedForm20!X381</f>
        <v>0</v>
      </c>
      <c r="Y384" s="11">
        <f>[2]PopulatedForm20!Y381</f>
        <v>0</v>
      </c>
      <c r="Z384" s="12">
        <f t="shared" si="10"/>
        <v>0</v>
      </c>
      <c r="AA384" s="13">
        <v>0</v>
      </c>
      <c r="AB384" s="11">
        <f>[2]PopulatedForm20!Z381</f>
        <v>0</v>
      </c>
      <c r="AC384" s="13">
        <f t="shared" si="11"/>
        <v>0</v>
      </c>
      <c r="AD384" s="13">
        <v>0</v>
      </c>
    </row>
    <row r="385" spans="1:30" ht="15.75" hidden="1">
      <c r="A385" s="10">
        <f>[2]PopulatedForm20!A382</f>
        <v>0</v>
      </c>
      <c r="B385" s="11">
        <f>[2]PopulatedForm20!B382</f>
        <v>0</v>
      </c>
      <c r="C385" s="11">
        <f>[2]PopulatedForm20!C382</f>
        <v>0</v>
      </c>
      <c r="D385" s="11">
        <f>[2]PopulatedForm20!D382</f>
        <v>0</v>
      </c>
      <c r="E385" s="11">
        <f>[2]PopulatedForm20!E382</f>
        <v>0</v>
      </c>
      <c r="F385" s="11">
        <f>[2]PopulatedForm20!F382</f>
        <v>0</v>
      </c>
      <c r="G385" s="11">
        <f>[2]PopulatedForm20!G382</f>
        <v>0</v>
      </c>
      <c r="H385" s="11">
        <f>[2]PopulatedForm20!H382</f>
        <v>0</v>
      </c>
      <c r="I385" s="11">
        <f>[2]PopulatedForm20!I382</f>
        <v>0</v>
      </c>
      <c r="J385" s="11">
        <f>[2]PopulatedForm20!J382</f>
        <v>0</v>
      </c>
      <c r="K385" s="11">
        <f>[2]PopulatedForm20!K382</f>
        <v>0</v>
      </c>
      <c r="L385" s="11">
        <f>[2]PopulatedForm20!L382</f>
        <v>0</v>
      </c>
      <c r="M385" s="11">
        <f>[2]PopulatedForm20!M382</f>
        <v>0</v>
      </c>
      <c r="N385" s="11">
        <f>[2]PopulatedForm20!N382</f>
        <v>0</v>
      </c>
      <c r="O385" s="11">
        <f>[2]PopulatedForm20!O382</f>
        <v>0</v>
      </c>
      <c r="P385" s="11">
        <f>[2]PopulatedForm20!P382</f>
        <v>0</v>
      </c>
      <c r="Q385" s="11">
        <f>[2]PopulatedForm20!Q382</f>
        <v>0</v>
      </c>
      <c r="R385" s="11">
        <f>[2]PopulatedForm20!R382</f>
        <v>0</v>
      </c>
      <c r="S385" s="11">
        <f>[2]PopulatedForm20!S382</f>
        <v>0</v>
      </c>
      <c r="T385" s="11">
        <f>[2]PopulatedForm20!T382</f>
        <v>0</v>
      </c>
      <c r="U385" s="11">
        <f>[2]PopulatedForm20!U382</f>
        <v>0</v>
      </c>
      <c r="V385" s="11">
        <f>[2]PopulatedForm20!V382</f>
        <v>0</v>
      </c>
      <c r="W385" s="11">
        <f>[2]PopulatedForm20!W382</f>
        <v>0</v>
      </c>
      <c r="X385" s="11">
        <f>[2]PopulatedForm20!X382</f>
        <v>0</v>
      </c>
      <c r="Y385" s="11">
        <f>[2]PopulatedForm20!Y382</f>
        <v>0</v>
      </c>
      <c r="Z385" s="12">
        <f t="shared" si="10"/>
        <v>0</v>
      </c>
      <c r="AA385" s="13">
        <v>0</v>
      </c>
      <c r="AB385" s="11">
        <f>[2]PopulatedForm20!Z382</f>
        <v>0</v>
      </c>
      <c r="AC385" s="13">
        <f t="shared" si="11"/>
        <v>0</v>
      </c>
      <c r="AD385" s="13">
        <v>0</v>
      </c>
    </row>
    <row r="386" spans="1:30" ht="15.75" hidden="1">
      <c r="A386" s="10">
        <f>[2]PopulatedForm20!A383</f>
        <v>0</v>
      </c>
      <c r="B386" s="11">
        <f>[2]PopulatedForm20!B383</f>
        <v>0</v>
      </c>
      <c r="C386" s="11">
        <f>[2]PopulatedForm20!C383</f>
        <v>0</v>
      </c>
      <c r="D386" s="11">
        <f>[2]PopulatedForm20!D383</f>
        <v>0</v>
      </c>
      <c r="E386" s="11">
        <f>[2]PopulatedForm20!E383</f>
        <v>0</v>
      </c>
      <c r="F386" s="11">
        <f>[2]PopulatedForm20!F383</f>
        <v>0</v>
      </c>
      <c r="G386" s="11">
        <f>[2]PopulatedForm20!G383</f>
        <v>0</v>
      </c>
      <c r="H386" s="11">
        <f>[2]PopulatedForm20!H383</f>
        <v>0</v>
      </c>
      <c r="I386" s="11">
        <f>[2]PopulatedForm20!I383</f>
        <v>0</v>
      </c>
      <c r="J386" s="11">
        <f>[2]PopulatedForm20!J383</f>
        <v>0</v>
      </c>
      <c r="K386" s="11">
        <f>[2]PopulatedForm20!K383</f>
        <v>0</v>
      </c>
      <c r="L386" s="11">
        <f>[2]PopulatedForm20!L383</f>
        <v>0</v>
      </c>
      <c r="M386" s="11">
        <f>[2]PopulatedForm20!M383</f>
        <v>0</v>
      </c>
      <c r="N386" s="11">
        <f>[2]PopulatedForm20!N383</f>
        <v>0</v>
      </c>
      <c r="O386" s="11">
        <f>[2]PopulatedForm20!O383</f>
        <v>0</v>
      </c>
      <c r="P386" s="11">
        <f>[2]PopulatedForm20!P383</f>
        <v>0</v>
      </c>
      <c r="Q386" s="11">
        <f>[2]PopulatedForm20!Q383</f>
        <v>0</v>
      </c>
      <c r="R386" s="11">
        <f>[2]PopulatedForm20!R383</f>
        <v>0</v>
      </c>
      <c r="S386" s="11">
        <f>[2]PopulatedForm20!S383</f>
        <v>0</v>
      </c>
      <c r="T386" s="11">
        <f>[2]PopulatedForm20!T383</f>
        <v>0</v>
      </c>
      <c r="U386" s="11">
        <f>[2]PopulatedForm20!U383</f>
        <v>0</v>
      </c>
      <c r="V386" s="11">
        <f>[2]PopulatedForm20!V383</f>
        <v>0</v>
      </c>
      <c r="W386" s="11">
        <f>[2]PopulatedForm20!W383</f>
        <v>0</v>
      </c>
      <c r="X386" s="11">
        <f>[2]PopulatedForm20!X383</f>
        <v>0</v>
      </c>
      <c r="Y386" s="11">
        <f>[2]PopulatedForm20!Y383</f>
        <v>0</v>
      </c>
      <c r="Z386" s="12">
        <f t="shared" si="10"/>
        <v>0</v>
      </c>
      <c r="AA386" s="13">
        <v>0</v>
      </c>
      <c r="AB386" s="11">
        <f>[2]PopulatedForm20!Z383</f>
        <v>0</v>
      </c>
      <c r="AC386" s="13">
        <f t="shared" si="11"/>
        <v>0</v>
      </c>
      <c r="AD386" s="13">
        <v>0</v>
      </c>
    </row>
    <row r="387" spans="1:30" ht="15.75" hidden="1">
      <c r="A387" s="10">
        <f>[2]PopulatedForm20!A384</f>
        <v>0</v>
      </c>
      <c r="B387" s="11">
        <f>[2]PopulatedForm20!B384</f>
        <v>0</v>
      </c>
      <c r="C387" s="11">
        <f>[2]PopulatedForm20!C384</f>
        <v>0</v>
      </c>
      <c r="D387" s="11">
        <f>[2]PopulatedForm20!D384</f>
        <v>0</v>
      </c>
      <c r="E387" s="11">
        <f>[2]PopulatedForm20!E384</f>
        <v>0</v>
      </c>
      <c r="F387" s="11">
        <f>[2]PopulatedForm20!F384</f>
        <v>0</v>
      </c>
      <c r="G387" s="11">
        <f>[2]PopulatedForm20!G384</f>
        <v>0</v>
      </c>
      <c r="H387" s="11">
        <f>[2]PopulatedForm20!H384</f>
        <v>0</v>
      </c>
      <c r="I387" s="11">
        <f>[2]PopulatedForm20!I384</f>
        <v>0</v>
      </c>
      <c r="J387" s="11">
        <f>[2]PopulatedForm20!J384</f>
        <v>0</v>
      </c>
      <c r="K387" s="11">
        <f>[2]PopulatedForm20!K384</f>
        <v>0</v>
      </c>
      <c r="L387" s="11">
        <f>[2]PopulatedForm20!L384</f>
        <v>0</v>
      </c>
      <c r="M387" s="11">
        <f>[2]PopulatedForm20!M384</f>
        <v>0</v>
      </c>
      <c r="N387" s="11">
        <f>[2]PopulatedForm20!N384</f>
        <v>0</v>
      </c>
      <c r="O387" s="11">
        <f>[2]PopulatedForm20!O384</f>
        <v>0</v>
      </c>
      <c r="P387" s="11">
        <f>[2]PopulatedForm20!P384</f>
        <v>0</v>
      </c>
      <c r="Q387" s="11">
        <f>[2]PopulatedForm20!Q384</f>
        <v>0</v>
      </c>
      <c r="R387" s="11">
        <f>[2]PopulatedForm20!R384</f>
        <v>0</v>
      </c>
      <c r="S387" s="11">
        <f>[2]PopulatedForm20!S384</f>
        <v>0</v>
      </c>
      <c r="T387" s="11">
        <f>[2]PopulatedForm20!T384</f>
        <v>0</v>
      </c>
      <c r="U387" s="11">
        <f>[2]PopulatedForm20!U384</f>
        <v>0</v>
      </c>
      <c r="V387" s="11">
        <f>[2]PopulatedForm20!V384</f>
        <v>0</v>
      </c>
      <c r="W387" s="11">
        <f>[2]PopulatedForm20!W384</f>
        <v>0</v>
      </c>
      <c r="X387" s="11">
        <f>[2]PopulatedForm20!X384</f>
        <v>0</v>
      </c>
      <c r="Y387" s="11">
        <f>[2]PopulatedForm20!Y384</f>
        <v>0</v>
      </c>
      <c r="Z387" s="12">
        <f t="shared" si="10"/>
        <v>0</v>
      </c>
      <c r="AA387" s="13">
        <v>0</v>
      </c>
      <c r="AB387" s="11">
        <f>[2]PopulatedForm20!Z384</f>
        <v>0</v>
      </c>
      <c r="AC387" s="13">
        <f t="shared" si="11"/>
        <v>0</v>
      </c>
      <c r="AD387" s="13">
        <v>0</v>
      </c>
    </row>
    <row r="388" spans="1:30" ht="15.75" hidden="1">
      <c r="A388" s="10">
        <f>[2]PopulatedForm20!A385</f>
        <v>0</v>
      </c>
      <c r="B388" s="11">
        <f>[2]PopulatedForm20!B385</f>
        <v>0</v>
      </c>
      <c r="C388" s="11">
        <f>[2]PopulatedForm20!C385</f>
        <v>0</v>
      </c>
      <c r="D388" s="11">
        <f>[2]PopulatedForm20!D385</f>
        <v>0</v>
      </c>
      <c r="E388" s="11">
        <f>[2]PopulatedForm20!E385</f>
        <v>0</v>
      </c>
      <c r="F388" s="11">
        <f>[2]PopulatedForm20!F385</f>
        <v>0</v>
      </c>
      <c r="G388" s="11">
        <f>[2]PopulatedForm20!G385</f>
        <v>0</v>
      </c>
      <c r="H388" s="11">
        <f>[2]PopulatedForm20!H385</f>
        <v>0</v>
      </c>
      <c r="I388" s="11">
        <f>[2]PopulatedForm20!I385</f>
        <v>0</v>
      </c>
      <c r="J388" s="11">
        <f>[2]PopulatedForm20!J385</f>
        <v>0</v>
      </c>
      <c r="K388" s="11">
        <f>[2]PopulatedForm20!K385</f>
        <v>0</v>
      </c>
      <c r="L388" s="11">
        <f>[2]PopulatedForm20!L385</f>
        <v>0</v>
      </c>
      <c r="M388" s="11">
        <f>[2]PopulatedForm20!M385</f>
        <v>0</v>
      </c>
      <c r="N388" s="11">
        <f>[2]PopulatedForm20!N385</f>
        <v>0</v>
      </c>
      <c r="O388" s="11">
        <f>[2]PopulatedForm20!O385</f>
        <v>0</v>
      </c>
      <c r="P388" s="11">
        <f>[2]PopulatedForm20!P385</f>
        <v>0</v>
      </c>
      <c r="Q388" s="11">
        <f>[2]PopulatedForm20!Q385</f>
        <v>0</v>
      </c>
      <c r="R388" s="11">
        <f>[2]PopulatedForm20!R385</f>
        <v>0</v>
      </c>
      <c r="S388" s="11">
        <f>[2]PopulatedForm20!S385</f>
        <v>0</v>
      </c>
      <c r="T388" s="11">
        <f>[2]PopulatedForm20!T385</f>
        <v>0</v>
      </c>
      <c r="U388" s="11">
        <f>[2]PopulatedForm20!U385</f>
        <v>0</v>
      </c>
      <c r="V388" s="11">
        <f>[2]PopulatedForm20!V385</f>
        <v>0</v>
      </c>
      <c r="W388" s="11">
        <f>[2]PopulatedForm20!W385</f>
        <v>0</v>
      </c>
      <c r="X388" s="11">
        <f>[2]PopulatedForm20!X385</f>
        <v>0</v>
      </c>
      <c r="Y388" s="11">
        <f>[2]PopulatedForm20!Y385</f>
        <v>0</v>
      </c>
      <c r="Z388" s="12">
        <f t="shared" si="10"/>
        <v>0</v>
      </c>
      <c r="AA388" s="13">
        <v>0</v>
      </c>
      <c r="AB388" s="11">
        <f>[2]PopulatedForm20!Z385</f>
        <v>0</v>
      </c>
      <c r="AC388" s="13">
        <f t="shared" si="11"/>
        <v>0</v>
      </c>
      <c r="AD388" s="13">
        <v>0</v>
      </c>
    </row>
    <row r="389" spans="1:30" ht="15.75" hidden="1">
      <c r="A389" s="10">
        <f>[2]PopulatedForm20!A386</f>
        <v>0</v>
      </c>
      <c r="B389" s="11">
        <f>[2]PopulatedForm20!B386</f>
        <v>0</v>
      </c>
      <c r="C389" s="11">
        <f>[2]PopulatedForm20!C386</f>
        <v>0</v>
      </c>
      <c r="D389" s="11">
        <f>[2]PopulatedForm20!D386</f>
        <v>0</v>
      </c>
      <c r="E389" s="11">
        <f>[2]PopulatedForm20!E386</f>
        <v>0</v>
      </c>
      <c r="F389" s="11">
        <f>[2]PopulatedForm20!F386</f>
        <v>0</v>
      </c>
      <c r="G389" s="11">
        <f>[2]PopulatedForm20!G386</f>
        <v>0</v>
      </c>
      <c r="H389" s="11">
        <f>[2]PopulatedForm20!H386</f>
        <v>0</v>
      </c>
      <c r="I389" s="11">
        <f>[2]PopulatedForm20!I386</f>
        <v>0</v>
      </c>
      <c r="J389" s="11">
        <f>[2]PopulatedForm20!J386</f>
        <v>0</v>
      </c>
      <c r="K389" s="11">
        <f>[2]PopulatedForm20!K386</f>
        <v>0</v>
      </c>
      <c r="L389" s="11">
        <f>[2]PopulatedForm20!L386</f>
        <v>0</v>
      </c>
      <c r="M389" s="11">
        <f>[2]PopulatedForm20!M386</f>
        <v>0</v>
      </c>
      <c r="N389" s="11">
        <f>[2]PopulatedForm20!N386</f>
        <v>0</v>
      </c>
      <c r="O389" s="11">
        <f>[2]PopulatedForm20!O386</f>
        <v>0</v>
      </c>
      <c r="P389" s="11">
        <f>[2]PopulatedForm20!P386</f>
        <v>0</v>
      </c>
      <c r="Q389" s="11">
        <f>[2]PopulatedForm20!Q386</f>
        <v>0</v>
      </c>
      <c r="R389" s="11">
        <f>[2]PopulatedForm20!R386</f>
        <v>0</v>
      </c>
      <c r="S389" s="11">
        <f>[2]PopulatedForm20!S386</f>
        <v>0</v>
      </c>
      <c r="T389" s="11">
        <f>[2]PopulatedForm20!T386</f>
        <v>0</v>
      </c>
      <c r="U389" s="11">
        <f>[2]PopulatedForm20!U386</f>
        <v>0</v>
      </c>
      <c r="V389" s="11">
        <f>[2]PopulatedForm20!V386</f>
        <v>0</v>
      </c>
      <c r="W389" s="11">
        <f>[2]PopulatedForm20!W386</f>
        <v>0</v>
      </c>
      <c r="X389" s="11">
        <f>[2]PopulatedForm20!X386</f>
        <v>0</v>
      </c>
      <c r="Y389" s="11">
        <f>[2]PopulatedForm20!Y386</f>
        <v>0</v>
      </c>
      <c r="Z389" s="12">
        <f t="shared" si="10"/>
        <v>0</v>
      </c>
      <c r="AA389" s="13">
        <v>0</v>
      </c>
      <c r="AB389" s="11">
        <f>[2]PopulatedForm20!Z386</f>
        <v>0</v>
      </c>
      <c r="AC389" s="13">
        <f t="shared" si="11"/>
        <v>0</v>
      </c>
      <c r="AD389" s="13">
        <v>0</v>
      </c>
    </row>
    <row r="390" spans="1:30" ht="15.75" hidden="1">
      <c r="A390" s="10">
        <f>[2]PopulatedForm20!A387</f>
        <v>0</v>
      </c>
      <c r="B390" s="11">
        <f>[2]PopulatedForm20!B387</f>
        <v>0</v>
      </c>
      <c r="C390" s="11">
        <f>[2]PopulatedForm20!C387</f>
        <v>0</v>
      </c>
      <c r="D390" s="11">
        <f>[2]PopulatedForm20!D387</f>
        <v>0</v>
      </c>
      <c r="E390" s="11">
        <f>[2]PopulatedForm20!E387</f>
        <v>0</v>
      </c>
      <c r="F390" s="11">
        <f>[2]PopulatedForm20!F387</f>
        <v>0</v>
      </c>
      <c r="G390" s="11">
        <f>[2]PopulatedForm20!G387</f>
        <v>0</v>
      </c>
      <c r="H390" s="11">
        <f>[2]PopulatedForm20!H387</f>
        <v>0</v>
      </c>
      <c r="I390" s="11">
        <f>[2]PopulatedForm20!I387</f>
        <v>0</v>
      </c>
      <c r="J390" s="11">
        <f>[2]PopulatedForm20!J387</f>
        <v>0</v>
      </c>
      <c r="K390" s="11">
        <f>[2]PopulatedForm20!K387</f>
        <v>0</v>
      </c>
      <c r="L390" s="11">
        <f>[2]PopulatedForm20!L387</f>
        <v>0</v>
      </c>
      <c r="M390" s="11">
        <f>[2]PopulatedForm20!M387</f>
        <v>0</v>
      </c>
      <c r="N390" s="11">
        <f>[2]PopulatedForm20!N387</f>
        <v>0</v>
      </c>
      <c r="O390" s="11">
        <f>[2]PopulatedForm20!O387</f>
        <v>0</v>
      </c>
      <c r="P390" s="11">
        <f>[2]PopulatedForm20!P387</f>
        <v>0</v>
      </c>
      <c r="Q390" s="11">
        <f>[2]PopulatedForm20!Q387</f>
        <v>0</v>
      </c>
      <c r="R390" s="11">
        <f>[2]PopulatedForm20!R387</f>
        <v>0</v>
      </c>
      <c r="S390" s="11">
        <f>[2]PopulatedForm20!S387</f>
        <v>0</v>
      </c>
      <c r="T390" s="11">
        <f>[2]PopulatedForm20!T387</f>
        <v>0</v>
      </c>
      <c r="U390" s="11">
        <f>[2]PopulatedForm20!U387</f>
        <v>0</v>
      </c>
      <c r="V390" s="11">
        <f>[2]PopulatedForm20!V387</f>
        <v>0</v>
      </c>
      <c r="W390" s="11">
        <f>[2]PopulatedForm20!W387</f>
        <v>0</v>
      </c>
      <c r="X390" s="11">
        <f>[2]PopulatedForm20!X387</f>
        <v>0</v>
      </c>
      <c r="Y390" s="11">
        <f>[2]PopulatedForm20!Y387</f>
        <v>0</v>
      </c>
      <c r="Z390" s="12">
        <f t="shared" si="10"/>
        <v>0</v>
      </c>
      <c r="AA390" s="13">
        <v>0</v>
      </c>
      <c r="AB390" s="11">
        <f>[2]PopulatedForm20!Z387</f>
        <v>0</v>
      </c>
      <c r="AC390" s="13">
        <f t="shared" si="11"/>
        <v>0</v>
      </c>
      <c r="AD390" s="13">
        <v>0</v>
      </c>
    </row>
    <row r="391" spans="1:30" ht="15.75" hidden="1">
      <c r="A391" s="10">
        <f>[2]PopulatedForm20!A388</f>
        <v>0</v>
      </c>
      <c r="B391" s="11">
        <f>[2]PopulatedForm20!B388</f>
        <v>0</v>
      </c>
      <c r="C391" s="11">
        <f>[2]PopulatedForm20!C388</f>
        <v>0</v>
      </c>
      <c r="D391" s="11">
        <f>[2]PopulatedForm20!D388</f>
        <v>0</v>
      </c>
      <c r="E391" s="11">
        <f>[2]PopulatedForm20!E388</f>
        <v>0</v>
      </c>
      <c r="F391" s="11">
        <f>[2]PopulatedForm20!F388</f>
        <v>0</v>
      </c>
      <c r="G391" s="11">
        <f>[2]PopulatedForm20!G388</f>
        <v>0</v>
      </c>
      <c r="H391" s="11">
        <f>[2]PopulatedForm20!H388</f>
        <v>0</v>
      </c>
      <c r="I391" s="11">
        <f>[2]PopulatedForm20!I388</f>
        <v>0</v>
      </c>
      <c r="J391" s="11">
        <f>[2]PopulatedForm20!J388</f>
        <v>0</v>
      </c>
      <c r="K391" s="11">
        <f>[2]PopulatedForm20!K388</f>
        <v>0</v>
      </c>
      <c r="L391" s="11">
        <f>[2]PopulatedForm20!L388</f>
        <v>0</v>
      </c>
      <c r="M391" s="11">
        <f>[2]PopulatedForm20!M388</f>
        <v>0</v>
      </c>
      <c r="N391" s="11">
        <f>[2]PopulatedForm20!N388</f>
        <v>0</v>
      </c>
      <c r="O391" s="11">
        <f>[2]PopulatedForm20!O388</f>
        <v>0</v>
      </c>
      <c r="P391" s="11">
        <f>[2]PopulatedForm20!P388</f>
        <v>0</v>
      </c>
      <c r="Q391" s="11">
        <f>[2]PopulatedForm20!Q388</f>
        <v>0</v>
      </c>
      <c r="R391" s="11">
        <f>[2]PopulatedForm20!R388</f>
        <v>0</v>
      </c>
      <c r="S391" s="11">
        <f>[2]PopulatedForm20!S388</f>
        <v>0</v>
      </c>
      <c r="T391" s="11">
        <f>[2]PopulatedForm20!T388</f>
        <v>0</v>
      </c>
      <c r="U391" s="11">
        <f>[2]PopulatedForm20!U388</f>
        <v>0</v>
      </c>
      <c r="V391" s="11">
        <f>[2]PopulatedForm20!V388</f>
        <v>0</v>
      </c>
      <c r="W391" s="11">
        <f>[2]PopulatedForm20!W388</f>
        <v>0</v>
      </c>
      <c r="X391" s="11">
        <f>[2]PopulatedForm20!X388</f>
        <v>0</v>
      </c>
      <c r="Y391" s="11">
        <f>[2]PopulatedForm20!Y388</f>
        <v>0</v>
      </c>
      <c r="Z391" s="12">
        <f t="shared" ref="Z391:Z406" si="12">SUM(B391:Y391)</f>
        <v>0</v>
      </c>
      <c r="AA391" s="13">
        <v>0</v>
      </c>
      <c r="AB391" s="11">
        <f>[2]PopulatedForm20!Z388</f>
        <v>0</v>
      </c>
      <c r="AC391" s="13">
        <f t="shared" si="11"/>
        <v>0</v>
      </c>
      <c r="AD391" s="13">
        <v>0</v>
      </c>
    </row>
    <row r="392" spans="1:30" ht="15.75" hidden="1">
      <c r="A392" s="10">
        <f>[2]PopulatedForm20!A389</f>
        <v>0</v>
      </c>
      <c r="B392" s="11">
        <f>[2]PopulatedForm20!B389</f>
        <v>0</v>
      </c>
      <c r="C392" s="11">
        <f>[2]PopulatedForm20!C389</f>
        <v>0</v>
      </c>
      <c r="D392" s="11">
        <f>[2]PopulatedForm20!D389</f>
        <v>0</v>
      </c>
      <c r="E392" s="11">
        <f>[2]PopulatedForm20!E389</f>
        <v>0</v>
      </c>
      <c r="F392" s="11">
        <f>[2]PopulatedForm20!F389</f>
        <v>0</v>
      </c>
      <c r="G392" s="11">
        <f>[2]PopulatedForm20!G389</f>
        <v>0</v>
      </c>
      <c r="H392" s="11">
        <f>[2]PopulatedForm20!H389</f>
        <v>0</v>
      </c>
      <c r="I392" s="11">
        <f>[2]PopulatedForm20!I389</f>
        <v>0</v>
      </c>
      <c r="J392" s="11">
        <f>[2]PopulatedForm20!J389</f>
        <v>0</v>
      </c>
      <c r="K392" s="11">
        <f>[2]PopulatedForm20!K389</f>
        <v>0</v>
      </c>
      <c r="L392" s="11">
        <f>[2]PopulatedForm20!L389</f>
        <v>0</v>
      </c>
      <c r="M392" s="11">
        <f>[2]PopulatedForm20!M389</f>
        <v>0</v>
      </c>
      <c r="N392" s="11">
        <f>[2]PopulatedForm20!N389</f>
        <v>0</v>
      </c>
      <c r="O392" s="11">
        <f>[2]PopulatedForm20!O389</f>
        <v>0</v>
      </c>
      <c r="P392" s="11">
        <f>[2]PopulatedForm20!P389</f>
        <v>0</v>
      </c>
      <c r="Q392" s="11">
        <f>[2]PopulatedForm20!Q389</f>
        <v>0</v>
      </c>
      <c r="R392" s="11">
        <f>[2]PopulatedForm20!R389</f>
        <v>0</v>
      </c>
      <c r="S392" s="11">
        <f>[2]PopulatedForm20!S389</f>
        <v>0</v>
      </c>
      <c r="T392" s="11">
        <f>[2]PopulatedForm20!T389</f>
        <v>0</v>
      </c>
      <c r="U392" s="11">
        <f>[2]PopulatedForm20!U389</f>
        <v>0</v>
      </c>
      <c r="V392" s="11">
        <f>[2]PopulatedForm20!V389</f>
        <v>0</v>
      </c>
      <c r="W392" s="11">
        <f>[2]PopulatedForm20!W389</f>
        <v>0</v>
      </c>
      <c r="X392" s="11">
        <f>[2]PopulatedForm20!X389</f>
        <v>0</v>
      </c>
      <c r="Y392" s="11">
        <f>[2]PopulatedForm20!Y389</f>
        <v>0</v>
      </c>
      <c r="Z392" s="12">
        <f t="shared" si="12"/>
        <v>0</v>
      </c>
      <c r="AA392" s="13">
        <v>0</v>
      </c>
      <c r="AB392" s="11">
        <f>[2]PopulatedForm20!Z389</f>
        <v>0</v>
      </c>
      <c r="AC392" s="13">
        <f t="shared" ref="AC392:AC406" si="13">SUM(Z392:AB392)</f>
        <v>0</v>
      </c>
      <c r="AD392" s="13">
        <v>0</v>
      </c>
    </row>
    <row r="393" spans="1:30" ht="15.75" hidden="1">
      <c r="A393" s="10">
        <f>[2]PopulatedForm20!A390</f>
        <v>0</v>
      </c>
      <c r="B393" s="11">
        <f>[2]PopulatedForm20!B390</f>
        <v>0</v>
      </c>
      <c r="C393" s="11">
        <f>[2]PopulatedForm20!C390</f>
        <v>0</v>
      </c>
      <c r="D393" s="11">
        <f>[2]PopulatedForm20!D390</f>
        <v>0</v>
      </c>
      <c r="E393" s="11">
        <f>[2]PopulatedForm20!E390</f>
        <v>0</v>
      </c>
      <c r="F393" s="11">
        <f>[2]PopulatedForm20!F390</f>
        <v>0</v>
      </c>
      <c r="G393" s="11">
        <f>[2]PopulatedForm20!G390</f>
        <v>0</v>
      </c>
      <c r="H393" s="11">
        <f>[2]PopulatedForm20!H390</f>
        <v>0</v>
      </c>
      <c r="I393" s="11">
        <f>[2]PopulatedForm20!I390</f>
        <v>0</v>
      </c>
      <c r="J393" s="11">
        <f>[2]PopulatedForm20!J390</f>
        <v>0</v>
      </c>
      <c r="K393" s="11">
        <f>[2]PopulatedForm20!K390</f>
        <v>0</v>
      </c>
      <c r="L393" s="11">
        <f>[2]PopulatedForm20!L390</f>
        <v>0</v>
      </c>
      <c r="M393" s="11">
        <f>[2]PopulatedForm20!M390</f>
        <v>0</v>
      </c>
      <c r="N393" s="11">
        <f>[2]PopulatedForm20!N390</f>
        <v>0</v>
      </c>
      <c r="O393" s="11">
        <f>[2]PopulatedForm20!O390</f>
        <v>0</v>
      </c>
      <c r="P393" s="11">
        <f>[2]PopulatedForm20!P390</f>
        <v>0</v>
      </c>
      <c r="Q393" s="11">
        <f>[2]PopulatedForm20!Q390</f>
        <v>0</v>
      </c>
      <c r="R393" s="11">
        <f>[2]PopulatedForm20!R390</f>
        <v>0</v>
      </c>
      <c r="S393" s="11">
        <f>[2]PopulatedForm20!S390</f>
        <v>0</v>
      </c>
      <c r="T393" s="11">
        <f>[2]PopulatedForm20!T390</f>
        <v>0</v>
      </c>
      <c r="U393" s="11">
        <f>[2]PopulatedForm20!U390</f>
        <v>0</v>
      </c>
      <c r="V393" s="11">
        <f>[2]PopulatedForm20!V390</f>
        <v>0</v>
      </c>
      <c r="W393" s="11">
        <f>[2]PopulatedForm20!W390</f>
        <v>0</v>
      </c>
      <c r="X393" s="11">
        <f>[2]PopulatedForm20!X390</f>
        <v>0</v>
      </c>
      <c r="Y393" s="11">
        <f>[2]PopulatedForm20!Y390</f>
        <v>0</v>
      </c>
      <c r="Z393" s="12">
        <f t="shared" si="12"/>
        <v>0</v>
      </c>
      <c r="AA393" s="13">
        <v>0</v>
      </c>
      <c r="AB393" s="11">
        <f>[2]PopulatedForm20!Z390</f>
        <v>0</v>
      </c>
      <c r="AC393" s="13">
        <f t="shared" si="13"/>
        <v>0</v>
      </c>
      <c r="AD393" s="13">
        <v>0</v>
      </c>
    </row>
    <row r="394" spans="1:30" ht="15.75" hidden="1">
      <c r="A394" s="10">
        <f>[2]PopulatedForm20!A391</f>
        <v>0</v>
      </c>
      <c r="B394" s="11">
        <f>[2]PopulatedForm20!B391</f>
        <v>0</v>
      </c>
      <c r="C394" s="11">
        <f>[2]PopulatedForm20!C391</f>
        <v>0</v>
      </c>
      <c r="D394" s="11">
        <f>[2]PopulatedForm20!D391</f>
        <v>0</v>
      </c>
      <c r="E394" s="11">
        <f>[2]PopulatedForm20!E391</f>
        <v>0</v>
      </c>
      <c r="F394" s="11">
        <f>[2]PopulatedForm20!F391</f>
        <v>0</v>
      </c>
      <c r="G394" s="11">
        <f>[2]PopulatedForm20!G391</f>
        <v>0</v>
      </c>
      <c r="H394" s="11">
        <f>[2]PopulatedForm20!H391</f>
        <v>0</v>
      </c>
      <c r="I394" s="11">
        <f>[2]PopulatedForm20!I391</f>
        <v>0</v>
      </c>
      <c r="J394" s="11">
        <f>[2]PopulatedForm20!J391</f>
        <v>0</v>
      </c>
      <c r="K394" s="11">
        <f>[2]PopulatedForm20!K391</f>
        <v>0</v>
      </c>
      <c r="L394" s="11">
        <f>[2]PopulatedForm20!L391</f>
        <v>0</v>
      </c>
      <c r="M394" s="11">
        <f>[2]PopulatedForm20!M391</f>
        <v>0</v>
      </c>
      <c r="N394" s="11">
        <f>[2]PopulatedForm20!N391</f>
        <v>0</v>
      </c>
      <c r="O394" s="11">
        <f>[2]PopulatedForm20!O391</f>
        <v>0</v>
      </c>
      <c r="P394" s="11">
        <f>[2]PopulatedForm20!P391</f>
        <v>0</v>
      </c>
      <c r="Q394" s="11">
        <f>[2]PopulatedForm20!Q391</f>
        <v>0</v>
      </c>
      <c r="R394" s="11">
        <f>[2]PopulatedForm20!R391</f>
        <v>0</v>
      </c>
      <c r="S394" s="11">
        <f>[2]PopulatedForm20!S391</f>
        <v>0</v>
      </c>
      <c r="T394" s="11">
        <f>[2]PopulatedForm20!T391</f>
        <v>0</v>
      </c>
      <c r="U394" s="11">
        <f>[2]PopulatedForm20!U391</f>
        <v>0</v>
      </c>
      <c r="V394" s="11">
        <f>[2]PopulatedForm20!V391</f>
        <v>0</v>
      </c>
      <c r="W394" s="11">
        <f>[2]PopulatedForm20!W391</f>
        <v>0</v>
      </c>
      <c r="X394" s="11">
        <f>[2]PopulatedForm20!X391</f>
        <v>0</v>
      </c>
      <c r="Y394" s="11">
        <f>[2]PopulatedForm20!Y391</f>
        <v>0</v>
      </c>
      <c r="Z394" s="12">
        <f t="shared" si="12"/>
        <v>0</v>
      </c>
      <c r="AA394" s="13">
        <v>0</v>
      </c>
      <c r="AB394" s="11">
        <f>[2]PopulatedForm20!Z391</f>
        <v>0</v>
      </c>
      <c r="AC394" s="13">
        <f t="shared" si="13"/>
        <v>0</v>
      </c>
      <c r="AD394" s="13">
        <v>0</v>
      </c>
    </row>
    <row r="395" spans="1:30" ht="15.75" hidden="1">
      <c r="A395" s="10">
        <f>[2]PopulatedForm20!A392</f>
        <v>0</v>
      </c>
      <c r="B395" s="11">
        <f>[2]PopulatedForm20!B392</f>
        <v>0</v>
      </c>
      <c r="C395" s="11">
        <f>[2]PopulatedForm20!C392</f>
        <v>0</v>
      </c>
      <c r="D395" s="11">
        <f>[2]PopulatedForm20!D392</f>
        <v>0</v>
      </c>
      <c r="E395" s="11">
        <f>[2]PopulatedForm20!E392</f>
        <v>0</v>
      </c>
      <c r="F395" s="11">
        <f>[2]PopulatedForm20!F392</f>
        <v>0</v>
      </c>
      <c r="G395" s="11">
        <f>[2]PopulatedForm20!G392</f>
        <v>0</v>
      </c>
      <c r="H395" s="11">
        <f>[2]PopulatedForm20!H392</f>
        <v>0</v>
      </c>
      <c r="I395" s="11">
        <f>[2]PopulatedForm20!I392</f>
        <v>0</v>
      </c>
      <c r="J395" s="11">
        <f>[2]PopulatedForm20!J392</f>
        <v>0</v>
      </c>
      <c r="K395" s="11">
        <f>[2]PopulatedForm20!K392</f>
        <v>0</v>
      </c>
      <c r="L395" s="11">
        <f>[2]PopulatedForm20!L392</f>
        <v>0</v>
      </c>
      <c r="M395" s="11">
        <f>[2]PopulatedForm20!M392</f>
        <v>0</v>
      </c>
      <c r="N395" s="11">
        <f>[2]PopulatedForm20!N392</f>
        <v>0</v>
      </c>
      <c r="O395" s="11">
        <f>[2]PopulatedForm20!O392</f>
        <v>0</v>
      </c>
      <c r="P395" s="11">
        <f>[2]PopulatedForm20!P392</f>
        <v>0</v>
      </c>
      <c r="Q395" s="11">
        <f>[2]PopulatedForm20!Q392</f>
        <v>0</v>
      </c>
      <c r="R395" s="11">
        <f>[2]PopulatedForm20!R392</f>
        <v>0</v>
      </c>
      <c r="S395" s="11">
        <f>[2]PopulatedForm20!S392</f>
        <v>0</v>
      </c>
      <c r="T395" s="11">
        <f>[2]PopulatedForm20!T392</f>
        <v>0</v>
      </c>
      <c r="U395" s="11">
        <f>[2]PopulatedForm20!U392</f>
        <v>0</v>
      </c>
      <c r="V395" s="11">
        <f>[2]PopulatedForm20!V392</f>
        <v>0</v>
      </c>
      <c r="W395" s="11">
        <f>[2]PopulatedForm20!W392</f>
        <v>0</v>
      </c>
      <c r="X395" s="11">
        <f>[2]PopulatedForm20!X392</f>
        <v>0</v>
      </c>
      <c r="Y395" s="11">
        <f>[2]PopulatedForm20!Y392</f>
        <v>0</v>
      </c>
      <c r="Z395" s="12">
        <f t="shared" si="12"/>
        <v>0</v>
      </c>
      <c r="AA395" s="13">
        <v>0</v>
      </c>
      <c r="AB395" s="11">
        <f>[2]PopulatedForm20!Z392</f>
        <v>0</v>
      </c>
      <c r="AC395" s="13">
        <f t="shared" si="13"/>
        <v>0</v>
      </c>
      <c r="AD395" s="13">
        <v>0</v>
      </c>
    </row>
    <row r="396" spans="1:30" ht="15.75" hidden="1">
      <c r="A396" s="10">
        <f>[2]PopulatedForm20!A393</f>
        <v>0</v>
      </c>
      <c r="B396" s="11">
        <f>[2]PopulatedForm20!B393</f>
        <v>0</v>
      </c>
      <c r="C396" s="11">
        <f>[2]PopulatedForm20!C393</f>
        <v>0</v>
      </c>
      <c r="D396" s="11">
        <f>[2]PopulatedForm20!D393</f>
        <v>0</v>
      </c>
      <c r="E396" s="11">
        <f>[2]PopulatedForm20!E393</f>
        <v>0</v>
      </c>
      <c r="F396" s="11">
        <f>[2]PopulatedForm20!F393</f>
        <v>0</v>
      </c>
      <c r="G396" s="11">
        <f>[2]PopulatedForm20!G393</f>
        <v>0</v>
      </c>
      <c r="H396" s="11">
        <f>[2]PopulatedForm20!H393</f>
        <v>0</v>
      </c>
      <c r="I396" s="11">
        <f>[2]PopulatedForm20!I393</f>
        <v>0</v>
      </c>
      <c r="J396" s="11">
        <f>[2]PopulatedForm20!J393</f>
        <v>0</v>
      </c>
      <c r="K396" s="11">
        <f>[2]PopulatedForm20!K393</f>
        <v>0</v>
      </c>
      <c r="L396" s="11">
        <f>[2]PopulatedForm20!L393</f>
        <v>0</v>
      </c>
      <c r="M396" s="11">
        <f>[2]PopulatedForm20!M393</f>
        <v>0</v>
      </c>
      <c r="N396" s="11">
        <f>[2]PopulatedForm20!N393</f>
        <v>0</v>
      </c>
      <c r="O396" s="11">
        <f>[2]PopulatedForm20!O393</f>
        <v>0</v>
      </c>
      <c r="P396" s="11">
        <f>[2]PopulatedForm20!P393</f>
        <v>0</v>
      </c>
      <c r="Q396" s="11">
        <f>[2]PopulatedForm20!Q393</f>
        <v>0</v>
      </c>
      <c r="R396" s="11">
        <f>[2]PopulatedForm20!R393</f>
        <v>0</v>
      </c>
      <c r="S396" s="11">
        <f>[2]PopulatedForm20!S393</f>
        <v>0</v>
      </c>
      <c r="T396" s="11">
        <f>[2]PopulatedForm20!T393</f>
        <v>0</v>
      </c>
      <c r="U396" s="11">
        <f>[2]PopulatedForm20!U393</f>
        <v>0</v>
      </c>
      <c r="V396" s="11">
        <f>[2]PopulatedForm20!V393</f>
        <v>0</v>
      </c>
      <c r="W396" s="11">
        <f>[2]PopulatedForm20!W393</f>
        <v>0</v>
      </c>
      <c r="X396" s="11">
        <f>[2]PopulatedForm20!X393</f>
        <v>0</v>
      </c>
      <c r="Y396" s="11">
        <f>[2]PopulatedForm20!Y393</f>
        <v>0</v>
      </c>
      <c r="Z396" s="12">
        <f t="shared" si="12"/>
        <v>0</v>
      </c>
      <c r="AA396" s="13">
        <v>0</v>
      </c>
      <c r="AB396" s="11">
        <f>[2]PopulatedForm20!Z393</f>
        <v>0</v>
      </c>
      <c r="AC396" s="13">
        <f t="shared" si="13"/>
        <v>0</v>
      </c>
      <c r="AD396" s="13">
        <v>0</v>
      </c>
    </row>
    <row r="397" spans="1:30" ht="15.75" hidden="1">
      <c r="A397" s="10">
        <f>[2]PopulatedForm20!A394</f>
        <v>0</v>
      </c>
      <c r="B397" s="11">
        <f>[2]PopulatedForm20!B394</f>
        <v>0</v>
      </c>
      <c r="C397" s="11">
        <f>[2]PopulatedForm20!C394</f>
        <v>0</v>
      </c>
      <c r="D397" s="11">
        <f>[2]PopulatedForm20!D394</f>
        <v>0</v>
      </c>
      <c r="E397" s="11">
        <f>[2]PopulatedForm20!E394</f>
        <v>0</v>
      </c>
      <c r="F397" s="11">
        <f>[2]PopulatedForm20!F394</f>
        <v>0</v>
      </c>
      <c r="G397" s="11">
        <f>[2]PopulatedForm20!G394</f>
        <v>0</v>
      </c>
      <c r="H397" s="11">
        <f>[2]PopulatedForm20!H394</f>
        <v>0</v>
      </c>
      <c r="I397" s="11">
        <f>[2]PopulatedForm20!I394</f>
        <v>0</v>
      </c>
      <c r="J397" s="11">
        <f>[2]PopulatedForm20!J394</f>
        <v>0</v>
      </c>
      <c r="K397" s="11">
        <f>[2]PopulatedForm20!K394</f>
        <v>0</v>
      </c>
      <c r="L397" s="11">
        <f>[2]PopulatedForm20!L394</f>
        <v>0</v>
      </c>
      <c r="M397" s="11">
        <f>[2]PopulatedForm20!M394</f>
        <v>0</v>
      </c>
      <c r="N397" s="11">
        <f>[2]PopulatedForm20!N394</f>
        <v>0</v>
      </c>
      <c r="O397" s="11">
        <f>[2]PopulatedForm20!O394</f>
        <v>0</v>
      </c>
      <c r="P397" s="11">
        <f>[2]PopulatedForm20!P394</f>
        <v>0</v>
      </c>
      <c r="Q397" s="11">
        <f>[2]PopulatedForm20!Q394</f>
        <v>0</v>
      </c>
      <c r="R397" s="11">
        <f>[2]PopulatedForm20!R394</f>
        <v>0</v>
      </c>
      <c r="S397" s="11">
        <f>[2]PopulatedForm20!S394</f>
        <v>0</v>
      </c>
      <c r="T397" s="11">
        <f>[2]PopulatedForm20!T394</f>
        <v>0</v>
      </c>
      <c r="U397" s="11">
        <f>[2]PopulatedForm20!U394</f>
        <v>0</v>
      </c>
      <c r="V397" s="11">
        <f>[2]PopulatedForm20!V394</f>
        <v>0</v>
      </c>
      <c r="W397" s="11">
        <f>[2]PopulatedForm20!W394</f>
        <v>0</v>
      </c>
      <c r="X397" s="11">
        <f>[2]PopulatedForm20!X394</f>
        <v>0</v>
      </c>
      <c r="Y397" s="11">
        <f>[2]PopulatedForm20!Y394</f>
        <v>0</v>
      </c>
      <c r="Z397" s="12">
        <f t="shared" si="12"/>
        <v>0</v>
      </c>
      <c r="AA397" s="13">
        <v>0</v>
      </c>
      <c r="AB397" s="11">
        <f>[2]PopulatedForm20!Z394</f>
        <v>0</v>
      </c>
      <c r="AC397" s="13">
        <f t="shared" si="13"/>
        <v>0</v>
      </c>
      <c r="AD397" s="13">
        <v>0</v>
      </c>
    </row>
    <row r="398" spans="1:30" ht="15.75" hidden="1">
      <c r="A398" s="10">
        <f>[2]PopulatedForm20!A395</f>
        <v>0</v>
      </c>
      <c r="B398" s="11">
        <f>[2]PopulatedForm20!B395</f>
        <v>0</v>
      </c>
      <c r="C398" s="11">
        <f>[2]PopulatedForm20!C395</f>
        <v>0</v>
      </c>
      <c r="D398" s="11">
        <f>[2]PopulatedForm20!D395</f>
        <v>0</v>
      </c>
      <c r="E398" s="11">
        <f>[2]PopulatedForm20!E395</f>
        <v>0</v>
      </c>
      <c r="F398" s="11">
        <f>[2]PopulatedForm20!F395</f>
        <v>0</v>
      </c>
      <c r="G398" s="11">
        <f>[2]PopulatedForm20!G395</f>
        <v>0</v>
      </c>
      <c r="H398" s="11">
        <f>[2]PopulatedForm20!H395</f>
        <v>0</v>
      </c>
      <c r="I398" s="11" t="s">
        <v>14</v>
      </c>
      <c r="J398" s="11">
        <f>[2]PopulatedForm20!J395</f>
        <v>0</v>
      </c>
      <c r="K398" s="11">
        <f>[2]PopulatedForm20!K395</f>
        <v>0</v>
      </c>
      <c r="L398" s="11">
        <f>[2]PopulatedForm20!L395</f>
        <v>0</v>
      </c>
      <c r="M398" s="11">
        <f>[2]PopulatedForm20!M395</f>
        <v>0</v>
      </c>
      <c r="N398" s="11">
        <f>[2]PopulatedForm20!N395</f>
        <v>0</v>
      </c>
      <c r="O398" s="11">
        <f>[2]PopulatedForm20!O395</f>
        <v>0</v>
      </c>
      <c r="P398" s="11">
        <f>[2]PopulatedForm20!P395</f>
        <v>0</v>
      </c>
      <c r="Q398" s="11">
        <f>[2]PopulatedForm20!Q395</f>
        <v>0</v>
      </c>
      <c r="R398" s="11">
        <f>[2]PopulatedForm20!R395</f>
        <v>0</v>
      </c>
      <c r="S398" s="11">
        <f>[2]PopulatedForm20!S395</f>
        <v>0</v>
      </c>
      <c r="T398" s="11">
        <f>[2]PopulatedForm20!T395</f>
        <v>0</v>
      </c>
      <c r="U398" s="11">
        <f>[2]PopulatedForm20!U395</f>
        <v>0</v>
      </c>
      <c r="V398" s="11">
        <f>[2]PopulatedForm20!V395</f>
        <v>0</v>
      </c>
      <c r="W398" s="11">
        <f>[2]PopulatedForm20!W395</f>
        <v>0</v>
      </c>
      <c r="X398" s="11">
        <f>[2]PopulatedForm20!X395</f>
        <v>0</v>
      </c>
      <c r="Y398" s="11">
        <f>[2]PopulatedForm20!Y395</f>
        <v>0</v>
      </c>
      <c r="Z398" s="12">
        <f t="shared" si="12"/>
        <v>0</v>
      </c>
      <c r="AA398" s="13">
        <v>0</v>
      </c>
      <c r="AB398" s="11">
        <f>[2]PopulatedForm20!Z395</f>
        <v>0</v>
      </c>
      <c r="AC398" s="13">
        <f t="shared" si="13"/>
        <v>0</v>
      </c>
      <c r="AD398" s="13">
        <v>0</v>
      </c>
    </row>
    <row r="399" spans="1:30" ht="15.75" hidden="1">
      <c r="A399" s="10">
        <f>[2]PopulatedForm20!A396</f>
        <v>0</v>
      </c>
      <c r="B399" s="11">
        <f>[2]PopulatedForm20!B396</f>
        <v>0</v>
      </c>
      <c r="C399" s="11">
        <f>[2]PopulatedForm20!C396</f>
        <v>0</v>
      </c>
      <c r="D399" s="11">
        <f>[2]PopulatedForm20!D396</f>
        <v>0</v>
      </c>
      <c r="E399" s="11">
        <f>[2]PopulatedForm20!E396</f>
        <v>0</v>
      </c>
      <c r="F399" s="11">
        <f>[2]PopulatedForm20!F396</f>
        <v>0</v>
      </c>
      <c r="G399" s="11">
        <f>[2]PopulatedForm20!G396</f>
        <v>0</v>
      </c>
      <c r="H399" s="11">
        <f>[2]PopulatedForm20!H396</f>
        <v>0</v>
      </c>
      <c r="I399" s="11">
        <f>[2]PopulatedForm20!I396</f>
        <v>0</v>
      </c>
      <c r="J399" s="11">
        <f>[2]PopulatedForm20!J396</f>
        <v>0</v>
      </c>
      <c r="K399" s="11">
        <f>[2]PopulatedForm20!K396</f>
        <v>0</v>
      </c>
      <c r="L399" s="11">
        <f>[2]PopulatedForm20!L396</f>
        <v>0</v>
      </c>
      <c r="M399" s="11">
        <f>[2]PopulatedForm20!M396</f>
        <v>0</v>
      </c>
      <c r="N399" s="11">
        <f>[2]PopulatedForm20!N396</f>
        <v>0</v>
      </c>
      <c r="O399" s="11">
        <f>[2]PopulatedForm20!O396</f>
        <v>0</v>
      </c>
      <c r="P399" s="11">
        <f>[2]PopulatedForm20!P396</f>
        <v>0</v>
      </c>
      <c r="Q399" s="11">
        <f>[2]PopulatedForm20!Q396</f>
        <v>0</v>
      </c>
      <c r="R399" s="11">
        <f>[2]PopulatedForm20!R396</f>
        <v>0</v>
      </c>
      <c r="S399" s="11">
        <f>[2]PopulatedForm20!S396</f>
        <v>0</v>
      </c>
      <c r="T399" s="11">
        <f>[2]PopulatedForm20!T396</f>
        <v>0</v>
      </c>
      <c r="U399" s="11">
        <f>[2]PopulatedForm20!U396</f>
        <v>0</v>
      </c>
      <c r="V399" s="11">
        <f>[2]PopulatedForm20!V396</f>
        <v>0</v>
      </c>
      <c r="W399" s="11">
        <f>[2]PopulatedForm20!W396</f>
        <v>0</v>
      </c>
      <c r="X399" s="11">
        <f>[2]PopulatedForm20!X396</f>
        <v>0</v>
      </c>
      <c r="Y399" s="11">
        <f>[2]PopulatedForm20!Y396</f>
        <v>0</v>
      </c>
      <c r="Z399" s="12">
        <f t="shared" si="12"/>
        <v>0</v>
      </c>
      <c r="AA399" s="13">
        <v>0</v>
      </c>
      <c r="AB399" s="11">
        <f>[2]PopulatedForm20!Z396</f>
        <v>0</v>
      </c>
      <c r="AC399" s="13">
        <f t="shared" si="13"/>
        <v>0</v>
      </c>
      <c r="AD399" s="13">
        <v>0</v>
      </c>
    </row>
    <row r="400" spans="1:30" ht="15.75" hidden="1">
      <c r="A400" s="10">
        <f>[2]PopulatedForm20!A397</f>
        <v>0</v>
      </c>
      <c r="B400" s="11">
        <f>[2]PopulatedForm20!B397</f>
        <v>0</v>
      </c>
      <c r="C400" s="11">
        <f>[2]PopulatedForm20!C397</f>
        <v>0</v>
      </c>
      <c r="D400" s="11">
        <f>[2]PopulatedForm20!D397</f>
        <v>0</v>
      </c>
      <c r="E400" s="11">
        <f>[2]PopulatedForm20!E397</f>
        <v>0</v>
      </c>
      <c r="F400" s="11">
        <f>[2]PopulatedForm20!F397</f>
        <v>0</v>
      </c>
      <c r="G400" s="11">
        <f>[2]PopulatedForm20!G397</f>
        <v>0</v>
      </c>
      <c r="H400" s="11">
        <f>[2]PopulatedForm20!H397</f>
        <v>0</v>
      </c>
      <c r="I400" s="11">
        <f>[2]PopulatedForm20!I397</f>
        <v>0</v>
      </c>
      <c r="J400" s="11">
        <f>[2]PopulatedForm20!J397</f>
        <v>0</v>
      </c>
      <c r="K400" s="11">
        <f>[2]PopulatedForm20!K397</f>
        <v>0</v>
      </c>
      <c r="L400" s="11">
        <f>[2]PopulatedForm20!L397</f>
        <v>0</v>
      </c>
      <c r="M400" s="11">
        <f>[2]PopulatedForm20!M397</f>
        <v>0</v>
      </c>
      <c r="N400" s="11">
        <f>[2]PopulatedForm20!N397</f>
        <v>0</v>
      </c>
      <c r="O400" s="11">
        <f>[2]PopulatedForm20!O397</f>
        <v>0</v>
      </c>
      <c r="P400" s="11">
        <f>[2]PopulatedForm20!P397</f>
        <v>0</v>
      </c>
      <c r="Q400" s="11">
        <f>[2]PopulatedForm20!Q397</f>
        <v>0</v>
      </c>
      <c r="R400" s="11">
        <f>[2]PopulatedForm20!R397</f>
        <v>0</v>
      </c>
      <c r="S400" s="11">
        <f>[2]PopulatedForm20!S397</f>
        <v>0</v>
      </c>
      <c r="T400" s="11">
        <f>[2]PopulatedForm20!T397</f>
        <v>0</v>
      </c>
      <c r="U400" s="11">
        <f>[2]PopulatedForm20!U397</f>
        <v>0</v>
      </c>
      <c r="V400" s="11">
        <f>[2]PopulatedForm20!V397</f>
        <v>0</v>
      </c>
      <c r="W400" s="11">
        <f>[2]PopulatedForm20!W397</f>
        <v>0</v>
      </c>
      <c r="X400" s="11">
        <f>[2]PopulatedForm20!X397</f>
        <v>0</v>
      </c>
      <c r="Y400" s="11">
        <f>[2]PopulatedForm20!Y397</f>
        <v>0</v>
      </c>
      <c r="Z400" s="12">
        <f t="shared" si="12"/>
        <v>0</v>
      </c>
      <c r="AA400" s="13">
        <v>0</v>
      </c>
      <c r="AB400" s="11">
        <f>[2]PopulatedForm20!Z397</f>
        <v>0</v>
      </c>
      <c r="AC400" s="13">
        <f t="shared" si="13"/>
        <v>0</v>
      </c>
      <c r="AD400" s="13">
        <v>0</v>
      </c>
    </row>
    <row r="401" spans="1:30" ht="15.75" hidden="1">
      <c r="A401" s="10">
        <f>[2]PopulatedForm20!A398</f>
        <v>0</v>
      </c>
      <c r="B401" s="11">
        <f>[2]PopulatedForm20!B398</f>
        <v>0</v>
      </c>
      <c r="C401" s="11">
        <f>[2]PopulatedForm20!C398</f>
        <v>0</v>
      </c>
      <c r="D401" s="11">
        <f>[2]PopulatedForm20!D398</f>
        <v>0</v>
      </c>
      <c r="E401" s="11">
        <f>[2]PopulatedForm20!E398</f>
        <v>0</v>
      </c>
      <c r="F401" s="11">
        <f>[2]PopulatedForm20!F398</f>
        <v>0</v>
      </c>
      <c r="G401" s="11">
        <f>[2]PopulatedForm20!G398</f>
        <v>0</v>
      </c>
      <c r="H401" s="11">
        <f>[2]PopulatedForm20!H398</f>
        <v>0</v>
      </c>
      <c r="I401" s="11">
        <f>[2]PopulatedForm20!I398</f>
        <v>0</v>
      </c>
      <c r="J401" s="11">
        <f>[2]PopulatedForm20!J398</f>
        <v>0</v>
      </c>
      <c r="K401" s="11">
        <f>[2]PopulatedForm20!K398</f>
        <v>0</v>
      </c>
      <c r="L401" s="11">
        <f>[2]PopulatedForm20!L398</f>
        <v>0</v>
      </c>
      <c r="M401" s="11">
        <f>[2]PopulatedForm20!M398</f>
        <v>0</v>
      </c>
      <c r="N401" s="11">
        <f>[2]PopulatedForm20!N398</f>
        <v>0</v>
      </c>
      <c r="O401" s="11">
        <f>[2]PopulatedForm20!O398</f>
        <v>0</v>
      </c>
      <c r="P401" s="11">
        <f>[2]PopulatedForm20!P398</f>
        <v>0</v>
      </c>
      <c r="Q401" s="11">
        <f>[2]PopulatedForm20!Q398</f>
        <v>0</v>
      </c>
      <c r="R401" s="11">
        <f>[2]PopulatedForm20!R398</f>
        <v>0</v>
      </c>
      <c r="S401" s="11">
        <f>[2]PopulatedForm20!S398</f>
        <v>0</v>
      </c>
      <c r="T401" s="11">
        <f>[2]PopulatedForm20!T398</f>
        <v>0</v>
      </c>
      <c r="U401" s="11">
        <f>[2]PopulatedForm20!U398</f>
        <v>0</v>
      </c>
      <c r="V401" s="11">
        <f>[2]PopulatedForm20!V398</f>
        <v>0</v>
      </c>
      <c r="W401" s="11">
        <f>[2]PopulatedForm20!W398</f>
        <v>0</v>
      </c>
      <c r="X401" s="11">
        <f>[2]PopulatedForm20!X398</f>
        <v>0</v>
      </c>
      <c r="Y401" s="11">
        <f>[2]PopulatedForm20!Y398</f>
        <v>0</v>
      </c>
      <c r="Z401" s="12">
        <f t="shared" si="12"/>
        <v>0</v>
      </c>
      <c r="AA401" s="13">
        <v>0</v>
      </c>
      <c r="AB401" s="11">
        <f>[2]PopulatedForm20!Z398</f>
        <v>0</v>
      </c>
      <c r="AC401" s="13">
        <f t="shared" si="13"/>
        <v>0</v>
      </c>
      <c r="AD401" s="13">
        <v>0</v>
      </c>
    </row>
    <row r="402" spans="1:30" ht="15.75" hidden="1">
      <c r="A402" s="10">
        <f>[2]PopulatedForm20!A399</f>
        <v>0</v>
      </c>
      <c r="B402" s="11">
        <f>[2]PopulatedForm20!B399</f>
        <v>0</v>
      </c>
      <c r="C402" s="11">
        <f>[2]PopulatedForm20!C399</f>
        <v>0</v>
      </c>
      <c r="D402" s="11">
        <f>[2]PopulatedForm20!D399</f>
        <v>0</v>
      </c>
      <c r="E402" s="11">
        <f>[2]PopulatedForm20!E399</f>
        <v>0</v>
      </c>
      <c r="F402" s="11">
        <f>[2]PopulatedForm20!F399</f>
        <v>0</v>
      </c>
      <c r="G402" s="11">
        <f>[2]PopulatedForm20!G399</f>
        <v>0</v>
      </c>
      <c r="H402" s="11">
        <f>[2]PopulatedForm20!H399</f>
        <v>0</v>
      </c>
      <c r="I402" s="11">
        <f>[2]PopulatedForm20!I399</f>
        <v>0</v>
      </c>
      <c r="J402" s="11">
        <f>[2]PopulatedForm20!J399</f>
        <v>0</v>
      </c>
      <c r="K402" s="11">
        <f>[2]PopulatedForm20!K399</f>
        <v>0</v>
      </c>
      <c r="L402" s="11">
        <f>[2]PopulatedForm20!L399</f>
        <v>0</v>
      </c>
      <c r="M402" s="11">
        <f>[2]PopulatedForm20!M399</f>
        <v>0</v>
      </c>
      <c r="N402" s="11">
        <f>[2]PopulatedForm20!N399</f>
        <v>0</v>
      </c>
      <c r="O402" s="11">
        <f>[2]PopulatedForm20!O399</f>
        <v>0</v>
      </c>
      <c r="P402" s="11">
        <f>[2]PopulatedForm20!P399</f>
        <v>0</v>
      </c>
      <c r="Q402" s="11">
        <f>[2]PopulatedForm20!Q399</f>
        <v>0</v>
      </c>
      <c r="R402" s="11">
        <f>[2]PopulatedForm20!R399</f>
        <v>0</v>
      </c>
      <c r="S402" s="11">
        <f>[2]PopulatedForm20!S399</f>
        <v>0</v>
      </c>
      <c r="T402" s="11">
        <f>[2]PopulatedForm20!T399</f>
        <v>0</v>
      </c>
      <c r="U402" s="11">
        <f>[2]PopulatedForm20!U399</f>
        <v>0</v>
      </c>
      <c r="V402" s="11">
        <f>[2]PopulatedForm20!V399</f>
        <v>0</v>
      </c>
      <c r="W402" s="11">
        <f>[2]PopulatedForm20!W399</f>
        <v>0</v>
      </c>
      <c r="X402" s="11">
        <f>[2]PopulatedForm20!X399</f>
        <v>0</v>
      </c>
      <c r="Y402" s="11">
        <f>[2]PopulatedForm20!Y399</f>
        <v>0</v>
      </c>
      <c r="Z402" s="12">
        <f t="shared" si="12"/>
        <v>0</v>
      </c>
      <c r="AA402" s="13">
        <v>0</v>
      </c>
      <c r="AB402" s="11">
        <f>[2]PopulatedForm20!Z399</f>
        <v>0</v>
      </c>
      <c r="AC402" s="13">
        <f t="shared" si="13"/>
        <v>0</v>
      </c>
      <c r="AD402" s="13">
        <v>0</v>
      </c>
    </row>
    <row r="403" spans="1:30" ht="15.75" hidden="1">
      <c r="A403" s="10">
        <f>[2]PopulatedForm20!A400</f>
        <v>0</v>
      </c>
      <c r="B403" s="11">
        <f>[2]PopulatedForm20!B400</f>
        <v>0</v>
      </c>
      <c r="C403" s="11">
        <f>[2]PopulatedForm20!C400</f>
        <v>0</v>
      </c>
      <c r="D403" s="11">
        <f>[2]PopulatedForm20!D400</f>
        <v>0</v>
      </c>
      <c r="E403" s="11">
        <f>[2]PopulatedForm20!E400</f>
        <v>0</v>
      </c>
      <c r="F403" s="11">
        <f>[2]PopulatedForm20!F400</f>
        <v>0</v>
      </c>
      <c r="G403" s="11">
        <f>[2]PopulatedForm20!G400</f>
        <v>0</v>
      </c>
      <c r="H403" s="11">
        <f>[2]PopulatedForm20!H400</f>
        <v>0</v>
      </c>
      <c r="I403" s="11">
        <f>[2]PopulatedForm20!I400</f>
        <v>0</v>
      </c>
      <c r="J403" s="11">
        <f>[2]PopulatedForm20!J400</f>
        <v>0</v>
      </c>
      <c r="K403" s="11">
        <f>[2]PopulatedForm20!K400</f>
        <v>0</v>
      </c>
      <c r="L403" s="11">
        <f>[2]PopulatedForm20!L400</f>
        <v>0</v>
      </c>
      <c r="M403" s="11">
        <f>[2]PopulatedForm20!M400</f>
        <v>0</v>
      </c>
      <c r="N403" s="11">
        <f>[2]PopulatedForm20!N400</f>
        <v>0</v>
      </c>
      <c r="O403" s="11">
        <f>[2]PopulatedForm20!O400</f>
        <v>0</v>
      </c>
      <c r="P403" s="11">
        <f>[2]PopulatedForm20!P400</f>
        <v>0</v>
      </c>
      <c r="Q403" s="11">
        <f>[2]PopulatedForm20!Q400</f>
        <v>0</v>
      </c>
      <c r="R403" s="11">
        <f>[2]PopulatedForm20!R400</f>
        <v>0</v>
      </c>
      <c r="S403" s="11">
        <f>[2]PopulatedForm20!S400</f>
        <v>0</v>
      </c>
      <c r="T403" s="11">
        <f>[2]PopulatedForm20!T400</f>
        <v>0</v>
      </c>
      <c r="U403" s="11">
        <f>[2]PopulatedForm20!U400</f>
        <v>0</v>
      </c>
      <c r="V403" s="11">
        <f>[2]PopulatedForm20!V400</f>
        <v>0</v>
      </c>
      <c r="W403" s="11">
        <f>[2]PopulatedForm20!W400</f>
        <v>0</v>
      </c>
      <c r="X403" s="11">
        <f>[2]PopulatedForm20!X400</f>
        <v>0</v>
      </c>
      <c r="Y403" s="11">
        <f>[2]PopulatedForm20!Y400</f>
        <v>0</v>
      </c>
      <c r="Z403" s="12">
        <f t="shared" si="12"/>
        <v>0</v>
      </c>
      <c r="AA403" s="13">
        <v>0</v>
      </c>
      <c r="AB403" s="11">
        <f>[2]PopulatedForm20!Z400</f>
        <v>0</v>
      </c>
      <c r="AC403" s="13">
        <f t="shared" si="13"/>
        <v>0</v>
      </c>
      <c r="AD403" s="13">
        <v>0</v>
      </c>
    </row>
    <row r="404" spans="1:30" ht="15.75" hidden="1">
      <c r="A404" s="10">
        <f>[2]PopulatedForm20!A401</f>
        <v>0</v>
      </c>
      <c r="B404" s="11">
        <f>[2]PopulatedForm20!B401</f>
        <v>0</v>
      </c>
      <c r="C404" s="11">
        <f>[2]PopulatedForm20!C401</f>
        <v>0</v>
      </c>
      <c r="D404" s="11">
        <f>[2]PopulatedForm20!D401</f>
        <v>0</v>
      </c>
      <c r="E404" s="11">
        <f>[2]PopulatedForm20!E401</f>
        <v>0</v>
      </c>
      <c r="F404" s="11">
        <f>[2]PopulatedForm20!F401</f>
        <v>0</v>
      </c>
      <c r="G404" s="11">
        <f>[2]PopulatedForm20!G401</f>
        <v>0</v>
      </c>
      <c r="H404" s="11">
        <f>[2]PopulatedForm20!H401</f>
        <v>0</v>
      </c>
      <c r="I404" s="11">
        <f>[2]PopulatedForm20!I401</f>
        <v>0</v>
      </c>
      <c r="J404" s="11">
        <f>[2]PopulatedForm20!J401</f>
        <v>0</v>
      </c>
      <c r="K404" s="11">
        <f>[2]PopulatedForm20!K401</f>
        <v>0</v>
      </c>
      <c r="L404" s="11">
        <f>[2]PopulatedForm20!L401</f>
        <v>0</v>
      </c>
      <c r="M404" s="11">
        <f>[2]PopulatedForm20!M401</f>
        <v>0</v>
      </c>
      <c r="N404" s="11">
        <f>[2]PopulatedForm20!N401</f>
        <v>0</v>
      </c>
      <c r="O404" s="11">
        <f>[2]PopulatedForm20!O401</f>
        <v>0</v>
      </c>
      <c r="P404" s="11">
        <f>[2]PopulatedForm20!P401</f>
        <v>0</v>
      </c>
      <c r="Q404" s="11">
        <f>[2]PopulatedForm20!Q401</f>
        <v>0</v>
      </c>
      <c r="R404" s="11">
        <f>[2]PopulatedForm20!R401</f>
        <v>0</v>
      </c>
      <c r="S404" s="11">
        <f>[2]PopulatedForm20!S401</f>
        <v>0</v>
      </c>
      <c r="T404" s="11">
        <f>[2]PopulatedForm20!T401</f>
        <v>0</v>
      </c>
      <c r="U404" s="11">
        <f>[2]PopulatedForm20!U401</f>
        <v>0</v>
      </c>
      <c r="V404" s="11">
        <f>[2]PopulatedForm20!V401</f>
        <v>0</v>
      </c>
      <c r="W404" s="11">
        <f>[2]PopulatedForm20!W401</f>
        <v>0</v>
      </c>
      <c r="X404" s="11">
        <f>[2]PopulatedForm20!X401</f>
        <v>0</v>
      </c>
      <c r="Y404" s="11">
        <f>[2]PopulatedForm20!Y401</f>
        <v>0</v>
      </c>
      <c r="Z404" s="12">
        <f t="shared" si="12"/>
        <v>0</v>
      </c>
      <c r="AA404" s="13">
        <v>0</v>
      </c>
      <c r="AB404" s="11">
        <f>[2]PopulatedForm20!Z401</f>
        <v>0</v>
      </c>
      <c r="AC404" s="13">
        <f t="shared" si="13"/>
        <v>0</v>
      </c>
      <c r="AD404" s="13">
        <v>0</v>
      </c>
    </row>
    <row r="405" spans="1:30" ht="15.75" hidden="1">
      <c r="A405" s="10">
        <f>[2]PopulatedForm20!A402</f>
        <v>0</v>
      </c>
      <c r="B405" s="11">
        <f>[2]PopulatedForm20!B402</f>
        <v>0</v>
      </c>
      <c r="C405" s="11">
        <f>[2]PopulatedForm20!C402</f>
        <v>0</v>
      </c>
      <c r="D405" s="11">
        <f>[2]PopulatedForm20!D402</f>
        <v>0</v>
      </c>
      <c r="E405" s="11">
        <f>[2]PopulatedForm20!E402</f>
        <v>0</v>
      </c>
      <c r="F405" s="11">
        <f>[2]PopulatedForm20!F402</f>
        <v>0</v>
      </c>
      <c r="G405" s="11">
        <f>[2]PopulatedForm20!G402</f>
        <v>0</v>
      </c>
      <c r="H405" s="11">
        <f>[2]PopulatedForm20!H402</f>
        <v>0</v>
      </c>
      <c r="I405" s="11">
        <f>[2]PopulatedForm20!I402</f>
        <v>0</v>
      </c>
      <c r="J405" s="11">
        <f>[2]PopulatedForm20!J402</f>
        <v>0</v>
      </c>
      <c r="K405" s="11">
        <f>[2]PopulatedForm20!K402</f>
        <v>0</v>
      </c>
      <c r="L405" s="11">
        <f>[2]PopulatedForm20!L402</f>
        <v>0</v>
      </c>
      <c r="M405" s="11">
        <f>[2]PopulatedForm20!M402</f>
        <v>0</v>
      </c>
      <c r="N405" s="11">
        <f>[2]PopulatedForm20!N402</f>
        <v>0</v>
      </c>
      <c r="O405" s="11">
        <f>[2]PopulatedForm20!O402</f>
        <v>0</v>
      </c>
      <c r="P405" s="11">
        <f>[2]PopulatedForm20!P402</f>
        <v>0</v>
      </c>
      <c r="Q405" s="11">
        <f>[2]PopulatedForm20!Q402</f>
        <v>0</v>
      </c>
      <c r="R405" s="11">
        <f>[2]PopulatedForm20!R402</f>
        <v>0</v>
      </c>
      <c r="S405" s="11">
        <f>[2]PopulatedForm20!S402</f>
        <v>0</v>
      </c>
      <c r="T405" s="11">
        <f>[2]PopulatedForm20!T402</f>
        <v>0</v>
      </c>
      <c r="U405" s="11">
        <f>[2]PopulatedForm20!U402</f>
        <v>0</v>
      </c>
      <c r="V405" s="11">
        <f>[2]PopulatedForm20!V402</f>
        <v>0</v>
      </c>
      <c r="W405" s="11">
        <f>[2]PopulatedForm20!W402</f>
        <v>0</v>
      </c>
      <c r="X405" s="11">
        <f>[2]PopulatedForm20!X402</f>
        <v>0</v>
      </c>
      <c r="Y405" s="11">
        <f>[2]PopulatedForm20!Y402</f>
        <v>0</v>
      </c>
      <c r="Z405" s="12">
        <f t="shared" si="12"/>
        <v>0</v>
      </c>
      <c r="AA405" s="13">
        <v>0</v>
      </c>
      <c r="AB405" s="11">
        <f>[2]PopulatedForm20!Z402</f>
        <v>0</v>
      </c>
      <c r="AC405" s="13">
        <f t="shared" si="13"/>
        <v>0</v>
      </c>
      <c r="AD405" s="13">
        <v>0</v>
      </c>
    </row>
    <row r="406" spans="1:30" ht="15.75" hidden="1">
      <c r="A406" s="10">
        <f>[2]PopulatedForm20!A403</f>
        <v>0</v>
      </c>
      <c r="B406" s="11">
        <f>[2]PopulatedForm20!B403</f>
        <v>0</v>
      </c>
      <c r="C406" s="11">
        <f>[2]PopulatedForm20!C403</f>
        <v>0</v>
      </c>
      <c r="D406" s="11">
        <f>[2]PopulatedForm20!D403</f>
        <v>0</v>
      </c>
      <c r="E406" s="11">
        <f>[2]PopulatedForm20!E403</f>
        <v>0</v>
      </c>
      <c r="F406" s="11">
        <f>[2]PopulatedForm20!F403</f>
        <v>0</v>
      </c>
      <c r="G406" s="11">
        <f>[2]PopulatedForm20!G403</f>
        <v>0</v>
      </c>
      <c r="H406" s="11">
        <f>[2]PopulatedForm20!H403</f>
        <v>0</v>
      </c>
      <c r="I406" s="11">
        <f>[2]PopulatedForm20!I403</f>
        <v>0</v>
      </c>
      <c r="J406" s="11">
        <f>[2]PopulatedForm20!J403</f>
        <v>0</v>
      </c>
      <c r="K406" s="11">
        <f>[2]PopulatedForm20!K403</f>
        <v>0</v>
      </c>
      <c r="L406" s="11">
        <f>[2]PopulatedForm20!L403</f>
        <v>0</v>
      </c>
      <c r="M406" s="11">
        <f>[2]PopulatedForm20!M403</f>
        <v>0</v>
      </c>
      <c r="N406" s="11">
        <f>[2]PopulatedForm20!N403</f>
        <v>0</v>
      </c>
      <c r="O406" s="11">
        <f>[2]PopulatedForm20!O403</f>
        <v>0</v>
      </c>
      <c r="P406" s="11">
        <f>[2]PopulatedForm20!P403</f>
        <v>0</v>
      </c>
      <c r="Q406" s="11">
        <f>[2]PopulatedForm20!Q403</f>
        <v>0</v>
      </c>
      <c r="R406" s="11">
        <f>[2]PopulatedForm20!R403</f>
        <v>0</v>
      </c>
      <c r="S406" s="11">
        <f>[2]PopulatedForm20!S403</f>
        <v>0</v>
      </c>
      <c r="T406" s="11">
        <f>[2]PopulatedForm20!T403</f>
        <v>0</v>
      </c>
      <c r="U406" s="11">
        <f>[2]PopulatedForm20!U403</f>
        <v>0</v>
      </c>
      <c r="V406" s="11">
        <f>[2]PopulatedForm20!V403</f>
        <v>0</v>
      </c>
      <c r="W406" s="11">
        <f>[2]PopulatedForm20!W403</f>
        <v>0</v>
      </c>
      <c r="X406" s="11">
        <f>[2]PopulatedForm20!X403</f>
        <v>0</v>
      </c>
      <c r="Y406" s="11">
        <f>[2]PopulatedForm20!Y403</f>
        <v>0</v>
      </c>
      <c r="Z406" s="12">
        <f t="shared" si="12"/>
        <v>0</v>
      </c>
      <c r="AA406" s="13">
        <v>0</v>
      </c>
      <c r="AB406" s="11">
        <f>[2]PopulatedForm20!Z403</f>
        <v>0</v>
      </c>
      <c r="AC406" s="13">
        <f t="shared" si="13"/>
        <v>0</v>
      </c>
      <c r="AD406" s="13">
        <v>0</v>
      </c>
    </row>
    <row r="407" spans="1:30" ht="30">
      <c r="A407" s="14" t="s">
        <v>10</v>
      </c>
      <c r="B407" s="12">
        <f t="shared" ref="B407:AD407" si="14">SUM(B7:B406)</f>
        <v>1041</v>
      </c>
      <c r="C407" s="12">
        <f t="shared" si="14"/>
        <v>217</v>
      </c>
      <c r="D407" s="12">
        <f t="shared" si="14"/>
        <v>69340</v>
      </c>
      <c r="E407" s="12">
        <f t="shared" si="14"/>
        <v>35508</v>
      </c>
      <c r="F407" s="12">
        <f t="shared" si="14"/>
        <v>169</v>
      </c>
      <c r="G407" s="12">
        <f t="shared" si="14"/>
        <v>58</v>
      </c>
      <c r="H407" s="12">
        <f t="shared" si="14"/>
        <v>48</v>
      </c>
      <c r="I407" s="12">
        <f t="shared" si="14"/>
        <v>104</v>
      </c>
      <c r="J407" s="12">
        <f t="shared" si="14"/>
        <v>668</v>
      </c>
      <c r="K407" s="12">
        <f t="shared" si="14"/>
        <v>33</v>
      </c>
      <c r="L407" s="12">
        <f t="shared" si="14"/>
        <v>72</v>
      </c>
      <c r="M407" s="12">
        <f t="shared" si="14"/>
        <v>46</v>
      </c>
      <c r="N407" s="12">
        <f t="shared" si="14"/>
        <v>94</v>
      </c>
      <c r="O407" s="12">
        <f t="shared" si="14"/>
        <v>129</v>
      </c>
      <c r="P407" s="12">
        <f t="shared" si="14"/>
        <v>78</v>
      </c>
      <c r="Q407" s="12">
        <f t="shared" si="14"/>
        <v>148</v>
      </c>
      <c r="R407" s="12">
        <f t="shared" si="14"/>
        <v>169</v>
      </c>
      <c r="S407" s="12">
        <f t="shared" si="14"/>
        <v>129</v>
      </c>
      <c r="T407" s="12">
        <f t="shared" si="14"/>
        <v>161</v>
      </c>
      <c r="U407" s="12">
        <f t="shared" si="14"/>
        <v>188</v>
      </c>
      <c r="V407" s="12">
        <f t="shared" si="14"/>
        <v>32</v>
      </c>
      <c r="W407" s="12">
        <f t="shared" si="14"/>
        <v>25</v>
      </c>
      <c r="X407" s="12">
        <f t="shared" si="14"/>
        <v>29</v>
      </c>
      <c r="Y407" s="12">
        <f t="shared" si="14"/>
        <v>91</v>
      </c>
      <c r="Z407" s="12">
        <f t="shared" si="14"/>
        <v>108577</v>
      </c>
      <c r="AA407" s="12">
        <f t="shared" si="14"/>
        <v>0</v>
      </c>
      <c r="AB407" s="12">
        <f>SUM(AB7:AB406)</f>
        <v>358</v>
      </c>
      <c r="AC407" s="12">
        <f t="shared" si="14"/>
        <v>108935</v>
      </c>
      <c r="AD407" s="12">
        <f t="shared" si="14"/>
        <v>0</v>
      </c>
    </row>
    <row r="408" spans="1:30" ht="32.25">
      <c r="A408" s="14" t="s">
        <v>11</v>
      </c>
      <c r="B408" s="15">
        <v>0</v>
      </c>
      <c r="C408" s="15">
        <v>0</v>
      </c>
      <c r="D408" s="15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f>SUM(B408:Y408)</f>
        <v>0</v>
      </c>
      <c r="AA408" s="15">
        <v>0</v>
      </c>
      <c r="AB408" s="15">
        <v>0</v>
      </c>
      <c r="AC408" s="12">
        <f>SUM(Z408:AA408)</f>
        <v>0</v>
      </c>
      <c r="AD408" s="12">
        <v>0</v>
      </c>
    </row>
    <row r="409" spans="1:30" ht="30.75">
      <c r="A409" s="14" t="s">
        <v>12</v>
      </c>
      <c r="B409" s="12">
        <f t="shared" ref="B409:AD409" si="15">SUM(B407:B408)</f>
        <v>1041</v>
      </c>
      <c r="C409" s="12">
        <f t="shared" si="15"/>
        <v>217</v>
      </c>
      <c r="D409" s="12">
        <f t="shared" si="15"/>
        <v>69340</v>
      </c>
      <c r="E409" s="12">
        <f t="shared" si="15"/>
        <v>35508</v>
      </c>
      <c r="F409" s="12">
        <f t="shared" si="15"/>
        <v>169</v>
      </c>
      <c r="G409" s="12">
        <f t="shared" si="15"/>
        <v>58</v>
      </c>
      <c r="H409" s="12">
        <f t="shared" si="15"/>
        <v>48</v>
      </c>
      <c r="I409" s="12">
        <f t="shared" si="15"/>
        <v>104</v>
      </c>
      <c r="J409" s="12">
        <f t="shared" si="15"/>
        <v>668</v>
      </c>
      <c r="K409" s="12">
        <f t="shared" si="15"/>
        <v>33</v>
      </c>
      <c r="L409" s="12">
        <f t="shared" si="15"/>
        <v>72</v>
      </c>
      <c r="M409" s="12">
        <f t="shared" si="15"/>
        <v>46</v>
      </c>
      <c r="N409" s="12">
        <f t="shared" si="15"/>
        <v>94</v>
      </c>
      <c r="O409" s="12">
        <f t="shared" si="15"/>
        <v>129</v>
      </c>
      <c r="P409" s="12">
        <f t="shared" si="15"/>
        <v>78</v>
      </c>
      <c r="Q409" s="12">
        <f t="shared" si="15"/>
        <v>148</v>
      </c>
      <c r="R409" s="12">
        <f t="shared" si="15"/>
        <v>169</v>
      </c>
      <c r="S409" s="12">
        <f t="shared" si="15"/>
        <v>129</v>
      </c>
      <c r="T409" s="12">
        <f t="shared" si="15"/>
        <v>161</v>
      </c>
      <c r="U409" s="12">
        <f t="shared" si="15"/>
        <v>188</v>
      </c>
      <c r="V409" s="12">
        <f t="shared" si="15"/>
        <v>32</v>
      </c>
      <c r="W409" s="12">
        <f t="shared" si="15"/>
        <v>25</v>
      </c>
      <c r="X409" s="12">
        <f t="shared" si="15"/>
        <v>29</v>
      </c>
      <c r="Y409" s="12">
        <f t="shared" si="15"/>
        <v>91</v>
      </c>
      <c r="Z409" s="12">
        <f t="shared" si="15"/>
        <v>108577</v>
      </c>
      <c r="AA409" s="12">
        <f t="shared" si="15"/>
        <v>0</v>
      </c>
      <c r="AB409" s="12">
        <f>SUM(AB407:AB408)</f>
        <v>358</v>
      </c>
      <c r="AC409" s="12">
        <f>SUM(AC407:AC408)</f>
        <v>108935</v>
      </c>
      <c r="AD409" s="12">
        <f t="shared" si="15"/>
        <v>0</v>
      </c>
    </row>
  </sheetData>
  <mergeCells count="11">
    <mergeCell ref="A2:H2"/>
    <mergeCell ref="I2:O2"/>
    <mergeCell ref="A3:H3"/>
    <mergeCell ref="I3:O3"/>
    <mergeCell ref="A4:A6"/>
    <mergeCell ref="B4:Y4"/>
    <mergeCell ref="Z4:Z5"/>
    <mergeCell ref="AA4:AA5"/>
    <mergeCell ref="AB4:AB5"/>
    <mergeCell ref="AC4:AC5"/>
    <mergeCell ref="AD4:AD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D409"/>
  <sheetViews>
    <sheetView workbookViewId="0">
      <selection activeCell="I3" sqref="I3:O3"/>
    </sheetView>
  </sheetViews>
  <sheetFormatPr defaultRowHeight="15"/>
  <cols>
    <col min="1" max="1" width="6.85546875" customWidth="1"/>
    <col min="2" max="3" width="5.42578125" customWidth="1"/>
    <col min="4" max="4" width="9.140625" bestFit="1" customWidth="1"/>
    <col min="5" max="5" width="6" customWidth="1"/>
    <col min="6" max="25" width="5.42578125" customWidth="1"/>
    <col min="26" max="26" width="6.5703125" customWidth="1"/>
    <col min="27" max="27" width="4.28515625" customWidth="1"/>
    <col min="28" max="28" width="5.42578125" customWidth="1"/>
    <col min="29" max="29" width="6.28515625" customWidth="1"/>
    <col min="30" max="30" width="5.28515625" customWidth="1"/>
  </cols>
  <sheetData>
    <row r="1" spans="1:30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A1" s="1"/>
      <c r="AB1" s="2"/>
      <c r="AC1" s="1"/>
      <c r="AD1" s="1"/>
    </row>
    <row r="2" spans="1:30">
      <c r="A2" s="60" t="s">
        <v>0</v>
      </c>
      <c r="B2" s="60"/>
      <c r="C2" s="60"/>
      <c r="D2" s="60"/>
      <c r="E2" s="60"/>
      <c r="F2" s="60"/>
      <c r="G2" s="60"/>
      <c r="H2" s="60"/>
      <c r="I2" s="61" t="s">
        <v>51</v>
      </c>
      <c r="J2" s="61"/>
      <c r="K2" s="61"/>
      <c r="L2" s="61"/>
      <c r="M2" s="61"/>
      <c r="N2" s="61"/>
      <c r="O2" s="61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5"/>
      <c r="AC2" s="6"/>
      <c r="AD2" s="6"/>
    </row>
    <row r="3" spans="1:30">
      <c r="A3" s="60" t="s">
        <v>2</v>
      </c>
      <c r="B3" s="60"/>
      <c r="C3" s="60"/>
      <c r="D3" s="60"/>
      <c r="E3" s="60"/>
      <c r="F3" s="60"/>
      <c r="G3" s="60"/>
      <c r="H3" s="60"/>
      <c r="I3" s="61">
        <v>52612</v>
      </c>
      <c r="J3" s="61"/>
      <c r="K3" s="61"/>
      <c r="L3" s="61"/>
      <c r="M3" s="61"/>
      <c r="N3" s="61"/>
      <c r="O3" s="61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6"/>
      <c r="AB3" s="5"/>
      <c r="AC3" s="6"/>
      <c r="AD3" s="6"/>
    </row>
    <row r="4" spans="1:30">
      <c r="A4" s="62" t="s">
        <v>3</v>
      </c>
      <c r="B4" s="65" t="s">
        <v>4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59" t="s">
        <v>6</v>
      </c>
      <c r="AA4" s="59" t="s">
        <v>7</v>
      </c>
      <c r="AB4" s="55" t="s">
        <v>5</v>
      </c>
      <c r="AC4" s="59" t="s">
        <v>8</v>
      </c>
      <c r="AD4" s="59" t="s">
        <v>9</v>
      </c>
    </row>
    <row r="5" spans="1:30" ht="177.75">
      <c r="A5" s="63"/>
      <c r="B5" s="7" t="str">
        <f t="array" ref="B5:Y5">TRANSPOSE([3]R1!B6:B29)</f>
        <v>Badri Nath</v>
      </c>
      <c r="C5" s="7" t="str">
        <v>Prof. Bhim Singh</v>
      </c>
      <c r="D5" s="7" t="str">
        <v>Jugal Kishore</v>
      </c>
      <c r="E5" s="7" t="str">
        <v>Raman Bhalla</v>
      </c>
      <c r="F5" s="7" t="str">
        <v>Javaid Ahmed</v>
      </c>
      <c r="G5" s="7" t="str">
        <v>Sushil Kumar</v>
      </c>
      <c r="H5" s="7" t="str">
        <v>Syed Aqib Hussain</v>
      </c>
      <c r="I5" s="7" t="str">
        <v>Gursagar Singh</v>
      </c>
      <c r="J5" s="7" t="str">
        <v>Lal Singh</v>
      </c>
      <c r="K5" s="7" t="str">
        <v>Mohd Younis</v>
      </c>
      <c r="L5" s="7" t="str">
        <v>Manish Sahni</v>
      </c>
      <c r="M5" s="7" t="str">
        <v>Ajay Kumar</v>
      </c>
      <c r="N5" s="7" t="str">
        <v>Anil Singh</v>
      </c>
      <c r="O5" s="7" t="str">
        <v>Balwan Singh</v>
      </c>
      <c r="P5" s="7" t="str">
        <v>Bahadur</v>
      </c>
      <c r="Q5" s="7" t="str">
        <v>Perseen Singh</v>
      </c>
      <c r="R5" s="7" t="str">
        <v>Tarseem Lal Khullar</v>
      </c>
      <c r="S5" s="7" t="str">
        <v>Rajiv Chuni</v>
      </c>
      <c r="T5" s="7" t="str">
        <v>Subash Chander</v>
      </c>
      <c r="U5" s="7" t="str">
        <v>Satish Poonchi</v>
      </c>
      <c r="V5" s="7" t="str">
        <v>Sakander Ahmad Nourani</v>
      </c>
      <c r="W5" s="7" t="str">
        <v>Syed Zeshan Haider</v>
      </c>
      <c r="X5" s="7" t="str">
        <v>Shazad Shabnam</v>
      </c>
      <c r="Y5" s="7" t="str">
        <v>Er. Ghulam Mustafa Chowdhary</v>
      </c>
      <c r="Z5" s="59"/>
      <c r="AA5" s="59"/>
      <c r="AB5" s="56"/>
      <c r="AC5" s="59"/>
      <c r="AD5" s="59"/>
    </row>
    <row r="6" spans="1:30">
      <c r="A6" s="64"/>
      <c r="B6" s="8">
        <v>1</v>
      </c>
      <c r="C6" s="9">
        <v>2</v>
      </c>
      <c r="D6" s="8">
        <v>3</v>
      </c>
      <c r="E6" s="9">
        <v>4</v>
      </c>
      <c r="F6" s="8">
        <v>5</v>
      </c>
      <c r="G6" s="9">
        <v>6</v>
      </c>
      <c r="H6" s="8">
        <v>7</v>
      </c>
      <c r="I6" s="9">
        <v>8</v>
      </c>
      <c r="J6" s="8">
        <v>9</v>
      </c>
      <c r="K6" s="9">
        <v>10</v>
      </c>
      <c r="L6" s="8">
        <v>11</v>
      </c>
      <c r="M6" s="9">
        <v>12</v>
      </c>
      <c r="N6" s="8">
        <v>13</v>
      </c>
      <c r="O6" s="9">
        <v>14</v>
      </c>
      <c r="P6" s="8">
        <v>15</v>
      </c>
      <c r="Q6" s="9">
        <v>16</v>
      </c>
      <c r="R6" s="8">
        <v>17</v>
      </c>
      <c r="S6" s="9">
        <v>18</v>
      </c>
      <c r="T6" s="8">
        <v>19</v>
      </c>
      <c r="U6" s="9">
        <v>20</v>
      </c>
      <c r="V6" s="8">
        <v>21</v>
      </c>
      <c r="W6" s="9">
        <v>22</v>
      </c>
      <c r="X6" s="8">
        <v>23</v>
      </c>
      <c r="Y6" s="9">
        <v>24</v>
      </c>
      <c r="Z6" s="8">
        <v>25</v>
      </c>
      <c r="AA6" s="9">
        <v>26</v>
      </c>
      <c r="AB6" s="8">
        <v>27</v>
      </c>
      <c r="AC6" s="9">
        <v>28</v>
      </c>
      <c r="AD6" s="8">
        <v>29</v>
      </c>
    </row>
    <row r="7" spans="1:30" ht="15.75">
      <c r="A7" s="10">
        <f>[3]PopulatedForm20!A4</f>
        <v>1</v>
      </c>
      <c r="B7" s="11">
        <f>[3]PopulatedForm20!B4</f>
        <v>1</v>
      </c>
      <c r="C7" s="11">
        <f>[3]PopulatedForm20!C4</f>
        <v>1</v>
      </c>
      <c r="D7" s="11">
        <f>[3]PopulatedForm20!D4</f>
        <v>286</v>
      </c>
      <c r="E7" s="11">
        <f>[3]PopulatedForm20!E4</f>
        <v>25</v>
      </c>
      <c r="F7" s="11">
        <f>[3]PopulatedForm20!F4</f>
        <v>1</v>
      </c>
      <c r="G7" s="11">
        <f>[3]PopulatedForm20!G4</f>
        <v>0</v>
      </c>
      <c r="H7" s="11">
        <f>[3]PopulatedForm20!H4</f>
        <v>0</v>
      </c>
      <c r="I7" s="11">
        <f>[3]PopulatedForm20!I4</f>
        <v>0</v>
      </c>
      <c r="J7" s="11">
        <f>[3]PopulatedForm20!J4</f>
        <v>1</v>
      </c>
      <c r="K7" s="11">
        <f>[3]PopulatedForm20!K4</f>
        <v>0</v>
      </c>
      <c r="L7" s="11">
        <f>[3]PopulatedForm20!L4</f>
        <v>0</v>
      </c>
      <c r="M7" s="11">
        <f>[3]PopulatedForm20!M4</f>
        <v>0</v>
      </c>
      <c r="N7" s="11">
        <f>[3]PopulatedForm20!N4</f>
        <v>0</v>
      </c>
      <c r="O7" s="11">
        <f>[3]PopulatedForm20!O4</f>
        <v>0</v>
      </c>
      <c r="P7" s="11">
        <f>[3]PopulatedForm20!P4</f>
        <v>1</v>
      </c>
      <c r="Q7" s="11">
        <f>[3]PopulatedForm20!Q4</f>
        <v>0</v>
      </c>
      <c r="R7" s="11">
        <f>[3]PopulatedForm20!R4</f>
        <v>0</v>
      </c>
      <c r="S7" s="11">
        <f>[3]PopulatedForm20!S4</f>
        <v>0</v>
      </c>
      <c r="T7" s="11">
        <f>[3]PopulatedForm20!T4</f>
        <v>0</v>
      </c>
      <c r="U7" s="11">
        <f>[3]PopulatedForm20!U4</f>
        <v>0</v>
      </c>
      <c r="V7" s="11">
        <f>[3]PopulatedForm20!V4</f>
        <v>0</v>
      </c>
      <c r="W7" s="11">
        <f>[3]PopulatedForm20!W4</f>
        <v>0</v>
      </c>
      <c r="X7" s="11">
        <f>[3]PopulatedForm20!X4</f>
        <v>0</v>
      </c>
      <c r="Y7" s="11">
        <f>[3]PopulatedForm20!Y4</f>
        <v>0</v>
      </c>
      <c r="Z7" s="12">
        <f t="shared" ref="Z7:Z70" si="0">SUM(B7:Y7)</f>
        <v>316</v>
      </c>
      <c r="AA7" s="13">
        <v>0</v>
      </c>
      <c r="AB7" s="11">
        <f>[3]PopulatedForm20!Z4</f>
        <v>0</v>
      </c>
      <c r="AC7" s="13">
        <f>SUM(Z7:AB7)</f>
        <v>316</v>
      </c>
      <c r="AD7" s="13">
        <v>0</v>
      </c>
    </row>
    <row r="8" spans="1:30" ht="15.75">
      <c r="A8" s="10">
        <f>[3]PopulatedForm20!A5</f>
        <v>2</v>
      </c>
      <c r="B8" s="11">
        <f>[3]PopulatedForm20!B5</f>
        <v>1</v>
      </c>
      <c r="C8" s="11">
        <f>[3]PopulatedForm20!C5</f>
        <v>1</v>
      </c>
      <c r="D8" s="11">
        <f>[3]PopulatedForm20!D5</f>
        <v>399</v>
      </c>
      <c r="E8" s="11">
        <f>[3]PopulatedForm20!E5</f>
        <v>30</v>
      </c>
      <c r="F8" s="11">
        <f>[3]PopulatedForm20!F5</f>
        <v>0</v>
      </c>
      <c r="G8" s="11">
        <f>[3]PopulatedForm20!G5</f>
        <v>0</v>
      </c>
      <c r="H8" s="11">
        <f>[3]PopulatedForm20!H5</f>
        <v>0</v>
      </c>
      <c r="I8" s="11">
        <f>[3]PopulatedForm20!I5</f>
        <v>0</v>
      </c>
      <c r="J8" s="11">
        <f>[3]PopulatedForm20!J5</f>
        <v>8</v>
      </c>
      <c r="K8" s="11">
        <f>[3]PopulatedForm20!K5</f>
        <v>0</v>
      </c>
      <c r="L8" s="11">
        <f>[3]PopulatedForm20!L5</f>
        <v>0</v>
      </c>
      <c r="M8" s="11">
        <f>[3]PopulatedForm20!M5</f>
        <v>0</v>
      </c>
      <c r="N8" s="11">
        <f>[3]PopulatedForm20!N5</f>
        <v>0</v>
      </c>
      <c r="O8" s="11">
        <f>[3]PopulatedForm20!O5</f>
        <v>1</v>
      </c>
      <c r="P8" s="11">
        <f>[3]PopulatedForm20!P5</f>
        <v>0</v>
      </c>
      <c r="Q8" s="11">
        <f>[3]PopulatedForm20!Q5</f>
        <v>0</v>
      </c>
      <c r="R8" s="11">
        <f>[3]PopulatedForm20!R5</f>
        <v>0</v>
      </c>
      <c r="S8" s="11">
        <f>[3]PopulatedForm20!S5</f>
        <v>0</v>
      </c>
      <c r="T8" s="11">
        <f>[3]PopulatedForm20!T5</f>
        <v>0</v>
      </c>
      <c r="U8" s="11">
        <f>[3]PopulatedForm20!U5</f>
        <v>0</v>
      </c>
      <c r="V8" s="11">
        <f>[3]PopulatedForm20!V5</f>
        <v>0</v>
      </c>
      <c r="W8" s="11">
        <f>[3]PopulatedForm20!W5</f>
        <v>0</v>
      </c>
      <c r="X8" s="11">
        <f>[3]PopulatedForm20!X5</f>
        <v>0</v>
      </c>
      <c r="Y8" s="11">
        <f>[3]PopulatedForm20!Y5</f>
        <v>0</v>
      </c>
      <c r="Z8" s="12">
        <f t="shared" si="0"/>
        <v>440</v>
      </c>
      <c r="AA8" s="13">
        <v>0</v>
      </c>
      <c r="AB8" s="11">
        <f>[3]PopulatedForm20!Z5</f>
        <v>1</v>
      </c>
      <c r="AC8" s="13">
        <f t="shared" ref="AC8:AC71" si="1">SUM(Z8:AB8)</f>
        <v>441</v>
      </c>
      <c r="AD8" s="13">
        <v>0</v>
      </c>
    </row>
    <row r="9" spans="1:30" ht="15.75">
      <c r="A9" s="10">
        <f>[3]PopulatedForm20!A6</f>
        <v>3</v>
      </c>
      <c r="B9" s="11">
        <f>[3]PopulatedForm20!B6</f>
        <v>0</v>
      </c>
      <c r="C9" s="11">
        <f>[3]PopulatedForm20!C6</f>
        <v>5</v>
      </c>
      <c r="D9" s="11">
        <f>[3]PopulatedForm20!D6</f>
        <v>443</v>
      </c>
      <c r="E9" s="11">
        <f>[3]PopulatedForm20!E6</f>
        <v>55</v>
      </c>
      <c r="F9" s="11">
        <f>[3]PopulatedForm20!F6</f>
        <v>0</v>
      </c>
      <c r="G9" s="11">
        <f>[3]PopulatedForm20!G6</f>
        <v>0</v>
      </c>
      <c r="H9" s="11">
        <f>[3]PopulatedForm20!H6</f>
        <v>0</v>
      </c>
      <c r="I9" s="11">
        <f>[3]PopulatedForm20!I6</f>
        <v>0</v>
      </c>
      <c r="J9" s="11">
        <f>[3]PopulatedForm20!J6</f>
        <v>8</v>
      </c>
      <c r="K9" s="11">
        <f>[3]PopulatedForm20!K6</f>
        <v>0</v>
      </c>
      <c r="L9" s="11">
        <f>[3]PopulatedForm20!L6</f>
        <v>0</v>
      </c>
      <c r="M9" s="11">
        <f>[3]PopulatedForm20!M6</f>
        <v>0</v>
      </c>
      <c r="N9" s="11">
        <f>[3]PopulatedForm20!N6</f>
        <v>0</v>
      </c>
      <c r="O9" s="11">
        <f>[3]PopulatedForm20!O6</f>
        <v>0</v>
      </c>
      <c r="P9" s="11">
        <f>[3]PopulatedForm20!P6</f>
        <v>0</v>
      </c>
      <c r="Q9" s="11">
        <f>[3]PopulatedForm20!Q6</f>
        <v>0</v>
      </c>
      <c r="R9" s="11">
        <f>[3]PopulatedForm20!R6</f>
        <v>0</v>
      </c>
      <c r="S9" s="11">
        <f>[3]PopulatedForm20!S6</f>
        <v>0</v>
      </c>
      <c r="T9" s="11">
        <f>[3]PopulatedForm20!T6</f>
        <v>0</v>
      </c>
      <c r="U9" s="11">
        <f>[3]PopulatedForm20!U6</f>
        <v>0</v>
      </c>
      <c r="V9" s="11">
        <f>[3]PopulatedForm20!V6</f>
        <v>0</v>
      </c>
      <c r="W9" s="11">
        <f>[3]PopulatedForm20!W6</f>
        <v>0</v>
      </c>
      <c r="X9" s="11">
        <f>[3]PopulatedForm20!X6</f>
        <v>0</v>
      </c>
      <c r="Y9" s="11">
        <f>[3]PopulatedForm20!Y6</f>
        <v>0</v>
      </c>
      <c r="Z9" s="12">
        <f t="shared" si="0"/>
        <v>511</v>
      </c>
      <c r="AA9" s="13">
        <v>0</v>
      </c>
      <c r="AB9" s="11">
        <f>[3]PopulatedForm20!Z6</f>
        <v>3</v>
      </c>
      <c r="AC9" s="13">
        <f t="shared" si="1"/>
        <v>514</v>
      </c>
      <c r="AD9" s="13">
        <v>0</v>
      </c>
    </row>
    <row r="10" spans="1:30" ht="15.75">
      <c r="A10" s="10">
        <f>[3]PopulatedForm20!A7</f>
        <v>4</v>
      </c>
      <c r="B10" s="11">
        <f>[3]PopulatedForm20!B7</f>
        <v>0</v>
      </c>
      <c r="C10" s="11">
        <f>[3]PopulatedForm20!C7</f>
        <v>1</v>
      </c>
      <c r="D10" s="11">
        <f>[3]PopulatedForm20!D7</f>
        <v>483</v>
      </c>
      <c r="E10" s="11">
        <f>[3]PopulatedForm20!E7</f>
        <v>46</v>
      </c>
      <c r="F10" s="11">
        <f>[3]PopulatedForm20!F7</f>
        <v>0</v>
      </c>
      <c r="G10" s="11">
        <f>[3]PopulatedForm20!G7</f>
        <v>0</v>
      </c>
      <c r="H10" s="11">
        <f>[3]PopulatedForm20!H7</f>
        <v>0</v>
      </c>
      <c r="I10" s="11">
        <f>[3]PopulatedForm20!I7</f>
        <v>0</v>
      </c>
      <c r="J10" s="11">
        <f>[3]PopulatedForm20!J7</f>
        <v>8</v>
      </c>
      <c r="K10" s="11">
        <f>[3]PopulatedForm20!K7</f>
        <v>0</v>
      </c>
      <c r="L10" s="11">
        <f>[3]PopulatedForm20!L7</f>
        <v>0</v>
      </c>
      <c r="M10" s="11">
        <f>[3]PopulatedForm20!M7</f>
        <v>0</v>
      </c>
      <c r="N10" s="11">
        <f>[3]PopulatedForm20!N7</f>
        <v>0</v>
      </c>
      <c r="O10" s="11">
        <f>[3]PopulatedForm20!O7</f>
        <v>0</v>
      </c>
      <c r="P10" s="11">
        <f>[3]PopulatedForm20!P7</f>
        <v>0</v>
      </c>
      <c r="Q10" s="11">
        <f>[3]PopulatedForm20!Q7</f>
        <v>0</v>
      </c>
      <c r="R10" s="11">
        <f>[3]PopulatedForm20!R7</f>
        <v>4</v>
      </c>
      <c r="S10" s="11">
        <f>[3]PopulatedForm20!S7</f>
        <v>4</v>
      </c>
      <c r="T10" s="11">
        <f>[3]PopulatedForm20!T7</f>
        <v>1</v>
      </c>
      <c r="U10" s="11">
        <f>[3]PopulatedForm20!U7</f>
        <v>1</v>
      </c>
      <c r="V10" s="11">
        <f>[3]PopulatedForm20!V7</f>
        <v>0</v>
      </c>
      <c r="W10" s="11">
        <f>[3]PopulatedForm20!W7</f>
        <v>0</v>
      </c>
      <c r="X10" s="11">
        <f>[3]PopulatedForm20!X7</f>
        <v>0</v>
      </c>
      <c r="Y10" s="11">
        <f>[3]PopulatedForm20!Y7</f>
        <v>2</v>
      </c>
      <c r="Z10" s="12">
        <f t="shared" si="0"/>
        <v>550</v>
      </c>
      <c r="AA10" s="13">
        <v>0</v>
      </c>
      <c r="AB10" s="11">
        <f>[3]PopulatedForm20!Z7</f>
        <v>2</v>
      </c>
      <c r="AC10" s="13">
        <f t="shared" si="1"/>
        <v>552</v>
      </c>
      <c r="AD10" s="13">
        <v>0</v>
      </c>
    </row>
    <row r="11" spans="1:30" ht="15.75">
      <c r="A11" s="10">
        <f>[3]PopulatedForm20!A8</f>
        <v>5</v>
      </c>
      <c r="B11" s="11">
        <f>[3]PopulatedForm20!B8</f>
        <v>0</v>
      </c>
      <c r="C11" s="11">
        <f>[3]PopulatedForm20!C8</f>
        <v>0</v>
      </c>
      <c r="D11" s="11">
        <f>[3]PopulatedForm20!D8</f>
        <v>74</v>
      </c>
      <c r="E11" s="11">
        <f>[3]PopulatedForm20!E8</f>
        <v>28</v>
      </c>
      <c r="F11" s="11">
        <f>[3]PopulatedForm20!F8</f>
        <v>0</v>
      </c>
      <c r="G11" s="11">
        <f>[3]PopulatedForm20!G8</f>
        <v>0</v>
      </c>
      <c r="H11" s="11">
        <f>[3]PopulatedForm20!H8</f>
        <v>0</v>
      </c>
      <c r="I11" s="11">
        <f>[3]PopulatedForm20!I8</f>
        <v>0</v>
      </c>
      <c r="J11" s="11">
        <f>[3]PopulatedForm20!J8</f>
        <v>3</v>
      </c>
      <c r="K11" s="11">
        <f>[3]PopulatedForm20!K8</f>
        <v>0</v>
      </c>
      <c r="L11" s="11">
        <f>[3]PopulatedForm20!L8</f>
        <v>0</v>
      </c>
      <c r="M11" s="11">
        <f>[3]PopulatedForm20!M8</f>
        <v>0</v>
      </c>
      <c r="N11" s="11">
        <f>[3]PopulatedForm20!N8</f>
        <v>5</v>
      </c>
      <c r="O11" s="11">
        <f>[3]PopulatedForm20!O8</f>
        <v>0</v>
      </c>
      <c r="P11" s="11">
        <f>[3]PopulatedForm20!P8</f>
        <v>0</v>
      </c>
      <c r="Q11" s="11">
        <f>[3]PopulatedForm20!Q8</f>
        <v>0</v>
      </c>
      <c r="R11" s="11">
        <f>[3]PopulatedForm20!R8</f>
        <v>0</v>
      </c>
      <c r="S11" s="11">
        <f>[3]PopulatedForm20!S8</f>
        <v>0</v>
      </c>
      <c r="T11" s="11">
        <f>[3]PopulatedForm20!T8</f>
        <v>0</v>
      </c>
      <c r="U11" s="11">
        <f>[3]PopulatedForm20!U8</f>
        <v>1</v>
      </c>
      <c r="V11" s="11">
        <f>[3]PopulatedForm20!V8</f>
        <v>0</v>
      </c>
      <c r="W11" s="11">
        <f>[3]PopulatedForm20!W8</f>
        <v>0</v>
      </c>
      <c r="X11" s="11">
        <f>[3]PopulatedForm20!X8</f>
        <v>0</v>
      </c>
      <c r="Y11" s="11">
        <f>[3]PopulatedForm20!Y8</f>
        <v>0</v>
      </c>
      <c r="Z11" s="12">
        <f t="shared" si="0"/>
        <v>111</v>
      </c>
      <c r="AA11" s="13">
        <v>0</v>
      </c>
      <c r="AB11" s="11">
        <f>[3]PopulatedForm20!Z8</f>
        <v>0</v>
      </c>
      <c r="AC11" s="13">
        <f t="shared" si="1"/>
        <v>111</v>
      </c>
      <c r="AD11" s="13">
        <v>0</v>
      </c>
    </row>
    <row r="12" spans="1:30" ht="15.75">
      <c r="A12" s="10">
        <f>[3]PopulatedForm20!A9</f>
        <v>6</v>
      </c>
      <c r="B12" s="11">
        <f>[3]PopulatedForm20!B9</f>
        <v>1</v>
      </c>
      <c r="C12" s="11">
        <f>[3]PopulatedForm20!C9</f>
        <v>0</v>
      </c>
      <c r="D12" s="11">
        <f>[3]PopulatedForm20!D9</f>
        <v>249</v>
      </c>
      <c r="E12" s="11">
        <f>[3]PopulatedForm20!E9</f>
        <v>43</v>
      </c>
      <c r="F12" s="11">
        <f>[3]PopulatedForm20!F9</f>
        <v>1</v>
      </c>
      <c r="G12" s="11">
        <f>[3]PopulatedForm20!G9</f>
        <v>0</v>
      </c>
      <c r="H12" s="11">
        <f>[3]PopulatedForm20!H9</f>
        <v>0</v>
      </c>
      <c r="I12" s="11">
        <f>[3]PopulatedForm20!I9</f>
        <v>0</v>
      </c>
      <c r="J12" s="11">
        <f>[3]PopulatedForm20!J9</f>
        <v>12</v>
      </c>
      <c r="K12" s="11">
        <f>[3]PopulatedForm20!K9</f>
        <v>0</v>
      </c>
      <c r="L12" s="11">
        <f>[3]PopulatedForm20!L9</f>
        <v>0</v>
      </c>
      <c r="M12" s="11">
        <f>[3]PopulatedForm20!M9</f>
        <v>0</v>
      </c>
      <c r="N12" s="11">
        <f>[3]PopulatedForm20!N9</f>
        <v>0</v>
      </c>
      <c r="O12" s="11">
        <f>[3]PopulatedForm20!O9</f>
        <v>0</v>
      </c>
      <c r="P12" s="11">
        <f>[3]PopulatedForm20!P9</f>
        <v>0</v>
      </c>
      <c r="Q12" s="11">
        <f>[3]PopulatedForm20!Q9</f>
        <v>0</v>
      </c>
      <c r="R12" s="11">
        <f>[3]PopulatedForm20!R9</f>
        <v>1</v>
      </c>
      <c r="S12" s="11">
        <f>[3]PopulatedForm20!S9</f>
        <v>0</v>
      </c>
      <c r="T12" s="11">
        <f>[3]PopulatedForm20!T9</f>
        <v>1</v>
      </c>
      <c r="U12" s="11">
        <f>[3]PopulatedForm20!U9</f>
        <v>0</v>
      </c>
      <c r="V12" s="11">
        <f>[3]PopulatedForm20!V9</f>
        <v>0</v>
      </c>
      <c r="W12" s="11">
        <f>[3]PopulatedForm20!W9</f>
        <v>0</v>
      </c>
      <c r="X12" s="11">
        <f>[3]PopulatedForm20!X9</f>
        <v>0</v>
      </c>
      <c r="Y12" s="11">
        <f>[3]PopulatedForm20!Y9</f>
        <v>0</v>
      </c>
      <c r="Z12" s="12">
        <f t="shared" si="0"/>
        <v>308</v>
      </c>
      <c r="AA12" s="13">
        <v>0</v>
      </c>
      <c r="AB12" s="11">
        <f>[3]PopulatedForm20!Z9</f>
        <v>0</v>
      </c>
      <c r="AC12" s="13">
        <f t="shared" si="1"/>
        <v>308</v>
      </c>
      <c r="AD12" s="13">
        <v>0</v>
      </c>
    </row>
    <row r="13" spans="1:30" ht="15.75">
      <c r="A13" s="10">
        <f>[3]PopulatedForm20!A10</f>
        <v>7</v>
      </c>
      <c r="B13" s="11">
        <f>[3]PopulatedForm20!B10</f>
        <v>0</v>
      </c>
      <c r="C13" s="11">
        <f>[3]PopulatedForm20!C10</f>
        <v>1</v>
      </c>
      <c r="D13" s="11">
        <f>[3]PopulatedForm20!D10</f>
        <v>243</v>
      </c>
      <c r="E13" s="11">
        <f>[3]PopulatedForm20!E10</f>
        <v>41</v>
      </c>
      <c r="F13" s="11">
        <f>[3]PopulatedForm20!F10</f>
        <v>0</v>
      </c>
      <c r="G13" s="11">
        <f>[3]PopulatedForm20!G10</f>
        <v>0</v>
      </c>
      <c r="H13" s="11">
        <f>[3]PopulatedForm20!H10</f>
        <v>0</v>
      </c>
      <c r="I13" s="11">
        <f>[3]PopulatedForm20!I10</f>
        <v>1</v>
      </c>
      <c r="J13" s="11">
        <f>[3]PopulatedForm20!J10</f>
        <v>9</v>
      </c>
      <c r="K13" s="11">
        <f>[3]PopulatedForm20!K10</f>
        <v>0</v>
      </c>
      <c r="L13" s="11">
        <f>[3]PopulatedForm20!L10</f>
        <v>0</v>
      </c>
      <c r="M13" s="11">
        <f>[3]PopulatedForm20!M10</f>
        <v>0</v>
      </c>
      <c r="N13" s="11">
        <f>[3]PopulatedForm20!N10</f>
        <v>0</v>
      </c>
      <c r="O13" s="11">
        <f>[3]PopulatedForm20!O10</f>
        <v>0</v>
      </c>
      <c r="P13" s="11">
        <f>[3]PopulatedForm20!P10</f>
        <v>0</v>
      </c>
      <c r="Q13" s="11">
        <f>[3]PopulatedForm20!Q10</f>
        <v>0</v>
      </c>
      <c r="R13" s="11">
        <f>[3]PopulatedForm20!R10</f>
        <v>1</v>
      </c>
      <c r="S13" s="11">
        <f>[3]PopulatedForm20!S10</f>
        <v>0</v>
      </c>
      <c r="T13" s="11">
        <f>[3]PopulatedForm20!T10</f>
        <v>1</v>
      </c>
      <c r="U13" s="11">
        <f>[3]PopulatedForm20!U10</f>
        <v>0</v>
      </c>
      <c r="V13" s="11">
        <f>[3]PopulatedForm20!V10</f>
        <v>0</v>
      </c>
      <c r="W13" s="11">
        <f>[3]PopulatedForm20!W10</f>
        <v>0</v>
      </c>
      <c r="X13" s="11">
        <f>[3]PopulatedForm20!X10</f>
        <v>0</v>
      </c>
      <c r="Y13" s="11">
        <f>[3]PopulatedForm20!Y10</f>
        <v>0</v>
      </c>
      <c r="Z13" s="12">
        <f t="shared" si="0"/>
        <v>297</v>
      </c>
      <c r="AA13" s="13">
        <v>0</v>
      </c>
      <c r="AB13" s="11">
        <f>[3]PopulatedForm20!Z10</f>
        <v>2</v>
      </c>
      <c r="AC13" s="13">
        <f t="shared" si="1"/>
        <v>299</v>
      </c>
      <c r="AD13" s="13">
        <v>0</v>
      </c>
    </row>
    <row r="14" spans="1:30" ht="15.75">
      <c r="A14" s="10">
        <f>[3]PopulatedForm20!A11</f>
        <v>8</v>
      </c>
      <c r="B14" s="11">
        <f>[3]PopulatedForm20!B11</f>
        <v>0</v>
      </c>
      <c r="C14" s="11">
        <f>[3]PopulatedForm20!C11</f>
        <v>0</v>
      </c>
      <c r="D14" s="11">
        <f>[3]PopulatedForm20!D11</f>
        <v>618</v>
      </c>
      <c r="E14" s="11">
        <f>[3]PopulatedForm20!E11</f>
        <v>64</v>
      </c>
      <c r="F14" s="11">
        <f>[3]PopulatedForm20!F11</f>
        <v>1</v>
      </c>
      <c r="G14" s="11">
        <f>[3]PopulatedForm20!G11</f>
        <v>0</v>
      </c>
      <c r="H14" s="11">
        <f>[3]PopulatedForm20!H11</f>
        <v>0</v>
      </c>
      <c r="I14" s="11">
        <f>[3]PopulatedForm20!I11</f>
        <v>1</v>
      </c>
      <c r="J14" s="11">
        <f>[3]PopulatedForm20!J11</f>
        <v>3</v>
      </c>
      <c r="K14" s="11">
        <f>[3]PopulatedForm20!K11</f>
        <v>0</v>
      </c>
      <c r="L14" s="11">
        <f>[3]PopulatedForm20!L11</f>
        <v>0</v>
      </c>
      <c r="M14" s="11">
        <f>[3]PopulatedForm20!M11</f>
        <v>0</v>
      </c>
      <c r="N14" s="11">
        <f>[3]PopulatedForm20!N11</f>
        <v>0</v>
      </c>
      <c r="O14" s="11">
        <f>[3]PopulatedForm20!O11</f>
        <v>0</v>
      </c>
      <c r="P14" s="11">
        <f>[3]PopulatedForm20!P11</f>
        <v>0</v>
      </c>
      <c r="Q14" s="11">
        <f>[3]PopulatedForm20!Q11</f>
        <v>0</v>
      </c>
      <c r="R14" s="11">
        <f>[3]PopulatedForm20!R11</f>
        <v>1</v>
      </c>
      <c r="S14" s="11">
        <f>[3]PopulatedForm20!S11</f>
        <v>0</v>
      </c>
      <c r="T14" s="11">
        <f>[3]PopulatedForm20!T11</f>
        <v>0</v>
      </c>
      <c r="U14" s="11">
        <f>[3]PopulatedForm20!U11</f>
        <v>0</v>
      </c>
      <c r="V14" s="11">
        <f>[3]PopulatedForm20!V11</f>
        <v>0</v>
      </c>
      <c r="W14" s="11">
        <f>[3]PopulatedForm20!W11</f>
        <v>0</v>
      </c>
      <c r="X14" s="11">
        <f>[3]PopulatedForm20!X11</f>
        <v>0</v>
      </c>
      <c r="Y14" s="11">
        <f>[3]PopulatedForm20!Y11</f>
        <v>1</v>
      </c>
      <c r="Z14" s="12">
        <f t="shared" si="0"/>
        <v>689</v>
      </c>
      <c r="AA14" s="13">
        <v>0</v>
      </c>
      <c r="AB14" s="11">
        <f>[3]PopulatedForm20!Z11</f>
        <v>1</v>
      </c>
      <c r="AC14" s="13">
        <f t="shared" si="1"/>
        <v>690</v>
      </c>
      <c r="AD14" s="13">
        <v>0</v>
      </c>
    </row>
    <row r="15" spans="1:30" ht="15.75">
      <c r="A15" s="10">
        <f>[3]PopulatedForm20!A12</f>
        <v>9</v>
      </c>
      <c r="B15" s="11">
        <f>[3]PopulatedForm20!B12</f>
        <v>0</v>
      </c>
      <c r="C15" s="11">
        <f>[3]PopulatedForm20!C12</f>
        <v>1</v>
      </c>
      <c r="D15" s="11">
        <f>[3]PopulatedForm20!D12</f>
        <v>347</v>
      </c>
      <c r="E15" s="11">
        <f>[3]PopulatedForm20!E12</f>
        <v>39</v>
      </c>
      <c r="F15" s="11">
        <f>[3]PopulatedForm20!F12</f>
        <v>0</v>
      </c>
      <c r="G15" s="11">
        <f>[3]PopulatedForm20!G12</f>
        <v>0</v>
      </c>
      <c r="H15" s="11">
        <f>[3]PopulatedForm20!H12</f>
        <v>0</v>
      </c>
      <c r="I15" s="11">
        <f>[3]PopulatedForm20!I12</f>
        <v>0</v>
      </c>
      <c r="J15" s="11">
        <f>[3]PopulatedForm20!J12</f>
        <v>6</v>
      </c>
      <c r="K15" s="11">
        <f>[3]PopulatedForm20!K12</f>
        <v>0</v>
      </c>
      <c r="L15" s="11">
        <f>[3]PopulatedForm20!L12</f>
        <v>4</v>
      </c>
      <c r="M15" s="11">
        <f>[3]PopulatedForm20!M12</f>
        <v>0</v>
      </c>
      <c r="N15" s="11">
        <f>[3]PopulatedForm20!N12</f>
        <v>0</v>
      </c>
      <c r="O15" s="11">
        <f>[3]PopulatedForm20!O12</f>
        <v>0</v>
      </c>
      <c r="P15" s="11">
        <f>[3]PopulatedForm20!P12</f>
        <v>0</v>
      </c>
      <c r="Q15" s="11">
        <f>[3]PopulatedForm20!Q12</f>
        <v>0</v>
      </c>
      <c r="R15" s="11">
        <f>[3]PopulatedForm20!R12</f>
        <v>2</v>
      </c>
      <c r="S15" s="11">
        <f>[3]PopulatedForm20!S12</f>
        <v>0</v>
      </c>
      <c r="T15" s="11">
        <f>[3]PopulatedForm20!T12</f>
        <v>0</v>
      </c>
      <c r="U15" s="11">
        <f>[3]PopulatedForm20!U12</f>
        <v>0</v>
      </c>
      <c r="V15" s="11">
        <f>[3]PopulatedForm20!V12</f>
        <v>0</v>
      </c>
      <c r="W15" s="11">
        <f>[3]PopulatedForm20!W12</f>
        <v>0</v>
      </c>
      <c r="X15" s="11">
        <f>[3]PopulatedForm20!X12</f>
        <v>0</v>
      </c>
      <c r="Y15" s="11">
        <f>[3]PopulatedForm20!Y12</f>
        <v>1</v>
      </c>
      <c r="Z15" s="12">
        <f t="shared" si="0"/>
        <v>400</v>
      </c>
      <c r="AA15" s="13">
        <v>0</v>
      </c>
      <c r="AB15" s="11">
        <f>[3]PopulatedForm20!Z12</f>
        <v>0</v>
      </c>
      <c r="AC15" s="13">
        <f t="shared" si="1"/>
        <v>400</v>
      </c>
      <c r="AD15" s="13">
        <v>0</v>
      </c>
    </row>
    <row r="16" spans="1:30" ht="15.75" hidden="1">
      <c r="A16" s="10">
        <f>[3]PopulatedForm20!A13</f>
        <v>0</v>
      </c>
      <c r="B16" s="11">
        <f>[3]PopulatedForm20!B13</f>
        <v>0</v>
      </c>
      <c r="C16" s="11">
        <f>[3]PopulatedForm20!C13</f>
        <v>0</v>
      </c>
      <c r="D16" s="11">
        <f>[3]PopulatedForm20!D13</f>
        <v>0</v>
      </c>
      <c r="E16" s="11">
        <f>[3]PopulatedForm20!E13</f>
        <v>0</v>
      </c>
      <c r="F16" s="11">
        <f>[3]PopulatedForm20!F13</f>
        <v>0</v>
      </c>
      <c r="G16" s="11">
        <f>[3]PopulatedForm20!G13</f>
        <v>0</v>
      </c>
      <c r="H16" s="11">
        <f>[3]PopulatedForm20!H13</f>
        <v>0</v>
      </c>
      <c r="I16" s="11">
        <f>[3]PopulatedForm20!I13</f>
        <v>0</v>
      </c>
      <c r="J16" s="11">
        <f>[3]PopulatedForm20!J13</f>
        <v>0</v>
      </c>
      <c r="K16" s="11">
        <f>[3]PopulatedForm20!K13</f>
        <v>0</v>
      </c>
      <c r="L16" s="11">
        <f>[3]PopulatedForm20!L13</f>
        <v>0</v>
      </c>
      <c r="M16" s="11">
        <f>[3]PopulatedForm20!M13</f>
        <v>0</v>
      </c>
      <c r="N16" s="11">
        <f>[3]PopulatedForm20!N13</f>
        <v>0</v>
      </c>
      <c r="O16" s="11">
        <f>[3]PopulatedForm20!O13</f>
        <v>0</v>
      </c>
      <c r="P16" s="11">
        <f>[3]PopulatedForm20!P13</f>
        <v>0</v>
      </c>
      <c r="Q16" s="11">
        <f>[3]PopulatedForm20!Q13</f>
        <v>0</v>
      </c>
      <c r="R16" s="11">
        <f>[3]PopulatedForm20!R13</f>
        <v>0</v>
      </c>
      <c r="S16" s="11">
        <f>[3]PopulatedForm20!S13</f>
        <v>0</v>
      </c>
      <c r="T16" s="11">
        <f>[3]PopulatedForm20!T13</f>
        <v>0</v>
      </c>
      <c r="U16" s="11">
        <f>[3]PopulatedForm20!U13</f>
        <v>0</v>
      </c>
      <c r="V16" s="11">
        <f>[3]PopulatedForm20!V13</f>
        <v>0</v>
      </c>
      <c r="W16" s="11">
        <f>[3]PopulatedForm20!W13</f>
        <v>0</v>
      </c>
      <c r="X16" s="11">
        <f>[3]PopulatedForm20!X13</f>
        <v>0</v>
      </c>
      <c r="Y16" s="11">
        <f>[3]PopulatedForm20!Y13</f>
        <v>0</v>
      </c>
      <c r="Z16" s="12">
        <f t="shared" si="0"/>
        <v>0</v>
      </c>
      <c r="AA16" s="13">
        <v>0</v>
      </c>
      <c r="AB16" s="11">
        <f>[3]PopulatedForm20!Z13</f>
        <v>0</v>
      </c>
      <c r="AC16" s="13">
        <f t="shared" si="1"/>
        <v>0</v>
      </c>
      <c r="AD16" s="13">
        <v>0</v>
      </c>
    </row>
    <row r="17" spans="1:30" ht="15.75" hidden="1">
      <c r="A17" s="10">
        <f>[3]PopulatedForm20!A14</f>
        <v>0</v>
      </c>
      <c r="B17" s="11">
        <f>[3]PopulatedForm20!B14</f>
        <v>0</v>
      </c>
      <c r="C17" s="11">
        <f>[3]PopulatedForm20!C14</f>
        <v>0</v>
      </c>
      <c r="D17" s="11">
        <f>[3]PopulatedForm20!D14</f>
        <v>0</v>
      </c>
      <c r="E17" s="11">
        <f>[3]PopulatedForm20!E14</f>
        <v>0</v>
      </c>
      <c r="F17" s="11">
        <f>[3]PopulatedForm20!F14</f>
        <v>0</v>
      </c>
      <c r="G17" s="11">
        <f>[3]PopulatedForm20!G14</f>
        <v>0</v>
      </c>
      <c r="H17" s="11">
        <f>[3]PopulatedForm20!H14</f>
        <v>0</v>
      </c>
      <c r="I17" s="11">
        <f>[3]PopulatedForm20!I14</f>
        <v>0</v>
      </c>
      <c r="J17" s="11">
        <f>[3]PopulatedForm20!J14</f>
        <v>0</v>
      </c>
      <c r="K17" s="11">
        <f>[3]PopulatedForm20!K14</f>
        <v>0</v>
      </c>
      <c r="L17" s="11">
        <f>[3]PopulatedForm20!L14</f>
        <v>0</v>
      </c>
      <c r="M17" s="11">
        <f>[3]PopulatedForm20!M14</f>
        <v>0</v>
      </c>
      <c r="N17" s="11">
        <f>[3]PopulatedForm20!N14</f>
        <v>0</v>
      </c>
      <c r="O17" s="11">
        <f>[3]PopulatedForm20!O14</f>
        <v>0</v>
      </c>
      <c r="P17" s="11">
        <f>[3]PopulatedForm20!P14</f>
        <v>0</v>
      </c>
      <c r="Q17" s="11">
        <f>[3]PopulatedForm20!Q14</f>
        <v>0</v>
      </c>
      <c r="R17" s="11">
        <f>[3]PopulatedForm20!R14</f>
        <v>0</v>
      </c>
      <c r="S17" s="11">
        <f>[3]PopulatedForm20!S14</f>
        <v>0</v>
      </c>
      <c r="T17" s="11">
        <f>[3]PopulatedForm20!T14</f>
        <v>0</v>
      </c>
      <c r="U17" s="11">
        <f>[3]PopulatedForm20!U14</f>
        <v>0</v>
      </c>
      <c r="V17" s="11">
        <f>[3]PopulatedForm20!V14</f>
        <v>0</v>
      </c>
      <c r="W17" s="11">
        <f>[3]PopulatedForm20!W14</f>
        <v>0</v>
      </c>
      <c r="X17" s="11">
        <f>[3]PopulatedForm20!X14</f>
        <v>0</v>
      </c>
      <c r="Y17" s="11">
        <f>[3]PopulatedForm20!Y14</f>
        <v>0</v>
      </c>
      <c r="Z17" s="12">
        <f t="shared" si="0"/>
        <v>0</v>
      </c>
      <c r="AA17" s="13">
        <v>0</v>
      </c>
      <c r="AB17" s="11">
        <f>[3]PopulatedForm20!Z14</f>
        <v>0</v>
      </c>
      <c r="AC17" s="13">
        <f t="shared" si="1"/>
        <v>0</v>
      </c>
      <c r="AD17" s="13">
        <v>0</v>
      </c>
    </row>
    <row r="18" spans="1:30" ht="15.75" hidden="1">
      <c r="A18" s="10">
        <f>[3]PopulatedForm20!A15</f>
        <v>0</v>
      </c>
      <c r="B18" s="11">
        <f>[3]PopulatedForm20!B15</f>
        <v>0</v>
      </c>
      <c r="C18" s="11">
        <f>[3]PopulatedForm20!C15</f>
        <v>0</v>
      </c>
      <c r="D18" s="11">
        <f>[3]PopulatedForm20!D15</f>
        <v>0</v>
      </c>
      <c r="E18" s="11">
        <f>[3]PopulatedForm20!E15</f>
        <v>0</v>
      </c>
      <c r="F18" s="11">
        <f>[3]PopulatedForm20!F15</f>
        <v>0</v>
      </c>
      <c r="G18" s="11">
        <f>[3]PopulatedForm20!G15</f>
        <v>0</v>
      </c>
      <c r="H18" s="11">
        <f>[3]PopulatedForm20!H15</f>
        <v>0</v>
      </c>
      <c r="I18" s="11">
        <f>[3]PopulatedForm20!I15</f>
        <v>0</v>
      </c>
      <c r="J18" s="11">
        <f>[3]PopulatedForm20!J15</f>
        <v>0</v>
      </c>
      <c r="K18" s="11">
        <f>[3]PopulatedForm20!K15</f>
        <v>0</v>
      </c>
      <c r="L18" s="11">
        <f>[3]PopulatedForm20!L15</f>
        <v>0</v>
      </c>
      <c r="M18" s="11">
        <f>[3]PopulatedForm20!M15</f>
        <v>0</v>
      </c>
      <c r="N18" s="11">
        <f>[3]PopulatedForm20!N15</f>
        <v>0</v>
      </c>
      <c r="O18" s="11">
        <f>[3]PopulatedForm20!O15</f>
        <v>0</v>
      </c>
      <c r="P18" s="11">
        <f>[3]PopulatedForm20!P15</f>
        <v>0</v>
      </c>
      <c r="Q18" s="11">
        <f>[3]PopulatedForm20!Q15</f>
        <v>0</v>
      </c>
      <c r="R18" s="11">
        <f>[3]PopulatedForm20!R15</f>
        <v>0</v>
      </c>
      <c r="S18" s="11">
        <f>[3]PopulatedForm20!S15</f>
        <v>0</v>
      </c>
      <c r="T18" s="11">
        <f>[3]PopulatedForm20!T15</f>
        <v>0</v>
      </c>
      <c r="U18" s="11">
        <f>[3]PopulatedForm20!U15</f>
        <v>0</v>
      </c>
      <c r="V18" s="11">
        <f>[3]PopulatedForm20!V15</f>
        <v>0</v>
      </c>
      <c r="W18" s="11">
        <f>[3]PopulatedForm20!W15</f>
        <v>0</v>
      </c>
      <c r="X18" s="11">
        <f>[3]PopulatedForm20!X15</f>
        <v>0</v>
      </c>
      <c r="Y18" s="11">
        <f>[3]PopulatedForm20!Y15</f>
        <v>0</v>
      </c>
      <c r="Z18" s="12">
        <f t="shared" si="0"/>
        <v>0</v>
      </c>
      <c r="AA18" s="13">
        <v>0</v>
      </c>
      <c r="AB18" s="11">
        <f>[3]PopulatedForm20!Z15</f>
        <v>0</v>
      </c>
      <c r="AC18" s="13">
        <f t="shared" si="1"/>
        <v>0</v>
      </c>
      <c r="AD18" s="13">
        <v>0</v>
      </c>
    </row>
    <row r="19" spans="1:30" ht="15.75" hidden="1">
      <c r="A19" s="10">
        <f>[3]PopulatedForm20!A16</f>
        <v>0</v>
      </c>
      <c r="B19" s="11">
        <f>[3]PopulatedForm20!B16</f>
        <v>0</v>
      </c>
      <c r="C19" s="11">
        <f>[3]PopulatedForm20!C16</f>
        <v>0</v>
      </c>
      <c r="D19" s="11">
        <f>[3]PopulatedForm20!D16</f>
        <v>0</v>
      </c>
      <c r="E19" s="11">
        <f>[3]PopulatedForm20!E16</f>
        <v>0</v>
      </c>
      <c r="F19" s="11">
        <f>[3]PopulatedForm20!F16</f>
        <v>0</v>
      </c>
      <c r="G19" s="11">
        <f>[3]PopulatedForm20!G16</f>
        <v>0</v>
      </c>
      <c r="H19" s="11">
        <f>[3]PopulatedForm20!H16</f>
        <v>0</v>
      </c>
      <c r="I19" s="11">
        <f>[3]PopulatedForm20!I16</f>
        <v>0</v>
      </c>
      <c r="J19" s="11">
        <f>[3]PopulatedForm20!J16</f>
        <v>0</v>
      </c>
      <c r="K19" s="11">
        <f>[3]PopulatedForm20!K16</f>
        <v>0</v>
      </c>
      <c r="L19" s="11">
        <f>[3]PopulatedForm20!L16</f>
        <v>0</v>
      </c>
      <c r="M19" s="11">
        <f>[3]PopulatedForm20!M16</f>
        <v>0</v>
      </c>
      <c r="N19" s="11">
        <f>[3]PopulatedForm20!N16</f>
        <v>0</v>
      </c>
      <c r="O19" s="11">
        <f>[3]PopulatedForm20!O16</f>
        <v>0</v>
      </c>
      <c r="P19" s="11">
        <f>[3]PopulatedForm20!P16</f>
        <v>0</v>
      </c>
      <c r="Q19" s="11">
        <f>[3]PopulatedForm20!Q16</f>
        <v>0</v>
      </c>
      <c r="R19" s="11">
        <f>[3]PopulatedForm20!R16</f>
        <v>0</v>
      </c>
      <c r="S19" s="11">
        <f>[3]PopulatedForm20!S16</f>
        <v>0</v>
      </c>
      <c r="T19" s="11">
        <f>[3]PopulatedForm20!T16</f>
        <v>0</v>
      </c>
      <c r="U19" s="11">
        <f>[3]PopulatedForm20!U16</f>
        <v>0</v>
      </c>
      <c r="V19" s="11">
        <f>[3]PopulatedForm20!V16</f>
        <v>0</v>
      </c>
      <c r="W19" s="11">
        <f>[3]PopulatedForm20!W16</f>
        <v>0</v>
      </c>
      <c r="X19" s="11">
        <f>[3]PopulatedForm20!X16</f>
        <v>0</v>
      </c>
      <c r="Y19" s="11">
        <f>[3]PopulatedForm20!Y16</f>
        <v>0</v>
      </c>
      <c r="Z19" s="12">
        <f t="shared" si="0"/>
        <v>0</v>
      </c>
      <c r="AA19" s="13">
        <v>0</v>
      </c>
      <c r="AB19" s="11">
        <f>[3]PopulatedForm20!Z16</f>
        <v>0</v>
      </c>
      <c r="AC19" s="13">
        <f t="shared" si="1"/>
        <v>0</v>
      </c>
      <c r="AD19" s="13">
        <v>0</v>
      </c>
    </row>
    <row r="20" spans="1:30" ht="15.75" hidden="1">
      <c r="A20" s="10">
        <f>[3]PopulatedForm20!A17</f>
        <v>0</v>
      </c>
      <c r="B20" s="11">
        <f>[3]PopulatedForm20!B17</f>
        <v>0</v>
      </c>
      <c r="C20" s="11">
        <f>[3]PopulatedForm20!C17</f>
        <v>0</v>
      </c>
      <c r="D20" s="11">
        <f>[3]PopulatedForm20!D17</f>
        <v>0</v>
      </c>
      <c r="E20" s="11">
        <f>[3]PopulatedForm20!E17</f>
        <v>0</v>
      </c>
      <c r="F20" s="11">
        <f>[3]PopulatedForm20!F17</f>
        <v>0</v>
      </c>
      <c r="G20" s="11">
        <f>[3]PopulatedForm20!G17</f>
        <v>0</v>
      </c>
      <c r="H20" s="11">
        <f>[3]PopulatedForm20!H17</f>
        <v>0</v>
      </c>
      <c r="I20" s="11">
        <f>[3]PopulatedForm20!I17</f>
        <v>0</v>
      </c>
      <c r="J20" s="11">
        <f>[3]PopulatedForm20!J17</f>
        <v>0</v>
      </c>
      <c r="K20" s="11">
        <f>[3]PopulatedForm20!K17</f>
        <v>0</v>
      </c>
      <c r="L20" s="11">
        <f>[3]PopulatedForm20!L17</f>
        <v>0</v>
      </c>
      <c r="M20" s="11">
        <f>[3]PopulatedForm20!M17</f>
        <v>0</v>
      </c>
      <c r="N20" s="11">
        <f>[3]PopulatedForm20!N17</f>
        <v>0</v>
      </c>
      <c r="O20" s="11">
        <f>[3]PopulatedForm20!O17</f>
        <v>0</v>
      </c>
      <c r="P20" s="11">
        <f>[3]PopulatedForm20!P17</f>
        <v>0</v>
      </c>
      <c r="Q20" s="11">
        <f>[3]PopulatedForm20!Q17</f>
        <v>0</v>
      </c>
      <c r="R20" s="11">
        <f>[3]PopulatedForm20!R17</f>
        <v>0</v>
      </c>
      <c r="S20" s="11">
        <f>[3]PopulatedForm20!S17</f>
        <v>0</v>
      </c>
      <c r="T20" s="11">
        <f>[3]PopulatedForm20!T17</f>
        <v>0</v>
      </c>
      <c r="U20" s="11">
        <f>[3]PopulatedForm20!U17</f>
        <v>0</v>
      </c>
      <c r="V20" s="11">
        <f>[3]PopulatedForm20!V17</f>
        <v>0</v>
      </c>
      <c r="W20" s="11">
        <f>[3]PopulatedForm20!W17</f>
        <v>0</v>
      </c>
      <c r="X20" s="11">
        <f>[3]PopulatedForm20!X17</f>
        <v>0</v>
      </c>
      <c r="Y20" s="11">
        <f>[3]PopulatedForm20!Y17</f>
        <v>0</v>
      </c>
      <c r="Z20" s="12">
        <f t="shared" si="0"/>
        <v>0</v>
      </c>
      <c r="AA20" s="13">
        <v>0</v>
      </c>
      <c r="AB20" s="11">
        <f>[3]PopulatedForm20!Z17</f>
        <v>0</v>
      </c>
      <c r="AC20" s="13">
        <f t="shared" si="1"/>
        <v>0</v>
      </c>
      <c r="AD20" s="13">
        <v>0</v>
      </c>
    </row>
    <row r="21" spans="1:30" ht="15.75" hidden="1">
      <c r="A21" s="10">
        <f>[3]PopulatedForm20!A18</f>
        <v>0</v>
      </c>
      <c r="B21" s="11">
        <f>[3]PopulatedForm20!B18</f>
        <v>0</v>
      </c>
      <c r="C21" s="11">
        <f>[3]PopulatedForm20!C18</f>
        <v>0</v>
      </c>
      <c r="D21" s="11">
        <f>[3]PopulatedForm20!D18</f>
        <v>0</v>
      </c>
      <c r="E21" s="11">
        <f>[3]PopulatedForm20!E18</f>
        <v>0</v>
      </c>
      <c r="F21" s="11">
        <f>[3]PopulatedForm20!F18</f>
        <v>0</v>
      </c>
      <c r="G21" s="11">
        <f>[3]PopulatedForm20!G18</f>
        <v>0</v>
      </c>
      <c r="H21" s="11">
        <f>[3]PopulatedForm20!H18</f>
        <v>0</v>
      </c>
      <c r="I21" s="11">
        <f>[3]PopulatedForm20!I18</f>
        <v>0</v>
      </c>
      <c r="J21" s="11">
        <f>[3]PopulatedForm20!J18</f>
        <v>0</v>
      </c>
      <c r="K21" s="11">
        <f>[3]PopulatedForm20!K18</f>
        <v>0</v>
      </c>
      <c r="L21" s="11">
        <f>[3]PopulatedForm20!L18</f>
        <v>0</v>
      </c>
      <c r="M21" s="11">
        <f>[3]PopulatedForm20!M18</f>
        <v>0</v>
      </c>
      <c r="N21" s="11">
        <f>[3]PopulatedForm20!N18</f>
        <v>0</v>
      </c>
      <c r="O21" s="11">
        <f>[3]PopulatedForm20!O18</f>
        <v>0</v>
      </c>
      <c r="P21" s="11">
        <f>[3]PopulatedForm20!P18</f>
        <v>0</v>
      </c>
      <c r="Q21" s="11">
        <f>[3]PopulatedForm20!Q18</f>
        <v>0</v>
      </c>
      <c r="R21" s="11">
        <f>[3]PopulatedForm20!R18</f>
        <v>0</v>
      </c>
      <c r="S21" s="11">
        <f>[3]PopulatedForm20!S18</f>
        <v>0</v>
      </c>
      <c r="T21" s="11">
        <f>[3]PopulatedForm20!T18</f>
        <v>0</v>
      </c>
      <c r="U21" s="11">
        <f>[3]PopulatedForm20!U18</f>
        <v>0</v>
      </c>
      <c r="V21" s="11">
        <f>[3]PopulatedForm20!V18</f>
        <v>0</v>
      </c>
      <c r="W21" s="11">
        <f>[3]PopulatedForm20!W18</f>
        <v>0</v>
      </c>
      <c r="X21" s="11">
        <f>[3]PopulatedForm20!X18</f>
        <v>0</v>
      </c>
      <c r="Y21" s="11">
        <f>[3]PopulatedForm20!Y18</f>
        <v>0</v>
      </c>
      <c r="Z21" s="12">
        <f t="shared" si="0"/>
        <v>0</v>
      </c>
      <c r="AA21" s="13">
        <v>0</v>
      </c>
      <c r="AB21" s="11">
        <f>[3]PopulatedForm20!Z18</f>
        <v>0</v>
      </c>
      <c r="AC21" s="13">
        <f t="shared" si="1"/>
        <v>0</v>
      </c>
      <c r="AD21" s="13">
        <v>0</v>
      </c>
    </row>
    <row r="22" spans="1:30" ht="15.75" hidden="1">
      <c r="A22" s="10">
        <f>[3]PopulatedForm20!A19</f>
        <v>0</v>
      </c>
      <c r="B22" s="11">
        <f>[3]PopulatedForm20!B19</f>
        <v>0</v>
      </c>
      <c r="C22" s="11">
        <f>[3]PopulatedForm20!C19</f>
        <v>0</v>
      </c>
      <c r="D22" s="11">
        <f>[3]PopulatedForm20!D19</f>
        <v>0</v>
      </c>
      <c r="E22" s="11">
        <f>[3]PopulatedForm20!E19</f>
        <v>0</v>
      </c>
      <c r="F22" s="11">
        <f>[3]PopulatedForm20!F19</f>
        <v>0</v>
      </c>
      <c r="G22" s="11">
        <f>[3]PopulatedForm20!G19</f>
        <v>0</v>
      </c>
      <c r="H22" s="11">
        <f>[3]PopulatedForm20!H19</f>
        <v>0</v>
      </c>
      <c r="I22" s="11">
        <f>[3]PopulatedForm20!I19</f>
        <v>0</v>
      </c>
      <c r="J22" s="11">
        <f>[3]PopulatedForm20!J19</f>
        <v>0</v>
      </c>
      <c r="K22" s="11">
        <f>[3]PopulatedForm20!K19</f>
        <v>0</v>
      </c>
      <c r="L22" s="11">
        <f>[3]PopulatedForm20!L19</f>
        <v>0</v>
      </c>
      <c r="M22" s="11">
        <f>[3]PopulatedForm20!M19</f>
        <v>0</v>
      </c>
      <c r="N22" s="11">
        <f>[3]PopulatedForm20!N19</f>
        <v>0</v>
      </c>
      <c r="O22" s="11">
        <f>[3]PopulatedForm20!O19</f>
        <v>0</v>
      </c>
      <c r="P22" s="11">
        <f>[3]PopulatedForm20!P19</f>
        <v>0</v>
      </c>
      <c r="Q22" s="11">
        <f>[3]PopulatedForm20!Q19</f>
        <v>0</v>
      </c>
      <c r="R22" s="11">
        <f>[3]PopulatedForm20!R19</f>
        <v>0</v>
      </c>
      <c r="S22" s="11">
        <f>[3]PopulatedForm20!S19</f>
        <v>0</v>
      </c>
      <c r="T22" s="11">
        <f>[3]PopulatedForm20!T19</f>
        <v>0</v>
      </c>
      <c r="U22" s="11">
        <f>[3]PopulatedForm20!U19</f>
        <v>0</v>
      </c>
      <c r="V22" s="11">
        <f>[3]PopulatedForm20!V19</f>
        <v>0</v>
      </c>
      <c r="W22" s="11">
        <f>[3]PopulatedForm20!W19</f>
        <v>0</v>
      </c>
      <c r="X22" s="11">
        <f>[3]PopulatedForm20!X19</f>
        <v>0</v>
      </c>
      <c r="Y22" s="11">
        <f>[3]PopulatedForm20!Y19</f>
        <v>0</v>
      </c>
      <c r="Z22" s="12">
        <f t="shared" si="0"/>
        <v>0</v>
      </c>
      <c r="AA22" s="13">
        <v>0</v>
      </c>
      <c r="AB22" s="11">
        <f>[3]PopulatedForm20!Z19</f>
        <v>0</v>
      </c>
      <c r="AC22" s="13">
        <f t="shared" si="1"/>
        <v>0</v>
      </c>
      <c r="AD22" s="13">
        <v>0</v>
      </c>
    </row>
    <row r="23" spans="1:30" ht="15.75" hidden="1">
      <c r="A23" s="10">
        <f>[3]PopulatedForm20!A20</f>
        <v>0</v>
      </c>
      <c r="B23" s="11">
        <f>[3]PopulatedForm20!B20</f>
        <v>0</v>
      </c>
      <c r="C23" s="11">
        <f>[3]PopulatedForm20!C20</f>
        <v>0</v>
      </c>
      <c r="D23" s="11">
        <f>[3]PopulatedForm20!D20</f>
        <v>0</v>
      </c>
      <c r="E23" s="11">
        <f>[3]PopulatedForm20!E20</f>
        <v>0</v>
      </c>
      <c r="F23" s="11">
        <f>[3]PopulatedForm20!F20</f>
        <v>0</v>
      </c>
      <c r="G23" s="11">
        <f>[3]PopulatedForm20!G20</f>
        <v>0</v>
      </c>
      <c r="H23" s="11">
        <f>[3]PopulatedForm20!H20</f>
        <v>0</v>
      </c>
      <c r="I23" s="11">
        <f>[3]PopulatedForm20!I20</f>
        <v>0</v>
      </c>
      <c r="J23" s="11">
        <f>[3]PopulatedForm20!J20</f>
        <v>0</v>
      </c>
      <c r="K23" s="11">
        <f>[3]PopulatedForm20!K20</f>
        <v>0</v>
      </c>
      <c r="L23" s="11">
        <f>[3]PopulatedForm20!L20</f>
        <v>0</v>
      </c>
      <c r="M23" s="11">
        <f>[3]PopulatedForm20!M20</f>
        <v>0</v>
      </c>
      <c r="N23" s="11">
        <f>[3]PopulatedForm20!N20</f>
        <v>0</v>
      </c>
      <c r="O23" s="11">
        <f>[3]PopulatedForm20!O20</f>
        <v>0</v>
      </c>
      <c r="P23" s="11">
        <f>[3]PopulatedForm20!P20</f>
        <v>0</v>
      </c>
      <c r="Q23" s="11">
        <f>[3]PopulatedForm20!Q20</f>
        <v>0</v>
      </c>
      <c r="R23" s="11">
        <f>[3]PopulatedForm20!R20</f>
        <v>0</v>
      </c>
      <c r="S23" s="11">
        <f>[3]PopulatedForm20!S20</f>
        <v>0</v>
      </c>
      <c r="T23" s="11">
        <f>[3]PopulatedForm20!T20</f>
        <v>0</v>
      </c>
      <c r="U23" s="11">
        <f>[3]PopulatedForm20!U20</f>
        <v>0</v>
      </c>
      <c r="V23" s="11">
        <f>[3]PopulatedForm20!V20</f>
        <v>0</v>
      </c>
      <c r="W23" s="11">
        <f>[3]PopulatedForm20!W20</f>
        <v>0</v>
      </c>
      <c r="X23" s="11">
        <f>[3]PopulatedForm20!X20</f>
        <v>0</v>
      </c>
      <c r="Y23" s="11">
        <f>[3]PopulatedForm20!Y20</f>
        <v>0</v>
      </c>
      <c r="Z23" s="12">
        <f t="shared" si="0"/>
        <v>0</v>
      </c>
      <c r="AA23" s="13">
        <v>0</v>
      </c>
      <c r="AB23" s="11">
        <f>[3]PopulatedForm20!Z20</f>
        <v>0</v>
      </c>
      <c r="AC23" s="13">
        <f t="shared" si="1"/>
        <v>0</v>
      </c>
      <c r="AD23" s="13">
        <v>0</v>
      </c>
    </row>
    <row r="24" spans="1:30" ht="15.75" hidden="1">
      <c r="A24" s="10">
        <f>[3]PopulatedForm20!A21</f>
        <v>0</v>
      </c>
      <c r="B24" s="11">
        <f>[3]PopulatedForm20!B21</f>
        <v>0</v>
      </c>
      <c r="C24" s="11">
        <f>[3]PopulatedForm20!C21</f>
        <v>0</v>
      </c>
      <c r="D24" s="11">
        <f>[3]PopulatedForm20!D21</f>
        <v>0</v>
      </c>
      <c r="E24" s="11">
        <f>[3]PopulatedForm20!E21</f>
        <v>0</v>
      </c>
      <c r="F24" s="11">
        <f>[3]PopulatedForm20!F21</f>
        <v>0</v>
      </c>
      <c r="G24" s="11">
        <f>[3]PopulatedForm20!G21</f>
        <v>0</v>
      </c>
      <c r="H24" s="11">
        <f>[3]PopulatedForm20!H21</f>
        <v>0</v>
      </c>
      <c r="I24" s="11">
        <f>[3]PopulatedForm20!I21</f>
        <v>0</v>
      </c>
      <c r="J24" s="11">
        <f>[3]PopulatedForm20!J21</f>
        <v>0</v>
      </c>
      <c r="K24" s="11">
        <f>[3]PopulatedForm20!K21</f>
        <v>0</v>
      </c>
      <c r="L24" s="11">
        <f>[3]PopulatedForm20!L21</f>
        <v>0</v>
      </c>
      <c r="M24" s="11">
        <f>[3]PopulatedForm20!M21</f>
        <v>0</v>
      </c>
      <c r="N24" s="11">
        <f>[3]PopulatedForm20!N21</f>
        <v>0</v>
      </c>
      <c r="O24" s="11">
        <f>[3]PopulatedForm20!O21</f>
        <v>0</v>
      </c>
      <c r="P24" s="11">
        <f>[3]PopulatedForm20!P21</f>
        <v>0</v>
      </c>
      <c r="Q24" s="11">
        <f>[3]PopulatedForm20!Q21</f>
        <v>0</v>
      </c>
      <c r="R24" s="11">
        <f>[3]PopulatedForm20!R21</f>
        <v>0</v>
      </c>
      <c r="S24" s="11">
        <f>[3]PopulatedForm20!S21</f>
        <v>0</v>
      </c>
      <c r="T24" s="11">
        <f>[3]PopulatedForm20!T21</f>
        <v>0</v>
      </c>
      <c r="U24" s="11">
        <f>[3]PopulatedForm20!U21</f>
        <v>0</v>
      </c>
      <c r="V24" s="11">
        <f>[3]PopulatedForm20!V21</f>
        <v>0</v>
      </c>
      <c r="W24" s="11">
        <f>[3]PopulatedForm20!W21</f>
        <v>0</v>
      </c>
      <c r="X24" s="11">
        <f>[3]PopulatedForm20!X21</f>
        <v>0</v>
      </c>
      <c r="Y24" s="11">
        <f>[3]PopulatedForm20!Y21</f>
        <v>0</v>
      </c>
      <c r="Z24" s="12">
        <f t="shared" si="0"/>
        <v>0</v>
      </c>
      <c r="AA24" s="13">
        <v>0</v>
      </c>
      <c r="AB24" s="11">
        <f>[3]PopulatedForm20!Z21</f>
        <v>0</v>
      </c>
      <c r="AC24" s="13">
        <f t="shared" si="1"/>
        <v>0</v>
      </c>
      <c r="AD24" s="13">
        <v>0</v>
      </c>
    </row>
    <row r="25" spans="1:30" ht="15.75" hidden="1">
      <c r="A25" s="10">
        <f>[3]PopulatedForm20!A22</f>
        <v>0</v>
      </c>
      <c r="B25" s="11">
        <f>[3]PopulatedForm20!B22</f>
        <v>0</v>
      </c>
      <c r="C25" s="11">
        <f>[3]PopulatedForm20!C22</f>
        <v>0</v>
      </c>
      <c r="D25" s="11">
        <f>[3]PopulatedForm20!D22</f>
        <v>0</v>
      </c>
      <c r="E25" s="11">
        <f>[3]PopulatedForm20!E22</f>
        <v>0</v>
      </c>
      <c r="F25" s="11">
        <f>[3]PopulatedForm20!F22</f>
        <v>0</v>
      </c>
      <c r="G25" s="11">
        <f>[3]PopulatedForm20!G22</f>
        <v>0</v>
      </c>
      <c r="H25" s="11">
        <f>[3]PopulatedForm20!H22</f>
        <v>0</v>
      </c>
      <c r="I25" s="11">
        <f>[3]PopulatedForm20!I22</f>
        <v>0</v>
      </c>
      <c r="J25" s="11">
        <f>[3]PopulatedForm20!J22</f>
        <v>0</v>
      </c>
      <c r="K25" s="11">
        <f>[3]PopulatedForm20!K22</f>
        <v>0</v>
      </c>
      <c r="L25" s="11">
        <f>[3]PopulatedForm20!L22</f>
        <v>0</v>
      </c>
      <c r="M25" s="11">
        <f>[3]PopulatedForm20!M22</f>
        <v>0</v>
      </c>
      <c r="N25" s="11">
        <f>[3]PopulatedForm20!N22</f>
        <v>0</v>
      </c>
      <c r="O25" s="11">
        <f>[3]PopulatedForm20!O22</f>
        <v>0</v>
      </c>
      <c r="P25" s="11">
        <f>[3]PopulatedForm20!P22</f>
        <v>0</v>
      </c>
      <c r="Q25" s="11">
        <f>[3]PopulatedForm20!Q22</f>
        <v>0</v>
      </c>
      <c r="R25" s="11">
        <f>[3]PopulatedForm20!R22</f>
        <v>0</v>
      </c>
      <c r="S25" s="11">
        <f>[3]PopulatedForm20!S22</f>
        <v>0</v>
      </c>
      <c r="T25" s="11">
        <f>[3]PopulatedForm20!T22</f>
        <v>0</v>
      </c>
      <c r="U25" s="11">
        <f>[3]PopulatedForm20!U22</f>
        <v>0</v>
      </c>
      <c r="V25" s="11">
        <f>[3]PopulatedForm20!V22</f>
        <v>0</v>
      </c>
      <c r="W25" s="11">
        <f>[3]PopulatedForm20!W22</f>
        <v>0</v>
      </c>
      <c r="X25" s="11">
        <f>[3]PopulatedForm20!X22</f>
        <v>0</v>
      </c>
      <c r="Y25" s="11">
        <f>[3]PopulatedForm20!Y22</f>
        <v>0</v>
      </c>
      <c r="Z25" s="12">
        <f t="shared" si="0"/>
        <v>0</v>
      </c>
      <c r="AA25" s="13">
        <v>0</v>
      </c>
      <c r="AB25" s="11">
        <f>[3]PopulatedForm20!Z22</f>
        <v>0</v>
      </c>
      <c r="AC25" s="13">
        <f t="shared" si="1"/>
        <v>0</v>
      </c>
      <c r="AD25" s="13">
        <v>0</v>
      </c>
    </row>
    <row r="26" spans="1:30" ht="15.75" hidden="1">
      <c r="A26" s="10">
        <f>[3]PopulatedForm20!A23</f>
        <v>0</v>
      </c>
      <c r="B26" s="11">
        <f>[3]PopulatedForm20!B23</f>
        <v>0</v>
      </c>
      <c r="C26" s="11">
        <f>[3]PopulatedForm20!C23</f>
        <v>0</v>
      </c>
      <c r="D26" s="11">
        <f>[3]PopulatedForm20!D23</f>
        <v>0</v>
      </c>
      <c r="E26" s="11">
        <f>[3]PopulatedForm20!E23</f>
        <v>0</v>
      </c>
      <c r="F26" s="11">
        <f>[3]PopulatedForm20!F23</f>
        <v>0</v>
      </c>
      <c r="G26" s="11">
        <f>[3]PopulatedForm20!G23</f>
        <v>0</v>
      </c>
      <c r="H26" s="11">
        <f>[3]PopulatedForm20!H23</f>
        <v>0</v>
      </c>
      <c r="I26" s="11">
        <f>[3]PopulatedForm20!I23</f>
        <v>0</v>
      </c>
      <c r="J26" s="11">
        <f>[3]PopulatedForm20!J23</f>
        <v>0</v>
      </c>
      <c r="K26" s="11">
        <f>[3]PopulatedForm20!K23</f>
        <v>0</v>
      </c>
      <c r="L26" s="11">
        <f>[3]PopulatedForm20!L23</f>
        <v>0</v>
      </c>
      <c r="M26" s="11">
        <f>[3]PopulatedForm20!M23</f>
        <v>0</v>
      </c>
      <c r="N26" s="11">
        <f>[3]PopulatedForm20!N23</f>
        <v>0</v>
      </c>
      <c r="O26" s="11">
        <f>[3]PopulatedForm20!O23</f>
        <v>0</v>
      </c>
      <c r="P26" s="11">
        <f>[3]PopulatedForm20!P23</f>
        <v>0</v>
      </c>
      <c r="Q26" s="11">
        <f>[3]PopulatedForm20!Q23</f>
        <v>0</v>
      </c>
      <c r="R26" s="11">
        <f>[3]PopulatedForm20!R23</f>
        <v>0</v>
      </c>
      <c r="S26" s="11">
        <f>[3]PopulatedForm20!S23</f>
        <v>0</v>
      </c>
      <c r="T26" s="11">
        <f>[3]PopulatedForm20!T23</f>
        <v>0</v>
      </c>
      <c r="U26" s="11">
        <f>[3]PopulatedForm20!U23</f>
        <v>0</v>
      </c>
      <c r="V26" s="11">
        <f>[3]PopulatedForm20!V23</f>
        <v>0</v>
      </c>
      <c r="W26" s="11">
        <f>[3]PopulatedForm20!W23</f>
        <v>0</v>
      </c>
      <c r="X26" s="11">
        <f>[3]PopulatedForm20!X23</f>
        <v>0</v>
      </c>
      <c r="Y26" s="11">
        <f>[3]PopulatedForm20!Y23</f>
        <v>0</v>
      </c>
      <c r="Z26" s="12">
        <f t="shared" si="0"/>
        <v>0</v>
      </c>
      <c r="AA26" s="13">
        <v>0</v>
      </c>
      <c r="AB26" s="11">
        <f>[3]PopulatedForm20!Z23</f>
        <v>0</v>
      </c>
      <c r="AC26" s="13">
        <f t="shared" si="1"/>
        <v>0</v>
      </c>
      <c r="AD26" s="13">
        <v>0</v>
      </c>
    </row>
    <row r="27" spans="1:30" ht="15.75">
      <c r="A27" s="10">
        <f>[3]PopulatedForm20!A24</f>
        <v>10</v>
      </c>
      <c r="B27" s="11">
        <f>[3]PopulatedForm20!B24</f>
        <v>0</v>
      </c>
      <c r="C27" s="11">
        <f>[3]PopulatedForm20!C24</f>
        <v>0</v>
      </c>
      <c r="D27" s="11">
        <f>[3]PopulatedForm20!D24</f>
        <v>303</v>
      </c>
      <c r="E27" s="11">
        <f>[3]PopulatedForm20!E24</f>
        <v>20</v>
      </c>
      <c r="F27" s="11">
        <f>[3]PopulatedForm20!F24</f>
        <v>0</v>
      </c>
      <c r="G27" s="11">
        <f>[3]PopulatedForm20!G24</f>
        <v>0</v>
      </c>
      <c r="H27" s="11">
        <f>[3]PopulatedForm20!H24</f>
        <v>0</v>
      </c>
      <c r="I27" s="11">
        <f>[3]PopulatedForm20!I24</f>
        <v>0</v>
      </c>
      <c r="J27" s="11">
        <f>[3]PopulatedForm20!J24</f>
        <v>5</v>
      </c>
      <c r="K27" s="11">
        <f>[3]PopulatedForm20!K24</f>
        <v>0</v>
      </c>
      <c r="L27" s="11">
        <f>[3]PopulatedForm20!L24</f>
        <v>0</v>
      </c>
      <c r="M27" s="11">
        <f>[3]PopulatedForm20!M24</f>
        <v>0</v>
      </c>
      <c r="N27" s="11">
        <f>[3]PopulatedForm20!N24</f>
        <v>1</v>
      </c>
      <c r="O27" s="11">
        <f>[3]PopulatedForm20!O24</f>
        <v>0</v>
      </c>
      <c r="P27" s="11">
        <f>[3]PopulatedForm20!P24</f>
        <v>0</v>
      </c>
      <c r="Q27" s="11">
        <f>[3]PopulatedForm20!Q24</f>
        <v>0</v>
      </c>
      <c r="R27" s="11">
        <f>[3]PopulatedForm20!R24</f>
        <v>1</v>
      </c>
      <c r="S27" s="11">
        <f>[3]PopulatedForm20!S24</f>
        <v>0</v>
      </c>
      <c r="T27" s="11">
        <f>[3]PopulatedForm20!T24</f>
        <v>0</v>
      </c>
      <c r="U27" s="11">
        <f>[3]PopulatedForm20!U24</f>
        <v>0</v>
      </c>
      <c r="V27" s="11">
        <f>[3]PopulatedForm20!V24</f>
        <v>0</v>
      </c>
      <c r="W27" s="11">
        <f>[3]PopulatedForm20!W24</f>
        <v>0</v>
      </c>
      <c r="X27" s="11">
        <f>[3]PopulatedForm20!X24</f>
        <v>0</v>
      </c>
      <c r="Y27" s="11">
        <f>[3]PopulatedForm20!Y24</f>
        <v>0</v>
      </c>
      <c r="Z27" s="12">
        <f t="shared" si="0"/>
        <v>330</v>
      </c>
      <c r="AA27" s="13">
        <v>0</v>
      </c>
      <c r="AB27" s="11">
        <f>[3]PopulatedForm20!Z24</f>
        <v>2</v>
      </c>
      <c r="AC27" s="13">
        <f t="shared" si="1"/>
        <v>332</v>
      </c>
      <c r="AD27" s="13">
        <v>0</v>
      </c>
    </row>
    <row r="28" spans="1:30" ht="15.75">
      <c r="A28" s="10">
        <f>[3]PopulatedForm20!A25</f>
        <v>11</v>
      </c>
      <c r="B28" s="11">
        <f>[3]PopulatedForm20!B25</f>
        <v>1</v>
      </c>
      <c r="C28" s="11">
        <f>[3]PopulatedForm20!C25</f>
        <v>1</v>
      </c>
      <c r="D28" s="11">
        <f>[3]PopulatedForm20!D25</f>
        <v>391</v>
      </c>
      <c r="E28" s="11">
        <f>[3]PopulatedForm20!E25</f>
        <v>34</v>
      </c>
      <c r="F28" s="11">
        <f>[3]PopulatedForm20!F25</f>
        <v>0</v>
      </c>
      <c r="G28" s="11">
        <f>[3]PopulatedForm20!G25</f>
        <v>0</v>
      </c>
      <c r="H28" s="11">
        <f>[3]PopulatedForm20!H25</f>
        <v>0</v>
      </c>
      <c r="I28" s="11">
        <f>[3]PopulatedForm20!I25</f>
        <v>0</v>
      </c>
      <c r="J28" s="11">
        <f>[3]PopulatedForm20!J25</f>
        <v>3</v>
      </c>
      <c r="K28" s="11">
        <f>[3]PopulatedForm20!K25</f>
        <v>0</v>
      </c>
      <c r="L28" s="11">
        <f>[3]PopulatedForm20!L25</f>
        <v>0</v>
      </c>
      <c r="M28" s="11">
        <f>[3]PopulatedForm20!M25</f>
        <v>0</v>
      </c>
      <c r="N28" s="11">
        <f>[3]PopulatedForm20!N25</f>
        <v>0</v>
      </c>
      <c r="O28" s="11">
        <f>[3]PopulatedForm20!O25</f>
        <v>0</v>
      </c>
      <c r="P28" s="11">
        <f>[3]PopulatedForm20!P25</f>
        <v>0</v>
      </c>
      <c r="Q28" s="11">
        <f>[3]PopulatedForm20!Q25</f>
        <v>0</v>
      </c>
      <c r="R28" s="11">
        <f>[3]PopulatedForm20!R25</f>
        <v>0</v>
      </c>
      <c r="S28" s="11">
        <f>[3]PopulatedForm20!S25</f>
        <v>0</v>
      </c>
      <c r="T28" s="11">
        <f>[3]PopulatedForm20!T25</f>
        <v>0</v>
      </c>
      <c r="U28" s="11">
        <f>[3]PopulatedForm20!U25</f>
        <v>0</v>
      </c>
      <c r="V28" s="11">
        <f>[3]PopulatedForm20!V25</f>
        <v>1</v>
      </c>
      <c r="W28" s="11">
        <f>[3]PopulatedForm20!W25</f>
        <v>0</v>
      </c>
      <c r="X28" s="11">
        <f>[3]PopulatedForm20!X25</f>
        <v>0</v>
      </c>
      <c r="Y28" s="11">
        <f>[3]PopulatedForm20!Y25</f>
        <v>0</v>
      </c>
      <c r="Z28" s="12">
        <f t="shared" si="0"/>
        <v>431</v>
      </c>
      <c r="AA28" s="13">
        <v>0</v>
      </c>
      <c r="AB28" s="11">
        <f>[3]PopulatedForm20!Z25</f>
        <v>2</v>
      </c>
      <c r="AC28" s="13">
        <f t="shared" si="1"/>
        <v>433</v>
      </c>
      <c r="AD28" s="13">
        <v>0</v>
      </c>
    </row>
    <row r="29" spans="1:30" ht="15.75">
      <c r="A29" s="10">
        <f>[3]PopulatedForm20!A26</f>
        <v>12</v>
      </c>
      <c r="B29" s="11">
        <f>[3]PopulatedForm20!B26</f>
        <v>1</v>
      </c>
      <c r="C29" s="11">
        <f>[3]PopulatedForm20!C26</f>
        <v>0</v>
      </c>
      <c r="D29" s="11">
        <f>[3]PopulatedForm20!D26</f>
        <v>424</v>
      </c>
      <c r="E29" s="11">
        <f>[3]PopulatedForm20!E26</f>
        <v>54</v>
      </c>
      <c r="F29" s="11">
        <f>[3]PopulatedForm20!F26</f>
        <v>0</v>
      </c>
      <c r="G29" s="11">
        <f>[3]PopulatedForm20!G26</f>
        <v>0</v>
      </c>
      <c r="H29" s="11">
        <f>[3]PopulatedForm20!H26</f>
        <v>0</v>
      </c>
      <c r="I29" s="11">
        <f>[3]PopulatedForm20!I26</f>
        <v>0</v>
      </c>
      <c r="J29" s="11">
        <f>[3]PopulatedForm20!J26</f>
        <v>0</v>
      </c>
      <c r="K29" s="11">
        <f>[3]PopulatedForm20!K26</f>
        <v>0</v>
      </c>
      <c r="L29" s="11">
        <f>[3]PopulatedForm20!L26</f>
        <v>0</v>
      </c>
      <c r="M29" s="11">
        <f>[3]PopulatedForm20!M26</f>
        <v>0</v>
      </c>
      <c r="N29" s="11">
        <f>[3]PopulatedForm20!N26</f>
        <v>0</v>
      </c>
      <c r="O29" s="11">
        <f>[3]PopulatedForm20!O26</f>
        <v>0</v>
      </c>
      <c r="P29" s="11">
        <f>[3]PopulatedForm20!P26</f>
        <v>0</v>
      </c>
      <c r="Q29" s="11">
        <f>[3]PopulatedForm20!Q26</f>
        <v>0</v>
      </c>
      <c r="R29" s="11">
        <f>[3]PopulatedForm20!R26</f>
        <v>0</v>
      </c>
      <c r="S29" s="11">
        <f>[3]PopulatedForm20!S26</f>
        <v>0</v>
      </c>
      <c r="T29" s="11">
        <f>[3]PopulatedForm20!T26</f>
        <v>1</v>
      </c>
      <c r="U29" s="11">
        <f>[3]PopulatedForm20!U26</f>
        <v>0</v>
      </c>
      <c r="V29" s="11">
        <f>[3]PopulatedForm20!V26</f>
        <v>0</v>
      </c>
      <c r="W29" s="11">
        <f>[3]PopulatedForm20!W26</f>
        <v>0</v>
      </c>
      <c r="X29" s="11">
        <f>[3]PopulatedForm20!X26</f>
        <v>0</v>
      </c>
      <c r="Y29" s="11">
        <f>[3]PopulatedForm20!Y26</f>
        <v>0</v>
      </c>
      <c r="Z29" s="12">
        <f t="shared" si="0"/>
        <v>480</v>
      </c>
      <c r="AA29" s="13">
        <v>0</v>
      </c>
      <c r="AB29" s="11">
        <f>[3]PopulatedForm20!Z26</f>
        <v>2</v>
      </c>
      <c r="AC29" s="13">
        <f t="shared" si="1"/>
        <v>482</v>
      </c>
      <c r="AD29" s="13">
        <v>0</v>
      </c>
    </row>
    <row r="30" spans="1:30" ht="15.75">
      <c r="A30" s="10">
        <f>[3]PopulatedForm20!A27</f>
        <v>13</v>
      </c>
      <c r="B30" s="11">
        <f>[3]PopulatedForm20!B27</f>
        <v>1</v>
      </c>
      <c r="C30" s="11">
        <f>[3]PopulatedForm20!C27</f>
        <v>3</v>
      </c>
      <c r="D30" s="11">
        <f>[3]PopulatedForm20!D27</f>
        <v>421</v>
      </c>
      <c r="E30" s="11">
        <f>[3]PopulatedForm20!E27</f>
        <v>78</v>
      </c>
      <c r="F30" s="11">
        <f>[3]PopulatedForm20!F27</f>
        <v>0</v>
      </c>
      <c r="G30" s="11">
        <f>[3]PopulatedForm20!G27</f>
        <v>0</v>
      </c>
      <c r="H30" s="11">
        <f>[3]PopulatedForm20!H27</f>
        <v>0</v>
      </c>
      <c r="I30" s="11">
        <f>[3]PopulatedForm20!I27</f>
        <v>0</v>
      </c>
      <c r="J30" s="11">
        <f>[3]PopulatedForm20!J27</f>
        <v>0</v>
      </c>
      <c r="K30" s="11">
        <f>[3]PopulatedForm20!K27</f>
        <v>0</v>
      </c>
      <c r="L30" s="11">
        <f>[3]PopulatedForm20!L27</f>
        <v>0</v>
      </c>
      <c r="M30" s="11">
        <f>[3]PopulatedForm20!M27</f>
        <v>0</v>
      </c>
      <c r="N30" s="11">
        <f>[3]PopulatedForm20!N27</f>
        <v>0</v>
      </c>
      <c r="O30" s="11">
        <f>[3]PopulatedForm20!O27</f>
        <v>0</v>
      </c>
      <c r="P30" s="11">
        <f>[3]PopulatedForm20!P27</f>
        <v>0</v>
      </c>
      <c r="Q30" s="11">
        <f>[3]PopulatedForm20!Q27</f>
        <v>0</v>
      </c>
      <c r="R30" s="11">
        <f>[3]PopulatedForm20!R27</f>
        <v>0</v>
      </c>
      <c r="S30" s="11">
        <f>[3]PopulatedForm20!S27</f>
        <v>1</v>
      </c>
      <c r="T30" s="11">
        <f>[3]PopulatedForm20!T27</f>
        <v>2</v>
      </c>
      <c r="U30" s="11">
        <f>[3]PopulatedForm20!U27</f>
        <v>0</v>
      </c>
      <c r="V30" s="11">
        <f>[3]PopulatedForm20!V27</f>
        <v>1</v>
      </c>
      <c r="W30" s="11">
        <f>[3]PopulatedForm20!W27</f>
        <v>0</v>
      </c>
      <c r="X30" s="11">
        <f>[3]PopulatedForm20!X27</f>
        <v>0</v>
      </c>
      <c r="Y30" s="11">
        <f>[3]PopulatedForm20!Y27</f>
        <v>1</v>
      </c>
      <c r="Z30" s="12">
        <f t="shared" si="0"/>
        <v>508</v>
      </c>
      <c r="AA30" s="13">
        <v>0</v>
      </c>
      <c r="AB30" s="11">
        <f>[3]PopulatedForm20!Z27</f>
        <v>1</v>
      </c>
      <c r="AC30" s="13">
        <f t="shared" si="1"/>
        <v>509</v>
      </c>
      <c r="AD30" s="13">
        <v>0</v>
      </c>
    </row>
    <row r="31" spans="1:30" ht="15.75">
      <c r="A31" s="10">
        <f>[3]PopulatedForm20!A28</f>
        <v>14</v>
      </c>
      <c r="B31" s="11">
        <f>[3]PopulatedForm20!B28</f>
        <v>0</v>
      </c>
      <c r="C31" s="11">
        <f>[3]PopulatedForm20!C28</f>
        <v>0</v>
      </c>
      <c r="D31" s="11">
        <f>[3]PopulatedForm20!D28</f>
        <v>389</v>
      </c>
      <c r="E31" s="11">
        <f>[3]PopulatedForm20!E28</f>
        <v>29</v>
      </c>
      <c r="F31" s="11">
        <f>[3]PopulatedForm20!F28</f>
        <v>0</v>
      </c>
      <c r="G31" s="11">
        <f>[3]PopulatedForm20!G28</f>
        <v>0</v>
      </c>
      <c r="H31" s="11">
        <f>[3]PopulatedForm20!H28</f>
        <v>0</v>
      </c>
      <c r="I31" s="11">
        <f>[3]PopulatedForm20!I28</f>
        <v>0</v>
      </c>
      <c r="J31" s="11">
        <f>[3]PopulatedForm20!J28</f>
        <v>3</v>
      </c>
      <c r="K31" s="11">
        <f>[3]PopulatedForm20!K28</f>
        <v>1</v>
      </c>
      <c r="L31" s="11">
        <f>[3]PopulatedForm20!L28</f>
        <v>0</v>
      </c>
      <c r="M31" s="11">
        <f>[3]PopulatedForm20!M28</f>
        <v>0</v>
      </c>
      <c r="N31" s="11">
        <f>[3]PopulatedForm20!N28</f>
        <v>0</v>
      </c>
      <c r="O31" s="11">
        <f>[3]PopulatedForm20!O28</f>
        <v>0</v>
      </c>
      <c r="P31" s="11">
        <f>[3]PopulatedForm20!P28</f>
        <v>0</v>
      </c>
      <c r="Q31" s="11">
        <f>[3]PopulatedForm20!Q28</f>
        <v>0</v>
      </c>
      <c r="R31" s="11">
        <f>[3]PopulatedForm20!R28</f>
        <v>0</v>
      </c>
      <c r="S31" s="11">
        <f>[3]PopulatedForm20!S28</f>
        <v>0</v>
      </c>
      <c r="T31" s="11">
        <f>[3]PopulatedForm20!T28</f>
        <v>2</v>
      </c>
      <c r="U31" s="11">
        <f>[3]PopulatedForm20!U28</f>
        <v>0</v>
      </c>
      <c r="V31" s="11">
        <f>[3]PopulatedForm20!V28</f>
        <v>0</v>
      </c>
      <c r="W31" s="11">
        <f>[3]PopulatedForm20!W28</f>
        <v>0</v>
      </c>
      <c r="X31" s="11">
        <f>[3]PopulatedForm20!X28</f>
        <v>0</v>
      </c>
      <c r="Y31" s="11">
        <f>[3]PopulatedForm20!Y28</f>
        <v>0</v>
      </c>
      <c r="Z31" s="12">
        <f t="shared" si="0"/>
        <v>424</v>
      </c>
      <c r="AA31" s="13">
        <v>0</v>
      </c>
      <c r="AB31" s="11">
        <f>[3]PopulatedForm20!Z28</f>
        <v>2</v>
      </c>
      <c r="AC31" s="13">
        <f t="shared" si="1"/>
        <v>426</v>
      </c>
      <c r="AD31" s="13">
        <v>0</v>
      </c>
    </row>
    <row r="32" spans="1:30" ht="15.75">
      <c r="A32" s="10">
        <f>[3]PopulatedForm20!A29</f>
        <v>15</v>
      </c>
      <c r="B32" s="11">
        <f>[3]PopulatedForm20!B29</f>
        <v>2</v>
      </c>
      <c r="C32" s="11">
        <f>[3]PopulatedForm20!C29</f>
        <v>0</v>
      </c>
      <c r="D32" s="11">
        <f>[3]PopulatedForm20!D29</f>
        <v>313</v>
      </c>
      <c r="E32" s="11">
        <f>[3]PopulatedForm20!E29</f>
        <v>68</v>
      </c>
      <c r="F32" s="11">
        <f>[3]PopulatedForm20!F29</f>
        <v>2</v>
      </c>
      <c r="G32" s="11">
        <f>[3]PopulatedForm20!G29</f>
        <v>0</v>
      </c>
      <c r="H32" s="11">
        <f>[3]PopulatedForm20!H29</f>
        <v>0</v>
      </c>
      <c r="I32" s="11">
        <f>[3]PopulatedForm20!I29</f>
        <v>0</v>
      </c>
      <c r="J32" s="11">
        <f>[3]PopulatedForm20!J29</f>
        <v>3</v>
      </c>
      <c r="K32" s="11">
        <f>[3]PopulatedForm20!K29</f>
        <v>0</v>
      </c>
      <c r="L32" s="11">
        <f>[3]PopulatedForm20!L29</f>
        <v>0</v>
      </c>
      <c r="M32" s="11">
        <f>[3]PopulatedForm20!M29</f>
        <v>0</v>
      </c>
      <c r="N32" s="11">
        <f>[3]PopulatedForm20!N29</f>
        <v>0</v>
      </c>
      <c r="O32" s="11">
        <f>[3]PopulatedForm20!O29</f>
        <v>0</v>
      </c>
      <c r="P32" s="11">
        <f>[3]PopulatedForm20!P29</f>
        <v>0</v>
      </c>
      <c r="Q32" s="11">
        <f>[3]PopulatedForm20!Q29</f>
        <v>0</v>
      </c>
      <c r="R32" s="11">
        <f>[3]PopulatedForm20!R29</f>
        <v>1</v>
      </c>
      <c r="S32" s="11">
        <f>[3]PopulatedForm20!S29</f>
        <v>0</v>
      </c>
      <c r="T32" s="11">
        <f>[3]PopulatedForm20!T29</f>
        <v>1</v>
      </c>
      <c r="U32" s="11">
        <f>[3]PopulatedForm20!U29</f>
        <v>0</v>
      </c>
      <c r="V32" s="11">
        <f>[3]PopulatedForm20!V29</f>
        <v>0</v>
      </c>
      <c r="W32" s="11">
        <f>[3]PopulatedForm20!W29</f>
        <v>0</v>
      </c>
      <c r="X32" s="11">
        <f>[3]PopulatedForm20!X29</f>
        <v>0</v>
      </c>
      <c r="Y32" s="11">
        <f>[3]PopulatedForm20!Y29</f>
        <v>0</v>
      </c>
      <c r="Z32" s="12">
        <f t="shared" si="0"/>
        <v>390</v>
      </c>
      <c r="AA32" s="13">
        <v>0</v>
      </c>
      <c r="AB32" s="11">
        <f>[3]PopulatedForm20!Z29</f>
        <v>0</v>
      </c>
      <c r="AC32" s="13">
        <f t="shared" si="1"/>
        <v>390</v>
      </c>
      <c r="AD32" s="13">
        <v>0</v>
      </c>
    </row>
    <row r="33" spans="1:30" ht="15.75">
      <c r="A33" s="10">
        <f>[3]PopulatedForm20!A30</f>
        <v>16</v>
      </c>
      <c r="B33" s="11">
        <f>[3]PopulatedForm20!B30</f>
        <v>0</v>
      </c>
      <c r="C33" s="11">
        <f>[3]PopulatedForm20!C30</f>
        <v>0</v>
      </c>
      <c r="D33" s="11">
        <f>[3]PopulatedForm20!D30</f>
        <v>286</v>
      </c>
      <c r="E33" s="11">
        <f>[3]PopulatedForm20!E30</f>
        <v>43</v>
      </c>
      <c r="F33" s="11">
        <f>[3]PopulatedForm20!F30</f>
        <v>1</v>
      </c>
      <c r="G33" s="11">
        <f>[3]PopulatedForm20!G30</f>
        <v>0</v>
      </c>
      <c r="H33" s="11">
        <f>[3]PopulatedForm20!H30</f>
        <v>0</v>
      </c>
      <c r="I33" s="11">
        <f>[3]PopulatedForm20!I30</f>
        <v>0</v>
      </c>
      <c r="J33" s="11">
        <f>[3]PopulatedForm20!J30</f>
        <v>11</v>
      </c>
      <c r="K33" s="11">
        <f>[3]PopulatedForm20!K30</f>
        <v>0</v>
      </c>
      <c r="L33" s="11">
        <f>[3]PopulatedForm20!L30</f>
        <v>0</v>
      </c>
      <c r="M33" s="11">
        <f>[3]PopulatedForm20!M30</f>
        <v>0</v>
      </c>
      <c r="N33" s="11">
        <f>[3]PopulatedForm20!N30</f>
        <v>0</v>
      </c>
      <c r="O33" s="11">
        <f>[3]PopulatedForm20!O30</f>
        <v>0</v>
      </c>
      <c r="P33" s="11">
        <f>[3]PopulatedForm20!P30</f>
        <v>1</v>
      </c>
      <c r="Q33" s="11">
        <f>[3]PopulatedForm20!Q30</f>
        <v>0</v>
      </c>
      <c r="R33" s="11">
        <f>[3]PopulatedForm20!R30</f>
        <v>0</v>
      </c>
      <c r="S33" s="11">
        <f>[3]PopulatedForm20!S30</f>
        <v>0</v>
      </c>
      <c r="T33" s="11">
        <f>[3]PopulatedForm20!T30</f>
        <v>1</v>
      </c>
      <c r="U33" s="11">
        <f>[3]PopulatedForm20!U30</f>
        <v>0</v>
      </c>
      <c r="V33" s="11">
        <f>[3]PopulatedForm20!V30</f>
        <v>0</v>
      </c>
      <c r="W33" s="11">
        <f>[3]PopulatedForm20!W30</f>
        <v>0</v>
      </c>
      <c r="X33" s="11">
        <f>[3]PopulatedForm20!X30</f>
        <v>1</v>
      </c>
      <c r="Y33" s="11">
        <f>[3]PopulatedForm20!Y30</f>
        <v>0</v>
      </c>
      <c r="Z33" s="12">
        <f t="shared" si="0"/>
        <v>344</v>
      </c>
      <c r="AA33" s="13">
        <v>0</v>
      </c>
      <c r="AB33" s="11">
        <f>[3]PopulatedForm20!Z30</f>
        <v>2</v>
      </c>
      <c r="AC33" s="13">
        <f t="shared" si="1"/>
        <v>346</v>
      </c>
      <c r="AD33" s="13">
        <v>0</v>
      </c>
    </row>
    <row r="34" spans="1:30" ht="15.75">
      <c r="A34" s="10">
        <f>[3]PopulatedForm20!A31</f>
        <v>17</v>
      </c>
      <c r="B34" s="11">
        <f>[3]PopulatedForm20!B31</f>
        <v>1</v>
      </c>
      <c r="C34" s="11">
        <f>[3]PopulatedForm20!C31</f>
        <v>1</v>
      </c>
      <c r="D34" s="11">
        <f>[3]PopulatedForm20!D31</f>
        <v>256</v>
      </c>
      <c r="E34" s="11">
        <f>[3]PopulatedForm20!E31</f>
        <v>27</v>
      </c>
      <c r="F34" s="11">
        <f>[3]PopulatedForm20!F31</f>
        <v>0</v>
      </c>
      <c r="G34" s="11">
        <f>[3]PopulatedForm20!G31</f>
        <v>0</v>
      </c>
      <c r="H34" s="11">
        <f>[3]PopulatedForm20!H31</f>
        <v>0</v>
      </c>
      <c r="I34" s="11">
        <f>[3]PopulatedForm20!I31</f>
        <v>0</v>
      </c>
      <c r="J34" s="11">
        <f>[3]PopulatedForm20!J31</f>
        <v>3</v>
      </c>
      <c r="K34" s="11">
        <f>[3]PopulatedForm20!K31</f>
        <v>0</v>
      </c>
      <c r="L34" s="11">
        <f>[3]PopulatedForm20!L31</f>
        <v>0</v>
      </c>
      <c r="M34" s="11">
        <f>[3]PopulatedForm20!M31</f>
        <v>0</v>
      </c>
      <c r="N34" s="11">
        <f>[3]PopulatedForm20!N31</f>
        <v>0</v>
      </c>
      <c r="O34" s="11">
        <f>[3]PopulatedForm20!O31</f>
        <v>0</v>
      </c>
      <c r="P34" s="11">
        <f>[3]PopulatedForm20!P31</f>
        <v>0</v>
      </c>
      <c r="Q34" s="11">
        <f>[3]PopulatedForm20!Q31</f>
        <v>0</v>
      </c>
      <c r="R34" s="11">
        <f>[3]PopulatedForm20!R31</f>
        <v>0</v>
      </c>
      <c r="S34" s="11">
        <f>[3]PopulatedForm20!S31</f>
        <v>0</v>
      </c>
      <c r="T34" s="11">
        <f>[3]PopulatedForm20!T31</f>
        <v>1</v>
      </c>
      <c r="U34" s="11">
        <f>[3]PopulatedForm20!U31</f>
        <v>1</v>
      </c>
      <c r="V34" s="11">
        <f>[3]PopulatedForm20!V31</f>
        <v>0</v>
      </c>
      <c r="W34" s="11">
        <f>[3]PopulatedForm20!W31</f>
        <v>0</v>
      </c>
      <c r="X34" s="11">
        <f>[3]PopulatedForm20!X31</f>
        <v>0</v>
      </c>
      <c r="Y34" s="11">
        <f>[3]PopulatedForm20!Y31</f>
        <v>0</v>
      </c>
      <c r="Z34" s="12">
        <f t="shared" si="0"/>
        <v>290</v>
      </c>
      <c r="AA34" s="13">
        <v>0</v>
      </c>
      <c r="AB34" s="11">
        <f>[3]PopulatedForm20!Z31</f>
        <v>2</v>
      </c>
      <c r="AC34" s="13">
        <f t="shared" si="1"/>
        <v>292</v>
      </c>
      <c r="AD34" s="13">
        <v>0</v>
      </c>
    </row>
    <row r="35" spans="1:30" ht="15.75">
      <c r="A35" s="10">
        <f>[3]PopulatedForm20!A32</f>
        <v>18</v>
      </c>
      <c r="B35" s="11">
        <f>[3]PopulatedForm20!B32</f>
        <v>0</v>
      </c>
      <c r="C35" s="11">
        <f>[3]PopulatedForm20!C32</f>
        <v>0</v>
      </c>
      <c r="D35" s="11">
        <f>[3]PopulatedForm20!D32</f>
        <v>389</v>
      </c>
      <c r="E35" s="11">
        <f>[3]PopulatedForm20!E32</f>
        <v>40</v>
      </c>
      <c r="F35" s="11">
        <f>[3]PopulatedForm20!F32</f>
        <v>0</v>
      </c>
      <c r="G35" s="11">
        <f>[3]PopulatedForm20!G32</f>
        <v>0</v>
      </c>
      <c r="H35" s="11">
        <f>[3]PopulatedForm20!H32</f>
        <v>0</v>
      </c>
      <c r="I35" s="11">
        <f>[3]PopulatedForm20!I32</f>
        <v>0</v>
      </c>
      <c r="J35" s="11">
        <f>[3]PopulatedForm20!J32</f>
        <v>10</v>
      </c>
      <c r="K35" s="11">
        <f>[3]PopulatedForm20!K32</f>
        <v>0</v>
      </c>
      <c r="L35" s="11">
        <f>[3]PopulatedForm20!L32</f>
        <v>0</v>
      </c>
      <c r="M35" s="11">
        <f>[3]PopulatedForm20!M32</f>
        <v>0</v>
      </c>
      <c r="N35" s="11">
        <f>[3]PopulatedForm20!N32</f>
        <v>0</v>
      </c>
      <c r="O35" s="11">
        <f>[3]PopulatedForm20!O32</f>
        <v>0</v>
      </c>
      <c r="P35" s="11">
        <f>[3]PopulatedForm20!P32</f>
        <v>0</v>
      </c>
      <c r="Q35" s="11">
        <f>[3]PopulatedForm20!Q32</f>
        <v>0</v>
      </c>
      <c r="R35" s="11">
        <f>[3]PopulatedForm20!R32</f>
        <v>0</v>
      </c>
      <c r="S35" s="11">
        <f>[3]PopulatedForm20!S32</f>
        <v>0</v>
      </c>
      <c r="T35" s="11">
        <f>[3]PopulatedForm20!T32</f>
        <v>1</v>
      </c>
      <c r="U35" s="11">
        <f>[3]PopulatedForm20!U32</f>
        <v>0</v>
      </c>
      <c r="V35" s="11">
        <f>[3]PopulatedForm20!V32</f>
        <v>0</v>
      </c>
      <c r="W35" s="11">
        <f>[3]PopulatedForm20!W32</f>
        <v>0</v>
      </c>
      <c r="X35" s="11">
        <f>[3]PopulatedForm20!X32</f>
        <v>0</v>
      </c>
      <c r="Y35" s="11">
        <f>[3]PopulatedForm20!Y32</f>
        <v>0</v>
      </c>
      <c r="Z35" s="12">
        <f t="shared" si="0"/>
        <v>440</v>
      </c>
      <c r="AA35" s="13">
        <v>0</v>
      </c>
      <c r="AB35" s="11">
        <f>[3]PopulatedForm20!Z32</f>
        <v>1</v>
      </c>
      <c r="AC35" s="13">
        <f t="shared" si="1"/>
        <v>441</v>
      </c>
      <c r="AD35" s="13">
        <v>0</v>
      </c>
    </row>
    <row r="36" spans="1:30" ht="15.75" hidden="1">
      <c r="A36" s="10">
        <f>[3]PopulatedForm20!A33</f>
        <v>0</v>
      </c>
      <c r="B36" s="11">
        <f>[3]PopulatedForm20!B33</f>
        <v>0</v>
      </c>
      <c r="C36" s="11">
        <f>[3]PopulatedForm20!C33</f>
        <v>0</v>
      </c>
      <c r="D36" s="11">
        <f>[3]PopulatedForm20!D33</f>
        <v>0</v>
      </c>
      <c r="E36" s="11">
        <f>[3]PopulatedForm20!E33</f>
        <v>0</v>
      </c>
      <c r="F36" s="11">
        <f>[3]PopulatedForm20!F33</f>
        <v>0</v>
      </c>
      <c r="G36" s="11">
        <f>[3]PopulatedForm20!G33</f>
        <v>0</v>
      </c>
      <c r="H36" s="11">
        <f>[3]PopulatedForm20!H33</f>
        <v>0</v>
      </c>
      <c r="I36" s="11">
        <f>[3]PopulatedForm20!I33</f>
        <v>0</v>
      </c>
      <c r="J36" s="11">
        <f>[3]PopulatedForm20!J33</f>
        <v>0</v>
      </c>
      <c r="K36" s="11">
        <f>[3]PopulatedForm20!K33</f>
        <v>0</v>
      </c>
      <c r="L36" s="11">
        <f>[3]PopulatedForm20!L33</f>
        <v>0</v>
      </c>
      <c r="M36" s="11">
        <f>[3]PopulatedForm20!M33</f>
        <v>0</v>
      </c>
      <c r="N36" s="11">
        <f>[3]PopulatedForm20!N33</f>
        <v>0</v>
      </c>
      <c r="O36" s="11">
        <f>[3]PopulatedForm20!O33</f>
        <v>0</v>
      </c>
      <c r="P36" s="11">
        <f>[3]PopulatedForm20!P33</f>
        <v>0</v>
      </c>
      <c r="Q36" s="11">
        <f>[3]PopulatedForm20!Q33</f>
        <v>0</v>
      </c>
      <c r="R36" s="11">
        <f>[3]PopulatedForm20!R33</f>
        <v>0</v>
      </c>
      <c r="S36" s="11">
        <f>[3]PopulatedForm20!S33</f>
        <v>0</v>
      </c>
      <c r="T36" s="11">
        <f>[3]PopulatedForm20!T33</f>
        <v>0</v>
      </c>
      <c r="U36" s="11">
        <f>[3]PopulatedForm20!U33</f>
        <v>0</v>
      </c>
      <c r="V36" s="11">
        <f>[3]PopulatedForm20!V33</f>
        <v>0</v>
      </c>
      <c r="W36" s="11">
        <f>[3]PopulatedForm20!W33</f>
        <v>0</v>
      </c>
      <c r="X36" s="11">
        <f>[3]PopulatedForm20!X33</f>
        <v>0</v>
      </c>
      <c r="Y36" s="11">
        <f>[3]PopulatedForm20!Y33</f>
        <v>0</v>
      </c>
      <c r="Z36" s="12">
        <f t="shared" si="0"/>
        <v>0</v>
      </c>
      <c r="AA36" s="13">
        <v>0</v>
      </c>
      <c r="AB36" s="11">
        <f>[3]PopulatedForm20!Z33</f>
        <v>0</v>
      </c>
      <c r="AC36" s="13">
        <f t="shared" si="1"/>
        <v>0</v>
      </c>
      <c r="AD36" s="13">
        <v>0</v>
      </c>
    </row>
    <row r="37" spans="1:30" ht="15.75" hidden="1">
      <c r="A37" s="10">
        <f>[3]PopulatedForm20!A34</f>
        <v>0</v>
      </c>
      <c r="B37" s="11">
        <f>[3]PopulatedForm20!B34</f>
        <v>0</v>
      </c>
      <c r="C37" s="11">
        <f>[3]PopulatedForm20!C34</f>
        <v>0</v>
      </c>
      <c r="D37" s="11">
        <f>[3]PopulatedForm20!D34</f>
        <v>0</v>
      </c>
      <c r="E37" s="11">
        <f>[3]PopulatedForm20!E34</f>
        <v>0</v>
      </c>
      <c r="F37" s="11">
        <f>[3]PopulatedForm20!F34</f>
        <v>0</v>
      </c>
      <c r="G37" s="11">
        <f>[3]PopulatedForm20!G34</f>
        <v>0</v>
      </c>
      <c r="H37" s="11">
        <f>[3]PopulatedForm20!H34</f>
        <v>0</v>
      </c>
      <c r="I37" s="11">
        <f>[3]PopulatedForm20!I34</f>
        <v>0</v>
      </c>
      <c r="J37" s="11">
        <f>[3]PopulatedForm20!J34</f>
        <v>0</v>
      </c>
      <c r="K37" s="11">
        <f>[3]PopulatedForm20!K34</f>
        <v>0</v>
      </c>
      <c r="L37" s="11">
        <f>[3]PopulatedForm20!L34</f>
        <v>0</v>
      </c>
      <c r="M37" s="11">
        <f>[3]PopulatedForm20!M34</f>
        <v>0</v>
      </c>
      <c r="N37" s="11">
        <f>[3]PopulatedForm20!N34</f>
        <v>0</v>
      </c>
      <c r="O37" s="11">
        <f>[3]PopulatedForm20!O34</f>
        <v>0</v>
      </c>
      <c r="P37" s="11">
        <f>[3]PopulatedForm20!P34</f>
        <v>0</v>
      </c>
      <c r="Q37" s="11">
        <f>[3]PopulatedForm20!Q34</f>
        <v>0</v>
      </c>
      <c r="R37" s="11">
        <f>[3]PopulatedForm20!R34</f>
        <v>0</v>
      </c>
      <c r="S37" s="11">
        <f>[3]PopulatedForm20!S34</f>
        <v>0</v>
      </c>
      <c r="T37" s="11">
        <f>[3]PopulatedForm20!T34</f>
        <v>0</v>
      </c>
      <c r="U37" s="11">
        <f>[3]PopulatedForm20!U34</f>
        <v>0</v>
      </c>
      <c r="V37" s="11">
        <f>[3]PopulatedForm20!V34</f>
        <v>0</v>
      </c>
      <c r="W37" s="11">
        <f>[3]PopulatedForm20!W34</f>
        <v>0</v>
      </c>
      <c r="X37" s="11">
        <f>[3]PopulatedForm20!X34</f>
        <v>0</v>
      </c>
      <c r="Y37" s="11">
        <f>[3]PopulatedForm20!Y34</f>
        <v>0</v>
      </c>
      <c r="Z37" s="12">
        <f t="shared" si="0"/>
        <v>0</v>
      </c>
      <c r="AA37" s="13">
        <v>0</v>
      </c>
      <c r="AB37" s="11">
        <f>[3]PopulatedForm20!Z34</f>
        <v>0</v>
      </c>
      <c r="AC37" s="13">
        <f t="shared" si="1"/>
        <v>0</v>
      </c>
      <c r="AD37" s="13">
        <v>0</v>
      </c>
    </row>
    <row r="38" spans="1:30" ht="15.75" hidden="1">
      <c r="A38" s="10">
        <f>[3]PopulatedForm20!A35</f>
        <v>0</v>
      </c>
      <c r="B38" s="11">
        <f>[3]PopulatedForm20!B35</f>
        <v>0</v>
      </c>
      <c r="C38" s="11">
        <f>[3]PopulatedForm20!C35</f>
        <v>0</v>
      </c>
      <c r="D38" s="11">
        <f>[3]PopulatedForm20!D35</f>
        <v>0</v>
      </c>
      <c r="E38" s="11">
        <f>[3]PopulatedForm20!E35</f>
        <v>0</v>
      </c>
      <c r="F38" s="11">
        <f>[3]PopulatedForm20!F35</f>
        <v>0</v>
      </c>
      <c r="G38" s="11">
        <f>[3]PopulatedForm20!G35</f>
        <v>0</v>
      </c>
      <c r="H38" s="11">
        <f>[3]PopulatedForm20!H35</f>
        <v>0</v>
      </c>
      <c r="I38" s="11">
        <f>[3]PopulatedForm20!I35</f>
        <v>0</v>
      </c>
      <c r="J38" s="11">
        <f>[3]PopulatedForm20!J35</f>
        <v>0</v>
      </c>
      <c r="K38" s="11">
        <f>[3]PopulatedForm20!K35</f>
        <v>0</v>
      </c>
      <c r="L38" s="11">
        <f>[3]PopulatedForm20!L35</f>
        <v>0</v>
      </c>
      <c r="M38" s="11">
        <f>[3]PopulatedForm20!M35</f>
        <v>0</v>
      </c>
      <c r="N38" s="11">
        <f>[3]PopulatedForm20!N35</f>
        <v>0</v>
      </c>
      <c r="O38" s="11">
        <f>[3]PopulatedForm20!O35</f>
        <v>0</v>
      </c>
      <c r="P38" s="11">
        <f>[3]PopulatedForm20!P35</f>
        <v>0</v>
      </c>
      <c r="Q38" s="11">
        <f>[3]PopulatedForm20!Q35</f>
        <v>0</v>
      </c>
      <c r="R38" s="11">
        <f>[3]PopulatedForm20!R35</f>
        <v>0</v>
      </c>
      <c r="S38" s="11">
        <f>[3]PopulatedForm20!S35</f>
        <v>0</v>
      </c>
      <c r="T38" s="11">
        <f>[3]PopulatedForm20!T35</f>
        <v>0</v>
      </c>
      <c r="U38" s="11">
        <f>[3]PopulatedForm20!U35</f>
        <v>0</v>
      </c>
      <c r="V38" s="11">
        <f>[3]PopulatedForm20!V35</f>
        <v>0</v>
      </c>
      <c r="W38" s="11">
        <f>[3]PopulatedForm20!W35</f>
        <v>0</v>
      </c>
      <c r="X38" s="11">
        <f>[3]PopulatedForm20!X35</f>
        <v>0</v>
      </c>
      <c r="Y38" s="11">
        <f>[3]PopulatedForm20!Y35</f>
        <v>0</v>
      </c>
      <c r="Z38" s="12">
        <f t="shared" si="0"/>
        <v>0</v>
      </c>
      <c r="AA38" s="13">
        <v>0</v>
      </c>
      <c r="AB38" s="11">
        <f>[3]PopulatedForm20!Z35</f>
        <v>0</v>
      </c>
      <c r="AC38" s="13">
        <f t="shared" si="1"/>
        <v>0</v>
      </c>
      <c r="AD38" s="13">
        <v>0</v>
      </c>
    </row>
    <row r="39" spans="1:30" ht="15.75" hidden="1">
      <c r="A39" s="10">
        <f>[3]PopulatedForm20!A36</f>
        <v>0</v>
      </c>
      <c r="B39" s="11">
        <f>[3]PopulatedForm20!B36</f>
        <v>0</v>
      </c>
      <c r="C39" s="11">
        <f>[3]PopulatedForm20!C36</f>
        <v>0</v>
      </c>
      <c r="D39" s="11">
        <f>[3]PopulatedForm20!D36</f>
        <v>0</v>
      </c>
      <c r="E39" s="11">
        <f>[3]PopulatedForm20!E36</f>
        <v>0</v>
      </c>
      <c r="F39" s="11">
        <f>[3]PopulatedForm20!F36</f>
        <v>0</v>
      </c>
      <c r="G39" s="11">
        <f>[3]PopulatedForm20!G36</f>
        <v>0</v>
      </c>
      <c r="H39" s="11">
        <f>[3]PopulatedForm20!H36</f>
        <v>0</v>
      </c>
      <c r="I39" s="11">
        <f>[3]PopulatedForm20!I36</f>
        <v>0</v>
      </c>
      <c r="J39" s="11">
        <f>[3]PopulatedForm20!J36</f>
        <v>0</v>
      </c>
      <c r="K39" s="11">
        <f>[3]PopulatedForm20!K36</f>
        <v>0</v>
      </c>
      <c r="L39" s="11">
        <f>[3]PopulatedForm20!L36</f>
        <v>0</v>
      </c>
      <c r="M39" s="11">
        <f>[3]PopulatedForm20!M36</f>
        <v>0</v>
      </c>
      <c r="N39" s="11">
        <f>[3]PopulatedForm20!N36</f>
        <v>0</v>
      </c>
      <c r="O39" s="11">
        <f>[3]PopulatedForm20!O36</f>
        <v>0</v>
      </c>
      <c r="P39" s="11">
        <f>[3]PopulatedForm20!P36</f>
        <v>0</v>
      </c>
      <c r="Q39" s="11">
        <f>[3]PopulatedForm20!Q36</f>
        <v>0</v>
      </c>
      <c r="R39" s="11">
        <f>[3]PopulatedForm20!R36</f>
        <v>0</v>
      </c>
      <c r="S39" s="11">
        <f>[3]PopulatedForm20!S36</f>
        <v>0</v>
      </c>
      <c r="T39" s="11">
        <f>[3]PopulatedForm20!T36</f>
        <v>0</v>
      </c>
      <c r="U39" s="11">
        <f>[3]PopulatedForm20!U36</f>
        <v>0</v>
      </c>
      <c r="V39" s="11">
        <f>[3]PopulatedForm20!V36</f>
        <v>0</v>
      </c>
      <c r="W39" s="11">
        <f>[3]PopulatedForm20!W36</f>
        <v>0</v>
      </c>
      <c r="X39" s="11">
        <f>[3]PopulatedForm20!X36</f>
        <v>0</v>
      </c>
      <c r="Y39" s="11">
        <f>[3]PopulatedForm20!Y36</f>
        <v>0</v>
      </c>
      <c r="Z39" s="12">
        <f t="shared" si="0"/>
        <v>0</v>
      </c>
      <c r="AA39" s="13">
        <v>0</v>
      </c>
      <c r="AB39" s="11">
        <f>[3]PopulatedForm20!Z36</f>
        <v>0</v>
      </c>
      <c r="AC39" s="13">
        <f t="shared" si="1"/>
        <v>0</v>
      </c>
      <c r="AD39" s="13">
        <v>0</v>
      </c>
    </row>
    <row r="40" spans="1:30" ht="15.75" hidden="1">
      <c r="A40" s="10">
        <f>[3]PopulatedForm20!A37</f>
        <v>0</v>
      </c>
      <c r="B40" s="11">
        <f>[3]PopulatedForm20!B37</f>
        <v>0</v>
      </c>
      <c r="C40" s="11">
        <f>[3]PopulatedForm20!C37</f>
        <v>0</v>
      </c>
      <c r="D40" s="11">
        <f>[3]PopulatedForm20!D37</f>
        <v>0</v>
      </c>
      <c r="E40" s="11">
        <f>[3]PopulatedForm20!E37</f>
        <v>0</v>
      </c>
      <c r="F40" s="11">
        <f>[3]PopulatedForm20!F37</f>
        <v>0</v>
      </c>
      <c r="G40" s="11">
        <f>[3]PopulatedForm20!G37</f>
        <v>0</v>
      </c>
      <c r="H40" s="11">
        <f>[3]PopulatedForm20!H37</f>
        <v>0</v>
      </c>
      <c r="I40" s="11">
        <f>[3]PopulatedForm20!I37</f>
        <v>0</v>
      </c>
      <c r="J40" s="11">
        <f>[3]PopulatedForm20!J37</f>
        <v>0</v>
      </c>
      <c r="K40" s="11">
        <f>[3]PopulatedForm20!K37</f>
        <v>0</v>
      </c>
      <c r="L40" s="11">
        <f>[3]PopulatedForm20!L37</f>
        <v>0</v>
      </c>
      <c r="M40" s="11">
        <f>[3]PopulatedForm20!M37</f>
        <v>0</v>
      </c>
      <c r="N40" s="11">
        <f>[3]PopulatedForm20!N37</f>
        <v>0</v>
      </c>
      <c r="O40" s="11">
        <f>[3]PopulatedForm20!O37</f>
        <v>0</v>
      </c>
      <c r="P40" s="11">
        <f>[3]PopulatedForm20!P37</f>
        <v>0</v>
      </c>
      <c r="Q40" s="11">
        <f>[3]PopulatedForm20!Q37</f>
        <v>0</v>
      </c>
      <c r="R40" s="11">
        <f>[3]PopulatedForm20!R37</f>
        <v>0</v>
      </c>
      <c r="S40" s="11">
        <f>[3]PopulatedForm20!S37</f>
        <v>0</v>
      </c>
      <c r="T40" s="11">
        <f>[3]PopulatedForm20!T37</f>
        <v>0</v>
      </c>
      <c r="U40" s="11">
        <f>[3]PopulatedForm20!U37</f>
        <v>0</v>
      </c>
      <c r="V40" s="11">
        <f>[3]PopulatedForm20!V37</f>
        <v>0</v>
      </c>
      <c r="W40" s="11">
        <f>[3]PopulatedForm20!W37</f>
        <v>0</v>
      </c>
      <c r="X40" s="11">
        <f>[3]PopulatedForm20!X37</f>
        <v>0</v>
      </c>
      <c r="Y40" s="11">
        <f>[3]PopulatedForm20!Y37</f>
        <v>0</v>
      </c>
      <c r="Z40" s="12">
        <f t="shared" si="0"/>
        <v>0</v>
      </c>
      <c r="AA40" s="13">
        <v>0</v>
      </c>
      <c r="AB40" s="11">
        <f>[3]PopulatedForm20!Z37</f>
        <v>0</v>
      </c>
      <c r="AC40" s="13">
        <f t="shared" si="1"/>
        <v>0</v>
      </c>
      <c r="AD40" s="13">
        <v>0</v>
      </c>
    </row>
    <row r="41" spans="1:30" ht="15.75" hidden="1">
      <c r="A41" s="10">
        <f>[3]PopulatedForm20!A38</f>
        <v>0</v>
      </c>
      <c r="B41" s="11">
        <f>[3]PopulatedForm20!B38</f>
        <v>0</v>
      </c>
      <c r="C41" s="11">
        <f>[3]PopulatedForm20!C38</f>
        <v>0</v>
      </c>
      <c r="D41" s="11">
        <f>[3]PopulatedForm20!D38</f>
        <v>0</v>
      </c>
      <c r="E41" s="11">
        <f>[3]PopulatedForm20!E38</f>
        <v>0</v>
      </c>
      <c r="F41" s="11">
        <f>[3]PopulatedForm20!F38</f>
        <v>0</v>
      </c>
      <c r="G41" s="11">
        <f>[3]PopulatedForm20!G38</f>
        <v>0</v>
      </c>
      <c r="H41" s="11">
        <f>[3]PopulatedForm20!H38</f>
        <v>0</v>
      </c>
      <c r="I41" s="11">
        <f>[3]PopulatedForm20!I38</f>
        <v>0</v>
      </c>
      <c r="J41" s="11">
        <f>[3]PopulatedForm20!J38</f>
        <v>0</v>
      </c>
      <c r="K41" s="11">
        <f>[3]PopulatedForm20!K38</f>
        <v>0</v>
      </c>
      <c r="L41" s="11">
        <f>[3]PopulatedForm20!L38</f>
        <v>0</v>
      </c>
      <c r="M41" s="11">
        <f>[3]PopulatedForm20!M38</f>
        <v>0</v>
      </c>
      <c r="N41" s="11">
        <f>[3]PopulatedForm20!N38</f>
        <v>0</v>
      </c>
      <c r="O41" s="11">
        <f>[3]PopulatedForm20!O38</f>
        <v>0</v>
      </c>
      <c r="P41" s="11">
        <f>[3]PopulatedForm20!P38</f>
        <v>0</v>
      </c>
      <c r="Q41" s="11">
        <f>[3]PopulatedForm20!Q38</f>
        <v>0</v>
      </c>
      <c r="R41" s="11">
        <f>[3]PopulatedForm20!R38</f>
        <v>0</v>
      </c>
      <c r="S41" s="11">
        <f>[3]PopulatedForm20!S38</f>
        <v>0</v>
      </c>
      <c r="T41" s="11">
        <f>[3]PopulatedForm20!T38</f>
        <v>0</v>
      </c>
      <c r="U41" s="11">
        <f>[3]PopulatedForm20!U38</f>
        <v>0</v>
      </c>
      <c r="V41" s="11">
        <f>[3]PopulatedForm20!V38</f>
        <v>0</v>
      </c>
      <c r="W41" s="11">
        <f>[3]PopulatedForm20!W38</f>
        <v>0</v>
      </c>
      <c r="X41" s="11">
        <f>[3]PopulatedForm20!X38</f>
        <v>0</v>
      </c>
      <c r="Y41" s="11">
        <f>[3]PopulatedForm20!Y38</f>
        <v>0</v>
      </c>
      <c r="Z41" s="12">
        <f t="shared" si="0"/>
        <v>0</v>
      </c>
      <c r="AA41" s="13">
        <v>0</v>
      </c>
      <c r="AB41" s="11">
        <f>[3]PopulatedForm20!Z38</f>
        <v>0</v>
      </c>
      <c r="AC41" s="13">
        <f t="shared" si="1"/>
        <v>0</v>
      </c>
      <c r="AD41" s="13">
        <v>0</v>
      </c>
    </row>
    <row r="42" spans="1:30" ht="15.75" hidden="1">
      <c r="A42" s="10">
        <f>[3]PopulatedForm20!A39</f>
        <v>0</v>
      </c>
      <c r="B42" s="11">
        <f>[3]PopulatedForm20!B39</f>
        <v>0</v>
      </c>
      <c r="C42" s="11">
        <f>[3]PopulatedForm20!C39</f>
        <v>0</v>
      </c>
      <c r="D42" s="11">
        <f>[3]PopulatedForm20!D39</f>
        <v>0</v>
      </c>
      <c r="E42" s="11">
        <f>[3]PopulatedForm20!E39</f>
        <v>0</v>
      </c>
      <c r="F42" s="11">
        <f>[3]PopulatedForm20!F39</f>
        <v>0</v>
      </c>
      <c r="G42" s="11">
        <f>[3]PopulatedForm20!G39</f>
        <v>0</v>
      </c>
      <c r="H42" s="11">
        <f>[3]PopulatedForm20!H39</f>
        <v>0</v>
      </c>
      <c r="I42" s="11">
        <f>[3]PopulatedForm20!I39</f>
        <v>0</v>
      </c>
      <c r="J42" s="11">
        <f>[3]PopulatedForm20!J39</f>
        <v>0</v>
      </c>
      <c r="K42" s="11">
        <f>[3]PopulatedForm20!K39</f>
        <v>0</v>
      </c>
      <c r="L42" s="11">
        <f>[3]PopulatedForm20!L39</f>
        <v>0</v>
      </c>
      <c r="M42" s="11">
        <f>[3]PopulatedForm20!M39</f>
        <v>0</v>
      </c>
      <c r="N42" s="11">
        <f>[3]PopulatedForm20!N39</f>
        <v>0</v>
      </c>
      <c r="O42" s="11">
        <f>[3]PopulatedForm20!O39</f>
        <v>0</v>
      </c>
      <c r="P42" s="11">
        <f>[3]PopulatedForm20!P39</f>
        <v>0</v>
      </c>
      <c r="Q42" s="11">
        <f>[3]PopulatedForm20!Q39</f>
        <v>0</v>
      </c>
      <c r="R42" s="11">
        <f>[3]PopulatedForm20!R39</f>
        <v>0</v>
      </c>
      <c r="S42" s="11">
        <f>[3]PopulatedForm20!S39</f>
        <v>0</v>
      </c>
      <c r="T42" s="11">
        <f>[3]PopulatedForm20!T39</f>
        <v>0</v>
      </c>
      <c r="U42" s="11">
        <f>[3]PopulatedForm20!U39</f>
        <v>0</v>
      </c>
      <c r="V42" s="11">
        <f>[3]PopulatedForm20!V39</f>
        <v>0</v>
      </c>
      <c r="W42" s="11">
        <f>[3]PopulatedForm20!W39</f>
        <v>0</v>
      </c>
      <c r="X42" s="11">
        <f>[3]PopulatedForm20!X39</f>
        <v>0</v>
      </c>
      <c r="Y42" s="11">
        <f>[3]PopulatedForm20!Y39</f>
        <v>0</v>
      </c>
      <c r="Z42" s="12">
        <f t="shared" si="0"/>
        <v>0</v>
      </c>
      <c r="AA42" s="13">
        <v>0</v>
      </c>
      <c r="AB42" s="11">
        <f>[3]PopulatedForm20!Z39</f>
        <v>0</v>
      </c>
      <c r="AC42" s="13">
        <f t="shared" si="1"/>
        <v>0</v>
      </c>
      <c r="AD42" s="13">
        <v>0</v>
      </c>
    </row>
    <row r="43" spans="1:30" ht="15.75" hidden="1">
      <c r="A43" s="10">
        <f>[3]PopulatedForm20!A40</f>
        <v>0</v>
      </c>
      <c r="B43" s="11">
        <f>[3]PopulatedForm20!B40</f>
        <v>0</v>
      </c>
      <c r="C43" s="11">
        <f>[3]PopulatedForm20!C40</f>
        <v>0</v>
      </c>
      <c r="D43" s="11">
        <f>[3]PopulatedForm20!D40</f>
        <v>0</v>
      </c>
      <c r="E43" s="11">
        <f>[3]PopulatedForm20!E40</f>
        <v>0</v>
      </c>
      <c r="F43" s="11">
        <f>[3]PopulatedForm20!F40</f>
        <v>0</v>
      </c>
      <c r="G43" s="11">
        <f>[3]PopulatedForm20!G40</f>
        <v>0</v>
      </c>
      <c r="H43" s="11">
        <f>[3]PopulatedForm20!H40</f>
        <v>0</v>
      </c>
      <c r="I43" s="11">
        <f>[3]PopulatedForm20!I40</f>
        <v>0</v>
      </c>
      <c r="J43" s="11">
        <f>[3]PopulatedForm20!J40</f>
        <v>0</v>
      </c>
      <c r="K43" s="11">
        <f>[3]PopulatedForm20!K40</f>
        <v>0</v>
      </c>
      <c r="L43" s="11">
        <f>[3]PopulatedForm20!L40</f>
        <v>0</v>
      </c>
      <c r="M43" s="11">
        <f>[3]PopulatedForm20!M40</f>
        <v>0</v>
      </c>
      <c r="N43" s="11">
        <f>[3]PopulatedForm20!N40</f>
        <v>0</v>
      </c>
      <c r="O43" s="11">
        <f>[3]PopulatedForm20!O40</f>
        <v>0</v>
      </c>
      <c r="P43" s="11">
        <f>[3]PopulatedForm20!P40</f>
        <v>0</v>
      </c>
      <c r="Q43" s="11">
        <f>[3]PopulatedForm20!Q40</f>
        <v>0</v>
      </c>
      <c r="R43" s="11">
        <f>[3]PopulatedForm20!R40</f>
        <v>0</v>
      </c>
      <c r="S43" s="11">
        <f>[3]PopulatedForm20!S40</f>
        <v>0</v>
      </c>
      <c r="T43" s="11">
        <f>[3]PopulatedForm20!T40</f>
        <v>0</v>
      </c>
      <c r="U43" s="11">
        <f>[3]PopulatedForm20!U40</f>
        <v>0</v>
      </c>
      <c r="V43" s="11">
        <f>[3]PopulatedForm20!V40</f>
        <v>0</v>
      </c>
      <c r="W43" s="11">
        <f>[3]PopulatedForm20!W40</f>
        <v>0</v>
      </c>
      <c r="X43" s="11">
        <f>[3]PopulatedForm20!X40</f>
        <v>0</v>
      </c>
      <c r="Y43" s="11">
        <f>[3]PopulatedForm20!Y40</f>
        <v>0</v>
      </c>
      <c r="Z43" s="12">
        <f t="shared" si="0"/>
        <v>0</v>
      </c>
      <c r="AA43" s="13">
        <v>0</v>
      </c>
      <c r="AB43" s="11">
        <f>[3]PopulatedForm20!Z40</f>
        <v>0</v>
      </c>
      <c r="AC43" s="13">
        <f t="shared" si="1"/>
        <v>0</v>
      </c>
      <c r="AD43" s="13">
        <v>0</v>
      </c>
    </row>
    <row r="44" spans="1:30" ht="15.75" hidden="1">
      <c r="A44" s="10">
        <f>[3]PopulatedForm20!A41</f>
        <v>0</v>
      </c>
      <c r="B44" s="11">
        <f>[3]PopulatedForm20!B41</f>
        <v>0</v>
      </c>
      <c r="C44" s="11">
        <f>[3]PopulatedForm20!C41</f>
        <v>0</v>
      </c>
      <c r="D44" s="11">
        <f>[3]PopulatedForm20!D41</f>
        <v>0</v>
      </c>
      <c r="E44" s="11">
        <f>[3]PopulatedForm20!E41</f>
        <v>0</v>
      </c>
      <c r="F44" s="11">
        <f>[3]PopulatedForm20!F41</f>
        <v>0</v>
      </c>
      <c r="G44" s="11">
        <f>[3]PopulatedForm20!G41</f>
        <v>0</v>
      </c>
      <c r="H44" s="11">
        <f>[3]PopulatedForm20!H41</f>
        <v>0</v>
      </c>
      <c r="I44" s="11">
        <f>[3]PopulatedForm20!I41</f>
        <v>0</v>
      </c>
      <c r="J44" s="11">
        <f>[3]PopulatedForm20!J41</f>
        <v>0</v>
      </c>
      <c r="K44" s="11">
        <f>[3]PopulatedForm20!K41</f>
        <v>0</v>
      </c>
      <c r="L44" s="11">
        <f>[3]PopulatedForm20!L41</f>
        <v>0</v>
      </c>
      <c r="M44" s="11">
        <f>[3]PopulatedForm20!M41</f>
        <v>0</v>
      </c>
      <c r="N44" s="11">
        <f>[3]PopulatedForm20!N41</f>
        <v>0</v>
      </c>
      <c r="O44" s="11">
        <f>[3]PopulatedForm20!O41</f>
        <v>0</v>
      </c>
      <c r="P44" s="11">
        <f>[3]PopulatedForm20!P41</f>
        <v>0</v>
      </c>
      <c r="Q44" s="11">
        <f>[3]PopulatedForm20!Q41</f>
        <v>0</v>
      </c>
      <c r="R44" s="11">
        <f>[3]PopulatedForm20!R41</f>
        <v>0</v>
      </c>
      <c r="S44" s="11">
        <f>[3]PopulatedForm20!S41</f>
        <v>0</v>
      </c>
      <c r="T44" s="11">
        <f>[3]PopulatedForm20!T41</f>
        <v>0</v>
      </c>
      <c r="U44" s="11">
        <f>[3]PopulatedForm20!U41</f>
        <v>0</v>
      </c>
      <c r="V44" s="11">
        <f>[3]PopulatedForm20!V41</f>
        <v>0</v>
      </c>
      <c r="W44" s="11">
        <f>[3]PopulatedForm20!W41</f>
        <v>0</v>
      </c>
      <c r="X44" s="11">
        <f>[3]PopulatedForm20!X41</f>
        <v>0</v>
      </c>
      <c r="Y44" s="11">
        <f>[3]PopulatedForm20!Y41</f>
        <v>0</v>
      </c>
      <c r="Z44" s="12">
        <f t="shared" si="0"/>
        <v>0</v>
      </c>
      <c r="AA44" s="13">
        <v>0</v>
      </c>
      <c r="AB44" s="11">
        <f>[3]PopulatedForm20!Z41</f>
        <v>0</v>
      </c>
      <c r="AC44" s="13">
        <f t="shared" si="1"/>
        <v>0</v>
      </c>
      <c r="AD44" s="13">
        <v>0</v>
      </c>
    </row>
    <row r="45" spans="1:30" ht="15.75" hidden="1">
      <c r="A45" s="10">
        <f>[3]PopulatedForm20!A42</f>
        <v>0</v>
      </c>
      <c r="B45" s="11">
        <f>[3]PopulatedForm20!B42</f>
        <v>0</v>
      </c>
      <c r="C45" s="11">
        <f>[3]PopulatedForm20!C42</f>
        <v>0</v>
      </c>
      <c r="D45" s="11">
        <f>[3]PopulatedForm20!D42</f>
        <v>0</v>
      </c>
      <c r="E45" s="11">
        <f>[3]PopulatedForm20!E42</f>
        <v>0</v>
      </c>
      <c r="F45" s="11">
        <f>[3]PopulatedForm20!F42</f>
        <v>0</v>
      </c>
      <c r="G45" s="11">
        <f>[3]PopulatedForm20!G42</f>
        <v>0</v>
      </c>
      <c r="H45" s="11">
        <f>[3]PopulatedForm20!H42</f>
        <v>0</v>
      </c>
      <c r="I45" s="11">
        <f>[3]PopulatedForm20!I42</f>
        <v>0</v>
      </c>
      <c r="J45" s="11">
        <f>[3]PopulatedForm20!J42</f>
        <v>0</v>
      </c>
      <c r="K45" s="11">
        <f>[3]PopulatedForm20!K42</f>
        <v>0</v>
      </c>
      <c r="L45" s="11">
        <f>[3]PopulatedForm20!L42</f>
        <v>0</v>
      </c>
      <c r="M45" s="11">
        <f>[3]PopulatedForm20!M42</f>
        <v>0</v>
      </c>
      <c r="N45" s="11">
        <f>[3]PopulatedForm20!N42</f>
        <v>0</v>
      </c>
      <c r="O45" s="11">
        <f>[3]PopulatedForm20!O42</f>
        <v>0</v>
      </c>
      <c r="P45" s="11">
        <f>[3]PopulatedForm20!P42</f>
        <v>0</v>
      </c>
      <c r="Q45" s="11">
        <f>[3]PopulatedForm20!Q42</f>
        <v>0</v>
      </c>
      <c r="R45" s="11">
        <f>[3]PopulatedForm20!R42</f>
        <v>0</v>
      </c>
      <c r="S45" s="11">
        <f>[3]PopulatedForm20!S42</f>
        <v>0</v>
      </c>
      <c r="T45" s="11">
        <f>[3]PopulatedForm20!T42</f>
        <v>0</v>
      </c>
      <c r="U45" s="11">
        <f>[3]PopulatedForm20!U42</f>
        <v>0</v>
      </c>
      <c r="V45" s="11">
        <f>[3]PopulatedForm20!V42</f>
        <v>0</v>
      </c>
      <c r="W45" s="11">
        <f>[3]PopulatedForm20!W42</f>
        <v>0</v>
      </c>
      <c r="X45" s="11">
        <f>[3]PopulatedForm20!X42</f>
        <v>0</v>
      </c>
      <c r="Y45" s="11">
        <f>[3]PopulatedForm20!Y42</f>
        <v>0</v>
      </c>
      <c r="Z45" s="12">
        <f t="shared" si="0"/>
        <v>0</v>
      </c>
      <c r="AA45" s="13">
        <v>0</v>
      </c>
      <c r="AB45" s="11">
        <f>[3]PopulatedForm20!Z42</f>
        <v>0</v>
      </c>
      <c r="AC45" s="13">
        <f t="shared" si="1"/>
        <v>0</v>
      </c>
      <c r="AD45" s="13">
        <v>0</v>
      </c>
    </row>
    <row r="46" spans="1:30" ht="15.75" hidden="1">
      <c r="A46" s="10">
        <f>[3]PopulatedForm20!A43</f>
        <v>0</v>
      </c>
      <c r="B46" s="11">
        <f>[3]PopulatedForm20!B43</f>
        <v>0</v>
      </c>
      <c r="C46" s="11">
        <f>[3]PopulatedForm20!C43</f>
        <v>0</v>
      </c>
      <c r="D46" s="11">
        <f>[3]PopulatedForm20!D43</f>
        <v>0</v>
      </c>
      <c r="E46" s="11">
        <f>[3]PopulatedForm20!E43</f>
        <v>0</v>
      </c>
      <c r="F46" s="11">
        <f>[3]PopulatedForm20!F43</f>
        <v>0</v>
      </c>
      <c r="G46" s="11">
        <f>[3]PopulatedForm20!G43</f>
        <v>0</v>
      </c>
      <c r="H46" s="11">
        <f>[3]PopulatedForm20!H43</f>
        <v>0</v>
      </c>
      <c r="I46" s="11">
        <f>[3]PopulatedForm20!I43</f>
        <v>0</v>
      </c>
      <c r="J46" s="11">
        <f>[3]PopulatedForm20!J43</f>
        <v>0</v>
      </c>
      <c r="K46" s="11">
        <f>[3]PopulatedForm20!K43</f>
        <v>0</v>
      </c>
      <c r="L46" s="11">
        <f>[3]PopulatedForm20!L43</f>
        <v>0</v>
      </c>
      <c r="M46" s="11">
        <f>[3]PopulatedForm20!M43</f>
        <v>0</v>
      </c>
      <c r="N46" s="11">
        <f>[3]PopulatedForm20!N43</f>
        <v>0</v>
      </c>
      <c r="O46" s="11">
        <f>[3]PopulatedForm20!O43</f>
        <v>0</v>
      </c>
      <c r="P46" s="11">
        <f>[3]PopulatedForm20!P43</f>
        <v>0</v>
      </c>
      <c r="Q46" s="11">
        <f>[3]PopulatedForm20!Q43</f>
        <v>0</v>
      </c>
      <c r="R46" s="11">
        <f>[3]PopulatedForm20!R43</f>
        <v>0</v>
      </c>
      <c r="S46" s="11">
        <f>[3]PopulatedForm20!S43</f>
        <v>0</v>
      </c>
      <c r="T46" s="11">
        <f>[3]PopulatedForm20!T43</f>
        <v>0</v>
      </c>
      <c r="U46" s="11">
        <f>[3]PopulatedForm20!U43</f>
        <v>0</v>
      </c>
      <c r="V46" s="11">
        <f>[3]PopulatedForm20!V43</f>
        <v>0</v>
      </c>
      <c r="W46" s="11">
        <f>[3]PopulatedForm20!W43</f>
        <v>0</v>
      </c>
      <c r="X46" s="11">
        <f>[3]PopulatedForm20!X43</f>
        <v>0</v>
      </c>
      <c r="Y46" s="11">
        <f>[3]PopulatedForm20!Y43</f>
        <v>0</v>
      </c>
      <c r="Z46" s="12">
        <f t="shared" si="0"/>
        <v>0</v>
      </c>
      <c r="AA46" s="13">
        <v>0</v>
      </c>
      <c r="AB46" s="11">
        <f>[3]PopulatedForm20!Z43</f>
        <v>0</v>
      </c>
      <c r="AC46" s="13">
        <f t="shared" si="1"/>
        <v>0</v>
      </c>
      <c r="AD46" s="13">
        <v>0</v>
      </c>
    </row>
    <row r="47" spans="1:30" ht="15.75">
      <c r="A47" s="10">
        <f>[3]PopulatedForm20!A44</f>
        <v>19</v>
      </c>
      <c r="B47" s="11">
        <f>[3]PopulatedForm20!B44</f>
        <v>0</v>
      </c>
      <c r="C47" s="11">
        <f>[3]PopulatedForm20!C44</f>
        <v>4</v>
      </c>
      <c r="D47" s="11">
        <f>[3]PopulatedForm20!D44</f>
        <v>364</v>
      </c>
      <c r="E47" s="11">
        <f>[3]PopulatedForm20!E44</f>
        <v>73</v>
      </c>
      <c r="F47" s="11">
        <f>[3]PopulatedForm20!F44</f>
        <v>0</v>
      </c>
      <c r="G47" s="11">
        <f>[3]PopulatedForm20!G44</f>
        <v>0</v>
      </c>
      <c r="H47" s="11">
        <f>[3]PopulatedForm20!H44</f>
        <v>0</v>
      </c>
      <c r="I47" s="11">
        <f>[3]PopulatedForm20!I44</f>
        <v>0</v>
      </c>
      <c r="J47" s="11">
        <f>[3]PopulatedForm20!J44</f>
        <v>5</v>
      </c>
      <c r="K47" s="11">
        <f>[3]PopulatedForm20!K44</f>
        <v>0</v>
      </c>
      <c r="L47" s="11">
        <f>[3]PopulatedForm20!L44</f>
        <v>0</v>
      </c>
      <c r="M47" s="11">
        <f>[3]PopulatedForm20!M44</f>
        <v>0</v>
      </c>
      <c r="N47" s="11">
        <f>[3]PopulatedForm20!N44</f>
        <v>0</v>
      </c>
      <c r="O47" s="11">
        <f>[3]PopulatedForm20!O44</f>
        <v>0</v>
      </c>
      <c r="P47" s="11">
        <f>[3]PopulatedForm20!P44</f>
        <v>0</v>
      </c>
      <c r="Q47" s="11">
        <f>[3]PopulatedForm20!Q44</f>
        <v>0</v>
      </c>
      <c r="R47" s="11">
        <f>[3]PopulatedForm20!R44</f>
        <v>0</v>
      </c>
      <c r="S47" s="11">
        <f>[3]PopulatedForm20!S44</f>
        <v>0</v>
      </c>
      <c r="T47" s="11">
        <f>[3]PopulatedForm20!T44</f>
        <v>0</v>
      </c>
      <c r="U47" s="11">
        <f>[3]PopulatedForm20!U44</f>
        <v>1</v>
      </c>
      <c r="V47" s="11">
        <f>[3]PopulatedForm20!V44</f>
        <v>0</v>
      </c>
      <c r="W47" s="11">
        <f>[3]PopulatedForm20!W44</f>
        <v>0</v>
      </c>
      <c r="X47" s="11">
        <f>[3]PopulatedForm20!X44</f>
        <v>1</v>
      </c>
      <c r="Y47" s="11">
        <f>[3]PopulatedForm20!Y44</f>
        <v>0</v>
      </c>
      <c r="Z47" s="12">
        <f t="shared" si="0"/>
        <v>448</v>
      </c>
      <c r="AA47" s="13">
        <v>0</v>
      </c>
      <c r="AB47" s="11">
        <f>[3]PopulatedForm20!Z44</f>
        <v>0</v>
      </c>
      <c r="AC47" s="13">
        <f t="shared" si="1"/>
        <v>448</v>
      </c>
      <c r="AD47" s="13">
        <v>0</v>
      </c>
    </row>
    <row r="48" spans="1:30" ht="15.75">
      <c r="A48" s="10">
        <f>[3]PopulatedForm20!A45</f>
        <v>20</v>
      </c>
      <c r="B48" s="11">
        <f>[3]PopulatedForm20!B45</f>
        <v>2</v>
      </c>
      <c r="C48" s="11">
        <f>[3]PopulatedForm20!C45</f>
        <v>1</v>
      </c>
      <c r="D48" s="11">
        <f>[3]PopulatedForm20!D45</f>
        <v>403</v>
      </c>
      <c r="E48" s="11">
        <f>[3]PopulatedForm20!E45</f>
        <v>43</v>
      </c>
      <c r="F48" s="11">
        <f>[3]PopulatedForm20!F45</f>
        <v>0</v>
      </c>
      <c r="G48" s="11">
        <f>[3]PopulatedForm20!G45</f>
        <v>0</v>
      </c>
      <c r="H48" s="11">
        <f>[3]PopulatedForm20!H45</f>
        <v>1</v>
      </c>
      <c r="I48" s="11">
        <f>[3]PopulatedForm20!I45</f>
        <v>0</v>
      </c>
      <c r="J48" s="11">
        <f>[3]PopulatedForm20!J45</f>
        <v>7</v>
      </c>
      <c r="K48" s="11">
        <f>[3]PopulatedForm20!K45</f>
        <v>0</v>
      </c>
      <c r="L48" s="11">
        <f>[3]PopulatedForm20!L45</f>
        <v>0</v>
      </c>
      <c r="M48" s="11">
        <f>[3]PopulatedForm20!M45</f>
        <v>0</v>
      </c>
      <c r="N48" s="11">
        <f>[3]PopulatedForm20!N45</f>
        <v>0</v>
      </c>
      <c r="O48" s="11">
        <f>[3]PopulatedForm20!O45</f>
        <v>0</v>
      </c>
      <c r="P48" s="11">
        <f>[3]PopulatedForm20!P45</f>
        <v>0</v>
      </c>
      <c r="Q48" s="11">
        <f>[3]PopulatedForm20!Q45</f>
        <v>0</v>
      </c>
      <c r="R48" s="11">
        <f>[3]PopulatedForm20!R45</f>
        <v>1</v>
      </c>
      <c r="S48" s="11">
        <f>[3]PopulatedForm20!S45</f>
        <v>0</v>
      </c>
      <c r="T48" s="11">
        <f>[3]PopulatedForm20!T45</f>
        <v>1</v>
      </c>
      <c r="U48" s="11">
        <f>[3]PopulatedForm20!U45</f>
        <v>0</v>
      </c>
      <c r="V48" s="11">
        <f>[3]PopulatedForm20!V45</f>
        <v>1</v>
      </c>
      <c r="W48" s="11">
        <f>[3]PopulatedForm20!W45</f>
        <v>0</v>
      </c>
      <c r="X48" s="11">
        <f>[3]PopulatedForm20!X45</f>
        <v>0</v>
      </c>
      <c r="Y48" s="11">
        <f>[3]PopulatedForm20!Y45</f>
        <v>1</v>
      </c>
      <c r="Z48" s="12">
        <f t="shared" si="0"/>
        <v>461</v>
      </c>
      <c r="AA48" s="13">
        <v>0</v>
      </c>
      <c r="AB48" s="11">
        <f>[3]PopulatedForm20!Z45</f>
        <v>0</v>
      </c>
      <c r="AC48" s="13">
        <f t="shared" si="1"/>
        <v>461</v>
      </c>
      <c r="AD48" s="13">
        <v>0</v>
      </c>
    </row>
    <row r="49" spans="1:30" ht="15.75">
      <c r="A49" s="10">
        <f>[3]PopulatedForm20!A46</f>
        <v>21</v>
      </c>
      <c r="B49" s="11">
        <f>[3]PopulatedForm20!B46</f>
        <v>0</v>
      </c>
      <c r="C49" s="11">
        <f>[3]PopulatedForm20!C46</f>
        <v>7</v>
      </c>
      <c r="D49" s="11">
        <f>[3]PopulatedForm20!D46</f>
        <v>257</v>
      </c>
      <c r="E49" s="11">
        <f>[3]PopulatedForm20!E46</f>
        <v>18</v>
      </c>
      <c r="F49" s="11">
        <f>[3]PopulatedForm20!F46</f>
        <v>0</v>
      </c>
      <c r="G49" s="11">
        <f>[3]PopulatedForm20!G46</f>
        <v>1</v>
      </c>
      <c r="H49" s="11">
        <f>[3]PopulatedForm20!H46</f>
        <v>0</v>
      </c>
      <c r="I49" s="11">
        <f>[3]PopulatedForm20!I46</f>
        <v>0</v>
      </c>
      <c r="J49" s="11">
        <f>[3]PopulatedForm20!J46</f>
        <v>1</v>
      </c>
      <c r="K49" s="11">
        <f>[3]PopulatedForm20!K46</f>
        <v>0</v>
      </c>
      <c r="L49" s="11">
        <f>[3]PopulatedForm20!L46</f>
        <v>0</v>
      </c>
      <c r="M49" s="11">
        <f>[3]PopulatedForm20!M46</f>
        <v>0</v>
      </c>
      <c r="N49" s="11">
        <f>[3]PopulatedForm20!N46</f>
        <v>0</v>
      </c>
      <c r="O49" s="11">
        <f>[3]PopulatedForm20!O46</f>
        <v>0</v>
      </c>
      <c r="P49" s="11">
        <f>[3]PopulatedForm20!P46</f>
        <v>0</v>
      </c>
      <c r="Q49" s="11">
        <f>[3]PopulatedForm20!Q46</f>
        <v>0</v>
      </c>
      <c r="R49" s="11">
        <f>[3]PopulatedForm20!R46</f>
        <v>0</v>
      </c>
      <c r="S49" s="11">
        <f>[3]PopulatedForm20!S46</f>
        <v>0</v>
      </c>
      <c r="T49" s="11">
        <f>[3]PopulatedForm20!T46</f>
        <v>1</v>
      </c>
      <c r="U49" s="11">
        <f>[3]PopulatedForm20!U46</f>
        <v>0</v>
      </c>
      <c r="V49" s="11">
        <f>[3]PopulatedForm20!V46</f>
        <v>0</v>
      </c>
      <c r="W49" s="11">
        <f>[3]PopulatedForm20!W46</f>
        <v>0</v>
      </c>
      <c r="X49" s="11">
        <f>[3]PopulatedForm20!X46</f>
        <v>0</v>
      </c>
      <c r="Y49" s="11">
        <f>[3]PopulatedForm20!Y46</f>
        <v>0</v>
      </c>
      <c r="Z49" s="12">
        <f t="shared" si="0"/>
        <v>285</v>
      </c>
      <c r="AA49" s="13">
        <v>0</v>
      </c>
      <c r="AB49" s="11">
        <f>[3]PopulatedForm20!Z46</f>
        <v>0</v>
      </c>
      <c r="AC49" s="13">
        <f t="shared" si="1"/>
        <v>285</v>
      </c>
      <c r="AD49" s="13">
        <v>0</v>
      </c>
    </row>
    <row r="50" spans="1:30" ht="15.75">
      <c r="A50" s="10">
        <f>[3]PopulatedForm20!A47</f>
        <v>22</v>
      </c>
      <c r="B50" s="11">
        <f>[3]PopulatedForm20!B47</f>
        <v>0</v>
      </c>
      <c r="C50" s="11">
        <f>[3]PopulatedForm20!C47</f>
        <v>1</v>
      </c>
      <c r="D50" s="11">
        <f>[3]PopulatedForm20!D47</f>
        <v>366</v>
      </c>
      <c r="E50" s="11">
        <f>[3]PopulatedForm20!E47</f>
        <v>31</v>
      </c>
      <c r="F50" s="11">
        <f>[3]PopulatedForm20!F47</f>
        <v>0</v>
      </c>
      <c r="G50" s="11">
        <f>[3]PopulatedForm20!G47</f>
        <v>0</v>
      </c>
      <c r="H50" s="11">
        <f>[3]PopulatedForm20!H47</f>
        <v>0</v>
      </c>
      <c r="I50" s="11">
        <f>[3]PopulatedForm20!I47</f>
        <v>1</v>
      </c>
      <c r="J50" s="11">
        <f>[3]PopulatedForm20!J47</f>
        <v>10</v>
      </c>
      <c r="K50" s="11">
        <f>[3]PopulatedForm20!K47</f>
        <v>0</v>
      </c>
      <c r="L50" s="11">
        <f>[3]PopulatedForm20!L47</f>
        <v>0</v>
      </c>
      <c r="M50" s="11">
        <f>[3]PopulatedForm20!M47</f>
        <v>0</v>
      </c>
      <c r="N50" s="11">
        <f>[3]PopulatedForm20!N47</f>
        <v>0</v>
      </c>
      <c r="O50" s="11">
        <f>[3]PopulatedForm20!O47</f>
        <v>0</v>
      </c>
      <c r="P50" s="11">
        <f>[3]PopulatedForm20!P47</f>
        <v>0</v>
      </c>
      <c r="Q50" s="11">
        <f>[3]PopulatedForm20!Q47</f>
        <v>0</v>
      </c>
      <c r="R50" s="11">
        <f>[3]PopulatedForm20!R47</f>
        <v>0</v>
      </c>
      <c r="S50" s="11">
        <f>[3]PopulatedForm20!S47</f>
        <v>0</v>
      </c>
      <c r="T50" s="11">
        <f>[3]PopulatedForm20!T47</f>
        <v>0</v>
      </c>
      <c r="U50" s="11">
        <f>[3]PopulatedForm20!U47</f>
        <v>0</v>
      </c>
      <c r="V50" s="11">
        <f>[3]PopulatedForm20!V47</f>
        <v>0</v>
      </c>
      <c r="W50" s="11">
        <f>[3]PopulatedForm20!W47</f>
        <v>0</v>
      </c>
      <c r="X50" s="11">
        <f>[3]PopulatedForm20!X47</f>
        <v>0</v>
      </c>
      <c r="Y50" s="11">
        <f>[3]PopulatedForm20!Y47</f>
        <v>0</v>
      </c>
      <c r="Z50" s="12">
        <f t="shared" si="0"/>
        <v>409</v>
      </c>
      <c r="AA50" s="13">
        <v>0</v>
      </c>
      <c r="AB50" s="11">
        <f>[3]PopulatedForm20!Z47</f>
        <v>3</v>
      </c>
      <c r="AC50" s="13">
        <f t="shared" si="1"/>
        <v>412</v>
      </c>
      <c r="AD50" s="13">
        <v>0</v>
      </c>
    </row>
    <row r="51" spans="1:30" ht="15.75">
      <c r="A51" s="10">
        <f>[3]PopulatedForm20!A48</f>
        <v>23</v>
      </c>
      <c r="B51" s="11">
        <f>[3]PopulatedForm20!B48</f>
        <v>0</v>
      </c>
      <c r="C51" s="11">
        <f>[3]PopulatedForm20!C48</f>
        <v>0</v>
      </c>
      <c r="D51" s="11">
        <f>[3]PopulatedForm20!D48</f>
        <v>229</v>
      </c>
      <c r="E51" s="11">
        <f>[3]PopulatedForm20!E48</f>
        <v>24</v>
      </c>
      <c r="F51" s="11">
        <f>[3]PopulatedForm20!F48</f>
        <v>0</v>
      </c>
      <c r="G51" s="11">
        <f>[3]PopulatedForm20!G48</f>
        <v>0</v>
      </c>
      <c r="H51" s="11">
        <f>[3]PopulatedForm20!H48</f>
        <v>0</v>
      </c>
      <c r="I51" s="11">
        <f>[3]PopulatedForm20!I48</f>
        <v>0</v>
      </c>
      <c r="J51" s="11">
        <f>[3]PopulatedForm20!J48</f>
        <v>3</v>
      </c>
      <c r="K51" s="11">
        <f>[3]PopulatedForm20!K48</f>
        <v>0</v>
      </c>
      <c r="L51" s="11">
        <f>[3]PopulatedForm20!L48</f>
        <v>1</v>
      </c>
      <c r="M51" s="11">
        <f>[3]PopulatedForm20!M48</f>
        <v>0</v>
      </c>
      <c r="N51" s="11">
        <f>[3]PopulatedForm20!N48</f>
        <v>0</v>
      </c>
      <c r="O51" s="11">
        <f>[3]PopulatedForm20!O48</f>
        <v>0</v>
      </c>
      <c r="P51" s="11">
        <f>[3]PopulatedForm20!P48</f>
        <v>0</v>
      </c>
      <c r="Q51" s="11">
        <f>[3]PopulatedForm20!Q48</f>
        <v>0</v>
      </c>
      <c r="R51" s="11">
        <f>[3]PopulatedForm20!R48</f>
        <v>0</v>
      </c>
      <c r="S51" s="11">
        <f>[3]PopulatedForm20!S48</f>
        <v>0</v>
      </c>
      <c r="T51" s="11">
        <f>[3]PopulatedForm20!T48</f>
        <v>0</v>
      </c>
      <c r="U51" s="11">
        <f>[3]PopulatedForm20!U48</f>
        <v>0</v>
      </c>
      <c r="V51" s="11">
        <f>[3]PopulatedForm20!V48</f>
        <v>0</v>
      </c>
      <c r="W51" s="11">
        <f>[3]PopulatedForm20!W48</f>
        <v>0</v>
      </c>
      <c r="X51" s="11">
        <f>[3]PopulatedForm20!X48</f>
        <v>0</v>
      </c>
      <c r="Y51" s="11">
        <f>[3]PopulatedForm20!Y48</f>
        <v>0</v>
      </c>
      <c r="Z51" s="12">
        <f t="shared" si="0"/>
        <v>257</v>
      </c>
      <c r="AA51" s="13">
        <v>0</v>
      </c>
      <c r="AB51" s="11">
        <f>[3]PopulatedForm20!Z48</f>
        <v>0</v>
      </c>
      <c r="AC51" s="13">
        <f t="shared" si="1"/>
        <v>257</v>
      </c>
      <c r="AD51" s="13">
        <v>0</v>
      </c>
    </row>
    <row r="52" spans="1:30" ht="15.75">
      <c r="A52" s="10">
        <f>[3]PopulatedForm20!A49</f>
        <v>24</v>
      </c>
      <c r="B52" s="11">
        <f>[3]PopulatedForm20!B49</f>
        <v>0</v>
      </c>
      <c r="C52" s="11">
        <f>[3]PopulatedForm20!C49</f>
        <v>0</v>
      </c>
      <c r="D52" s="11">
        <f>[3]PopulatedForm20!D49</f>
        <v>164</v>
      </c>
      <c r="E52" s="11">
        <f>[3]PopulatedForm20!E49</f>
        <v>19</v>
      </c>
      <c r="F52" s="11">
        <f>[3]PopulatedForm20!F49</f>
        <v>0</v>
      </c>
      <c r="G52" s="11">
        <f>[3]PopulatedForm20!G49</f>
        <v>0</v>
      </c>
      <c r="H52" s="11">
        <f>[3]PopulatedForm20!H49</f>
        <v>0</v>
      </c>
      <c r="I52" s="11">
        <f>[3]PopulatedForm20!I49</f>
        <v>0</v>
      </c>
      <c r="J52" s="11">
        <f>[3]PopulatedForm20!J49</f>
        <v>4</v>
      </c>
      <c r="K52" s="11">
        <f>[3]PopulatedForm20!K49</f>
        <v>0</v>
      </c>
      <c r="L52" s="11">
        <f>[3]PopulatedForm20!L49</f>
        <v>0</v>
      </c>
      <c r="M52" s="11">
        <f>[3]PopulatedForm20!M49</f>
        <v>0</v>
      </c>
      <c r="N52" s="11">
        <f>[3]PopulatedForm20!N49</f>
        <v>0</v>
      </c>
      <c r="O52" s="11">
        <f>[3]PopulatedForm20!O49</f>
        <v>0</v>
      </c>
      <c r="P52" s="11">
        <f>[3]PopulatedForm20!P49</f>
        <v>0</v>
      </c>
      <c r="Q52" s="11">
        <f>[3]PopulatedForm20!Q49</f>
        <v>0</v>
      </c>
      <c r="R52" s="11">
        <f>[3]PopulatedForm20!R49</f>
        <v>0</v>
      </c>
      <c r="S52" s="11">
        <f>[3]PopulatedForm20!S49</f>
        <v>0</v>
      </c>
      <c r="T52" s="11">
        <f>[3]PopulatedForm20!T49</f>
        <v>2</v>
      </c>
      <c r="U52" s="11">
        <f>[3]PopulatedForm20!U49</f>
        <v>0</v>
      </c>
      <c r="V52" s="11">
        <f>[3]PopulatedForm20!V49</f>
        <v>0</v>
      </c>
      <c r="W52" s="11">
        <f>[3]PopulatedForm20!W49</f>
        <v>0</v>
      </c>
      <c r="X52" s="11">
        <f>[3]PopulatedForm20!X49</f>
        <v>0</v>
      </c>
      <c r="Y52" s="11">
        <f>[3]PopulatedForm20!Y49</f>
        <v>0</v>
      </c>
      <c r="Z52" s="12">
        <f t="shared" si="0"/>
        <v>189</v>
      </c>
      <c r="AA52" s="13">
        <v>0</v>
      </c>
      <c r="AB52" s="11">
        <f>[3]PopulatedForm20!Z49</f>
        <v>0</v>
      </c>
      <c r="AC52" s="13">
        <f t="shared" si="1"/>
        <v>189</v>
      </c>
      <c r="AD52" s="13">
        <v>0</v>
      </c>
    </row>
    <row r="53" spans="1:30" ht="15.75">
      <c r="A53" s="10">
        <f>[3]PopulatedForm20!A50</f>
        <v>25</v>
      </c>
      <c r="B53" s="11">
        <f>[3]PopulatedForm20!B50</f>
        <v>0</v>
      </c>
      <c r="C53" s="11">
        <f>[3]PopulatedForm20!C50</f>
        <v>0</v>
      </c>
      <c r="D53" s="11">
        <f>[3]PopulatedForm20!D50</f>
        <v>471</v>
      </c>
      <c r="E53" s="11">
        <f>[3]PopulatedForm20!E50</f>
        <v>40</v>
      </c>
      <c r="F53" s="11">
        <f>[3]PopulatedForm20!F50</f>
        <v>0</v>
      </c>
      <c r="G53" s="11">
        <f>[3]PopulatedForm20!G50</f>
        <v>0</v>
      </c>
      <c r="H53" s="11">
        <f>[3]PopulatedForm20!H50</f>
        <v>0</v>
      </c>
      <c r="I53" s="11">
        <f>[3]PopulatedForm20!I50</f>
        <v>0</v>
      </c>
      <c r="J53" s="11">
        <f>[3]PopulatedForm20!J50</f>
        <v>15</v>
      </c>
      <c r="K53" s="11">
        <f>[3]PopulatedForm20!K50</f>
        <v>0</v>
      </c>
      <c r="L53" s="11">
        <f>[3]PopulatedForm20!L50</f>
        <v>0</v>
      </c>
      <c r="M53" s="11">
        <f>[3]PopulatedForm20!M50</f>
        <v>0</v>
      </c>
      <c r="N53" s="11">
        <f>[3]PopulatedForm20!N50</f>
        <v>0</v>
      </c>
      <c r="O53" s="11">
        <f>[3]PopulatedForm20!O50</f>
        <v>0</v>
      </c>
      <c r="P53" s="11">
        <f>[3]PopulatedForm20!P50</f>
        <v>0</v>
      </c>
      <c r="Q53" s="11">
        <f>[3]PopulatedForm20!Q50</f>
        <v>0</v>
      </c>
      <c r="R53" s="11">
        <f>[3]PopulatedForm20!R50</f>
        <v>0</v>
      </c>
      <c r="S53" s="11">
        <f>[3]PopulatedForm20!S50</f>
        <v>0</v>
      </c>
      <c r="T53" s="11">
        <f>[3]PopulatedForm20!T50</f>
        <v>0</v>
      </c>
      <c r="U53" s="11">
        <f>[3]PopulatedForm20!U50</f>
        <v>0</v>
      </c>
      <c r="V53" s="11">
        <f>[3]PopulatedForm20!V50</f>
        <v>0</v>
      </c>
      <c r="W53" s="11">
        <f>[3]PopulatedForm20!W50</f>
        <v>0</v>
      </c>
      <c r="X53" s="11">
        <f>[3]PopulatedForm20!X50</f>
        <v>0</v>
      </c>
      <c r="Y53" s="11">
        <f>[3]PopulatedForm20!Y50</f>
        <v>0</v>
      </c>
      <c r="Z53" s="12">
        <f t="shared" si="0"/>
        <v>526</v>
      </c>
      <c r="AA53" s="13">
        <v>0</v>
      </c>
      <c r="AB53" s="11">
        <f>[3]PopulatedForm20!Z50</f>
        <v>4</v>
      </c>
      <c r="AC53" s="13">
        <f t="shared" si="1"/>
        <v>530</v>
      </c>
      <c r="AD53" s="13">
        <v>0</v>
      </c>
    </row>
    <row r="54" spans="1:30" ht="15.75">
      <c r="A54" s="10">
        <f>[3]PopulatedForm20!A51</f>
        <v>26</v>
      </c>
      <c r="B54" s="11">
        <f>[3]PopulatedForm20!B51</f>
        <v>0</v>
      </c>
      <c r="C54" s="11">
        <f>[3]PopulatedForm20!C51</f>
        <v>0</v>
      </c>
      <c r="D54" s="11">
        <f>[3]PopulatedForm20!D51</f>
        <v>241</v>
      </c>
      <c r="E54" s="11">
        <f>[3]PopulatedForm20!E51</f>
        <v>24</v>
      </c>
      <c r="F54" s="11">
        <f>[3]PopulatedForm20!F51</f>
        <v>0</v>
      </c>
      <c r="G54" s="11">
        <f>[3]PopulatedForm20!G51</f>
        <v>0</v>
      </c>
      <c r="H54" s="11">
        <f>[3]PopulatedForm20!H51</f>
        <v>0</v>
      </c>
      <c r="I54" s="11">
        <f>[3]PopulatedForm20!I51</f>
        <v>0</v>
      </c>
      <c r="J54" s="11">
        <f>[3]PopulatedForm20!J51</f>
        <v>3</v>
      </c>
      <c r="K54" s="11">
        <f>[3]PopulatedForm20!K51</f>
        <v>0</v>
      </c>
      <c r="L54" s="11">
        <f>[3]PopulatedForm20!L51</f>
        <v>0</v>
      </c>
      <c r="M54" s="11">
        <f>[3]PopulatedForm20!M51</f>
        <v>0</v>
      </c>
      <c r="N54" s="11">
        <f>[3]PopulatedForm20!N51</f>
        <v>0</v>
      </c>
      <c r="O54" s="11">
        <f>[3]PopulatedForm20!O51</f>
        <v>0</v>
      </c>
      <c r="P54" s="11">
        <f>[3]PopulatedForm20!P51</f>
        <v>0</v>
      </c>
      <c r="Q54" s="11">
        <f>[3]PopulatedForm20!Q51</f>
        <v>1</v>
      </c>
      <c r="R54" s="11">
        <f>[3]PopulatedForm20!R51</f>
        <v>0</v>
      </c>
      <c r="S54" s="11">
        <f>[3]PopulatedForm20!S51</f>
        <v>0</v>
      </c>
      <c r="T54" s="11">
        <f>[3]PopulatedForm20!T51</f>
        <v>0</v>
      </c>
      <c r="U54" s="11">
        <f>[3]PopulatedForm20!U51</f>
        <v>0</v>
      </c>
      <c r="V54" s="11">
        <f>[3]PopulatedForm20!V51</f>
        <v>0</v>
      </c>
      <c r="W54" s="11">
        <f>[3]PopulatedForm20!W51</f>
        <v>0</v>
      </c>
      <c r="X54" s="11">
        <f>[3]PopulatedForm20!X51</f>
        <v>0</v>
      </c>
      <c r="Y54" s="11">
        <f>[3]PopulatedForm20!Y51</f>
        <v>0</v>
      </c>
      <c r="Z54" s="12">
        <f t="shared" si="0"/>
        <v>269</v>
      </c>
      <c r="AA54" s="13">
        <v>0</v>
      </c>
      <c r="AB54" s="11">
        <f>[3]PopulatedForm20!Z51</f>
        <v>0</v>
      </c>
      <c r="AC54" s="13">
        <f t="shared" si="1"/>
        <v>269</v>
      </c>
      <c r="AD54" s="13">
        <v>0</v>
      </c>
    </row>
    <row r="55" spans="1:30" ht="15.75">
      <c r="A55" s="10">
        <f>[3]PopulatedForm20!A52</f>
        <v>27</v>
      </c>
      <c r="B55" s="11">
        <f>[3]PopulatedForm20!B52</f>
        <v>0</v>
      </c>
      <c r="C55" s="11">
        <f>[3]PopulatedForm20!C52</f>
        <v>6</v>
      </c>
      <c r="D55" s="11">
        <f>[3]PopulatedForm20!D52</f>
        <v>286</v>
      </c>
      <c r="E55" s="11">
        <f>[3]PopulatedForm20!E52</f>
        <v>22</v>
      </c>
      <c r="F55" s="11">
        <f>[3]PopulatedForm20!F52</f>
        <v>0</v>
      </c>
      <c r="G55" s="11">
        <f>[3]PopulatedForm20!G52</f>
        <v>0</v>
      </c>
      <c r="H55" s="11">
        <f>[3]PopulatedForm20!H52</f>
        <v>0</v>
      </c>
      <c r="I55" s="11">
        <f>[3]PopulatedForm20!I52</f>
        <v>0</v>
      </c>
      <c r="J55" s="11">
        <f>[3]PopulatedForm20!J52</f>
        <v>8</v>
      </c>
      <c r="K55" s="11">
        <f>[3]PopulatedForm20!K52</f>
        <v>0</v>
      </c>
      <c r="L55" s="11">
        <f>[3]PopulatedForm20!L52</f>
        <v>1</v>
      </c>
      <c r="M55" s="11">
        <f>[3]PopulatedForm20!M52</f>
        <v>0</v>
      </c>
      <c r="N55" s="11">
        <f>[3]PopulatedForm20!N52</f>
        <v>0</v>
      </c>
      <c r="O55" s="11">
        <f>[3]PopulatedForm20!O52</f>
        <v>0</v>
      </c>
      <c r="P55" s="11">
        <f>[3]PopulatedForm20!P52</f>
        <v>0</v>
      </c>
      <c r="Q55" s="11">
        <f>[3]PopulatedForm20!Q52</f>
        <v>0</v>
      </c>
      <c r="R55" s="11">
        <f>[3]PopulatedForm20!R52</f>
        <v>0</v>
      </c>
      <c r="S55" s="11">
        <f>[3]PopulatedForm20!S52</f>
        <v>0</v>
      </c>
      <c r="T55" s="11">
        <f>[3]PopulatedForm20!T52</f>
        <v>0</v>
      </c>
      <c r="U55" s="11">
        <f>[3]PopulatedForm20!U52</f>
        <v>0</v>
      </c>
      <c r="V55" s="11">
        <f>[3]PopulatedForm20!V52</f>
        <v>0</v>
      </c>
      <c r="W55" s="11">
        <f>[3]PopulatedForm20!W52</f>
        <v>0</v>
      </c>
      <c r="X55" s="11">
        <f>[3]PopulatedForm20!X52</f>
        <v>0</v>
      </c>
      <c r="Y55" s="11">
        <f>[3]PopulatedForm20!Y52</f>
        <v>0</v>
      </c>
      <c r="Z55" s="12">
        <f t="shared" si="0"/>
        <v>323</v>
      </c>
      <c r="AA55" s="13">
        <v>0</v>
      </c>
      <c r="AB55" s="11">
        <f>[3]PopulatedForm20!Z52</f>
        <v>0</v>
      </c>
      <c r="AC55" s="13">
        <f t="shared" si="1"/>
        <v>323</v>
      </c>
      <c r="AD55" s="13">
        <v>0</v>
      </c>
    </row>
    <row r="56" spans="1:30" ht="15.75" hidden="1">
      <c r="A56" s="10">
        <f>[3]PopulatedForm20!A53</f>
        <v>0</v>
      </c>
      <c r="B56" s="11">
        <f>[3]PopulatedForm20!B53</f>
        <v>0</v>
      </c>
      <c r="C56" s="11">
        <f>[3]PopulatedForm20!C53</f>
        <v>0</v>
      </c>
      <c r="D56" s="11">
        <f>[3]PopulatedForm20!D53</f>
        <v>0</v>
      </c>
      <c r="E56" s="11">
        <f>[3]PopulatedForm20!E53</f>
        <v>0</v>
      </c>
      <c r="F56" s="11">
        <f>[3]PopulatedForm20!F53</f>
        <v>0</v>
      </c>
      <c r="G56" s="11">
        <f>[3]PopulatedForm20!G53</f>
        <v>0</v>
      </c>
      <c r="H56" s="11">
        <f>[3]PopulatedForm20!H53</f>
        <v>0</v>
      </c>
      <c r="I56" s="11">
        <f>[3]PopulatedForm20!I53</f>
        <v>0</v>
      </c>
      <c r="J56" s="11">
        <f>[3]PopulatedForm20!J53</f>
        <v>0</v>
      </c>
      <c r="K56" s="11">
        <f>[3]PopulatedForm20!K53</f>
        <v>0</v>
      </c>
      <c r="L56" s="11">
        <f>[3]PopulatedForm20!L53</f>
        <v>0</v>
      </c>
      <c r="M56" s="11">
        <f>[3]PopulatedForm20!M53</f>
        <v>0</v>
      </c>
      <c r="N56" s="11">
        <f>[3]PopulatedForm20!N53</f>
        <v>0</v>
      </c>
      <c r="O56" s="11">
        <f>[3]PopulatedForm20!O53</f>
        <v>0</v>
      </c>
      <c r="P56" s="11">
        <f>[3]PopulatedForm20!P53</f>
        <v>0</v>
      </c>
      <c r="Q56" s="11">
        <f>[3]PopulatedForm20!Q53</f>
        <v>0</v>
      </c>
      <c r="R56" s="11">
        <f>[3]PopulatedForm20!R53</f>
        <v>0</v>
      </c>
      <c r="S56" s="11">
        <f>[3]PopulatedForm20!S53</f>
        <v>0</v>
      </c>
      <c r="T56" s="11">
        <f>[3]PopulatedForm20!T53</f>
        <v>0</v>
      </c>
      <c r="U56" s="11">
        <f>[3]PopulatedForm20!U53</f>
        <v>0</v>
      </c>
      <c r="V56" s="11">
        <f>[3]PopulatedForm20!V53</f>
        <v>0</v>
      </c>
      <c r="W56" s="11">
        <f>[3]PopulatedForm20!W53</f>
        <v>0</v>
      </c>
      <c r="X56" s="11">
        <f>[3]PopulatedForm20!X53</f>
        <v>0</v>
      </c>
      <c r="Y56" s="11">
        <f>[3]PopulatedForm20!Y53</f>
        <v>0</v>
      </c>
      <c r="Z56" s="12">
        <f t="shared" si="0"/>
        <v>0</v>
      </c>
      <c r="AA56" s="13">
        <v>0</v>
      </c>
      <c r="AB56" s="11">
        <f>[3]PopulatedForm20!Z53</f>
        <v>0</v>
      </c>
      <c r="AC56" s="13">
        <f t="shared" si="1"/>
        <v>0</v>
      </c>
      <c r="AD56" s="13">
        <v>0</v>
      </c>
    </row>
    <row r="57" spans="1:30" ht="15.75" hidden="1">
      <c r="A57" s="10">
        <f>[3]PopulatedForm20!A54</f>
        <v>0</v>
      </c>
      <c r="B57" s="11">
        <f>[3]PopulatedForm20!B54</f>
        <v>0</v>
      </c>
      <c r="C57" s="11">
        <f>[3]PopulatedForm20!C54</f>
        <v>0</v>
      </c>
      <c r="D57" s="11">
        <f>[3]PopulatedForm20!D54</f>
        <v>0</v>
      </c>
      <c r="E57" s="11">
        <f>[3]PopulatedForm20!E54</f>
        <v>0</v>
      </c>
      <c r="F57" s="11">
        <f>[3]PopulatedForm20!F54</f>
        <v>0</v>
      </c>
      <c r="G57" s="11">
        <f>[3]PopulatedForm20!G54</f>
        <v>0</v>
      </c>
      <c r="H57" s="11">
        <f>[3]PopulatedForm20!H54</f>
        <v>0</v>
      </c>
      <c r="I57" s="11">
        <f>[3]PopulatedForm20!I54</f>
        <v>0</v>
      </c>
      <c r="J57" s="11">
        <f>[3]PopulatedForm20!J54</f>
        <v>0</v>
      </c>
      <c r="K57" s="11">
        <f>[3]PopulatedForm20!K54</f>
        <v>0</v>
      </c>
      <c r="L57" s="11">
        <f>[3]PopulatedForm20!L54</f>
        <v>0</v>
      </c>
      <c r="M57" s="11">
        <f>[3]PopulatedForm20!M54</f>
        <v>0</v>
      </c>
      <c r="N57" s="11">
        <f>[3]PopulatedForm20!N54</f>
        <v>0</v>
      </c>
      <c r="O57" s="11">
        <f>[3]PopulatedForm20!O54</f>
        <v>0</v>
      </c>
      <c r="P57" s="11">
        <f>[3]PopulatedForm20!P54</f>
        <v>0</v>
      </c>
      <c r="Q57" s="11">
        <f>[3]PopulatedForm20!Q54</f>
        <v>0</v>
      </c>
      <c r="R57" s="11">
        <f>[3]PopulatedForm20!R54</f>
        <v>0</v>
      </c>
      <c r="S57" s="11">
        <f>[3]PopulatedForm20!S54</f>
        <v>0</v>
      </c>
      <c r="T57" s="11">
        <f>[3]PopulatedForm20!T54</f>
        <v>0</v>
      </c>
      <c r="U57" s="11">
        <f>[3]PopulatedForm20!U54</f>
        <v>0</v>
      </c>
      <c r="V57" s="11">
        <f>[3]PopulatedForm20!V54</f>
        <v>0</v>
      </c>
      <c r="W57" s="11">
        <f>[3]PopulatedForm20!W54</f>
        <v>0</v>
      </c>
      <c r="X57" s="11">
        <f>[3]PopulatedForm20!X54</f>
        <v>0</v>
      </c>
      <c r="Y57" s="11">
        <f>[3]PopulatedForm20!Y54</f>
        <v>0</v>
      </c>
      <c r="Z57" s="12">
        <f t="shared" si="0"/>
        <v>0</v>
      </c>
      <c r="AA57" s="13">
        <v>0</v>
      </c>
      <c r="AB57" s="11">
        <f>[3]PopulatedForm20!Z54</f>
        <v>0</v>
      </c>
      <c r="AC57" s="13">
        <f t="shared" si="1"/>
        <v>0</v>
      </c>
      <c r="AD57" s="13">
        <v>0</v>
      </c>
    </row>
    <row r="58" spans="1:30" ht="15.75" hidden="1">
      <c r="A58" s="10">
        <f>[3]PopulatedForm20!A55</f>
        <v>0</v>
      </c>
      <c r="B58" s="11">
        <f>[3]PopulatedForm20!B55</f>
        <v>0</v>
      </c>
      <c r="C58" s="11">
        <f>[3]PopulatedForm20!C55</f>
        <v>0</v>
      </c>
      <c r="D58" s="11">
        <f>[3]PopulatedForm20!D55</f>
        <v>0</v>
      </c>
      <c r="E58" s="11">
        <f>[3]PopulatedForm20!E55</f>
        <v>0</v>
      </c>
      <c r="F58" s="11">
        <f>[3]PopulatedForm20!F55</f>
        <v>0</v>
      </c>
      <c r="G58" s="11">
        <f>[3]PopulatedForm20!G55</f>
        <v>0</v>
      </c>
      <c r="H58" s="11">
        <f>[3]PopulatedForm20!H55</f>
        <v>0</v>
      </c>
      <c r="I58" s="11">
        <f>[3]PopulatedForm20!I55</f>
        <v>0</v>
      </c>
      <c r="J58" s="11">
        <f>[3]PopulatedForm20!J55</f>
        <v>0</v>
      </c>
      <c r="K58" s="11">
        <f>[3]PopulatedForm20!K55</f>
        <v>0</v>
      </c>
      <c r="L58" s="11">
        <f>[3]PopulatedForm20!L55</f>
        <v>0</v>
      </c>
      <c r="M58" s="11">
        <f>[3]PopulatedForm20!M55</f>
        <v>0</v>
      </c>
      <c r="N58" s="11">
        <f>[3]PopulatedForm20!N55</f>
        <v>0</v>
      </c>
      <c r="O58" s="11">
        <f>[3]PopulatedForm20!O55</f>
        <v>0</v>
      </c>
      <c r="P58" s="11">
        <f>[3]PopulatedForm20!P55</f>
        <v>0</v>
      </c>
      <c r="Q58" s="11">
        <f>[3]PopulatedForm20!Q55</f>
        <v>0</v>
      </c>
      <c r="R58" s="11">
        <f>[3]PopulatedForm20!R55</f>
        <v>0</v>
      </c>
      <c r="S58" s="11">
        <f>[3]PopulatedForm20!S55</f>
        <v>0</v>
      </c>
      <c r="T58" s="11">
        <f>[3]PopulatedForm20!T55</f>
        <v>0</v>
      </c>
      <c r="U58" s="11">
        <f>[3]PopulatedForm20!U55</f>
        <v>0</v>
      </c>
      <c r="V58" s="11">
        <f>[3]PopulatedForm20!V55</f>
        <v>0</v>
      </c>
      <c r="W58" s="11">
        <f>[3]PopulatedForm20!W55</f>
        <v>0</v>
      </c>
      <c r="X58" s="11">
        <f>[3]PopulatedForm20!X55</f>
        <v>0</v>
      </c>
      <c r="Y58" s="11">
        <f>[3]PopulatedForm20!Y55</f>
        <v>0</v>
      </c>
      <c r="Z58" s="12">
        <f t="shared" si="0"/>
        <v>0</v>
      </c>
      <c r="AA58" s="13">
        <v>0</v>
      </c>
      <c r="AB58" s="11">
        <f>[3]PopulatedForm20!Z55</f>
        <v>0</v>
      </c>
      <c r="AC58" s="13">
        <f t="shared" si="1"/>
        <v>0</v>
      </c>
      <c r="AD58" s="13">
        <v>0</v>
      </c>
    </row>
    <row r="59" spans="1:30" ht="15.75" hidden="1">
      <c r="A59" s="10">
        <f>[3]PopulatedForm20!A56</f>
        <v>0</v>
      </c>
      <c r="B59" s="11">
        <f>[3]PopulatedForm20!B56</f>
        <v>0</v>
      </c>
      <c r="C59" s="11">
        <f>[3]PopulatedForm20!C56</f>
        <v>0</v>
      </c>
      <c r="D59" s="11">
        <f>[3]PopulatedForm20!D56</f>
        <v>0</v>
      </c>
      <c r="E59" s="11">
        <f>[3]PopulatedForm20!E56</f>
        <v>0</v>
      </c>
      <c r="F59" s="11">
        <f>[3]PopulatedForm20!F56</f>
        <v>0</v>
      </c>
      <c r="G59" s="11">
        <f>[3]PopulatedForm20!G56</f>
        <v>0</v>
      </c>
      <c r="H59" s="11">
        <f>[3]PopulatedForm20!H56</f>
        <v>0</v>
      </c>
      <c r="I59" s="11">
        <f>[3]PopulatedForm20!I56</f>
        <v>0</v>
      </c>
      <c r="J59" s="11">
        <f>[3]PopulatedForm20!J56</f>
        <v>0</v>
      </c>
      <c r="K59" s="11">
        <f>[3]PopulatedForm20!K56</f>
        <v>0</v>
      </c>
      <c r="L59" s="11">
        <f>[3]PopulatedForm20!L56</f>
        <v>0</v>
      </c>
      <c r="M59" s="11">
        <f>[3]PopulatedForm20!M56</f>
        <v>0</v>
      </c>
      <c r="N59" s="11">
        <f>[3]PopulatedForm20!N56</f>
        <v>0</v>
      </c>
      <c r="O59" s="11">
        <f>[3]PopulatedForm20!O56</f>
        <v>0</v>
      </c>
      <c r="P59" s="11">
        <f>[3]PopulatedForm20!P56</f>
        <v>0</v>
      </c>
      <c r="Q59" s="11">
        <f>[3]PopulatedForm20!Q56</f>
        <v>0</v>
      </c>
      <c r="R59" s="11">
        <f>[3]PopulatedForm20!R56</f>
        <v>0</v>
      </c>
      <c r="S59" s="11">
        <f>[3]PopulatedForm20!S56</f>
        <v>0</v>
      </c>
      <c r="T59" s="11">
        <f>[3]PopulatedForm20!T56</f>
        <v>0</v>
      </c>
      <c r="U59" s="11">
        <f>[3]PopulatedForm20!U56</f>
        <v>0</v>
      </c>
      <c r="V59" s="11">
        <f>[3]PopulatedForm20!V56</f>
        <v>0</v>
      </c>
      <c r="W59" s="11">
        <f>[3]PopulatedForm20!W56</f>
        <v>0</v>
      </c>
      <c r="X59" s="11">
        <f>[3]PopulatedForm20!X56</f>
        <v>0</v>
      </c>
      <c r="Y59" s="11">
        <f>[3]PopulatedForm20!Y56</f>
        <v>0</v>
      </c>
      <c r="Z59" s="12">
        <f t="shared" si="0"/>
        <v>0</v>
      </c>
      <c r="AA59" s="13">
        <v>0</v>
      </c>
      <c r="AB59" s="11">
        <f>[3]PopulatedForm20!Z56</f>
        <v>0</v>
      </c>
      <c r="AC59" s="13">
        <f t="shared" si="1"/>
        <v>0</v>
      </c>
      <c r="AD59" s="13">
        <v>0</v>
      </c>
    </row>
    <row r="60" spans="1:30" ht="15.75" hidden="1">
      <c r="A60" s="10">
        <f>[3]PopulatedForm20!A57</f>
        <v>0</v>
      </c>
      <c r="B60" s="11">
        <f>[3]PopulatedForm20!B57</f>
        <v>0</v>
      </c>
      <c r="C60" s="11">
        <f>[3]PopulatedForm20!C57</f>
        <v>0</v>
      </c>
      <c r="D60" s="11">
        <f>[3]PopulatedForm20!D57</f>
        <v>0</v>
      </c>
      <c r="E60" s="11">
        <f>[3]PopulatedForm20!E57</f>
        <v>0</v>
      </c>
      <c r="F60" s="11">
        <f>[3]PopulatedForm20!F57</f>
        <v>0</v>
      </c>
      <c r="G60" s="11">
        <f>[3]PopulatedForm20!G57</f>
        <v>0</v>
      </c>
      <c r="H60" s="11">
        <f>[3]PopulatedForm20!H57</f>
        <v>0</v>
      </c>
      <c r="I60" s="11">
        <f>[3]PopulatedForm20!I57</f>
        <v>0</v>
      </c>
      <c r="J60" s="11">
        <f>[3]PopulatedForm20!J57</f>
        <v>0</v>
      </c>
      <c r="K60" s="11">
        <f>[3]PopulatedForm20!K57</f>
        <v>0</v>
      </c>
      <c r="L60" s="11">
        <f>[3]PopulatedForm20!L57</f>
        <v>0</v>
      </c>
      <c r="M60" s="11">
        <f>[3]PopulatedForm20!M57</f>
        <v>0</v>
      </c>
      <c r="N60" s="11">
        <f>[3]PopulatedForm20!N57</f>
        <v>0</v>
      </c>
      <c r="O60" s="11">
        <f>[3]PopulatedForm20!O57</f>
        <v>0</v>
      </c>
      <c r="P60" s="11">
        <f>[3]PopulatedForm20!P57</f>
        <v>0</v>
      </c>
      <c r="Q60" s="11">
        <f>[3]PopulatedForm20!Q57</f>
        <v>0</v>
      </c>
      <c r="R60" s="11">
        <f>[3]PopulatedForm20!R57</f>
        <v>0</v>
      </c>
      <c r="S60" s="11">
        <f>[3]PopulatedForm20!S57</f>
        <v>0</v>
      </c>
      <c r="T60" s="11">
        <f>[3]PopulatedForm20!T57</f>
        <v>0</v>
      </c>
      <c r="U60" s="11">
        <f>[3]PopulatedForm20!U57</f>
        <v>0</v>
      </c>
      <c r="V60" s="11">
        <f>[3]PopulatedForm20!V57</f>
        <v>0</v>
      </c>
      <c r="W60" s="11">
        <f>[3]PopulatedForm20!W57</f>
        <v>0</v>
      </c>
      <c r="X60" s="11">
        <f>[3]PopulatedForm20!X57</f>
        <v>0</v>
      </c>
      <c r="Y60" s="11">
        <f>[3]PopulatedForm20!Y57</f>
        <v>0</v>
      </c>
      <c r="Z60" s="12">
        <f t="shared" si="0"/>
        <v>0</v>
      </c>
      <c r="AA60" s="13">
        <v>0</v>
      </c>
      <c r="AB60" s="11">
        <f>[3]PopulatedForm20!Z57</f>
        <v>0</v>
      </c>
      <c r="AC60" s="13">
        <f t="shared" si="1"/>
        <v>0</v>
      </c>
      <c r="AD60" s="13">
        <v>0</v>
      </c>
    </row>
    <row r="61" spans="1:30" ht="15.75" hidden="1">
      <c r="A61" s="10">
        <f>[3]PopulatedForm20!A58</f>
        <v>0</v>
      </c>
      <c r="B61" s="11">
        <f>[3]PopulatedForm20!B58</f>
        <v>0</v>
      </c>
      <c r="C61" s="11">
        <f>[3]PopulatedForm20!C58</f>
        <v>0</v>
      </c>
      <c r="D61" s="11">
        <f>[3]PopulatedForm20!D58</f>
        <v>0</v>
      </c>
      <c r="E61" s="11">
        <f>[3]PopulatedForm20!E58</f>
        <v>0</v>
      </c>
      <c r="F61" s="11">
        <f>[3]PopulatedForm20!F58</f>
        <v>0</v>
      </c>
      <c r="G61" s="11">
        <f>[3]PopulatedForm20!G58</f>
        <v>0</v>
      </c>
      <c r="H61" s="11">
        <f>[3]PopulatedForm20!H58</f>
        <v>0</v>
      </c>
      <c r="I61" s="11">
        <f>[3]PopulatedForm20!I58</f>
        <v>0</v>
      </c>
      <c r="J61" s="11">
        <f>[3]PopulatedForm20!J58</f>
        <v>0</v>
      </c>
      <c r="K61" s="11">
        <f>[3]PopulatedForm20!K58</f>
        <v>0</v>
      </c>
      <c r="L61" s="11">
        <f>[3]PopulatedForm20!L58</f>
        <v>0</v>
      </c>
      <c r="M61" s="11">
        <f>[3]PopulatedForm20!M58</f>
        <v>0</v>
      </c>
      <c r="N61" s="11">
        <f>[3]PopulatedForm20!N58</f>
        <v>0</v>
      </c>
      <c r="O61" s="11">
        <f>[3]PopulatedForm20!O58</f>
        <v>0</v>
      </c>
      <c r="P61" s="11">
        <f>[3]PopulatedForm20!P58</f>
        <v>0</v>
      </c>
      <c r="Q61" s="11">
        <f>[3]PopulatedForm20!Q58</f>
        <v>0</v>
      </c>
      <c r="R61" s="11">
        <f>[3]PopulatedForm20!R58</f>
        <v>0</v>
      </c>
      <c r="S61" s="11">
        <f>[3]PopulatedForm20!S58</f>
        <v>0</v>
      </c>
      <c r="T61" s="11">
        <f>[3]PopulatedForm20!T58</f>
        <v>0</v>
      </c>
      <c r="U61" s="11">
        <f>[3]PopulatedForm20!U58</f>
        <v>0</v>
      </c>
      <c r="V61" s="11">
        <f>[3]PopulatedForm20!V58</f>
        <v>0</v>
      </c>
      <c r="W61" s="11">
        <f>[3]PopulatedForm20!W58</f>
        <v>0</v>
      </c>
      <c r="X61" s="11">
        <f>[3]PopulatedForm20!X58</f>
        <v>0</v>
      </c>
      <c r="Y61" s="11">
        <f>[3]PopulatedForm20!Y58</f>
        <v>0</v>
      </c>
      <c r="Z61" s="12">
        <f t="shared" si="0"/>
        <v>0</v>
      </c>
      <c r="AA61" s="13">
        <v>0</v>
      </c>
      <c r="AB61" s="11">
        <f>[3]PopulatedForm20!Z58</f>
        <v>0</v>
      </c>
      <c r="AC61" s="13">
        <f t="shared" si="1"/>
        <v>0</v>
      </c>
      <c r="AD61" s="13">
        <v>0</v>
      </c>
    </row>
    <row r="62" spans="1:30" ht="15.75" hidden="1">
      <c r="A62" s="10">
        <f>[3]PopulatedForm20!A59</f>
        <v>0</v>
      </c>
      <c r="B62" s="11">
        <f>[3]PopulatedForm20!B59</f>
        <v>0</v>
      </c>
      <c r="C62" s="11">
        <f>[3]PopulatedForm20!C59</f>
        <v>0</v>
      </c>
      <c r="D62" s="11">
        <f>[3]PopulatedForm20!D59</f>
        <v>0</v>
      </c>
      <c r="E62" s="11">
        <f>[3]PopulatedForm20!E59</f>
        <v>0</v>
      </c>
      <c r="F62" s="11">
        <f>[3]PopulatedForm20!F59</f>
        <v>0</v>
      </c>
      <c r="G62" s="11">
        <f>[3]PopulatedForm20!G59</f>
        <v>0</v>
      </c>
      <c r="H62" s="11">
        <f>[3]PopulatedForm20!H59</f>
        <v>0</v>
      </c>
      <c r="I62" s="11">
        <f>[3]PopulatedForm20!I59</f>
        <v>0</v>
      </c>
      <c r="J62" s="11">
        <f>[3]PopulatedForm20!J59</f>
        <v>0</v>
      </c>
      <c r="K62" s="11">
        <f>[3]PopulatedForm20!K59</f>
        <v>0</v>
      </c>
      <c r="L62" s="11">
        <f>[3]PopulatedForm20!L59</f>
        <v>0</v>
      </c>
      <c r="M62" s="11">
        <f>[3]PopulatedForm20!M59</f>
        <v>0</v>
      </c>
      <c r="N62" s="11">
        <f>[3]PopulatedForm20!N59</f>
        <v>0</v>
      </c>
      <c r="O62" s="11">
        <f>[3]PopulatedForm20!O59</f>
        <v>0</v>
      </c>
      <c r="P62" s="11">
        <f>[3]PopulatedForm20!P59</f>
        <v>0</v>
      </c>
      <c r="Q62" s="11">
        <f>[3]PopulatedForm20!Q59</f>
        <v>0</v>
      </c>
      <c r="R62" s="11">
        <f>[3]PopulatedForm20!R59</f>
        <v>0</v>
      </c>
      <c r="S62" s="11">
        <f>[3]PopulatedForm20!S59</f>
        <v>0</v>
      </c>
      <c r="T62" s="11">
        <f>[3]PopulatedForm20!T59</f>
        <v>0</v>
      </c>
      <c r="U62" s="11">
        <f>[3]PopulatedForm20!U59</f>
        <v>0</v>
      </c>
      <c r="V62" s="11">
        <f>[3]PopulatedForm20!V59</f>
        <v>0</v>
      </c>
      <c r="W62" s="11">
        <f>[3]PopulatedForm20!W59</f>
        <v>0</v>
      </c>
      <c r="X62" s="11">
        <f>[3]PopulatedForm20!X59</f>
        <v>0</v>
      </c>
      <c r="Y62" s="11">
        <f>[3]PopulatedForm20!Y59</f>
        <v>0</v>
      </c>
      <c r="Z62" s="12">
        <f t="shared" si="0"/>
        <v>0</v>
      </c>
      <c r="AA62" s="13">
        <v>0</v>
      </c>
      <c r="AB62" s="11">
        <f>[3]PopulatedForm20!Z59</f>
        <v>0</v>
      </c>
      <c r="AC62" s="13">
        <f t="shared" si="1"/>
        <v>0</v>
      </c>
      <c r="AD62" s="13">
        <v>0</v>
      </c>
    </row>
    <row r="63" spans="1:30" ht="15.75" hidden="1">
      <c r="A63" s="10">
        <f>[3]PopulatedForm20!A60</f>
        <v>0</v>
      </c>
      <c r="B63" s="11">
        <f>[3]PopulatedForm20!B60</f>
        <v>0</v>
      </c>
      <c r="C63" s="11">
        <f>[3]PopulatedForm20!C60</f>
        <v>0</v>
      </c>
      <c r="D63" s="11">
        <f>[3]PopulatedForm20!D60</f>
        <v>0</v>
      </c>
      <c r="E63" s="11">
        <f>[3]PopulatedForm20!E60</f>
        <v>0</v>
      </c>
      <c r="F63" s="11">
        <f>[3]PopulatedForm20!F60</f>
        <v>0</v>
      </c>
      <c r="G63" s="11">
        <f>[3]PopulatedForm20!G60</f>
        <v>0</v>
      </c>
      <c r="H63" s="11">
        <f>[3]PopulatedForm20!H60</f>
        <v>0</v>
      </c>
      <c r="I63" s="11">
        <f>[3]PopulatedForm20!I60</f>
        <v>0</v>
      </c>
      <c r="J63" s="11">
        <f>[3]PopulatedForm20!J60</f>
        <v>0</v>
      </c>
      <c r="K63" s="11">
        <f>[3]PopulatedForm20!K60</f>
        <v>0</v>
      </c>
      <c r="L63" s="11">
        <f>[3]PopulatedForm20!L60</f>
        <v>0</v>
      </c>
      <c r="M63" s="11">
        <f>[3]PopulatedForm20!M60</f>
        <v>0</v>
      </c>
      <c r="N63" s="11">
        <f>[3]PopulatedForm20!N60</f>
        <v>0</v>
      </c>
      <c r="O63" s="11">
        <f>[3]PopulatedForm20!O60</f>
        <v>0</v>
      </c>
      <c r="P63" s="11">
        <f>[3]PopulatedForm20!P60</f>
        <v>0</v>
      </c>
      <c r="Q63" s="11">
        <f>[3]PopulatedForm20!Q60</f>
        <v>0</v>
      </c>
      <c r="R63" s="11">
        <f>[3]PopulatedForm20!R60</f>
        <v>0</v>
      </c>
      <c r="S63" s="11">
        <f>[3]PopulatedForm20!S60</f>
        <v>0</v>
      </c>
      <c r="T63" s="11">
        <f>[3]PopulatedForm20!T60</f>
        <v>0</v>
      </c>
      <c r="U63" s="11">
        <f>[3]PopulatedForm20!U60</f>
        <v>0</v>
      </c>
      <c r="V63" s="11">
        <f>[3]PopulatedForm20!V60</f>
        <v>0</v>
      </c>
      <c r="W63" s="11">
        <f>[3]PopulatedForm20!W60</f>
        <v>0</v>
      </c>
      <c r="X63" s="11">
        <f>[3]PopulatedForm20!X60</f>
        <v>0</v>
      </c>
      <c r="Y63" s="11">
        <f>[3]PopulatedForm20!Y60</f>
        <v>0</v>
      </c>
      <c r="Z63" s="12">
        <f t="shared" si="0"/>
        <v>0</v>
      </c>
      <c r="AA63" s="13">
        <v>0</v>
      </c>
      <c r="AB63" s="11">
        <f>[3]PopulatedForm20!Z60</f>
        <v>0</v>
      </c>
      <c r="AC63" s="13">
        <f t="shared" si="1"/>
        <v>0</v>
      </c>
      <c r="AD63" s="13">
        <v>0</v>
      </c>
    </row>
    <row r="64" spans="1:30" ht="15.75" hidden="1">
      <c r="A64" s="10">
        <f>[3]PopulatedForm20!A61</f>
        <v>0</v>
      </c>
      <c r="B64" s="11">
        <f>[3]PopulatedForm20!B61</f>
        <v>0</v>
      </c>
      <c r="C64" s="11">
        <f>[3]PopulatedForm20!C61</f>
        <v>0</v>
      </c>
      <c r="D64" s="11">
        <f>[3]PopulatedForm20!D61</f>
        <v>0</v>
      </c>
      <c r="E64" s="11">
        <f>[3]PopulatedForm20!E61</f>
        <v>0</v>
      </c>
      <c r="F64" s="11">
        <f>[3]PopulatedForm20!F61</f>
        <v>0</v>
      </c>
      <c r="G64" s="11">
        <f>[3]PopulatedForm20!G61</f>
        <v>0</v>
      </c>
      <c r="H64" s="11">
        <f>[3]PopulatedForm20!H61</f>
        <v>0</v>
      </c>
      <c r="I64" s="11">
        <f>[3]PopulatedForm20!I61</f>
        <v>0</v>
      </c>
      <c r="J64" s="11">
        <f>[3]PopulatedForm20!J61</f>
        <v>0</v>
      </c>
      <c r="K64" s="11">
        <f>[3]PopulatedForm20!K61</f>
        <v>0</v>
      </c>
      <c r="L64" s="11">
        <f>[3]PopulatedForm20!L61</f>
        <v>0</v>
      </c>
      <c r="M64" s="11">
        <f>[3]PopulatedForm20!M61</f>
        <v>0</v>
      </c>
      <c r="N64" s="11">
        <f>[3]PopulatedForm20!N61</f>
        <v>0</v>
      </c>
      <c r="O64" s="11">
        <f>[3]PopulatedForm20!O61</f>
        <v>0</v>
      </c>
      <c r="P64" s="11">
        <f>[3]PopulatedForm20!P61</f>
        <v>0</v>
      </c>
      <c r="Q64" s="11">
        <f>[3]PopulatedForm20!Q61</f>
        <v>0</v>
      </c>
      <c r="R64" s="11">
        <f>[3]PopulatedForm20!R61</f>
        <v>0</v>
      </c>
      <c r="S64" s="11">
        <f>[3]PopulatedForm20!S61</f>
        <v>0</v>
      </c>
      <c r="T64" s="11">
        <f>[3]PopulatedForm20!T61</f>
        <v>0</v>
      </c>
      <c r="U64" s="11">
        <f>[3]PopulatedForm20!U61</f>
        <v>0</v>
      </c>
      <c r="V64" s="11">
        <f>[3]PopulatedForm20!V61</f>
        <v>0</v>
      </c>
      <c r="W64" s="11">
        <f>[3]PopulatedForm20!W61</f>
        <v>0</v>
      </c>
      <c r="X64" s="11">
        <f>[3]PopulatedForm20!X61</f>
        <v>0</v>
      </c>
      <c r="Y64" s="11">
        <f>[3]PopulatedForm20!Y61</f>
        <v>0</v>
      </c>
      <c r="Z64" s="12">
        <f t="shared" si="0"/>
        <v>0</v>
      </c>
      <c r="AA64" s="13">
        <v>0</v>
      </c>
      <c r="AB64" s="11">
        <f>[3]PopulatedForm20!Z61</f>
        <v>0</v>
      </c>
      <c r="AC64" s="13">
        <f t="shared" si="1"/>
        <v>0</v>
      </c>
      <c r="AD64" s="13">
        <v>0</v>
      </c>
    </row>
    <row r="65" spans="1:30" ht="15.75" hidden="1">
      <c r="A65" s="10">
        <f>[3]PopulatedForm20!A62</f>
        <v>0</v>
      </c>
      <c r="B65" s="11">
        <f>[3]PopulatedForm20!B62</f>
        <v>0</v>
      </c>
      <c r="C65" s="11">
        <f>[3]PopulatedForm20!C62</f>
        <v>0</v>
      </c>
      <c r="D65" s="11">
        <f>[3]PopulatedForm20!D62</f>
        <v>0</v>
      </c>
      <c r="E65" s="11">
        <f>[3]PopulatedForm20!E62</f>
        <v>0</v>
      </c>
      <c r="F65" s="11">
        <f>[3]PopulatedForm20!F62</f>
        <v>0</v>
      </c>
      <c r="G65" s="11">
        <f>[3]PopulatedForm20!G62</f>
        <v>0</v>
      </c>
      <c r="H65" s="11">
        <f>[3]PopulatedForm20!H62</f>
        <v>0</v>
      </c>
      <c r="I65" s="11">
        <f>[3]PopulatedForm20!I62</f>
        <v>0</v>
      </c>
      <c r="J65" s="11">
        <f>[3]PopulatedForm20!J62</f>
        <v>0</v>
      </c>
      <c r="K65" s="11">
        <f>[3]PopulatedForm20!K62</f>
        <v>0</v>
      </c>
      <c r="L65" s="11">
        <f>[3]PopulatedForm20!L62</f>
        <v>0</v>
      </c>
      <c r="M65" s="11">
        <f>[3]PopulatedForm20!M62</f>
        <v>0</v>
      </c>
      <c r="N65" s="11">
        <f>[3]PopulatedForm20!N62</f>
        <v>0</v>
      </c>
      <c r="O65" s="11">
        <f>[3]PopulatedForm20!O62</f>
        <v>0</v>
      </c>
      <c r="P65" s="11">
        <f>[3]PopulatedForm20!P62</f>
        <v>0</v>
      </c>
      <c r="Q65" s="11">
        <f>[3]PopulatedForm20!Q62</f>
        <v>0</v>
      </c>
      <c r="R65" s="11">
        <f>[3]PopulatedForm20!R62</f>
        <v>0</v>
      </c>
      <c r="S65" s="11">
        <f>[3]PopulatedForm20!S62</f>
        <v>0</v>
      </c>
      <c r="T65" s="11">
        <f>[3]PopulatedForm20!T62</f>
        <v>0</v>
      </c>
      <c r="U65" s="11">
        <f>[3]PopulatedForm20!U62</f>
        <v>0</v>
      </c>
      <c r="V65" s="11">
        <f>[3]PopulatedForm20!V62</f>
        <v>0</v>
      </c>
      <c r="W65" s="11">
        <f>[3]PopulatedForm20!W62</f>
        <v>0</v>
      </c>
      <c r="X65" s="11">
        <f>[3]PopulatedForm20!X62</f>
        <v>0</v>
      </c>
      <c r="Y65" s="11">
        <f>[3]PopulatedForm20!Y62</f>
        <v>0</v>
      </c>
      <c r="Z65" s="12">
        <f t="shared" si="0"/>
        <v>0</v>
      </c>
      <c r="AA65" s="13">
        <v>0</v>
      </c>
      <c r="AB65" s="11">
        <f>[3]PopulatedForm20!Z62</f>
        <v>0</v>
      </c>
      <c r="AC65" s="13">
        <f t="shared" si="1"/>
        <v>0</v>
      </c>
      <c r="AD65" s="13">
        <v>0</v>
      </c>
    </row>
    <row r="66" spans="1:30" ht="15.75" hidden="1">
      <c r="A66" s="10">
        <f>[3]PopulatedForm20!A63</f>
        <v>0</v>
      </c>
      <c r="B66" s="11">
        <f>[3]PopulatedForm20!B63</f>
        <v>0</v>
      </c>
      <c r="C66" s="11">
        <f>[3]PopulatedForm20!C63</f>
        <v>0</v>
      </c>
      <c r="D66" s="11">
        <f>[3]PopulatedForm20!D63</f>
        <v>0</v>
      </c>
      <c r="E66" s="11">
        <f>[3]PopulatedForm20!E63</f>
        <v>0</v>
      </c>
      <c r="F66" s="11">
        <f>[3]PopulatedForm20!F63</f>
        <v>0</v>
      </c>
      <c r="G66" s="11">
        <f>[3]PopulatedForm20!G63</f>
        <v>0</v>
      </c>
      <c r="H66" s="11">
        <f>[3]PopulatedForm20!H63</f>
        <v>0</v>
      </c>
      <c r="I66" s="11">
        <f>[3]PopulatedForm20!I63</f>
        <v>0</v>
      </c>
      <c r="J66" s="11">
        <f>[3]PopulatedForm20!J63</f>
        <v>0</v>
      </c>
      <c r="K66" s="11">
        <f>[3]PopulatedForm20!K63</f>
        <v>0</v>
      </c>
      <c r="L66" s="11">
        <f>[3]PopulatedForm20!L63</f>
        <v>0</v>
      </c>
      <c r="M66" s="11">
        <f>[3]PopulatedForm20!M63</f>
        <v>0</v>
      </c>
      <c r="N66" s="11">
        <f>[3]PopulatedForm20!N63</f>
        <v>0</v>
      </c>
      <c r="O66" s="11">
        <f>[3]PopulatedForm20!O63</f>
        <v>0</v>
      </c>
      <c r="P66" s="11">
        <f>[3]PopulatedForm20!P63</f>
        <v>0</v>
      </c>
      <c r="Q66" s="11">
        <f>[3]PopulatedForm20!Q63</f>
        <v>0</v>
      </c>
      <c r="R66" s="11">
        <f>[3]PopulatedForm20!R63</f>
        <v>0</v>
      </c>
      <c r="S66" s="11">
        <f>[3]PopulatedForm20!S63</f>
        <v>0</v>
      </c>
      <c r="T66" s="11">
        <f>[3]PopulatedForm20!T63</f>
        <v>0</v>
      </c>
      <c r="U66" s="11">
        <f>[3]PopulatedForm20!U63</f>
        <v>0</v>
      </c>
      <c r="V66" s="11">
        <f>[3]PopulatedForm20!V63</f>
        <v>0</v>
      </c>
      <c r="W66" s="11">
        <f>[3]PopulatedForm20!W63</f>
        <v>0</v>
      </c>
      <c r="X66" s="11">
        <f>[3]PopulatedForm20!X63</f>
        <v>0</v>
      </c>
      <c r="Y66" s="11">
        <f>[3]PopulatedForm20!Y63</f>
        <v>0</v>
      </c>
      <c r="Z66" s="12">
        <f t="shared" si="0"/>
        <v>0</v>
      </c>
      <c r="AA66" s="13">
        <v>0</v>
      </c>
      <c r="AB66" s="11">
        <f>[3]PopulatedForm20!Z63</f>
        <v>0</v>
      </c>
      <c r="AC66" s="13">
        <f t="shared" si="1"/>
        <v>0</v>
      </c>
      <c r="AD66" s="13">
        <v>0</v>
      </c>
    </row>
    <row r="67" spans="1:30" ht="15.75">
      <c r="A67" s="10">
        <f>[3]PopulatedForm20!A64</f>
        <v>28</v>
      </c>
      <c r="B67" s="11">
        <f>[3]PopulatedForm20!B64</f>
        <v>0</v>
      </c>
      <c r="C67" s="11">
        <f>[3]PopulatedForm20!C64</f>
        <v>0</v>
      </c>
      <c r="D67" s="11">
        <f>[3]PopulatedForm20!D64</f>
        <v>397</v>
      </c>
      <c r="E67" s="11">
        <f>[3]PopulatedForm20!E64</f>
        <v>31</v>
      </c>
      <c r="F67" s="11">
        <f>[3]PopulatedForm20!F64</f>
        <v>0</v>
      </c>
      <c r="G67" s="11">
        <f>[3]PopulatedForm20!G64</f>
        <v>0</v>
      </c>
      <c r="H67" s="11">
        <f>[3]PopulatedForm20!H64</f>
        <v>0</v>
      </c>
      <c r="I67" s="11">
        <f>[3]PopulatedForm20!I64</f>
        <v>0</v>
      </c>
      <c r="J67" s="11">
        <f>[3]PopulatedForm20!J64</f>
        <v>3</v>
      </c>
      <c r="K67" s="11">
        <f>[3]PopulatedForm20!K64</f>
        <v>0</v>
      </c>
      <c r="L67" s="11">
        <f>[3]PopulatedForm20!L64</f>
        <v>0</v>
      </c>
      <c r="M67" s="11">
        <f>[3]PopulatedForm20!M64</f>
        <v>0</v>
      </c>
      <c r="N67" s="11">
        <f>[3]PopulatedForm20!N64</f>
        <v>0</v>
      </c>
      <c r="O67" s="11">
        <f>[3]PopulatedForm20!O64</f>
        <v>0</v>
      </c>
      <c r="P67" s="11">
        <f>[3]PopulatedForm20!P64</f>
        <v>0</v>
      </c>
      <c r="Q67" s="11">
        <f>[3]PopulatedForm20!Q64</f>
        <v>0</v>
      </c>
      <c r="R67" s="11">
        <f>[3]PopulatedForm20!R64</f>
        <v>0</v>
      </c>
      <c r="S67" s="11">
        <f>[3]PopulatedForm20!S64</f>
        <v>0</v>
      </c>
      <c r="T67" s="11">
        <f>[3]PopulatedForm20!T64</f>
        <v>1</v>
      </c>
      <c r="U67" s="11">
        <f>[3]PopulatedForm20!U64</f>
        <v>0</v>
      </c>
      <c r="V67" s="11">
        <f>[3]PopulatedForm20!V64</f>
        <v>0</v>
      </c>
      <c r="W67" s="11">
        <f>[3]PopulatedForm20!W64</f>
        <v>0</v>
      </c>
      <c r="X67" s="11">
        <f>[3]PopulatedForm20!X64</f>
        <v>0</v>
      </c>
      <c r="Y67" s="11">
        <f>[3]PopulatedForm20!Y64</f>
        <v>1</v>
      </c>
      <c r="Z67" s="12">
        <f t="shared" si="0"/>
        <v>433</v>
      </c>
      <c r="AA67" s="13">
        <v>0</v>
      </c>
      <c r="AB67" s="11">
        <f>[3]PopulatedForm20!Z64</f>
        <v>1</v>
      </c>
      <c r="AC67" s="13">
        <f t="shared" si="1"/>
        <v>434</v>
      </c>
      <c r="AD67" s="13">
        <v>0</v>
      </c>
    </row>
    <row r="68" spans="1:30" ht="15.75">
      <c r="A68" s="10">
        <f>[3]PopulatedForm20!A65</f>
        <v>29</v>
      </c>
      <c r="B68" s="11">
        <f>[3]PopulatedForm20!B65</f>
        <v>0</v>
      </c>
      <c r="C68" s="11">
        <f>[3]PopulatedForm20!C65</f>
        <v>0</v>
      </c>
      <c r="D68" s="11">
        <f>[3]PopulatedForm20!D65</f>
        <v>269</v>
      </c>
      <c r="E68" s="11">
        <f>[3]PopulatedForm20!E65</f>
        <v>65</v>
      </c>
      <c r="F68" s="11">
        <f>[3]PopulatedForm20!F65</f>
        <v>0</v>
      </c>
      <c r="G68" s="11">
        <f>[3]PopulatedForm20!G65</f>
        <v>0</v>
      </c>
      <c r="H68" s="11">
        <f>[3]PopulatedForm20!H65</f>
        <v>0</v>
      </c>
      <c r="I68" s="11">
        <f>[3]PopulatedForm20!I65</f>
        <v>0</v>
      </c>
      <c r="J68" s="11">
        <f>[3]PopulatedForm20!J65</f>
        <v>0</v>
      </c>
      <c r="K68" s="11">
        <f>[3]PopulatedForm20!K65</f>
        <v>0</v>
      </c>
      <c r="L68" s="11">
        <f>[3]PopulatedForm20!L65</f>
        <v>0</v>
      </c>
      <c r="M68" s="11">
        <f>[3]PopulatedForm20!M65</f>
        <v>0</v>
      </c>
      <c r="N68" s="11">
        <f>[3]PopulatedForm20!N65</f>
        <v>0</v>
      </c>
      <c r="O68" s="11">
        <f>[3]PopulatedForm20!O65</f>
        <v>0</v>
      </c>
      <c r="P68" s="11">
        <f>[3]PopulatedForm20!P65</f>
        <v>0</v>
      </c>
      <c r="Q68" s="11">
        <f>[3]PopulatedForm20!Q65</f>
        <v>0</v>
      </c>
      <c r="R68" s="11">
        <f>[3]PopulatedForm20!R65</f>
        <v>0</v>
      </c>
      <c r="S68" s="11">
        <f>[3]PopulatedForm20!S65</f>
        <v>0</v>
      </c>
      <c r="T68" s="11">
        <f>[3]PopulatedForm20!T65</f>
        <v>1</v>
      </c>
      <c r="U68" s="11">
        <f>[3]PopulatedForm20!U65</f>
        <v>0</v>
      </c>
      <c r="V68" s="11">
        <f>[3]PopulatedForm20!V65</f>
        <v>0</v>
      </c>
      <c r="W68" s="11">
        <f>[3]PopulatedForm20!W65</f>
        <v>0</v>
      </c>
      <c r="X68" s="11">
        <f>[3]PopulatedForm20!X65</f>
        <v>0</v>
      </c>
      <c r="Y68" s="11">
        <f>[3]PopulatedForm20!Y65</f>
        <v>0</v>
      </c>
      <c r="Z68" s="12">
        <f t="shared" si="0"/>
        <v>335</v>
      </c>
      <c r="AA68" s="13">
        <v>0</v>
      </c>
      <c r="AB68" s="11">
        <f>[3]PopulatedForm20!Z65</f>
        <v>2</v>
      </c>
      <c r="AC68" s="13">
        <f t="shared" si="1"/>
        <v>337</v>
      </c>
      <c r="AD68" s="13">
        <v>0</v>
      </c>
    </row>
    <row r="69" spans="1:30" ht="15.75">
      <c r="A69" s="10">
        <f>[3]PopulatedForm20!A66</f>
        <v>30</v>
      </c>
      <c r="B69" s="11">
        <f>[3]PopulatedForm20!B66</f>
        <v>0</v>
      </c>
      <c r="C69" s="11">
        <f>[3]PopulatedForm20!C66</f>
        <v>0</v>
      </c>
      <c r="D69" s="11">
        <f>[3]PopulatedForm20!D66</f>
        <v>270</v>
      </c>
      <c r="E69" s="11">
        <f>[3]PopulatedForm20!E66</f>
        <v>26</v>
      </c>
      <c r="F69" s="11">
        <f>[3]PopulatedForm20!F66</f>
        <v>0</v>
      </c>
      <c r="G69" s="11">
        <f>[3]PopulatedForm20!G66</f>
        <v>0</v>
      </c>
      <c r="H69" s="11">
        <f>[3]PopulatedForm20!H66</f>
        <v>0</v>
      </c>
      <c r="I69" s="11">
        <f>[3]PopulatedForm20!I66</f>
        <v>0</v>
      </c>
      <c r="J69" s="11">
        <f>[3]PopulatedForm20!J66</f>
        <v>4</v>
      </c>
      <c r="K69" s="11">
        <f>[3]PopulatedForm20!K66</f>
        <v>0</v>
      </c>
      <c r="L69" s="11">
        <f>[3]PopulatedForm20!L66</f>
        <v>1</v>
      </c>
      <c r="M69" s="11">
        <f>[3]PopulatedForm20!M66</f>
        <v>1</v>
      </c>
      <c r="N69" s="11">
        <f>[3]PopulatedForm20!N66</f>
        <v>0</v>
      </c>
      <c r="O69" s="11">
        <f>[3]PopulatedForm20!O66</f>
        <v>0</v>
      </c>
      <c r="P69" s="11">
        <f>[3]PopulatedForm20!P66</f>
        <v>0</v>
      </c>
      <c r="Q69" s="11">
        <f>[3]PopulatedForm20!Q66</f>
        <v>0</v>
      </c>
      <c r="R69" s="11">
        <f>[3]PopulatedForm20!R66</f>
        <v>0</v>
      </c>
      <c r="S69" s="11">
        <f>[3]PopulatedForm20!S66</f>
        <v>0</v>
      </c>
      <c r="T69" s="11">
        <f>[3]PopulatedForm20!T66</f>
        <v>0</v>
      </c>
      <c r="U69" s="11">
        <f>[3]PopulatedForm20!U66</f>
        <v>0</v>
      </c>
      <c r="V69" s="11">
        <f>[3]PopulatedForm20!V66</f>
        <v>0</v>
      </c>
      <c r="W69" s="11">
        <f>[3]PopulatedForm20!W66</f>
        <v>0</v>
      </c>
      <c r="X69" s="11">
        <f>[3]PopulatedForm20!X66</f>
        <v>0</v>
      </c>
      <c r="Y69" s="11">
        <f>[3]PopulatedForm20!Y66</f>
        <v>0</v>
      </c>
      <c r="Z69" s="12">
        <f t="shared" si="0"/>
        <v>302</v>
      </c>
      <c r="AA69" s="13">
        <v>0</v>
      </c>
      <c r="AB69" s="11">
        <f>[3]PopulatedForm20!Z66</f>
        <v>3</v>
      </c>
      <c r="AC69" s="13">
        <f t="shared" si="1"/>
        <v>305</v>
      </c>
      <c r="AD69" s="13">
        <v>0</v>
      </c>
    </row>
    <row r="70" spans="1:30" ht="15.75">
      <c r="A70" s="10">
        <f>[3]PopulatedForm20!A67</f>
        <v>31</v>
      </c>
      <c r="B70" s="11">
        <f>[3]PopulatedForm20!B67</f>
        <v>1</v>
      </c>
      <c r="C70" s="11">
        <f>[3]PopulatedForm20!C67</f>
        <v>1</v>
      </c>
      <c r="D70" s="11">
        <f>[3]PopulatedForm20!D67</f>
        <v>340</v>
      </c>
      <c r="E70" s="11">
        <f>[3]PopulatedForm20!E67</f>
        <v>53</v>
      </c>
      <c r="F70" s="11">
        <f>[3]PopulatedForm20!F67</f>
        <v>1</v>
      </c>
      <c r="G70" s="11">
        <f>[3]PopulatedForm20!G67</f>
        <v>0</v>
      </c>
      <c r="H70" s="11">
        <f>[3]PopulatedForm20!H67</f>
        <v>0</v>
      </c>
      <c r="I70" s="11">
        <f>[3]PopulatedForm20!I67</f>
        <v>0</v>
      </c>
      <c r="J70" s="11">
        <f>[3]PopulatedForm20!J67</f>
        <v>4</v>
      </c>
      <c r="K70" s="11">
        <f>[3]PopulatedForm20!K67</f>
        <v>0</v>
      </c>
      <c r="L70" s="11">
        <f>[3]PopulatedForm20!L67</f>
        <v>0</v>
      </c>
      <c r="M70" s="11">
        <f>[3]PopulatedForm20!M67</f>
        <v>0</v>
      </c>
      <c r="N70" s="11">
        <f>[3]PopulatedForm20!N67</f>
        <v>0</v>
      </c>
      <c r="O70" s="11">
        <f>[3]PopulatedForm20!O67</f>
        <v>0</v>
      </c>
      <c r="P70" s="11">
        <f>[3]PopulatedForm20!P67</f>
        <v>0</v>
      </c>
      <c r="Q70" s="11">
        <f>[3]PopulatedForm20!Q67</f>
        <v>0</v>
      </c>
      <c r="R70" s="11">
        <f>[3]PopulatedForm20!R67</f>
        <v>2</v>
      </c>
      <c r="S70" s="11">
        <f>[3]PopulatedForm20!S67</f>
        <v>0</v>
      </c>
      <c r="T70" s="11">
        <f>[3]PopulatedForm20!T67</f>
        <v>1</v>
      </c>
      <c r="U70" s="11">
        <f>[3]PopulatedForm20!U67</f>
        <v>0</v>
      </c>
      <c r="V70" s="11">
        <f>[3]PopulatedForm20!V67</f>
        <v>0</v>
      </c>
      <c r="W70" s="11">
        <f>[3]PopulatedForm20!W67</f>
        <v>0</v>
      </c>
      <c r="X70" s="11">
        <f>[3]PopulatedForm20!X67</f>
        <v>0</v>
      </c>
      <c r="Y70" s="11">
        <f>[3]PopulatedForm20!Y67</f>
        <v>0</v>
      </c>
      <c r="Z70" s="12">
        <f t="shared" si="0"/>
        <v>403</v>
      </c>
      <c r="AA70" s="13">
        <v>0</v>
      </c>
      <c r="AB70" s="11">
        <f>[3]PopulatedForm20!Z67</f>
        <v>2</v>
      </c>
      <c r="AC70" s="13">
        <f t="shared" si="1"/>
        <v>405</v>
      </c>
      <c r="AD70" s="13">
        <v>0</v>
      </c>
    </row>
    <row r="71" spans="1:30" ht="15.75">
      <c r="A71" s="10">
        <f>[3]PopulatedForm20!A68</f>
        <v>32</v>
      </c>
      <c r="B71" s="11">
        <f>[3]PopulatedForm20!B68</f>
        <v>0</v>
      </c>
      <c r="C71" s="11">
        <f>[3]PopulatedForm20!C68</f>
        <v>0</v>
      </c>
      <c r="D71" s="11">
        <f>[3]PopulatedForm20!D68</f>
        <v>245</v>
      </c>
      <c r="E71" s="11">
        <f>[3]PopulatedForm20!E68</f>
        <v>21</v>
      </c>
      <c r="F71" s="11">
        <f>[3]PopulatedForm20!F68</f>
        <v>0</v>
      </c>
      <c r="G71" s="11">
        <f>[3]PopulatedForm20!G68</f>
        <v>1</v>
      </c>
      <c r="H71" s="11">
        <f>[3]PopulatedForm20!H68</f>
        <v>0</v>
      </c>
      <c r="I71" s="11">
        <f>[3]PopulatedForm20!I68</f>
        <v>0</v>
      </c>
      <c r="J71" s="11">
        <f>[3]PopulatedForm20!J68</f>
        <v>8</v>
      </c>
      <c r="K71" s="11">
        <f>[3]PopulatedForm20!K68</f>
        <v>0</v>
      </c>
      <c r="L71" s="11">
        <f>[3]PopulatedForm20!L68</f>
        <v>0</v>
      </c>
      <c r="M71" s="11">
        <f>[3]PopulatedForm20!M68</f>
        <v>0</v>
      </c>
      <c r="N71" s="11">
        <f>[3]PopulatedForm20!N68</f>
        <v>0</v>
      </c>
      <c r="O71" s="11">
        <f>[3]PopulatedForm20!O68</f>
        <v>0</v>
      </c>
      <c r="P71" s="11">
        <f>[3]PopulatedForm20!P68</f>
        <v>0</v>
      </c>
      <c r="Q71" s="11">
        <f>[3]PopulatedForm20!Q68</f>
        <v>0</v>
      </c>
      <c r="R71" s="11">
        <f>[3]PopulatedForm20!R68</f>
        <v>0</v>
      </c>
      <c r="S71" s="11">
        <f>[3]PopulatedForm20!S68</f>
        <v>0</v>
      </c>
      <c r="T71" s="11">
        <f>[3]PopulatedForm20!T68</f>
        <v>0</v>
      </c>
      <c r="U71" s="11">
        <f>[3]PopulatedForm20!U68</f>
        <v>0</v>
      </c>
      <c r="V71" s="11">
        <f>[3]PopulatedForm20!V68</f>
        <v>0</v>
      </c>
      <c r="W71" s="11">
        <f>[3]PopulatedForm20!W68</f>
        <v>0</v>
      </c>
      <c r="X71" s="11">
        <f>[3]PopulatedForm20!X68</f>
        <v>0</v>
      </c>
      <c r="Y71" s="11">
        <f>[3]PopulatedForm20!Y68</f>
        <v>0</v>
      </c>
      <c r="Z71" s="12">
        <f t="shared" ref="Z71:Z134" si="2">SUM(B71:Y71)</f>
        <v>275</v>
      </c>
      <c r="AA71" s="13">
        <v>0</v>
      </c>
      <c r="AB71" s="11">
        <f>[3]PopulatedForm20!Z68</f>
        <v>4</v>
      </c>
      <c r="AC71" s="13">
        <f t="shared" si="1"/>
        <v>279</v>
      </c>
      <c r="AD71" s="13">
        <v>0</v>
      </c>
    </row>
    <row r="72" spans="1:30" ht="15.75">
      <c r="A72" s="10">
        <f>[3]PopulatedForm20!A69</f>
        <v>33</v>
      </c>
      <c r="B72" s="11">
        <f>[3]PopulatedForm20!B69</f>
        <v>0</v>
      </c>
      <c r="C72" s="11">
        <f>[3]PopulatedForm20!C69</f>
        <v>6</v>
      </c>
      <c r="D72" s="11">
        <f>[3]PopulatedForm20!D69</f>
        <v>507</v>
      </c>
      <c r="E72" s="11">
        <f>[3]PopulatedForm20!E69</f>
        <v>40</v>
      </c>
      <c r="F72" s="11">
        <f>[3]PopulatedForm20!F69</f>
        <v>0</v>
      </c>
      <c r="G72" s="11">
        <f>[3]PopulatedForm20!G69</f>
        <v>0</v>
      </c>
      <c r="H72" s="11">
        <f>[3]PopulatedForm20!H69</f>
        <v>0</v>
      </c>
      <c r="I72" s="11">
        <f>[3]PopulatedForm20!I69</f>
        <v>0</v>
      </c>
      <c r="J72" s="11">
        <f>[3]PopulatedForm20!J69</f>
        <v>7</v>
      </c>
      <c r="K72" s="11">
        <f>[3]PopulatedForm20!K69</f>
        <v>0</v>
      </c>
      <c r="L72" s="11">
        <f>[3]PopulatedForm20!L69</f>
        <v>0</v>
      </c>
      <c r="M72" s="11">
        <f>[3]PopulatedForm20!M69</f>
        <v>0</v>
      </c>
      <c r="N72" s="11">
        <f>[3]PopulatedForm20!N69</f>
        <v>0</v>
      </c>
      <c r="O72" s="11">
        <f>[3]PopulatedForm20!O69</f>
        <v>0</v>
      </c>
      <c r="P72" s="11">
        <f>[3]PopulatedForm20!P69</f>
        <v>0</v>
      </c>
      <c r="Q72" s="11">
        <f>[3]PopulatedForm20!Q69</f>
        <v>0</v>
      </c>
      <c r="R72" s="11">
        <f>[3]PopulatedForm20!R69</f>
        <v>0</v>
      </c>
      <c r="S72" s="11">
        <f>[3]PopulatedForm20!S69</f>
        <v>0</v>
      </c>
      <c r="T72" s="11">
        <f>[3]PopulatedForm20!T69</f>
        <v>1</v>
      </c>
      <c r="U72" s="11">
        <f>[3]PopulatedForm20!U69</f>
        <v>0</v>
      </c>
      <c r="V72" s="11">
        <f>[3]PopulatedForm20!V69</f>
        <v>0</v>
      </c>
      <c r="W72" s="11">
        <f>[3]PopulatedForm20!W69</f>
        <v>0</v>
      </c>
      <c r="X72" s="11">
        <f>[3]PopulatedForm20!X69</f>
        <v>0</v>
      </c>
      <c r="Y72" s="11">
        <f>[3]PopulatedForm20!Y69</f>
        <v>1</v>
      </c>
      <c r="Z72" s="12">
        <f t="shared" si="2"/>
        <v>562</v>
      </c>
      <c r="AA72" s="13">
        <v>0</v>
      </c>
      <c r="AB72" s="11">
        <f>[3]PopulatedForm20!Z69</f>
        <v>6</v>
      </c>
      <c r="AC72" s="13">
        <f t="shared" ref="AC72:AC135" si="3">SUM(Z72:AB72)</f>
        <v>568</v>
      </c>
      <c r="AD72" s="13">
        <v>0</v>
      </c>
    </row>
    <row r="73" spans="1:30" ht="15.75">
      <c r="A73" s="10">
        <f>[3]PopulatedForm20!A70</f>
        <v>34</v>
      </c>
      <c r="B73" s="11">
        <f>[3]PopulatedForm20!B70</f>
        <v>0</v>
      </c>
      <c r="C73" s="11">
        <f>[3]PopulatedForm20!C70</f>
        <v>2</v>
      </c>
      <c r="D73" s="11">
        <f>[3]PopulatedForm20!D70</f>
        <v>267</v>
      </c>
      <c r="E73" s="11">
        <f>[3]PopulatedForm20!E70</f>
        <v>28</v>
      </c>
      <c r="F73" s="11">
        <f>[3]PopulatedForm20!F70</f>
        <v>0</v>
      </c>
      <c r="G73" s="11">
        <f>[3]PopulatedForm20!G70</f>
        <v>0</v>
      </c>
      <c r="H73" s="11">
        <f>[3]PopulatedForm20!H70</f>
        <v>0</v>
      </c>
      <c r="I73" s="11">
        <f>[3]PopulatedForm20!I70</f>
        <v>0</v>
      </c>
      <c r="J73" s="11">
        <f>[3]PopulatedForm20!J70</f>
        <v>6</v>
      </c>
      <c r="K73" s="11">
        <f>[3]PopulatedForm20!K70</f>
        <v>0</v>
      </c>
      <c r="L73" s="11">
        <f>[3]PopulatedForm20!L70</f>
        <v>0</v>
      </c>
      <c r="M73" s="11">
        <f>[3]PopulatedForm20!M70</f>
        <v>0</v>
      </c>
      <c r="N73" s="11">
        <f>[3]PopulatedForm20!N70</f>
        <v>0</v>
      </c>
      <c r="O73" s="11">
        <f>[3]PopulatedForm20!O70</f>
        <v>1</v>
      </c>
      <c r="P73" s="11">
        <f>[3]PopulatedForm20!P70</f>
        <v>0</v>
      </c>
      <c r="Q73" s="11">
        <f>[3]PopulatedForm20!Q70</f>
        <v>0</v>
      </c>
      <c r="R73" s="11">
        <f>[3]PopulatedForm20!R70</f>
        <v>0</v>
      </c>
      <c r="S73" s="11">
        <f>[3]PopulatedForm20!S70</f>
        <v>1</v>
      </c>
      <c r="T73" s="11">
        <f>[3]PopulatedForm20!T70</f>
        <v>0</v>
      </c>
      <c r="U73" s="11">
        <f>[3]PopulatedForm20!U70</f>
        <v>0</v>
      </c>
      <c r="V73" s="11">
        <f>[3]PopulatedForm20!V70</f>
        <v>0</v>
      </c>
      <c r="W73" s="11">
        <f>[3]PopulatedForm20!W70</f>
        <v>0</v>
      </c>
      <c r="X73" s="11">
        <f>[3]PopulatedForm20!X70</f>
        <v>0</v>
      </c>
      <c r="Y73" s="11">
        <f>[3]PopulatedForm20!Y70</f>
        <v>0</v>
      </c>
      <c r="Z73" s="12">
        <f t="shared" si="2"/>
        <v>305</v>
      </c>
      <c r="AA73" s="13">
        <v>0</v>
      </c>
      <c r="AB73" s="11">
        <f>[3]PopulatedForm20!Z70</f>
        <v>0</v>
      </c>
      <c r="AC73" s="13">
        <f t="shared" si="3"/>
        <v>305</v>
      </c>
      <c r="AD73" s="13">
        <v>0</v>
      </c>
    </row>
    <row r="74" spans="1:30" ht="15.75">
      <c r="A74" s="10">
        <f>[3]PopulatedForm20!A71</f>
        <v>35</v>
      </c>
      <c r="B74" s="11">
        <f>[3]PopulatedForm20!B71</f>
        <v>0</v>
      </c>
      <c r="C74" s="11">
        <f>[3]PopulatedForm20!C71</f>
        <v>2</v>
      </c>
      <c r="D74" s="11">
        <f>[3]PopulatedForm20!D71</f>
        <v>434</v>
      </c>
      <c r="E74" s="11">
        <f>[3]PopulatedForm20!E71</f>
        <v>38</v>
      </c>
      <c r="F74" s="11">
        <f>[3]PopulatedForm20!F71</f>
        <v>0</v>
      </c>
      <c r="G74" s="11">
        <f>[3]PopulatedForm20!G71</f>
        <v>0</v>
      </c>
      <c r="H74" s="11">
        <f>[3]PopulatedForm20!H71</f>
        <v>0</v>
      </c>
      <c r="I74" s="11">
        <f>[3]PopulatedForm20!I71</f>
        <v>0</v>
      </c>
      <c r="J74" s="11">
        <f>[3]PopulatedForm20!J71</f>
        <v>7</v>
      </c>
      <c r="K74" s="11">
        <f>[3]PopulatedForm20!K71</f>
        <v>0</v>
      </c>
      <c r="L74" s="11">
        <f>[3]PopulatedForm20!L71</f>
        <v>0</v>
      </c>
      <c r="M74" s="11">
        <f>[3]PopulatedForm20!M71</f>
        <v>0</v>
      </c>
      <c r="N74" s="11">
        <f>[3]PopulatedForm20!N71</f>
        <v>0</v>
      </c>
      <c r="O74" s="11">
        <f>[3]PopulatedForm20!O71</f>
        <v>0</v>
      </c>
      <c r="P74" s="11">
        <f>[3]PopulatedForm20!P71</f>
        <v>0</v>
      </c>
      <c r="Q74" s="11">
        <f>[3]PopulatedForm20!Q71</f>
        <v>1</v>
      </c>
      <c r="R74" s="11">
        <f>[3]PopulatedForm20!R71</f>
        <v>0</v>
      </c>
      <c r="S74" s="11">
        <f>[3]PopulatedForm20!S71</f>
        <v>0</v>
      </c>
      <c r="T74" s="11">
        <f>[3]PopulatedForm20!T71</f>
        <v>0</v>
      </c>
      <c r="U74" s="11">
        <f>[3]PopulatedForm20!U71</f>
        <v>0</v>
      </c>
      <c r="V74" s="11">
        <f>[3]PopulatedForm20!V71</f>
        <v>0</v>
      </c>
      <c r="W74" s="11">
        <f>[3]PopulatedForm20!W71</f>
        <v>0</v>
      </c>
      <c r="X74" s="11">
        <f>[3]PopulatedForm20!X71</f>
        <v>0</v>
      </c>
      <c r="Y74" s="11">
        <f>[3]PopulatedForm20!Y71</f>
        <v>0</v>
      </c>
      <c r="Z74" s="12">
        <f t="shared" si="2"/>
        <v>482</v>
      </c>
      <c r="AA74" s="13">
        <v>0</v>
      </c>
      <c r="AB74" s="11">
        <f>[3]PopulatedForm20!Z71</f>
        <v>1</v>
      </c>
      <c r="AC74" s="13">
        <f t="shared" si="3"/>
        <v>483</v>
      </c>
      <c r="AD74" s="13">
        <v>0</v>
      </c>
    </row>
    <row r="75" spans="1:30" ht="15.75">
      <c r="A75" s="10">
        <f>[3]PopulatedForm20!A72</f>
        <v>36</v>
      </c>
      <c r="B75" s="11">
        <f>[3]PopulatedForm20!B72</f>
        <v>1</v>
      </c>
      <c r="C75" s="11">
        <f>[3]PopulatedForm20!C72</f>
        <v>0</v>
      </c>
      <c r="D75" s="11">
        <f>[3]PopulatedForm20!D72</f>
        <v>479</v>
      </c>
      <c r="E75" s="11">
        <f>[3]PopulatedForm20!E72</f>
        <v>45</v>
      </c>
      <c r="F75" s="11">
        <f>[3]PopulatedForm20!F72</f>
        <v>0</v>
      </c>
      <c r="G75" s="11">
        <f>[3]PopulatedForm20!G72</f>
        <v>0</v>
      </c>
      <c r="H75" s="11">
        <f>[3]PopulatedForm20!H72</f>
        <v>0</v>
      </c>
      <c r="I75" s="11">
        <f>[3]PopulatedForm20!I72</f>
        <v>0</v>
      </c>
      <c r="J75" s="11">
        <f>[3]PopulatedForm20!J72</f>
        <v>3</v>
      </c>
      <c r="K75" s="11">
        <f>[3]PopulatedForm20!K72</f>
        <v>0</v>
      </c>
      <c r="L75" s="11">
        <f>[3]PopulatedForm20!L72</f>
        <v>1</v>
      </c>
      <c r="M75" s="11">
        <f>[3]PopulatedForm20!M72</f>
        <v>0</v>
      </c>
      <c r="N75" s="11">
        <f>[3]PopulatedForm20!N72</f>
        <v>0</v>
      </c>
      <c r="O75" s="11">
        <f>[3]PopulatedForm20!O72</f>
        <v>0</v>
      </c>
      <c r="P75" s="11">
        <f>[3]PopulatedForm20!P72</f>
        <v>0</v>
      </c>
      <c r="Q75" s="11">
        <f>[3]PopulatedForm20!Q72</f>
        <v>0</v>
      </c>
      <c r="R75" s="11">
        <f>[3]PopulatedForm20!R72</f>
        <v>2</v>
      </c>
      <c r="S75" s="11">
        <f>[3]PopulatedForm20!S72</f>
        <v>0</v>
      </c>
      <c r="T75" s="11">
        <f>[3]PopulatedForm20!T72</f>
        <v>4</v>
      </c>
      <c r="U75" s="11">
        <f>[3]PopulatedForm20!U72</f>
        <v>0</v>
      </c>
      <c r="V75" s="11">
        <f>[3]PopulatedForm20!V72</f>
        <v>0</v>
      </c>
      <c r="W75" s="11">
        <f>[3]PopulatedForm20!W72</f>
        <v>0</v>
      </c>
      <c r="X75" s="11">
        <f>[3]PopulatedForm20!X72</f>
        <v>0</v>
      </c>
      <c r="Y75" s="11">
        <f>[3]PopulatedForm20!Y72</f>
        <v>1</v>
      </c>
      <c r="Z75" s="12">
        <f t="shared" si="2"/>
        <v>536</v>
      </c>
      <c r="AA75" s="13">
        <v>0</v>
      </c>
      <c r="AB75" s="11">
        <f>[3]PopulatedForm20!Z72</f>
        <v>2</v>
      </c>
      <c r="AC75" s="13">
        <f t="shared" si="3"/>
        <v>538</v>
      </c>
      <c r="AD75" s="13">
        <v>0</v>
      </c>
    </row>
    <row r="76" spans="1:30" ht="15.75" hidden="1">
      <c r="A76" s="10">
        <f>[3]PopulatedForm20!A73</f>
        <v>0</v>
      </c>
      <c r="B76" s="11">
        <f>[3]PopulatedForm20!B73</f>
        <v>0</v>
      </c>
      <c r="C76" s="11">
        <f>[3]PopulatedForm20!C73</f>
        <v>0</v>
      </c>
      <c r="D76" s="11">
        <f>[3]PopulatedForm20!D73</f>
        <v>0</v>
      </c>
      <c r="E76" s="11">
        <f>[3]PopulatedForm20!E73</f>
        <v>0</v>
      </c>
      <c r="F76" s="11">
        <f>[3]PopulatedForm20!F73</f>
        <v>0</v>
      </c>
      <c r="G76" s="11">
        <f>[3]PopulatedForm20!G73</f>
        <v>0</v>
      </c>
      <c r="H76" s="11">
        <f>[3]PopulatedForm20!H73</f>
        <v>0</v>
      </c>
      <c r="I76" s="11">
        <f>[3]PopulatedForm20!I73</f>
        <v>0</v>
      </c>
      <c r="J76" s="11">
        <f>[3]PopulatedForm20!J73</f>
        <v>0</v>
      </c>
      <c r="K76" s="11">
        <f>[3]PopulatedForm20!K73</f>
        <v>0</v>
      </c>
      <c r="L76" s="11">
        <f>[3]PopulatedForm20!L73</f>
        <v>0</v>
      </c>
      <c r="M76" s="11">
        <f>[3]PopulatedForm20!M73</f>
        <v>0</v>
      </c>
      <c r="N76" s="11">
        <f>[3]PopulatedForm20!N73</f>
        <v>0</v>
      </c>
      <c r="O76" s="11">
        <f>[3]PopulatedForm20!O73</f>
        <v>0</v>
      </c>
      <c r="P76" s="11">
        <f>[3]PopulatedForm20!P73</f>
        <v>0</v>
      </c>
      <c r="Q76" s="11">
        <f>[3]PopulatedForm20!Q73</f>
        <v>0</v>
      </c>
      <c r="R76" s="11">
        <f>[3]PopulatedForm20!R73</f>
        <v>0</v>
      </c>
      <c r="S76" s="11">
        <f>[3]PopulatedForm20!S73</f>
        <v>0</v>
      </c>
      <c r="T76" s="11">
        <f>[3]PopulatedForm20!T73</f>
        <v>0</v>
      </c>
      <c r="U76" s="11">
        <f>[3]PopulatedForm20!U73</f>
        <v>0</v>
      </c>
      <c r="V76" s="11">
        <f>[3]PopulatedForm20!V73</f>
        <v>0</v>
      </c>
      <c r="W76" s="11">
        <f>[3]PopulatedForm20!W73</f>
        <v>0</v>
      </c>
      <c r="X76" s="11">
        <f>[3]PopulatedForm20!X73</f>
        <v>0</v>
      </c>
      <c r="Y76" s="11">
        <f>[3]PopulatedForm20!Y73</f>
        <v>0</v>
      </c>
      <c r="Z76" s="12">
        <f t="shared" si="2"/>
        <v>0</v>
      </c>
      <c r="AA76" s="13">
        <v>0</v>
      </c>
      <c r="AB76" s="11">
        <f>[3]PopulatedForm20!Z73</f>
        <v>0</v>
      </c>
      <c r="AC76" s="13">
        <f t="shared" si="3"/>
        <v>0</v>
      </c>
      <c r="AD76" s="13">
        <v>0</v>
      </c>
    </row>
    <row r="77" spans="1:30" ht="15.75" hidden="1">
      <c r="A77" s="10">
        <f>[3]PopulatedForm20!A74</f>
        <v>0</v>
      </c>
      <c r="B77" s="11">
        <f>[3]PopulatedForm20!B74</f>
        <v>0</v>
      </c>
      <c r="C77" s="11">
        <f>[3]PopulatedForm20!C74</f>
        <v>0</v>
      </c>
      <c r="D77" s="11">
        <f>[3]PopulatedForm20!D74</f>
        <v>0</v>
      </c>
      <c r="E77" s="11">
        <f>[3]PopulatedForm20!E74</f>
        <v>0</v>
      </c>
      <c r="F77" s="11">
        <f>[3]PopulatedForm20!F74</f>
        <v>0</v>
      </c>
      <c r="G77" s="11">
        <f>[3]PopulatedForm20!G74</f>
        <v>0</v>
      </c>
      <c r="H77" s="11">
        <f>[3]PopulatedForm20!H74</f>
        <v>0</v>
      </c>
      <c r="I77" s="11">
        <f>[3]PopulatedForm20!I74</f>
        <v>0</v>
      </c>
      <c r="J77" s="11">
        <f>[3]PopulatedForm20!J74</f>
        <v>0</v>
      </c>
      <c r="K77" s="11">
        <f>[3]PopulatedForm20!K74</f>
        <v>0</v>
      </c>
      <c r="L77" s="11">
        <f>[3]PopulatedForm20!L74</f>
        <v>0</v>
      </c>
      <c r="M77" s="11">
        <f>[3]PopulatedForm20!M74</f>
        <v>0</v>
      </c>
      <c r="N77" s="11">
        <f>[3]PopulatedForm20!N74</f>
        <v>0</v>
      </c>
      <c r="O77" s="11">
        <f>[3]PopulatedForm20!O74</f>
        <v>0</v>
      </c>
      <c r="P77" s="11">
        <f>[3]PopulatedForm20!P74</f>
        <v>0</v>
      </c>
      <c r="Q77" s="11">
        <f>[3]PopulatedForm20!Q74</f>
        <v>0</v>
      </c>
      <c r="R77" s="11">
        <f>[3]PopulatedForm20!R74</f>
        <v>0</v>
      </c>
      <c r="S77" s="11">
        <f>[3]PopulatedForm20!S74</f>
        <v>0</v>
      </c>
      <c r="T77" s="11">
        <f>[3]PopulatedForm20!T74</f>
        <v>0</v>
      </c>
      <c r="U77" s="11">
        <f>[3]PopulatedForm20!U74</f>
        <v>0</v>
      </c>
      <c r="V77" s="11">
        <f>[3]PopulatedForm20!V74</f>
        <v>0</v>
      </c>
      <c r="W77" s="11">
        <f>[3]PopulatedForm20!W74</f>
        <v>0</v>
      </c>
      <c r="X77" s="11">
        <f>[3]PopulatedForm20!X74</f>
        <v>0</v>
      </c>
      <c r="Y77" s="11">
        <f>[3]PopulatedForm20!Y74</f>
        <v>0</v>
      </c>
      <c r="Z77" s="12">
        <f t="shared" si="2"/>
        <v>0</v>
      </c>
      <c r="AA77" s="13">
        <v>0</v>
      </c>
      <c r="AB77" s="11">
        <f>[3]PopulatedForm20!Z74</f>
        <v>0</v>
      </c>
      <c r="AC77" s="13">
        <f t="shared" si="3"/>
        <v>0</v>
      </c>
      <c r="AD77" s="13">
        <v>0</v>
      </c>
    </row>
    <row r="78" spans="1:30" ht="15.75" hidden="1">
      <c r="A78" s="10">
        <f>[3]PopulatedForm20!A75</f>
        <v>0</v>
      </c>
      <c r="B78" s="11">
        <f>[3]PopulatedForm20!B75</f>
        <v>0</v>
      </c>
      <c r="C78" s="11">
        <f>[3]PopulatedForm20!C75</f>
        <v>0</v>
      </c>
      <c r="D78" s="11">
        <f>[3]PopulatedForm20!D75</f>
        <v>0</v>
      </c>
      <c r="E78" s="11">
        <f>[3]PopulatedForm20!E75</f>
        <v>0</v>
      </c>
      <c r="F78" s="11">
        <f>[3]PopulatedForm20!F75</f>
        <v>0</v>
      </c>
      <c r="G78" s="11">
        <f>[3]PopulatedForm20!G75</f>
        <v>0</v>
      </c>
      <c r="H78" s="11">
        <f>[3]PopulatedForm20!H75</f>
        <v>0</v>
      </c>
      <c r="I78" s="11">
        <f>[3]PopulatedForm20!I75</f>
        <v>0</v>
      </c>
      <c r="J78" s="11">
        <f>[3]PopulatedForm20!J75</f>
        <v>0</v>
      </c>
      <c r="K78" s="11">
        <f>[3]PopulatedForm20!K75</f>
        <v>0</v>
      </c>
      <c r="L78" s="11">
        <f>[3]PopulatedForm20!L75</f>
        <v>0</v>
      </c>
      <c r="M78" s="11">
        <f>[3]PopulatedForm20!M75</f>
        <v>0</v>
      </c>
      <c r="N78" s="11">
        <f>[3]PopulatedForm20!N75</f>
        <v>0</v>
      </c>
      <c r="O78" s="11">
        <f>[3]PopulatedForm20!O75</f>
        <v>0</v>
      </c>
      <c r="P78" s="11">
        <f>[3]PopulatedForm20!P75</f>
        <v>0</v>
      </c>
      <c r="Q78" s="11">
        <f>[3]PopulatedForm20!Q75</f>
        <v>0</v>
      </c>
      <c r="R78" s="11">
        <f>[3]PopulatedForm20!R75</f>
        <v>0</v>
      </c>
      <c r="S78" s="11">
        <f>[3]PopulatedForm20!S75</f>
        <v>0</v>
      </c>
      <c r="T78" s="11">
        <f>[3]PopulatedForm20!T75</f>
        <v>0</v>
      </c>
      <c r="U78" s="11">
        <f>[3]PopulatedForm20!U75</f>
        <v>0</v>
      </c>
      <c r="V78" s="11">
        <f>[3]PopulatedForm20!V75</f>
        <v>0</v>
      </c>
      <c r="W78" s="11">
        <f>[3]PopulatedForm20!W75</f>
        <v>0</v>
      </c>
      <c r="X78" s="11">
        <f>[3]PopulatedForm20!X75</f>
        <v>0</v>
      </c>
      <c r="Y78" s="11">
        <f>[3]PopulatedForm20!Y75</f>
        <v>0</v>
      </c>
      <c r="Z78" s="12">
        <f t="shared" si="2"/>
        <v>0</v>
      </c>
      <c r="AA78" s="13">
        <v>0</v>
      </c>
      <c r="AB78" s="11">
        <f>[3]PopulatedForm20!Z75</f>
        <v>0</v>
      </c>
      <c r="AC78" s="13">
        <f t="shared" si="3"/>
        <v>0</v>
      </c>
      <c r="AD78" s="13">
        <v>0</v>
      </c>
    </row>
    <row r="79" spans="1:30" ht="15.75" hidden="1">
      <c r="A79" s="10">
        <f>[3]PopulatedForm20!A76</f>
        <v>0</v>
      </c>
      <c r="B79" s="11">
        <f>[3]PopulatedForm20!B76</f>
        <v>0</v>
      </c>
      <c r="C79" s="11">
        <f>[3]PopulatedForm20!C76</f>
        <v>0</v>
      </c>
      <c r="D79" s="11">
        <f>[3]PopulatedForm20!D76</f>
        <v>0</v>
      </c>
      <c r="E79" s="11">
        <f>[3]PopulatedForm20!E76</f>
        <v>0</v>
      </c>
      <c r="F79" s="11">
        <f>[3]PopulatedForm20!F76</f>
        <v>0</v>
      </c>
      <c r="G79" s="11">
        <f>[3]PopulatedForm20!G76</f>
        <v>0</v>
      </c>
      <c r="H79" s="11">
        <f>[3]PopulatedForm20!H76</f>
        <v>0</v>
      </c>
      <c r="I79" s="11">
        <f>[3]PopulatedForm20!I76</f>
        <v>0</v>
      </c>
      <c r="J79" s="11">
        <f>[3]PopulatedForm20!J76</f>
        <v>0</v>
      </c>
      <c r="K79" s="11">
        <f>[3]PopulatedForm20!K76</f>
        <v>0</v>
      </c>
      <c r="L79" s="11">
        <f>[3]PopulatedForm20!L76</f>
        <v>0</v>
      </c>
      <c r="M79" s="11">
        <f>[3]PopulatedForm20!M76</f>
        <v>0</v>
      </c>
      <c r="N79" s="11">
        <f>[3]PopulatedForm20!N76</f>
        <v>0</v>
      </c>
      <c r="O79" s="11">
        <f>[3]PopulatedForm20!O76</f>
        <v>0</v>
      </c>
      <c r="P79" s="11">
        <f>[3]PopulatedForm20!P76</f>
        <v>0</v>
      </c>
      <c r="Q79" s="11">
        <f>[3]PopulatedForm20!Q76</f>
        <v>0</v>
      </c>
      <c r="R79" s="11">
        <f>[3]PopulatedForm20!R76</f>
        <v>0</v>
      </c>
      <c r="S79" s="11">
        <f>[3]PopulatedForm20!S76</f>
        <v>0</v>
      </c>
      <c r="T79" s="11">
        <f>[3]PopulatedForm20!T76</f>
        <v>0</v>
      </c>
      <c r="U79" s="11">
        <f>[3]PopulatedForm20!U76</f>
        <v>0</v>
      </c>
      <c r="V79" s="11">
        <f>[3]PopulatedForm20!V76</f>
        <v>0</v>
      </c>
      <c r="W79" s="11">
        <f>[3]PopulatedForm20!W76</f>
        <v>0</v>
      </c>
      <c r="X79" s="11">
        <f>[3]PopulatedForm20!X76</f>
        <v>0</v>
      </c>
      <c r="Y79" s="11">
        <f>[3]PopulatedForm20!Y76</f>
        <v>0</v>
      </c>
      <c r="Z79" s="12">
        <f t="shared" si="2"/>
        <v>0</v>
      </c>
      <c r="AA79" s="13">
        <v>0</v>
      </c>
      <c r="AB79" s="11">
        <f>[3]PopulatedForm20!Z76</f>
        <v>0</v>
      </c>
      <c r="AC79" s="13">
        <f t="shared" si="3"/>
        <v>0</v>
      </c>
      <c r="AD79" s="13">
        <v>0</v>
      </c>
    </row>
    <row r="80" spans="1:30" ht="15.75" hidden="1">
      <c r="A80" s="10">
        <f>[3]PopulatedForm20!A77</f>
        <v>0</v>
      </c>
      <c r="B80" s="11">
        <f>[3]PopulatedForm20!B77</f>
        <v>0</v>
      </c>
      <c r="C80" s="11">
        <f>[3]PopulatedForm20!C77</f>
        <v>0</v>
      </c>
      <c r="D80" s="11">
        <f>[3]PopulatedForm20!D77</f>
        <v>0</v>
      </c>
      <c r="E80" s="11">
        <f>[3]PopulatedForm20!E77</f>
        <v>0</v>
      </c>
      <c r="F80" s="11">
        <f>[3]PopulatedForm20!F77</f>
        <v>0</v>
      </c>
      <c r="G80" s="11">
        <f>[3]PopulatedForm20!G77</f>
        <v>0</v>
      </c>
      <c r="H80" s="11">
        <f>[3]PopulatedForm20!H77</f>
        <v>0</v>
      </c>
      <c r="I80" s="11">
        <f>[3]PopulatedForm20!I77</f>
        <v>0</v>
      </c>
      <c r="J80" s="11">
        <f>[3]PopulatedForm20!J77</f>
        <v>0</v>
      </c>
      <c r="K80" s="11">
        <f>[3]PopulatedForm20!K77</f>
        <v>0</v>
      </c>
      <c r="L80" s="11">
        <f>[3]PopulatedForm20!L77</f>
        <v>0</v>
      </c>
      <c r="M80" s="11">
        <f>[3]PopulatedForm20!M77</f>
        <v>0</v>
      </c>
      <c r="N80" s="11">
        <f>[3]PopulatedForm20!N77</f>
        <v>0</v>
      </c>
      <c r="O80" s="11">
        <f>[3]PopulatedForm20!O77</f>
        <v>0</v>
      </c>
      <c r="P80" s="11">
        <f>[3]PopulatedForm20!P77</f>
        <v>0</v>
      </c>
      <c r="Q80" s="11">
        <f>[3]PopulatedForm20!Q77</f>
        <v>0</v>
      </c>
      <c r="R80" s="11">
        <f>[3]PopulatedForm20!R77</f>
        <v>0</v>
      </c>
      <c r="S80" s="11">
        <f>[3]PopulatedForm20!S77</f>
        <v>0</v>
      </c>
      <c r="T80" s="11">
        <f>[3]PopulatedForm20!T77</f>
        <v>0</v>
      </c>
      <c r="U80" s="11">
        <f>[3]PopulatedForm20!U77</f>
        <v>0</v>
      </c>
      <c r="V80" s="11">
        <f>[3]PopulatedForm20!V77</f>
        <v>0</v>
      </c>
      <c r="W80" s="11">
        <f>[3]PopulatedForm20!W77</f>
        <v>0</v>
      </c>
      <c r="X80" s="11">
        <f>[3]PopulatedForm20!X77</f>
        <v>0</v>
      </c>
      <c r="Y80" s="11">
        <f>[3]PopulatedForm20!Y77</f>
        <v>0</v>
      </c>
      <c r="Z80" s="12">
        <f t="shared" si="2"/>
        <v>0</v>
      </c>
      <c r="AA80" s="13">
        <v>0</v>
      </c>
      <c r="AB80" s="11">
        <f>[3]PopulatedForm20!Z77</f>
        <v>0</v>
      </c>
      <c r="AC80" s="13">
        <f t="shared" si="3"/>
        <v>0</v>
      </c>
      <c r="AD80" s="13">
        <v>0</v>
      </c>
    </row>
    <row r="81" spans="1:30" ht="15.75" hidden="1">
      <c r="A81" s="10">
        <f>[3]PopulatedForm20!A78</f>
        <v>0</v>
      </c>
      <c r="B81" s="11">
        <f>[3]PopulatedForm20!B78</f>
        <v>0</v>
      </c>
      <c r="C81" s="11">
        <f>[3]PopulatedForm20!C78</f>
        <v>0</v>
      </c>
      <c r="D81" s="11">
        <f>[3]PopulatedForm20!D78</f>
        <v>0</v>
      </c>
      <c r="E81" s="11">
        <f>[3]PopulatedForm20!E78</f>
        <v>0</v>
      </c>
      <c r="F81" s="11">
        <f>[3]PopulatedForm20!F78</f>
        <v>0</v>
      </c>
      <c r="G81" s="11">
        <f>[3]PopulatedForm20!G78</f>
        <v>0</v>
      </c>
      <c r="H81" s="11">
        <f>[3]PopulatedForm20!H78</f>
        <v>0</v>
      </c>
      <c r="I81" s="11">
        <f>[3]PopulatedForm20!I78</f>
        <v>0</v>
      </c>
      <c r="J81" s="11">
        <f>[3]PopulatedForm20!J78</f>
        <v>0</v>
      </c>
      <c r="K81" s="11">
        <f>[3]PopulatedForm20!K78</f>
        <v>0</v>
      </c>
      <c r="L81" s="11">
        <f>[3]PopulatedForm20!L78</f>
        <v>0</v>
      </c>
      <c r="M81" s="11">
        <f>[3]PopulatedForm20!M78</f>
        <v>0</v>
      </c>
      <c r="N81" s="11">
        <f>[3]PopulatedForm20!N78</f>
        <v>0</v>
      </c>
      <c r="O81" s="11">
        <f>[3]PopulatedForm20!O78</f>
        <v>0</v>
      </c>
      <c r="P81" s="11">
        <f>[3]PopulatedForm20!P78</f>
        <v>0</v>
      </c>
      <c r="Q81" s="11">
        <f>[3]PopulatedForm20!Q78</f>
        <v>0</v>
      </c>
      <c r="R81" s="11">
        <f>[3]PopulatedForm20!R78</f>
        <v>0</v>
      </c>
      <c r="S81" s="11">
        <f>[3]PopulatedForm20!S78</f>
        <v>0</v>
      </c>
      <c r="T81" s="11">
        <f>[3]PopulatedForm20!T78</f>
        <v>0</v>
      </c>
      <c r="U81" s="11">
        <f>[3]PopulatedForm20!U78</f>
        <v>0</v>
      </c>
      <c r="V81" s="11">
        <f>[3]PopulatedForm20!V78</f>
        <v>0</v>
      </c>
      <c r="W81" s="11">
        <f>[3]PopulatedForm20!W78</f>
        <v>0</v>
      </c>
      <c r="X81" s="11">
        <f>[3]PopulatedForm20!X78</f>
        <v>0</v>
      </c>
      <c r="Y81" s="11">
        <f>[3]PopulatedForm20!Y78</f>
        <v>0</v>
      </c>
      <c r="Z81" s="12">
        <f t="shared" si="2"/>
        <v>0</v>
      </c>
      <c r="AA81" s="13">
        <v>0</v>
      </c>
      <c r="AB81" s="11">
        <f>[3]PopulatedForm20!Z78</f>
        <v>0</v>
      </c>
      <c r="AC81" s="13">
        <f t="shared" si="3"/>
        <v>0</v>
      </c>
      <c r="AD81" s="13">
        <v>0</v>
      </c>
    </row>
    <row r="82" spans="1:30" ht="15.75" hidden="1">
      <c r="A82" s="10">
        <f>[3]PopulatedForm20!A79</f>
        <v>0</v>
      </c>
      <c r="B82" s="11">
        <f>[3]PopulatedForm20!B79</f>
        <v>0</v>
      </c>
      <c r="C82" s="11">
        <f>[3]PopulatedForm20!C79</f>
        <v>0</v>
      </c>
      <c r="D82" s="11">
        <f>[3]PopulatedForm20!D79</f>
        <v>0</v>
      </c>
      <c r="E82" s="11">
        <f>[3]PopulatedForm20!E79</f>
        <v>0</v>
      </c>
      <c r="F82" s="11">
        <f>[3]PopulatedForm20!F79</f>
        <v>0</v>
      </c>
      <c r="G82" s="11">
        <f>[3]PopulatedForm20!G79</f>
        <v>0</v>
      </c>
      <c r="H82" s="11">
        <f>[3]PopulatedForm20!H79</f>
        <v>0</v>
      </c>
      <c r="I82" s="11">
        <f>[3]PopulatedForm20!I79</f>
        <v>0</v>
      </c>
      <c r="J82" s="11">
        <f>[3]PopulatedForm20!J79</f>
        <v>0</v>
      </c>
      <c r="K82" s="11">
        <f>[3]PopulatedForm20!K79</f>
        <v>0</v>
      </c>
      <c r="L82" s="11">
        <f>[3]PopulatedForm20!L79</f>
        <v>0</v>
      </c>
      <c r="M82" s="11">
        <f>[3]PopulatedForm20!M79</f>
        <v>0</v>
      </c>
      <c r="N82" s="11">
        <f>[3]PopulatedForm20!N79</f>
        <v>0</v>
      </c>
      <c r="O82" s="11">
        <f>[3]PopulatedForm20!O79</f>
        <v>0</v>
      </c>
      <c r="P82" s="11">
        <f>[3]PopulatedForm20!P79</f>
        <v>0</v>
      </c>
      <c r="Q82" s="11">
        <f>[3]PopulatedForm20!Q79</f>
        <v>0</v>
      </c>
      <c r="R82" s="11">
        <f>[3]PopulatedForm20!R79</f>
        <v>0</v>
      </c>
      <c r="S82" s="11">
        <f>[3]PopulatedForm20!S79</f>
        <v>0</v>
      </c>
      <c r="T82" s="11">
        <f>[3]PopulatedForm20!T79</f>
        <v>0</v>
      </c>
      <c r="U82" s="11">
        <f>[3]PopulatedForm20!U79</f>
        <v>0</v>
      </c>
      <c r="V82" s="11">
        <f>[3]PopulatedForm20!V79</f>
        <v>0</v>
      </c>
      <c r="W82" s="11">
        <f>[3]PopulatedForm20!W79</f>
        <v>0</v>
      </c>
      <c r="X82" s="11">
        <f>[3]PopulatedForm20!X79</f>
        <v>0</v>
      </c>
      <c r="Y82" s="11">
        <f>[3]PopulatedForm20!Y79</f>
        <v>0</v>
      </c>
      <c r="Z82" s="12">
        <f t="shared" si="2"/>
        <v>0</v>
      </c>
      <c r="AA82" s="13">
        <v>0</v>
      </c>
      <c r="AB82" s="11">
        <f>[3]PopulatedForm20!Z79</f>
        <v>0</v>
      </c>
      <c r="AC82" s="13">
        <f t="shared" si="3"/>
        <v>0</v>
      </c>
      <c r="AD82" s="13">
        <v>0</v>
      </c>
    </row>
    <row r="83" spans="1:30" ht="15.75" hidden="1">
      <c r="A83" s="10">
        <f>[3]PopulatedForm20!A80</f>
        <v>0</v>
      </c>
      <c r="B83" s="11">
        <f>[3]PopulatedForm20!B80</f>
        <v>0</v>
      </c>
      <c r="C83" s="11">
        <f>[3]PopulatedForm20!C80</f>
        <v>0</v>
      </c>
      <c r="D83" s="11">
        <f>[3]PopulatedForm20!D80</f>
        <v>0</v>
      </c>
      <c r="E83" s="11">
        <f>[3]PopulatedForm20!E80</f>
        <v>0</v>
      </c>
      <c r="F83" s="11">
        <f>[3]PopulatedForm20!F80</f>
        <v>0</v>
      </c>
      <c r="G83" s="11">
        <f>[3]PopulatedForm20!G80</f>
        <v>0</v>
      </c>
      <c r="H83" s="11">
        <f>[3]PopulatedForm20!H80</f>
        <v>0</v>
      </c>
      <c r="I83" s="11">
        <f>[3]PopulatedForm20!I80</f>
        <v>0</v>
      </c>
      <c r="J83" s="11">
        <f>[3]PopulatedForm20!J80</f>
        <v>0</v>
      </c>
      <c r="K83" s="11">
        <f>[3]PopulatedForm20!K80</f>
        <v>0</v>
      </c>
      <c r="L83" s="11">
        <f>[3]PopulatedForm20!L80</f>
        <v>0</v>
      </c>
      <c r="M83" s="11">
        <f>[3]PopulatedForm20!M80</f>
        <v>0</v>
      </c>
      <c r="N83" s="11">
        <f>[3]PopulatedForm20!N80</f>
        <v>0</v>
      </c>
      <c r="O83" s="11">
        <f>[3]PopulatedForm20!O80</f>
        <v>0</v>
      </c>
      <c r="P83" s="11">
        <f>[3]PopulatedForm20!P80</f>
        <v>0</v>
      </c>
      <c r="Q83" s="11">
        <f>[3]PopulatedForm20!Q80</f>
        <v>0</v>
      </c>
      <c r="R83" s="11">
        <f>[3]PopulatedForm20!R80</f>
        <v>0</v>
      </c>
      <c r="S83" s="11">
        <f>[3]PopulatedForm20!S80</f>
        <v>0</v>
      </c>
      <c r="T83" s="11">
        <f>[3]PopulatedForm20!T80</f>
        <v>0</v>
      </c>
      <c r="U83" s="11">
        <f>[3]PopulatedForm20!U80</f>
        <v>0</v>
      </c>
      <c r="V83" s="11">
        <f>[3]PopulatedForm20!V80</f>
        <v>0</v>
      </c>
      <c r="W83" s="11">
        <f>[3]PopulatedForm20!W80</f>
        <v>0</v>
      </c>
      <c r="X83" s="11">
        <f>[3]PopulatedForm20!X80</f>
        <v>0</v>
      </c>
      <c r="Y83" s="11">
        <f>[3]PopulatedForm20!Y80</f>
        <v>0</v>
      </c>
      <c r="Z83" s="12">
        <f t="shared" si="2"/>
        <v>0</v>
      </c>
      <c r="AA83" s="13">
        <v>0</v>
      </c>
      <c r="AB83" s="11">
        <f>[3]PopulatedForm20!Z80</f>
        <v>0</v>
      </c>
      <c r="AC83" s="13">
        <f t="shared" si="3"/>
        <v>0</v>
      </c>
      <c r="AD83" s="13">
        <v>0</v>
      </c>
    </row>
    <row r="84" spans="1:30" ht="15.75" hidden="1">
      <c r="A84" s="10">
        <f>[3]PopulatedForm20!A81</f>
        <v>0</v>
      </c>
      <c r="B84" s="11">
        <f>[3]PopulatedForm20!B81</f>
        <v>0</v>
      </c>
      <c r="C84" s="11">
        <f>[3]PopulatedForm20!C81</f>
        <v>0</v>
      </c>
      <c r="D84" s="11">
        <f>[3]PopulatedForm20!D81</f>
        <v>0</v>
      </c>
      <c r="E84" s="11">
        <f>[3]PopulatedForm20!E81</f>
        <v>0</v>
      </c>
      <c r="F84" s="11">
        <f>[3]PopulatedForm20!F81</f>
        <v>0</v>
      </c>
      <c r="G84" s="11">
        <f>[3]PopulatedForm20!G81</f>
        <v>0</v>
      </c>
      <c r="H84" s="11">
        <f>[3]PopulatedForm20!H81</f>
        <v>0</v>
      </c>
      <c r="I84" s="11">
        <f>[3]PopulatedForm20!I81</f>
        <v>0</v>
      </c>
      <c r="J84" s="11">
        <f>[3]PopulatedForm20!J81</f>
        <v>0</v>
      </c>
      <c r="K84" s="11">
        <f>[3]PopulatedForm20!K81</f>
        <v>0</v>
      </c>
      <c r="L84" s="11">
        <f>[3]PopulatedForm20!L81</f>
        <v>0</v>
      </c>
      <c r="M84" s="11">
        <f>[3]PopulatedForm20!M81</f>
        <v>0</v>
      </c>
      <c r="N84" s="11">
        <f>[3]PopulatedForm20!N81</f>
        <v>0</v>
      </c>
      <c r="O84" s="11">
        <f>[3]PopulatedForm20!O81</f>
        <v>0</v>
      </c>
      <c r="P84" s="11">
        <f>[3]PopulatedForm20!P81</f>
        <v>0</v>
      </c>
      <c r="Q84" s="11">
        <f>[3]PopulatedForm20!Q81</f>
        <v>0</v>
      </c>
      <c r="R84" s="11">
        <f>[3]PopulatedForm20!R81</f>
        <v>0</v>
      </c>
      <c r="S84" s="11">
        <f>[3]PopulatedForm20!S81</f>
        <v>0</v>
      </c>
      <c r="T84" s="11">
        <f>[3]PopulatedForm20!T81</f>
        <v>0</v>
      </c>
      <c r="U84" s="11">
        <f>[3]PopulatedForm20!U81</f>
        <v>0</v>
      </c>
      <c r="V84" s="11">
        <f>[3]PopulatedForm20!V81</f>
        <v>0</v>
      </c>
      <c r="W84" s="11">
        <f>[3]PopulatedForm20!W81</f>
        <v>0</v>
      </c>
      <c r="X84" s="11">
        <f>[3]PopulatedForm20!X81</f>
        <v>0</v>
      </c>
      <c r="Y84" s="11">
        <f>[3]PopulatedForm20!Y81</f>
        <v>0</v>
      </c>
      <c r="Z84" s="12">
        <f t="shared" si="2"/>
        <v>0</v>
      </c>
      <c r="AA84" s="13">
        <v>0</v>
      </c>
      <c r="AB84" s="11">
        <f>[3]PopulatedForm20!Z81</f>
        <v>0</v>
      </c>
      <c r="AC84" s="13">
        <f t="shared" si="3"/>
        <v>0</v>
      </c>
      <c r="AD84" s="13">
        <v>0</v>
      </c>
    </row>
    <row r="85" spans="1:30" ht="15.75" hidden="1">
      <c r="A85" s="10">
        <f>[3]PopulatedForm20!A82</f>
        <v>0</v>
      </c>
      <c r="B85" s="11">
        <f>[3]PopulatedForm20!B82</f>
        <v>0</v>
      </c>
      <c r="C85" s="11">
        <f>[3]PopulatedForm20!C82</f>
        <v>0</v>
      </c>
      <c r="D85" s="11">
        <f>[3]PopulatedForm20!D82</f>
        <v>0</v>
      </c>
      <c r="E85" s="11">
        <f>[3]PopulatedForm20!E82</f>
        <v>0</v>
      </c>
      <c r="F85" s="11">
        <f>[3]PopulatedForm20!F82</f>
        <v>0</v>
      </c>
      <c r="G85" s="11">
        <f>[3]PopulatedForm20!G82</f>
        <v>0</v>
      </c>
      <c r="H85" s="11">
        <f>[3]PopulatedForm20!H82</f>
        <v>0</v>
      </c>
      <c r="I85" s="11">
        <f>[3]PopulatedForm20!I82</f>
        <v>0</v>
      </c>
      <c r="J85" s="11">
        <f>[3]PopulatedForm20!J82</f>
        <v>0</v>
      </c>
      <c r="K85" s="11">
        <f>[3]PopulatedForm20!K82</f>
        <v>0</v>
      </c>
      <c r="L85" s="11">
        <f>[3]PopulatedForm20!L82</f>
        <v>0</v>
      </c>
      <c r="M85" s="11">
        <f>[3]PopulatedForm20!M82</f>
        <v>0</v>
      </c>
      <c r="N85" s="11">
        <f>[3]PopulatedForm20!N82</f>
        <v>0</v>
      </c>
      <c r="O85" s="11">
        <f>[3]PopulatedForm20!O82</f>
        <v>0</v>
      </c>
      <c r="P85" s="11">
        <f>[3]PopulatedForm20!P82</f>
        <v>0</v>
      </c>
      <c r="Q85" s="11">
        <f>[3]PopulatedForm20!Q82</f>
        <v>0</v>
      </c>
      <c r="R85" s="11">
        <f>[3]PopulatedForm20!R82</f>
        <v>0</v>
      </c>
      <c r="S85" s="11">
        <f>[3]PopulatedForm20!S82</f>
        <v>0</v>
      </c>
      <c r="T85" s="11">
        <f>[3]PopulatedForm20!T82</f>
        <v>0</v>
      </c>
      <c r="U85" s="11">
        <f>[3]PopulatedForm20!U82</f>
        <v>0</v>
      </c>
      <c r="V85" s="11">
        <f>[3]PopulatedForm20!V82</f>
        <v>0</v>
      </c>
      <c r="W85" s="11">
        <f>[3]PopulatedForm20!W82</f>
        <v>0</v>
      </c>
      <c r="X85" s="11">
        <f>[3]PopulatedForm20!X82</f>
        <v>0</v>
      </c>
      <c r="Y85" s="11">
        <f>[3]PopulatedForm20!Y82</f>
        <v>0</v>
      </c>
      <c r="Z85" s="12">
        <f t="shared" si="2"/>
        <v>0</v>
      </c>
      <c r="AA85" s="13">
        <v>0</v>
      </c>
      <c r="AB85" s="11">
        <f>[3]PopulatedForm20!Z82</f>
        <v>0</v>
      </c>
      <c r="AC85" s="13">
        <f t="shared" si="3"/>
        <v>0</v>
      </c>
      <c r="AD85" s="13">
        <v>0</v>
      </c>
    </row>
    <row r="86" spans="1:30" ht="15.75" hidden="1">
      <c r="A86" s="10">
        <f>[3]PopulatedForm20!A83</f>
        <v>0</v>
      </c>
      <c r="B86" s="11">
        <f>[3]PopulatedForm20!B83</f>
        <v>0</v>
      </c>
      <c r="C86" s="11">
        <f>[3]PopulatedForm20!C83</f>
        <v>0</v>
      </c>
      <c r="D86" s="11">
        <f>[3]PopulatedForm20!D83</f>
        <v>0</v>
      </c>
      <c r="E86" s="11">
        <f>[3]PopulatedForm20!E83</f>
        <v>0</v>
      </c>
      <c r="F86" s="11">
        <f>[3]PopulatedForm20!F83</f>
        <v>0</v>
      </c>
      <c r="G86" s="11">
        <f>[3]PopulatedForm20!G83</f>
        <v>0</v>
      </c>
      <c r="H86" s="11">
        <f>[3]PopulatedForm20!H83</f>
        <v>0</v>
      </c>
      <c r="I86" s="11">
        <f>[3]PopulatedForm20!I83</f>
        <v>0</v>
      </c>
      <c r="J86" s="11">
        <f>[3]PopulatedForm20!J83</f>
        <v>0</v>
      </c>
      <c r="K86" s="11">
        <f>[3]PopulatedForm20!K83</f>
        <v>0</v>
      </c>
      <c r="L86" s="11">
        <f>[3]PopulatedForm20!L83</f>
        <v>0</v>
      </c>
      <c r="M86" s="11">
        <f>[3]PopulatedForm20!M83</f>
        <v>0</v>
      </c>
      <c r="N86" s="11">
        <f>[3]PopulatedForm20!N83</f>
        <v>0</v>
      </c>
      <c r="O86" s="11">
        <f>[3]PopulatedForm20!O83</f>
        <v>0</v>
      </c>
      <c r="P86" s="11">
        <f>[3]PopulatedForm20!P83</f>
        <v>0</v>
      </c>
      <c r="Q86" s="11">
        <f>[3]PopulatedForm20!Q83</f>
        <v>0</v>
      </c>
      <c r="R86" s="11">
        <f>[3]PopulatedForm20!R83</f>
        <v>0</v>
      </c>
      <c r="S86" s="11">
        <f>[3]PopulatedForm20!S83</f>
        <v>0</v>
      </c>
      <c r="T86" s="11">
        <f>[3]PopulatedForm20!T83</f>
        <v>0</v>
      </c>
      <c r="U86" s="11">
        <f>[3]PopulatedForm20!U83</f>
        <v>0</v>
      </c>
      <c r="V86" s="11">
        <f>[3]PopulatedForm20!V83</f>
        <v>0</v>
      </c>
      <c r="W86" s="11">
        <f>[3]PopulatedForm20!W83</f>
        <v>0</v>
      </c>
      <c r="X86" s="11">
        <f>[3]PopulatedForm20!X83</f>
        <v>0</v>
      </c>
      <c r="Y86" s="11">
        <f>[3]PopulatedForm20!Y83</f>
        <v>0</v>
      </c>
      <c r="Z86" s="12">
        <f t="shared" si="2"/>
        <v>0</v>
      </c>
      <c r="AA86" s="13">
        <v>0</v>
      </c>
      <c r="AB86" s="11">
        <f>[3]PopulatedForm20!Z83</f>
        <v>0</v>
      </c>
      <c r="AC86" s="13">
        <f t="shared" si="3"/>
        <v>0</v>
      </c>
      <c r="AD86" s="13">
        <v>0</v>
      </c>
    </row>
    <row r="87" spans="1:30" ht="15.75">
      <c r="A87" s="10">
        <f>[3]PopulatedForm20!A84</f>
        <v>37</v>
      </c>
      <c r="B87" s="11">
        <f>[3]PopulatedForm20!B84</f>
        <v>4</v>
      </c>
      <c r="C87" s="11">
        <f>[3]PopulatedForm20!C84</f>
        <v>3</v>
      </c>
      <c r="D87" s="11">
        <f>[3]PopulatedForm20!D84</f>
        <v>504</v>
      </c>
      <c r="E87" s="11">
        <f>[3]PopulatedForm20!E84</f>
        <v>89</v>
      </c>
      <c r="F87" s="11">
        <f>[3]PopulatedForm20!F84</f>
        <v>0</v>
      </c>
      <c r="G87" s="11">
        <f>[3]PopulatedForm20!G84</f>
        <v>0</v>
      </c>
      <c r="H87" s="11">
        <f>[3]PopulatedForm20!H84</f>
        <v>0</v>
      </c>
      <c r="I87" s="11">
        <f>[3]PopulatedForm20!I84</f>
        <v>1</v>
      </c>
      <c r="J87" s="11">
        <f>[3]PopulatedForm20!J84</f>
        <v>1</v>
      </c>
      <c r="K87" s="11">
        <f>[3]PopulatedForm20!K84</f>
        <v>1</v>
      </c>
      <c r="L87" s="11">
        <f>[3]PopulatedForm20!L84</f>
        <v>1</v>
      </c>
      <c r="M87" s="11">
        <f>[3]PopulatedForm20!M84</f>
        <v>0</v>
      </c>
      <c r="N87" s="11">
        <f>[3]PopulatedForm20!N84</f>
        <v>0</v>
      </c>
      <c r="O87" s="11">
        <f>[3]PopulatedForm20!O84</f>
        <v>0</v>
      </c>
      <c r="P87" s="11">
        <f>[3]PopulatedForm20!P84</f>
        <v>0</v>
      </c>
      <c r="Q87" s="11">
        <f>[3]PopulatedForm20!Q84</f>
        <v>0</v>
      </c>
      <c r="R87" s="11">
        <f>[3]PopulatedForm20!R84</f>
        <v>1</v>
      </c>
      <c r="S87" s="11">
        <f>[3]PopulatedForm20!S84</f>
        <v>0</v>
      </c>
      <c r="T87" s="11">
        <f>[3]PopulatedForm20!T84</f>
        <v>0</v>
      </c>
      <c r="U87" s="11">
        <f>[3]PopulatedForm20!U84</f>
        <v>0</v>
      </c>
      <c r="V87" s="11">
        <f>[3]PopulatedForm20!V84</f>
        <v>0</v>
      </c>
      <c r="W87" s="11">
        <f>[3]PopulatedForm20!W84</f>
        <v>0</v>
      </c>
      <c r="X87" s="11">
        <f>[3]PopulatedForm20!X84</f>
        <v>0</v>
      </c>
      <c r="Y87" s="11">
        <f>[3]PopulatedForm20!Y84</f>
        <v>0</v>
      </c>
      <c r="Z87" s="12">
        <f t="shared" si="2"/>
        <v>605</v>
      </c>
      <c r="AA87" s="13">
        <v>0</v>
      </c>
      <c r="AB87" s="11">
        <f>[3]PopulatedForm20!Z84</f>
        <v>4</v>
      </c>
      <c r="AC87" s="13">
        <f t="shared" si="3"/>
        <v>609</v>
      </c>
      <c r="AD87" s="13">
        <v>0</v>
      </c>
    </row>
    <row r="88" spans="1:30" ht="15.75">
      <c r="A88" s="10">
        <f>[3]PopulatedForm20!A85</f>
        <v>38</v>
      </c>
      <c r="B88" s="11">
        <f>[3]PopulatedForm20!B85</f>
        <v>5</v>
      </c>
      <c r="C88" s="11">
        <f>[3]PopulatedForm20!C85</f>
        <v>0</v>
      </c>
      <c r="D88" s="11">
        <f>[3]PopulatedForm20!D85</f>
        <v>335</v>
      </c>
      <c r="E88" s="11">
        <f>[3]PopulatedForm20!E85</f>
        <v>26</v>
      </c>
      <c r="F88" s="11">
        <f>[3]PopulatedForm20!F85</f>
        <v>0</v>
      </c>
      <c r="G88" s="11">
        <f>[3]PopulatedForm20!G85</f>
        <v>0</v>
      </c>
      <c r="H88" s="11">
        <f>[3]PopulatedForm20!H85</f>
        <v>0</v>
      </c>
      <c r="I88" s="11">
        <f>[3]PopulatedForm20!I85</f>
        <v>0</v>
      </c>
      <c r="J88" s="11">
        <f>[3]PopulatedForm20!J85</f>
        <v>0</v>
      </c>
      <c r="K88" s="11">
        <f>[3]PopulatedForm20!K85</f>
        <v>0</v>
      </c>
      <c r="L88" s="11">
        <f>[3]PopulatedForm20!L85</f>
        <v>2</v>
      </c>
      <c r="M88" s="11">
        <f>[3]PopulatedForm20!M85</f>
        <v>0</v>
      </c>
      <c r="N88" s="11">
        <f>[3]PopulatedForm20!N85</f>
        <v>1</v>
      </c>
      <c r="O88" s="11">
        <f>[3]PopulatedForm20!O85</f>
        <v>0</v>
      </c>
      <c r="P88" s="11">
        <f>[3]PopulatedForm20!P85</f>
        <v>0</v>
      </c>
      <c r="Q88" s="11">
        <f>[3]PopulatedForm20!Q85</f>
        <v>0</v>
      </c>
      <c r="R88" s="11">
        <f>[3]PopulatedForm20!R85</f>
        <v>0</v>
      </c>
      <c r="S88" s="11">
        <f>[3]PopulatedForm20!S85</f>
        <v>1</v>
      </c>
      <c r="T88" s="11">
        <f>[3]PopulatedForm20!T85</f>
        <v>0</v>
      </c>
      <c r="U88" s="11">
        <f>[3]PopulatedForm20!U85</f>
        <v>0</v>
      </c>
      <c r="V88" s="11">
        <f>[3]PopulatedForm20!V85</f>
        <v>0</v>
      </c>
      <c r="W88" s="11">
        <f>[3]PopulatedForm20!W85</f>
        <v>0</v>
      </c>
      <c r="X88" s="11">
        <f>[3]PopulatedForm20!X85</f>
        <v>0</v>
      </c>
      <c r="Y88" s="11">
        <f>[3]PopulatedForm20!Y85</f>
        <v>0</v>
      </c>
      <c r="Z88" s="12">
        <f t="shared" si="2"/>
        <v>370</v>
      </c>
      <c r="AA88" s="13">
        <v>0</v>
      </c>
      <c r="AB88" s="11">
        <f>[3]PopulatedForm20!Z85</f>
        <v>3</v>
      </c>
      <c r="AC88" s="13">
        <f t="shared" si="3"/>
        <v>373</v>
      </c>
      <c r="AD88" s="13">
        <v>0</v>
      </c>
    </row>
    <row r="89" spans="1:30" ht="15.75">
      <c r="A89" s="10">
        <f>[3]PopulatedForm20!A86</f>
        <v>39</v>
      </c>
      <c r="B89" s="11">
        <f>[3]PopulatedForm20!B86</f>
        <v>0</v>
      </c>
      <c r="C89" s="11">
        <f>[3]PopulatedForm20!C86</f>
        <v>0</v>
      </c>
      <c r="D89" s="11">
        <f>[3]PopulatedForm20!D86</f>
        <v>415</v>
      </c>
      <c r="E89" s="11">
        <f>[3]PopulatedForm20!E86</f>
        <v>38</v>
      </c>
      <c r="F89" s="11">
        <f>[3]PopulatedForm20!F86</f>
        <v>0</v>
      </c>
      <c r="G89" s="11">
        <f>[3]PopulatedForm20!G86</f>
        <v>0</v>
      </c>
      <c r="H89" s="11">
        <f>[3]PopulatedForm20!H86</f>
        <v>0</v>
      </c>
      <c r="I89" s="11">
        <f>[3]PopulatedForm20!I86</f>
        <v>2</v>
      </c>
      <c r="J89" s="11">
        <f>[3]PopulatedForm20!J86</f>
        <v>9</v>
      </c>
      <c r="K89" s="11">
        <f>[3]PopulatedForm20!K86</f>
        <v>0</v>
      </c>
      <c r="L89" s="11">
        <f>[3]PopulatedForm20!L86</f>
        <v>1</v>
      </c>
      <c r="M89" s="11">
        <f>[3]PopulatedForm20!M86</f>
        <v>0</v>
      </c>
      <c r="N89" s="11">
        <f>[3]PopulatedForm20!N86</f>
        <v>0</v>
      </c>
      <c r="O89" s="11">
        <f>[3]PopulatedForm20!O86</f>
        <v>0</v>
      </c>
      <c r="P89" s="11">
        <f>[3]PopulatedForm20!P86</f>
        <v>0</v>
      </c>
      <c r="Q89" s="11">
        <f>[3]PopulatedForm20!Q86</f>
        <v>0</v>
      </c>
      <c r="R89" s="11">
        <f>[3]PopulatedForm20!R86</f>
        <v>0</v>
      </c>
      <c r="S89" s="11">
        <f>[3]PopulatedForm20!S86</f>
        <v>0</v>
      </c>
      <c r="T89" s="11">
        <f>[3]PopulatedForm20!T86</f>
        <v>2</v>
      </c>
      <c r="U89" s="11">
        <f>[3]PopulatedForm20!U86</f>
        <v>0</v>
      </c>
      <c r="V89" s="11">
        <f>[3]PopulatedForm20!V86</f>
        <v>0</v>
      </c>
      <c r="W89" s="11">
        <f>[3]PopulatedForm20!W86</f>
        <v>0</v>
      </c>
      <c r="X89" s="11">
        <f>[3]PopulatedForm20!X86</f>
        <v>0</v>
      </c>
      <c r="Y89" s="11">
        <f>[3]PopulatedForm20!Y86</f>
        <v>0</v>
      </c>
      <c r="Z89" s="12">
        <f t="shared" si="2"/>
        <v>467</v>
      </c>
      <c r="AA89" s="13">
        <v>0</v>
      </c>
      <c r="AB89" s="11">
        <f>[3]PopulatedForm20!Z86</f>
        <v>5</v>
      </c>
      <c r="AC89" s="13">
        <f t="shared" si="3"/>
        <v>472</v>
      </c>
      <c r="AD89" s="13">
        <v>0</v>
      </c>
    </row>
    <row r="90" spans="1:30" ht="15.75">
      <c r="A90" s="10">
        <f>[3]PopulatedForm20!A87</f>
        <v>40</v>
      </c>
      <c r="B90" s="11">
        <f>[3]PopulatedForm20!B87</f>
        <v>1</v>
      </c>
      <c r="C90" s="11">
        <f>[3]PopulatedForm20!C87</f>
        <v>2</v>
      </c>
      <c r="D90" s="11">
        <f>[3]PopulatedForm20!D87</f>
        <v>416</v>
      </c>
      <c r="E90" s="11">
        <f>[3]PopulatedForm20!E87</f>
        <v>32</v>
      </c>
      <c r="F90" s="11">
        <f>[3]PopulatedForm20!F87</f>
        <v>2</v>
      </c>
      <c r="G90" s="11">
        <f>[3]PopulatedForm20!G87</f>
        <v>0</v>
      </c>
      <c r="H90" s="11">
        <f>[3]PopulatedForm20!H87</f>
        <v>0</v>
      </c>
      <c r="I90" s="11">
        <f>[3]PopulatedForm20!I87</f>
        <v>0</v>
      </c>
      <c r="J90" s="11">
        <f>[3]PopulatedForm20!J87</f>
        <v>3</v>
      </c>
      <c r="K90" s="11">
        <f>[3]PopulatedForm20!K87</f>
        <v>0</v>
      </c>
      <c r="L90" s="11">
        <f>[3]PopulatedForm20!L87</f>
        <v>0</v>
      </c>
      <c r="M90" s="11">
        <f>[3]PopulatedForm20!M87</f>
        <v>0</v>
      </c>
      <c r="N90" s="11">
        <f>[3]PopulatedForm20!N87</f>
        <v>0</v>
      </c>
      <c r="O90" s="11">
        <f>[3]PopulatedForm20!O87</f>
        <v>0</v>
      </c>
      <c r="P90" s="11">
        <f>[3]PopulatedForm20!P87</f>
        <v>0</v>
      </c>
      <c r="Q90" s="11">
        <f>[3]PopulatedForm20!Q87</f>
        <v>0</v>
      </c>
      <c r="R90" s="11">
        <f>[3]PopulatedForm20!R87</f>
        <v>2</v>
      </c>
      <c r="S90" s="11">
        <f>[3]PopulatedForm20!S87</f>
        <v>0</v>
      </c>
      <c r="T90" s="11">
        <f>[3]PopulatedForm20!T87</f>
        <v>0</v>
      </c>
      <c r="U90" s="11">
        <f>[3]PopulatedForm20!U87</f>
        <v>0</v>
      </c>
      <c r="V90" s="11">
        <f>[3]PopulatedForm20!V87</f>
        <v>0</v>
      </c>
      <c r="W90" s="11">
        <f>[3]PopulatedForm20!W87</f>
        <v>0</v>
      </c>
      <c r="X90" s="11">
        <f>[3]PopulatedForm20!X87</f>
        <v>0</v>
      </c>
      <c r="Y90" s="11">
        <f>[3]PopulatedForm20!Y87</f>
        <v>0</v>
      </c>
      <c r="Z90" s="12">
        <f t="shared" si="2"/>
        <v>458</v>
      </c>
      <c r="AA90" s="13">
        <v>0</v>
      </c>
      <c r="AB90" s="11">
        <f>[3]PopulatedForm20!Z87</f>
        <v>4</v>
      </c>
      <c r="AC90" s="13">
        <f t="shared" si="3"/>
        <v>462</v>
      </c>
      <c r="AD90" s="13">
        <v>0</v>
      </c>
    </row>
    <row r="91" spans="1:30" ht="15.75">
      <c r="A91" s="10">
        <f>[3]PopulatedForm20!A88</f>
        <v>41</v>
      </c>
      <c r="B91" s="11">
        <f>[3]PopulatedForm20!B88</f>
        <v>0</v>
      </c>
      <c r="C91" s="11">
        <f>[3]PopulatedForm20!C88</f>
        <v>0</v>
      </c>
      <c r="D91" s="11">
        <f>[3]PopulatedForm20!D88</f>
        <v>388</v>
      </c>
      <c r="E91" s="11">
        <f>[3]PopulatedForm20!E88</f>
        <v>26</v>
      </c>
      <c r="F91" s="11">
        <f>[3]PopulatedForm20!F88</f>
        <v>0</v>
      </c>
      <c r="G91" s="11">
        <f>[3]PopulatedForm20!G88</f>
        <v>0</v>
      </c>
      <c r="H91" s="11">
        <f>[3]PopulatedForm20!H88</f>
        <v>0</v>
      </c>
      <c r="I91" s="11">
        <f>[3]PopulatedForm20!I88</f>
        <v>0</v>
      </c>
      <c r="J91" s="11">
        <f>[3]PopulatedForm20!J88</f>
        <v>3</v>
      </c>
      <c r="K91" s="11">
        <f>[3]PopulatedForm20!K88</f>
        <v>0</v>
      </c>
      <c r="L91" s="11">
        <f>[3]PopulatedForm20!L88</f>
        <v>0</v>
      </c>
      <c r="M91" s="11">
        <f>[3]PopulatedForm20!M88</f>
        <v>0</v>
      </c>
      <c r="N91" s="11">
        <f>[3]PopulatedForm20!N88</f>
        <v>0</v>
      </c>
      <c r="O91" s="11">
        <f>[3]PopulatedForm20!O88</f>
        <v>0</v>
      </c>
      <c r="P91" s="11">
        <f>[3]PopulatedForm20!P88</f>
        <v>0</v>
      </c>
      <c r="Q91" s="11">
        <f>[3]PopulatedForm20!Q88</f>
        <v>0</v>
      </c>
      <c r="R91" s="11">
        <f>[3]PopulatedForm20!R88</f>
        <v>1</v>
      </c>
      <c r="S91" s="11">
        <f>[3]PopulatedForm20!S88</f>
        <v>0</v>
      </c>
      <c r="T91" s="11">
        <f>[3]PopulatedForm20!T88</f>
        <v>1</v>
      </c>
      <c r="U91" s="11">
        <f>[3]PopulatedForm20!U88</f>
        <v>1</v>
      </c>
      <c r="V91" s="11">
        <f>[3]PopulatedForm20!V88</f>
        <v>0</v>
      </c>
      <c r="W91" s="11">
        <f>[3]PopulatedForm20!W88</f>
        <v>0</v>
      </c>
      <c r="X91" s="11">
        <f>[3]PopulatedForm20!X88</f>
        <v>0</v>
      </c>
      <c r="Y91" s="11">
        <f>[3]PopulatedForm20!Y88</f>
        <v>0</v>
      </c>
      <c r="Z91" s="12">
        <f t="shared" si="2"/>
        <v>420</v>
      </c>
      <c r="AA91" s="13">
        <v>0</v>
      </c>
      <c r="AB91" s="11">
        <f>[3]PopulatedForm20!Z88</f>
        <v>1</v>
      </c>
      <c r="AC91" s="13">
        <f t="shared" si="3"/>
        <v>421</v>
      </c>
      <c r="AD91" s="13">
        <v>0</v>
      </c>
    </row>
    <row r="92" spans="1:30" ht="15.75">
      <c r="A92" s="10">
        <f>[3]PopulatedForm20!A89</f>
        <v>42</v>
      </c>
      <c r="B92" s="11">
        <f>[3]PopulatedForm20!B89</f>
        <v>0</v>
      </c>
      <c r="C92" s="11">
        <f>[3]PopulatedForm20!C89</f>
        <v>0</v>
      </c>
      <c r="D92" s="11">
        <f>[3]PopulatedForm20!D89</f>
        <v>310</v>
      </c>
      <c r="E92" s="11">
        <f>[3]PopulatedForm20!E89</f>
        <v>18</v>
      </c>
      <c r="F92" s="11">
        <f>[3]PopulatedForm20!F89</f>
        <v>0</v>
      </c>
      <c r="G92" s="11">
        <f>[3]PopulatedForm20!G89</f>
        <v>0</v>
      </c>
      <c r="H92" s="11">
        <f>[3]PopulatedForm20!H89</f>
        <v>0</v>
      </c>
      <c r="I92" s="11">
        <f>[3]PopulatedForm20!I89</f>
        <v>1</v>
      </c>
      <c r="J92" s="11">
        <f>[3]PopulatedForm20!J89</f>
        <v>4</v>
      </c>
      <c r="K92" s="11">
        <f>[3]PopulatedForm20!K89</f>
        <v>0</v>
      </c>
      <c r="L92" s="11">
        <f>[3]PopulatedForm20!L89</f>
        <v>0</v>
      </c>
      <c r="M92" s="11">
        <f>[3]PopulatedForm20!M89</f>
        <v>0</v>
      </c>
      <c r="N92" s="11">
        <f>[3]PopulatedForm20!N89</f>
        <v>0</v>
      </c>
      <c r="O92" s="11">
        <f>[3]PopulatedForm20!O89</f>
        <v>0</v>
      </c>
      <c r="P92" s="11">
        <f>[3]PopulatedForm20!P89</f>
        <v>0</v>
      </c>
      <c r="Q92" s="11">
        <f>[3]PopulatedForm20!Q89</f>
        <v>0</v>
      </c>
      <c r="R92" s="11">
        <f>[3]PopulatedForm20!R89</f>
        <v>1</v>
      </c>
      <c r="S92" s="11">
        <f>[3]PopulatedForm20!S89</f>
        <v>0</v>
      </c>
      <c r="T92" s="11">
        <f>[3]PopulatedForm20!T89</f>
        <v>0</v>
      </c>
      <c r="U92" s="11">
        <f>[3]PopulatedForm20!U89</f>
        <v>1</v>
      </c>
      <c r="V92" s="11">
        <f>[3]PopulatedForm20!V89</f>
        <v>0</v>
      </c>
      <c r="W92" s="11">
        <f>[3]PopulatedForm20!W89</f>
        <v>0</v>
      </c>
      <c r="X92" s="11">
        <f>[3]PopulatedForm20!X89</f>
        <v>0</v>
      </c>
      <c r="Y92" s="11">
        <f>[3]PopulatedForm20!Y89</f>
        <v>0</v>
      </c>
      <c r="Z92" s="12">
        <f t="shared" si="2"/>
        <v>335</v>
      </c>
      <c r="AA92" s="13">
        <v>0</v>
      </c>
      <c r="AB92" s="11">
        <f>[3]PopulatedForm20!Z89</f>
        <v>0</v>
      </c>
      <c r="AC92" s="13">
        <f t="shared" si="3"/>
        <v>335</v>
      </c>
      <c r="AD92" s="13">
        <v>0</v>
      </c>
    </row>
    <row r="93" spans="1:30" ht="15.75">
      <c r="A93" s="10">
        <f>[3]PopulatedForm20!A90</f>
        <v>43</v>
      </c>
      <c r="B93" s="11">
        <f>[3]PopulatedForm20!B90</f>
        <v>0</v>
      </c>
      <c r="C93" s="11">
        <f>[3]PopulatedForm20!C90</f>
        <v>1</v>
      </c>
      <c r="D93" s="11">
        <f>[3]PopulatedForm20!D90</f>
        <v>380</v>
      </c>
      <c r="E93" s="11">
        <f>[3]PopulatedForm20!E90</f>
        <v>24</v>
      </c>
      <c r="F93" s="11">
        <f>[3]PopulatedForm20!F90</f>
        <v>0</v>
      </c>
      <c r="G93" s="11">
        <f>[3]PopulatedForm20!G90</f>
        <v>0</v>
      </c>
      <c r="H93" s="11">
        <f>[3]PopulatedForm20!H90</f>
        <v>0</v>
      </c>
      <c r="I93" s="11">
        <f>[3]PopulatedForm20!I90</f>
        <v>0</v>
      </c>
      <c r="J93" s="11">
        <f>[3]PopulatedForm20!J90</f>
        <v>6</v>
      </c>
      <c r="K93" s="11">
        <f>[3]PopulatedForm20!K90</f>
        <v>0</v>
      </c>
      <c r="L93" s="11">
        <f>[3]PopulatedForm20!L90</f>
        <v>0</v>
      </c>
      <c r="M93" s="11">
        <f>[3]PopulatedForm20!M90</f>
        <v>0</v>
      </c>
      <c r="N93" s="11">
        <f>[3]PopulatedForm20!N90</f>
        <v>0</v>
      </c>
      <c r="O93" s="11">
        <f>[3]PopulatedForm20!O90</f>
        <v>0</v>
      </c>
      <c r="P93" s="11">
        <f>[3]PopulatedForm20!P90</f>
        <v>0</v>
      </c>
      <c r="Q93" s="11">
        <f>[3]PopulatedForm20!Q90</f>
        <v>0</v>
      </c>
      <c r="R93" s="11">
        <f>[3]PopulatedForm20!R90</f>
        <v>0</v>
      </c>
      <c r="S93" s="11">
        <f>[3]PopulatedForm20!S90</f>
        <v>1</v>
      </c>
      <c r="T93" s="11">
        <f>[3]PopulatedForm20!T90</f>
        <v>0</v>
      </c>
      <c r="U93" s="11">
        <f>[3]PopulatedForm20!U90</f>
        <v>0</v>
      </c>
      <c r="V93" s="11">
        <f>[3]PopulatedForm20!V90</f>
        <v>0</v>
      </c>
      <c r="W93" s="11">
        <f>[3]PopulatedForm20!W90</f>
        <v>0</v>
      </c>
      <c r="X93" s="11">
        <f>[3]PopulatedForm20!X90</f>
        <v>0</v>
      </c>
      <c r="Y93" s="11">
        <f>[3]PopulatedForm20!Y90</f>
        <v>0</v>
      </c>
      <c r="Z93" s="12">
        <f t="shared" si="2"/>
        <v>412</v>
      </c>
      <c r="AA93" s="13">
        <v>0</v>
      </c>
      <c r="AB93" s="11">
        <f>[3]PopulatedForm20!Z90</f>
        <v>1</v>
      </c>
      <c r="AC93" s="13">
        <f t="shared" si="3"/>
        <v>413</v>
      </c>
      <c r="AD93" s="13">
        <v>0</v>
      </c>
    </row>
    <row r="94" spans="1:30" ht="15.75">
      <c r="A94" s="10">
        <f>[3]PopulatedForm20!A91</f>
        <v>44</v>
      </c>
      <c r="B94" s="11">
        <f>[3]PopulatedForm20!B91</f>
        <v>1</v>
      </c>
      <c r="C94" s="11">
        <f>[3]PopulatedForm20!C91</f>
        <v>3</v>
      </c>
      <c r="D94" s="11">
        <f>[3]PopulatedForm20!D91</f>
        <v>210</v>
      </c>
      <c r="E94" s="11">
        <f>[3]PopulatedForm20!E91</f>
        <v>69</v>
      </c>
      <c r="F94" s="11">
        <f>[3]PopulatedForm20!F91</f>
        <v>0</v>
      </c>
      <c r="G94" s="11">
        <f>[3]PopulatedForm20!G91</f>
        <v>0</v>
      </c>
      <c r="H94" s="11">
        <f>[3]PopulatedForm20!H91</f>
        <v>0</v>
      </c>
      <c r="I94" s="11">
        <f>[3]PopulatedForm20!I91</f>
        <v>0</v>
      </c>
      <c r="J94" s="11">
        <f>[3]PopulatedForm20!J91</f>
        <v>8</v>
      </c>
      <c r="K94" s="11">
        <f>[3]PopulatedForm20!K91</f>
        <v>0</v>
      </c>
      <c r="L94" s="11">
        <f>[3]PopulatedForm20!L91</f>
        <v>0</v>
      </c>
      <c r="M94" s="11">
        <f>[3]PopulatedForm20!M91</f>
        <v>0</v>
      </c>
      <c r="N94" s="11">
        <f>[3]PopulatedForm20!N91</f>
        <v>0</v>
      </c>
      <c r="O94" s="11">
        <f>[3]PopulatedForm20!O91</f>
        <v>0</v>
      </c>
      <c r="P94" s="11">
        <f>[3]PopulatedForm20!P91</f>
        <v>0</v>
      </c>
      <c r="Q94" s="11">
        <f>[3]PopulatedForm20!Q91</f>
        <v>1</v>
      </c>
      <c r="R94" s="11">
        <f>[3]PopulatedForm20!R91</f>
        <v>0</v>
      </c>
      <c r="S94" s="11">
        <f>[3]PopulatedForm20!S91</f>
        <v>0</v>
      </c>
      <c r="T94" s="11">
        <f>[3]PopulatedForm20!T91</f>
        <v>0</v>
      </c>
      <c r="U94" s="11">
        <f>[3]PopulatedForm20!U91</f>
        <v>1</v>
      </c>
      <c r="V94" s="11">
        <f>[3]PopulatedForm20!V91</f>
        <v>0</v>
      </c>
      <c r="W94" s="11">
        <f>[3]PopulatedForm20!W91</f>
        <v>1</v>
      </c>
      <c r="X94" s="11">
        <f>[3]PopulatedForm20!X91</f>
        <v>0</v>
      </c>
      <c r="Y94" s="11">
        <f>[3]PopulatedForm20!Y91</f>
        <v>0</v>
      </c>
      <c r="Z94" s="12">
        <f t="shared" si="2"/>
        <v>294</v>
      </c>
      <c r="AA94" s="13">
        <v>0</v>
      </c>
      <c r="AB94" s="11">
        <f>[3]PopulatedForm20!Z91</f>
        <v>0</v>
      </c>
      <c r="AC94" s="13">
        <f t="shared" si="3"/>
        <v>294</v>
      </c>
      <c r="AD94" s="13">
        <v>0</v>
      </c>
    </row>
    <row r="95" spans="1:30" ht="15.75">
      <c r="A95" s="10">
        <f>[3]PopulatedForm20!A92</f>
        <v>45</v>
      </c>
      <c r="B95" s="11">
        <f>[3]PopulatedForm20!B92</f>
        <v>0</v>
      </c>
      <c r="C95" s="11">
        <f>[3]PopulatedForm20!C92</f>
        <v>1</v>
      </c>
      <c r="D95" s="11">
        <f>[3]PopulatedForm20!D92</f>
        <v>194</v>
      </c>
      <c r="E95" s="11">
        <f>[3]PopulatedForm20!E92</f>
        <v>26</v>
      </c>
      <c r="F95" s="11">
        <f>[3]PopulatedForm20!F92</f>
        <v>0</v>
      </c>
      <c r="G95" s="11">
        <f>[3]PopulatedForm20!G92</f>
        <v>0</v>
      </c>
      <c r="H95" s="11">
        <f>[3]PopulatedForm20!H92</f>
        <v>0</v>
      </c>
      <c r="I95" s="11">
        <f>[3]PopulatedForm20!I92</f>
        <v>0</v>
      </c>
      <c r="J95" s="11">
        <f>[3]PopulatedForm20!J92</f>
        <v>0</v>
      </c>
      <c r="K95" s="11">
        <f>[3]PopulatedForm20!K92</f>
        <v>0</v>
      </c>
      <c r="L95" s="11">
        <f>[3]PopulatedForm20!L92</f>
        <v>1</v>
      </c>
      <c r="M95" s="11">
        <f>[3]PopulatedForm20!M92</f>
        <v>0</v>
      </c>
      <c r="N95" s="11">
        <f>[3]PopulatedForm20!N92</f>
        <v>0</v>
      </c>
      <c r="O95" s="11">
        <f>[3]PopulatedForm20!O92</f>
        <v>0</v>
      </c>
      <c r="P95" s="11">
        <f>[3]PopulatedForm20!P92</f>
        <v>0</v>
      </c>
      <c r="Q95" s="11">
        <f>[3]PopulatedForm20!Q92</f>
        <v>0</v>
      </c>
      <c r="R95" s="11">
        <f>[3]PopulatedForm20!R92</f>
        <v>0</v>
      </c>
      <c r="S95" s="11">
        <f>[3]PopulatedForm20!S92</f>
        <v>0</v>
      </c>
      <c r="T95" s="11">
        <f>[3]PopulatedForm20!T92</f>
        <v>0</v>
      </c>
      <c r="U95" s="11">
        <f>[3]PopulatedForm20!U92</f>
        <v>0</v>
      </c>
      <c r="V95" s="11">
        <f>[3]PopulatedForm20!V92</f>
        <v>0</v>
      </c>
      <c r="W95" s="11">
        <f>[3]PopulatedForm20!W92</f>
        <v>0</v>
      </c>
      <c r="X95" s="11">
        <f>[3]PopulatedForm20!X92</f>
        <v>0</v>
      </c>
      <c r="Y95" s="11">
        <f>[3]PopulatedForm20!Y92</f>
        <v>0</v>
      </c>
      <c r="Z95" s="12">
        <f t="shared" si="2"/>
        <v>222</v>
      </c>
      <c r="AA95" s="13">
        <v>0</v>
      </c>
      <c r="AB95" s="11">
        <f>[3]PopulatedForm20!Z92</f>
        <v>0</v>
      </c>
      <c r="AC95" s="13">
        <f t="shared" si="3"/>
        <v>222</v>
      </c>
      <c r="AD95" s="13">
        <v>0</v>
      </c>
    </row>
    <row r="96" spans="1:30" ht="15.75" hidden="1">
      <c r="A96" s="10">
        <f>[3]PopulatedForm20!A93</f>
        <v>0</v>
      </c>
      <c r="B96" s="11">
        <f>[3]PopulatedForm20!B93</f>
        <v>0</v>
      </c>
      <c r="C96" s="11">
        <f>[3]PopulatedForm20!C93</f>
        <v>0</v>
      </c>
      <c r="D96" s="11">
        <f>[3]PopulatedForm20!D93</f>
        <v>0</v>
      </c>
      <c r="E96" s="11">
        <f>[3]PopulatedForm20!E93</f>
        <v>0</v>
      </c>
      <c r="F96" s="11">
        <f>[3]PopulatedForm20!F93</f>
        <v>0</v>
      </c>
      <c r="G96" s="11">
        <f>[3]PopulatedForm20!G93</f>
        <v>0</v>
      </c>
      <c r="H96" s="11">
        <f>[3]PopulatedForm20!H93</f>
        <v>0</v>
      </c>
      <c r="I96" s="11">
        <f>[3]PopulatedForm20!I93</f>
        <v>0</v>
      </c>
      <c r="J96" s="11">
        <f>[3]PopulatedForm20!J93</f>
        <v>0</v>
      </c>
      <c r="K96" s="11">
        <f>[3]PopulatedForm20!K93</f>
        <v>0</v>
      </c>
      <c r="L96" s="11">
        <f>[3]PopulatedForm20!L93</f>
        <v>0</v>
      </c>
      <c r="M96" s="11">
        <f>[3]PopulatedForm20!M93</f>
        <v>0</v>
      </c>
      <c r="N96" s="11">
        <f>[3]PopulatedForm20!N93</f>
        <v>0</v>
      </c>
      <c r="O96" s="11">
        <f>[3]PopulatedForm20!O93</f>
        <v>0</v>
      </c>
      <c r="P96" s="11">
        <f>[3]PopulatedForm20!P93</f>
        <v>0</v>
      </c>
      <c r="Q96" s="11">
        <f>[3]PopulatedForm20!Q93</f>
        <v>0</v>
      </c>
      <c r="R96" s="11">
        <f>[3]PopulatedForm20!R93</f>
        <v>0</v>
      </c>
      <c r="S96" s="11">
        <f>[3]PopulatedForm20!S93</f>
        <v>0</v>
      </c>
      <c r="T96" s="11">
        <f>[3]PopulatedForm20!T93</f>
        <v>0</v>
      </c>
      <c r="U96" s="11">
        <f>[3]PopulatedForm20!U93</f>
        <v>0</v>
      </c>
      <c r="V96" s="11">
        <f>[3]PopulatedForm20!V93</f>
        <v>0</v>
      </c>
      <c r="W96" s="11">
        <f>[3]PopulatedForm20!W93</f>
        <v>0</v>
      </c>
      <c r="X96" s="11">
        <f>[3]PopulatedForm20!X93</f>
        <v>0</v>
      </c>
      <c r="Y96" s="11">
        <f>[3]PopulatedForm20!Y93</f>
        <v>0</v>
      </c>
      <c r="Z96" s="12">
        <f t="shared" si="2"/>
        <v>0</v>
      </c>
      <c r="AA96" s="13">
        <v>0</v>
      </c>
      <c r="AB96" s="11">
        <f>[3]PopulatedForm20!Z93</f>
        <v>0</v>
      </c>
      <c r="AC96" s="13">
        <f t="shared" si="3"/>
        <v>0</v>
      </c>
      <c r="AD96" s="13">
        <v>0</v>
      </c>
    </row>
    <row r="97" spans="1:30" ht="15.75" hidden="1">
      <c r="A97" s="10">
        <f>[3]PopulatedForm20!A94</f>
        <v>0</v>
      </c>
      <c r="B97" s="11">
        <f>[3]PopulatedForm20!B94</f>
        <v>0</v>
      </c>
      <c r="C97" s="11">
        <f>[3]PopulatedForm20!C94</f>
        <v>0</v>
      </c>
      <c r="D97" s="11">
        <f>[3]PopulatedForm20!D94</f>
        <v>0</v>
      </c>
      <c r="E97" s="11">
        <f>[3]PopulatedForm20!E94</f>
        <v>0</v>
      </c>
      <c r="F97" s="11">
        <f>[3]PopulatedForm20!F94</f>
        <v>0</v>
      </c>
      <c r="G97" s="11">
        <f>[3]PopulatedForm20!G94</f>
        <v>0</v>
      </c>
      <c r="H97" s="11">
        <f>[3]PopulatedForm20!H94</f>
        <v>0</v>
      </c>
      <c r="I97" s="11">
        <f>[3]PopulatedForm20!I94</f>
        <v>0</v>
      </c>
      <c r="J97" s="11">
        <f>[3]PopulatedForm20!J94</f>
        <v>0</v>
      </c>
      <c r="K97" s="11">
        <f>[3]PopulatedForm20!K94</f>
        <v>0</v>
      </c>
      <c r="L97" s="11">
        <f>[3]PopulatedForm20!L94</f>
        <v>0</v>
      </c>
      <c r="M97" s="11">
        <f>[3]PopulatedForm20!M94</f>
        <v>0</v>
      </c>
      <c r="N97" s="11">
        <f>[3]PopulatedForm20!N94</f>
        <v>0</v>
      </c>
      <c r="O97" s="11">
        <f>[3]PopulatedForm20!O94</f>
        <v>0</v>
      </c>
      <c r="P97" s="11">
        <f>[3]PopulatedForm20!P94</f>
        <v>0</v>
      </c>
      <c r="Q97" s="11">
        <f>[3]PopulatedForm20!Q94</f>
        <v>0</v>
      </c>
      <c r="R97" s="11">
        <f>[3]PopulatedForm20!R94</f>
        <v>0</v>
      </c>
      <c r="S97" s="11">
        <f>[3]PopulatedForm20!S94</f>
        <v>0</v>
      </c>
      <c r="T97" s="11">
        <f>[3]PopulatedForm20!T94</f>
        <v>0</v>
      </c>
      <c r="U97" s="11">
        <f>[3]PopulatedForm20!U94</f>
        <v>0</v>
      </c>
      <c r="V97" s="11">
        <f>[3]PopulatedForm20!V94</f>
        <v>0</v>
      </c>
      <c r="W97" s="11">
        <f>[3]PopulatedForm20!W94</f>
        <v>0</v>
      </c>
      <c r="X97" s="11">
        <f>[3]PopulatedForm20!X94</f>
        <v>0</v>
      </c>
      <c r="Y97" s="11">
        <f>[3]PopulatedForm20!Y94</f>
        <v>0</v>
      </c>
      <c r="Z97" s="12">
        <f t="shared" si="2"/>
        <v>0</v>
      </c>
      <c r="AA97" s="13">
        <v>0</v>
      </c>
      <c r="AB97" s="11">
        <f>[3]PopulatedForm20!Z94</f>
        <v>0</v>
      </c>
      <c r="AC97" s="13">
        <f t="shared" si="3"/>
        <v>0</v>
      </c>
      <c r="AD97" s="13">
        <v>0</v>
      </c>
    </row>
    <row r="98" spans="1:30" ht="15.75" hidden="1">
      <c r="A98" s="10">
        <f>[3]PopulatedForm20!A95</f>
        <v>0</v>
      </c>
      <c r="B98" s="11">
        <f>[3]PopulatedForm20!B95</f>
        <v>0</v>
      </c>
      <c r="C98" s="11">
        <f>[3]PopulatedForm20!C95</f>
        <v>0</v>
      </c>
      <c r="D98" s="11">
        <f>[3]PopulatedForm20!D95</f>
        <v>0</v>
      </c>
      <c r="E98" s="11">
        <f>[3]PopulatedForm20!E95</f>
        <v>0</v>
      </c>
      <c r="F98" s="11">
        <f>[3]PopulatedForm20!F95</f>
        <v>0</v>
      </c>
      <c r="G98" s="11">
        <f>[3]PopulatedForm20!G95</f>
        <v>0</v>
      </c>
      <c r="H98" s="11">
        <f>[3]PopulatedForm20!H95</f>
        <v>0</v>
      </c>
      <c r="I98" s="11">
        <f>[3]PopulatedForm20!I95</f>
        <v>0</v>
      </c>
      <c r="J98" s="11">
        <f>[3]PopulatedForm20!J95</f>
        <v>0</v>
      </c>
      <c r="K98" s="11">
        <f>[3]PopulatedForm20!K95</f>
        <v>0</v>
      </c>
      <c r="L98" s="11">
        <f>[3]PopulatedForm20!L95</f>
        <v>0</v>
      </c>
      <c r="M98" s="11">
        <f>[3]PopulatedForm20!M95</f>
        <v>0</v>
      </c>
      <c r="N98" s="11">
        <f>[3]PopulatedForm20!N95</f>
        <v>0</v>
      </c>
      <c r="O98" s="11">
        <f>[3]PopulatedForm20!O95</f>
        <v>0</v>
      </c>
      <c r="P98" s="11">
        <f>[3]PopulatedForm20!P95</f>
        <v>0</v>
      </c>
      <c r="Q98" s="11">
        <f>[3]PopulatedForm20!Q95</f>
        <v>0</v>
      </c>
      <c r="R98" s="11">
        <f>[3]PopulatedForm20!R95</f>
        <v>0</v>
      </c>
      <c r="S98" s="11">
        <f>[3]PopulatedForm20!S95</f>
        <v>0</v>
      </c>
      <c r="T98" s="11">
        <f>[3]PopulatedForm20!T95</f>
        <v>0</v>
      </c>
      <c r="U98" s="11">
        <f>[3]PopulatedForm20!U95</f>
        <v>0</v>
      </c>
      <c r="V98" s="11">
        <f>[3]PopulatedForm20!V95</f>
        <v>0</v>
      </c>
      <c r="W98" s="11">
        <f>[3]PopulatedForm20!W95</f>
        <v>0</v>
      </c>
      <c r="X98" s="11">
        <f>[3]PopulatedForm20!X95</f>
        <v>0</v>
      </c>
      <c r="Y98" s="11">
        <f>[3]PopulatedForm20!Y95</f>
        <v>0</v>
      </c>
      <c r="Z98" s="12">
        <f t="shared" si="2"/>
        <v>0</v>
      </c>
      <c r="AA98" s="13">
        <v>0</v>
      </c>
      <c r="AB98" s="11">
        <f>[3]PopulatedForm20!Z95</f>
        <v>0</v>
      </c>
      <c r="AC98" s="13">
        <f t="shared" si="3"/>
        <v>0</v>
      </c>
      <c r="AD98" s="13">
        <v>0</v>
      </c>
    </row>
    <row r="99" spans="1:30" ht="15.75" hidden="1">
      <c r="A99" s="10">
        <f>[3]PopulatedForm20!A96</f>
        <v>0</v>
      </c>
      <c r="B99" s="11">
        <f>[3]PopulatedForm20!B96</f>
        <v>0</v>
      </c>
      <c r="C99" s="11">
        <f>[3]PopulatedForm20!C96</f>
        <v>0</v>
      </c>
      <c r="D99" s="11">
        <f>[3]PopulatedForm20!D96</f>
        <v>0</v>
      </c>
      <c r="E99" s="11">
        <f>[3]PopulatedForm20!E96</f>
        <v>0</v>
      </c>
      <c r="F99" s="11">
        <f>[3]PopulatedForm20!F96</f>
        <v>0</v>
      </c>
      <c r="G99" s="11">
        <f>[3]PopulatedForm20!G96</f>
        <v>0</v>
      </c>
      <c r="H99" s="11">
        <f>[3]PopulatedForm20!H96</f>
        <v>0</v>
      </c>
      <c r="I99" s="11">
        <f>[3]PopulatedForm20!I96</f>
        <v>0</v>
      </c>
      <c r="J99" s="11">
        <f>[3]PopulatedForm20!J96</f>
        <v>0</v>
      </c>
      <c r="K99" s="11">
        <f>[3]PopulatedForm20!K96</f>
        <v>0</v>
      </c>
      <c r="L99" s="11">
        <f>[3]PopulatedForm20!L96</f>
        <v>0</v>
      </c>
      <c r="M99" s="11">
        <f>[3]PopulatedForm20!M96</f>
        <v>0</v>
      </c>
      <c r="N99" s="11">
        <f>[3]PopulatedForm20!N96</f>
        <v>0</v>
      </c>
      <c r="O99" s="11">
        <f>[3]PopulatedForm20!O96</f>
        <v>0</v>
      </c>
      <c r="P99" s="11">
        <f>[3]PopulatedForm20!P96</f>
        <v>0</v>
      </c>
      <c r="Q99" s="11">
        <f>[3]PopulatedForm20!Q96</f>
        <v>0</v>
      </c>
      <c r="R99" s="11">
        <f>[3]PopulatedForm20!R96</f>
        <v>0</v>
      </c>
      <c r="S99" s="11">
        <f>[3]PopulatedForm20!S96</f>
        <v>0</v>
      </c>
      <c r="T99" s="11">
        <f>[3]PopulatedForm20!T96</f>
        <v>0</v>
      </c>
      <c r="U99" s="11">
        <f>[3]PopulatedForm20!U96</f>
        <v>0</v>
      </c>
      <c r="V99" s="11">
        <f>[3]PopulatedForm20!V96</f>
        <v>0</v>
      </c>
      <c r="W99" s="11">
        <f>[3]PopulatedForm20!W96</f>
        <v>0</v>
      </c>
      <c r="X99" s="11">
        <f>[3]PopulatedForm20!X96</f>
        <v>0</v>
      </c>
      <c r="Y99" s="11">
        <f>[3]PopulatedForm20!Y96</f>
        <v>0</v>
      </c>
      <c r="Z99" s="12">
        <f t="shared" si="2"/>
        <v>0</v>
      </c>
      <c r="AA99" s="13">
        <v>0</v>
      </c>
      <c r="AB99" s="11">
        <f>[3]PopulatedForm20!Z96</f>
        <v>0</v>
      </c>
      <c r="AC99" s="13">
        <f t="shared" si="3"/>
        <v>0</v>
      </c>
      <c r="AD99" s="13">
        <v>0</v>
      </c>
    </row>
    <row r="100" spans="1:30" ht="15.75" hidden="1">
      <c r="A100" s="10">
        <f>[3]PopulatedForm20!A97</f>
        <v>0</v>
      </c>
      <c r="B100" s="11">
        <f>[3]PopulatedForm20!B97</f>
        <v>0</v>
      </c>
      <c r="C100" s="11">
        <f>[3]PopulatedForm20!C97</f>
        <v>0</v>
      </c>
      <c r="D100" s="11">
        <f>[3]PopulatedForm20!D97</f>
        <v>0</v>
      </c>
      <c r="E100" s="11">
        <f>[3]PopulatedForm20!E97</f>
        <v>0</v>
      </c>
      <c r="F100" s="11">
        <f>[3]PopulatedForm20!F97</f>
        <v>0</v>
      </c>
      <c r="G100" s="11">
        <f>[3]PopulatedForm20!G97</f>
        <v>0</v>
      </c>
      <c r="H100" s="11">
        <f>[3]PopulatedForm20!H97</f>
        <v>0</v>
      </c>
      <c r="I100" s="11">
        <f>[3]PopulatedForm20!I97</f>
        <v>0</v>
      </c>
      <c r="J100" s="11">
        <f>[3]PopulatedForm20!J97</f>
        <v>0</v>
      </c>
      <c r="K100" s="11">
        <f>[3]PopulatedForm20!K97</f>
        <v>0</v>
      </c>
      <c r="L100" s="11">
        <f>[3]PopulatedForm20!L97</f>
        <v>0</v>
      </c>
      <c r="M100" s="11">
        <f>[3]PopulatedForm20!M97</f>
        <v>0</v>
      </c>
      <c r="N100" s="11">
        <f>[3]PopulatedForm20!N97</f>
        <v>0</v>
      </c>
      <c r="O100" s="11">
        <f>[3]PopulatedForm20!O97</f>
        <v>0</v>
      </c>
      <c r="P100" s="11">
        <f>[3]PopulatedForm20!P97</f>
        <v>0</v>
      </c>
      <c r="Q100" s="11">
        <f>[3]PopulatedForm20!Q97</f>
        <v>0</v>
      </c>
      <c r="R100" s="11">
        <f>[3]PopulatedForm20!R97</f>
        <v>0</v>
      </c>
      <c r="S100" s="11">
        <f>[3]PopulatedForm20!S97</f>
        <v>0</v>
      </c>
      <c r="T100" s="11">
        <f>[3]PopulatedForm20!T97</f>
        <v>0</v>
      </c>
      <c r="U100" s="11">
        <f>[3]PopulatedForm20!U97</f>
        <v>0</v>
      </c>
      <c r="V100" s="11">
        <f>[3]PopulatedForm20!V97</f>
        <v>0</v>
      </c>
      <c r="W100" s="11">
        <f>[3]PopulatedForm20!W97</f>
        <v>0</v>
      </c>
      <c r="X100" s="11">
        <f>[3]PopulatedForm20!X97</f>
        <v>0</v>
      </c>
      <c r="Y100" s="11">
        <f>[3]PopulatedForm20!Y97</f>
        <v>0</v>
      </c>
      <c r="Z100" s="12">
        <f t="shared" si="2"/>
        <v>0</v>
      </c>
      <c r="AA100" s="13">
        <v>0</v>
      </c>
      <c r="AB100" s="11">
        <f>[3]PopulatedForm20!Z97</f>
        <v>0</v>
      </c>
      <c r="AC100" s="13">
        <f t="shared" si="3"/>
        <v>0</v>
      </c>
      <c r="AD100" s="13">
        <v>0</v>
      </c>
    </row>
    <row r="101" spans="1:30" ht="15.75" hidden="1">
      <c r="A101" s="10">
        <f>[3]PopulatedForm20!A98</f>
        <v>0</v>
      </c>
      <c r="B101" s="11">
        <f>[3]PopulatedForm20!B98</f>
        <v>0</v>
      </c>
      <c r="C101" s="11">
        <f>[3]PopulatedForm20!C98</f>
        <v>0</v>
      </c>
      <c r="D101" s="11">
        <f>[3]PopulatedForm20!D98</f>
        <v>0</v>
      </c>
      <c r="E101" s="11">
        <f>[3]PopulatedForm20!E98</f>
        <v>0</v>
      </c>
      <c r="F101" s="11">
        <f>[3]PopulatedForm20!F98</f>
        <v>0</v>
      </c>
      <c r="G101" s="11">
        <f>[3]PopulatedForm20!G98</f>
        <v>0</v>
      </c>
      <c r="H101" s="11">
        <f>[3]PopulatedForm20!H98</f>
        <v>0</v>
      </c>
      <c r="I101" s="11">
        <f>[3]PopulatedForm20!I98</f>
        <v>0</v>
      </c>
      <c r="J101" s="11">
        <f>[3]PopulatedForm20!J98</f>
        <v>0</v>
      </c>
      <c r="K101" s="11">
        <f>[3]PopulatedForm20!K98</f>
        <v>0</v>
      </c>
      <c r="L101" s="11">
        <f>[3]PopulatedForm20!L98</f>
        <v>0</v>
      </c>
      <c r="M101" s="11">
        <f>[3]PopulatedForm20!M98</f>
        <v>0</v>
      </c>
      <c r="N101" s="11">
        <f>[3]PopulatedForm20!N98</f>
        <v>0</v>
      </c>
      <c r="O101" s="11">
        <f>[3]PopulatedForm20!O98</f>
        <v>0</v>
      </c>
      <c r="P101" s="11">
        <f>[3]PopulatedForm20!P98</f>
        <v>0</v>
      </c>
      <c r="Q101" s="11">
        <f>[3]PopulatedForm20!Q98</f>
        <v>0</v>
      </c>
      <c r="R101" s="11">
        <f>[3]PopulatedForm20!R98</f>
        <v>0</v>
      </c>
      <c r="S101" s="11">
        <f>[3]PopulatedForm20!S98</f>
        <v>0</v>
      </c>
      <c r="T101" s="11">
        <f>[3]PopulatedForm20!T98</f>
        <v>0</v>
      </c>
      <c r="U101" s="11">
        <f>[3]PopulatedForm20!U98</f>
        <v>0</v>
      </c>
      <c r="V101" s="11">
        <f>[3]PopulatedForm20!V98</f>
        <v>0</v>
      </c>
      <c r="W101" s="11">
        <f>[3]PopulatedForm20!W98</f>
        <v>0</v>
      </c>
      <c r="X101" s="11">
        <f>[3]PopulatedForm20!X98</f>
        <v>0</v>
      </c>
      <c r="Y101" s="11">
        <f>[3]PopulatedForm20!Y98</f>
        <v>0</v>
      </c>
      <c r="Z101" s="12">
        <f t="shared" si="2"/>
        <v>0</v>
      </c>
      <c r="AA101" s="13">
        <v>0</v>
      </c>
      <c r="AB101" s="11">
        <f>[3]PopulatedForm20!Z98</f>
        <v>0</v>
      </c>
      <c r="AC101" s="13">
        <f t="shared" si="3"/>
        <v>0</v>
      </c>
      <c r="AD101" s="13">
        <v>0</v>
      </c>
    </row>
    <row r="102" spans="1:30" ht="15.75" hidden="1">
      <c r="A102" s="10">
        <f>[3]PopulatedForm20!A99</f>
        <v>0</v>
      </c>
      <c r="B102" s="11">
        <f>[3]PopulatedForm20!B99</f>
        <v>0</v>
      </c>
      <c r="C102" s="11">
        <f>[3]PopulatedForm20!C99</f>
        <v>0</v>
      </c>
      <c r="D102" s="11">
        <f>[3]PopulatedForm20!D99</f>
        <v>0</v>
      </c>
      <c r="E102" s="11">
        <f>[3]PopulatedForm20!E99</f>
        <v>0</v>
      </c>
      <c r="F102" s="11">
        <f>[3]PopulatedForm20!F99</f>
        <v>0</v>
      </c>
      <c r="G102" s="11">
        <f>[3]PopulatedForm20!G99</f>
        <v>0</v>
      </c>
      <c r="H102" s="11">
        <f>[3]PopulatedForm20!H99</f>
        <v>0</v>
      </c>
      <c r="I102" s="11">
        <f>[3]PopulatedForm20!I99</f>
        <v>0</v>
      </c>
      <c r="J102" s="11">
        <f>[3]PopulatedForm20!J99</f>
        <v>0</v>
      </c>
      <c r="K102" s="11">
        <f>[3]PopulatedForm20!K99</f>
        <v>0</v>
      </c>
      <c r="L102" s="11">
        <f>[3]PopulatedForm20!L99</f>
        <v>0</v>
      </c>
      <c r="M102" s="11">
        <f>[3]PopulatedForm20!M99</f>
        <v>0</v>
      </c>
      <c r="N102" s="11">
        <f>[3]PopulatedForm20!N99</f>
        <v>0</v>
      </c>
      <c r="O102" s="11">
        <f>[3]PopulatedForm20!O99</f>
        <v>0</v>
      </c>
      <c r="P102" s="11">
        <f>[3]PopulatedForm20!P99</f>
        <v>0</v>
      </c>
      <c r="Q102" s="11">
        <f>[3]PopulatedForm20!Q99</f>
        <v>0</v>
      </c>
      <c r="R102" s="11">
        <f>[3]PopulatedForm20!R99</f>
        <v>0</v>
      </c>
      <c r="S102" s="11">
        <f>[3]PopulatedForm20!S99</f>
        <v>0</v>
      </c>
      <c r="T102" s="11">
        <f>[3]PopulatedForm20!T99</f>
        <v>0</v>
      </c>
      <c r="U102" s="11">
        <f>[3]PopulatedForm20!U99</f>
        <v>0</v>
      </c>
      <c r="V102" s="11">
        <f>[3]PopulatedForm20!V99</f>
        <v>0</v>
      </c>
      <c r="W102" s="11">
        <f>[3]PopulatedForm20!W99</f>
        <v>0</v>
      </c>
      <c r="X102" s="11">
        <f>[3]PopulatedForm20!X99</f>
        <v>0</v>
      </c>
      <c r="Y102" s="11">
        <f>[3]PopulatedForm20!Y99</f>
        <v>0</v>
      </c>
      <c r="Z102" s="12">
        <f t="shared" si="2"/>
        <v>0</v>
      </c>
      <c r="AA102" s="13">
        <v>0</v>
      </c>
      <c r="AB102" s="11">
        <f>[3]PopulatedForm20!Z99</f>
        <v>0</v>
      </c>
      <c r="AC102" s="13">
        <f t="shared" si="3"/>
        <v>0</v>
      </c>
      <c r="AD102" s="13">
        <v>0</v>
      </c>
    </row>
    <row r="103" spans="1:30" ht="15.75" hidden="1">
      <c r="A103" s="10">
        <f>[3]PopulatedForm20!A100</f>
        <v>0</v>
      </c>
      <c r="B103" s="11">
        <f>[3]PopulatedForm20!B100</f>
        <v>0</v>
      </c>
      <c r="C103" s="11">
        <f>[3]PopulatedForm20!C100</f>
        <v>0</v>
      </c>
      <c r="D103" s="11">
        <f>[3]PopulatedForm20!D100</f>
        <v>0</v>
      </c>
      <c r="E103" s="11">
        <f>[3]PopulatedForm20!E100</f>
        <v>0</v>
      </c>
      <c r="F103" s="11">
        <f>[3]PopulatedForm20!F100</f>
        <v>0</v>
      </c>
      <c r="G103" s="11">
        <f>[3]PopulatedForm20!G100</f>
        <v>0</v>
      </c>
      <c r="H103" s="11">
        <f>[3]PopulatedForm20!H100</f>
        <v>0</v>
      </c>
      <c r="I103" s="11">
        <f>[3]PopulatedForm20!I100</f>
        <v>0</v>
      </c>
      <c r="J103" s="11">
        <f>[3]PopulatedForm20!J100</f>
        <v>0</v>
      </c>
      <c r="K103" s="11">
        <f>[3]PopulatedForm20!K100</f>
        <v>0</v>
      </c>
      <c r="L103" s="11">
        <f>[3]PopulatedForm20!L100</f>
        <v>0</v>
      </c>
      <c r="M103" s="11">
        <f>[3]PopulatedForm20!M100</f>
        <v>0</v>
      </c>
      <c r="N103" s="11">
        <f>[3]PopulatedForm20!N100</f>
        <v>0</v>
      </c>
      <c r="O103" s="11">
        <f>[3]PopulatedForm20!O100</f>
        <v>0</v>
      </c>
      <c r="P103" s="11">
        <f>[3]PopulatedForm20!P100</f>
        <v>0</v>
      </c>
      <c r="Q103" s="11">
        <f>[3]PopulatedForm20!Q100</f>
        <v>0</v>
      </c>
      <c r="R103" s="11">
        <f>[3]PopulatedForm20!R100</f>
        <v>0</v>
      </c>
      <c r="S103" s="11">
        <f>[3]PopulatedForm20!S100</f>
        <v>0</v>
      </c>
      <c r="T103" s="11">
        <f>[3]PopulatedForm20!T100</f>
        <v>0</v>
      </c>
      <c r="U103" s="11">
        <f>[3]PopulatedForm20!U100</f>
        <v>0</v>
      </c>
      <c r="V103" s="11">
        <f>[3]PopulatedForm20!V100</f>
        <v>0</v>
      </c>
      <c r="W103" s="11">
        <f>[3]PopulatedForm20!W100</f>
        <v>0</v>
      </c>
      <c r="X103" s="11">
        <f>[3]PopulatedForm20!X100</f>
        <v>0</v>
      </c>
      <c r="Y103" s="11">
        <f>[3]PopulatedForm20!Y100</f>
        <v>0</v>
      </c>
      <c r="Z103" s="12">
        <f t="shared" si="2"/>
        <v>0</v>
      </c>
      <c r="AA103" s="13">
        <v>0</v>
      </c>
      <c r="AB103" s="11">
        <f>[3]PopulatedForm20!Z100</f>
        <v>0</v>
      </c>
      <c r="AC103" s="13">
        <f t="shared" si="3"/>
        <v>0</v>
      </c>
      <c r="AD103" s="13">
        <v>0</v>
      </c>
    </row>
    <row r="104" spans="1:30" ht="15.75" hidden="1">
      <c r="A104" s="10">
        <f>[3]PopulatedForm20!A101</f>
        <v>0</v>
      </c>
      <c r="B104" s="11">
        <f>[3]PopulatedForm20!B101</f>
        <v>0</v>
      </c>
      <c r="C104" s="11">
        <f>[3]PopulatedForm20!C101</f>
        <v>0</v>
      </c>
      <c r="D104" s="11">
        <f>[3]PopulatedForm20!D101</f>
        <v>0</v>
      </c>
      <c r="E104" s="11">
        <f>[3]PopulatedForm20!E101</f>
        <v>0</v>
      </c>
      <c r="F104" s="11">
        <f>[3]PopulatedForm20!F101</f>
        <v>0</v>
      </c>
      <c r="G104" s="11">
        <f>[3]PopulatedForm20!G101</f>
        <v>0</v>
      </c>
      <c r="H104" s="11">
        <f>[3]PopulatedForm20!H101</f>
        <v>0</v>
      </c>
      <c r="I104" s="11">
        <f>[3]PopulatedForm20!I101</f>
        <v>0</v>
      </c>
      <c r="J104" s="11">
        <f>[3]PopulatedForm20!J101</f>
        <v>0</v>
      </c>
      <c r="K104" s="11">
        <f>[3]PopulatedForm20!K101</f>
        <v>0</v>
      </c>
      <c r="L104" s="11">
        <f>[3]PopulatedForm20!L101</f>
        <v>0</v>
      </c>
      <c r="M104" s="11">
        <f>[3]PopulatedForm20!M101</f>
        <v>0</v>
      </c>
      <c r="N104" s="11">
        <f>[3]PopulatedForm20!N101</f>
        <v>0</v>
      </c>
      <c r="O104" s="11">
        <f>[3]PopulatedForm20!O101</f>
        <v>0</v>
      </c>
      <c r="P104" s="11">
        <f>[3]PopulatedForm20!P101</f>
        <v>0</v>
      </c>
      <c r="Q104" s="11">
        <f>[3]PopulatedForm20!Q101</f>
        <v>0</v>
      </c>
      <c r="R104" s="11">
        <f>[3]PopulatedForm20!R101</f>
        <v>0</v>
      </c>
      <c r="S104" s="11">
        <f>[3]PopulatedForm20!S101</f>
        <v>0</v>
      </c>
      <c r="T104" s="11">
        <f>[3]PopulatedForm20!T101</f>
        <v>0</v>
      </c>
      <c r="U104" s="11">
        <f>[3]PopulatedForm20!U101</f>
        <v>0</v>
      </c>
      <c r="V104" s="11">
        <f>[3]PopulatedForm20!V101</f>
        <v>0</v>
      </c>
      <c r="W104" s="11">
        <f>[3]PopulatedForm20!W101</f>
        <v>0</v>
      </c>
      <c r="X104" s="11">
        <f>[3]PopulatedForm20!X101</f>
        <v>0</v>
      </c>
      <c r="Y104" s="11">
        <f>[3]PopulatedForm20!Y101</f>
        <v>0</v>
      </c>
      <c r="Z104" s="12">
        <f t="shared" si="2"/>
        <v>0</v>
      </c>
      <c r="AA104" s="13">
        <v>0</v>
      </c>
      <c r="AB104" s="11">
        <f>[3]PopulatedForm20!Z101</f>
        <v>0</v>
      </c>
      <c r="AC104" s="13">
        <f t="shared" si="3"/>
        <v>0</v>
      </c>
      <c r="AD104" s="13">
        <v>0</v>
      </c>
    </row>
    <row r="105" spans="1:30" ht="15.75" hidden="1">
      <c r="A105" s="10">
        <f>[3]PopulatedForm20!A102</f>
        <v>0</v>
      </c>
      <c r="B105" s="11">
        <f>[3]PopulatedForm20!B102</f>
        <v>0</v>
      </c>
      <c r="C105" s="11">
        <f>[3]PopulatedForm20!C102</f>
        <v>0</v>
      </c>
      <c r="D105" s="11">
        <f>[3]PopulatedForm20!D102</f>
        <v>0</v>
      </c>
      <c r="E105" s="11">
        <f>[3]PopulatedForm20!E102</f>
        <v>0</v>
      </c>
      <c r="F105" s="11">
        <f>[3]PopulatedForm20!F102</f>
        <v>0</v>
      </c>
      <c r="G105" s="11">
        <f>[3]PopulatedForm20!G102</f>
        <v>0</v>
      </c>
      <c r="H105" s="11">
        <f>[3]PopulatedForm20!H102</f>
        <v>0</v>
      </c>
      <c r="I105" s="11">
        <f>[3]PopulatedForm20!I102</f>
        <v>0</v>
      </c>
      <c r="J105" s="11">
        <f>[3]PopulatedForm20!J102</f>
        <v>0</v>
      </c>
      <c r="K105" s="11">
        <f>[3]PopulatedForm20!K102</f>
        <v>0</v>
      </c>
      <c r="L105" s="11">
        <f>[3]PopulatedForm20!L102</f>
        <v>0</v>
      </c>
      <c r="M105" s="11">
        <f>[3]PopulatedForm20!M102</f>
        <v>0</v>
      </c>
      <c r="N105" s="11">
        <f>[3]PopulatedForm20!N102</f>
        <v>0</v>
      </c>
      <c r="O105" s="11">
        <f>[3]PopulatedForm20!O102</f>
        <v>0</v>
      </c>
      <c r="P105" s="11">
        <f>[3]PopulatedForm20!P102</f>
        <v>0</v>
      </c>
      <c r="Q105" s="11">
        <f>[3]PopulatedForm20!Q102</f>
        <v>0</v>
      </c>
      <c r="R105" s="11">
        <f>[3]PopulatedForm20!R102</f>
        <v>0</v>
      </c>
      <c r="S105" s="11">
        <f>[3]PopulatedForm20!S102</f>
        <v>0</v>
      </c>
      <c r="T105" s="11">
        <f>[3]PopulatedForm20!T102</f>
        <v>0</v>
      </c>
      <c r="U105" s="11">
        <f>[3]PopulatedForm20!U102</f>
        <v>0</v>
      </c>
      <c r="V105" s="11">
        <f>[3]PopulatedForm20!V102</f>
        <v>0</v>
      </c>
      <c r="W105" s="11">
        <f>[3]PopulatedForm20!W102</f>
        <v>0</v>
      </c>
      <c r="X105" s="11">
        <f>[3]PopulatedForm20!X102</f>
        <v>0</v>
      </c>
      <c r="Y105" s="11">
        <f>[3]PopulatedForm20!Y102</f>
        <v>0</v>
      </c>
      <c r="Z105" s="12">
        <f t="shared" si="2"/>
        <v>0</v>
      </c>
      <c r="AA105" s="13">
        <v>0</v>
      </c>
      <c r="AB105" s="11">
        <f>[3]PopulatedForm20!Z102</f>
        <v>0</v>
      </c>
      <c r="AC105" s="13">
        <f t="shared" si="3"/>
        <v>0</v>
      </c>
      <c r="AD105" s="13">
        <v>0</v>
      </c>
    </row>
    <row r="106" spans="1:30" ht="15.75" hidden="1">
      <c r="A106" s="10">
        <f>[3]PopulatedForm20!A103</f>
        <v>0</v>
      </c>
      <c r="B106" s="11">
        <f>[3]PopulatedForm20!B103</f>
        <v>0</v>
      </c>
      <c r="C106" s="11">
        <f>[3]PopulatedForm20!C103</f>
        <v>0</v>
      </c>
      <c r="D106" s="11">
        <f>[3]PopulatedForm20!D103</f>
        <v>0</v>
      </c>
      <c r="E106" s="11">
        <f>[3]PopulatedForm20!E103</f>
        <v>0</v>
      </c>
      <c r="F106" s="11">
        <f>[3]PopulatedForm20!F103</f>
        <v>0</v>
      </c>
      <c r="G106" s="11">
        <f>[3]PopulatedForm20!G103</f>
        <v>0</v>
      </c>
      <c r="H106" s="11">
        <f>[3]PopulatedForm20!H103</f>
        <v>0</v>
      </c>
      <c r="I106" s="11">
        <f>[3]PopulatedForm20!I103</f>
        <v>0</v>
      </c>
      <c r="J106" s="11">
        <f>[3]PopulatedForm20!J103</f>
        <v>0</v>
      </c>
      <c r="K106" s="11">
        <f>[3]PopulatedForm20!K103</f>
        <v>0</v>
      </c>
      <c r="L106" s="11">
        <f>[3]PopulatedForm20!L103</f>
        <v>0</v>
      </c>
      <c r="M106" s="11">
        <f>[3]PopulatedForm20!M103</f>
        <v>0</v>
      </c>
      <c r="N106" s="11">
        <f>[3]PopulatedForm20!N103</f>
        <v>0</v>
      </c>
      <c r="O106" s="11">
        <f>[3]PopulatedForm20!O103</f>
        <v>0</v>
      </c>
      <c r="P106" s="11">
        <f>[3]PopulatedForm20!P103</f>
        <v>0</v>
      </c>
      <c r="Q106" s="11">
        <f>[3]PopulatedForm20!Q103</f>
        <v>0</v>
      </c>
      <c r="R106" s="11">
        <f>[3]PopulatedForm20!R103</f>
        <v>0</v>
      </c>
      <c r="S106" s="11">
        <f>[3]PopulatedForm20!S103</f>
        <v>0</v>
      </c>
      <c r="T106" s="11">
        <f>[3]PopulatedForm20!T103</f>
        <v>0</v>
      </c>
      <c r="U106" s="11">
        <f>[3]PopulatedForm20!U103</f>
        <v>0</v>
      </c>
      <c r="V106" s="11">
        <f>[3]PopulatedForm20!V103</f>
        <v>0</v>
      </c>
      <c r="W106" s="11">
        <f>[3]PopulatedForm20!W103</f>
        <v>0</v>
      </c>
      <c r="X106" s="11">
        <f>[3]PopulatedForm20!X103</f>
        <v>0</v>
      </c>
      <c r="Y106" s="11">
        <f>[3]PopulatedForm20!Y103</f>
        <v>0</v>
      </c>
      <c r="Z106" s="12">
        <f t="shared" si="2"/>
        <v>0</v>
      </c>
      <c r="AA106" s="13">
        <v>0</v>
      </c>
      <c r="AB106" s="11">
        <f>[3]PopulatedForm20!Z103</f>
        <v>0</v>
      </c>
      <c r="AC106" s="13">
        <f t="shared" si="3"/>
        <v>0</v>
      </c>
      <c r="AD106" s="13">
        <v>0</v>
      </c>
    </row>
    <row r="107" spans="1:30" ht="15.75">
      <c r="A107" s="10">
        <f>[3]PopulatedForm20!A104</f>
        <v>46</v>
      </c>
      <c r="B107" s="11">
        <f>[3]PopulatedForm20!B104</f>
        <v>1</v>
      </c>
      <c r="C107" s="11">
        <f>[3]PopulatedForm20!C104</f>
        <v>3</v>
      </c>
      <c r="D107" s="11">
        <f>[3]PopulatedForm20!D104</f>
        <v>398</v>
      </c>
      <c r="E107" s="11">
        <f>[3]PopulatedForm20!E104</f>
        <v>80</v>
      </c>
      <c r="F107" s="11">
        <f>[3]PopulatedForm20!F104</f>
        <v>0</v>
      </c>
      <c r="G107" s="11">
        <f>[3]PopulatedForm20!G104</f>
        <v>0</v>
      </c>
      <c r="H107" s="11">
        <f>[3]PopulatedForm20!H104</f>
        <v>0</v>
      </c>
      <c r="I107" s="11">
        <f>[3]PopulatedForm20!I104</f>
        <v>0</v>
      </c>
      <c r="J107" s="11">
        <f>[3]PopulatedForm20!J104</f>
        <v>7</v>
      </c>
      <c r="K107" s="11">
        <f>[3]PopulatedForm20!K104</f>
        <v>0</v>
      </c>
      <c r="L107" s="11">
        <f>[3]PopulatedForm20!L104</f>
        <v>0</v>
      </c>
      <c r="M107" s="11">
        <f>[3]PopulatedForm20!M104</f>
        <v>0</v>
      </c>
      <c r="N107" s="11">
        <f>[3]PopulatedForm20!N104</f>
        <v>0</v>
      </c>
      <c r="O107" s="11">
        <f>[3]PopulatedForm20!O104</f>
        <v>0</v>
      </c>
      <c r="P107" s="11">
        <f>[3]PopulatedForm20!P104</f>
        <v>0</v>
      </c>
      <c r="Q107" s="11">
        <f>[3]PopulatedForm20!Q104</f>
        <v>0</v>
      </c>
      <c r="R107" s="11">
        <f>[3]PopulatedForm20!R104</f>
        <v>0</v>
      </c>
      <c r="S107" s="11">
        <f>[3]PopulatedForm20!S104</f>
        <v>0</v>
      </c>
      <c r="T107" s="11">
        <f>[3]PopulatedForm20!T104</f>
        <v>0</v>
      </c>
      <c r="U107" s="11">
        <f>[3]PopulatedForm20!U104</f>
        <v>6</v>
      </c>
      <c r="V107" s="11">
        <f>[3]PopulatedForm20!V104</f>
        <v>0</v>
      </c>
      <c r="W107" s="11">
        <f>[3]PopulatedForm20!W104</f>
        <v>0</v>
      </c>
      <c r="X107" s="11">
        <f>[3]PopulatedForm20!X104</f>
        <v>0</v>
      </c>
      <c r="Y107" s="11">
        <f>[3]PopulatedForm20!Y104</f>
        <v>1</v>
      </c>
      <c r="Z107" s="12">
        <f t="shared" si="2"/>
        <v>496</v>
      </c>
      <c r="AA107" s="13">
        <v>0</v>
      </c>
      <c r="AB107" s="11">
        <f>[3]PopulatedForm20!Z104</f>
        <v>2</v>
      </c>
      <c r="AC107" s="13">
        <f t="shared" si="3"/>
        <v>498</v>
      </c>
      <c r="AD107" s="13">
        <v>0</v>
      </c>
    </row>
    <row r="108" spans="1:30" ht="15.75">
      <c r="A108" s="10">
        <f>[3]PopulatedForm20!A105</f>
        <v>47</v>
      </c>
      <c r="B108" s="11">
        <f>[3]PopulatedForm20!B105</f>
        <v>1</v>
      </c>
      <c r="C108" s="11">
        <f>[3]PopulatedForm20!C105</f>
        <v>1</v>
      </c>
      <c r="D108" s="11">
        <f>[3]PopulatedForm20!D105</f>
        <v>249</v>
      </c>
      <c r="E108" s="11">
        <f>[3]PopulatedForm20!E105</f>
        <v>189</v>
      </c>
      <c r="F108" s="11">
        <f>[3]PopulatedForm20!F105</f>
        <v>0</v>
      </c>
      <c r="G108" s="11">
        <f>[3]PopulatedForm20!G105</f>
        <v>0</v>
      </c>
      <c r="H108" s="11">
        <f>[3]PopulatedForm20!H105</f>
        <v>0</v>
      </c>
      <c r="I108" s="11">
        <f>[3]PopulatedForm20!I105</f>
        <v>0</v>
      </c>
      <c r="J108" s="11">
        <f>[3]PopulatedForm20!J105</f>
        <v>1</v>
      </c>
      <c r="K108" s="11">
        <f>[3]PopulatedForm20!K105</f>
        <v>0</v>
      </c>
      <c r="L108" s="11">
        <f>[3]PopulatedForm20!L105</f>
        <v>2</v>
      </c>
      <c r="M108" s="11">
        <f>[3]PopulatedForm20!M105</f>
        <v>0</v>
      </c>
      <c r="N108" s="11">
        <f>[3]PopulatedForm20!N105</f>
        <v>0</v>
      </c>
      <c r="O108" s="11">
        <f>[3]PopulatedForm20!O105</f>
        <v>0</v>
      </c>
      <c r="P108" s="11">
        <f>[3]PopulatedForm20!P105</f>
        <v>0</v>
      </c>
      <c r="Q108" s="11">
        <f>[3]PopulatedForm20!Q105</f>
        <v>0</v>
      </c>
      <c r="R108" s="11">
        <f>[3]PopulatedForm20!R105</f>
        <v>0</v>
      </c>
      <c r="S108" s="11">
        <f>[3]PopulatedForm20!S105</f>
        <v>0</v>
      </c>
      <c r="T108" s="11">
        <f>[3]PopulatedForm20!T105</f>
        <v>1</v>
      </c>
      <c r="U108" s="11">
        <f>[3]PopulatedForm20!U105</f>
        <v>0</v>
      </c>
      <c r="V108" s="11">
        <f>[3]PopulatedForm20!V105</f>
        <v>0</v>
      </c>
      <c r="W108" s="11">
        <f>[3]PopulatedForm20!W105</f>
        <v>0</v>
      </c>
      <c r="X108" s="11">
        <f>[3]PopulatedForm20!X105</f>
        <v>0</v>
      </c>
      <c r="Y108" s="11">
        <f>[3]PopulatedForm20!Y105</f>
        <v>0</v>
      </c>
      <c r="Z108" s="12">
        <f t="shared" si="2"/>
        <v>444</v>
      </c>
      <c r="AA108" s="13">
        <v>0</v>
      </c>
      <c r="AB108" s="11">
        <f>[3]PopulatedForm20!Z105</f>
        <v>0</v>
      </c>
      <c r="AC108" s="13">
        <f t="shared" si="3"/>
        <v>444</v>
      </c>
      <c r="AD108" s="13">
        <v>0</v>
      </c>
    </row>
    <row r="109" spans="1:30" ht="15.75">
      <c r="A109" s="10">
        <f>[3]PopulatedForm20!A106</f>
        <v>48</v>
      </c>
      <c r="B109" s="11">
        <f>[3]PopulatedForm20!B106</f>
        <v>0</v>
      </c>
      <c r="C109" s="11">
        <f>[3]PopulatedForm20!C106</f>
        <v>0</v>
      </c>
      <c r="D109" s="11">
        <f>[3]PopulatedForm20!D106</f>
        <v>147</v>
      </c>
      <c r="E109" s="11">
        <f>[3]PopulatedForm20!E106</f>
        <v>276</v>
      </c>
      <c r="F109" s="11">
        <f>[3]PopulatedForm20!F106</f>
        <v>0</v>
      </c>
      <c r="G109" s="11">
        <f>[3]PopulatedForm20!G106</f>
        <v>0</v>
      </c>
      <c r="H109" s="11">
        <f>[3]PopulatedForm20!H106</f>
        <v>0</v>
      </c>
      <c r="I109" s="11">
        <f>[3]PopulatedForm20!I106</f>
        <v>0</v>
      </c>
      <c r="J109" s="11">
        <f>[3]PopulatedForm20!J106</f>
        <v>1</v>
      </c>
      <c r="K109" s="11">
        <f>[3]PopulatedForm20!K106</f>
        <v>0</v>
      </c>
      <c r="L109" s="11">
        <f>[3]PopulatedForm20!L106</f>
        <v>0</v>
      </c>
      <c r="M109" s="11">
        <f>[3]PopulatedForm20!M106</f>
        <v>1</v>
      </c>
      <c r="N109" s="11">
        <f>[3]PopulatedForm20!N106</f>
        <v>1</v>
      </c>
      <c r="O109" s="11">
        <f>[3]PopulatedForm20!O106</f>
        <v>0</v>
      </c>
      <c r="P109" s="11">
        <f>[3]PopulatedForm20!P106</f>
        <v>0</v>
      </c>
      <c r="Q109" s="11">
        <f>[3]PopulatedForm20!Q106</f>
        <v>0</v>
      </c>
      <c r="R109" s="11">
        <f>[3]PopulatedForm20!R106</f>
        <v>0</v>
      </c>
      <c r="S109" s="11">
        <f>[3]PopulatedForm20!S106</f>
        <v>0</v>
      </c>
      <c r="T109" s="11">
        <f>[3]PopulatedForm20!T106</f>
        <v>0</v>
      </c>
      <c r="U109" s="11">
        <f>[3]PopulatedForm20!U106</f>
        <v>0</v>
      </c>
      <c r="V109" s="11">
        <f>[3]PopulatedForm20!V106</f>
        <v>0</v>
      </c>
      <c r="W109" s="11">
        <f>[3]PopulatedForm20!W106</f>
        <v>0</v>
      </c>
      <c r="X109" s="11">
        <f>[3]PopulatedForm20!X106</f>
        <v>0</v>
      </c>
      <c r="Y109" s="11">
        <f>[3]PopulatedForm20!Y106</f>
        <v>0</v>
      </c>
      <c r="Z109" s="12">
        <f t="shared" si="2"/>
        <v>426</v>
      </c>
      <c r="AA109" s="13">
        <v>0</v>
      </c>
      <c r="AB109" s="11">
        <f>[3]PopulatedForm20!Z106</f>
        <v>0</v>
      </c>
      <c r="AC109" s="13">
        <f t="shared" si="3"/>
        <v>426</v>
      </c>
      <c r="AD109" s="13">
        <v>0</v>
      </c>
    </row>
    <row r="110" spans="1:30" ht="15.75">
      <c r="A110" s="10">
        <f>[3]PopulatedForm20!A107</f>
        <v>49</v>
      </c>
      <c r="B110" s="11">
        <f>[3]PopulatedForm20!B107</f>
        <v>0</v>
      </c>
      <c r="C110" s="11">
        <f>[3]PopulatedForm20!C107</f>
        <v>1</v>
      </c>
      <c r="D110" s="11">
        <f>[3]PopulatedForm20!D107</f>
        <v>259</v>
      </c>
      <c r="E110" s="11">
        <f>[3]PopulatedForm20!E107</f>
        <v>158</v>
      </c>
      <c r="F110" s="11">
        <f>[3]PopulatedForm20!F107</f>
        <v>0</v>
      </c>
      <c r="G110" s="11">
        <f>[3]PopulatedForm20!G107</f>
        <v>0</v>
      </c>
      <c r="H110" s="11">
        <f>[3]PopulatedForm20!H107</f>
        <v>2</v>
      </c>
      <c r="I110" s="11">
        <f>[3]PopulatedForm20!I107</f>
        <v>0</v>
      </c>
      <c r="J110" s="11">
        <f>[3]PopulatedForm20!J107</f>
        <v>1</v>
      </c>
      <c r="K110" s="11">
        <f>[3]PopulatedForm20!K107</f>
        <v>0</v>
      </c>
      <c r="L110" s="11">
        <f>[3]PopulatedForm20!L107</f>
        <v>0</v>
      </c>
      <c r="M110" s="11">
        <f>[3]PopulatedForm20!M107</f>
        <v>0</v>
      </c>
      <c r="N110" s="11">
        <f>[3]PopulatedForm20!N107</f>
        <v>0</v>
      </c>
      <c r="O110" s="11">
        <f>[3]PopulatedForm20!O107</f>
        <v>0</v>
      </c>
      <c r="P110" s="11">
        <f>[3]PopulatedForm20!P107</f>
        <v>0</v>
      </c>
      <c r="Q110" s="11">
        <f>[3]PopulatedForm20!Q107</f>
        <v>0</v>
      </c>
      <c r="R110" s="11">
        <f>[3]PopulatedForm20!R107</f>
        <v>0</v>
      </c>
      <c r="S110" s="11">
        <f>[3]PopulatedForm20!S107</f>
        <v>0</v>
      </c>
      <c r="T110" s="11">
        <f>[3]PopulatedForm20!T107</f>
        <v>0</v>
      </c>
      <c r="U110" s="11">
        <f>[3]PopulatedForm20!U107</f>
        <v>0</v>
      </c>
      <c r="V110" s="11">
        <f>[3]PopulatedForm20!V107</f>
        <v>0</v>
      </c>
      <c r="W110" s="11">
        <f>[3]PopulatedForm20!W107</f>
        <v>0</v>
      </c>
      <c r="X110" s="11">
        <f>[3]PopulatedForm20!X107</f>
        <v>0</v>
      </c>
      <c r="Y110" s="11">
        <f>[3]PopulatedForm20!Y107</f>
        <v>0</v>
      </c>
      <c r="Z110" s="12">
        <f t="shared" si="2"/>
        <v>421</v>
      </c>
      <c r="AA110" s="13">
        <v>0</v>
      </c>
      <c r="AB110" s="11">
        <f>[3]PopulatedForm20!Z107</f>
        <v>1</v>
      </c>
      <c r="AC110" s="13">
        <f t="shared" si="3"/>
        <v>422</v>
      </c>
      <c r="AD110" s="13">
        <v>0</v>
      </c>
    </row>
    <row r="111" spans="1:30" ht="15.75">
      <c r="A111" s="10">
        <f>[3]PopulatedForm20!A108</f>
        <v>50</v>
      </c>
      <c r="B111" s="11">
        <f>[3]PopulatedForm20!B108</f>
        <v>0</v>
      </c>
      <c r="C111" s="11">
        <f>[3]PopulatedForm20!C108</f>
        <v>3</v>
      </c>
      <c r="D111" s="11">
        <f>[3]PopulatedForm20!D108</f>
        <v>347</v>
      </c>
      <c r="E111" s="11">
        <f>[3]PopulatedForm20!E108</f>
        <v>38</v>
      </c>
      <c r="F111" s="11">
        <f>[3]PopulatedForm20!F108</f>
        <v>0</v>
      </c>
      <c r="G111" s="11">
        <f>[3]PopulatedForm20!G108</f>
        <v>0</v>
      </c>
      <c r="H111" s="11">
        <f>[3]PopulatedForm20!H108</f>
        <v>0</v>
      </c>
      <c r="I111" s="11">
        <f>[3]PopulatedForm20!I108</f>
        <v>0</v>
      </c>
      <c r="J111" s="11">
        <f>[3]PopulatedForm20!J108</f>
        <v>7</v>
      </c>
      <c r="K111" s="11">
        <f>[3]PopulatedForm20!K108</f>
        <v>0</v>
      </c>
      <c r="L111" s="11">
        <f>[3]PopulatedForm20!L108</f>
        <v>0</v>
      </c>
      <c r="M111" s="11">
        <f>[3]PopulatedForm20!M108</f>
        <v>0</v>
      </c>
      <c r="N111" s="11">
        <f>[3]PopulatedForm20!N108</f>
        <v>0</v>
      </c>
      <c r="O111" s="11">
        <f>[3]PopulatedForm20!O108</f>
        <v>0</v>
      </c>
      <c r="P111" s="11">
        <f>[3]PopulatedForm20!P108</f>
        <v>0</v>
      </c>
      <c r="Q111" s="11">
        <f>[3]PopulatedForm20!Q108</f>
        <v>0</v>
      </c>
      <c r="R111" s="11">
        <f>[3]PopulatedForm20!R108</f>
        <v>1</v>
      </c>
      <c r="S111" s="11">
        <f>[3]PopulatedForm20!S108</f>
        <v>0</v>
      </c>
      <c r="T111" s="11">
        <f>[3]PopulatedForm20!T108</f>
        <v>0</v>
      </c>
      <c r="U111" s="11">
        <f>[3]PopulatedForm20!U108</f>
        <v>0</v>
      </c>
      <c r="V111" s="11">
        <f>[3]PopulatedForm20!V108</f>
        <v>0</v>
      </c>
      <c r="W111" s="11">
        <f>[3]PopulatedForm20!W108</f>
        <v>0</v>
      </c>
      <c r="X111" s="11">
        <f>[3]PopulatedForm20!X108</f>
        <v>0</v>
      </c>
      <c r="Y111" s="11">
        <f>[3]PopulatedForm20!Y108</f>
        <v>0</v>
      </c>
      <c r="Z111" s="12">
        <f t="shared" si="2"/>
        <v>396</v>
      </c>
      <c r="AA111" s="13">
        <v>0</v>
      </c>
      <c r="AB111" s="11">
        <f>[3]PopulatedForm20!Z108</f>
        <v>1</v>
      </c>
      <c r="AC111" s="13">
        <f t="shared" si="3"/>
        <v>397</v>
      </c>
      <c r="AD111" s="13">
        <v>0</v>
      </c>
    </row>
    <row r="112" spans="1:30" ht="15.75">
      <c r="A112" s="10">
        <f>[3]PopulatedForm20!A109</f>
        <v>51</v>
      </c>
      <c r="B112" s="11">
        <f>[3]PopulatedForm20!B109</f>
        <v>0</v>
      </c>
      <c r="C112" s="11">
        <f>[3]PopulatedForm20!C109</f>
        <v>0</v>
      </c>
      <c r="D112" s="11">
        <f>[3]PopulatedForm20!D109</f>
        <v>338</v>
      </c>
      <c r="E112" s="11">
        <f>[3]PopulatedForm20!E109</f>
        <v>41</v>
      </c>
      <c r="F112" s="11">
        <f>[3]PopulatedForm20!F109</f>
        <v>0</v>
      </c>
      <c r="G112" s="11">
        <f>[3]PopulatedForm20!G109</f>
        <v>0</v>
      </c>
      <c r="H112" s="11">
        <f>[3]PopulatedForm20!H109</f>
        <v>0</v>
      </c>
      <c r="I112" s="11">
        <f>[3]PopulatedForm20!I109</f>
        <v>0</v>
      </c>
      <c r="J112" s="11">
        <f>[3]PopulatedForm20!J109</f>
        <v>2</v>
      </c>
      <c r="K112" s="11">
        <f>[3]PopulatedForm20!K109</f>
        <v>0</v>
      </c>
      <c r="L112" s="11">
        <f>[3]PopulatedForm20!L109</f>
        <v>0</v>
      </c>
      <c r="M112" s="11">
        <f>[3]PopulatedForm20!M109</f>
        <v>0</v>
      </c>
      <c r="N112" s="11">
        <f>[3]PopulatedForm20!N109</f>
        <v>0</v>
      </c>
      <c r="O112" s="11">
        <f>[3]PopulatedForm20!O109</f>
        <v>0</v>
      </c>
      <c r="P112" s="11">
        <f>[3]PopulatedForm20!P109</f>
        <v>0</v>
      </c>
      <c r="Q112" s="11">
        <f>[3]PopulatedForm20!Q109</f>
        <v>0</v>
      </c>
      <c r="R112" s="11">
        <f>[3]PopulatedForm20!R109</f>
        <v>0</v>
      </c>
      <c r="S112" s="11">
        <f>[3]PopulatedForm20!S109</f>
        <v>0</v>
      </c>
      <c r="T112" s="11">
        <f>[3]PopulatedForm20!T109</f>
        <v>1</v>
      </c>
      <c r="U112" s="11">
        <f>[3]PopulatedForm20!U109</f>
        <v>0</v>
      </c>
      <c r="V112" s="11">
        <f>[3]PopulatedForm20!V109</f>
        <v>0</v>
      </c>
      <c r="W112" s="11">
        <f>[3]PopulatedForm20!W109</f>
        <v>0</v>
      </c>
      <c r="X112" s="11">
        <f>[3]PopulatedForm20!X109</f>
        <v>0</v>
      </c>
      <c r="Y112" s="11">
        <f>[3]PopulatedForm20!Y109</f>
        <v>0</v>
      </c>
      <c r="Z112" s="12">
        <f t="shared" si="2"/>
        <v>382</v>
      </c>
      <c r="AA112" s="13">
        <v>0</v>
      </c>
      <c r="AB112" s="11">
        <f>[3]PopulatedForm20!Z109</f>
        <v>2</v>
      </c>
      <c r="AC112" s="13">
        <f t="shared" si="3"/>
        <v>384</v>
      </c>
      <c r="AD112" s="13">
        <v>0</v>
      </c>
    </row>
    <row r="113" spans="1:30" ht="15.75">
      <c r="A113" s="10">
        <f>[3]PopulatedForm20!A110</f>
        <v>52</v>
      </c>
      <c r="B113" s="11">
        <f>[3]PopulatedForm20!B110</f>
        <v>0</v>
      </c>
      <c r="C113" s="11">
        <f>[3]PopulatedForm20!C110</f>
        <v>2</v>
      </c>
      <c r="D113" s="11">
        <f>[3]PopulatedForm20!D110</f>
        <v>373</v>
      </c>
      <c r="E113" s="11">
        <f>[3]PopulatedForm20!E110</f>
        <v>35</v>
      </c>
      <c r="F113" s="11">
        <f>[3]PopulatedForm20!F110</f>
        <v>0</v>
      </c>
      <c r="G113" s="11">
        <f>[3]PopulatedForm20!G110</f>
        <v>0</v>
      </c>
      <c r="H113" s="11">
        <f>[3]PopulatedForm20!H110</f>
        <v>0</v>
      </c>
      <c r="I113" s="11">
        <f>[3]PopulatedForm20!I110</f>
        <v>0</v>
      </c>
      <c r="J113" s="11">
        <f>[3]PopulatedForm20!J110</f>
        <v>1</v>
      </c>
      <c r="K113" s="11">
        <f>[3]PopulatedForm20!K110</f>
        <v>0</v>
      </c>
      <c r="L113" s="11">
        <f>[3]PopulatedForm20!L110</f>
        <v>0</v>
      </c>
      <c r="M113" s="11">
        <f>[3]PopulatedForm20!M110</f>
        <v>0</v>
      </c>
      <c r="N113" s="11">
        <f>[3]PopulatedForm20!N110</f>
        <v>0</v>
      </c>
      <c r="O113" s="11">
        <f>[3]PopulatedForm20!O110</f>
        <v>0</v>
      </c>
      <c r="P113" s="11">
        <f>[3]PopulatedForm20!P110</f>
        <v>0</v>
      </c>
      <c r="Q113" s="11">
        <f>[3]PopulatedForm20!Q110</f>
        <v>0</v>
      </c>
      <c r="R113" s="11">
        <f>[3]PopulatedForm20!R110</f>
        <v>2</v>
      </c>
      <c r="S113" s="11">
        <f>[3]PopulatedForm20!S110</f>
        <v>0</v>
      </c>
      <c r="T113" s="11">
        <f>[3]PopulatedForm20!T110</f>
        <v>0</v>
      </c>
      <c r="U113" s="11">
        <f>[3]PopulatedForm20!U110</f>
        <v>0</v>
      </c>
      <c r="V113" s="11">
        <f>[3]PopulatedForm20!V110</f>
        <v>0</v>
      </c>
      <c r="W113" s="11">
        <f>[3]PopulatedForm20!W110</f>
        <v>0</v>
      </c>
      <c r="X113" s="11">
        <f>[3]PopulatedForm20!X110</f>
        <v>0</v>
      </c>
      <c r="Y113" s="11">
        <f>[3]PopulatedForm20!Y110</f>
        <v>1</v>
      </c>
      <c r="Z113" s="12">
        <f t="shared" si="2"/>
        <v>414</v>
      </c>
      <c r="AA113" s="13">
        <v>0</v>
      </c>
      <c r="AB113" s="11">
        <f>[3]PopulatedForm20!Z110</f>
        <v>1</v>
      </c>
      <c r="AC113" s="13">
        <f t="shared" si="3"/>
        <v>415</v>
      </c>
      <c r="AD113" s="13">
        <v>0</v>
      </c>
    </row>
    <row r="114" spans="1:30" ht="15.75">
      <c r="A114" s="10">
        <f>[3]PopulatedForm20!A111</f>
        <v>53</v>
      </c>
      <c r="B114" s="11">
        <f>[3]PopulatedForm20!B111</f>
        <v>0</v>
      </c>
      <c r="C114" s="11">
        <f>[3]PopulatedForm20!C111</f>
        <v>1</v>
      </c>
      <c r="D114" s="11">
        <f>[3]PopulatedForm20!D111</f>
        <v>307</v>
      </c>
      <c r="E114" s="11">
        <f>[3]PopulatedForm20!E111</f>
        <v>12</v>
      </c>
      <c r="F114" s="11">
        <f>[3]PopulatedForm20!F111</f>
        <v>0</v>
      </c>
      <c r="G114" s="11">
        <f>[3]PopulatedForm20!G111</f>
        <v>0</v>
      </c>
      <c r="H114" s="11">
        <f>[3]PopulatedForm20!H111</f>
        <v>0</v>
      </c>
      <c r="I114" s="11">
        <f>[3]PopulatedForm20!I111</f>
        <v>0</v>
      </c>
      <c r="J114" s="11">
        <f>[3]PopulatedForm20!J111</f>
        <v>4</v>
      </c>
      <c r="K114" s="11">
        <f>[3]PopulatedForm20!K111</f>
        <v>0</v>
      </c>
      <c r="L114" s="11">
        <f>[3]PopulatedForm20!L111</f>
        <v>0</v>
      </c>
      <c r="M114" s="11">
        <f>[3]PopulatedForm20!M111</f>
        <v>0</v>
      </c>
      <c r="N114" s="11">
        <f>[3]PopulatedForm20!N111</f>
        <v>1</v>
      </c>
      <c r="O114" s="11">
        <f>[3]PopulatedForm20!O111</f>
        <v>0</v>
      </c>
      <c r="P114" s="11">
        <f>[3]PopulatedForm20!P111</f>
        <v>0</v>
      </c>
      <c r="Q114" s="11">
        <f>[3]PopulatedForm20!Q111</f>
        <v>0</v>
      </c>
      <c r="R114" s="11">
        <f>[3]PopulatedForm20!R111</f>
        <v>0</v>
      </c>
      <c r="S114" s="11">
        <f>[3]PopulatedForm20!S111</f>
        <v>0</v>
      </c>
      <c r="T114" s="11">
        <f>[3]PopulatedForm20!T111</f>
        <v>1</v>
      </c>
      <c r="U114" s="11">
        <f>[3]PopulatedForm20!U111</f>
        <v>0</v>
      </c>
      <c r="V114" s="11">
        <f>[3]PopulatedForm20!V111</f>
        <v>0</v>
      </c>
      <c r="W114" s="11">
        <f>[3]PopulatedForm20!W111</f>
        <v>0</v>
      </c>
      <c r="X114" s="11">
        <f>[3]PopulatedForm20!X111</f>
        <v>0</v>
      </c>
      <c r="Y114" s="11">
        <f>[3]PopulatedForm20!Y111</f>
        <v>0</v>
      </c>
      <c r="Z114" s="12">
        <f t="shared" si="2"/>
        <v>326</v>
      </c>
      <c r="AA114" s="13">
        <v>0</v>
      </c>
      <c r="AB114" s="11">
        <f>[3]PopulatedForm20!Z111</f>
        <v>1</v>
      </c>
      <c r="AC114" s="13">
        <f t="shared" si="3"/>
        <v>327</v>
      </c>
      <c r="AD114" s="13">
        <v>0</v>
      </c>
    </row>
    <row r="115" spans="1:30" ht="15.75">
      <c r="A115" s="10">
        <f>[3]PopulatedForm20!A112</f>
        <v>54</v>
      </c>
      <c r="B115" s="11">
        <f>[3]PopulatedForm20!B112</f>
        <v>0</v>
      </c>
      <c r="C115" s="11">
        <f>[3]PopulatedForm20!C112</f>
        <v>1</v>
      </c>
      <c r="D115" s="11">
        <f>[3]PopulatedForm20!D112</f>
        <v>267</v>
      </c>
      <c r="E115" s="11">
        <f>[3]PopulatedForm20!E112</f>
        <v>34</v>
      </c>
      <c r="F115" s="11">
        <f>[3]PopulatedForm20!F112</f>
        <v>0</v>
      </c>
      <c r="G115" s="11">
        <f>[3]PopulatedForm20!G112</f>
        <v>1</v>
      </c>
      <c r="H115" s="11">
        <f>[3]PopulatedForm20!H112</f>
        <v>0</v>
      </c>
      <c r="I115" s="11">
        <f>[3]PopulatedForm20!I112</f>
        <v>0</v>
      </c>
      <c r="J115" s="11">
        <f>[3]PopulatedForm20!J112</f>
        <v>0</v>
      </c>
      <c r="K115" s="11">
        <f>[3]PopulatedForm20!K112</f>
        <v>0</v>
      </c>
      <c r="L115" s="11">
        <f>[3]PopulatedForm20!L112</f>
        <v>0</v>
      </c>
      <c r="M115" s="11">
        <f>[3]PopulatedForm20!M112</f>
        <v>0</v>
      </c>
      <c r="N115" s="11">
        <f>[3]PopulatedForm20!N112</f>
        <v>1</v>
      </c>
      <c r="O115" s="11">
        <f>[3]PopulatedForm20!O112</f>
        <v>0</v>
      </c>
      <c r="P115" s="11">
        <f>[3]PopulatedForm20!P112</f>
        <v>0</v>
      </c>
      <c r="Q115" s="11">
        <f>[3]PopulatedForm20!Q112</f>
        <v>0</v>
      </c>
      <c r="R115" s="11">
        <f>[3]PopulatedForm20!R112</f>
        <v>0</v>
      </c>
      <c r="S115" s="11">
        <f>[3]PopulatedForm20!S112</f>
        <v>0</v>
      </c>
      <c r="T115" s="11">
        <f>[3]PopulatedForm20!T112</f>
        <v>0</v>
      </c>
      <c r="U115" s="11">
        <f>[3]PopulatedForm20!U112</f>
        <v>1</v>
      </c>
      <c r="V115" s="11">
        <f>[3]PopulatedForm20!V112</f>
        <v>0</v>
      </c>
      <c r="W115" s="11">
        <f>[3]PopulatedForm20!W112</f>
        <v>0</v>
      </c>
      <c r="X115" s="11">
        <f>[3]PopulatedForm20!X112</f>
        <v>0</v>
      </c>
      <c r="Y115" s="11">
        <f>[3]PopulatedForm20!Y112</f>
        <v>0</v>
      </c>
      <c r="Z115" s="12">
        <f t="shared" si="2"/>
        <v>305</v>
      </c>
      <c r="AA115" s="13">
        <v>0</v>
      </c>
      <c r="AB115" s="11">
        <f>[3]PopulatedForm20!Z112</f>
        <v>1</v>
      </c>
      <c r="AC115" s="13">
        <f t="shared" si="3"/>
        <v>306</v>
      </c>
      <c r="AD115" s="13">
        <v>0</v>
      </c>
    </row>
    <row r="116" spans="1:30" ht="15.75" hidden="1">
      <c r="A116" s="10">
        <f>[3]PopulatedForm20!A113</f>
        <v>0</v>
      </c>
      <c r="B116" s="11">
        <f>[3]PopulatedForm20!B113</f>
        <v>0</v>
      </c>
      <c r="C116" s="11">
        <f>[3]PopulatedForm20!C113</f>
        <v>0</v>
      </c>
      <c r="D116" s="11">
        <f>[3]PopulatedForm20!D113</f>
        <v>0</v>
      </c>
      <c r="E116" s="11">
        <f>[3]PopulatedForm20!E113</f>
        <v>0</v>
      </c>
      <c r="F116" s="11">
        <f>[3]PopulatedForm20!F113</f>
        <v>0</v>
      </c>
      <c r="G116" s="11">
        <f>[3]PopulatedForm20!G113</f>
        <v>0</v>
      </c>
      <c r="H116" s="11">
        <f>[3]PopulatedForm20!H113</f>
        <v>0</v>
      </c>
      <c r="I116" s="11">
        <f>[3]PopulatedForm20!I113</f>
        <v>0</v>
      </c>
      <c r="J116" s="11">
        <f>[3]PopulatedForm20!J113</f>
        <v>0</v>
      </c>
      <c r="K116" s="11">
        <f>[3]PopulatedForm20!K113</f>
        <v>0</v>
      </c>
      <c r="L116" s="11">
        <f>[3]PopulatedForm20!L113</f>
        <v>0</v>
      </c>
      <c r="M116" s="11">
        <f>[3]PopulatedForm20!M113</f>
        <v>0</v>
      </c>
      <c r="N116" s="11">
        <f>[3]PopulatedForm20!N113</f>
        <v>0</v>
      </c>
      <c r="O116" s="11">
        <f>[3]PopulatedForm20!O113</f>
        <v>0</v>
      </c>
      <c r="P116" s="11">
        <f>[3]PopulatedForm20!P113</f>
        <v>0</v>
      </c>
      <c r="Q116" s="11">
        <f>[3]PopulatedForm20!Q113</f>
        <v>0</v>
      </c>
      <c r="R116" s="11">
        <f>[3]PopulatedForm20!R113</f>
        <v>0</v>
      </c>
      <c r="S116" s="11">
        <f>[3]PopulatedForm20!S113</f>
        <v>0</v>
      </c>
      <c r="T116" s="11">
        <f>[3]PopulatedForm20!T113</f>
        <v>0</v>
      </c>
      <c r="U116" s="11">
        <f>[3]PopulatedForm20!U113</f>
        <v>0</v>
      </c>
      <c r="V116" s="11">
        <f>[3]PopulatedForm20!V113</f>
        <v>0</v>
      </c>
      <c r="W116" s="11">
        <f>[3]PopulatedForm20!W113</f>
        <v>0</v>
      </c>
      <c r="X116" s="11">
        <f>[3]PopulatedForm20!X113</f>
        <v>0</v>
      </c>
      <c r="Y116" s="11">
        <f>[3]PopulatedForm20!Y113</f>
        <v>0</v>
      </c>
      <c r="Z116" s="12">
        <f t="shared" si="2"/>
        <v>0</v>
      </c>
      <c r="AA116" s="13">
        <v>0</v>
      </c>
      <c r="AB116" s="11">
        <f>[3]PopulatedForm20!Z113</f>
        <v>0</v>
      </c>
      <c r="AC116" s="13">
        <f t="shared" si="3"/>
        <v>0</v>
      </c>
      <c r="AD116" s="13">
        <v>0</v>
      </c>
    </row>
    <row r="117" spans="1:30" ht="15.75" hidden="1">
      <c r="A117" s="10">
        <f>[3]PopulatedForm20!A114</f>
        <v>0</v>
      </c>
      <c r="B117" s="11">
        <f>[3]PopulatedForm20!B114</f>
        <v>0</v>
      </c>
      <c r="C117" s="11">
        <f>[3]PopulatedForm20!C114</f>
        <v>0</v>
      </c>
      <c r="D117" s="11">
        <f>[3]PopulatedForm20!D114</f>
        <v>0</v>
      </c>
      <c r="E117" s="11">
        <f>[3]PopulatedForm20!E114</f>
        <v>0</v>
      </c>
      <c r="F117" s="11">
        <f>[3]PopulatedForm20!F114</f>
        <v>0</v>
      </c>
      <c r="G117" s="11">
        <f>[3]PopulatedForm20!G114</f>
        <v>0</v>
      </c>
      <c r="H117" s="11">
        <f>[3]PopulatedForm20!H114</f>
        <v>0</v>
      </c>
      <c r="I117" s="11">
        <f>[3]PopulatedForm20!I114</f>
        <v>0</v>
      </c>
      <c r="J117" s="11">
        <f>[3]PopulatedForm20!J114</f>
        <v>0</v>
      </c>
      <c r="K117" s="11">
        <f>[3]PopulatedForm20!K114</f>
        <v>0</v>
      </c>
      <c r="L117" s="11">
        <f>[3]PopulatedForm20!L114</f>
        <v>0</v>
      </c>
      <c r="M117" s="11">
        <f>[3]PopulatedForm20!M114</f>
        <v>0</v>
      </c>
      <c r="N117" s="11">
        <f>[3]PopulatedForm20!N114</f>
        <v>0</v>
      </c>
      <c r="O117" s="11">
        <f>[3]PopulatedForm20!O114</f>
        <v>0</v>
      </c>
      <c r="P117" s="11">
        <f>[3]PopulatedForm20!P114</f>
        <v>0</v>
      </c>
      <c r="Q117" s="11">
        <f>[3]PopulatedForm20!Q114</f>
        <v>0</v>
      </c>
      <c r="R117" s="11">
        <f>[3]PopulatedForm20!R114</f>
        <v>0</v>
      </c>
      <c r="S117" s="11">
        <f>[3]PopulatedForm20!S114</f>
        <v>0</v>
      </c>
      <c r="T117" s="11">
        <f>[3]PopulatedForm20!T114</f>
        <v>0</v>
      </c>
      <c r="U117" s="11">
        <f>[3]PopulatedForm20!U114</f>
        <v>0</v>
      </c>
      <c r="V117" s="11">
        <f>[3]PopulatedForm20!V114</f>
        <v>0</v>
      </c>
      <c r="W117" s="11">
        <f>[3]PopulatedForm20!W114</f>
        <v>0</v>
      </c>
      <c r="X117" s="11">
        <f>[3]PopulatedForm20!X114</f>
        <v>0</v>
      </c>
      <c r="Y117" s="11">
        <f>[3]PopulatedForm20!Y114</f>
        <v>0</v>
      </c>
      <c r="Z117" s="12">
        <f t="shared" si="2"/>
        <v>0</v>
      </c>
      <c r="AA117" s="13">
        <v>0</v>
      </c>
      <c r="AB117" s="11">
        <f>[3]PopulatedForm20!Z114</f>
        <v>0</v>
      </c>
      <c r="AC117" s="13">
        <f t="shared" si="3"/>
        <v>0</v>
      </c>
      <c r="AD117" s="13">
        <v>0</v>
      </c>
    </row>
    <row r="118" spans="1:30" ht="15.75" hidden="1">
      <c r="A118" s="10">
        <f>[3]PopulatedForm20!A115</f>
        <v>0</v>
      </c>
      <c r="B118" s="11">
        <f>[3]PopulatedForm20!B115</f>
        <v>0</v>
      </c>
      <c r="C118" s="11">
        <f>[3]PopulatedForm20!C115</f>
        <v>0</v>
      </c>
      <c r="D118" s="11">
        <f>[3]PopulatedForm20!D115</f>
        <v>0</v>
      </c>
      <c r="E118" s="11">
        <f>[3]PopulatedForm20!E115</f>
        <v>0</v>
      </c>
      <c r="F118" s="11">
        <f>[3]PopulatedForm20!F115</f>
        <v>0</v>
      </c>
      <c r="G118" s="11">
        <f>[3]PopulatedForm20!G115</f>
        <v>0</v>
      </c>
      <c r="H118" s="11">
        <f>[3]PopulatedForm20!H115</f>
        <v>0</v>
      </c>
      <c r="I118" s="11">
        <f>[3]PopulatedForm20!I115</f>
        <v>0</v>
      </c>
      <c r="J118" s="11">
        <f>[3]PopulatedForm20!J115</f>
        <v>0</v>
      </c>
      <c r="K118" s="11">
        <f>[3]PopulatedForm20!K115</f>
        <v>0</v>
      </c>
      <c r="L118" s="11">
        <f>[3]PopulatedForm20!L115</f>
        <v>0</v>
      </c>
      <c r="M118" s="11">
        <f>[3]PopulatedForm20!M115</f>
        <v>0</v>
      </c>
      <c r="N118" s="11">
        <f>[3]PopulatedForm20!N115</f>
        <v>0</v>
      </c>
      <c r="O118" s="11">
        <f>[3]PopulatedForm20!O115</f>
        <v>0</v>
      </c>
      <c r="P118" s="11">
        <f>[3]PopulatedForm20!P115</f>
        <v>0</v>
      </c>
      <c r="Q118" s="11">
        <f>[3]PopulatedForm20!Q115</f>
        <v>0</v>
      </c>
      <c r="R118" s="11">
        <f>[3]PopulatedForm20!R115</f>
        <v>0</v>
      </c>
      <c r="S118" s="11">
        <f>[3]PopulatedForm20!S115</f>
        <v>0</v>
      </c>
      <c r="T118" s="11">
        <f>[3]PopulatedForm20!T115</f>
        <v>0</v>
      </c>
      <c r="U118" s="11">
        <f>[3]PopulatedForm20!U115</f>
        <v>0</v>
      </c>
      <c r="V118" s="11">
        <f>[3]PopulatedForm20!V115</f>
        <v>0</v>
      </c>
      <c r="W118" s="11">
        <f>[3]PopulatedForm20!W115</f>
        <v>0</v>
      </c>
      <c r="X118" s="11">
        <f>[3]PopulatedForm20!X115</f>
        <v>0</v>
      </c>
      <c r="Y118" s="11">
        <f>[3]PopulatedForm20!Y115</f>
        <v>0</v>
      </c>
      <c r="Z118" s="12">
        <f t="shared" si="2"/>
        <v>0</v>
      </c>
      <c r="AA118" s="13">
        <v>0</v>
      </c>
      <c r="AB118" s="11">
        <f>[3]PopulatedForm20!Z115</f>
        <v>0</v>
      </c>
      <c r="AC118" s="13">
        <f t="shared" si="3"/>
        <v>0</v>
      </c>
      <c r="AD118" s="13">
        <v>0</v>
      </c>
    </row>
    <row r="119" spans="1:30" ht="15.75" hidden="1">
      <c r="A119" s="10">
        <f>[3]PopulatedForm20!A116</f>
        <v>0</v>
      </c>
      <c r="B119" s="11">
        <f>[3]PopulatedForm20!B116</f>
        <v>0</v>
      </c>
      <c r="C119" s="11">
        <f>[3]PopulatedForm20!C116</f>
        <v>0</v>
      </c>
      <c r="D119" s="11">
        <f>[3]PopulatedForm20!D116</f>
        <v>0</v>
      </c>
      <c r="E119" s="11">
        <f>[3]PopulatedForm20!E116</f>
        <v>0</v>
      </c>
      <c r="F119" s="11">
        <f>[3]PopulatedForm20!F116</f>
        <v>0</v>
      </c>
      <c r="G119" s="11">
        <f>[3]PopulatedForm20!G116</f>
        <v>0</v>
      </c>
      <c r="H119" s="11">
        <f>[3]PopulatedForm20!H116</f>
        <v>0</v>
      </c>
      <c r="I119" s="11">
        <f>[3]PopulatedForm20!I116</f>
        <v>0</v>
      </c>
      <c r="J119" s="11">
        <f>[3]PopulatedForm20!J116</f>
        <v>0</v>
      </c>
      <c r="K119" s="11">
        <f>[3]PopulatedForm20!K116</f>
        <v>0</v>
      </c>
      <c r="L119" s="11">
        <f>[3]PopulatedForm20!L116</f>
        <v>0</v>
      </c>
      <c r="M119" s="11">
        <f>[3]PopulatedForm20!M116</f>
        <v>0</v>
      </c>
      <c r="N119" s="11">
        <f>[3]PopulatedForm20!N116</f>
        <v>0</v>
      </c>
      <c r="O119" s="11">
        <f>[3]PopulatedForm20!O116</f>
        <v>0</v>
      </c>
      <c r="P119" s="11">
        <f>[3]PopulatedForm20!P116</f>
        <v>0</v>
      </c>
      <c r="Q119" s="11">
        <f>[3]PopulatedForm20!Q116</f>
        <v>0</v>
      </c>
      <c r="R119" s="11">
        <f>[3]PopulatedForm20!R116</f>
        <v>0</v>
      </c>
      <c r="S119" s="11">
        <f>[3]PopulatedForm20!S116</f>
        <v>0</v>
      </c>
      <c r="T119" s="11">
        <f>[3]PopulatedForm20!T116</f>
        <v>0</v>
      </c>
      <c r="U119" s="11">
        <f>[3]PopulatedForm20!U116</f>
        <v>0</v>
      </c>
      <c r="V119" s="11">
        <f>[3]PopulatedForm20!V116</f>
        <v>0</v>
      </c>
      <c r="W119" s="11">
        <f>[3]PopulatedForm20!W116</f>
        <v>0</v>
      </c>
      <c r="X119" s="11">
        <f>[3]PopulatedForm20!X116</f>
        <v>0</v>
      </c>
      <c r="Y119" s="11">
        <f>[3]PopulatedForm20!Y116</f>
        <v>0</v>
      </c>
      <c r="Z119" s="12">
        <f t="shared" si="2"/>
        <v>0</v>
      </c>
      <c r="AA119" s="13">
        <v>0</v>
      </c>
      <c r="AB119" s="11">
        <f>[3]PopulatedForm20!Z116</f>
        <v>0</v>
      </c>
      <c r="AC119" s="13">
        <f t="shared" si="3"/>
        <v>0</v>
      </c>
      <c r="AD119" s="13">
        <v>0</v>
      </c>
    </row>
    <row r="120" spans="1:30" ht="15.75" hidden="1">
      <c r="A120" s="10">
        <f>[3]PopulatedForm20!A117</f>
        <v>0</v>
      </c>
      <c r="B120" s="11">
        <f>[3]PopulatedForm20!B117</f>
        <v>0</v>
      </c>
      <c r="C120" s="11">
        <f>[3]PopulatedForm20!C117</f>
        <v>0</v>
      </c>
      <c r="D120" s="11">
        <f>[3]PopulatedForm20!D117</f>
        <v>0</v>
      </c>
      <c r="E120" s="11">
        <f>[3]PopulatedForm20!E117</f>
        <v>0</v>
      </c>
      <c r="F120" s="11">
        <f>[3]PopulatedForm20!F117</f>
        <v>0</v>
      </c>
      <c r="G120" s="11">
        <f>[3]PopulatedForm20!G117</f>
        <v>0</v>
      </c>
      <c r="H120" s="11">
        <f>[3]PopulatedForm20!H117</f>
        <v>0</v>
      </c>
      <c r="I120" s="11">
        <f>[3]PopulatedForm20!I117</f>
        <v>0</v>
      </c>
      <c r="J120" s="11">
        <f>[3]PopulatedForm20!J117</f>
        <v>0</v>
      </c>
      <c r="K120" s="11">
        <f>[3]PopulatedForm20!K117</f>
        <v>0</v>
      </c>
      <c r="L120" s="11">
        <f>[3]PopulatedForm20!L117</f>
        <v>0</v>
      </c>
      <c r="M120" s="11">
        <f>[3]PopulatedForm20!M117</f>
        <v>0</v>
      </c>
      <c r="N120" s="11">
        <f>[3]PopulatedForm20!N117</f>
        <v>0</v>
      </c>
      <c r="O120" s="11">
        <f>[3]PopulatedForm20!O117</f>
        <v>0</v>
      </c>
      <c r="P120" s="11">
        <f>[3]PopulatedForm20!P117</f>
        <v>0</v>
      </c>
      <c r="Q120" s="11">
        <f>[3]PopulatedForm20!Q117</f>
        <v>0</v>
      </c>
      <c r="R120" s="11">
        <f>[3]PopulatedForm20!R117</f>
        <v>0</v>
      </c>
      <c r="S120" s="11">
        <f>[3]PopulatedForm20!S117</f>
        <v>0</v>
      </c>
      <c r="T120" s="11">
        <f>[3]PopulatedForm20!T117</f>
        <v>0</v>
      </c>
      <c r="U120" s="11">
        <f>[3]PopulatedForm20!U117</f>
        <v>0</v>
      </c>
      <c r="V120" s="11">
        <f>[3]PopulatedForm20!V117</f>
        <v>0</v>
      </c>
      <c r="W120" s="11">
        <f>[3]PopulatedForm20!W117</f>
        <v>0</v>
      </c>
      <c r="X120" s="11">
        <f>[3]PopulatedForm20!X117</f>
        <v>0</v>
      </c>
      <c r="Y120" s="11">
        <f>[3]PopulatedForm20!Y117</f>
        <v>0</v>
      </c>
      <c r="Z120" s="12">
        <f t="shared" si="2"/>
        <v>0</v>
      </c>
      <c r="AA120" s="13">
        <v>0</v>
      </c>
      <c r="AB120" s="11">
        <f>[3]PopulatedForm20!Z117</f>
        <v>0</v>
      </c>
      <c r="AC120" s="13">
        <f t="shared" si="3"/>
        <v>0</v>
      </c>
      <c r="AD120" s="13">
        <v>0</v>
      </c>
    </row>
    <row r="121" spans="1:30" ht="15.75" hidden="1">
      <c r="A121" s="10">
        <f>[3]PopulatedForm20!A118</f>
        <v>0</v>
      </c>
      <c r="B121" s="11">
        <f>[3]PopulatedForm20!B118</f>
        <v>0</v>
      </c>
      <c r="C121" s="11">
        <f>[3]PopulatedForm20!C118</f>
        <v>0</v>
      </c>
      <c r="D121" s="11">
        <f>[3]PopulatedForm20!D118</f>
        <v>0</v>
      </c>
      <c r="E121" s="11">
        <f>[3]PopulatedForm20!E118</f>
        <v>0</v>
      </c>
      <c r="F121" s="11">
        <f>[3]PopulatedForm20!F118</f>
        <v>0</v>
      </c>
      <c r="G121" s="11">
        <f>[3]PopulatedForm20!G118</f>
        <v>0</v>
      </c>
      <c r="H121" s="11">
        <f>[3]PopulatedForm20!H118</f>
        <v>0</v>
      </c>
      <c r="I121" s="11">
        <f>[3]PopulatedForm20!I118</f>
        <v>0</v>
      </c>
      <c r="J121" s="11">
        <f>[3]PopulatedForm20!J118</f>
        <v>0</v>
      </c>
      <c r="K121" s="11">
        <f>[3]PopulatedForm20!K118</f>
        <v>0</v>
      </c>
      <c r="L121" s="11">
        <f>[3]PopulatedForm20!L118</f>
        <v>0</v>
      </c>
      <c r="M121" s="11">
        <f>[3]PopulatedForm20!M118</f>
        <v>0</v>
      </c>
      <c r="N121" s="11">
        <f>[3]PopulatedForm20!N118</f>
        <v>0</v>
      </c>
      <c r="O121" s="11">
        <f>[3]PopulatedForm20!O118</f>
        <v>0</v>
      </c>
      <c r="P121" s="11">
        <f>[3]PopulatedForm20!P118</f>
        <v>0</v>
      </c>
      <c r="Q121" s="11">
        <f>[3]PopulatedForm20!Q118</f>
        <v>0</v>
      </c>
      <c r="R121" s="11">
        <f>[3]PopulatedForm20!R118</f>
        <v>0</v>
      </c>
      <c r="S121" s="11">
        <f>[3]PopulatedForm20!S118</f>
        <v>0</v>
      </c>
      <c r="T121" s="11">
        <f>[3]PopulatedForm20!T118</f>
        <v>0</v>
      </c>
      <c r="U121" s="11">
        <f>[3]PopulatedForm20!U118</f>
        <v>0</v>
      </c>
      <c r="V121" s="11">
        <f>[3]PopulatedForm20!V118</f>
        <v>0</v>
      </c>
      <c r="W121" s="11">
        <f>[3]PopulatedForm20!W118</f>
        <v>0</v>
      </c>
      <c r="X121" s="11">
        <f>[3]PopulatedForm20!X118</f>
        <v>0</v>
      </c>
      <c r="Y121" s="11">
        <f>[3]PopulatedForm20!Y118</f>
        <v>0</v>
      </c>
      <c r="Z121" s="12">
        <f t="shared" si="2"/>
        <v>0</v>
      </c>
      <c r="AA121" s="13">
        <v>0</v>
      </c>
      <c r="AB121" s="11">
        <f>[3]PopulatedForm20!Z118</f>
        <v>0</v>
      </c>
      <c r="AC121" s="13">
        <f t="shared" si="3"/>
        <v>0</v>
      </c>
      <c r="AD121" s="13">
        <v>0</v>
      </c>
    </row>
    <row r="122" spans="1:30" ht="15.75" hidden="1">
      <c r="A122" s="10">
        <f>[3]PopulatedForm20!A119</f>
        <v>0</v>
      </c>
      <c r="B122" s="11">
        <f>[3]PopulatedForm20!B119</f>
        <v>0</v>
      </c>
      <c r="C122" s="11">
        <f>[3]PopulatedForm20!C119</f>
        <v>0</v>
      </c>
      <c r="D122" s="11">
        <f>[3]PopulatedForm20!D119</f>
        <v>0</v>
      </c>
      <c r="E122" s="11">
        <f>[3]PopulatedForm20!E119</f>
        <v>0</v>
      </c>
      <c r="F122" s="11">
        <f>[3]PopulatedForm20!F119</f>
        <v>0</v>
      </c>
      <c r="G122" s="11">
        <f>[3]PopulatedForm20!G119</f>
        <v>0</v>
      </c>
      <c r="H122" s="11">
        <f>[3]PopulatedForm20!H119</f>
        <v>0</v>
      </c>
      <c r="I122" s="11">
        <f>[3]PopulatedForm20!I119</f>
        <v>0</v>
      </c>
      <c r="J122" s="11">
        <f>[3]PopulatedForm20!J119</f>
        <v>0</v>
      </c>
      <c r="K122" s="11">
        <f>[3]PopulatedForm20!K119</f>
        <v>0</v>
      </c>
      <c r="L122" s="11">
        <f>[3]PopulatedForm20!L119</f>
        <v>0</v>
      </c>
      <c r="M122" s="11">
        <f>[3]PopulatedForm20!M119</f>
        <v>0</v>
      </c>
      <c r="N122" s="11">
        <f>[3]PopulatedForm20!N119</f>
        <v>0</v>
      </c>
      <c r="O122" s="11">
        <f>[3]PopulatedForm20!O119</f>
        <v>0</v>
      </c>
      <c r="P122" s="11">
        <f>[3]PopulatedForm20!P119</f>
        <v>0</v>
      </c>
      <c r="Q122" s="11">
        <f>[3]PopulatedForm20!Q119</f>
        <v>0</v>
      </c>
      <c r="R122" s="11">
        <f>[3]PopulatedForm20!R119</f>
        <v>0</v>
      </c>
      <c r="S122" s="11">
        <f>[3]PopulatedForm20!S119</f>
        <v>0</v>
      </c>
      <c r="T122" s="11">
        <f>[3]PopulatedForm20!T119</f>
        <v>0</v>
      </c>
      <c r="U122" s="11">
        <f>[3]PopulatedForm20!U119</f>
        <v>0</v>
      </c>
      <c r="V122" s="11">
        <f>[3]PopulatedForm20!V119</f>
        <v>0</v>
      </c>
      <c r="W122" s="11">
        <f>[3]PopulatedForm20!W119</f>
        <v>0</v>
      </c>
      <c r="X122" s="11">
        <f>[3]PopulatedForm20!X119</f>
        <v>0</v>
      </c>
      <c r="Y122" s="11">
        <f>[3]PopulatedForm20!Y119</f>
        <v>0</v>
      </c>
      <c r="Z122" s="12">
        <f t="shared" si="2"/>
        <v>0</v>
      </c>
      <c r="AA122" s="13">
        <v>0</v>
      </c>
      <c r="AB122" s="11">
        <f>[3]PopulatedForm20!Z119</f>
        <v>0</v>
      </c>
      <c r="AC122" s="13">
        <f t="shared" si="3"/>
        <v>0</v>
      </c>
      <c r="AD122" s="13">
        <v>0</v>
      </c>
    </row>
    <row r="123" spans="1:30" ht="15.75" hidden="1">
      <c r="A123" s="10">
        <f>[3]PopulatedForm20!A120</f>
        <v>0</v>
      </c>
      <c r="B123" s="11">
        <f>[3]PopulatedForm20!B120</f>
        <v>0</v>
      </c>
      <c r="C123" s="11">
        <f>[3]PopulatedForm20!C120</f>
        <v>0</v>
      </c>
      <c r="D123" s="11">
        <f>[3]PopulatedForm20!D120</f>
        <v>0</v>
      </c>
      <c r="E123" s="11">
        <f>[3]PopulatedForm20!E120</f>
        <v>0</v>
      </c>
      <c r="F123" s="11">
        <f>[3]PopulatedForm20!F120</f>
        <v>0</v>
      </c>
      <c r="G123" s="11">
        <f>[3]PopulatedForm20!G120</f>
        <v>0</v>
      </c>
      <c r="H123" s="11">
        <f>[3]PopulatedForm20!H120</f>
        <v>0</v>
      </c>
      <c r="I123" s="11">
        <f>[3]PopulatedForm20!I120</f>
        <v>0</v>
      </c>
      <c r="J123" s="11">
        <f>[3]PopulatedForm20!J120</f>
        <v>0</v>
      </c>
      <c r="K123" s="11">
        <f>[3]PopulatedForm20!K120</f>
        <v>0</v>
      </c>
      <c r="L123" s="11">
        <f>[3]PopulatedForm20!L120</f>
        <v>0</v>
      </c>
      <c r="M123" s="11">
        <f>[3]PopulatedForm20!M120</f>
        <v>0</v>
      </c>
      <c r="N123" s="11">
        <f>[3]PopulatedForm20!N120</f>
        <v>0</v>
      </c>
      <c r="O123" s="11">
        <f>[3]PopulatedForm20!O120</f>
        <v>0</v>
      </c>
      <c r="P123" s="11">
        <f>[3]PopulatedForm20!P120</f>
        <v>0</v>
      </c>
      <c r="Q123" s="11">
        <f>[3]PopulatedForm20!Q120</f>
        <v>0</v>
      </c>
      <c r="R123" s="11">
        <f>[3]PopulatedForm20!R120</f>
        <v>0</v>
      </c>
      <c r="S123" s="11">
        <f>[3]PopulatedForm20!S120</f>
        <v>0</v>
      </c>
      <c r="T123" s="11">
        <f>[3]PopulatedForm20!T120</f>
        <v>0</v>
      </c>
      <c r="U123" s="11">
        <f>[3]PopulatedForm20!U120</f>
        <v>0</v>
      </c>
      <c r="V123" s="11">
        <f>[3]PopulatedForm20!V120</f>
        <v>0</v>
      </c>
      <c r="W123" s="11">
        <f>[3]PopulatedForm20!W120</f>
        <v>0</v>
      </c>
      <c r="X123" s="11">
        <f>[3]PopulatedForm20!X120</f>
        <v>0</v>
      </c>
      <c r="Y123" s="11">
        <f>[3]PopulatedForm20!Y120</f>
        <v>0</v>
      </c>
      <c r="Z123" s="12">
        <f t="shared" si="2"/>
        <v>0</v>
      </c>
      <c r="AA123" s="13">
        <v>0</v>
      </c>
      <c r="AB123" s="11">
        <f>[3]PopulatedForm20!Z120</f>
        <v>0</v>
      </c>
      <c r="AC123" s="13">
        <f t="shared" si="3"/>
        <v>0</v>
      </c>
      <c r="AD123" s="13">
        <v>0</v>
      </c>
    </row>
    <row r="124" spans="1:30" ht="15.75" hidden="1">
      <c r="A124" s="10">
        <f>[3]PopulatedForm20!A121</f>
        <v>0</v>
      </c>
      <c r="B124" s="11">
        <f>[3]PopulatedForm20!B121</f>
        <v>0</v>
      </c>
      <c r="C124" s="11">
        <f>[3]PopulatedForm20!C121</f>
        <v>0</v>
      </c>
      <c r="D124" s="11">
        <f>[3]PopulatedForm20!D121</f>
        <v>0</v>
      </c>
      <c r="E124" s="11">
        <f>[3]PopulatedForm20!E121</f>
        <v>0</v>
      </c>
      <c r="F124" s="11">
        <f>[3]PopulatedForm20!F121</f>
        <v>0</v>
      </c>
      <c r="G124" s="11">
        <f>[3]PopulatedForm20!G121</f>
        <v>0</v>
      </c>
      <c r="H124" s="11">
        <f>[3]PopulatedForm20!H121</f>
        <v>0</v>
      </c>
      <c r="I124" s="11">
        <f>[3]PopulatedForm20!I121</f>
        <v>0</v>
      </c>
      <c r="J124" s="11">
        <f>[3]PopulatedForm20!J121</f>
        <v>0</v>
      </c>
      <c r="K124" s="11">
        <f>[3]PopulatedForm20!K121</f>
        <v>0</v>
      </c>
      <c r="L124" s="11">
        <f>[3]PopulatedForm20!L121</f>
        <v>0</v>
      </c>
      <c r="M124" s="11">
        <f>[3]PopulatedForm20!M121</f>
        <v>0</v>
      </c>
      <c r="N124" s="11">
        <f>[3]PopulatedForm20!N121</f>
        <v>0</v>
      </c>
      <c r="O124" s="11">
        <f>[3]PopulatedForm20!O121</f>
        <v>0</v>
      </c>
      <c r="P124" s="11">
        <f>[3]PopulatedForm20!P121</f>
        <v>0</v>
      </c>
      <c r="Q124" s="11">
        <f>[3]PopulatedForm20!Q121</f>
        <v>0</v>
      </c>
      <c r="R124" s="11">
        <f>[3]PopulatedForm20!R121</f>
        <v>0</v>
      </c>
      <c r="S124" s="11">
        <f>[3]PopulatedForm20!S121</f>
        <v>0</v>
      </c>
      <c r="T124" s="11">
        <f>[3]PopulatedForm20!T121</f>
        <v>0</v>
      </c>
      <c r="U124" s="11">
        <f>[3]PopulatedForm20!U121</f>
        <v>0</v>
      </c>
      <c r="V124" s="11">
        <f>[3]PopulatedForm20!V121</f>
        <v>0</v>
      </c>
      <c r="W124" s="11">
        <f>[3]PopulatedForm20!W121</f>
        <v>0</v>
      </c>
      <c r="X124" s="11">
        <f>[3]PopulatedForm20!X121</f>
        <v>0</v>
      </c>
      <c r="Y124" s="11">
        <f>[3]PopulatedForm20!Y121</f>
        <v>0</v>
      </c>
      <c r="Z124" s="12">
        <f t="shared" si="2"/>
        <v>0</v>
      </c>
      <c r="AA124" s="13">
        <v>0</v>
      </c>
      <c r="AB124" s="11">
        <f>[3]PopulatedForm20!Z121</f>
        <v>0</v>
      </c>
      <c r="AC124" s="13">
        <f t="shared" si="3"/>
        <v>0</v>
      </c>
      <c r="AD124" s="13">
        <v>0</v>
      </c>
    </row>
    <row r="125" spans="1:30" ht="15.75" hidden="1">
      <c r="A125" s="10">
        <f>[3]PopulatedForm20!A122</f>
        <v>0</v>
      </c>
      <c r="B125" s="11">
        <f>[3]PopulatedForm20!B122</f>
        <v>0</v>
      </c>
      <c r="C125" s="11">
        <f>[3]PopulatedForm20!C122</f>
        <v>0</v>
      </c>
      <c r="D125" s="11">
        <f>[3]PopulatedForm20!D122</f>
        <v>0</v>
      </c>
      <c r="E125" s="11">
        <f>[3]PopulatedForm20!E122</f>
        <v>0</v>
      </c>
      <c r="F125" s="11">
        <f>[3]PopulatedForm20!F122</f>
        <v>0</v>
      </c>
      <c r="G125" s="11">
        <f>[3]PopulatedForm20!G122</f>
        <v>0</v>
      </c>
      <c r="H125" s="11">
        <f>[3]PopulatedForm20!H122</f>
        <v>0</v>
      </c>
      <c r="I125" s="11">
        <f>[3]PopulatedForm20!I122</f>
        <v>0</v>
      </c>
      <c r="J125" s="11">
        <f>[3]PopulatedForm20!J122</f>
        <v>0</v>
      </c>
      <c r="K125" s="11">
        <f>[3]PopulatedForm20!K122</f>
        <v>0</v>
      </c>
      <c r="L125" s="11">
        <f>[3]PopulatedForm20!L122</f>
        <v>0</v>
      </c>
      <c r="M125" s="11">
        <f>[3]PopulatedForm20!M122</f>
        <v>0</v>
      </c>
      <c r="N125" s="11">
        <f>[3]PopulatedForm20!N122</f>
        <v>0</v>
      </c>
      <c r="O125" s="11">
        <f>[3]PopulatedForm20!O122</f>
        <v>0</v>
      </c>
      <c r="P125" s="11">
        <f>[3]PopulatedForm20!P122</f>
        <v>0</v>
      </c>
      <c r="Q125" s="11">
        <f>[3]PopulatedForm20!Q122</f>
        <v>0</v>
      </c>
      <c r="R125" s="11">
        <f>[3]PopulatedForm20!R122</f>
        <v>0</v>
      </c>
      <c r="S125" s="11">
        <f>[3]PopulatedForm20!S122</f>
        <v>0</v>
      </c>
      <c r="T125" s="11">
        <f>[3]PopulatedForm20!T122</f>
        <v>0</v>
      </c>
      <c r="U125" s="11">
        <f>[3]PopulatedForm20!U122</f>
        <v>0</v>
      </c>
      <c r="V125" s="11">
        <f>[3]PopulatedForm20!V122</f>
        <v>0</v>
      </c>
      <c r="W125" s="11">
        <f>[3]PopulatedForm20!W122</f>
        <v>0</v>
      </c>
      <c r="X125" s="11">
        <f>[3]PopulatedForm20!X122</f>
        <v>0</v>
      </c>
      <c r="Y125" s="11">
        <f>[3]PopulatedForm20!Y122</f>
        <v>0</v>
      </c>
      <c r="Z125" s="12">
        <f t="shared" si="2"/>
        <v>0</v>
      </c>
      <c r="AA125" s="13">
        <v>0</v>
      </c>
      <c r="AB125" s="11">
        <f>[3]PopulatedForm20!Z122</f>
        <v>0</v>
      </c>
      <c r="AC125" s="13">
        <f t="shared" si="3"/>
        <v>0</v>
      </c>
      <c r="AD125" s="13">
        <v>0</v>
      </c>
    </row>
    <row r="126" spans="1:30" ht="15.75" hidden="1">
      <c r="A126" s="10">
        <f>[3]PopulatedForm20!A123</f>
        <v>0</v>
      </c>
      <c r="B126" s="11">
        <f>[3]PopulatedForm20!B123</f>
        <v>0</v>
      </c>
      <c r="C126" s="11">
        <f>[3]PopulatedForm20!C123</f>
        <v>0</v>
      </c>
      <c r="D126" s="11">
        <f>[3]PopulatedForm20!D123</f>
        <v>0</v>
      </c>
      <c r="E126" s="11">
        <f>[3]PopulatedForm20!E123</f>
        <v>0</v>
      </c>
      <c r="F126" s="11">
        <f>[3]PopulatedForm20!F123</f>
        <v>0</v>
      </c>
      <c r="G126" s="11">
        <f>[3]PopulatedForm20!G123</f>
        <v>0</v>
      </c>
      <c r="H126" s="11">
        <f>[3]PopulatedForm20!H123</f>
        <v>0</v>
      </c>
      <c r="I126" s="11">
        <f>[3]PopulatedForm20!I123</f>
        <v>0</v>
      </c>
      <c r="J126" s="11">
        <f>[3]PopulatedForm20!J123</f>
        <v>0</v>
      </c>
      <c r="K126" s="11">
        <f>[3]PopulatedForm20!K123</f>
        <v>0</v>
      </c>
      <c r="L126" s="11">
        <f>[3]PopulatedForm20!L123</f>
        <v>0</v>
      </c>
      <c r="M126" s="11">
        <f>[3]PopulatedForm20!M123</f>
        <v>0</v>
      </c>
      <c r="N126" s="11">
        <f>[3]PopulatedForm20!N123</f>
        <v>0</v>
      </c>
      <c r="O126" s="11">
        <f>[3]PopulatedForm20!O123</f>
        <v>0</v>
      </c>
      <c r="P126" s="11">
        <f>[3]PopulatedForm20!P123</f>
        <v>0</v>
      </c>
      <c r="Q126" s="11">
        <f>[3]PopulatedForm20!Q123</f>
        <v>0</v>
      </c>
      <c r="R126" s="11">
        <f>[3]PopulatedForm20!R123</f>
        <v>0</v>
      </c>
      <c r="S126" s="11">
        <f>[3]PopulatedForm20!S123</f>
        <v>0</v>
      </c>
      <c r="T126" s="11">
        <f>[3]PopulatedForm20!T123</f>
        <v>0</v>
      </c>
      <c r="U126" s="11">
        <f>[3]PopulatedForm20!U123</f>
        <v>0</v>
      </c>
      <c r="V126" s="11">
        <f>[3]PopulatedForm20!V123</f>
        <v>0</v>
      </c>
      <c r="W126" s="11">
        <f>[3]PopulatedForm20!W123</f>
        <v>0</v>
      </c>
      <c r="X126" s="11">
        <f>[3]PopulatedForm20!X123</f>
        <v>0</v>
      </c>
      <c r="Y126" s="11">
        <f>[3]PopulatedForm20!Y123</f>
        <v>0</v>
      </c>
      <c r="Z126" s="12">
        <f t="shared" si="2"/>
        <v>0</v>
      </c>
      <c r="AA126" s="13">
        <v>0</v>
      </c>
      <c r="AB126" s="11">
        <f>[3]PopulatedForm20!Z123</f>
        <v>0</v>
      </c>
      <c r="AC126" s="13">
        <f t="shared" si="3"/>
        <v>0</v>
      </c>
      <c r="AD126" s="13">
        <v>0</v>
      </c>
    </row>
    <row r="127" spans="1:30" ht="15.75">
      <c r="A127" s="10">
        <f>[3]PopulatedForm20!A124</f>
        <v>55</v>
      </c>
      <c r="B127" s="11">
        <f>[3]PopulatedForm20!B124</f>
        <v>0</v>
      </c>
      <c r="C127" s="11">
        <f>[3]PopulatedForm20!C124</f>
        <v>0</v>
      </c>
      <c r="D127" s="11">
        <f>[3]PopulatedForm20!D124</f>
        <v>438</v>
      </c>
      <c r="E127" s="11">
        <f>[3]PopulatedForm20!E124</f>
        <v>36</v>
      </c>
      <c r="F127" s="11">
        <f>[3]PopulatedForm20!F124</f>
        <v>0</v>
      </c>
      <c r="G127" s="11">
        <f>[3]PopulatedForm20!G124</f>
        <v>0</v>
      </c>
      <c r="H127" s="11">
        <f>[3]PopulatedForm20!H124</f>
        <v>0</v>
      </c>
      <c r="I127" s="11">
        <f>[3]PopulatedForm20!I124</f>
        <v>0</v>
      </c>
      <c r="J127" s="11">
        <f>[3]PopulatedForm20!J124</f>
        <v>1</v>
      </c>
      <c r="K127" s="11">
        <f>[3]PopulatedForm20!K124</f>
        <v>0</v>
      </c>
      <c r="L127" s="11">
        <f>[3]PopulatedForm20!L124</f>
        <v>0</v>
      </c>
      <c r="M127" s="11">
        <f>[3]PopulatedForm20!M124</f>
        <v>0</v>
      </c>
      <c r="N127" s="11">
        <f>[3]PopulatedForm20!N124</f>
        <v>1</v>
      </c>
      <c r="O127" s="11">
        <f>[3]PopulatedForm20!O124</f>
        <v>0</v>
      </c>
      <c r="P127" s="11">
        <f>[3]PopulatedForm20!P124</f>
        <v>0</v>
      </c>
      <c r="Q127" s="11">
        <f>[3]PopulatedForm20!Q124</f>
        <v>0</v>
      </c>
      <c r="R127" s="11">
        <f>[3]PopulatedForm20!R124</f>
        <v>1</v>
      </c>
      <c r="S127" s="11">
        <f>[3]PopulatedForm20!S124</f>
        <v>0</v>
      </c>
      <c r="T127" s="11">
        <f>[3]PopulatedForm20!T124</f>
        <v>0</v>
      </c>
      <c r="U127" s="11">
        <f>[3]PopulatedForm20!U124</f>
        <v>0</v>
      </c>
      <c r="V127" s="11">
        <f>[3]PopulatedForm20!V124</f>
        <v>0</v>
      </c>
      <c r="W127" s="11">
        <f>[3]PopulatedForm20!W124</f>
        <v>0</v>
      </c>
      <c r="X127" s="11">
        <f>[3]PopulatedForm20!X124</f>
        <v>0</v>
      </c>
      <c r="Y127" s="11">
        <f>[3]PopulatedForm20!Y124</f>
        <v>0</v>
      </c>
      <c r="Z127" s="12">
        <f t="shared" si="2"/>
        <v>477</v>
      </c>
      <c r="AA127" s="13">
        <v>0</v>
      </c>
      <c r="AB127" s="11">
        <f>[3]PopulatedForm20!Z124</f>
        <v>2</v>
      </c>
      <c r="AC127" s="13">
        <f t="shared" si="3"/>
        <v>479</v>
      </c>
      <c r="AD127" s="13">
        <v>0</v>
      </c>
    </row>
    <row r="128" spans="1:30" ht="15.75">
      <c r="A128" s="10">
        <f>[3]PopulatedForm20!A125</f>
        <v>56</v>
      </c>
      <c r="B128" s="11">
        <f>[3]PopulatedForm20!B125</f>
        <v>0</v>
      </c>
      <c r="C128" s="11">
        <f>[3]PopulatedForm20!C125</f>
        <v>1</v>
      </c>
      <c r="D128" s="11">
        <f>[3]PopulatedForm20!D125</f>
        <v>279</v>
      </c>
      <c r="E128" s="11">
        <f>[3]PopulatedForm20!E125</f>
        <v>24</v>
      </c>
      <c r="F128" s="11">
        <f>[3]PopulatedForm20!F125</f>
        <v>0</v>
      </c>
      <c r="G128" s="11">
        <f>[3]PopulatedForm20!G125</f>
        <v>0</v>
      </c>
      <c r="H128" s="11">
        <f>[3]PopulatedForm20!H125</f>
        <v>0</v>
      </c>
      <c r="I128" s="11">
        <f>[3]PopulatedForm20!I125</f>
        <v>0</v>
      </c>
      <c r="J128" s="11">
        <f>[3]PopulatedForm20!J125</f>
        <v>8</v>
      </c>
      <c r="K128" s="11">
        <f>[3]PopulatedForm20!K125</f>
        <v>0</v>
      </c>
      <c r="L128" s="11">
        <f>[3]PopulatedForm20!L125</f>
        <v>0</v>
      </c>
      <c r="M128" s="11">
        <f>[3]PopulatedForm20!M125</f>
        <v>0</v>
      </c>
      <c r="N128" s="11">
        <f>[3]PopulatedForm20!N125</f>
        <v>0</v>
      </c>
      <c r="O128" s="11">
        <f>[3]PopulatedForm20!O125</f>
        <v>0</v>
      </c>
      <c r="P128" s="11">
        <f>[3]PopulatedForm20!P125</f>
        <v>0</v>
      </c>
      <c r="Q128" s="11">
        <f>[3]PopulatedForm20!Q125</f>
        <v>0</v>
      </c>
      <c r="R128" s="11">
        <f>[3]PopulatedForm20!R125</f>
        <v>0</v>
      </c>
      <c r="S128" s="11">
        <f>[3]PopulatedForm20!S125</f>
        <v>0</v>
      </c>
      <c r="T128" s="11">
        <f>[3]PopulatedForm20!T125</f>
        <v>0</v>
      </c>
      <c r="U128" s="11">
        <f>[3]PopulatedForm20!U125</f>
        <v>0</v>
      </c>
      <c r="V128" s="11">
        <f>[3]PopulatedForm20!V125</f>
        <v>0</v>
      </c>
      <c r="W128" s="11">
        <f>[3]PopulatedForm20!W125</f>
        <v>0</v>
      </c>
      <c r="X128" s="11">
        <f>[3]PopulatedForm20!X125</f>
        <v>0</v>
      </c>
      <c r="Y128" s="11">
        <f>[3]PopulatedForm20!Y125</f>
        <v>0</v>
      </c>
      <c r="Z128" s="12">
        <f t="shared" si="2"/>
        <v>312</v>
      </c>
      <c r="AA128" s="13">
        <v>0</v>
      </c>
      <c r="AB128" s="11">
        <f>[3]PopulatedForm20!Z125</f>
        <v>1</v>
      </c>
      <c r="AC128" s="13">
        <f t="shared" si="3"/>
        <v>313</v>
      </c>
      <c r="AD128" s="13">
        <v>0</v>
      </c>
    </row>
    <row r="129" spans="1:30" ht="15.75">
      <c r="A129" s="10">
        <f>[3]PopulatedForm20!A126</f>
        <v>57</v>
      </c>
      <c r="B129" s="11">
        <f>[3]PopulatedForm20!B126</f>
        <v>0</v>
      </c>
      <c r="C129" s="11">
        <f>[3]PopulatedForm20!C126</f>
        <v>0</v>
      </c>
      <c r="D129" s="11">
        <f>[3]PopulatedForm20!D126</f>
        <v>307</v>
      </c>
      <c r="E129" s="11">
        <f>[3]PopulatedForm20!E126</f>
        <v>40</v>
      </c>
      <c r="F129" s="11">
        <f>[3]PopulatedForm20!F126</f>
        <v>0</v>
      </c>
      <c r="G129" s="11">
        <f>[3]PopulatedForm20!G126</f>
        <v>0</v>
      </c>
      <c r="H129" s="11">
        <f>[3]PopulatedForm20!H126</f>
        <v>0</v>
      </c>
      <c r="I129" s="11">
        <f>[3]PopulatedForm20!I126</f>
        <v>0</v>
      </c>
      <c r="J129" s="11">
        <f>[3]PopulatedForm20!J126</f>
        <v>5</v>
      </c>
      <c r="K129" s="11">
        <f>[3]PopulatedForm20!K126</f>
        <v>0</v>
      </c>
      <c r="L129" s="11">
        <f>[3]PopulatedForm20!L126</f>
        <v>0</v>
      </c>
      <c r="M129" s="11">
        <f>[3]PopulatedForm20!M126</f>
        <v>0</v>
      </c>
      <c r="N129" s="11">
        <f>[3]PopulatedForm20!N126</f>
        <v>0</v>
      </c>
      <c r="O129" s="11">
        <f>[3]PopulatedForm20!O126</f>
        <v>0</v>
      </c>
      <c r="P129" s="11">
        <f>[3]PopulatedForm20!P126</f>
        <v>0</v>
      </c>
      <c r="Q129" s="11">
        <f>[3]PopulatedForm20!Q126</f>
        <v>0</v>
      </c>
      <c r="R129" s="11">
        <f>[3]PopulatedForm20!R126</f>
        <v>1</v>
      </c>
      <c r="S129" s="11">
        <f>[3]PopulatedForm20!S126</f>
        <v>2</v>
      </c>
      <c r="T129" s="11">
        <f>[3]PopulatedForm20!T126</f>
        <v>0</v>
      </c>
      <c r="U129" s="11">
        <f>[3]PopulatedForm20!U126</f>
        <v>0</v>
      </c>
      <c r="V129" s="11">
        <f>[3]PopulatedForm20!V126</f>
        <v>1</v>
      </c>
      <c r="W129" s="11">
        <f>[3]PopulatedForm20!W126</f>
        <v>0</v>
      </c>
      <c r="X129" s="11">
        <f>[3]PopulatedForm20!X126</f>
        <v>0</v>
      </c>
      <c r="Y129" s="11">
        <f>[3]PopulatedForm20!Y126</f>
        <v>0</v>
      </c>
      <c r="Z129" s="12">
        <f t="shared" si="2"/>
        <v>356</v>
      </c>
      <c r="AA129" s="13">
        <v>0</v>
      </c>
      <c r="AB129" s="11">
        <f>[3]PopulatedForm20!Z126</f>
        <v>0</v>
      </c>
      <c r="AC129" s="13">
        <f t="shared" si="3"/>
        <v>356</v>
      </c>
      <c r="AD129" s="13">
        <v>0</v>
      </c>
    </row>
    <row r="130" spans="1:30" ht="15.75">
      <c r="A130" s="10">
        <f>[3]PopulatedForm20!A127</f>
        <v>58</v>
      </c>
      <c r="B130" s="11">
        <f>[3]PopulatedForm20!B127</f>
        <v>0</v>
      </c>
      <c r="C130" s="11">
        <f>[3]PopulatedForm20!C127</f>
        <v>1</v>
      </c>
      <c r="D130" s="11">
        <f>[3]PopulatedForm20!D127</f>
        <v>145</v>
      </c>
      <c r="E130" s="11">
        <f>[3]PopulatedForm20!E127</f>
        <v>49</v>
      </c>
      <c r="F130" s="11">
        <f>[3]PopulatedForm20!F127</f>
        <v>0</v>
      </c>
      <c r="G130" s="11">
        <f>[3]PopulatedForm20!G127</f>
        <v>0</v>
      </c>
      <c r="H130" s="11">
        <f>[3]PopulatedForm20!H127</f>
        <v>3</v>
      </c>
      <c r="I130" s="11">
        <f>[3]PopulatedForm20!I127</f>
        <v>0</v>
      </c>
      <c r="J130" s="11">
        <f>[3]PopulatedForm20!J127</f>
        <v>7</v>
      </c>
      <c r="K130" s="11">
        <f>[3]PopulatedForm20!K127</f>
        <v>0</v>
      </c>
      <c r="L130" s="11">
        <f>[3]PopulatedForm20!L127</f>
        <v>0</v>
      </c>
      <c r="M130" s="11">
        <f>[3]PopulatedForm20!M127</f>
        <v>0</v>
      </c>
      <c r="N130" s="11">
        <f>[3]PopulatedForm20!N127</f>
        <v>0</v>
      </c>
      <c r="O130" s="11">
        <f>[3]PopulatedForm20!O127</f>
        <v>0</v>
      </c>
      <c r="P130" s="11">
        <f>[3]PopulatedForm20!P127</f>
        <v>0</v>
      </c>
      <c r="Q130" s="11">
        <f>[3]PopulatedForm20!Q127</f>
        <v>0</v>
      </c>
      <c r="R130" s="11">
        <f>[3]PopulatedForm20!R127</f>
        <v>0</v>
      </c>
      <c r="S130" s="11">
        <f>[3]PopulatedForm20!S127</f>
        <v>0</v>
      </c>
      <c r="T130" s="11">
        <f>[3]PopulatedForm20!T127</f>
        <v>0</v>
      </c>
      <c r="U130" s="11">
        <f>[3]PopulatedForm20!U127</f>
        <v>0</v>
      </c>
      <c r="V130" s="11">
        <f>[3]PopulatedForm20!V127</f>
        <v>0</v>
      </c>
      <c r="W130" s="11">
        <f>[3]PopulatedForm20!W127</f>
        <v>0</v>
      </c>
      <c r="X130" s="11">
        <f>[3]PopulatedForm20!X127</f>
        <v>0</v>
      </c>
      <c r="Y130" s="11">
        <f>[3]PopulatedForm20!Y127</f>
        <v>0</v>
      </c>
      <c r="Z130" s="12">
        <f t="shared" si="2"/>
        <v>205</v>
      </c>
      <c r="AA130" s="13">
        <v>0</v>
      </c>
      <c r="AB130" s="11">
        <f>[3]PopulatedForm20!Z127</f>
        <v>1</v>
      </c>
      <c r="AC130" s="13">
        <f t="shared" si="3"/>
        <v>206</v>
      </c>
      <c r="AD130" s="13">
        <v>0</v>
      </c>
    </row>
    <row r="131" spans="1:30" ht="15.75">
      <c r="A131" s="10">
        <f>[3]PopulatedForm20!A128</f>
        <v>59</v>
      </c>
      <c r="B131" s="11">
        <f>[3]PopulatedForm20!B128</f>
        <v>0</v>
      </c>
      <c r="C131" s="11">
        <f>[3]PopulatedForm20!C128</f>
        <v>0</v>
      </c>
      <c r="D131" s="11">
        <f>[3]PopulatedForm20!D128</f>
        <v>114</v>
      </c>
      <c r="E131" s="11">
        <f>[3]PopulatedForm20!E128</f>
        <v>84</v>
      </c>
      <c r="F131" s="11">
        <f>[3]PopulatedForm20!F128</f>
        <v>0</v>
      </c>
      <c r="G131" s="11">
        <f>[3]PopulatedForm20!G128</f>
        <v>0</v>
      </c>
      <c r="H131" s="11">
        <f>[3]PopulatedForm20!H128</f>
        <v>1</v>
      </c>
      <c r="I131" s="11">
        <f>[3]PopulatedForm20!I128</f>
        <v>0</v>
      </c>
      <c r="J131" s="11">
        <f>[3]PopulatedForm20!J128</f>
        <v>3</v>
      </c>
      <c r="K131" s="11">
        <f>[3]PopulatedForm20!K128</f>
        <v>0</v>
      </c>
      <c r="L131" s="11">
        <f>[3]PopulatedForm20!L128</f>
        <v>0</v>
      </c>
      <c r="M131" s="11">
        <f>[3]PopulatedForm20!M128</f>
        <v>0</v>
      </c>
      <c r="N131" s="11">
        <f>[3]PopulatedForm20!N128</f>
        <v>0</v>
      </c>
      <c r="O131" s="11">
        <f>[3]PopulatedForm20!O128</f>
        <v>0</v>
      </c>
      <c r="P131" s="11">
        <f>[3]PopulatedForm20!P128</f>
        <v>0</v>
      </c>
      <c r="Q131" s="11">
        <f>[3]PopulatedForm20!Q128</f>
        <v>0</v>
      </c>
      <c r="R131" s="11">
        <f>[3]PopulatedForm20!R128</f>
        <v>1</v>
      </c>
      <c r="S131" s="11">
        <f>[3]PopulatedForm20!S128</f>
        <v>0</v>
      </c>
      <c r="T131" s="11">
        <f>[3]PopulatedForm20!T128</f>
        <v>0</v>
      </c>
      <c r="U131" s="11">
        <f>[3]PopulatedForm20!U128</f>
        <v>0</v>
      </c>
      <c r="V131" s="11">
        <f>[3]PopulatedForm20!V128</f>
        <v>0</v>
      </c>
      <c r="W131" s="11">
        <f>[3]PopulatedForm20!W128</f>
        <v>0</v>
      </c>
      <c r="X131" s="11">
        <f>[3]PopulatedForm20!X128</f>
        <v>0</v>
      </c>
      <c r="Y131" s="11">
        <f>[3]PopulatedForm20!Y128</f>
        <v>1</v>
      </c>
      <c r="Z131" s="12">
        <f t="shared" si="2"/>
        <v>204</v>
      </c>
      <c r="AA131" s="13">
        <v>0</v>
      </c>
      <c r="AB131" s="11">
        <f>[3]PopulatedForm20!Z128</f>
        <v>0</v>
      </c>
      <c r="AC131" s="13">
        <f t="shared" si="3"/>
        <v>204</v>
      </c>
      <c r="AD131" s="13">
        <v>0</v>
      </c>
    </row>
    <row r="132" spans="1:30" ht="15.75">
      <c r="A132" s="10">
        <f>[3]PopulatedForm20!A129</f>
        <v>60</v>
      </c>
      <c r="B132" s="11">
        <f>[3]PopulatedForm20!B129</f>
        <v>18</v>
      </c>
      <c r="C132" s="11">
        <f>[3]PopulatedForm20!C129</f>
        <v>0</v>
      </c>
      <c r="D132" s="11">
        <f>[3]PopulatedForm20!D129</f>
        <v>139</v>
      </c>
      <c r="E132" s="11">
        <f>[3]PopulatedForm20!E129</f>
        <v>84</v>
      </c>
      <c r="F132" s="11">
        <f>[3]PopulatedForm20!F129</f>
        <v>1</v>
      </c>
      <c r="G132" s="11">
        <f>[3]PopulatedForm20!G129</f>
        <v>0</v>
      </c>
      <c r="H132" s="11">
        <f>[3]PopulatedForm20!H129</f>
        <v>5</v>
      </c>
      <c r="I132" s="11">
        <f>[3]PopulatedForm20!I129</f>
        <v>0</v>
      </c>
      <c r="J132" s="11">
        <f>[3]PopulatedForm20!J129</f>
        <v>1</v>
      </c>
      <c r="K132" s="11">
        <f>[3]PopulatedForm20!K129</f>
        <v>0</v>
      </c>
      <c r="L132" s="11">
        <f>[3]PopulatedForm20!L129</f>
        <v>0</v>
      </c>
      <c r="M132" s="11">
        <f>[3]PopulatedForm20!M129</f>
        <v>1</v>
      </c>
      <c r="N132" s="11">
        <f>[3]PopulatedForm20!N129</f>
        <v>0</v>
      </c>
      <c r="O132" s="11">
        <f>[3]PopulatedForm20!O129</f>
        <v>0</v>
      </c>
      <c r="P132" s="11">
        <f>[3]PopulatedForm20!P129</f>
        <v>0</v>
      </c>
      <c r="Q132" s="11">
        <f>[3]PopulatedForm20!Q129</f>
        <v>0</v>
      </c>
      <c r="R132" s="11">
        <f>[3]PopulatedForm20!R129</f>
        <v>0</v>
      </c>
      <c r="S132" s="11">
        <f>[3]PopulatedForm20!S129</f>
        <v>0</v>
      </c>
      <c r="T132" s="11">
        <f>[3]PopulatedForm20!T129</f>
        <v>0</v>
      </c>
      <c r="U132" s="11">
        <f>[3]PopulatedForm20!U129</f>
        <v>0</v>
      </c>
      <c r="V132" s="11">
        <f>[3]PopulatedForm20!V129</f>
        <v>0</v>
      </c>
      <c r="W132" s="11">
        <f>[3]PopulatedForm20!W129</f>
        <v>4</v>
      </c>
      <c r="X132" s="11">
        <f>[3]PopulatedForm20!X129</f>
        <v>0</v>
      </c>
      <c r="Y132" s="11">
        <f>[3]PopulatedForm20!Y129</f>
        <v>0</v>
      </c>
      <c r="Z132" s="12">
        <f t="shared" si="2"/>
        <v>253</v>
      </c>
      <c r="AA132" s="13">
        <v>0</v>
      </c>
      <c r="AB132" s="11">
        <f>[3]PopulatedForm20!Z129</f>
        <v>0</v>
      </c>
      <c r="AC132" s="13">
        <f t="shared" si="3"/>
        <v>253</v>
      </c>
      <c r="AD132" s="13">
        <v>0</v>
      </c>
    </row>
    <row r="133" spans="1:30" ht="15.75">
      <c r="A133" s="10">
        <f>[3]PopulatedForm20!A130</f>
        <v>61</v>
      </c>
      <c r="B133" s="11">
        <f>[3]PopulatedForm20!B130</f>
        <v>13</v>
      </c>
      <c r="C133" s="11">
        <f>[3]PopulatedForm20!C130</f>
        <v>3</v>
      </c>
      <c r="D133" s="11">
        <f>[3]PopulatedForm20!D130</f>
        <v>168</v>
      </c>
      <c r="E133" s="11">
        <f>[3]PopulatedForm20!E130</f>
        <v>67</v>
      </c>
      <c r="F133" s="11">
        <f>[3]PopulatedForm20!F130</f>
        <v>0</v>
      </c>
      <c r="G133" s="11">
        <f>[3]PopulatedForm20!G130</f>
        <v>0</v>
      </c>
      <c r="H133" s="11">
        <f>[3]PopulatedForm20!H130</f>
        <v>0</v>
      </c>
      <c r="I133" s="11">
        <f>[3]PopulatedForm20!I130</f>
        <v>0</v>
      </c>
      <c r="J133" s="11">
        <f>[3]PopulatedForm20!J130</f>
        <v>4</v>
      </c>
      <c r="K133" s="11">
        <f>[3]PopulatedForm20!K130</f>
        <v>0</v>
      </c>
      <c r="L133" s="11">
        <f>[3]PopulatedForm20!L130</f>
        <v>0</v>
      </c>
      <c r="M133" s="11">
        <f>[3]PopulatedForm20!M130</f>
        <v>0</v>
      </c>
      <c r="N133" s="11">
        <f>[3]PopulatedForm20!N130</f>
        <v>0</v>
      </c>
      <c r="O133" s="11">
        <f>[3]PopulatedForm20!O130</f>
        <v>0</v>
      </c>
      <c r="P133" s="11">
        <f>[3]PopulatedForm20!P130</f>
        <v>0</v>
      </c>
      <c r="Q133" s="11">
        <f>[3]PopulatedForm20!Q130</f>
        <v>0</v>
      </c>
      <c r="R133" s="11">
        <f>[3]PopulatedForm20!R130</f>
        <v>0</v>
      </c>
      <c r="S133" s="11">
        <f>[3]PopulatedForm20!S130</f>
        <v>0</v>
      </c>
      <c r="T133" s="11">
        <f>[3]PopulatedForm20!T130</f>
        <v>0</v>
      </c>
      <c r="U133" s="11">
        <f>[3]PopulatedForm20!U130</f>
        <v>0</v>
      </c>
      <c r="V133" s="11">
        <f>[3]PopulatedForm20!V130</f>
        <v>0</v>
      </c>
      <c r="W133" s="11">
        <f>[3]PopulatedForm20!W130</f>
        <v>0</v>
      </c>
      <c r="X133" s="11">
        <f>[3]PopulatedForm20!X130</f>
        <v>0</v>
      </c>
      <c r="Y133" s="11">
        <f>[3]PopulatedForm20!Y130</f>
        <v>0</v>
      </c>
      <c r="Z133" s="12">
        <f t="shared" si="2"/>
        <v>255</v>
      </c>
      <c r="AA133" s="13">
        <v>0</v>
      </c>
      <c r="AB133" s="11">
        <f>[3]PopulatedForm20!Z130</f>
        <v>0</v>
      </c>
      <c r="AC133" s="13">
        <f t="shared" si="3"/>
        <v>255</v>
      </c>
      <c r="AD133" s="13">
        <v>0</v>
      </c>
    </row>
    <row r="134" spans="1:30" ht="15.75">
      <c r="A134" s="10">
        <f>[3]PopulatedForm20!A131</f>
        <v>62</v>
      </c>
      <c r="B134" s="11">
        <f>[3]PopulatedForm20!B131</f>
        <v>3</v>
      </c>
      <c r="C134" s="11">
        <f>[3]PopulatedForm20!C131</f>
        <v>0</v>
      </c>
      <c r="D134" s="11">
        <f>[3]PopulatedForm20!D131</f>
        <v>369</v>
      </c>
      <c r="E134" s="11">
        <f>[3]PopulatedForm20!E131</f>
        <v>82</v>
      </c>
      <c r="F134" s="11">
        <f>[3]PopulatedForm20!F131</f>
        <v>3</v>
      </c>
      <c r="G134" s="11">
        <f>[3]PopulatedForm20!G131</f>
        <v>0</v>
      </c>
      <c r="H134" s="11">
        <f>[3]PopulatedForm20!H131</f>
        <v>0</v>
      </c>
      <c r="I134" s="11">
        <f>[3]PopulatedForm20!I131</f>
        <v>0</v>
      </c>
      <c r="J134" s="11">
        <f>[3]PopulatedForm20!J131</f>
        <v>1</v>
      </c>
      <c r="K134" s="11">
        <f>[3]PopulatedForm20!K131</f>
        <v>0</v>
      </c>
      <c r="L134" s="11">
        <f>[3]PopulatedForm20!L131</f>
        <v>0</v>
      </c>
      <c r="M134" s="11">
        <f>[3]PopulatedForm20!M131</f>
        <v>0</v>
      </c>
      <c r="N134" s="11">
        <f>[3]PopulatedForm20!N131</f>
        <v>0</v>
      </c>
      <c r="O134" s="11">
        <f>[3]PopulatedForm20!O131</f>
        <v>0</v>
      </c>
      <c r="P134" s="11">
        <f>[3]PopulatedForm20!P131</f>
        <v>0</v>
      </c>
      <c r="Q134" s="11">
        <f>[3]PopulatedForm20!Q131</f>
        <v>0</v>
      </c>
      <c r="R134" s="11">
        <f>[3]PopulatedForm20!R131</f>
        <v>0</v>
      </c>
      <c r="S134" s="11">
        <f>[3]PopulatedForm20!S131</f>
        <v>1</v>
      </c>
      <c r="T134" s="11">
        <f>[3]PopulatedForm20!T131</f>
        <v>1</v>
      </c>
      <c r="U134" s="11">
        <f>[3]PopulatedForm20!U131</f>
        <v>2</v>
      </c>
      <c r="V134" s="11">
        <f>[3]PopulatedForm20!V131</f>
        <v>0</v>
      </c>
      <c r="W134" s="11">
        <f>[3]PopulatedForm20!W131</f>
        <v>0</v>
      </c>
      <c r="X134" s="11">
        <f>[3]PopulatedForm20!X131</f>
        <v>0</v>
      </c>
      <c r="Y134" s="11">
        <f>[3]PopulatedForm20!Y131</f>
        <v>0</v>
      </c>
      <c r="Z134" s="12">
        <f t="shared" si="2"/>
        <v>462</v>
      </c>
      <c r="AA134" s="13">
        <v>0</v>
      </c>
      <c r="AB134" s="11">
        <f>[3]PopulatedForm20!Z131</f>
        <v>1</v>
      </c>
      <c r="AC134" s="13">
        <f t="shared" si="3"/>
        <v>463</v>
      </c>
      <c r="AD134" s="13">
        <v>0</v>
      </c>
    </row>
    <row r="135" spans="1:30" ht="15.75">
      <c r="A135" s="10">
        <f>[3]PopulatedForm20!A132</f>
        <v>63</v>
      </c>
      <c r="B135" s="11">
        <f>[3]PopulatedForm20!B132</f>
        <v>1</v>
      </c>
      <c r="C135" s="11">
        <f>[3]PopulatedForm20!C132</f>
        <v>0</v>
      </c>
      <c r="D135" s="11">
        <f>[3]PopulatedForm20!D132</f>
        <v>297</v>
      </c>
      <c r="E135" s="11">
        <f>[3]PopulatedForm20!E132</f>
        <v>82</v>
      </c>
      <c r="F135" s="11">
        <f>[3]PopulatedForm20!F132</f>
        <v>0</v>
      </c>
      <c r="G135" s="11">
        <f>[3]PopulatedForm20!G132</f>
        <v>0</v>
      </c>
      <c r="H135" s="11">
        <f>[3]PopulatedForm20!H132</f>
        <v>0</v>
      </c>
      <c r="I135" s="11">
        <f>[3]PopulatedForm20!I132</f>
        <v>1</v>
      </c>
      <c r="J135" s="11">
        <f>[3]PopulatedForm20!J132</f>
        <v>0</v>
      </c>
      <c r="K135" s="11">
        <f>[3]PopulatedForm20!K132</f>
        <v>0</v>
      </c>
      <c r="L135" s="11">
        <f>[3]PopulatedForm20!L132</f>
        <v>0</v>
      </c>
      <c r="M135" s="11">
        <f>[3]PopulatedForm20!M132</f>
        <v>0</v>
      </c>
      <c r="N135" s="11">
        <f>[3]PopulatedForm20!N132</f>
        <v>0</v>
      </c>
      <c r="O135" s="11">
        <f>[3]PopulatedForm20!O132</f>
        <v>0</v>
      </c>
      <c r="P135" s="11">
        <f>[3]PopulatedForm20!P132</f>
        <v>0</v>
      </c>
      <c r="Q135" s="11">
        <f>[3]PopulatedForm20!Q132</f>
        <v>0</v>
      </c>
      <c r="R135" s="11">
        <f>[3]PopulatedForm20!R132</f>
        <v>1</v>
      </c>
      <c r="S135" s="11">
        <f>[3]PopulatedForm20!S132</f>
        <v>0</v>
      </c>
      <c r="T135" s="11">
        <f>[3]PopulatedForm20!T132</f>
        <v>1</v>
      </c>
      <c r="U135" s="11">
        <f>[3]PopulatedForm20!U132</f>
        <v>0</v>
      </c>
      <c r="V135" s="11">
        <f>[3]PopulatedForm20!V132</f>
        <v>0</v>
      </c>
      <c r="W135" s="11">
        <f>[3]PopulatedForm20!W132</f>
        <v>1</v>
      </c>
      <c r="X135" s="11">
        <f>[3]PopulatedForm20!X132</f>
        <v>0</v>
      </c>
      <c r="Y135" s="11">
        <f>[3]PopulatedForm20!Y132</f>
        <v>0</v>
      </c>
      <c r="Z135" s="12">
        <f t="shared" ref="Z135:Z198" si="4">SUM(B135:Y135)</f>
        <v>384</v>
      </c>
      <c r="AA135" s="13">
        <v>0</v>
      </c>
      <c r="AB135" s="11">
        <f>[3]PopulatedForm20!Z132</f>
        <v>0</v>
      </c>
      <c r="AC135" s="13">
        <f t="shared" si="3"/>
        <v>384</v>
      </c>
      <c r="AD135" s="13">
        <v>0</v>
      </c>
    </row>
    <row r="136" spans="1:30" ht="15.75" hidden="1">
      <c r="A136" s="10">
        <f>[3]PopulatedForm20!A133</f>
        <v>0</v>
      </c>
      <c r="B136" s="11">
        <f>[3]PopulatedForm20!B133</f>
        <v>0</v>
      </c>
      <c r="C136" s="11">
        <f>[3]PopulatedForm20!C133</f>
        <v>0</v>
      </c>
      <c r="D136" s="11">
        <f>[3]PopulatedForm20!D133</f>
        <v>0</v>
      </c>
      <c r="E136" s="11">
        <f>[3]PopulatedForm20!E133</f>
        <v>0</v>
      </c>
      <c r="F136" s="11">
        <f>[3]PopulatedForm20!F133</f>
        <v>0</v>
      </c>
      <c r="G136" s="11">
        <f>[3]PopulatedForm20!G133</f>
        <v>0</v>
      </c>
      <c r="H136" s="11">
        <f>[3]PopulatedForm20!H133</f>
        <v>0</v>
      </c>
      <c r="I136" s="11">
        <f>[3]PopulatedForm20!I133</f>
        <v>0</v>
      </c>
      <c r="J136" s="11">
        <f>[3]PopulatedForm20!J133</f>
        <v>0</v>
      </c>
      <c r="K136" s="11">
        <f>[3]PopulatedForm20!K133</f>
        <v>0</v>
      </c>
      <c r="L136" s="11">
        <f>[3]PopulatedForm20!L133</f>
        <v>0</v>
      </c>
      <c r="M136" s="11">
        <f>[3]PopulatedForm20!M133</f>
        <v>0</v>
      </c>
      <c r="N136" s="11">
        <f>[3]PopulatedForm20!N133</f>
        <v>0</v>
      </c>
      <c r="O136" s="11">
        <f>[3]PopulatedForm20!O133</f>
        <v>0</v>
      </c>
      <c r="P136" s="11">
        <f>[3]PopulatedForm20!P133</f>
        <v>0</v>
      </c>
      <c r="Q136" s="11">
        <f>[3]PopulatedForm20!Q133</f>
        <v>0</v>
      </c>
      <c r="R136" s="11">
        <f>[3]PopulatedForm20!R133</f>
        <v>0</v>
      </c>
      <c r="S136" s="11">
        <f>[3]PopulatedForm20!S133</f>
        <v>0</v>
      </c>
      <c r="T136" s="11">
        <f>[3]PopulatedForm20!T133</f>
        <v>0</v>
      </c>
      <c r="U136" s="11">
        <f>[3]PopulatedForm20!U133</f>
        <v>0</v>
      </c>
      <c r="V136" s="11">
        <f>[3]PopulatedForm20!V133</f>
        <v>0</v>
      </c>
      <c r="W136" s="11">
        <f>[3]PopulatedForm20!W133</f>
        <v>0</v>
      </c>
      <c r="X136" s="11">
        <f>[3]PopulatedForm20!X133</f>
        <v>0</v>
      </c>
      <c r="Y136" s="11">
        <f>[3]PopulatedForm20!Y133</f>
        <v>0</v>
      </c>
      <c r="Z136" s="12">
        <f t="shared" si="4"/>
        <v>0</v>
      </c>
      <c r="AA136" s="13">
        <v>0</v>
      </c>
      <c r="AB136" s="11">
        <f>[3]PopulatedForm20!Z133</f>
        <v>0</v>
      </c>
      <c r="AC136" s="13">
        <f t="shared" ref="AC136:AC199" si="5">SUM(Z136:AB136)</f>
        <v>0</v>
      </c>
      <c r="AD136" s="13">
        <v>0</v>
      </c>
    </row>
    <row r="137" spans="1:30" ht="15.75" hidden="1">
      <c r="A137" s="10">
        <f>[3]PopulatedForm20!A134</f>
        <v>0</v>
      </c>
      <c r="B137" s="11">
        <f>[3]PopulatedForm20!B134</f>
        <v>0</v>
      </c>
      <c r="C137" s="11">
        <f>[3]PopulatedForm20!C134</f>
        <v>0</v>
      </c>
      <c r="D137" s="11">
        <f>[3]PopulatedForm20!D134</f>
        <v>0</v>
      </c>
      <c r="E137" s="11">
        <f>[3]PopulatedForm20!E134</f>
        <v>0</v>
      </c>
      <c r="F137" s="11">
        <f>[3]PopulatedForm20!F134</f>
        <v>0</v>
      </c>
      <c r="G137" s="11">
        <f>[3]PopulatedForm20!G134</f>
        <v>0</v>
      </c>
      <c r="H137" s="11">
        <f>[3]PopulatedForm20!H134</f>
        <v>0</v>
      </c>
      <c r="I137" s="11">
        <f>[3]PopulatedForm20!I134</f>
        <v>0</v>
      </c>
      <c r="J137" s="11">
        <f>[3]PopulatedForm20!J134</f>
        <v>0</v>
      </c>
      <c r="K137" s="11">
        <f>[3]PopulatedForm20!K134</f>
        <v>0</v>
      </c>
      <c r="L137" s="11">
        <f>[3]PopulatedForm20!L134</f>
        <v>0</v>
      </c>
      <c r="M137" s="11">
        <f>[3]PopulatedForm20!M134</f>
        <v>0</v>
      </c>
      <c r="N137" s="11">
        <f>[3]PopulatedForm20!N134</f>
        <v>0</v>
      </c>
      <c r="O137" s="11">
        <f>[3]PopulatedForm20!O134</f>
        <v>0</v>
      </c>
      <c r="P137" s="11">
        <f>[3]PopulatedForm20!P134</f>
        <v>0</v>
      </c>
      <c r="Q137" s="11">
        <f>[3]PopulatedForm20!Q134</f>
        <v>0</v>
      </c>
      <c r="R137" s="11">
        <f>[3]PopulatedForm20!R134</f>
        <v>0</v>
      </c>
      <c r="S137" s="11">
        <f>[3]PopulatedForm20!S134</f>
        <v>0</v>
      </c>
      <c r="T137" s="11">
        <f>[3]PopulatedForm20!T134</f>
        <v>0</v>
      </c>
      <c r="U137" s="11">
        <f>[3]PopulatedForm20!U134</f>
        <v>0</v>
      </c>
      <c r="V137" s="11">
        <f>[3]PopulatedForm20!V134</f>
        <v>0</v>
      </c>
      <c r="W137" s="11">
        <f>[3]PopulatedForm20!W134</f>
        <v>0</v>
      </c>
      <c r="X137" s="11">
        <f>[3]PopulatedForm20!X134</f>
        <v>0</v>
      </c>
      <c r="Y137" s="11">
        <f>[3]PopulatedForm20!Y134</f>
        <v>0</v>
      </c>
      <c r="Z137" s="12">
        <f t="shared" si="4"/>
        <v>0</v>
      </c>
      <c r="AA137" s="13">
        <v>0</v>
      </c>
      <c r="AB137" s="11">
        <f>[3]PopulatedForm20!Z134</f>
        <v>0</v>
      </c>
      <c r="AC137" s="13">
        <f t="shared" si="5"/>
        <v>0</v>
      </c>
      <c r="AD137" s="13">
        <v>0</v>
      </c>
    </row>
    <row r="138" spans="1:30" ht="15.75" hidden="1">
      <c r="A138" s="10">
        <f>[3]PopulatedForm20!A135</f>
        <v>0</v>
      </c>
      <c r="B138" s="11">
        <f>[3]PopulatedForm20!B135</f>
        <v>0</v>
      </c>
      <c r="C138" s="11">
        <f>[3]PopulatedForm20!C135</f>
        <v>0</v>
      </c>
      <c r="D138" s="11">
        <f>[3]PopulatedForm20!D135</f>
        <v>0</v>
      </c>
      <c r="E138" s="11">
        <f>[3]PopulatedForm20!E135</f>
        <v>0</v>
      </c>
      <c r="F138" s="11">
        <f>[3]PopulatedForm20!F135</f>
        <v>0</v>
      </c>
      <c r="G138" s="11">
        <f>[3]PopulatedForm20!G135</f>
        <v>0</v>
      </c>
      <c r="H138" s="11">
        <f>[3]PopulatedForm20!H135</f>
        <v>0</v>
      </c>
      <c r="I138" s="11">
        <f>[3]PopulatedForm20!I135</f>
        <v>0</v>
      </c>
      <c r="J138" s="11">
        <f>[3]PopulatedForm20!J135</f>
        <v>0</v>
      </c>
      <c r="K138" s="11">
        <f>[3]PopulatedForm20!K135</f>
        <v>0</v>
      </c>
      <c r="L138" s="11">
        <f>[3]PopulatedForm20!L135</f>
        <v>0</v>
      </c>
      <c r="M138" s="11">
        <f>[3]PopulatedForm20!M135</f>
        <v>0</v>
      </c>
      <c r="N138" s="11">
        <f>[3]PopulatedForm20!N135</f>
        <v>0</v>
      </c>
      <c r="O138" s="11">
        <f>[3]PopulatedForm20!O135</f>
        <v>0</v>
      </c>
      <c r="P138" s="11">
        <f>[3]PopulatedForm20!P135</f>
        <v>0</v>
      </c>
      <c r="Q138" s="11">
        <f>[3]PopulatedForm20!Q135</f>
        <v>0</v>
      </c>
      <c r="R138" s="11">
        <f>[3]PopulatedForm20!R135</f>
        <v>0</v>
      </c>
      <c r="S138" s="11">
        <f>[3]PopulatedForm20!S135</f>
        <v>0</v>
      </c>
      <c r="T138" s="11">
        <f>[3]PopulatedForm20!T135</f>
        <v>0</v>
      </c>
      <c r="U138" s="11">
        <f>[3]PopulatedForm20!U135</f>
        <v>0</v>
      </c>
      <c r="V138" s="11">
        <f>[3]PopulatedForm20!V135</f>
        <v>0</v>
      </c>
      <c r="W138" s="11">
        <f>[3]PopulatedForm20!W135</f>
        <v>0</v>
      </c>
      <c r="X138" s="11">
        <f>[3]PopulatedForm20!X135</f>
        <v>0</v>
      </c>
      <c r="Y138" s="11">
        <f>[3]PopulatedForm20!Y135</f>
        <v>0</v>
      </c>
      <c r="Z138" s="12">
        <f t="shared" si="4"/>
        <v>0</v>
      </c>
      <c r="AA138" s="13">
        <v>0</v>
      </c>
      <c r="AB138" s="11">
        <f>[3]PopulatedForm20!Z135</f>
        <v>0</v>
      </c>
      <c r="AC138" s="13">
        <f t="shared" si="5"/>
        <v>0</v>
      </c>
      <c r="AD138" s="13">
        <v>0</v>
      </c>
    </row>
    <row r="139" spans="1:30" ht="15.75" hidden="1">
      <c r="A139" s="10">
        <f>[3]PopulatedForm20!A136</f>
        <v>0</v>
      </c>
      <c r="B139" s="11">
        <f>[3]PopulatedForm20!B136</f>
        <v>0</v>
      </c>
      <c r="C139" s="11">
        <f>[3]PopulatedForm20!C136</f>
        <v>0</v>
      </c>
      <c r="D139" s="11">
        <f>[3]PopulatedForm20!D136</f>
        <v>0</v>
      </c>
      <c r="E139" s="11">
        <f>[3]PopulatedForm20!E136</f>
        <v>0</v>
      </c>
      <c r="F139" s="11">
        <f>[3]PopulatedForm20!F136</f>
        <v>0</v>
      </c>
      <c r="G139" s="11">
        <f>[3]PopulatedForm20!G136</f>
        <v>0</v>
      </c>
      <c r="H139" s="11">
        <f>[3]PopulatedForm20!H136</f>
        <v>0</v>
      </c>
      <c r="I139" s="11">
        <f>[3]PopulatedForm20!I136</f>
        <v>0</v>
      </c>
      <c r="J139" s="11">
        <f>[3]PopulatedForm20!J136</f>
        <v>0</v>
      </c>
      <c r="K139" s="11">
        <f>[3]PopulatedForm20!K136</f>
        <v>0</v>
      </c>
      <c r="L139" s="11">
        <f>[3]PopulatedForm20!L136</f>
        <v>0</v>
      </c>
      <c r="M139" s="11">
        <f>[3]PopulatedForm20!M136</f>
        <v>0</v>
      </c>
      <c r="N139" s="11">
        <f>[3]PopulatedForm20!N136</f>
        <v>0</v>
      </c>
      <c r="O139" s="11">
        <f>[3]PopulatedForm20!O136</f>
        <v>0</v>
      </c>
      <c r="P139" s="11">
        <f>[3]PopulatedForm20!P136</f>
        <v>0</v>
      </c>
      <c r="Q139" s="11">
        <f>[3]PopulatedForm20!Q136</f>
        <v>0</v>
      </c>
      <c r="R139" s="11">
        <f>[3]PopulatedForm20!R136</f>
        <v>0</v>
      </c>
      <c r="S139" s="11">
        <f>[3]PopulatedForm20!S136</f>
        <v>0</v>
      </c>
      <c r="T139" s="11">
        <f>[3]PopulatedForm20!T136</f>
        <v>0</v>
      </c>
      <c r="U139" s="11">
        <f>[3]PopulatedForm20!U136</f>
        <v>0</v>
      </c>
      <c r="V139" s="11">
        <f>[3]PopulatedForm20!V136</f>
        <v>0</v>
      </c>
      <c r="W139" s="11">
        <f>[3]PopulatedForm20!W136</f>
        <v>0</v>
      </c>
      <c r="X139" s="11">
        <f>[3]PopulatedForm20!X136</f>
        <v>0</v>
      </c>
      <c r="Y139" s="11">
        <f>[3]PopulatedForm20!Y136</f>
        <v>0</v>
      </c>
      <c r="Z139" s="12">
        <f t="shared" si="4"/>
        <v>0</v>
      </c>
      <c r="AA139" s="13">
        <v>0</v>
      </c>
      <c r="AB139" s="11">
        <f>[3]PopulatedForm20!Z136</f>
        <v>0</v>
      </c>
      <c r="AC139" s="13">
        <f t="shared" si="5"/>
        <v>0</v>
      </c>
      <c r="AD139" s="13">
        <v>0</v>
      </c>
    </row>
    <row r="140" spans="1:30" ht="15.75" hidden="1">
      <c r="A140" s="10">
        <f>[3]PopulatedForm20!A137</f>
        <v>0</v>
      </c>
      <c r="B140" s="11">
        <f>[3]PopulatedForm20!B137</f>
        <v>0</v>
      </c>
      <c r="C140" s="11">
        <f>[3]PopulatedForm20!C137</f>
        <v>0</v>
      </c>
      <c r="D140" s="11">
        <f>[3]PopulatedForm20!D137</f>
        <v>0</v>
      </c>
      <c r="E140" s="11">
        <f>[3]PopulatedForm20!E137</f>
        <v>0</v>
      </c>
      <c r="F140" s="11">
        <f>[3]PopulatedForm20!F137</f>
        <v>0</v>
      </c>
      <c r="G140" s="11">
        <f>[3]PopulatedForm20!G137</f>
        <v>0</v>
      </c>
      <c r="H140" s="11">
        <f>[3]PopulatedForm20!H137</f>
        <v>0</v>
      </c>
      <c r="I140" s="11">
        <f>[3]PopulatedForm20!I137</f>
        <v>0</v>
      </c>
      <c r="J140" s="11">
        <f>[3]PopulatedForm20!J137</f>
        <v>0</v>
      </c>
      <c r="K140" s="11">
        <f>[3]PopulatedForm20!K137</f>
        <v>0</v>
      </c>
      <c r="L140" s="11">
        <f>[3]PopulatedForm20!L137</f>
        <v>0</v>
      </c>
      <c r="M140" s="11">
        <f>[3]PopulatedForm20!M137</f>
        <v>0</v>
      </c>
      <c r="N140" s="11">
        <f>[3]PopulatedForm20!N137</f>
        <v>0</v>
      </c>
      <c r="O140" s="11">
        <f>[3]PopulatedForm20!O137</f>
        <v>0</v>
      </c>
      <c r="P140" s="11">
        <f>[3]PopulatedForm20!P137</f>
        <v>0</v>
      </c>
      <c r="Q140" s="11">
        <f>[3]PopulatedForm20!Q137</f>
        <v>0</v>
      </c>
      <c r="R140" s="11">
        <f>[3]PopulatedForm20!R137</f>
        <v>0</v>
      </c>
      <c r="S140" s="11">
        <f>[3]PopulatedForm20!S137</f>
        <v>0</v>
      </c>
      <c r="T140" s="11">
        <f>[3]PopulatedForm20!T137</f>
        <v>0</v>
      </c>
      <c r="U140" s="11">
        <f>[3]PopulatedForm20!U137</f>
        <v>0</v>
      </c>
      <c r="V140" s="11">
        <f>[3]PopulatedForm20!V137</f>
        <v>0</v>
      </c>
      <c r="W140" s="11">
        <f>[3]PopulatedForm20!W137</f>
        <v>0</v>
      </c>
      <c r="X140" s="11">
        <f>[3]PopulatedForm20!X137</f>
        <v>0</v>
      </c>
      <c r="Y140" s="11">
        <f>[3]PopulatedForm20!Y137</f>
        <v>0</v>
      </c>
      <c r="Z140" s="12">
        <f t="shared" si="4"/>
        <v>0</v>
      </c>
      <c r="AA140" s="13">
        <v>0</v>
      </c>
      <c r="AB140" s="11">
        <f>[3]PopulatedForm20!Z137</f>
        <v>0</v>
      </c>
      <c r="AC140" s="13">
        <f t="shared" si="5"/>
        <v>0</v>
      </c>
      <c r="AD140" s="13">
        <v>0</v>
      </c>
    </row>
    <row r="141" spans="1:30" ht="15.75" hidden="1">
      <c r="A141" s="10">
        <f>[3]PopulatedForm20!A138</f>
        <v>0</v>
      </c>
      <c r="B141" s="11">
        <f>[3]PopulatedForm20!B138</f>
        <v>0</v>
      </c>
      <c r="C141" s="11">
        <f>[3]PopulatedForm20!C138</f>
        <v>0</v>
      </c>
      <c r="D141" s="11">
        <f>[3]PopulatedForm20!D138</f>
        <v>0</v>
      </c>
      <c r="E141" s="11">
        <f>[3]PopulatedForm20!E138</f>
        <v>0</v>
      </c>
      <c r="F141" s="11">
        <f>[3]PopulatedForm20!F138</f>
        <v>0</v>
      </c>
      <c r="G141" s="11">
        <f>[3]PopulatedForm20!G138</f>
        <v>0</v>
      </c>
      <c r="H141" s="11">
        <f>[3]PopulatedForm20!H138</f>
        <v>0</v>
      </c>
      <c r="I141" s="11">
        <f>[3]PopulatedForm20!I138</f>
        <v>0</v>
      </c>
      <c r="J141" s="11">
        <f>[3]PopulatedForm20!J138</f>
        <v>0</v>
      </c>
      <c r="K141" s="11">
        <f>[3]PopulatedForm20!K138</f>
        <v>0</v>
      </c>
      <c r="L141" s="11">
        <f>[3]PopulatedForm20!L138</f>
        <v>0</v>
      </c>
      <c r="M141" s="11">
        <f>[3]PopulatedForm20!M138</f>
        <v>0</v>
      </c>
      <c r="N141" s="11">
        <f>[3]PopulatedForm20!N138</f>
        <v>0</v>
      </c>
      <c r="O141" s="11">
        <f>[3]PopulatedForm20!O138</f>
        <v>0</v>
      </c>
      <c r="P141" s="11">
        <f>[3]PopulatedForm20!P138</f>
        <v>0</v>
      </c>
      <c r="Q141" s="11">
        <f>[3]PopulatedForm20!Q138</f>
        <v>0</v>
      </c>
      <c r="R141" s="11">
        <f>[3]PopulatedForm20!R138</f>
        <v>0</v>
      </c>
      <c r="S141" s="11">
        <f>[3]PopulatedForm20!S138</f>
        <v>0</v>
      </c>
      <c r="T141" s="11">
        <f>[3]PopulatedForm20!T138</f>
        <v>0</v>
      </c>
      <c r="U141" s="11">
        <f>[3]PopulatedForm20!U138</f>
        <v>0</v>
      </c>
      <c r="V141" s="11">
        <f>[3]PopulatedForm20!V138</f>
        <v>0</v>
      </c>
      <c r="W141" s="11">
        <f>[3]PopulatedForm20!W138</f>
        <v>0</v>
      </c>
      <c r="X141" s="11">
        <f>[3]PopulatedForm20!X138</f>
        <v>0</v>
      </c>
      <c r="Y141" s="11">
        <f>[3]PopulatedForm20!Y138</f>
        <v>0</v>
      </c>
      <c r="Z141" s="12">
        <f t="shared" si="4"/>
        <v>0</v>
      </c>
      <c r="AA141" s="13">
        <v>0</v>
      </c>
      <c r="AB141" s="11">
        <f>[3]PopulatedForm20!Z138</f>
        <v>0</v>
      </c>
      <c r="AC141" s="13">
        <f t="shared" si="5"/>
        <v>0</v>
      </c>
      <c r="AD141" s="13">
        <v>0</v>
      </c>
    </row>
    <row r="142" spans="1:30" ht="15.75" hidden="1">
      <c r="A142" s="10">
        <f>[3]PopulatedForm20!A139</f>
        <v>0</v>
      </c>
      <c r="B142" s="11">
        <f>[3]PopulatedForm20!B139</f>
        <v>0</v>
      </c>
      <c r="C142" s="11">
        <f>[3]PopulatedForm20!C139</f>
        <v>0</v>
      </c>
      <c r="D142" s="11">
        <f>[3]PopulatedForm20!D139</f>
        <v>0</v>
      </c>
      <c r="E142" s="11">
        <f>[3]PopulatedForm20!E139</f>
        <v>0</v>
      </c>
      <c r="F142" s="11">
        <f>[3]PopulatedForm20!F139</f>
        <v>0</v>
      </c>
      <c r="G142" s="11">
        <f>[3]PopulatedForm20!G139</f>
        <v>0</v>
      </c>
      <c r="H142" s="11">
        <f>[3]PopulatedForm20!H139</f>
        <v>0</v>
      </c>
      <c r="I142" s="11">
        <f>[3]PopulatedForm20!I139</f>
        <v>0</v>
      </c>
      <c r="J142" s="11">
        <f>[3]PopulatedForm20!J139</f>
        <v>0</v>
      </c>
      <c r="K142" s="11">
        <f>[3]PopulatedForm20!K139</f>
        <v>0</v>
      </c>
      <c r="L142" s="11">
        <f>[3]PopulatedForm20!L139</f>
        <v>0</v>
      </c>
      <c r="M142" s="11">
        <f>[3]PopulatedForm20!M139</f>
        <v>0</v>
      </c>
      <c r="N142" s="11">
        <f>[3]PopulatedForm20!N139</f>
        <v>0</v>
      </c>
      <c r="O142" s="11">
        <f>[3]PopulatedForm20!O139</f>
        <v>0</v>
      </c>
      <c r="P142" s="11">
        <f>[3]PopulatedForm20!P139</f>
        <v>0</v>
      </c>
      <c r="Q142" s="11">
        <f>[3]PopulatedForm20!Q139</f>
        <v>0</v>
      </c>
      <c r="R142" s="11">
        <f>[3]PopulatedForm20!R139</f>
        <v>0</v>
      </c>
      <c r="S142" s="11">
        <f>[3]PopulatedForm20!S139</f>
        <v>0</v>
      </c>
      <c r="T142" s="11">
        <f>[3]PopulatedForm20!T139</f>
        <v>0</v>
      </c>
      <c r="U142" s="11">
        <f>[3]PopulatedForm20!U139</f>
        <v>0</v>
      </c>
      <c r="V142" s="11">
        <f>[3]PopulatedForm20!V139</f>
        <v>0</v>
      </c>
      <c r="W142" s="11">
        <f>[3]PopulatedForm20!W139</f>
        <v>0</v>
      </c>
      <c r="X142" s="11">
        <f>[3]PopulatedForm20!X139</f>
        <v>0</v>
      </c>
      <c r="Y142" s="11">
        <f>[3]PopulatedForm20!Y139</f>
        <v>0</v>
      </c>
      <c r="Z142" s="12">
        <f t="shared" si="4"/>
        <v>0</v>
      </c>
      <c r="AA142" s="13">
        <v>0</v>
      </c>
      <c r="AB142" s="11">
        <f>[3]PopulatedForm20!Z139</f>
        <v>0</v>
      </c>
      <c r="AC142" s="13">
        <f t="shared" si="5"/>
        <v>0</v>
      </c>
      <c r="AD142" s="13">
        <v>0</v>
      </c>
    </row>
    <row r="143" spans="1:30" ht="15.75" hidden="1">
      <c r="A143" s="10">
        <f>[3]PopulatedForm20!A140</f>
        <v>0</v>
      </c>
      <c r="B143" s="11">
        <f>[3]PopulatedForm20!B140</f>
        <v>0</v>
      </c>
      <c r="C143" s="11">
        <f>[3]PopulatedForm20!C140</f>
        <v>0</v>
      </c>
      <c r="D143" s="11">
        <f>[3]PopulatedForm20!D140</f>
        <v>0</v>
      </c>
      <c r="E143" s="11">
        <f>[3]PopulatedForm20!E140</f>
        <v>0</v>
      </c>
      <c r="F143" s="11">
        <f>[3]PopulatedForm20!F140</f>
        <v>0</v>
      </c>
      <c r="G143" s="11">
        <f>[3]PopulatedForm20!G140</f>
        <v>0</v>
      </c>
      <c r="H143" s="11">
        <f>[3]PopulatedForm20!H140</f>
        <v>0</v>
      </c>
      <c r="I143" s="11">
        <f>[3]PopulatedForm20!I140</f>
        <v>0</v>
      </c>
      <c r="J143" s="11">
        <f>[3]PopulatedForm20!J140</f>
        <v>0</v>
      </c>
      <c r="K143" s="11">
        <f>[3]PopulatedForm20!K140</f>
        <v>0</v>
      </c>
      <c r="L143" s="11">
        <f>[3]PopulatedForm20!L140</f>
        <v>0</v>
      </c>
      <c r="M143" s="11">
        <f>[3]PopulatedForm20!M140</f>
        <v>0</v>
      </c>
      <c r="N143" s="11">
        <f>[3]PopulatedForm20!N140</f>
        <v>0</v>
      </c>
      <c r="O143" s="11">
        <f>[3]PopulatedForm20!O140</f>
        <v>0</v>
      </c>
      <c r="P143" s="11">
        <f>[3]PopulatedForm20!P140</f>
        <v>0</v>
      </c>
      <c r="Q143" s="11">
        <f>[3]PopulatedForm20!Q140</f>
        <v>0</v>
      </c>
      <c r="R143" s="11">
        <f>[3]PopulatedForm20!R140</f>
        <v>0</v>
      </c>
      <c r="S143" s="11">
        <f>[3]PopulatedForm20!S140</f>
        <v>0</v>
      </c>
      <c r="T143" s="11">
        <f>[3]PopulatedForm20!T140</f>
        <v>0</v>
      </c>
      <c r="U143" s="11">
        <f>[3]PopulatedForm20!U140</f>
        <v>0</v>
      </c>
      <c r="V143" s="11">
        <f>[3]PopulatedForm20!V140</f>
        <v>0</v>
      </c>
      <c r="W143" s="11">
        <f>[3]PopulatedForm20!W140</f>
        <v>0</v>
      </c>
      <c r="X143" s="11">
        <f>[3]PopulatedForm20!X140</f>
        <v>0</v>
      </c>
      <c r="Y143" s="11">
        <f>[3]PopulatedForm20!Y140</f>
        <v>0</v>
      </c>
      <c r="Z143" s="12">
        <f t="shared" si="4"/>
        <v>0</v>
      </c>
      <c r="AA143" s="13">
        <v>0</v>
      </c>
      <c r="AB143" s="11">
        <f>[3]PopulatedForm20!Z140</f>
        <v>0</v>
      </c>
      <c r="AC143" s="13">
        <f t="shared" si="5"/>
        <v>0</v>
      </c>
      <c r="AD143" s="13">
        <v>0</v>
      </c>
    </row>
    <row r="144" spans="1:30" ht="15.75" hidden="1">
      <c r="A144" s="10">
        <f>[3]PopulatedForm20!A141</f>
        <v>0</v>
      </c>
      <c r="B144" s="11">
        <f>[3]PopulatedForm20!B141</f>
        <v>0</v>
      </c>
      <c r="C144" s="11">
        <f>[3]PopulatedForm20!C141</f>
        <v>0</v>
      </c>
      <c r="D144" s="11">
        <f>[3]PopulatedForm20!D141</f>
        <v>0</v>
      </c>
      <c r="E144" s="11">
        <f>[3]PopulatedForm20!E141</f>
        <v>0</v>
      </c>
      <c r="F144" s="11">
        <f>[3]PopulatedForm20!F141</f>
        <v>0</v>
      </c>
      <c r="G144" s="11">
        <f>[3]PopulatedForm20!G141</f>
        <v>0</v>
      </c>
      <c r="H144" s="11">
        <f>[3]PopulatedForm20!H141</f>
        <v>0</v>
      </c>
      <c r="I144" s="11">
        <f>[3]PopulatedForm20!I141</f>
        <v>0</v>
      </c>
      <c r="J144" s="11">
        <f>[3]PopulatedForm20!J141</f>
        <v>0</v>
      </c>
      <c r="K144" s="11">
        <f>[3]PopulatedForm20!K141</f>
        <v>0</v>
      </c>
      <c r="L144" s="11">
        <f>[3]PopulatedForm20!L141</f>
        <v>0</v>
      </c>
      <c r="M144" s="11">
        <f>[3]PopulatedForm20!M141</f>
        <v>0</v>
      </c>
      <c r="N144" s="11">
        <f>[3]PopulatedForm20!N141</f>
        <v>0</v>
      </c>
      <c r="O144" s="11">
        <f>[3]PopulatedForm20!O141</f>
        <v>0</v>
      </c>
      <c r="P144" s="11">
        <f>[3]PopulatedForm20!P141</f>
        <v>0</v>
      </c>
      <c r="Q144" s="11">
        <f>[3]PopulatedForm20!Q141</f>
        <v>0</v>
      </c>
      <c r="R144" s="11">
        <f>[3]PopulatedForm20!R141</f>
        <v>0</v>
      </c>
      <c r="S144" s="11">
        <f>[3]PopulatedForm20!S141</f>
        <v>0</v>
      </c>
      <c r="T144" s="11">
        <f>[3]PopulatedForm20!T141</f>
        <v>0</v>
      </c>
      <c r="U144" s="11">
        <f>[3]PopulatedForm20!U141</f>
        <v>0</v>
      </c>
      <c r="V144" s="11">
        <f>[3]PopulatedForm20!V141</f>
        <v>0</v>
      </c>
      <c r="W144" s="11">
        <f>[3]PopulatedForm20!W141</f>
        <v>0</v>
      </c>
      <c r="X144" s="11">
        <f>[3]PopulatedForm20!X141</f>
        <v>0</v>
      </c>
      <c r="Y144" s="11">
        <f>[3]PopulatedForm20!Y141</f>
        <v>0</v>
      </c>
      <c r="Z144" s="12">
        <f t="shared" si="4"/>
        <v>0</v>
      </c>
      <c r="AA144" s="13">
        <v>0</v>
      </c>
      <c r="AB144" s="11">
        <f>[3]PopulatedForm20!Z141</f>
        <v>0</v>
      </c>
      <c r="AC144" s="13">
        <f t="shared" si="5"/>
        <v>0</v>
      </c>
      <c r="AD144" s="13">
        <v>0</v>
      </c>
    </row>
    <row r="145" spans="1:30" ht="15.75" hidden="1">
      <c r="A145" s="10">
        <f>[3]PopulatedForm20!A142</f>
        <v>0</v>
      </c>
      <c r="B145" s="11">
        <f>[3]PopulatedForm20!B142</f>
        <v>0</v>
      </c>
      <c r="C145" s="11">
        <f>[3]PopulatedForm20!C142</f>
        <v>0</v>
      </c>
      <c r="D145" s="11">
        <f>[3]PopulatedForm20!D142</f>
        <v>0</v>
      </c>
      <c r="E145" s="11">
        <f>[3]PopulatedForm20!E142</f>
        <v>0</v>
      </c>
      <c r="F145" s="11">
        <f>[3]PopulatedForm20!F142</f>
        <v>0</v>
      </c>
      <c r="G145" s="11">
        <f>[3]PopulatedForm20!G142</f>
        <v>0</v>
      </c>
      <c r="H145" s="11">
        <f>[3]PopulatedForm20!H142</f>
        <v>0</v>
      </c>
      <c r="I145" s="11">
        <f>[3]PopulatedForm20!I142</f>
        <v>0</v>
      </c>
      <c r="J145" s="11">
        <f>[3]PopulatedForm20!J142</f>
        <v>0</v>
      </c>
      <c r="K145" s="11">
        <f>[3]PopulatedForm20!K142</f>
        <v>0</v>
      </c>
      <c r="L145" s="11">
        <f>[3]PopulatedForm20!L142</f>
        <v>0</v>
      </c>
      <c r="M145" s="11">
        <f>[3]PopulatedForm20!M142</f>
        <v>0</v>
      </c>
      <c r="N145" s="11">
        <f>[3]PopulatedForm20!N142</f>
        <v>0</v>
      </c>
      <c r="O145" s="11">
        <f>[3]PopulatedForm20!O142</f>
        <v>0</v>
      </c>
      <c r="P145" s="11">
        <f>[3]PopulatedForm20!P142</f>
        <v>0</v>
      </c>
      <c r="Q145" s="11">
        <f>[3]PopulatedForm20!Q142</f>
        <v>0</v>
      </c>
      <c r="R145" s="11">
        <f>[3]PopulatedForm20!R142</f>
        <v>0</v>
      </c>
      <c r="S145" s="11">
        <f>[3]PopulatedForm20!S142</f>
        <v>0</v>
      </c>
      <c r="T145" s="11">
        <f>[3]PopulatedForm20!T142</f>
        <v>0</v>
      </c>
      <c r="U145" s="11">
        <f>[3]PopulatedForm20!U142</f>
        <v>0</v>
      </c>
      <c r="V145" s="11">
        <f>[3]PopulatedForm20!V142</f>
        <v>0</v>
      </c>
      <c r="W145" s="11">
        <f>[3]PopulatedForm20!W142</f>
        <v>0</v>
      </c>
      <c r="X145" s="11">
        <f>[3]PopulatedForm20!X142</f>
        <v>0</v>
      </c>
      <c r="Y145" s="11">
        <f>[3]PopulatedForm20!Y142</f>
        <v>0</v>
      </c>
      <c r="Z145" s="12">
        <f t="shared" si="4"/>
        <v>0</v>
      </c>
      <c r="AA145" s="13">
        <v>0</v>
      </c>
      <c r="AB145" s="11">
        <f>[3]PopulatedForm20!Z142</f>
        <v>0</v>
      </c>
      <c r="AC145" s="13">
        <f t="shared" si="5"/>
        <v>0</v>
      </c>
      <c r="AD145" s="13">
        <v>0</v>
      </c>
    </row>
    <row r="146" spans="1:30" ht="15.75" hidden="1">
      <c r="A146" s="10">
        <f>[3]PopulatedForm20!A143</f>
        <v>0</v>
      </c>
      <c r="B146" s="11">
        <f>[3]PopulatedForm20!B143</f>
        <v>0</v>
      </c>
      <c r="C146" s="11">
        <f>[3]PopulatedForm20!C143</f>
        <v>0</v>
      </c>
      <c r="D146" s="11">
        <f>[3]PopulatedForm20!D143</f>
        <v>0</v>
      </c>
      <c r="E146" s="11">
        <f>[3]PopulatedForm20!E143</f>
        <v>0</v>
      </c>
      <c r="F146" s="11">
        <f>[3]PopulatedForm20!F143</f>
        <v>0</v>
      </c>
      <c r="G146" s="11">
        <f>[3]PopulatedForm20!G143</f>
        <v>0</v>
      </c>
      <c r="H146" s="11">
        <f>[3]PopulatedForm20!H143</f>
        <v>0</v>
      </c>
      <c r="I146" s="11">
        <f>[3]PopulatedForm20!I143</f>
        <v>0</v>
      </c>
      <c r="J146" s="11">
        <f>[3]PopulatedForm20!J143</f>
        <v>0</v>
      </c>
      <c r="K146" s="11">
        <f>[3]PopulatedForm20!K143</f>
        <v>0</v>
      </c>
      <c r="L146" s="11">
        <f>[3]PopulatedForm20!L143</f>
        <v>0</v>
      </c>
      <c r="M146" s="11">
        <f>[3]PopulatedForm20!M143</f>
        <v>0</v>
      </c>
      <c r="N146" s="11">
        <f>[3]PopulatedForm20!N143</f>
        <v>0</v>
      </c>
      <c r="O146" s="11">
        <f>[3]PopulatedForm20!O143</f>
        <v>0</v>
      </c>
      <c r="P146" s="11">
        <f>[3]PopulatedForm20!P143</f>
        <v>0</v>
      </c>
      <c r="Q146" s="11">
        <f>[3]PopulatedForm20!Q143</f>
        <v>0</v>
      </c>
      <c r="R146" s="11">
        <f>[3]PopulatedForm20!R143</f>
        <v>0</v>
      </c>
      <c r="S146" s="11">
        <f>[3]PopulatedForm20!S143</f>
        <v>0</v>
      </c>
      <c r="T146" s="11">
        <f>[3]PopulatedForm20!T143</f>
        <v>0</v>
      </c>
      <c r="U146" s="11">
        <f>[3]PopulatedForm20!U143</f>
        <v>0</v>
      </c>
      <c r="V146" s="11">
        <f>[3]PopulatedForm20!V143</f>
        <v>0</v>
      </c>
      <c r="W146" s="11">
        <f>[3]PopulatedForm20!W143</f>
        <v>0</v>
      </c>
      <c r="X146" s="11">
        <f>[3]PopulatedForm20!X143</f>
        <v>0</v>
      </c>
      <c r="Y146" s="11">
        <f>[3]PopulatedForm20!Y143</f>
        <v>0</v>
      </c>
      <c r="Z146" s="12">
        <f t="shared" si="4"/>
        <v>0</v>
      </c>
      <c r="AA146" s="13">
        <v>0</v>
      </c>
      <c r="AB146" s="11">
        <f>[3]PopulatedForm20!Z143</f>
        <v>0</v>
      </c>
      <c r="AC146" s="13">
        <f t="shared" si="5"/>
        <v>0</v>
      </c>
      <c r="AD146" s="13">
        <v>0</v>
      </c>
    </row>
    <row r="147" spans="1:30" ht="15.75">
      <c r="A147" s="10">
        <f>[3]PopulatedForm20!A144</f>
        <v>64</v>
      </c>
      <c r="B147" s="11">
        <f>[3]PopulatedForm20!B144</f>
        <v>4</v>
      </c>
      <c r="C147" s="11">
        <f>[3]PopulatedForm20!C144</f>
        <v>1</v>
      </c>
      <c r="D147" s="11">
        <f>[3]PopulatedForm20!D144</f>
        <v>340</v>
      </c>
      <c r="E147" s="11">
        <f>[3]PopulatedForm20!E144</f>
        <v>104</v>
      </c>
      <c r="F147" s="11">
        <f>[3]PopulatedForm20!F144</f>
        <v>0</v>
      </c>
      <c r="G147" s="11">
        <f>[3]PopulatedForm20!G144</f>
        <v>0</v>
      </c>
      <c r="H147" s="11">
        <f>[3]PopulatedForm20!H144</f>
        <v>0</v>
      </c>
      <c r="I147" s="11">
        <f>[3]PopulatedForm20!I144</f>
        <v>0</v>
      </c>
      <c r="J147" s="11">
        <f>[3]PopulatedForm20!J144</f>
        <v>7</v>
      </c>
      <c r="K147" s="11">
        <f>[3]PopulatedForm20!K144</f>
        <v>0</v>
      </c>
      <c r="L147" s="11">
        <f>[3]PopulatedForm20!L144</f>
        <v>0</v>
      </c>
      <c r="M147" s="11">
        <f>[3]PopulatedForm20!M144</f>
        <v>0</v>
      </c>
      <c r="N147" s="11">
        <f>[3]PopulatedForm20!N144</f>
        <v>0</v>
      </c>
      <c r="O147" s="11">
        <f>[3]PopulatedForm20!O144</f>
        <v>0</v>
      </c>
      <c r="P147" s="11">
        <f>[3]PopulatedForm20!P144</f>
        <v>0</v>
      </c>
      <c r="Q147" s="11">
        <f>[3]PopulatedForm20!Q144</f>
        <v>2</v>
      </c>
      <c r="R147" s="11">
        <f>[3]PopulatedForm20!R144</f>
        <v>0</v>
      </c>
      <c r="S147" s="11">
        <f>[3]PopulatedForm20!S144</f>
        <v>1</v>
      </c>
      <c r="T147" s="11">
        <f>[3]PopulatedForm20!T144</f>
        <v>1</v>
      </c>
      <c r="U147" s="11">
        <f>[3]PopulatedForm20!U144</f>
        <v>2</v>
      </c>
      <c r="V147" s="11">
        <f>[3]PopulatedForm20!V144</f>
        <v>1</v>
      </c>
      <c r="W147" s="11">
        <f>[3]PopulatedForm20!W144</f>
        <v>0</v>
      </c>
      <c r="X147" s="11">
        <f>[3]PopulatedForm20!X144</f>
        <v>0</v>
      </c>
      <c r="Y147" s="11">
        <f>[3]PopulatedForm20!Y144</f>
        <v>0</v>
      </c>
      <c r="Z147" s="12">
        <f t="shared" si="4"/>
        <v>463</v>
      </c>
      <c r="AA147" s="13">
        <v>0</v>
      </c>
      <c r="AB147" s="11">
        <f>[3]PopulatedForm20!Z144</f>
        <v>1</v>
      </c>
      <c r="AC147" s="13">
        <f t="shared" si="5"/>
        <v>464</v>
      </c>
      <c r="AD147" s="13">
        <v>0</v>
      </c>
    </row>
    <row r="148" spans="1:30" ht="15.75">
      <c r="A148" s="10">
        <f>[3]PopulatedForm20!A145</f>
        <v>65</v>
      </c>
      <c r="B148" s="11">
        <f>[3]PopulatedForm20!B145</f>
        <v>1</v>
      </c>
      <c r="C148" s="11">
        <f>[3]PopulatedForm20!C145</f>
        <v>0</v>
      </c>
      <c r="D148" s="11">
        <f>[3]PopulatedForm20!D145</f>
        <v>75</v>
      </c>
      <c r="E148" s="11">
        <f>[3]PopulatedForm20!E145</f>
        <v>498</v>
      </c>
      <c r="F148" s="11">
        <f>[3]PopulatedForm20!F145</f>
        <v>0</v>
      </c>
      <c r="G148" s="11">
        <f>[3]PopulatedForm20!G145</f>
        <v>1</v>
      </c>
      <c r="H148" s="11">
        <f>[3]PopulatedForm20!H145</f>
        <v>0</v>
      </c>
      <c r="I148" s="11">
        <f>[3]PopulatedForm20!I145</f>
        <v>0</v>
      </c>
      <c r="J148" s="11">
        <f>[3]PopulatedForm20!J145</f>
        <v>13</v>
      </c>
      <c r="K148" s="11">
        <f>[3]PopulatedForm20!K145</f>
        <v>0</v>
      </c>
      <c r="L148" s="11">
        <f>[3]PopulatedForm20!L145</f>
        <v>0</v>
      </c>
      <c r="M148" s="11">
        <f>[3]PopulatedForm20!M145</f>
        <v>0</v>
      </c>
      <c r="N148" s="11">
        <f>[3]PopulatedForm20!N145</f>
        <v>0</v>
      </c>
      <c r="O148" s="11">
        <f>[3]PopulatedForm20!O145</f>
        <v>0</v>
      </c>
      <c r="P148" s="11">
        <f>[3]PopulatedForm20!P145</f>
        <v>0</v>
      </c>
      <c r="Q148" s="11">
        <f>[3]PopulatedForm20!Q145</f>
        <v>1</v>
      </c>
      <c r="R148" s="11">
        <f>[3]PopulatedForm20!R145</f>
        <v>0</v>
      </c>
      <c r="S148" s="11">
        <f>[3]PopulatedForm20!S145</f>
        <v>0</v>
      </c>
      <c r="T148" s="11">
        <f>[3]PopulatedForm20!T145</f>
        <v>0</v>
      </c>
      <c r="U148" s="11">
        <f>[3]PopulatedForm20!U145</f>
        <v>4</v>
      </c>
      <c r="V148" s="11">
        <f>[3]PopulatedForm20!V145</f>
        <v>0</v>
      </c>
      <c r="W148" s="11">
        <f>[3]PopulatedForm20!W145</f>
        <v>2</v>
      </c>
      <c r="X148" s="11">
        <f>[3]PopulatedForm20!X145</f>
        <v>0</v>
      </c>
      <c r="Y148" s="11">
        <f>[3]PopulatedForm20!Y145</f>
        <v>0</v>
      </c>
      <c r="Z148" s="12">
        <f t="shared" si="4"/>
        <v>595</v>
      </c>
      <c r="AA148" s="13">
        <v>0</v>
      </c>
      <c r="AB148" s="11">
        <f>[3]PopulatedForm20!Z145</f>
        <v>0</v>
      </c>
      <c r="AC148" s="13">
        <f t="shared" si="5"/>
        <v>595</v>
      </c>
      <c r="AD148" s="13">
        <v>0</v>
      </c>
    </row>
    <row r="149" spans="1:30" ht="15.75">
      <c r="A149" s="10">
        <f>[3]PopulatedForm20!A146</f>
        <v>66</v>
      </c>
      <c r="B149" s="11">
        <f>[3]PopulatedForm20!B146</f>
        <v>0</v>
      </c>
      <c r="C149" s="11">
        <f>[3]PopulatedForm20!C146</f>
        <v>1</v>
      </c>
      <c r="D149" s="11">
        <f>[3]PopulatedForm20!D146</f>
        <v>62</v>
      </c>
      <c r="E149" s="11">
        <f>[3]PopulatedForm20!E146</f>
        <v>417</v>
      </c>
      <c r="F149" s="11">
        <f>[3]PopulatedForm20!F146</f>
        <v>4</v>
      </c>
      <c r="G149" s="11">
        <f>[3]PopulatedForm20!G146</f>
        <v>0</v>
      </c>
      <c r="H149" s="11">
        <f>[3]PopulatedForm20!H146</f>
        <v>0</v>
      </c>
      <c r="I149" s="11">
        <f>[3]PopulatedForm20!I146</f>
        <v>0</v>
      </c>
      <c r="J149" s="11">
        <f>[3]PopulatedForm20!J146</f>
        <v>26</v>
      </c>
      <c r="K149" s="11">
        <f>[3]PopulatedForm20!K146</f>
        <v>0</v>
      </c>
      <c r="L149" s="11">
        <f>[3]PopulatedForm20!L146</f>
        <v>0</v>
      </c>
      <c r="M149" s="11">
        <f>[3]PopulatedForm20!M146</f>
        <v>1</v>
      </c>
      <c r="N149" s="11">
        <f>[3]PopulatedForm20!N146</f>
        <v>0</v>
      </c>
      <c r="O149" s="11">
        <f>[3]PopulatedForm20!O146</f>
        <v>0</v>
      </c>
      <c r="P149" s="11">
        <f>[3]PopulatedForm20!P146</f>
        <v>1</v>
      </c>
      <c r="Q149" s="11">
        <f>[3]PopulatedForm20!Q146</f>
        <v>1</v>
      </c>
      <c r="R149" s="11">
        <f>[3]PopulatedForm20!R146</f>
        <v>0</v>
      </c>
      <c r="S149" s="11">
        <f>[3]PopulatedForm20!S146</f>
        <v>0</v>
      </c>
      <c r="T149" s="11">
        <f>[3]PopulatedForm20!T146</f>
        <v>0</v>
      </c>
      <c r="U149" s="11">
        <f>[3]PopulatedForm20!U146</f>
        <v>0</v>
      </c>
      <c r="V149" s="11">
        <f>[3]PopulatedForm20!V146</f>
        <v>0</v>
      </c>
      <c r="W149" s="11">
        <f>[3]PopulatedForm20!W146</f>
        <v>0</v>
      </c>
      <c r="X149" s="11">
        <f>[3]PopulatedForm20!X146</f>
        <v>0</v>
      </c>
      <c r="Y149" s="11">
        <f>[3]PopulatedForm20!Y146</f>
        <v>0</v>
      </c>
      <c r="Z149" s="12">
        <f t="shared" si="4"/>
        <v>513</v>
      </c>
      <c r="AA149" s="13">
        <v>0</v>
      </c>
      <c r="AB149" s="11">
        <f>[3]PopulatedForm20!Z146</f>
        <v>0</v>
      </c>
      <c r="AC149" s="13">
        <f t="shared" si="5"/>
        <v>513</v>
      </c>
      <c r="AD149" s="13">
        <v>0</v>
      </c>
    </row>
    <row r="150" spans="1:30" ht="15.75">
      <c r="A150" s="10">
        <f>[3]PopulatedForm20!A147</f>
        <v>67</v>
      </c>
      <c r="B150" s="11">
        <f>[3]PopulatedForm20!B147</f>
        <v>2</v>
      </c>
      <c r="C150" s="11">
        <f>[3]PopulatedForm20!C147</f>
        <v>5</v>
      </c>
      <c r="D150" s="11">
        <f>[3]PopulatedForm20!D147</f>
        <v>84</v>
      </c>
      <c r="E150" s="11">
        <f>[3]PopulatedForm20!E147</f>
        <v>405</v>
      </c>
      <c r="F150" s="11">
        <f>[3]PopulatedForm20!F147</f>
        <v>1</v>
      </c>
      <c r="G150" s="11">
        <f>[3]PopulatedForm20!G147</f>
        <v>0</v>
      </c>
      <c r="H150" s="11">
        <f>[3]PopulatedForm20!H147</f>
        <v>0</v>
      </c>
      <c r="I150" s="11">
        <f>[3]PopulatedForm20!I147</f>
        <v>1</v>
      </c>
      <c r="J150" s="11">
        <f>[3]PopulatedForm20!J147</f>
        <v>11</v>
      </c>
      <c r="K150" s="11">
        <f>[3]PopulatedForm20!K147</f>
        <v>0</v>
      </c>
      <c r="L150" s="11">
        <f>[3]PopulatedForm20!L147</f>
        <v>0</v>
      </c>
      <c r="M150" s="11">
        <f>[3]PopulatedForm20!M147</f>
        <v>0</v>
      </c>
      <c r="N150" s="11">
        <f>[3]PopulatedForm20!N147</f>
        <v>0</v>
      </c>
      <c r="O150" s="11">
        <f>[3]PopulatedForm20!O147</f>
        <v>0</v>
      </c>
      <c r="P150" s="11">
        <f>[3]PopulatedForm20!P147</f>
        <v>0</v>
      </c>
      <c r="Q150" s="11">
        <f>[3]PopulatedForm20!Q147</f>
        <v>0</v>
      </c>
      <c r="R150" s="11">
        <f>[3]PopulatedForm20!R147</f>
        <v>0</v>
      </c>
      <c r="S150" s="11">
        <f>[3]PopulatedForm20!S147</f>
        <v>0</v>
      </c>
      <c r="T150" s="11">
        <f>[3]PopulatedForm20!T147</f>
        <v>0</v>
      </c>
      <c r="U150" s="11">
        <f>[3]PopulatedForm20!U147</f>
        <v>0</v>
      </c>
      <c r="V150" s="11">
        <f>[3]PopulatedForm20!V147</f>
        <v>0</v>
      </c>
      <c r="W150" s="11">
        <f>[3]PopulatedForm20!W147</f>
        <v>0</v>
      </c>
      <c r="X150" s="11">
        <f>[3]PopulatedForm20!X147</f>
        <v>0</v>
      </c>
      <c r="Y150" s="11">
        <f>[3]PopulatedForm20!Y147</f>
        <v>0</v>
      </c>
      <c r="Z150" s="12">
        <f t="shared" si="4"/>
        <v>509</v>
      </c>
      <c r="AA150" s="13">
        <v>0</v>
      </c>
      <c r="AB150" s="11">
        <f>[3]PopulatedForm20!Z147</f>
        <v>2</v>
      </c>
      <c r="AC150" s="13">
        <f t="shared" si="5"/>
        <v>511</v>
      </c>
      <c r="AD150" s="13">
        <v>0</v>
      </c>
    </row>
    <row r="151" spans="1:30" ht="15.75">
      <c r="A151" s="10">
        <f>[3]PopulatedForm20!A148</f>
        <v>68</v>
      </c>
      <c r="B151" s="11">
        <f>[3]PopulatedForm20!B148</f>
        <v>4</v>
      </c>
      <c r="C151" s="11">
        <f>[3]PopulatedForm20!C148</f>
        <v>0</v>
      </c>
      <c r="D151" s="11">
        <f>[3]PopulatedForm20!D148</f>
        <v>352</v>
      </c>
      <c r="E151" s="11">
        <f>[3]PopulatedForm20!E148</f>
        <v>203</v>
      </c>
      <c r="F151" s="11">
        <f>[3]PopulatedForm20!F148</f>
        <v>0</v>
      </c>
      <c r="G151" s="11">
        <f>[3]PopulatedForm20!G148</f>
        <v>0</v>
      </c>
      <c r="H151" s="11">
        <f>[3]PopulatedForm20!H148</f>
        <v>0</v>
      </c>
      <c r="I151" s="11">
        <f>[3]PopulatedForm20!I148</f>
        <v>0</v>
      </c>
      <c r="J151" s="11">
        <f>[3]PopulatedForm20!J148</f>
        <v>4</v>
      </c>
      <c r="K151" s="11">
        <f>[3]PopulatedForm20!K148</f>
        <v>0</v>
      </c>
      <c r="L151" s="11">
        <f>[3]PopulatedForm20!L148</f>
        <v>0</v>
      </c>
      <c r="M151" s="11">
        <f>[3]PopulatedForm20!M148</f>
        <v>1</v>
      </c>
      <c r="N151" s="11">
        <f>[3]PopulatedForm20!N148</f>
        <v>0</v>
      </c>
      <c r="O151" s="11">
        <f>[3]PopulatedForm20!O148</f>
        <v>0</v>
      </c>
      <c r="P151" s="11">
        <f>[3]PopulatedForm20!P148</f>
        <v>0</v>
      </c>
      <c r="Q151" s="11">
        <f>[3]PopulatedForm20!Q148</f>
        <v>1</v>
      </c>
      <c r="R151" s="11">
        <f>[3]PopulatedForm20!R148</f>
        <v>0</v>
      </c>
      <c r="S151" s="11">
        <f>[3]PopulatedForm20!S148</f>
        <v>0</v>
      </c>
      <c r="T151" s="11">
        <f>[3]PopulatedForm20!T148</f>
        <v>0</v>
      </c>
      <c r="U151" s="11">
        <f>[3]PopulatedForm20!U148</f>
        <v>0</v>
      </c>
      <c r="V151" s="11">
        <f>[3]PopulatedForm20!V148</f>
        <v>0</v>
      </c>
      <c r="W151" s="11">
        <f>[3]PopulatedForm20!W148</f>
        <v>0</v>
      </c>
      <c r="X151" s="11">
        <f>[3]PopulatedForm20!X148</f>
        <v>0</v>
      </c>
      <c r="Y151" s="11">
        <f>[3]PopulatedForm20!Y148</f>
        <v>0</v>
      </c>
      <c r="Z151" s="12">
        <f t="shared" si="4"/>
        <v>565</v>
      </c>
      <c r="AA151" s="13">
        <v>0</v>
      </c>
      <c r="AB151" s="11">
        <f>[3]PopulatedForm20!Z148</f>
        <v>1</v>
      </c>
      <c r="AC151" s="13">
        <f t="shared" si="5"/>
        <v>566</v>
      </c>
      <c r="AD151" s="13">
        <v>0</v>
      </c>
    </row>
    <row r="152" spans="1:30" ht="15.75">
      <c r="A152" s="10">
        <f>[3]PopulatedForm20!A149</f>
        <v>69</v>
      </c>
      <c r="B152" s="11">
        <f>[3]PopulatedForm20!B149</f>
        <v>7</v>
      </c>
      <c r="C152" s="11">
        <f>[3]PopulatedForm20!C149</f>
        <v>2</v>
      </c>
      <c r="D152" s="11">
        <f>[3]PopulatedForm20!D149</f>
        <v>379</v>
      </c>
      <c r="E152" s="11">
        <f>[3]PopulatedForm20!E149</f>
        <v>148</v>
      </c>
      <c r="F152" s="11">
        <f>[3]PopulatedForm20!F149</f>
        <v>0</v>
      </c>
      <c r="G152" s="11">
        <f>[3]PopulatedForm20!G149</f>
        <v>0</v>
      </c>
      <c r="H152" s="11">
        <f>[3]PopulatedForm20!H149</f>
        <v>0</v>
      </c>
      <c r="I152" s="11">
        <f>[3]PopulatedForm20!I149</f>
        <v>0</v>
      </c>
      <c r="J152" s="11">
        <f>[3]PopulatedForm20!J149</f>
        <v>2</v>
      </c>
      <c r="K152" s="11">
        <f>[3]PopulatedForm20!K149</f>
        <v>0</v>
      </c>
      <c r="L152" s="11">
        <f>[3]PopulatedForm20!L149</f>
        <v>0</v>
      </c>
      <c r="M152" s="11">
        <f>[3]PopulatedForm20!M149</f>
        <v>2</v>
      </c>
      <c r="N152" s="11">
        <f>[3]PopulatedForm20!N149</f>
        <v>1</v>
      </c>
      <c r="O152" s="11">
        <f>[3]PopulatedForm20!O149</f>
        <v>0</v>
      </c>
      <c r="P152" s="11">
        <f>[3]PopulatedForm20!P149</f>
        <v>2</v>
      </c>
      <c r="Q152" s="11">
        <f>[3]PopulatedForm20!Q149</f>
        <v>1</v>
      </c>
      <c r="R152" s="11">
        <f>[3]PopulatedForm20!R149</f>
        <v>1</v>
      </c>
      <c r="S152" s="11">
        <f>[3]PopulatedForm20!S149</f>
        <v>0</v>
      </c>
      <c r="T152" s="11">
        <f>[3]PopulatedForm20!T149</f>
        <v>1</v>
      </c>
      <c r="U152" s="11">
        <f>[3]PopulatedForm20!U149</f>
        <v>2</v>
      </c>
      <c r="V152" s="11">
        <f>[3]PopulatedForm20!V149</f>
        <v>0</v>
      </c>
      <c r="W152" s="11">
        <f>[3]PopulatedForm20!W149</f>
        <v>0</v>
      </c>
      <c r="X152" s="11">
        <f>[3]PopulatedForm20!X149</f>
        <v>0</v>
      </c>
      <c r="Y152" s="11">
        <f>[3]PopulatedForm20!Y149</f>
        <v>1</v>
      </c>
      <c r="Z152" s="12">
        <f t="shared" si="4"/>
        <v>549</v>
      </c>
      <c r="AA152" s="13">
        <v>0</v>
      </c>
      <c r="AB152" s="11">
        <f>[3]PopulatedForm20!Z149</f>
        <v>1</v>
      </c>
      <c r="AC152" s="13">
        <f t="shared" si="5"/>
        <v>550</v>
      </c>
      <c r="AD152" s="13">
        <v>0</v>
      </c>
    </row>
    <row r="153" spans="1:30" ht="15.75">
      <c r="A153" s="10">
        <f>[3]PopulatedForm20!A150</f>
        <v>70</v>
      </c>
      <c r="B153" s="11">
        <f>[3]PopulatedForm20!B150</f>
        <v>2</v>
      </c>
      <c r="C153" s="11">
        <f>[3]PopulatedForm20!C150</f>
        <v>3</v>
      </c>
      <c r="D153" s="11">
        <f>[3]PopulatedForm20!D150</f>
        <v>447</v>
      </c>
      <c r="E153" s="11">
        <f>[3]PopulatedForm20!E150</f>
        <v>145</v>
      </c>
      <c r="F153" s="11">
        <f>[3]PopulatedForm20!F150</f>
        <v>0</v>
      </c>
      <c r="G153" s="11">
        <f>[3]PopulatedForm20!G150</f>
        <v>1</v>
      </c>
      <c r="H153" s="11">
        <f>[3]PopulatedForm20!H150</f>
        <v>0</v>
      </c>
      <c r="I153" s="11">
        <f>[3]PopulatedForm20!I150</f>
        <v>0</v>
      </c>
      <c r="J153" s="11">
        <f>[3]PopulatedForm20!J150</f>
        <v>5</v>
      </c>
      <c r="K153" s="11">
        <f>[3]PopulatedForm20!K150</f>
        <v>0</v>
      </c>
      <c r="L153" s="11">
        <f>[3]PopulatedForm20!L150</f>
        <v>1</v>
      </c>
      <c r="M153" s="11">
        <f>[3]PopulatedForm20!M150</f>
        <v>0</v>
      </c>
      <c r="N153" s="11">
        <f>[3]PopulatedForm20!N150</f>
        <v>0</v>
      </c>
      <c r="O153" s="11">
        <f>[3]PopulatedForm20!O150</f>
        <v>0</v>
      </c>
      <c r="P153" s="11">
        <f>[3]PopulatedForm20!P150</f>
        <v>0</v>
      </c>
      <c r="Q153" s="11">
        <f>[3]PopulatedForm20!Q150</f>
        <v>0</v>
      </c>
      <c r="R153" s="11">
        <f>[3]PopulatedForm20!R150</f>
        <v>2</v>
      </c>
      <c r="S153" s="11">
        <f>[3]PopulatedForm20!S150</f>
        <v>1</v>
      </c>
      <c r="T153" s="11">
        <f>[3]PopulatedForm20!T150</f>
        <v>3</v>
      </c>
      <c r="U153" s="11">
        <f>[3]PopulatedForm20!U150</f>
        <v>0</v>
      </c>
      <c r="V153" s="11">
        <f>[3]PopulatedForm20!V150</f>
        <v>0</v>
      </c>
      <c r="W153" s="11">
        <f>[3]PopulatedForm20!W150</f>
        <v>0</v>
      </c>
      <c r="X153" s="11">
        <f>[3]PopulatedForm20!X150</f>
        <v>0</v>
      </c>
      <c r="Y153" s="11">
        <f>[3]PopulatedForm20!Y150</f>
        <v>1</v>
      </c>
      <c r="Z153" s="12">
        <f t="shared" si="4"/>
        <v>611</v>
      </c>
      <c r="AA153" s="13">
        <v>0</v>
      </c>
      <c r="AB153" s="11">
        <f>[3]PopulatedForm20!Z150</f>
        <v>5</v>
      </c>
      <c r="AC153" s="13">
        <f t="shared" si="5"/>
        <v>616</v>
      </c>
      <c r="AD153" s="13">
        <v>0</v>
      </c>
    </row>
    <row r="154" spans="1:30" ht="15.75">
      <c r="A154" s="10">
        <f>[3]PopulatedForm20!A151</f>
        <v>71</v>
      </c>
      <c r="B154" s="11">
        <f>[3]PopulatedForm20!B151</f>
        <v>1</v>
      </c>
      <c r="C154" s="11">
        <f>[3]PopulatedForm20!C151</f>
        <v>1</v>
      </c>
      <c r="D154" s="11">
        <f>[3]PopulatedForm20!D151</f>
        <v>112</v>
      </c>
      <c r="E154" s="11">
        <f>[3]PopulatedForm20!E151</f>
        <v>287</v>
      </c>
      <c r="F154" s="11">
        <f>[3]PopulatedForm20!F151</f>
        <v>2</v>
      </c>
      <c r="G154" s="11">
        <f>[3]PopulatedForm20!G151</f>
        <v>0</v>
      </c>
      <c r="H154" s="11">
        <f>[3]PopulatedForm20!H151</f>
        <v>3</v>
      </c>
      <c r="I154" s="11">
        <f>[3]PopulatedForm20!I151</f>
        <v>1</v>
      </c>
      <c r="J154" s="11">
        <f>[3]PopulatedForm20!J151</f>
        <v>0</v>
      </c>
      <c r="K154" s="11">
        <f>[3]PopulatedForm20!K151</f>
        <v>0</v>
      </c>
      <c r="L154" s="11">
        <f>[3]PopulatedForm20!L151</f>
        <v>0</v>
      </c>
      <c r="M154" s="11">
        <f>[3]PopulatedForm20!M151</f>
        <v>0</v>
      </c>
      <c r="N154" s="11">
        <f>[3]PopulatedForm20!N151</f>
        <v>0</v>
      </c>
      <c r="O154" s="11">
        <f>[3]PopulatedForm20!O151</f>
        <v>0</v>
      </c>
      <c r="P154" s="11">
        <f>[3]PopulatedForm20!P151</f>
        <v>0</v>
      </c>
      <c r="Q154" s="11">
        <f>[3]PopulatedForm20!Q151</f>
        <v>0</v>
      </c>
      <c r="R154" s="11">
        <f>[3]PopulatedForm20!R151</f>
        <v>0</v>
      </c>
      <c r="S154" s="11">
        <f>[3]PopulatedForm20!S151</f>
        <v>0</v>
      </c>
      <c r="T154" s="11">
        <f>[3]PopulatedForm20!T151</f>
        <v>1</v>
      </c>
      <c r="U154" s="11">
        <f>[3]PopulatedForm20!U151</f>
        <v>1</v>
      </c>
      <c r="V154" s="11">
        <f>[3]PopulatedForm20!V151</f>
        <v>0</v>
      </c>
      <c r="W154" s="11">
        <f>[3]PopulatedForm20!W151</f>
        <v>0</v>
      </c>
      <c r="X154" s="11">
        <f>[3]PopulatedForm20!X151</f>
        <v>0</v>
      </c>
      <c r="Y154" s="11">
        <f>[3]PopulatedForm20!Y151</f>
        <v>1</v>
      </c>
      <c r="Z154" s="12">
        <f t="shared" si="4"/>
        <v>410</v>
      </c>
      <c r="AA154" s="13">
        <v>0</v>
      </c>
      <c r="AB154" s="11">
        <f>[3]PopulatedForm20!Z151</f>
        <v>1</v>
      </c>
      <c r="AC154" s="13">
        <f t="shared" si="5"/>
        <v>411</v>
      </c>
      <c r="AD154" s="13">
        <v>0</v>
      </c>
    </row>
    <row r="155" spans="1:30" ht="15.75">
      <c r="A155" s="10">
        <f>[3]PopulatedForm20!A152</f>
        <v>72</v>
      </c>
      <c r="B155" s="11">
        <f>[3]PopulatedForm20!B152</f>
        <v>0</v>
      </c>
      <c r="C155" s="11">
        <f>[3]PopulatedForm20!C152</f>
        <v>1</v>
      </c>
      <c r="D155" s="11">
        <f>[3]PopulatedForm20!D152</f>
        <v>16</v>
      </c>
      <c r="E155" s="11">
        <f>[3]PopulatedForm20!E152</f>
        <v>467</v>
      </c>
      <c r="F155" s="11">
        <f>[3]PopulatedForm20!F152</f>
        <v>3</v>
      </c>
      <c r="G155" s="11">
        <f>[3]PopulatedForm20!G152</f>
        <v>0</v>
      </c>
      <c r="H155" s="11">
        <f>[3]PopulatedForm20!H152</f>
        <v>1</v>
      </c>
      <c r="I155" s="11">
        <f>[3]PopulatedForm20!I152</f>
        <v>0</v>
      </c>
      <c r="J155" s="11">
        <f>[3]PopulatedForm20!J152</f>
        <v>0</v>
      </c>
      <c r="K155" s="11">
        <f>[3]PopulatedForm20!K152</f>
        <v>1</v>
      </c>
      <c r="L155" s="11">
        <f>[3]PopulatedForm20!L152</f>
        <v>0</v>
      </c>
      <c r="M155" s="11">
        <f>[3]PopulatedForm20!M152</f>
        <v>0</v>
      </c>
      <c r="N155" s="11">
        <f>[3]PopulatedForm20!N152</f>
        <v>1</v>
      </c>
      <c r="O155" s="11">
        <f>[3]PopulatedForm20!O152</f>
        <v>0</v>
      </c>
      <c r="P155" s="11">
        <f>[3]PopulatedForm20!P152</f>
        <v>0</v>
      </c>
      <c r="Q155" s="11">
        <f>[3]PopulatedForm20!Q152</f>
        <v>0</v>
      </c>
      <c r="R155" s="11">
        <f>[3]PopulatedForm20!R152</f>
        <v>0</v>
      </c>
      <c r="S155" s="11">
        <f>[3]PopulatedForm20!S152</f>
        <v>0</v>
      </c>
      <c r="T155" s="11">
        <f>[3]PopulatedForm20!T152</f>
        <v>0</v>
      </c>
      <c r="U155" s="11">
        <f>[3]PopulatedForm20!U152</f>
        <v>4</v>
      </c>
      <c r="V155" s="11">
        <f>[3]PopulatedForm20!V152</f>
        <v>0</v>
      </c>
      <c r="W155" s="11">
        <f>[3]PopulatedForm20!W152</f>
        <v>0</v>
      </c>
      <c r="X155" s="11">
        <f>[3]PopulatedForm20!X152</f>
        <v>0</v>
      </c>
      <c r="Y155" s="11">
        <f>[3]PopulatedForm20!Y152</f>
        <v>0</v>
      </c>
      <c r="Z155" s="12">
        <f t="shared" si="4"/>
        <v>494</v>
      </c>
      <c r="AA155" s="13">
        <v>0</v>
      </c>
      <c r="AB155" s="11">
        <f>[3]PopulatedForm20!Z152</f>
        <v>0</v>
      </c>
      <c r="AC155" s="13">
        <f t="shared" si="5"/>
        <v>494</v>
      </c>
      <c r="AD155" s="13">
        <v>0</v>
      </c>
    </row>
    <row r="156" spans="1:30" ht="15.75" hidden="1">
      <c r="A156" s="10">
        <f>[3]PopulatedForm20!A153</f>
        <v>0</v>
      </c>
      <c r="B156" s="11">
        <f>[3]PopulatedForm20!B153</f>
        <v>0</v>
      </c>
      <c r="C156" s="11">
        <f>[3]PopulatedForm20!C153</f>
        <v>0</v>
      </c>
      <c r="D156" s="11">
        <f>[3]PopulatedForm20!D153</f>
        <v>0</v>
      </c>
      <c r="E156" s="11">
        <f>[3]PopulatedForm20!E153</f>
        <v>0</v>
      </c>
      <c r="F156" s="11">
        <f>[3]PopulatedForm20!F153</f>
        <v>0</v>
      </c>
      <c r="G156" s="11">
        <f>[3]PopulatedForm20!G153</f>
        <v>0</v>
      </c>
      <c r="H156" s="11">
        <f>[3]PopulatedForm20!H153</f>
        <v>0</v>
      </c>
      <c r="I156" s="11">
        <f>[3]PopulatedForm20!I153</f>
        <v>0</v>
      </c>
      <c r="J156" s="11">
        <f>[3]PopulatedForm20!J153</f>
        <v>0</v>
      </c>
      <c r="K156" s="11">
        <f>[3]PopulatedForm20!K153</f>
        <v>0</v>
      </c>
      <c r="L156" s="11">
        <f>[3]PopulatedForm20!L153</f>
        <v>0</v>
      </c>
      <c r="M156" s="11">
        <f>[3]PopulatedForm20!M153</f>
        <v>0</v>
      </c>
      <c r="N156" s="11">
        <f>[3]PopulatedForm20!N153</f>
        <v>0</v>
      </c>
      <c r="O156" s="11">
        <f>[3]PopulatedForm20!O153</f>
        <v>0</v>
      </c>
      <c r="P156" s="11">
        <f>[3]PopulatedForm20!P153</f>
        <v>0</v>
      </c>
      <c r="Q156" s="11">
        <f>[3]PopulatedForm20!Q153</f>
        <v>0</v>
      </c>
      <c r="R156" s="11">
        <f>[3]PopulatedForm20!R153</f>
        <v>0</v>
      </c>
      <c r="S156" s="11">
        <f>[3]PopulatedForm20!S153</f>
        <v>0</v>
      </c>
      <c r="T156" s="11">
        <f>[3]PopulatedForm20!T153</f>
        <v>0</v>
      </c>
      <c r="U156" s="11">
        <f>[3]PopulatedForm20!U153</f>
        <v>0</v>
      </c>
      <c r="V156" s="11">
        <f>[3]PopulatedForm20!V153</f>
        <v>0</v>
      </c>
      <c r="W156" s="11">
        <f>[3]PopulatedForm20!W153</f>
        <v>0</v>
      </c>
      <c r="X156" s="11">
        <f>[3]PopulatedForm20!X153</f>
        <v>0</v>
      </c>
      <c r="Y156" s="11">
        <f>[3]PopulatedForm20!Y153</f>
        <v>0</v>
      </c>
      <c r="Z156" s="12">
        <f t="shared" si="4"/>
        <v>0</v>
      </c>
      <c r="AA156" s="13">
        <v>0</v>
      </c>
      <c r="AB156" s="11">
        <f>[3]PopulatedForm20!Z153</f>
        <v>0</v>
      </c>
      <c r="AC156" s="13">
        <f t="shared" si="5"/>
        <v>0</v>
      </c>
      <c r="AD156" s="13">
        <v>0</v>
      </c>
    </row>
    <row r="157" spans="1:30" ht="15.75" hidden="1">
      <c r="A157" s="10">
        <f>[3]PopulatedForm20!A154</f>
        <v>0</v>
      </c>
      <c r="B157" s="11">
        <f>[3]PopulatedForm20!B154</f>
        <v>0</v>
      </c>
      <c r="C157" s="11">
        <f>[3]PopulatedForm20!C154</f>
        <v>0</v>
      </c>
      <c r="D157" s="11">
        <f>[3]PopulatedForm20!D154</f>
        <v>0</v>
      </c>
      <c r="E157" s="11">
        <f>[3]PopulatedForm20!E154</f>
        <v>0</v>
      </c>
      <c r="F157" s="11">
        <f>[3]PopulatedForm20!F154</f>
        <v>0</v>
      </c>
      <c r="G157" s="11">
        <f>[3]PopulatedForm20!G154</f>
        <v>0</v>
      </c>
      <c r="H157" s="11">
        <f>[3]PopulatedForm20!H154</f>
        <v>0</v>
      </c>
      <c r="I157" s="11">
        <f>[3]PopulatedForm20!I154</f>
        <v>0</v>
      </c>
      <c r="J157" s="11">
        <f>[3]PopulatedForm20!J154</f>
        <v>0</v>
      </c>
      <c r="K157" s="11">
        <f>[3]PopulatedForm20!K154</f>
        <v>0</v>
      </c>
      <c r="L157" s="11">
        <f>[3]PopulatedForm20!L154</f>
        <v>0</v>
      </c>
      <c r="M157" s="11">
        <f>[3]PopulatedForm20!M154</f>
        <v>0</v>
      </c>
      <c r="N157" s="11">
        <f>[3]PopulatedForm20!N154</f>
        <v>0</v>
      </c>
      <c r="O157" s="11">
        <f>[3]PopulatedForm20!O154</f>
        <v>0</v>
      </c>
      <c r="P157" s="11">
        <f>[3]PopulatedForm20!P154</f>
        <v>0</v>
      </c>
      <c r="Q157" s="11">
        <f>[3]PopulatedForm20!Q154</f>
        <v>0</v>
      </c>
      <c r="R157" s="11">
        <f>[3]PopulatedForm20!R154</f>
        <v>0</v>
      </c>
      <c r="S157" s="11">
        <f>[3]PopulatedForm20!S154</f>
        <v>0</v>
      </c>
      <c r="T157" s="11">
        <f>[3]PopulatedForm20!T154</f>
        <v>0</v>
      </c>
      <c r="U157" s="11">
        <f>[3]PopulatedForm20!U154</f>
        <v>0</v>
      </c>
      <c r="V157" s="11">
        <f>[3]PopulatedForm20!V154</f>
        <v>0</v>
      </c>
      <c r="W157" s="11">
        <f>[3]PopulatedForm20!W154</f>
        <v>0</v>
      </c>
      <c r="X157" s="11">
        <f>[3]PopulatedForm20!X154</f>
        <v>0</v>
      </c>
      <c r="Y157" s="11">
        <f>[3]PopulatedForm20!Y154</f>
        <v>0</v>
      </c>
      <c r="Z157" s="12">
        <f t="shared" si="4"/>
        <v>0</v>
      </c>
      <c r="AA157" s="13">
        <v>0</v>
      </c>
      <c r="AB157" s="11">
        <f>[3]PopulatedForm20!Z154</f>
        <v>0</v>
      </c>
      <c r="AC157" s="13">
        <f t="shared" si="5"/>
        <v>0</v>
      </c>
      <c r="AD157" s="13">
        <v>0</v>
      </c>
    </row>
    <row r="158" spans="1:30" ht="15.75" hidden="1">
      <c r="A158" s="10">
        <f>[3]PopulatedForm20!A155</f>
        <v>0</v>
      </c>
      <c r="B158" s="11">
        <f>[3]PopulatedForm20!B155</f>
        <v>0</v>
      </c>
      <c r="C158" s="11">
        <f>[3]PopulatedForm20!C155</f>
        <v>0</v>
      </c>
      <c r="D158" s="11">
        <f>[3]PopulatedForm20!D155</f>
        <v>0</v>
      </c>
      <c r="E158" s="11">
        <f>[3]PopulatedForm20!E155</f>
        <v>0</v>
      </c>
      <c r="F158" s="11">
        <f>[3]PopulatedForm20!F155</f>
        <v>0</v>
      </c>
      <c r="G158" s="11">
        <f>[3]PopulatedForm20!G155</f>
        <v>0</v>
      </c>
      <c r="H158" s="11">
        <f>[3]PopulatedForm20!H155</f>
        <v>0</v>
      </c>
      <c r="I158" s="11">
        <f>[3]PopulatedForm20!I155</f>
        <v>0</v>
      </c>
      <c r="J158" s="11">
        <f>[3]PopulatedForm20!J155</f>
        <v>0</v>
      </c>
      <c r="K158" s="11">
        <f>[3]PopulatedForm20!K155</f>
        <v>0</v>
      </c>
      <c r="L158" s="11">
        <f>[3]PopulatedForm20!L155</f>
        <v>0</v>
      </c>
      <c r="M158" s="11">
        <f>[3]PopulatedForm20!M155</f>
        <v>0</v>
      </c>
      <c r="N158" s="11">
        <f>[3]PopulatedForm20!N155</f>
        <v>0</v>
      </c>
      <c r="O158" s="11">
        <f>[3]PopulatedForm20!O155</f>
        <v>0</v>
      </c>
      <c r="P158" s="11">
        <f>[3]PopulatedForm20!P155</f>
        <v>0</v>
      </c>
      <c r="Q158" s="11">
        <f>[3]PopulatedForm20!Q155</f>
        <v>0</v>
      </c>
      <c r="R158" s="11">
        <f>[3]PopulatedForm20!R155</f>
        <v>0</v>
      </c>
      <c r="S158" s="11">
        <f>[3]PopulatedForm20!S155</f>
        <v>0</v>
      </c>
      <c r="T158" s="11">
        <f>[3]PopulatedForm20!T155</f>
        <v>0</v>
      </c>
      <c r="U158" s="11">
        <f>[3]PopulatedForm20!U155</f>
        <v>0</v>
      </c>
      <c r="V158" s="11">
        <f>[3]PopulatedForm20!V155</f>
        <v>0</v>
      </c>
      <c r="W158" s="11">
        <f>[3]PopulatedForm20!W155</f>
        <v>0</v>
      </c>
      <c r="X158" s="11">
        <f>[3]PopulatedForm20!X155</f>
        <v>0</v>
      </c>
      <c r="Y158" s="11">
        <f>[3]PopulatedForm20!Y155</f>
        <v>0</v>
      </c>
      <c r="Z158" s="12">
        <f t="shared" si="4"/>
        <v>0</v>
      </c>
      <c r="AA158" s="13">
        <v>0</v>
      </c>
      <c r="AB158" s="11">
        <f>[3]PopulatedForm20!Z155</f>
        <v>0</v>
      </c>
      <c r="AC158" s="13">
        <f t="shared" si="5"/>
        <v>0</v>
      </c>
      <c r="AD158" s="13">
        <v>0</v>
      </c>
    </row>
    <row r="159" spans="1:30" ht="15.75" hidden="1">
      <c r="A159" s="10">
        <f>[3]PopulatedForm20!A156</f>
        <v>0</v>
      </c>
      <c r="B159" s="11">
        <f>[3]PopulatedForm20!B156</f>
        <v>0</v>
      </c>
      <c r="C159" s="11">
        <f>[3]PopulatedForm20!C156</f>
        <v>0</v>
      </c>
      <c r="D159" s="11">
        <f>[3]PopulatedForm20!D156</f>
        <v>0</v>
      </c>
      <c r="E159" s="11">
        <f>[3]PopulatedForm20!E156</f>
        <v>0</v>
      </c>
      <c r="F159" s="11">
        <f>[3]PopulatedForm20!F156</f>
        <v>0</v>
      </c>
      <c r="G159" s="11">
        <f>[3]PopulatedForm20!G156</f>
        <v>0</v>
      </c>
      <c r="H159" s="11">
        <f>[3]PopulatedForm20!H156</f>
        <v>0</v>
      </c>
      <c r="I159" s="11">
        <f>[3]PopulatedForm20!I156</f>
        <v>0</v>
      </c>
      <c r="J159" s="11">
        <f>[3]PopulatedForm20!J156</f>
        <v>0</v>
      </c>
      <c r="K159" s="11">
        <f>[3]PopulatedForm20!K156</f>
        <v>0</v>
      </c>
      <c r="L159" s="11">
        <f>[3]PopulatedForm20!L156</f>
        <v>0</v>
      </c>
      <c r="M159" s="11">
        <f>[3]PopulatedForm20!M156</f>
        <v>0</v>
      </c>
      <c r="N159" s="11">
        <f>[3]PopulatedForm20!N156</f>
        <v>0</v>
      </c>
      <c r="O159" s="11">
        <f>[3]PopulatedForm20!O156</f>
        <v>0</v>
      </c>
      <c r="P159" s="11">
        <f>[3]PopulatedForm20!P156</f>
        <v>0</v>
      </c>
      <c r="Q159" s="11">
        <f>[3]PopulatedForm20!Q156</f>
        <v>0</v>
      </c>
      <c r="R159" s="11">
        <f>[3]PopulatedForm20!R156</f>
        <v>0</v>
      </c>
      <c r="S159" s="11">
        <f>[3]PopulatedForm20!S156</f>
        <v>0</v>
      </c>
      <c r="T159" s="11">
        <f>[3]PopulatedForm20!T156</f>
        <v>0</v>
      </c>
      <c r="U159" s="11">
        <f>[3]PopulatedForm20!U156</f>
        <v>0</v>
      </c>
      <c r="V159" s="11">
        <f>[3]PopulatedForm20!V156</f>
        <v>0</v>
      </c>
      <c r="W159" s="11">
        <f>[3]PopulatedForm20!W156</f>
        <v>0</v>
      </c>
      <c r="X159" s="11">
        <f>[3]PopulatedForm20!X156</f>
        <v>0</v>
      </c>
      <c r="Y159" s="11">
        <f>[3]PopulatedForm20!Y156</f>
        <v>0</v>
      </c>
      <c r="Z159" s="12">
        <f t="shared" si="4"/>
        <v>0</v>
      </c>
      <c r="AA159" s="13">
        <v>0</v>
      </c>
      <c r="AB159" s="11">
        <f>[3]PopulatedForm20!Z156</f>
        <v>0</v>
      </c>
      <c r="AC159" s="13">
        <f t="shared" si="5"/>
        <v>0</v>
      </c>
      <c r="AD159" s="13">
        <v>0</v>
      </c>
    </row>
    <row r="160" spans="1:30" ht="15.75" hidden="1">
      <c r="A160" s="10">
        <f>[3]PopulatedForm20!A157</f>
        <v>0</v>
      </c>
      <c r="B160" s="11">
        <f>[3]PopulatedForm20!B157</f>
        <v>0</v>
      </c>
      <c r="C160" s="11">
        <f>[3]PopulatedForm20!C157</f>
        <v>0</v>
      </c>
      <c r="D160" s="11">
        <f>[3]PopulatedForm20!D157</f>
        <v>0</v>
      </c>
      <c r="E160" s="11">
        <f>[3]PopulatedForm20!E157</f>
        <v>0</v>
      </c>
      <c r="F160" s="11">
        <f>[3]PopulatedForm20!F157</f>
        <v>0</v>
      </c>
      <c r="G160" s="11">
        <f>[3]PopulatedForm20!G157</f>
        <v>0</v>
      </c>
      <c r="H160" s="11">
        <f>[3]PopulatedForm20!H157</f>
        <v>0</v>
      </c>
      <c r="I160" s="11">
        <f>[3]PopulatedForm20!I157</f>
        <v>0</v>
      </c>
      <c r="J160" s="11">
        <f>[3]PopulatedForm20!J157</f>
        <v>0</v>
      </c>
      <c r="K160" s="11">
        <f>[3]PopulatedForm20!K157</f>
        <v>0</v>
      </c>
      <c r="L160" s="11">
        <f>[3]PopulatedForm20!L157</f>
        <v>0</v>
      </c>
      <c r="M160" s="11">
        <f>[3]PopulatedForm20!M157</f>
        <v>0</v>
      </c>
      <c r="N160" s="11">
        <f>[3]PopulatedForm20!N157</f>
        <v>0</v>
      </c>
      <c r="O160" s="11">
        <f>[3]PopulatedForm20!O157</f>
        <v>0</v>
      </c>
      <c r="P160" s="11">
        <f>[3]PopulatedForm20!P157</f>
        <v>0</v>
      </c>
      <c r="Q160" s="11">
        <f>[3]PopulatedForm20!Q157</f>
        <v>0</v>
      </c>
      <c r="R160" s="11">
        <f>[3]PopulatedForm20!R157</f>
        <v>0</v>
      </c>
      <c r="S160" s="11">
        <f>[3]PopulatedForm20!S157</f>
        <v>0</v>
      </c>
      <c r="T160" s="11">
        <f>[3]PopulatedForm20!T157</f>
        <v>0</v>
      </c>
      <c r="U160" s="11">
        <f>[3]PopulatedForm20!U157</f>
        <v>0</v>
      </c>
      <c r="V160" s="11">
        <f>[3]PopulatedForm20!V157</f>
        <v>0</v>
      </c>
      <c r="W160" s="11">
        <f>[3]PopulatedForm20!W157</f>
        <v>0</v>
      </c>
      <c r="X160" s="11">
        <f>[3]PopulatedForm20!X157</f>
        <v>0</v>
      </c>
      <c r="Y160" s="11">
        <f>[3]PopulatedForm20!Y157</f>
        <v>0</v>
      </c>
      <c r="Z160" s="12">
        <f t="shared" si="4"/>
        <v>0</v>
      </c>
      <c r="AA160" s="13">
        <v>0</v>
      </c>
      <c r="AB160" s="11">
        <f>[3]PopulatedForm20!Z157</f>
        <v>0</v>
      </c>
      <c r="AC160" s="13">
        <f t="shared" si="5"/>
        <v>0</v>
      </c>
      <c r="AD160" s="13">
        <v>0</v>
      </c>
    </row>
    <row r="161" spans="1:30" ht="15.75" hidden="1">
      <c r="A161" s="10">
        <f>[3]PopulatedForm20!A158</f>
        <v>0</v>
      </c>
      <c r="B161" s="11">
        <f>[3]PopulatedForm20!B158</f>
        <v>0</v>
      </c>
      <c r="C161" s="11">
        <f>[3]PopulatedForm20!C158</f>
        <v>0</v>
      </c>
      <c r="D161" s="11">
        <f>[3]PopulatedForm20!D158</f>
        <v>0</v>
      </c>
      <c r="E161" s="11">
        <f>[3]PopulatedForm20!E158</f>
        <v>0</v>
      </c>
      <c r="F161" s="11">
        <f>[3]PopulatedForm20!F158</f>
        <v>0</v>
      </c>
      <c r="G161" s="11">
        <f>[3]PopulatedForm20!G158</f>
        <v>0</v>
      </c>
      <c r="H161" s="11">
        <f>[3]PopulatedForm20!H158</f>
        <v>0</v>
      </c>
      <c r="I161" s="11">
        <f>[3]PopulatedForm20!I158</f>
        <v>0</v>
      </c>
      <c r="J161" s="11">
        <f>[3]PopulatedForm20!J158</f>
        <v>0</v>
      </c>
      <c r="K161" s="11">
        <f>[3]PopulatedForm20!K158</f>
        <v>0</v>
      </c>
      <c r="L161" s="11">
        <f>[3]PopulatedForm20!L158</f>
        <v>0</v>
      </c>
      <c r="M161" s="11">
        <f>[3]PopulatedForm20!M158</f>
        <v>0</v>
      </c>
      <c r="N161" s="11">
        <f>[3]PopulatedForm20!N158</f>
        <v>0</v>
      </c>
      <c r="O161" s="11">
        <f>[3]PopulatedForm20!O158</f>
        <v>0</v>
      </c>
      <c r="P161" s="11">
        <f>[3]PopulatedForm20!P158</f>
        <v>0</v>
      </c>
      <c r="Q161" s="11">
        <f>[3]PopulatedForm20!Q158</f>
        <v>0</v>
      </c>
      <c r="R161" s="11">
        <f>[3]PopulatedForm20!R158</f>
        <v>0</v>
      </c>
      <c r="S161" s="11">
        <f>[3]PopulatedForm20!S158</f>
        <v>0</v>
      </c>
      <c r="T161" s="11">
        <f>[3]PopulatedForm20!T158</f>
        <v>0</v>
      </c>
      <c r="U161" s="11">
        <f>[3]PopulatedForm20!U158</f>
        <v>0</v>
      </c>
      <c r="V161" s="11">
        <f>[3]PopulatedForm20!V158</f>
        <v>0</v>
      </c>
      <c r="W161" s="11">
        <f>[3]PopulatedForm20!W158</f>
        <v>0</v>
      </c>
      <c r="X161" s="11">
        <f>[3]PopulatedForm20!X158</f>
        <v>0</v>
      </c>
      <c r="Y161" s="11">
        <f>[3]PopulatedForm20!Y158</f>
        <v>0</v>
      </c>
      <c r="Z161" s="12">
        <f t="shared" si="4"/>
        <v>0</v>
      </c>
      <c r="AA161" s="13">
        <v>0</v>
      </c>
      <c r="AB161" s="11">
        <f>[3]PopulatedForm20!Z158</f>
        <v>0</v>
      </c>
      <c r="AC161" s="13">
        <f t="shared" si="5"/>
        <v>0</v>
      </c>
      <c r="AD161" s="13">
        <v>0</v>
      </c>
    </row>
    <row r="162" spans="1:30" ht="15.75" hidden="1">
      <c r="A162" s="10">
        <f>[3]PopulatedForm20!A159</f>
        <v>0</v>
      </c>
      <c r="B162" s="11">
        <f>[3]PopulatedForm20!B159</f>
        <v>0</v>
      </c>
      <c r="C162" s="11">
        <f>[3]PopulatedForm20!C159</f>
        <v>0</v>
      </c>
      <c r="D162" s="11">
        <f>[3]PopulatedForm20!D159</f>
        <v>0</v>
      </c>
      <c r="E162" s="11">
        <f>[3]PopulatedForm20!E159</f>
        <v>0</v>
      </c>
      <c r="F162" s="11">
        <f>[3]PopulatedForm20!F159</f>
        <v>0</v>
      </c>
      <c r="G162" s="11">
        <f>[3]PopulatedForm20!G159</f>
        <v>0</v>
      </c>
      <c r="H162" s="11">
        <f>[3]PopulatedForm20!H159</f>
        <v>0</v>
      </c>
      <c r="I162" s="11">
        <f>[3]PopulatedForm20!I159</f>
        <v>0</v>
      </c>
      <c r="J162" s="11">
        <f>[3]PopulatedForm20!J159</f>
        <v>0</v>
      </c>
      <c r="K162" s="11">
        <f>[3]PopulatedForm20!K159</f>
        <v>0</v>
      </c>
      <c r="L162" s="11">
        <f>[3]PopulatedForm20!L159</f>
        <v>0</v>
      </c>
      <c r="M162" s="11">
        <f>[3]PopulatedForm20!M159</f>
        <v>0</v>
      </c>
      <c r="N162" s="11">
        <f>[3]PopulatedForm20!N159</f>
        <v>0</v>
      </c>
      <c r="O162" s="11">
        <f>[3]PopulatedForm20!O159</f>
        <v>0</v>
      </c>
      <c r="P162" s="11">
        <f>[3]PopulatedForm20!P159</f>
        <v>0</v>
      </c>
      <c r="Q162" s="11">
        <f>[3]PopulatedForm20!Q159</f>
        <v>0</v>
      </c>
      <c r="R162" s="11">
        <f>[3]PopulatedForm20!R159</f>
        <v>0</v>
      </c>
      <c r="S162" s="11">
        <f>[3]PopulatedForm20!S159</f>
        <v>0</v>
      </c>
      <c r="T162" s="11">
        <f>[3]PopulatedForm20!T159</f>
        <v>0</v>
      </c>
      <c r="U162" s="11">
        <f>[3]PopulatedForm20!U159</f>
        <v>0</v>
      </c>
      <c r="V162" s="11">
        <f>[3]PopulatedForm20!V159</f>
        <v>0</v>
      </c>
      <c r="W162" s="11">
        <f>[3]PopulatedForm20!W159</f>
        <v>0</v>
      </c>
      <c r="X162" s="11">
        <f>[3]PopulatedForm20!X159</f>
        <v>0</v>
      </c>
      <c r="Y162" s="11">
        <f>[3]PopulatedForm20!Y159</f>
        <v>0</v>
      </c>
      <c r="Z162" s="12">
        <f t="shared" si="4"/>
        <v>0</v>
      </c>
      <c r="AA162" s="13">
        <v>0</v>
      </c>
      <c r="AB162" s="11">
        <f>[3]PopulatedForm20!Z159</f>
        <v>0</v>
      </c>
      <c r="AC162" s="13">
        <f t="shared" si="5"/>
        <v>0</v>
      </c>
      <c r="AD162" s="13">
        <v>0</v>
      </c>
    </row>
    <row r="163" spans="1:30" ht="15.75" hidden="1">
      <c r="A163" s="10">
        <f>[3]PopulatedForm20!A160</f>
        <v>0</v>
      </c>
      <c r="B163" s="11">
        <f>[3]PopulatedForm20!B160</f>
        <v>0</v>
      </c>
      <c r="C163" s="11">
        <f>[3]PopulatedForm20!C160</f>
        <v>0</v>
      </c>
      <c r="D163" s="11">
        <f>[3]PopulatedForm20!D160</f>
        <v>0</v>
      </c>
      <c r="E163" s="11">
        <f>[3]PopulatedForm20!E160</f>
        <v>0</v>
      </c>
      <c r="F163" s="11">
        <f>[3]PopulatedForm20!F160</f>
        <v>0</v>
      </c>
      <c r="G163" s="11">
        <f>[3]PopulatedForm20!G160</f>
        <v>0</v>
      </c>
      <c r="H163" s="11">
        <f>[3]PopulatedForm20!H160</f>
        <v>0</v>
      </c>
      <c r="I163" s="11">
        <f>[3]PopulatedForm20!I160</f>
        <v>0</v>
      </c>
      <c r="J163" s="11">
        <f>[3]PopulatedForm20!J160</f>
        <v>0</v>
      </c>
      <c r="K163" s="11">
        <f>[3]PopulatedForm20!K160</f>
        <v>0</v>
      </c>
      <c r="L163" s="11">
        <f>[3]PopulatedForm20!L160</f>
        <v>0</v>
      </c>
      <c r="M163" s="11">
        <f>[3]PopulatedForm20!M160</f>
        <v>0</v>
      </c>
      <c r="N163" s="11">
        <f>[3]PopulatedForm20!N160</f>
        <v>0</v>
      </c>
      <c r="O163" s="11">
        <f>[3]PopulatedForm20!O160</f>
        <v>0</v>
      </c>
      <c r="P163" s="11">
        <f>[3]PopulatedForm20!P160</f>
        <v>0</v>
      </c>
      <c r="Q163" s="11">
        <f>[3]PopulatedForm20!Q160</f>
        <v>0</v>
      </c>
      <c r="R163" s="11">
        <f>[3]PopulatedForm20!R160</f>
        <v>0</v>
      </c>
      <c r="S163" s="11">
        <f>[3]PopulatedForm20!S160</f>
        <v>0</v>
      </c>
      <c r="T163" s="11">
        <f>[3]PopulatedForm20!T160</f>
        <v>0</v>
      </c>
      <c r="U163" s="11">
        <f>[3]PopulatedForm20!U160</f>
        <v>0</v>
      </c>
      <c r="V163" s="11">
        <f>[3]PopulatedForm20!V160</f>
        <v>0</v>
      </c>
      <c r="W163" s="11">
        <f>[3]PopulatedForm20!W160</f>
        <v>0</v>
      </c>
      <c r="X163" s="11">
        <f>[3]PopulatedForm20!X160</f>
        <v>0</v>
      </c>
      <c r="Y163" s="11">
        <f>[3]PopulatedForm20!Y160</f>
        <v>0</v>
      </c>
      <c r="Z163" s="12">
        <f t="shared" si="4"/>
        <v>0</v>
      </c>
      <c r="AA163" s="13">
        <v>0</v>
      </c>
      <c r="AB163" s="11">
        <f>[3]PopulatedForm20!Z160</f>
        <v>0</v>
      </c>
      <c r="AC163" s="13">
        <f t="shared" si="5"/>
        <v>0</v>
      </c>
      <c r="AD163" s="13">
        <v>0</v>
      </c>
    </row>
    <row r="164" spans="1:30" ht="15.75" hidden="1">
      <c r="A164" s="10">
        <f>[3]PopulatedForm20!A161</f>
        <v>0</v>
      </c>
      <c r="B164" s="11">
        <f>[3]PopulatedForm20!B161</f>
        <v>0</v>
      </c>
      <c r="C164" s="11">
        <f>[3]PopulatedForm20!C161</f>
        <v>0</v>
      </c>
      <c r="D164" s="11">
        <f>[3]PopulatedForm20!D161</f>
        <v>0</v>
      </c>
      <c r="E164" s="11">
        <f>[3]PopulatedForm20!E161</f>
        <v>0</v>
      </c>
      <c r="F164" s="11">
        <f>[3]PopulatedForm20!F161</f>
        <v>0</v>
      </c>
      <c r="G164" s="11">
        <f>[3]PopulatedForm20!G161</f>
        <v>0</v>
      </c>
      <c r="H164" s="11">
        <f>[3]PopulatedForm20!H161</f>
        <v>0</v>
      </c>
      <c r="I164" s="11">
        <f>[3]PopulatedForm20!I161</f>
        <v>0</v>
      </c>
      <c r="J164" s="11">
        <f>[3]PopulatedForm20!J161</f>
        <v>0</v>
      </c>
      <c r="K164" s="11">
        <f>[3]PopulatedForm20!K161</f>
        <v>0</v>
      </c>
      <c r="L164" s="11">
        <f>[3]PopulatedForm20!L161</f>
        <v>0</v>
      </c>
      <c r="M164" s="11">
        <f>[3]PopulatedForm20!M161</f>
        <v>0</v>
      </c>
      <c r="N164" s="11">
        <f>[3]PopulatedForm20!N161</f>
        <v>0</v>
      </c>
      <c r="O164" s="11">
        <f>[3]PopulatedForm20!O161</f>
        <v>0</v>
      </c>
      <c r="P164" s="11">
        <f>[3]PopulatedForm20!P161</f>
        <v>0</v>
      </c>
      <c r="Q164" s="11">
        <f>[3]PopulatedForm20!Q161</f>
        <v>0</v>
      </c>
      <c r="R164" s="11">
        <f>[3]PopulatedForm20!R161</f>
        <v>0</v>
      </c>
      <c r="S164" s="11">
        <f>[3]PopulatedForm20!S161</f>
        <v>0</v>
      </c>
      <c r="T164" s="11">
        <f>[3]PopulatedForm20!T161</f>
        <v>0</v>
      </c>
      <c r="U164" s="11">
        <f>[3]PopulatedForm20!U161</f>
        <v>0</v>
      </c>
      <c r="V164" s="11">
        <f>[3]PopulatedForm20!V161</f>
        <v>0</v>
      </c>
      <c r="W164" s="11">
        <f>[3]PopulatedForm20!W161</f>
        <v>0</v>
      </c>
      <c r="X164" s="11">
        <f>[3]PopulatedForm20!X161</f>
        <v>0</v>
      </c>
      <c r="Y164" s="11">
        <f>[3]PopulatedForm20!Y161</f>
        <v>0</v>
      </c>
      <c r="Z164" s="12">
        <f t="shared" si="4"/>
        <v>0</v>
      </c>
      <c r="AA164" s="13">
        <v>0</v>
      </c>
      <c r="AB164" s="11">
        <f>[3]PopulatedForm20!Z161</f>
        <v>0</v>
      </c>
      <c r="AC164" s="13">
        <f t="shared" si="5"/>
        <v>0</v>
      </c>
      <c r="AD164" s="13">
        <v>0</v>
      </c>
    </row>
    <row r="165" spans="1:30" ht="15.75" hidden="1">
      <c r="A165" s="10">
        <f>[3]PopulatedForm20!A162</f>
        <v>0</v>
      </c>
      <c r="B165" s="11">
        <f>[3]PopulatedForm20!B162</f>
        <v>0</v>
      </c>
      <c r="C165" s="11">
        <f>[3]PopulatedForm20!C162</f>
        <v>0</v>
      </c>
      <c r="D165" s="11">
        <f>[3]PopulatedForm20!D162</f>
        <v>0</v>
      </c>
      <c r="E165" s="11">
        <f>[3]PopulatedForm20!E162</f>
        <v>0</v>
      </c>
      <c r="F165" s="11">
        <f>[3]PopulatedForm20!F162</f>
        <v>0</v>
      </c>
      <c r="G165" s="11">
        <f>[3]PopulatedForm20!G162</f>
        <v>0</v>
      </c>
      <c r="H165" s="11">
        <f>[3]PopulatedForm20!H162</f>
        <v>0</v>
      </c>
      <c r="I165" s="11">
        <f>[3]PopulatedForm20!I162</f>
        <v>0</v>
      </c>
      <c r="J165" s="11">
        <f>[3]PopulatedForm20!J162</f>
        <v>0</v>
      </c>
      <c r="K165" s="11">
        <f>[3]PopulatedForm20!K162</f>
        <v>0</v>
      </c>
      <c r="L165" s="11">
        <f>[3]PopulatedForm20!L162</f>
        <v>0</v>
      </c>
      <c r="M165" s="11">
        <f>[3]PopulatedForm20!M162</f>
        <v>0</v>
      </c>
      <c r="N165" s="11">
        <f>[3]PopulatedForm20!N162</f>
        <v>0</v>
      </c>
      <c r="O165" s="11">
        <f>[3]PopulatedForm20!O162</f>
        <v>0</v>
      </c>
      <c r="P165" s="11">
        <f>[3]PopulatedForm20!P162</f>
        <v>0</v>
      </c>
      <c r="Q165" s="11">
        <f>[3]PopulatedForm20!Q162</f>
        <v>0</v>
      </c>
      <c r="R165" s="11">
        <f>[3]PopulatedForm20!R162</f>
        <v>0</v>
      </c>
      <c r="S165" s="11">
        <f>[3]PopulatedForm20!S162</f>
        <v>0</v>
      </c>
      <c r="T165" s="11">
        <f>[3]PopulatedForm20!T162</f>
        <v>0</v>
      </c>
      <c r="U165" s="11">
        <f>[3]PopulatedForm20!U162</f>
        <v>0</v>
      </c>
      <c r="V165" s="11">
        <f>[3]PopulatedForm20!V162</f>
        <v>0</v>
      </c>
      <c r="W165" s="11">
        <f>[3]PopulatedForm20!W162</f>
        <v>0</v>
      </c>
      <c r="X165" s="11">
        <f>[3]PopulatedForm20!X162</f>
        <v>0</v>
      </c>
      <c r="Y165" s="11">
        <f>[3]PopulatedForm20!Y162</f>
        <v>0</v>
      </c>
      <c r="Z165" s="12">
        <f t="shared" si="4"/>
        <v>0</v>
      </c>
      <c r="AA165" s="13">
        <v>0</v>
      </c>
      <c r="AB165" s="11">
        <f>[3]PopulatedForm20!Z162</f>
        <v>0</v>
      </c>
      <c r="AC165" s="13">
        <f t="shared" si="5"/>
        <v>0</v>
      </c>
      <c r="AD165" s="13">
        <v>0</v>
      </c>
    </row>
    <row r="166" spans="1:30" ht="15.75" hidden="1">
      <c r="A166" s="10">
        <f>[3]PopulatedForm20!A163</f>
        <v>0</v>
      </c>
      <c r="B166" s="11">
        <f>[3]PopulatedForm20!B163</f>
        <v>0</v>
      </c>
      <c r="C166" s="11">
        <f>[3]PopulatedForm20!C163</f>
        <v>0</v>
      </c>
      <c r="D166" s="11">
        <f>[3]PopulatedForm20!D163</f>
        <v>0</v>
      </c>
      <c r="E166" s="11">
        <f>[3]PopulatedForm20!E163</f>
        <v>0</v>
      </c>
      <c r="F166" s="11">
        <f>[3]PopulatedForm20!F163</f>
        <v>0</v>
      </c>
      <c r="G166" s="11">
        <f>[3]PopulatedForm20!G163</f>
        <v>0</v>
      </c>
      <c r="H166" s="11">
        <f>[3]PopulatedForm20!H163</f>
        <v>0</v>
      </c>
      <c r="I166" s="11">
        <f>[3]PopulatedForm20!I163</f>
        <v>0</v>
      </c>
      <c r="J166" s="11">
        <f>[3]PopulatedForm20!J163</f>
        <v>0</v>
      </c>
      <c r="K166" s="11">
        <f>[3]PopulatedForm20!K163</f>
        <v>0</v>
      </c>
      <c r="L166" s="11">
        <f>[3]PopulatedForm20!L163</f>
        <v>0</v>
      </c>
      <c r="M166" s="11">
        <f>[3]PopulatedForm20!M163</f>
        <v>0</v>
      </c>
      <c r="N166" s="11">
        <f>[3]PopulatedForm20!N163</f>
        <v>0</v>
      </c>
      <c r="O166" s="11">
        <f>[3]PopulatedForm20!O163</f>
        <v>0</v>
      </c>
      <c r="P166" s="11">
        <f>[3]PopulatedForm20!P163</f>
        <v>0</v>
      </c>
      <c r="Q166" s="11">
        <f>[3]PopulatedForm20!Q163</f>
        <v>0</v>
      </c>
      <c r="R166" s="11">
        <f>[3]PopulatedForm20!R163</f>
        <v>0</v>
      </c>
      <c r="S166" s="11">
        <f>[3]PopulatedForm20!S163</f>
        <v>0</v>
      </c>
      <c r="T166" s="11">
        <f>[3]PopulatedForm20!T163</f>
        <v>0</v>
      </c>
      <c r="U166" s="11">
        <f>[3]PopulatedForm20!U163</f>
        <v>0</v>
      </c>
      <c r="V166" s="11">
        <f>[3]PopulatedForm20!V163</f>
        <v>0</v>
      </c>
      <c r="W166" s="11">
        <f>[3]PopulatedForm20!W163</f>
        <v>0</v>
      </c>
      <c r="X166" s="11">
        <f>[3]PopulatedForm20!X163</f>
        <v>0</v>
      </c>
      <c r="Y166" s="11">
        <f>[3]PopulatedForm20!Y163</f>
        <v>0</v>
      </c>
      <c r="Z166" s="12">
        <f t="shared" si="4"/>
        <v>0</v>
      </c>
      <c r="AA166" s="13">
        <v>0</v>
      </c>
      <c r="AB166" s="11">
        <f>[3]PopulatedForm20!Z163</f>
        <v>0</v>
      </c>
      <c r="AC166" s="13">
        <f t="shared" si="5"/>
        <v>0</v>
      </c>
      <c r="AD166" s="13">
        <v>0</v>
      </c>
    </row>
    <row r="167" spans="1:30" ht="15.75">
      <c r="A167" s="10">
        <f>[3]PopulatedForm20!A164</f>
        <v>73</v>
      </c>
      <c r="B167" s="11">
        <f>[3]PopulatedForm20!B164</f>
        <v>2</v>
      </c>
      <c r="C167" s="11">
        <f>[3]PopulatedForm20!C164</f>
        <v>0</v>
      </c>
      <c r="D167" s="11">
        <f>[3]PopulatedForm20!D164</f>
        <v>76</v>
      </c>
      <c r="E167" s="11">
        <f>[3]PopulatedForm20!E164</f>
        <v>391</v>
      </c>
      <c r="F167" s="11">
        <f>[3]PopulatedForm20!F164</f>
        <v>0</v>
      </c>
      <c r="G167" s="11">
        <f>[3]PopulatedForm20!G164</f>
        <v>0</v>
      </c>
      <c r="H167" s="11">
        <f>[3]PopulatedForm20!H164</f>
        <v>1</v>
      </c>
      <c r="I167" s="11">
        <f>[3]PopulatedForm20!I164</f>
        <v>0</v>
      </c>
      <c r="J167" s="11">
        <f>[3]PopulatedForm20!J164</f>
        <v>1</v>
      </c>
      <c r="K167" s="11">
        <f>[3]PopulatedForm20!K164</f>
        <v>0</v>
      </c>
      <c r="L167" s="11">
        <f>[3]PopulatedForm20!L164</f>
        <v>0</v>
      </c>
      <c r="M167" s="11">
        <f>[3]PopulatedForm20!M164</f>
        <v>0</v>
      </c>
      <c r="N167" s="11">
        <f>[3]PopulatedForm20!N164</f>
        <v>0</v>
      </c>
      <c r="O167" s="11">
        <f>[3]PopulatedForm20!O164</f>
        <v>0</v>
      </c>
      <c r="P167" s="11">
        <f>[3]PopulatedForm20!P164</f>
        <v>0</v>
      </c>
      <c r="Q167" s="11">
        <f>[3]PopulatedForm20!Q164</f>
        <v>1</v>
      </c>
      <c r="R167" s="11">
        <f>[3]PopulatedForm20!R164</f>
        <v>0</v>
      </c>
      <c r="S167" s="11">
        <f>[3]PopulatedForm20!S164</f>
        <v>0</v>
      </c>
      <c r="T167" s="11">
        <f>[3]PopulatedForm20!T164</f>
        <v>0</v>
      </c>
      <c r="U167" s="11">
        <f>[3]PopulatedForm20!U164</f>
        <v>1</v>
      </c>
      <c r="V167" s="11">
        <f>[3]PopulatedForm20!V164</f>
        <v>0</v>
      </c>
      <c r="W167" s="11">
        <f>[3]PopulatedForm20!W164</f>
        <v>0</v>
      </c>
      <c r="X167" s="11">
        <f>[3]PopulatedForm20!X164</f>
        <v>0</v>
      </c>
      <c r="Y167" s="11">
        <f>[3]PopulatedForm20!Y164</f>
        <v>0</v>
      </c>
      <c r="Z167" s="12">
        <f t="shared" si="4"/>
        <v>473</v>
      </c>
      <c r="AA167" s="13">
        <v>0</v>
      </c>
      <c r="AB167" s="11">
        <f>[3]PopulatedForm20!Z164</f>
        <v>0</v>
      </c>
      <c r="AC167" s="13">
        <f t="shared" si="5"/>
        <v>473</v>
      </c>
      <c r="AD167" s="13">
        <v>0</v>
      </c>
    </row>
    <row r="168" spans="1:30" ht="15.75">
      <c r="A168" s="10">
        <f>[3]PopulatedForm20!A165</f>
        <v>74</v>
      </c>
      <c r="B168" s="11">
        <f>[3]PopulatedForm20!B165</f>
        <v>6</v>
      </c>
      <c r="C168" s="11">
        <f>[3]PopulatedForm20!C165</f>
        <v>0</v>
      </c>
      <c r="D168" s="11">
        <f>[3]PopulatedForm20!D165</f>
        <v>427</v>
      </c>
      <c r="E168" s="11">
        <f>[3]PopulatedForm20!E165</f>
        <v>74</v>
      </c>
      <c r="F168" s="11">
        <f>[3]PopulatedForm20!F165</f>
        <v>1</v>
      </c>
      <c r="G168" s="11">
        <f>[3]PopulatedForm20!G165</f>
        <v>0</v>
      </c>
      <c r="H168" s="11">
        <f>[3]PopulatedForm20!H165</f>
        <v>1</v>
      </c>
      <c r="I168" s="11">
        <f>[3]PopulatedForm20!I165</f>
        <v>1</v>
      </c>
      <c r="J168" s="11">
        <f>[3]PopulatedForm20!J165</f>
        <v>3</v>
      </c>
      <c r="K168" s="11">
        <f>[3]PopulatedForm20!K165</f>
        <v>1</v>
      </c>
      <c r="L168" s="11">
        <f>[3]PopulatedForm20!L165</f>
        <v>0</v>
      </c>
      <c r="M168" s="11">
        <f>[3]PopulatedForm20!M165</f>
        <v>1</v>
      </c>
      <c r="N168" s="11">
        <f>[3]PopulatedForm20!N165</f>
        <v>1</v>
      </c>
      <c r="O168" s="11">
        <f>[3]PopulatedForm20!O165</f>
        <v>0</v>
      </c>
      <c r="P168" s="11">
        <f>[3]PopulatedForm20!P165</f>
        <v>0</v>
      </c>
      <c r="Q168" s="11">
        <f>[3]PopulatedForm20!Q165</f>
        <v>1</v>
      </c>
      <c r="R168" s="11">
        <f>[3]PopulatedForm20!R165</f>
        <v>1</v>
      </c>
      <c r="S168" s="11">
        <f>[3]PopulatedForm20!S165</f>
        <v>1</v>
      </c>
      <c r="T168" s="11">
        <f>[3]PopulatedForm20!T165</f>
        <v>1</v>
      </c>
      <c r="U168" s="11">
        <f>[3]PopulatedForm20!U165</f>
        <v>1</v>
      </c>
      <c r="V168" s="11">
        <f>[3]PopulatedForm20!V165</f>
        <v>1</v>
      </c>
      <c r="W168" s="11">
        <f>[3]PopulatedForm20!W165</f>
        <v>0</v>
      </c>
      <c r="X168" s="11">
        <f>[3]PopulatedForm20!X165</f>
        <v>0</v>
      </c>
      <c r="Y168" s="11">
        <f>[3]PopulatedForm20!Y165</f>
        <v>0</v>
      </c>
      <c r="Z168" s="12">
        <f t="shared" si="4"/>
        <v>522</v>
      </c>
      <c r="AA168" s="13">
        <v>0</v>
      </c>
      <c r="AB168" s="11">
        <f>[3]PopulatedForm20!Z165</f>
        <v>4</v>
      </c>
      <c r="AC168" s="13">
        <f t="shared" si="5"/>
        <v>526</v>
      </c>
      <c r="AD168" s="13">
        <v>0</v>
      </c>
    </row>
    <row r="169" spans="1:30" ht="15.75">
      <c r="A169" s="10">
        <f>[3]PopulatedForm20!A166</f>
        <v>75</v>
      </c>
      <c r="B169" s="11">
        <f>[3]PopulatedForm20!B166</f>
        <v>4</v>
      </c>
      <c r="C169" s="11">
        <f>[3]PopulatedForm20!C166</f>
        <v>5</v>
      </c>
      <c r="D169" s="11">
        <f>[3]PopulatedForm20!D166</f>
        <v>627</v>
      </c>
      <c r="E169" s="11">
        <f>[3]PopulatedForm20!E166</f>
        <v>100</v>
      </c>
      <c r="F169" s="11">
        <f>[3]PopulatedForm20!F166</f>
        <v>0</v>
      </c>
      <c r="G169" s="11">
        <f>[3]PopulatedForm20!G166</f>
        <v>0</v>
      </c>
      <c r="H169" s="11">
        <f>[3]PopulatedForm20!H166</f>
        <v>0</v>
      </c>
      <c r="I169" s="11">
        <f>[3]PopulatedForm20!I166</f>
        <v>0</v>
      </c>
      <c r="J169" s="11">
        <f>[3]PopulatedForm20!J166</f>
        <v>6</v>
      </c>
      <c r="K169" s="11">
        <f>[3]PopulatedForm20!K166</f>
        <v>1</v>
      </c>
      <c r="L169" s="11">
        <f>[3]PopulatedForm20!L166</f>
        <v>0</v>
      </c>
      <c r="M169" s="11">
        <f>[3]PopulatedForm20!M166</f>
        <v>0</v>
      </c>
      <c r="N169" s="11">
        <f>[3]PopulatedForm20!N166</f>
        <v>1</v>
      </c>
      <c r="O169" s="11">
        <f>[3]PopulatedForm20!O166</f>
        <v>1</v>
      </c>
      <c r="P169" s="11">
        <f>[3]PopulatedForm20!P166</f>
        <v>1</v>
      </c>
      <c r="Q169" s="11">
        <f>[3]PopulatedForm20!Q166</f>
        <v>0</v>
      </c>
      <c r="R169" s="11">
        <f>[3]PopulatedForm20!R166</f>
        <v>1</v>
      </c>
      <c r="S169" s="11">
        <f>[3]PopulatedForm20!S166</f>
        <v>1</v>
      </c>
      <c r="T169" s="11">
        <f>[3]PopulatedForm20!T166</f>
        <v>1</v>
      </c>
      <c r="U169" s="11">
        <f>[3]PopulatedForm20!U166</f>
        <v>2</v>
      </c>
      <c r="V169" s="11">
        <f>[3]PopulatedForm20!V166</f>
        <v>0</v>
      </c>
      <c r="W169" s="11">
        <f>[3]PopulatedForm20!W166</f>
        <v>0</v>
      </c>
      <c r="X169" s="11">
        <f>[3]PopulatedForm20!X166</f>
        <v>0</v>
      </c>
      <c r="Y169" s="11">
        <f>[3]PopulatedForm20!Y166</f>
        <v>0</v>
      </c>
      <c r="Z169" s="12">
        <f t="shared" si="4"/>
        <v>751</v>
      </c>
      <c r="AA169" s="13">
        <v>0</v>
      </c>
      <c r="AB169" s="11">
        <f>[3]PopulatedForm20!Z166</f>
        <v>2</v>
      </c>
      <c r="AC169" s="13">
        <f t="shared" si="5"/>
        <v>753</v>
      </c>
      <c r="AD169" s="13">
        <v>0</v>
      </c>
    </row>
    <row r="170" spans="1:30" ht="15.75">
      <c r="A170" s="10">
        <f>[3]PopulatedForm20!A167</f>
        <v>76</v>
      </c>
      <c r="B170" s="11">
        <f>[3]PopulatedForm20!B167</f>
        <v>1</v>
      </c>
      <c r="C170" s="11">
        <f>[3]PopulatedForm20!C167</f>
        <v>2</v>
      </c>
      <c r="D170" s="11">
        <f>[3]PopulatedForm20!D167</f>
        <v>545</v>
      </c>
      <c r="E170" s="11">
        <f>[3]PopulatedForm20!E167</f>
        <v>147</v>
      </c>
      <c r="F170" s="11">
        <f>[3]PopulatedForm20!F167</f>
        <v>0</v>
      </c>
      <c r="G170" s="11">
        <f>[3]PopulatedForm20!G167</f>
        <v>0</v>
      </c>
      <c r="H170" s="11">
        <f>[3]PopulatedForm20!H167</f>
        <v>0</v>
      </c>
      <c r="I170" s="11">
        <f>[3]PopulatedForm20!I167</f>
        <v>0</v>
      </c>
      <c r="J170" s="11">
        <f>[3]PopulatedForm20!J167</f>
        <v>3</v>
      </c>
      <c r="K170" s="11">
        <f>[3]PopulatedForm20!K167</f>
        <v>0</v>
      </c>
      <c r="L170" s="11">
        <f>[3]PopulatedForm20!L167</f>
        <v>0</v>
      </c>
      <c r="M170" s="11">
        <f>[3]PopulatedForm20!M167</f>
        <v>1</v>
      </c>
      <c r="N170" s="11">
        <f>[3]PopulatedForm20!N167</f>
        <v>0</v>
      </c>
      <c r="O170" s="11">
        <f>[3]PopulatedForm20!O167</f>
        <v>0</v>
      </c>
      <c r="P170" s="11">
        <f>[3]PopulatedForm20!P167</f>
        <v>0</v>
      </c>
      <c r="Q170" s="11">
        <f>[3]PopulatedForm20!Q167</f>
        <v>0</v>
      </c>
      <c r="R170" s="11">
        <f>[3]PopulatedForm20!R167</f>
        <v>1</v>
      </c>
      <c r="S170" s="11">
        <f>[3]PopulatedForm20!S167</f>
        <v>0</v>
      </c>
      <c r="T170" s="11">
        <f>[3]PopulatedForm20!T167</f>
        <v>0</v>
      </c>
      <c r="U170" s="11">
        <f>[3]PopulatedForm20!U167</f>
        <v>0</v>
      </c>
      <c r="V170" s="11">
        <f>[3]PopulatedForm20!V167</f>
        <v>0</v>
      </c>
      <c r="W170" s="11">
        <f>[3]PopulatedForm20!W167</f>
        <v>0</v>
      </c>
      <c r="X170" s="11">
        <f>[3]PopulatedForm20!X167</f>
        <v>0</v>
      </c>
      <c r="Y170" s="11">
        <f>[3]PopulatedForm20!Y167</f>
        <v>1</v>
      </c>
      <c r="Z170" s="12">
        <f t="shared" si="4"/>
        <v>701</v>
      </c>
      <c r="AA170" s="13">
        <v>0</v>
      </c>
      <c r="AB170" s="11">
        <f>[3]PopulatedForm20!Z167</f>
        <v>1</v>
      </c>
      <c r="AC170" s="13">
        <f t="shared" si="5"/>
        <v>702</v>
      </c>
      <c r="AD170" s="13">
        <v>0</v>
      </c>
    </row>
    <row r="171" spans="1:30" ht="15.75">
      <c r="A171" s="10">
        <f>[3]PopulatedForm20!A168</f>
        <v>77</v>
      </c>
      <c r="B171" s="11">
        <f>[3]PopulatedForm20!B168</f>
        <v>16</v>
      </c>
      <c r="C171" s="11">
        <f>[3]PopulatedForm20!C168</f>
        <v>1</v>
      </c>
      <c r="D171" s="11">
        <f>[3]PopulatedForm20!D168</f>
        <v>447</v>
      </c>
      <c r="E171" s="11">
        <f>[3]PopulatedForm20!E168</f>
        <v>83</v>
      </c>
      <c r="F171" s="11">
        <f>[3]PopulatedForm20!F168</f>
        <v>0</v>
      </c>
      <c r="G171" s="11">
        <f>[3]PopulatedForm20!G168</f>
        <v>0</v>
      </c>
      <c r="H171" s="11">
        <f>[3]PopulatedForm20!H168</f>
        <v>0</v>
      </c>
      <c r="I171" s="11">
        <f>[3]PopulatedForm20!I168</f>
        <v>0</v>
      </c>
      <c r="J171" s="11">
        <f>[3]PopulatedForm20!J168</f>
        <v>2</v>
      </c>
      <c r="K171" s="11">
        <f>[3]PopulatedForm20!K168</f>
        <v>0</v>
      </c>
      <c r="L171" s="11">
        <f>[3]PopulatedForm20!L168</f>
        <v>0</v>
      </c>
      <c r="M171" s="11">
        <f>[3]PopulatedForm20!M168</f>
        <v>0</v>
      </c>
      <c r="N171" s="11">
        <f>[3]PopulatedForm20!N168</f>
        <v>0</v>
      </c>
      <c r="O171" s="11">
        <f>[3]PopulatedForm20!O168</f>
        <v>0</v>
      </c>
      <c r="P171" s="11">
        <f>[3]PopulatedForm20!P168</f>
        <v>0</v>
      </c>
      <c r="Q171" s="11">
        <f>[3]PopulatedForm20!Q168</f>
        <v>0</v>
      </c>
      <c r="R171" s="11">
        <f>[3]PopulatedForm20!R168</f>
        <v>1</v>
      </c>
      <c r="S171" s="11">
        <f>[3]PopulatedForm20!S168</f>
        <v>0</v>
      </c>
      <c r="T171" s="11">
        <f>[3]PopulatedForm20!T168</f>
        <v>0</v>
      </c>
      <c r="U171" s="11">
        <f>[3]PopulatedForm20!U168</f>
        <v>0</v>
      </c>
      <c r="V171" s="11">
        <f>[3]PopulatedForm20!V168</f>
        <v>0</v>
      </c>
      <c r="W171" s="11">
        <f>[3]PopulatedForm20!W168</f>
        <v>0</v>
      </c>
      <c r="X171" s="11">
        <f>[3]PopulatedForm20!X168</f>
        <v>0</v>
      </c>
      <c r="Y171" s="11">
        <f>[3]PopulatedForm20!Y168</f>
        <v>0</v>
      </c>
      <c r="Z171" s="12">
        <f t="shared" si="4"/>
        <v>550</v>
      </c>
      <c r="AA171" s="13">
        <v>0</v>
      </c>
      <c r="AB171" s="11">
        <f>[3]PopulatedForm20!Z168</f>
        <v>1</v>
      </c>
      <c r="AC171" s="13">
        <f t="shared" si="5"/>
        <v>551</v>
      </c>
      <c r="AD171" s="13">
        <v>0</v>
      </c>
    </row>
    <row r="172" spans="1:30" ht="15.75">
      <c r="A172" s="10">
        <f>[3]PopulatedForm20!A169</f>
        <v>78</v>
      </c>
      <c r="B172" s="11">
        <f>[3]PopulatedForm20!B169</f>
        <v>21</v>
      </c>
      <c r="C172" s="11">
        <f>[3]PopulatedForm20!C169</f>
        <v>2</v>
      </c>
      <c r="D172" s="11">
        <f>[3]PopulatedForm20!D169</f>
        <v>330</v>
      </c>
      <c r="E172" s="11">
        <f>[3]PopulatedForm20!E169</f>
        <v>116</v>
      </c>
      <c r="F172" s="11">
        <f>[3]PopulatedForm20!F169</f>
        <v>0</v>
      </c>
      <c r="G172" s="11">
        <f>[3]PopulatedForm20!G169</f>
        <v>1</v>
      </c>
      <c r="H172" s="11">
        <f>[3]PopulatedForm20!H169</f>
        <v>0</v>
      </c>
      <c r="I172" s="11">
        <f>[3]PopulatedForm20!I169</f>
        <v>0</v>
      </c>
      <c r="J172" s="11">
        <f>[3]PopulatedForm20!J169</f>
        <v>3</v>
      </c>
      <c r="K172" s="11">
        <f>[3]PopulatedForm20!K169</f>
        <v>0</v>
      </c>
      <c r="L172" s="11">
        <f>[3]PopulatedForm20!L169</f>
        <v>0</v>
      </c>
      <c r="M172" s="11">
        <f>[3]PopulatedForm20!M169</f>
        <v>0</v>
      </c>
      <c r="N172" s="11">
        <f>[3]PopulatedForm20!N169</f>
        <v>0</v>
      </c>
      <c r="O172" s="11">
        <f>[3]PopulatedForm20!O169</f>
        <v>0</v>
      </c>
      <c r="P172" s="11">
        <f>[3]PopulatedForm20!P169</f>
        <v>0</v>
      </c>
      <c r="Q172" s="11">
        <f>[3]PopulatedForm20!Q169</f>
        <v>1</v>
      </c>
      <c r="R172" s="11">
        <f>[3]PopulatedForm20!R169</f>
        <v>0</v>
      </c>
      <c r="S172" s="11">
        <f>[3]PopulatedForm20!S169</f>
        <v>0</v>
      </c>
      <c r="T172" s="11">
        <f>[3]PopulatedForm20!T169</f>
        <v>1</v>
      </c>
      <c r="U172" s="11">
        <f>[3]PopulatedForm20!U169</f>
        <v>1</v>
      </c>
      <c r="V172" s="11">
        <f>[3]PopulatedForm20!V169</f>
        <v>0</v>
      </c>
      <c r="W172" s="11">
        <f>[3]PopulatedForm20!W169</f>
        <v>0</v>
      </c>
      <c r="X172" s="11">
        <f>[3]PopulatedForm20!X169</f>
        <v>0</v>
      </c>
      <c r="Y172" s="11">
        <f>[3]PopulatedForm20!Y169</f>
        <v>0</v>
      </c>
      <c r="Z172" s="12">
        <f t="shared" si="4"/>
        <v>476</v>
      </c>
      <c r="AA172" s="13">
        <v>0</v>
      </c>
      <c r="AB172" s="11">
        <f>[3]PopulatedForm20!Z169</f>
        <v>0</v>
      </c>
      <c r="AC172" s="13">
        <f t="shared" si="5"/>
        <v>476</v>
      </c>
      <c r="AD172" s="13">
        <v>0</v>
      </c>
    </row>
    <row r="173" spans="1:30" ht="15.75">
      <c r="A173" s="10">
        <f>[3]PopulatedForm20!A170</f>
        <v>79</v>
      </c>
      <c r="B173" s="11">
        <f>[3]PopulatedForm20!B170</f>
        <v>2</v>
      </c>
      <c r="C173" s="11">
        <f>[3]PopulatedForm20!C170</f>
        <v>1</v>
      </c>
      <c r="D173" s="11">
        <f>[3]PopulatedForm20!D170</f>
        <v>227</v>
      </c>
      <c r="E173" s="11">
        <f>[3]PopulatedForm20!E170</f>
        <v>61</v>
      </c>
      <c r="F173" s="11">
        <f>[3]PopulatedForm20!F170</f>
        <v>0</v>
      </c>
      <c r="G173" s="11">
        <f>[3]PopulatedForm20!G170</f>
        <v>0</v>
      </c>
      <c r="H173" s="11">
        <f>[3]PopulatedForm20!H170</f>
        <v>0</v>
      </c>
      <c r="I173" s="11">
        <f>[3]PopulatedForm20!I170</f>
        <v>0</v>
      </c>
      <c r="J173" s="11">
        <f>[3]PopulatedForm20!J170</f>
        <v>1</v>
      </c>
      <c r="K173" s="11">
        <f>[3]PopulatedForm20!K170</f>
        <v>0</v>
      </c>
      <c r="L173" s="11">
        <f>[3]PopulatedForm20!L170</f>
        <v>0</v>
      </c>
      <c r="M173" s="11">
        <f>[3]PopulatedForm20!M170</f>
        <v>1</v>
      </c>
      <c r="N173" s="11">
        <f>[3]PopulatedForm20!N170</f>
        <v>0</v>
      </c>
      <c r="O173" s="11">
        <f>[3]PopulatedForm20!O170</f>
        <v>0</v>
      </c>
      <c r="P173" s="11">
        <f>[3]PopulatedForm20!P170</f>
        <v>0</v>
      </c>
      <c r="Q173" s="11">
        <f>[3]PopulatedForm20!Q170</f>
        <v>0</v>
      </c>
      <c r="R173" s="11">
        <f>[3]PopulatedForm20!R170</f>
        <v>2</v>
      </c>
      <c r="S173" s="11">
        <f>[3]PopulatedForm20!S170</f>
        <v>0</v>
      </c>
      <c r="T173" s="11">
        <f>[3]PopulatedForm20!T170</f>
        <v>0</v>
      </c>
      <c r="U173" s="11">
        <f>[3]PopulatedForm20!U170</f>
        <v>0</v>
      </c>
      <c r="V173" s="11">
        <f>[3]PopulatedForm20!V170</f>
        <v>0</v>
      </c>
      <c r="W173" s="11">
        <f>[3]PopulatedForm20!W170</f>
        <v>0</v>
      </c>
      <c r="X173" s="11">
        <f>[3]PopulatedForm20!X170</f>
        <v>0</v>
      </c>
      <c r="Y173" s="11">
        <f>[3]PopulatedForm20!Y170</f>
        <v>0</v>
      </c>
      <c r="Z173" s="12">
        <f t="shared" si="4"/>
        <v>295</v>
      </c>
      <c r="AA173" s="13">
        <v>0</v>
      </c>
      <c r="AB173" s="11">
        <f>[3]PopulatedForm20!Z170</f>
        <v>1</v>
      </c>
      <c r="AC173" s="13">
        <f t="shared" si="5"/>
        <v>296</v>
      </c>
      <c r="AD173" s="13">
        <v>0</v>
      </c>
    </row>
    <row r="174" spans="1:30" ht="15.75">
      <c r="A174" s="10">
        <f>[3]PopulatedForm20!A171</f>
        <v>80</v>
      </c>
      <c r="B174" s="11">
        <f>[3]PopulatedForm20!B171</f>
        <v>2</v>
      </c>
      <c r="C174" s="11">
        <f>[3]PopulatedForm20!C171</f>
        <v>0</v>
      </c>
      <c r="D174" s="11">
        <f>[3]PopulatedForm20!D171</f>
        <v>272</v>
      </c>
      <c r="E174" s="11">
        <f>[3]PopulatedForm20!E171</f>
        <v>149</v>
      </c>
      <c r="F174" s="11">
        <f>[3]PopulatedForm20!F171</f>
        <v>2</v>
      </c>
      <c r="G174" s="11">
        <f>[3]PopulatedForm20!G171</f>
        <v>0</v>
      </c>
      <c r="H174" s="11">
        <f>[3]PopulatedForm20!H171</f>
        <v>0</v>
      </c>
      <c r="I174" s="11">
        <f>[3]PopulatedForm20!I171</f>
        <v>0</v>
      </c>
      <c r="J174" s="11">
        <f>[3]PopulatedForm20!J171</f>
        <v>2</v>
      </c>
      <c r="K174" s="11">
        <f>[3]PopulatedForm20!K171</f>
        <v>0</v>
      </c>
      <c r="L174" s="11">
        <f>[3]PopulatedForm20!L171</f>
        <v>0</v>
      </c>
      <c r="M174" s="11">
        <f>[3]PopulatedForm20!M171</f>
        <v>0</v>
      </c>
      <c r="N174" s="11">
        <f>[3]PopulatedForm20!N171</f>
        <v>2</v>
      </c>
      <c r="O174" s="11">
        <f>[3]PopulatedForm20!O171</f>
        <v>2</v>
      </c>
      <c r="P174" s="11">
        <f>[3]PopulatedForm20!P171</f>
        <v>0</v>
      </c>
      <c r="Q174" s="11">
        <f>[3]PopulatedForm20!Q171</f>
        <v>0</v>
      </c>
      <c r="R174" s="11">
        <f>[3]PopulatedForm20!R171</f>
        <v>0</v>
      </c>
      <c r="S174" s="11">
        <f>[3]PopulatedForm20!S171</f>
        <v>0</v>
      </c>
      <c r="T174" s="11">
        <f>[3]PopulatedForm20!T171</f>
        <v>0</v>
      </c>
      <c r="U174" s="11">
        <f>[3]PopulatedForm20!U171</f>
        <v>0</v>
      </c>
      <c r="V174" s="11">
        <f>[3]PopulatedForm20!V171</f>
        <v>0</v>
      </c>
      <c r="W174" s="11">
        <f>[3]PopulatedForm20!W171</f>
        <v>0</v>
      </c>
      <c r="X174" s="11">
        <f>[3]PopulatedForm20!X171</f>
        <v>0</v>
      </c>
      <c r="Y174" s="11">
        <f>[3]PopulatedForm20!Y171</f>
        <v>1</v>
      </c>
      <c r="Z174" s="12">
        <f t="shared" si="4"/>
        <v>432</v>
      </c>
      <c r="AA174" s="13">
        <v>0</v>
      </c>
      <c r="AB174" s="11">
        <f>[3]PopulatedForm20!Z171</f>
        <v>1</v>
      </c>
      <c r="AC174" s="13">
        <f t="shared" si="5"/>
        <v>433</v>
      </c>
      <c r="AD174" s="13">
        <v>0</v>
      </c>
    </row>
    <row r="175" spans="1:30" ht="15.75">
      <c r="A175" s="10">
        <f>[3]PopulatedForm20!A172</f>
        <v>81</v>
      </c>
      <c r="B175" s="11">
        <f>[3]PopulatedForm20!B172</f>
        <v>1</v>
      </c>
      <c r="C175" s="11">
        <f>[3]PopulatedForm20!C172</f>
        <v>1</v>
      </c>
      <c r="D175" s="11">
        <f>[3]PopulatedForm20!D172</f>
        <v>204</v>
      </c>
      <c r="E175" s="11">
        <f>[3]PopulatedForm20!E172</f>
        <v>63</v>
      </c>
      <c r="F175" s="11">
        <f>[3]PopulatedForm20!F172</f>
        <v>0</v>
      </c>
      <c r="G175" s="11">
        <f>[3]PopulatedForm20!G172</f>
        <v>1</v>
      </c>
      <c r="H175" s="11">
        <f>[3]PopulatedForm20!H172</f>
        <v>1</v>
      </c>
      <c r="I175" s="11">
        <f>[3]PopulatedForm20!I172</f>
        <v>0</v>
      </c>
      <c r="J175" s="11">
        <f>[3]PopulatedForm20!J172</f>
        <v>5</v>
      </c>
      <c r="K175" s="11">
        <f>[3]PopulatedForm20!K172</f>
        <v>0</v>
      </c>
      <c r="L175" s="11">
        <f>[3]PopulatedForm20!L172</f>
        <v>0</v>
      </c>
      <c r="M175" s="11">
        <f>[3]PopulatedForm20!M172</f>
        <v>0</v>
      </c>
      <c r="N175" s="11">
        <f>[3]PopulatedForm20!N172</f>
        <v>2</v>
      </c>
      <c r="O175" s="11">
        <f>[3]PopulatedForm20!O172</f>
        <v>0</v>
      </c>
      <c r="P175" s="11">
        <f>[3]PopulatedForm20!P172</f>
        <v>0</v>
      </c>
      <c r="Q175" s="11">
        <f>[3]PopulatedForm20!Q172</f>
        <v>0</v>
      </c>
      <c r="R175" s="11">
        <f>[3]PopulatedForm20!R172</f>
        <v>0</v>
      </c>
      <c r="S175" s="11">
        <f>[3]PopulatedForm20!S172</f>
        <v>3</v>
      </c>
      <c r="T175" s="11">
        <f>[3]PopulatedForm20!T172</f>
        <v>0</v>
      </c>
      <c r="U175" s="11">
        <f>[3]PopulatedForm20!U172</f>
        <v>0</v>
      </c>
      <c r="V175" s="11">
        <f>[3]PopulatedForm20!V172</f>
        <v>0</v>
      </c>
      <c r="W175" s="11">
        <f>[3]PopulatedForm20!W172</f>
        <v>0</v>
      </c>
      <c r="X175" s="11">
        <f>[3]PopulatedForm20!X172</f>
        <v>0</v>
      </c>
      <c r="Y175" s="11">
        <f>[3]PopulatedForm20!Y172</f>
        <v>0</v>
      </c>
      <c r="Z175" s="12">
        <f t="shared" si="4"/>
        <v>281</v>
      </c>
      <c r="AA175" s="13">
        <v>0</v>
      </c>
      <c r="AB175" s="11">
        <f>[3]PopulatedForm20!Z172</f>
        <v>3</v>
      </c>
      <c r="AC175" s="13">
        <f t="shared" si="5"/>
        <v>284</v>
      </c>
      <c r="AD175" s="13">
        <v>0</v>
      </c>
    </row>
    <row r="176" spans="1:30" ht="15.75" hidden="1">
      <c r="A176" s="10">
        <f>[3]PopulatedForm20!A173</f>
        <v>0</v>
      </c>
      <c r="B176" s="11">
        <f>[3]PopulatedForm20!B173</f>
        <v>0</v>
      </c>
      <c r="C176" s="11">
        <f>[3]PopulatedForm20!C173</f>
        <v>0</v>
      </c>
      <c r="D176" s="11">
        <f>[3]PopulatedForm20!D173</f>
        <v>0</v>
      </c>
      <c r="E176" s="11">
        <f>[3]PopulatedForm20!E173</f>
        <v>0</v>
      </c>
      <c r="F176" s="11">
        <f>[3]PopulatedForm20!F173</f>
        <v>0</v>
      </c>
      <c r="G176" s="11">
        <f>[3]PopulatedForm20!G173</f>
        <v>0</v>
      </c>
      <c r="H176" s="11">
        <f>[3]PopulatedForm20!H173</f>
        <v>0</v>
      </c>
      <c r="I176" s="11">
        <f>[3]PopulatedForm20!I173</f>
        <v>0</v>
      </c>
      <c r="J176" s="11">
        <f>[3]PopulatedForm20!J173</f>
        <v>0</v>
      </c>
      <c r="K176" s="11">
        <f>[3]PopulatedForm20!K173</f>
        <v>0</v>
      </c>
      <c r="L176" s="11">
        <f>[3]PopulatedForm20!L173</f>
        <v>0</v>
      </c>
      <c r="M176" s="11">
        <f>[3]PopulatedForm20!M173</f>
        <v>0</v>
      </c>
      <c r="N176" s="11">
        <f>[3]PopulatedForm20!N173</f>
        <v>0</v>
      </c>
      <c r="O176" s="11">
        <f>[3]PopulatedForm20!O173</f>
        <v>0</v>
      </c>
      <c r="P176" s="11">
        <f>[3]PopulatedForm20!P173</f>
        <v>0</v>
      </c>
      <c r="Q176" s="11">
        <f>[3]PopulatedForm20!Q173</f>
        <v>0</v>
      </c>
      <c r="R176" s="11">
        <f>[3]PopulatedForm20!R173</f>
        <v>0</v>
      </c>
      <c r="S176" s="11">
        <f>[3]PopulatedForm20!S173</f>
        <v>0</v>
      </c>
      <c r="T176" s="11">
        <f>[3]PopulatedForm20!T173</f>
        <v>0</v>
      </c>
      <c r="U176" s="11">
        <f>[3]PopulatedForm20!U173</f>
        <v>0</v>
      </c>
      <c r="V176" s="11">
        <f>[3]PopulatedForm20!V173</f>
        <v>0</v>
      </c>
      <c r="W176" s="11">
        <f>[3]PopulatedForm20!W173</f>
        <v>0</v>
      </c>
      <c r="X176" s="11">
        <f>[3]PopulatedForm20!X173</f>
        <v>0</v>
      </c>
      <c r="Y176" s="11">
        <f>[3]PopulatedForm20!Y173</f>
        <v>0</v>
      </c>
      <c r="Z176" s="12">
        <f t="shared" si="4"/>
        <v>0</v>
      </c>
      <c r="AA176" s="13">
        <v>0</v>
      </c>
      <c r="AB176" s="11">
        <f>[3]PopulatedForm20!Z173</f>
        <v>0</v>
      </c>
      <c r="AC176" s="13">
        <f t="shared" si="5"/>
        <v>0</v>
      </c>
      <c r="AD176" s="13">
        <v>0</v>
      </c>
    </row>
    <row r="177" spans="1:30" ht="15.75" hidden="1">
      <c r="A177" s="10">
        <f>[3]PopulatedForm20!A174</f>
        <v>0</v>
      </c>
      <c r="B177" s="11">
        <f>[3]PopulatedForm20!B174</f>
        <v>0</v>
      </c>
      <c r="C177" s="11">
        <f>[3]PopulatedForm20!C174</f>
        <v>0</v>
      </c>
      <c r="D177" s="11">
        <f>[3]PopulatedForm20!D174</f>
        <v>0</v>
      </c>
      <c r="E177" s="11">
        <f>[3]PopulatedForm20!E174</f>
        <v>0</v>
      </c>
      <c r="F177" s="11">
        <f>[3]PopulatedForm20!F174</f>
        <v>0</v>
      </c>
      <c r="G177" s="11">
        <f>[3]PopulatedForm20!G174</f>
        <v>0</v>
      </c>
      <c r="H177" s="11">
        <f>[3]PopulatedForm20!H174</f>
        <v>0</v>
      </c>
      <c r="I177" s="11">
        <f>[3]PopulatedForm20!I174</f>
        <v>0</v>
      </c>
      <c r="J177" s="11">
        <f>[3]PopulatedForm20!J174</f>
        <v>0</v>
      </c>
      <c r="K177" s="11">
        <f>[3]PopulatedForm20!K174</f>
        <v>0</v>
      </c>
      <c r="L177" s="11">
        <f>[3]PopulatedForm20!L174</f>
        <v>0</v>
      </c>
      <c r="M177" s="11">
        <f>[3]PopulatedForm20!M174</f>
        <v>0</v>
      </c>
      <c r="N177" s="11">
        <f>[3]PopulatedForm20!N174</f>
        <v>0</v>
      </c>
      <c r="O177" s="11">
        <f>[3]PopulatedForm20!O174</f>
        <v>0</v>
      </c>
      <c r="P177" s="11">
        <f>[3]PopulatedForm20!P174</f>
        <v>0</v>
      </c>
      <c r="Q177" s="11">
        <f>[3]PopulatedForm20!Q174</f>
        <v>0</v>
      </c>
      <c r="R177" s="11">
        <f>[3]PopulatedForm20!R174</f>
        <v>0</v>
      </c>
      <c r="S177" s="11">
        <f>[3]PopulatedForm20!S174</f>
        <v>0</v>
      </c>
      <c r="T177" s="11">
        <f>[3]PopulatedForm20!T174</f>
        <v>0</v>
      </c>
      <c r="U177" s="11">
        <f>[3]PopulatedForm20!U174</f>
        <v>0</v>
      </c>
      <c r="V177" s="11">
        <f>[3]PopulatedForm20!V174</f>
        <v>0</v>
      </c>
      <c r="W177" s="11">
        <f>[3]PopulatedForm20!W174</f>
        <v>0</v>
      </c>
      <c r="X177" s="11">
        <f>[3]PopulatedForm20!X174</f>
        <v>0</v>
      </c>
      <c r="Y177" s="11">
        <f>[3]PopulatedForm20!Y174</f>
        <v>0</v>
      </c>
      <c r="Z177" s="12">
        <f t="shared" si="4"/>
        <v>0</v>
      </c>
      <c r="AA177" s="13">
        <v>0</v>
      </c>
      <c r="AB177" s="11">
        <f>[3]PopulatedForm20!Z174</f>
        <v>0</v>
      </c>
      <c r="AC177" s="13">
        <f t="shared" si="5"/>
        <v>0</v>
      </c>
      <c r="AD177" s="13">
        <v>0</v>
      </c>
    </row>
    <row r="178" spans="1:30" ht="15.75" hidden="1">
      <c r="A178" s="10">
        <f>[3]PopulatedForm20!A175</f>
        <v>0</v>
      </c>
      <c r="B178" s="11">
        <f>[3]PopulatedForm20!B175</f>
        <v>0</v>
      </c>
      <c r="C178" s="11">
        <f>[3]PopulatedForm20!C175</f>
        <v>0</v>
      </c>
      <c r="D178" s="11">
        <f>[3]PopulatedForm20!D175</f>
        <v>0</v>
      </c>
      <c r="E178" s="11">
        <f>[3]PopulatedForm20!E175</f>
        <v>0</v>
      </c>
      <c r="F178" s="11">
        <f>[3]PopulatedForm20!F175</f>
        <v>0</v>
      </c>
      <c r="G178" s="11">
        <f>[3]PopulatedForm20!G175</f>
        <v>0</v>
      </c>
      <c r="H178" s="11">
        <f>[3]PopulatedForm20!H175</f>
        <v>0</v>
      </c>
      <c r="I178" s="11">
        <f>[3]PopulatedForm20!I175</f>
        <v>0</v>
      </c>
      <c r="J178" s="11">
        <f>[3]PopulatedForm20!J175</f>
        <v>0</v>
      </c>
      <c r="K178" s="11">
        <f>[3]PopulatedForm20!K175</f>
        <v>0</v>
      </c>
      <c r="L178" s="11">
        <f>[3]PopulatedForm20!L175</f>
        <v>0</v>
      </c>
      <c r="M178" s="11">
        <f>[3]PopulatedForm20!M175</f>
        <v>0</v>
      </c>
      <c r="N178" s="11">
        <f>[3]PopulatedForm20!N175</f>
        <v>0</v>
      </c>
      <c r="O178" s="11">
        <f>[3]PopulatedForm20!O175</f>
        <v>0</v>
      </c>
      <c r="P178" s="11">
        <f>[3]PopulatedForm20!P175</f>
        <v>0</v>
      </c>
      <c r="Q178" s="11">
        <f>[3]PopulatedForm20!Q175</f>
        <v>0</v>
      </c>
      <c r="R178" s="11">
        <f>[3]PopulatedForm20!R175</f>
        <v>0</v>
      </c>
      <c r="S178" s="11">
        <f>[3]PopulatedForm20!S175</f>
        <v>0</v>
      </c>
      <c r="T178" s="11">
        <f>[3]PopulatedForm20!T175</f>
        <v>0</v>
      </c>
      <c r="U178" s="11">
        <f>[3]PopulatedForm20!U175</f>
        <v>0</v>
      </c>
      <c r="V178" s="11">
        <f>[3]PopulatedForm20!V175</f>
        <v>0</v>
      </c>
      <c r="W178" s="11">
        <f>[3]PopulatedForm20!W175</f>
        <v>0</v>
      </c>
      <c r="X178" s="11">
        <f>[3]PopulatedForm20!X175</f>
        <v>0</v>
      </c>
      <c r="Y178" s="11">
        <f>[3]PopulatedForm20!Y175</f>
        <v>0</v>
      </c>
      <c r="Z178" s="12">
        <f t="shared" si="4"/>
        <v>0</v>
      </c>
      <c r="AA178" s="13">
        <v>0</v>
      </c>
      <c r="AB178" s="11">
        <f>[3]PopulatedForm20!Z175</f>
        <v>0</v>
      </c>
      <c r="AC178" s="13">
        <f t="shared" si="5"/>
        <v>0</v>
      </c>
      <c r="AD178" s="13">
        <v>0</v>
      </c>
    </row>
    <row r="179" spans="1:30" ht="15.75" hidden="1">
      <c r="A179" s="10">
        <f>[3]PopulatedForm20!A176</f>
        <v>0</v>
      </c>
      <c r="B179" s="11">
        <f>[3]PopulatedForm20!B176</f>
        <v>0</v>
      </c>
      <c r="C179" s="11">
        <f>[3]PopulatedForm20!C176</f>
        <v>0</v>
      </c>
      <c r="D179" s="11">
        <f>[3]PopulatedForm20!D176</f>
        <v>0</v>
      </c>
      <c r="E179" s="11">
        <f>[3]PopulatedForm20!E176</f>
        <v>0</v>
      </c>
      <c r="F179" s="11">
        <f>[3]PopulatedForm20!F176</f>
        <v>0</v>
      </c>
      <c r="G179" s="11">
        <f>[3]PopulatedForm20!G176</f>
        <v>0</v>
      </c>
      <c r="H179" s="11">
        <f>[3]PopulatedForm20!H176</f>
        <v>0</v>
      </c>
      <c r="I179" s="11">
        <f>[3]PopulatedForm20!I176</f>
        <v>0</v>
      </c>
      <c r="J179" s="11">
        <f>[3]PopulatedForm20!J176</f>
        <v>0</v>
      </c>
      <c r="K179" s="11">
        <f>[3]PopulatedForm20!K176</f>
        <v>0</v>
      </c>
      <c r="L179" s="11">
        <f>[3]PopulatedForm20!L176</f>
        <v>0</v>
      </c>
      <c r="M179" s="11">
        <f>[3]PopulatedForm20!M176</f>
        <v>0</v>
      </c>
      <c r="N179" s="11">
        <f>[3]PopulatedForm20!N176</f>
        <v>0</v>
      </c>
      <c r="O179" s="11">
        <f>[3]PopulatedForm20!O176</f>
        <v>0</v>
      </c>
      <c r="P179" s="11">
        <f>[3]PopulatedForm20!P176</f>
        <v>0</v>
      </c>
      <c r="Q179" s="11">
        <f>[3]PopulatedForm20!Q176</f>
        <v>0</v>
      </c>
      <c r="R179" s="11">
        <f>[3]PopulatedForm20!R176</f>
        <v>0</v>
      </c>
      <c r="S179" s="11">
        <f>[3]PopulatedForm20!S176</f>
        <v>0</v>
      </c>
      <c r="T179" s="11">
        <f>[3]PopulatedForm20!T176</f>
        <v>0</v>
      </c>
      <c r="U179" s="11">
        <f>[3]PopulatedForm20!U176</f>
        <v>0</v>
      </c>
      <c r="V179" s="11">
        <f>[3]PopulatedForm20!V176</f>
        <v>0</v>
      </c>
      <c r="W179" s="11">
        <f>[3]PopulatedForm20!W176</f>
        <v>0</v>
      </c>
      <c r="X179" s="11">
        <f>[3]PopulatedForm20!X176</f>
        <v>0</v>
      </c>
      <c r="Y179" s="11">
        <f>[3]PopulatedForm20!Y176</f>
        <v>0</v>
      </c>
      <c r="Z179" s="12">
        <f t="shared" si="4"/>
        <v>0</v>
      </c>
      <c r="AA179" s="13">
        <v>0</v>
      </c>
      <c r="AB179" s="11">
        <f>[3]PopulatedForm20!Z176</f>
        <v>0</v>
      </c>
      <c r="AC179" s="13">
        <f t="shared" si="5"/>
        <v>0</v>
      </c>
      <c r="AD179" s="13">
        <v>0</v>
      </c>
    </row>
    <row r="180" spans="1:30" ht="15.75" hidden="1">
      <c r="A180" s="10">
        <f>[3]PopulatedForm20!A177</f>
        <v>0</v>
      </c>
      <c r="B180" s="11">
        <f>[3]PopulatedForm20!B177</f>
        <v>0</v>
      </c>
      <c r="C180" s="11">
        <f>[3]PopulatedForm20!C177</f>
        <v>0</v>
      </c>
      <c r="D180" s="11">
        <f>[3]PopulatedForm20!D177</f>
        <v>0</v>
      </c>
      <c r="E180" s="11">
        <f>[3]PopulatedForm20!E177</f>
        <v>0</v>
      </c>
      <c r="F180" s="11">
        <f>[3]PopulatedForm20!F177</f>
        <v>0</v>
      </c>
      <c r="G180" s="11">
        <f>[3]PopulatedForm20!G177</f>
        <v>0</v>
      </c>
      <c r="H180" s="11">
        <f>[3]PopulatedForm20!H177</f>
        <v>0</v>
      </c>
      <c r="I180" s="11">
        <f>[3]PopulatedForm20!I177</f>
        <v>0</v>
      </c>
      <c r="J180" s="11">
        <f>[3]PopulatedForm20!J177</f>
        <v>0</v>
      </c>
      <c r="K180" s="11">
        <f>[3]PopulatedForm20!K177</f>
        <v>0</v>
      </c>
      <c r="L180" s="11">
        <f>[3]PopulatedForm20!L177</f>
        <v>0</v>
      </c>
      <c r="M180" s="11">
        <f>[3]PopulatedForm20!M177</f>
        <v>0</v>
      </c>
      <c r="N180" s="11">
        <f>[3]PopulatedForm20!N177</f>
        <v>0</v>
      </c>
      <c r="O180" s="11">
        <f>[3]PopulatedForm20!O177</f>
        <v>0</v>
      </c>
      <c r="P180" s="11">
        <f>[3]PopulatedForm20!P177</f>
        <v>0</v>
      </c>
      <c r="Q180" s="11">
        <f>[3]PopulatedForm20!Q177</f>
        <v>0</v>
      </c>
      <c r="R180" s="11">
        <f>[3]PopulatedForm20!R177</f>
        <v>0</v>
      </c>
      <c r="S180" s="11">
        <f>[3]PopulatedForm20!S177</f>
        <v>0</v>
      </c>
      <c r="T180" s="11">
        <f>[3]PopulatedForm20!T177</f>
        <v>0</v>
      </c>
      <c r="U180" s="11">
        <f>[3]PopulatedForm20!U177</f>
        <v>0</v>
      </c>
      <c r="V180" s="11">
        <f>[3]PopulatedForm20!V177</f>
        <v>0</v>
      </c>
      <c r="W180" s="11">
        <f>[3]PopulatedForm20!W177</f>
        <v>0</v>
      </c>
      <c r="X180" s="11">
        <f>[3]PopulatedForm20!X177</f>
        <v>0</v>
      </c>
      <c r="Y180" s="11">
        <f>[3]PopulatedForm20!Y177</f>
        <v>0</v>
      </c>
      <c r="Z180" s="12">
        <f t="shared" si="4"/>
        <v>0</v>
      </c>
      <c r="AA180" s="13">
        <v>0</v>
      </c>
      <c r="AB180" s="11">
        <f>[3]PopulatedForm20!Z177</f>
        <v>0</v>
      </c>
      <c r="AC180" s="13">
        <f t="shared" si="5"/>
        <v>0</v>
      </c>
      <c r="AD180" s="13">
        <v>0</v>
      </c>
    </row>
    <row r="181" spans="1:30" ht="15.75" hidden="1">
      <c r="A181" s="10">
        <f>[3]PopulatedForm20!A178</f>
        <v>0</v>
      </c>
      <c r="B181" s="11">
        <f>[3]PopulatedForm20!B178</f>
        <v>0</v>
      </c>
      <c r="C181" s="11">
        <f>[3]PopulatedForm20!C178</f>
        <v>0</v>
      </c>
      <c r="D181" s="11">
        <f>[3]PopulatedForm20!D178</f>
        <v>0</v>
      </c>
      <c r="E181" s="11">
        <f>[3]PopulatedForm20!E178</f>
        <v>0</v>
      </c>
      <c r="F181" s="11">
        <f>[3]PopulatedForm20!F178</f>
        <v>0</v>
      </c>
      <c r="G181" s="11">
        <f>[3]PopulatedForm20!G178</f>
        <v>0</v>
      </c>
      <c r="H181" s="11">
        <f>[3]PopulatedForm20!H178</f>
        <v>0</v>
      </c>
      <c r="I181" s="11">
        <f>[3]PopulatedForm20!I178</f>
        <v>0</v>
      </c>
      <c r="J181" s="11">
        <f>[3]PopulatedForm20!J178</f>
        <v>0</v>
      </c>
      <c r="K181" s="11">
        <f>[3]PopulatedForm20!K178</f>
        <v>0</v>
      </c>
      <c r="L181" s="11">
        <f>[3]PopulatedForm20!L178</f>
        <v>0</v>
      </c>
      <c r="M181" s="11">
        <f>[3]PopulatedForm20!M178</f>
        <v>0</v>
      </c>
      <c r="N181" s="11">
        <f>[3]PopulatedForm20!N178</f>
        <v>0</v>
      </c>
      <c r="O181" s="11">
        <f>[3]PopulatedForm20!O178</f>
        <v>0</v>
      </c>
      <c r="P181" s="11">
        <f>[3]PopulatedForm20!P178</f>
        <v>0</v>
      </c>
      <c r="Q181" s="11">
        <f>[3]PopulatedForm20!Q178</f>
        <v>0</v>
      </c>
      <c r="R181" s="11">
        <f>[3]PopulatedForm20!R178</f>
        <v>0</v>
      </c>
      <c r="S181" s="11">
        <f>[3]PopulatedForm20!S178</f>
        <v>0</v>
      </c>
      <c r="T181" s="11">
        <f>[3]PopulatedForm20!T178</f>
        <v>0</v>
      </c>
      <c r="U181" s="11">
        <f>[3]PopulatedForm20!U178</f>
        <v>0</v>
      </c>
      <c r="V181" s="11">
        <f>[3]PopulatedForm20!V178</f>
        <v>0</v>
      </c>
      <c r="W181" s="11">
        <f>[3]PopulatedForm20!W178</f>
        <v>0</v>
      </c>
      <c r="X181" s="11">
        <f>[3]PopulatedForm20!X178</f>
        <v>0</v>
      </c>
      <c r="Y181" s="11">
        <f>[3]PopulatedForm20!Y178</f>
        <v>0</v>
      </c>
      <c r="Z181" s="12">
        <f t="shared" si="4"/>
        <v>0</v>
      </c>
      <c r="AA181" s="13">
        <v>0</v>
      </c>
      <c r="AB181" s="11">
        <f>[3]PopulatedForm20!Z178</f>
        <v>0</v>
      </c>
      <c r="AC181" s="13">
        <f t="shared" si="5"/>
        <v>0</v>
      </c>
      <c r="AD181" s="13">
        <v>0</v>
      </c>
    </row>
    <row r="182" spans="1:30" ht="15.75" hidden="1">
      <c r="A182" s="10">
        <f>[3]PopulatedForm20!A179</f>
        <v>0</v>
      </c>
      <c r="B182" s="11">
        <f>[3]PopulatedForm20!B179</f>
        <v>0</v>
      </c>
      <c r="C182" s="11">
        <f>[3]PopulatedForm20!C179</f>
        <v>0</v>
      </c>
      <c r="D182" s="11">
        <f>[3]PopulatedForm20!D179</f>
        <v>0</v>
      </c>
      <c r="E182" s="11">
        <f>[3]PopulatedForm20!E179</f>
        <v>0</v>
      </c>
      <c r="F182" s="11">
        <f>[3]PopulatedForm20!F179</f>
        <v>0</v>
      </c>
      <c r="G182" s="11">
        <f>[3]PopulatedForm20!G179</f>
        <v>0</v>
      </c>
      <c r="H182" s="11">
        <f>[3]PopulatedForm20!H179</f>
        <v>0</v>
      </c>
      <c r="I182" s="11">
        <f>[3]PopulatedForm20!I179</f>
        <v>0</v>
      </c>
      <c r="J182" s="11">
        <f>[3]PopulatedForm20!J179</f>
        <v>0</v>
      </c>
      <c r="K182" s="11">
        <f>[3]PopulatedForm20!K179</f>
        <v>0</v>
      </c>
      <c r="L182" s="11">
        <f>[3]PopulatedForm20!L179</f>
        <v>0</v>
      </c>
      <c r="M182" s="11">
        <f>[3]PopulatedForm20!M179</f>
        <v>0</v>
      </c>
      <c r="N182" s="11">
        <f>[3]PopulatedForm20!N179</f>
        <v>0</v>
      </c>
      <c r="O182" s="11">
        <f>[3]PopulatedForm20!O179</f>
        <v>0</v>
      </c>
      <c r="P182" s="11">
        <f>[3]PopulatedForm20!P179</f>
        <v>0</v>
      </c>
      <c r="Q182" s="11">
        <f>[3]PopulatedForm20!Q179</f>
        <v>0</v>
      </c>
      <c r="R182" s="11">
        <f>[3]PopulatedForm20!R179</f>
        <v>0</v>
      </c>
      <c r="S182" s="11">
        <f>[3]PopulatedForm20!S179</f>
        <v>0</v>
      </c>
      <c r="T182" s="11">
        <f>[3]PopulatedForm20!T179</f>
        <v>0</v>
      </c>
      <c r="U182" s="11">
        <f>[3]PopulatedForm20!U179</f>
        <v>0</v>
      </c>
      <c r="V182" s="11">
        <f>[3]PopulatedForm20!V179</f>
        <v>0</v>
      </c>
      <c r="W182" s="11">
        <f>[3]PopulatedForm20!W179</f>
        <v>0</v>
      </c>
      <c r="X182" s="11">
        <f>[3]PopulatedForm20!X179</f>
        <v>0</v>
      </c>
      <c r="Y182" s="11">
        <f>[3]PopulatedForm20!Y179</f>
        <v>0</v>
      </c>
      <c r="Z182" s="12">
        <f t="shared" si="4"/>
        <v>0</v>
      </c>
      <c r="AA182" s="13">
        <v>0</v>
      </c>
      <c r="AB182" s="11">
        <f>[3]PopulatedForm20!Z179</f>
        <v>0</v>
      </c>
      <c r="AC182" s="13">
        <f t="shared" si="5"/>
        <v>0</v>
      </c>
      <c r="AD182" s="13">
        <v>0</v>
      </c>
    </row>
    <row r="183" spans="1:30" ht="15.75" hidden="1">
      <c r="A183" s="10">
        <f>[3]PopulatedForm20!A180</f>
        <v>0</v>
      </c>
      <c r="B183" s="11">
        <f>[3]PopulatedForm20!B180</f>
        <v>0</v>
      </c>
      <c r="C183" s="11">
        <f>[3]PopulatedForm20!C180</f>
        <v>0</v>
      </c>
      <c r="D183" s="11">
        <f>[3]PopulatedForm20!D180</f>
        <v>0</v>
      </c>
      <c r="E183" s="11">
        <f>[3]PopulatedForm20!E180</f>
        <v>0</v>
      </c>
      <c r="F183" s="11">
        <f>[3]PopulatedForm20!F180</f>
        <v>0</v>
      </c>
      <c r="G183" s="11">
        <f>[3]PopulatedForm20!G180</f>
        <v>0</v>
      </c>
      <c r="H183" s="11">
        <f>[3]PopulatedForm20!H180</f>
        <v>0</v>
      </c>
      <c r="I183" s="11">
        <f>[3]PopulatedForm20!I180</f>
        <v>0</v>
      </c>
      <c r="J183" s="11">
        <f>[3]PopulatedForm20!J180</f>
        <v>0</v>
      </c>
      <c r="K183" s="11">
        <f>[3]PopulatedForm20!K180</f>
        <v>0</v>
      </c>
      <c r="L183" s="11">
        <f>[3]PopulatedForm20!L180</f>
        <v>0</v>
      </c>
      <c r="M183" s="11">
        <f>[3]PopulatedForm20!M180</f>
        <v>0</v>
      </c>
      <c r="N183" s="11">
        <f>[3]PopulatedForm20!N180</f>
        <v>0</v>
      </c>
      <c r="O183" s="11">
        <f>[3]PopulatedForm20!O180</f>
        <v>0</v>
      </c>
      <c r="P183" s="11">
        <f>[3]PopulatedForm20!P180</f>
        <v>0</v>
      </c>
      <c r="Q183" s="11">
        <f>[3]PopulatedForm20!Q180</f>
        <v>0</v>
      </c>
      <c r="R183" s="11">
        <f>[3]PopulatedForm20!R180</f>
        <v>0</v>
      </c>
      <c r="S183" s="11">
        <f>[3]PopulatedForm20!S180</f>
        <v>0</v>
      </c>
      <c r="T183" s="11">
        <f>[3]PopulatedForm20!T180</f>
        <v>0</v>
      </c>
      <c r="U183" s="11">
        <f>[3]PopulatedForm20!U180</f>
        <v>0</v>
      </c>
      <c r="V183" s="11">
        <f>[3]PopulatedForm20!V180</f>
        <v>0</v>
      </c>
      <c r="W183" s="11">
        <f>[3]PopulatedForm20!W180</f>
        <v>0</v>
      </c>
      <c r="X183" s="11">
        <f>[3]PopulatedForm20!X180</f>
        <v>0</v>
      </c>
      <c r="Y183" s="11">
        <f>[3]PopulatedForm20!Y180</f>
        <v>0</v>
      </c>
      <c r="Z183" s="12">
        <f t="shared" si="4"/>
        <v>0</v>
      </c>
      <c r="AA183" s="13">
        <v>0</v>
      </c>
      <c r="AB183" s="11">
        <f>[3]PopulatedForm20!Z180</f>
        <v>0</v>
      </c>
      <c r="AC183" s="13">
        <f t="shared" si="5"/>
        <v>0</v>
      </c>
      <c r="AD183" s="13">
        <v>0</v>
      </c>
    </row>
    <row r="184" spans="1:30" ht="15.75" hidden="1">
      <c r="A184" s="10">
        <f>[3]PopulatedForm20!A181</f>
        <v>0</v>
      </c>
      <c r="B184" s="11">
        <f>[3]PopulatedForm20!B181</f>
        <v>0</v>
      </c>
      <c r="C184" s="11">
        <f>[3]PopulatedForm20!C181</f>
        <v>0</v>
      </c>
      <c r="D184" s="11">
        <f>[3]PopulatedForm20!D181</f>
        <v>0</v>
      </c>
      <c r="E184" s="11">
        <f>[3]PopulatedForm20!E181</f>
        <v>0</v>
      </c>
      <c r="F184" s="11">
        <f>[3]PopulatedForm20!F181</f>
        <v>0</v>
      </c>
      <c r="G184" s="11">
        <f>[3]PopulatedForm20!G181</f>
        <v>0</v>
      </c>
      <c r="H184" s="11">
        <f>[3]PopulatedForm20!H181</f>
        <v>0</v>
      </c>
      <c r="I184" s="11">
        <f>[3]PopulatedForm20!I181</f>
        <v>0</v>
      </c>
      <c r="J184" s="11">
        <f>[3]PopulatedForm20!J181</f>
        <v>0</v>
      </c>
      <c r="K184" s="11">
        <f>[3]PopulatedForm20!K181</f>
        <v>0</v>
      </c>
      <c r="L184" s="11">
        <f>[3]PopulatedForm20!L181</f>
        <v>0</v>
      </c>
      <c r="M184" s="11">
        <f>[3]PopulatedForm20!M181</f>
        <v>0</v>
      </c>
      <c r="N184" s="11">
        <f>[3]PopulatedForm20!N181</f>
        <v>0</v>
      </c>
      <c r="O184" s="11">
        <f>[3]PopulatedForm20!O181</f>
        <v>0</v>
      </c>
      <c r="P184" s="11">
        <f>[3]PopulatedForm20!P181</f>
        <v>0</v>
      </c>
      <c r="Q184" s="11">
        <f>[3]PopulatedForm20!Q181</f>
        <v>0</v>
      </c>
      <c r="R184" s="11">
        <f>[3]PopulatedForm20!R181</f>
        <v>0</v>
      </c>
      <c r="S184" s="11">
        <f>[3]PopulatedForm20!S181</f>
        <v>0</v>
      </c>
      <c r="T184" s="11">
        <f>[3]PopulatedForm20!T181</f>
        <v>0</v>
      </c>
      <c r="U184" s="11">
        <f>[3]PopulatedForm20!U181</f>
        <v>0</v>
      </c>
      <c r="V184" s="11">
        <f>[3]PopulatedForm20!V181</f>
        <v>0</v>
      </c>
      <c r="W184" s="11">
        <f>[3]PopulatedForm20!W181</f>
        <v>0</v>
      </c>
      <c r="X184" s="11">
        <f>[3]PopulatedForm20!X181</f>
        <v>0</v>
      </c>
      <c r="Y184" s="11">
        <f>[3]PopulatedForm20!Y181</f>
        <v>0</v>
      </c>
      <c r="Z184" s="12">
        <f t="shared" si="4"/>
        <v>0</v>
      </c>
      <c r="AA184" s="13">
        <v>0</v>
      </c>
      <c r="AB184" s="11">
        <f>[3]PopulatedForm20!Z181</f>
        <v>0</v>
      </c>
      <c r="AC184" s="13">
        <f t="shared" si="5"/>
        <v>0</v>
      </c>
      <c r="AD184" s="13">
        <v>0</v>
      </c>
    </row>
    <row r="185" spans="1:30" ht="15.75" hidden="1">
      <c r="A185" s="10">
        <f>[3]PopulatedForm20!A182</f>
        <v>0</v>
      </c>
      <c r="B185" s="11">
        <f>[3]PopulatedForm20!B182</f>
        <v>0</v>
      </c>
      <c r="C185" s="11">
        <f>[3]PopulatedForm20!C182</f>
        <v>0</v>
      </c>
      <c r="D185" s="11">
        <f>[3]PopulatedForm20!D182</f>
        <v>0</v>
      </c>
      <c r="E185" s="11">
        <f>[3]PopulatedForm20!E182</f>
        <v>0</v>
      </c>
      <c r="F185" s="11">
        <f>[3]PopulatedForm20!F182</f>
        <v>0</v>
      </c>
      <c r="G185" s="11">
        <f>[3]PopulatedForm20!G182</f>
        <v>0</v>
      </c>
      <c r="H185" s="11">
        <f>[3]PopulatedForm20!H182</f>
        <v>0</v>
      </c>
      <c r="I185" s="11">
        <f>[3]PopulatedForm20!I182</f>
        <v>0</v>
      </c>
      <c r="J185" s="11">
        <f>[3]PopulatedForm20!J182</f>
        <v>0</v>
      </c>
      <c r="K185" s="11">
        <f>[3]PopulatedForm20!K182</f>
        <v>0</v>
      </c>
      <c r="L185" s="11">
        <f>[3]PopulatedForm20!L182</f>
        <v>0</v>
      </c>
      <c r="M185" s="11">
        <f>[3]PopulatedForm20!M182</f>
        <v>0</v>
      </c>
      <c r="N185" s="11">
        <f>[3]PopulatedForm20!N182</f>
        <v>0</v>
      </c>
      <c r="O185" s="11">
        <f>[3]PopulatedForm20!O182</f>
        <v>0</v>
      </c>
      <c r="P185" s="11">
        <f>[3]PopulatedForm20!P182</f>
        <v>0</v>
      </c>
      <c r="Q185" s="11">
        <f>[3]PopulatedForm20!Q182</f>
        <v>0</v>
      </c>
      <c r="R185" s="11">
        <f>[3]PopulatedForm20!R182</f>
        <v>0</v>
      </c>
      <c r="S185" s="11">
        <f>[3]PopulatedForm20!S182</f>
        <v>0</v>
      </c>
      <c r="T185" s="11">
        <f>[3]PopulatedForm20!T182</f>
        <v>0</v>
      </c>
      <c r="U185" s="11">
        <f>[3]PopulatedForm20!U182</f>
        <v>0</v>
      </c>
      <c r="V185" s="11">
        <f>[3]PopulatedForm20!V182</f>
        <v>0</v>
      </c>
      <c r="W185" s="11">
        <f>[3]PopulatedForm20!W182</f>
        <v>0</v>
      </c>
      <c r="X185" s="11">
        <f>[3]PopulatedForm20!X182</f>
        <v>0</v>
      </c>
      <c r="Y185" s="11">
        <f>[3]PopulatedForm20!Y182</f>
        <v>0</v>
      </c>
      <c r="Z185" s="12">
        <f t="shared" si="4"/>
        <v>0</v>
      </c>
      <c r="AA185" s="13">
        <v>0</v>
      </c>
      <c r="AB185" s="11">
        <f>[3]PopulatedForm20!Z182</f>
        <v>0</v>
      </c>
      <c r="AC185" s="13">
        <f t="shared" si="5"/>
        <v>0</v>
      </c>
      <c r="AD185" s="13">
        <v>0</v>
      </c>
    </row>
    <row r="186" spans="1:30" ht="15.75" hidden="1">
      <c r="A186" s="10">
        <f>[3]PopulatedForm20!A183</f>
        <v>0</v>
      </c>
      <c r="B186" s="11">
        <f>[3]PopulatedForm20!B183</f>
        <v>0</v>
      </c>
      <c r="C186" s="11">
        <f>[3]PopulatedForm20!C183</f>
        <v>0</v>
      </c>
      <c r="D186" s="11">
        <f>[3]PopulatedForm20!D183</f>
        <v>0</v>
      </c>
      <c r="E186" s="11">
        <f>[3]PopulatedForm20!E183</f>
        <v>0</v>
      </c>
      <c r="F186" s="11">
        <f>[3]PopulatedForm20!F183</f>
        <v>0</v>
      </c>
      <c r="G186" s="11">
        <f>[3]PopulatedForm20!G183</f>
        <v>0</v>
      </c>
      <c r="H186" s="11">
        <f>[3]PopulatedForm20!H183</f>
        <v>0</v>
      </c>
      <c r="I186" s="11">
        <f>[3]PopulatedForm20!I183</f>
        <v>0</v>
      </c>
      <c r="J186" s="11">
        <f>[3]PopulatedForm20!J183</f>
        <v>0</v>
      </c>
      <c r="K186" s="11">
        <f>[3]PopulatedForm20!K183</f>
        <v>0</v>
      </c>
      <c r="L186" s="11">
        <f>[3]PopulatedForm20!L183</f>
        <v>0</v>
      </c>
      <c r="M186" s="11">
        <f>[3]PopulatedForm20!M183</f>
        <v>0</v>
      </c>
      <c r="N186" s="11">
        <f>[3]PopulatedForm20!N183</f>
        <v>0</v>
      </c>
      <c r="O186" s="11">
        <f>[3]PopulatedForm20!O183</f>
        <v>0</v>
      </c>
      <c r="P186" s="11">
        <f>[3]PopulatedForm20!P183</f>
        <v>0</v>
      </c>
      <c r="Q186" s="11">
        <f>[3]PopulatedForm20!Q183</f>
        <v>0</v>
      </c>
      <c r="R186" s="11">
        <f>[3]PopulatedForm20!R183</f>
        <v>0</v>
      </c>
      <c r="S186" s="11">
        <f>[3]PopulatedForm20!S183</f>
        <v>0</v>
      </c>
      <c r="T186" s="11">
        <f>[3]PopulatedForm20!T183</f>
        <v>0</v>
      </c>
      <c r="U186" s="11">
        <f>[3]PopulatedForm20!U183</f>
        <v>0</v>
      </c>
      <c r="V186" s="11">
        <f>[3]PopulatedForm20!V183</f>
        <v>0</v>
      </c>
      <c r="W186" s="11">
        <f>[3]PopulatedForm20!W183</f>
        <v>0</v>
      </c>
      <c r="X186" s="11">
        <f>[3]PopulatedForm20!X183</f>
        <v>0</v>
      </c>
      <c r="Y186" s="11">
        <f>[3]PopulatedForm20!Y183</f>
        <v>0</v>
      </c>
      <c r="Z186" s="12">
        <f t="shared" si="4"/>
        <v>0</v>
      </c>
      <c r="AA186" s="13">
        <v>0</v>
      </c>
      <c r="AB186" s="11">
        <f>[3]PopulatedForm20!Z183</f>
        <v>0</v>
      </c>
      <c r="AC186" s="13">
        <f t="shared" si="5"/>
        <v>0</v>
      </c>
      <c r="AD186" s="13">
        <v>0</v>
      </c>
    </row>
    <row r="187" spans="1:30" ht="15.75">
      <c r="A187" s="10">
        <f>[3]PopulatedForm20!A184</f>
        <v>82</v>
      </c>
      <c r="B187" s="11">
        <f>[3]PopulatedForm20!B184</f>
        <v>0</v>
      </c>
      <c r="C187" s="11">
        <f>[3]PopulatedForm20!C184</f>
        <v>0</v>
      </c>
      <c r="D187" s="11">
        <f>[3]PopulatedForm20!D184</f>
        <v>182</v>
      </c>
      <c r="E187" s="11">
        <f>[3]PopulatedForm20!E184</f>
        <v>59</v>
      </c>
      <c r="F187" s="11">
        <f>[3]PopulatedForm20!F184</f>
        <v>0</v>
      </c>
      <c r="G187" s="11">
        <f>[3]PopulatedForm20!G184</f>
        <v>1</v>
      </c>
      <c r="H187" s="11">
        <f>[3]PopulatedForm20!H184</f>
        <v>0</v>
      </c>
      <c r="I187" s="11">
        <f>[3]PopulatedForm20!I184</f>
        <v>0</v>
      </c>
      <c r="J187" s="11">
        <f>[3]PopulatedForm20!J184</f>
        <v>0</v>
      </c>
      <c r="K187" s="11">
        <f>[3]PopulatedForm20!K184</f>
        <v>0</v>
      </c>
      <c r="L187" s="11">
        <f>[3]PopulatedForm20!L184</f>
        <v>0</v>
      </c>
      <c r="M187" s="11">
        <f>[3]PopulatedForm20!M184</f>
        <v>0</v>
      </c>
      <c r="N187" s="11">
        <f>[3]PopulatedForm20!N184</f>
        <v>0</v>
      </c>
      <c r="O187" s="11">
        <f>[3]PopulatedForm20!O184</f>
        <v>0</v>
      </c>
      <c r="P187" s="11">
        <f>[3]PopulatedForm20!P184</f>
        <v>0</v>
      </c>
      <c r="Q187" s="11">
        <f>[3]PopulatedForm20!Q184</f>
        <v>0</v>
      </c>
      <c r="R187" s="11">
        <f>[3]PopulatedForm20!R184</f>
        <v>0</v>
      </c>
      <c r="S187" s="11">
        <f>[3]PopulatedForm20!S184</f>
        <v>0</v>
      </c>
      <c r="T187" s="11">
        <f>[3]PopulatedForm20!T184</f>
        <v>0</v>
      </c>
      <c r="U187" s="11">
        <f>[3]PopulatedForm20!U184</f>
        <v>0</v>
      </c>
      <c r="V187" s="11">
        <f>[3]PopulatedForm20!V184</f>
        <v>0</v>
      </c>
      <c r="W187" s="11">
        <f>[3]PopulatedForm20!W184</f>
        <v>0</v>
      </c>
      <c r="X187" s="11">
        <f>[3]PopulatedForm20!X184</f>
        <v>0</v>
      </c>
      <c r="Y187" s="11">
        <f>[3]PopulatedForm20!Y184</f>
        <v>0</v>
      </c>
      <c r="Z187" s="12">
        <f t="shared" si="4"/>
        <v>242</v>
      </c>
      <c r="AA187" s="13">
        <v>0</v>
      </c>
      <c r="AB187" s="11">
        <f>[3]PopulatedForm20!Z184</f>
        <v>0</v>
      </c>
      <c r="AC187" s="13">
        <f t="shared" si="5"/>
        <v>242</v>
      </c>
      <c r="AD187" s="13">
        <v>0</v>
      </c>
    </row>
    <row r="188" spans="1:30" ht="15.75" hidden="1">
      <c r="A188" s="10">
        <f>[3]PopulatedForm20!A185</f>
        <v>0</v>
      </c>
      <c r="B188" s="11">
        <f>[3]PopulatedForm20!B185</f>
        <v>0</v>
      </c>
      <c r="C188" s="11">
        <f>[3]PopulatedForm20!C185</f>
        <v>0</v>
      </c>
      <c r="D188" s="11">
        <f>[3]PopulatedForm20!D185</f>
        <v>0</v>
      </c>
      <c r="E188" s="11">
        <f>[3]PopulatedForm20!E185</f>
        <v>0</v>
      </c>
      <c r="F188" s="11">
        <f>[3]PopulatedForm20!F185</f>
        <v>0</v>
      </c>
      <c r="G188" s="11">
        <f>[3]PopulatedForm20!G185</f>
        <v>0</v>
      </c>
      <c r="H188" s="11">
        <f>[3]PopulatedForm20!H185</f>
        <v>0</v>
      </c>
      <c r="I188" s="11">
        <f>[3]PopulatedForm20!I185</f>
        <v>0</v>
      </c>
      <c r="J188" s="11">
        <f>[3]PopulatedForm20!J185</f>
        <v>0</v>
      </c>
      <c r="K188" s="11">
        <f>[3]PopulatedForm20!K185</f>
        <v>0</v>
      </c>
      <c r="L188" s="11">
        <f>[3]PopulatedForm20!L185</f>
        <v>0</v>
      </c>
      <c r="M188" s="11">
        <f>[3]PopulatedForm20!M185</f>
        <v>0</v>
      </c>
      <c r="N188" s="11">
        <f>[3]PopulatedForm20!N185</f>
        <v>0</v>
      </c>
      <c r="O188" s="11">
        <f>[3]PopulatedForm20!O185</f>
        <v>0</v>
      </c>
      <c r="P188" s="11">
        <f>[3]PopulatedForm20!P185</f>
        <v>0</v>
      </c>
      <c r="Q188" s="11">
        <f>[3]PopulatedForm20!Q185</f>
        <v>0</v>
      </c>
      <c r="R188" s="11">
        <f>[3]PopulatedForm20!R185</f>
        <v>0</v>
      </c>
      <c r="S188" s="11">
        <f>[3]PopulatedForm20!S185</f>
        <v>0</v>
      </c>
      <c r="T188" s="11">
        <f>[3]PopulatedForm20!T185</f>
        <v>0</v>
      </c>
      <c r="U188" s="11">
        <f>[3]PopulatedForm20!U185</f>
        <v>0</v>
      </c>
      <c r="V188" s="11">
        <f>[3]PopulatedForm20!V185</f>
        <v>0</v>
      </c>
      <c r="W188" s="11">
        <f>[3]PopulatedForm20!W185</f>
        <v>0</v>
      </c>
      <c r="X188" s="11">
        <f>[3]PopulatedForm20!X185</f>
        <v>0</v>
      </c>
      <c r="Y188" s="11">
        <f>[3]PopulatedForm20!Y185</f>
        <v>0</v>
      </c>
      <c r="Z188" s="12">
        <f t="shared" si="4"/>
        <v>0</v>
      </c>
      <c r="AA188" s="13">
        <v>0</v>
      </c>
      <c r="AB188" s="11">
        <f>[3]PopulatedForm20!Z185</f>
        <v>0</v>
      </c>
      <c r="AC188" s="13">
        <f t="shared" si="5"/>
        <v>0</v>
      </c>
      <c r="AD188" s="13">
        <v>0</v>
      </c>
    </row>
    <row r="189" spans="1:30" ht="15.75" hidden="1">
      <c r="A189" s="10">
        <f>[3]PopulatedForm20!A186</f>
        <v>0</v>
      </c>
      <c r="B189" s="11">
        <f>[3]PopulatedForm20!B186</f>
        <v>0</v>
      </c>
      <c r="C189" s="11">
        <f>[3]PopulatedForm20!C186</f>
        <v>0</v>
      </c>
      <c r="D189" s="11">
        <f>[3]PopulatedForm20!D186</f>
        <v>0</v>
      </c>
      <c r="E189" s="11">
        <f>[3]PopulatedForm20!E186</f>
        <v>0</v>
      </c>
      <c r="F189" s="11">
        <f>[3]PopulatedForm20!F186</f>
        <v>0</v>
      </c>
      <c r="G189" s="11">
        <f>[3]PopulatedForm20!G186</f>
        <v>0</v>
      </c>
      <c r="H189" s="11">
        <f>[3]PopulatedForm20!H186</f>
        <v>0</v>
      </c>
      <c r="I189" s="11">
        <f>[3]PopulatedForm20!I186</f>
        <v>0</v>
      </c>
      <c r="J189" s="11">
        <f>[3]PopulatedForm20!J186</f>
        <v>0</v>
      </c>
      <c r="K189" s="11">
        <f>[3]PopulatedForm20!K186</f>
        <v>0</v>
      </c>
      <c r="L189" s="11">
        <f>[3]PopulatedForm20!L186</f>
        <v>0</v>
      </c>
      <c r="M189" s="11">
        <f>[3]PopulatedForm20!M186</f>
        <v>0</v>
      </c>
      <c r="N189" s="11">
        <f>[3]PopulatedForm20!N186</f>
        <v>0</v>
      </c>
      <c r="O189" s="11">
        <f>[3]PopulatedForm20!O186</f>
        <v>0</v>
      </c>
      <c r="P189" s="11">
        <f>[3]PopulatedForm20!P186</f>
        <v>0</v>
      </c>
      <c r="Q189" s="11">
        <f>[3]PopulatedForm20!Q186</f>
        <v>0</v>
      </c>
      <c r="R189" s="11">
        <f>[3]PopulatedForm20!R186</f>
        <v>0</v>
      </c>
      <c r="S189" s="11">
        <f>[3]PopulatedForm20!S186</f>
        <v>0</v>
      </c>
      <c r="T189" s="11">
        <f>[3]PopulatedForm20!T186</f>
        <v>0</v>
      </c>
      <c r="U189" s="11">
        <f>[3]PopulatedForm20!U186</f>
        <v>0</v>
      </c>
      <c r="V189" s="11">
        <f>[3]PopulatedForm20!V186</f>
        <v>0</v>
      </c>
      <c r="W189" s="11">
        <f>[3]PopulatedForm20!W186</f>
        <v>0</v>
      </c>
      <c r="X189" s="11">
        <f>[3]PopulatedForm20!X186</f>
        <v>0</v>
      </c>
      <c r="Y189" s="11">
        <f>[3]PopulatedForm20!Y186</f>
        <v>0</v>
      </c>
      <c r="Z189" s="12">
        <f t="shared" si="4"/>
        <v>0</v>
      </c>
      <c r="AA189" s="13">
        <v>0</v>
      </c>
      <c r="AB189" s="11">
        <f>[3]PopulatedForm20!Z186</f>
        <v>0</v>
      </c>
      <c r="AC189" s="13">
        <f t="shared" si="5"/>
        <v>0</v>
      </c>
      <c r="AD189" s="13">
        <v>0</v>
      </c>
    </row>
    <row r="190" spans="1:30" ht="15.75" hidden="1">
      <c r="A190" s="10">
        <f>[3]PopulatedForm20!A187</f>
        <v>0</v>
      </c>
      <c r="B190" s="11">
        <f>[3]PopulatedForm20!B187</f>
        <v>0</v>
      </c>
      <c r="C190" s="11">
        <f>[3]PopulatedForm20!C187</f>
        <v>0</v>
      </c>
      <c r="D190" s="11">
        <f>[3]PopulatedForm20!D187</f>
        <v>0</v>
      </c>
      <c r="E190" s="11">
        <f>[3]PopulatedForm20!E187</f>
        <v>0</v>
      </c>
      <c r="F190" s="11">
        <f>[3]PopulatedForm20!F187</f>
        <v>0</v>
      </c>
      <c r="G190" s="11">
        <f>[3]PopulatedForm20!G187</f>
        <v>0</v>
      </c>
      <c r="H190" s="11">
        <f>[3]PopulatedForm20!H187</f>
        <v>0</v>
      </c>
      <c r="I190" s="11">
        <f>[3]PopulatedForm20!I187</f>
        <v>0</v>
      </c>
      <c r="J190" s="11">
        <f>[3]PopulatedForm20!J187</f>
        <v>0</v>
      </c>
      <c r="K190" s="11">
        <f>[3]PopulatedForm20!K187</f>
        <v>0</v>
      </c>
      <c r="L190" s="11">
        <f>[3]PopulatedForm20!L187</f>
        <v>0</v>
      </c>
      <c r="M190" s="11">
        <f>[3]PopulatedForm20!M187</f>
        <v>0</v>
      </c>
      <c r="N190" s="11">
        <f>[3]PopulatedForm20!N187</f>
        <v>0</v>
      </c>
      <c r="O190" s="11">
        <f>[3]PopulatedForm20!O187</f>
        <v>0</v>
      </c>
      <c r="P190" s="11">
        <f>[3]PopulatedForm20!P187</f>
        <v>0</v>
      </c>
      <c r="Q190" s="11">
        <f>[3]PopulatedForm20!Q187</f>
        <v>0</v>
      </c>
      <c r="R190" s="11">
        <f>[3]PopulatedForm20!R187</f>
        <v>0</v>
      </c>
      <c r="S190" s="11">
        <f>[3]PopulatedForm20!S187</f>
        <v>0</v>
      </c>
      <c r="T190" s="11">
        <f>[3]PopulatedForm20!T187</f>
        <v>0</v>
      </c>
      <c r="U190" s="11">
        <f>[3]PopulatedForm20!U187</f>
        <v>0</v>
      </c>
      <c r="V190" s="11">
        <f>[3]PopulatedForm20!V187</f>
        <v>0</v>
      </c>
      <c r="W190" s="11">
        <f>[3]PopulatedForm20!W187</f>
        <v>0</v>
      </c>
      <c r="X190" s="11">
        <f>[3]PopulatedForm20!X187</f>
        <v>0</v>
      </c>
      <c r="Y190" s="11">
        <f>[3]PopulatedForm20!Y187</f>
        <v>0</v>
      </c>
      <c r="Z190" s="12">
        <f t="shared" si="4"/>
        <v>0</v>
      </c>
      <c r="AA190" s="13">
        <v>0</v>
      </c>
      <c r="AB190" s="11">
        <f>[3]PopulatedForm20!Z187</f>
        <v>0</v>
      </c>
      <c r="AC190" s="13">
        <f t="shared" si="5"/>
        <v>0</v>
      </c>
      <c r="AD190" s="13">
        <v>0</v>
      </c>
    </row>
    <row r="191" spans="1:30" ht="15.75" hidden="1">
      <c r="A191" s="10">
        <f>[3]PopulatedForm20!A188</f>
        <v>0</v>
      </c>
      <c r="B191" s="11">
        <f>[3]PopulatedForm20!B188</f>
        <v>0</v>
      </c>
      <c r="C191" s="11">
        <f>[3]PopulatedForm20!C188</f>
        <v>0</v>
      </c>
      <c r="D191" s="11">
        <f>[3]PopulatedForm20!D188</f>
        <v>0</v>
      </c>
      <c r="E191" s="11">
        <f>[3]PopulatedForm20!E188</f>
        <v>0</v>
      </c>
      <c r="F191" s="11">
        <f>[3]PopulatedForm20!F188</f>
        <v>0</v>
      </c>
      <c r="G191" s="11">
        <f>[3]PopulatedForm20!G188</f>
        <v>0</v>
      </c>
      <c r="H191" s="11">
        <f>[3]PopulatedForm20!H188</f>
        <v>0</v>
      </c>
      <c r="I191" s="11">
        <f>[3]PopulatedForm20!I188</f>
        <v>0</v>
      </c>
      <c r="J191" s="11">
        <f>[3]PopulatedForm20!J188</f>
        <v>0</v>
      </c>
      <c r="K191" s="11">
        <f>[3]PopulatedForm20!K188</f>
        <v>0</v>
      </c>
      <c r="L191" s="11">
        <f>[3]PopulatedForm20!L188</f>
        <v>0</v>
      </c>
      <c r="M191" s="11">
        <f>[3]PopulatedForm20!M188</f>
        <v>0</v>
      </c>
      <c r="N191" s="11">
        <f>[3]PopulatedForm20!N188</f>
        <v>0</v>
      </c>
      <c r="O191" s="11">
        <f>[3]PopulatedForm20!O188</f>
        <v>0</v>
      </c>
      <c r="P191" s="11">
        <f>[3]PopulatedForm20!P188</f>
        <v>0</v>
      </c>
      <c r="Q191" s="11">
        <f>[3]PopulatedForm20!Q188</f>
        <v>0</v>
      </c>
      <c r="R191" s="11">
        <f>[3]PopulatedForm20!R188</f>
        <v>0</v>
      </c>
      <c r="S191" s="11">
        <f>[3]PopulatedForm20!S188</f>
        <v>0</v>
      </c>
      <c r="T191" s="11">
        <f>[3]PopulatedForm20!T188</f>
        <v>0</v>
      </c>
      <c r="U191" s="11">
        <f>[3]PopulatedForm20!U188</f>
        <v>0</v>
      </c>
      <c r="V191" s="11">
        <f>[3]PopulatedForm20!V188</f>
        <v>0</v>
      </c>
      <c r="W191" s="11">
        <f>[3]PopulatedForm20!W188</f>
        <v>0</v>
      </c>
      <c r="X191" s="11">
        <f>[3]PopulatedForm20!X188</f>
        <v>0</v>
      </c>
      <c r="Y191" s="11">
        <f>[3]PopulatedForm20!Y188</f>
        <v>0</v>
      </c>
      <c r="Z191" s="12">
        <f t="shared" si="4"/>
        <v>0</v>
      </c>
      <c r="AA191" s="13">
        <v>0</v>
      </c>
      <c r="AB191" s="11">
        <f>[3]PopulatedForm20!Z188</f>
        <v>0</v>
      </c>
      <c r="AC191" s="13">
        <f t="shared" si="5"/>
        <v>0</v>
      </c>
      <c r="AD191" s="13">
        <v>0</v>
      </c>
    </row>
    <row r="192" spans="1:30" ht="15.75" hidden="1">
      <c r="A192" s="10">
        <f>[3]PopulatedForm20!A189</f>
        <v>0</v>
      </c>
      <c r="B192" s="11">
        <f>[3]PopulatedForm20!B189</f>
        <v>0</v>
      </c>
      <c r="C192" s="11">
        <f>[3]PopulatedForm20!C189</f>
        <v>0</v>
      </c>
      <c r="D192" s="11">
        <f>[3]PopulatedForm20!D189</f>
        <v>0</v>
      </c>
      <c r="E192" s="11">
        <f>[3]PopulatedForm20!E189</f>
        <v>0</v>
      </c>
      <c r="F192" s="11">
        <f>[3]PopulatedForm20!F189</f>
        <v>0</v>
      </c>
      <c r="G192" s="11">
        <f>[3]PopulatedForm20!G189</f>
        <v>0</v>
      </c>
      <c r="H192" s="11">
        <f>[3]PopulatedForm20!H189</f>
        <v>0</v>
      </c>
      <c r="I192" s="11">
        <f>[3]PopulatedForm20!I189</f>
        <v>0</v>
      </c>
      <c r="J192" s="11">
        <f>[3]PopulatedForm20!J189</f>
        <v>0</v>
      </c>
      <c r="K192" s="11">
        <f>[3]PopulatedForm20!K189</f>
        <v>0</v>
      </c>
      <c r="L192" s="11">
        <f>[3]PopulatedForm20!L189</f>
        <v>0</v>
      </c>
      <c r="M192" s="11">
        <f>[3]PopulatedForm20!M189</f>
        <v>0</v>
      </c>
      <c r="N192" s="11">
        <f>[3]PopulatedForm20!N189</f>
        <v>0</v>
      </c>
      <c r="O192" s="11">
        <f>[3]PopulatedForm20!O189</f>
        <v>0</v>
      </c>
      <c r="P192" s="11">
        <f>[3]PopulatedForm20!P189</f>
        <v>0</v>
      </c>
      <c r="Q192" s="11">
        <f>[3]PopulatedForm20!Q189</f>
        <v>0</v>
      </c>
      <c r="R192" s="11">
        <f>[3]PopulatedForm20!R189</f>
        <v>0</v>
      </c>
      <c r="S192" s="11">
        <f>[3]PopulatedForm20!S189</f>
        <v>0</v>
      </c>
      <c r="T192" s="11">
        <f>[3]PopulatedForm20!T189</f>
        <v>0</v>
      </c>
      <c r="U192" s="11">
        <f>[3]PopulatedForm20!U189</f>
        <v>0</v>
      </c>
      <c r="V192" s="11">
        <f>[3]PopulatedForm20!V189</f>
        <v>0</v>
      </c>
      <c r="W192" s="11">
        <f>[3]PopulatedForm20!W189</f>
        <v>0</v>
      </c>
      <c r="X192" s="11">
        <f>[3]PopulatedForm20!X189</f>
        <v>0</v>
      </c>
      <c r="Y192" s="11">
        <f>[3]PopulatedForm20!Y189</f>
        <v>0</v>
      </c>
      <c r="Z192" s="12">
        <f t="shared" si="4"/>
        <v>0</v>
      </c>
      <c r="AA192" s="13">
        <v>0</v>
      </c>
      <c r="AB192" s="11">
        <f>[3]PopulatedForm20!Z189</f>
        <v>0</v>
      </c>
      <c r="AC192" s="13">
        <f t="shared" si="5"/>
        <v>0</v>
      </c>
      <c r="AD192" s="13">
        <v>0</v>
      </c>
    </row>
    <row r="193" spans="1:30" ht="15.75" hidden="1">
      <c r="A193" s="10">
        <f>[3]PopulatedForm20!A190</f>
        <v>0</v>
      </c>
      <c r="B193" s="11">
        <f>[3]PopulatedForm20!B190</f>
        <v>0</v>
      </c>
      <c r="C193" s="11">
        <f>[3]PopulatedForm20!C190</f>
        <v>0</v>
      </c>
      <c r="D193" s="11">
        <f>[3]PopulatedForm20!D190</f>
        <v>0</v>
      </c>
      <c r="E193" s="11">
        <f>[3]PopulatedForm20!E190</f>
        <v>0</v>
      </c>
      <c r="F193" s="11">
        <f>[3]PopulatedForm20!F190</f>
        <v>0</v>
      </c>
      <c r="G193" s="11">
        <f>[3]PopulatedForm20!G190</f>
        <v>0</v>
      </c>
      <c r="H193" s="11">
        <f>[3]PopulatedForm20!H190</f>
        <v>0</v>
      </c>
      <c r="I193" s="11">
        <f>[3]PopulatedForm20!I190</f>
        <v>0</v>
      </c>
      <c r="J193" s="11">
        <f>[3]PopulatedForm20!J190</f>
        <v>0</v>
      </c>
      <c r="K193" s="11">
        <f>[3]PopulatedForm20!K190</f>
        <v>0</v>
      </c>
      <c r="L193" s="11">
        <f>[3]PopulatedForm20!L190</f>
        <v>0</v>
      </c>
      <c r="M193" s="11">
        <f>[3]PopulatedForm20!M190</f>
        <v>0</v>
      </c>
      <c r="N193" s="11">
        <f>[3]PopulatedForm20!N190</f>
        <v>0</v>
      </c>
      <c r="O193" s="11">
        <f>[3]PopulatedForm20!O190</f>
        <v>0</v>
      </c>
      <c r="P193" s="11">
        <f>[3]PopulatedForm20!P190</f>
        <v>0</v>
      </c>
      <c r="Q193" s="11">
        <f>[3]PopulatedForm20!Q190</f>
        <v>0</v>
      </c>
      <c r="R193" s="11">
        <f>[3]PopulatedForm20!R190</f>
        <v>0</v>
      </c>
      <c r="S193" s="11">
        <f>[3]PopulatedForm20!S190</f>
        <v>0</v>
      </c>
      <c r="T193" s="11">
        <f>[3]PopulatedForm20!T190</f>
        <v>0</v>
      </c>
      <c r="U193" s="11">
        <f>[3]PopulatedForm20!U190</f>
        <v>0</v>
      </c>
      <c r="V193" s="11">
        <f>[3]PopulatedForm20!V190</f>
        <v>0</v>
      </c>
      <c r="W193" s="11">
        <f>[3]PopulatedForm20!W190</f>
        <v>0</v>
      </c>
      <c r="X193" s="11">
        <f>[3]PopulatedForm20!X190</f>
        <v>0</v>
      </c>
      <c r="Y193" s="11">
        <f>[3]PopulatedForm20!Y190</f>
        <v>0</v>
      </c>
      <c r="Z193" s="12">
        <f t="shared" si="4"/>
        <v>0</v>
      </c>
      <c r="AA193" s="13">
        <v>0</v>
      </c>
      <c r="AB193" s="11">
        <f>[3]PopulatedForm20!Z190</f>
        <v>0</v>
      </c>
      <c r="AC193" s="13">
        <f t="shared" si="5"/>
        <v>0</v>
      </c>
      <c r="AD193" s="13">
        <v>0</v>
      </c>
    </row>
    <row r="194" spans="1:30" ht="15.75" hidden="1">
      <c r="A194" s="10">
        <f>[3]PopulatedForm20!A191</f>
        <v>0</v>
      </c>
      <c r="B194" s="11">
        <f>[3]PopulatedForm20!B191</f>
        <v>0</v>
      </c>
      <c r="C194" s="11">
        <f>[3]PopulatedForm20!C191</f>
        <v>0</v>
      </c>
      <c r="D194" s="11">
        <f>[3]PopulatedForm20!D191</f>
        <v>0</v>
      </c>
      <c r="E194" s="11">
        <f>[3]PopulatedForm20!E191</f>
        <v>0</v>
      </c>
      <c r="F194" s="11">
        <f>[3]PopulatedForm20!F191</f>
        <v>0</v>
      </c>
      <c r="G194" s="11">
        <f>[3]PopulatedForm20!G191</f>
        <v>0</v>
      </c>
      <c r="H194" s="11">
        <f>[3]PopulatedForm20!H191</f>
        <v>0</v>
      </c>
      <c r="I194" s="11">
        <f>[3]PopulatedForm20!I191</f>
        <v>0</v>
      </c>
      <c r="J194" s="11">
        <f>[3]PopulatedForm20!J191</f>
        <v>0</v>
      </c>
      <c r="K194" s="11">
        <f>[3]PopulatedForm20!K191</f>
        <v>0</v>
      </c>
      <c r="L194" s="11">
        <f>[3]PopulatedForm20!L191</f>
        <v>0</v>
      </c>
      <c r="M194" s="11">
        <f>[3]PopulatedForm20!M191</f>
        <v>0</v>
      </c>
      <c r="N194" s="11">
        <f>[3]PopulatedForm20!N191</f>
        <v>0</v>
      </c>
      <c r="O194" s="11">
        <f>[3]PopulatedForm20!O191</f>
        <v>0</v>
      </c>
      <c r="P194" s="11">
        <f>[3]PopulatedForm20!P191</f>
        <v>0</v>
      </c>
      <c r="Q194" s="11">
        <f>[3]PopulatedForm20!Q191</f>
        <v>0</v>
      </c>
      <c r="R194" s="11">
        <f>[3]PopulatedForm20!R191</f>
        <v>0</v>
      </c>
      <c r="S194" s="11">
        <f>[3]PopulatedForm20!S191</f>
        <v>0</v>
      </c>
      <c r="T194" s="11">
        <f>[3]PopulatedForm20!T191</f>
        <v>0</v>
      </c>
      <c r="U194" s="11">
        <f>[3]PopulatedForm20!U191</f>
        <v>0</v>
      </c>
      <c r="V194" s="11">
        <f>[3]PopulatedForm20!V191</f>
        <v>0</v>
      </c>
      <c r="W194" s="11">
        <f>[3]PopulatedForm20!W191</f>
        <v>0</v>
      </c>
      <c r="X194" s="11">
        <f>[3]PopulatedForm20!X191</f>
        <v>0</v>
      </c>
      <c r="Y194" s="11">
        <f>[3]PopulatedForm20!Y191</f>
        <v>0</v>
      </c>
      <c r="Z194" s="12">
        <f t="shared" si="4"/>
        <v>0</v>
      </c>
      <c r="AA194" s="13">
        <v>0</v>
      </c>
      <c r="AB194" s="11">
        <f>[3]PopulatedForm20!Z191</f>
        <v>0</v>
      </c>
      <c r="AC194" s="13">
        <f t="shared" si="5"/>
        <v>0</v>
      </c>
      <c r="AD194" s="13">
        <v>0</v>
      </c>
    </row>
    <row r="195" spans="1:30" ht="15.75" hidden="1">
      <c r="A195" s="10">
        <f>[3]PopulatedForm20!A192</f>
        <v>0</v>
      </c>
      <c r="B195" s="11">
        <f>[3]PopulatedForm20!B192</f>
        <v>0</v>
      </c>
      <c r="C195" s="11">
        <f>[3]PopulatedForm20!C192</f>
        <v>0</v>
      </c>
      <c r="D195" s="11">
        <f>[3]PopulatedForm20!D192</f>
        <v>0</v>
      </c>
      <c r="E195" s="11">
        <f>[3]PopulatedForm20!E192</f>
        <v>0</v>
      </c>
      <c r="F195" s="11">
        <f>[3]PopulatedForm20!F192</f>
        <v>0</v>
      </c>
      <c r="G195" s="11">
        <f>[3]PopulatedForm20!G192</f>
        <v>0</v>
      </c>
      <c r="H195" s="11">
        <f>[3]PopulatedForm20!H192</f>
        <v>0</v>
      </c>
      <c r="I195" s="11">
        <f>[3]PopulatedForm20!I192</f>
        <v>0</v>
      </c>
      <c r="J195" s="11">
        <f>[3]PopulatedForm20!J192</f>
        <v>0</v>
      </c>
      <c r="K195" s="11">
        <f>[3]PopulatedForm20!K192</f>
        <v>0</v>
      </c>
      <c r="L195" s="11">
        <f>[3]PopulatedForm20!L192</f>
        <v>0</v>
      </c>
      <c r="M195" s="11">
        <f>[3]PopulatedForm20!M192</f>
        <v>0</v>
      </c>
      <c r="N195" s="11">
        <f>[3]PopulatedForm20!N192</f>
        <v>0</v>
      </c>
      <c r="O195" s="11">
        <f>[3]PopulatedForm20!O192</f>
        <v>0</v>
      </c>
      <c r="P195" s="11">
        <f>[3]PopulatedForm20!P192</f>
        <v>0</v>
      </c>
      <c r="Q195" s="11">
        <f>[3]PopulatedForm20!Q192</f>
        <v>0</v>
      </c>
      <c r="R195" s="11">
        <f>[3]PopulatedForm20!R192</f>
        <v>0</v>
      </c>
      <c r="S195" s="11">
        <f>[3]PopulatedForm20!S192</f>
        <v>0</v>
      </c>
      <c r="T195" s="11">
        <f>[3]PopulatedForm20!T192</f>
        <v>0</v>
      </c>
      <c r="U195" s="11">
        <f>[3]PopulatedForm20!U192</f>
        <v>0</v>
      </c>
      <c r="V195" s="11">
        <f>[3]PopulatedForm20!V192</f>
        <v>0</v>
      </c>
      <c r="W195" s="11">
        <f>[3]PopulatedForm20!W192</f>
        <v>0</v>
      </c>
      <c r="X195" s="11">
        <f>[3]PopulatedForm20!X192</f>
        <v>0</v>
      </c>
      <c r="Y195" s="11">
        <f>[3]PopulatedForm20!Y192</f>
        <v>0</v>
      </c>
      <c r="Z195" s="12">
        <f t="shared" si="4"/>
        <v>0</v>
      </c>
      <c r="AA195" s="13">
        <v>0</v>
      </c>
      <c r="AB195" s="11">
        <f>[3]PopulatedForm20!Z192</f>
        <v>0</v>
      </c>
      <c r="AC195" s="13">
        <f t="shared" si="5"/>
        <v>0</v>
      </c>
      <c r="AD195" s="13">
        <v>0</v>
      </c>
    </row>
    <row r="196" spans="1:30" ht="15.75" hidden="1">
      <c r="A196" s="10">
        <f>[3]PopulatedForm20!A193</f>
        <v>0</v>
      </c>
      <c r="B196" s="11">
        <f>[3]PopulatedForm20!B193</f>
        <v>0</v>
      </c>
      <c r="C196" s="11">
        <f>[3]PopulatedForm20!C193</f>
        <v>0</v>
      </c>
      <c r="D196" s="11">
        <f>[3]PopulatedForm20!D193</f>
        <v>0</v>
      </c>
      <c r="E196" s="11">
        <f>[3]PopulatedForm20!E193</f>
        <v>0</v>
      </c>
      <c r="F196" s="11">
        <f>[3]PopulatedForm20!F193</f>
        <v>0</v>
      </c>
      <c r="G196" s="11">
        <f>[3]PopulatedForm20!G193</f>
        <v>0</v>
      </c>
      <c r="H196" s="11">
        <f>[3]PopulatedForm20!H193</f>
        <v>0</v>
      </c>
      <c r="I196" s="11">
        <f>[3]PopulatedForm20!I193</f>
        <v>0</v>
      </c>
      <c r="J196" s="11">
        <f>[3]PopulatedForm20!J193</f>
        <v>0</v>
      </c>
      <c r="K196" s="11">
        <f>[3]PopulatedForm20!K193</f>
        <v>0</v>
      </c>
      <c r="L196" s="11">
        <f>[3]PopulatedForm20!L193</f>
        <v>0</v>
      </c>
      <c r="M196" s="11">
        <f>[3]PopulatedForm20!M193</f>
        <v>0</v>
      </c>
      <c r="N196" s="11">
        <f>[3]PopulatedForm20!N193</f>
        <v>0</v>
      </c>
      <c r="O196" s="11">
        <f>[3]PopulatedForm20!O193</f>
        <v>0</v>
      </c>
      <c r="P196" s="11">
        <f>[3]PopulatedForm20!P193</f>
        <v>0</v>
      </c>
      <c r="Q196" s="11">
        <f>[3]PopulatedForm20!Q193</f>
        <v>0</v>
      </c>
      <c r="R196" s="11">
        <f>[3]PopulatedForm20!R193</f>
        <v>0</v>
      </c>
      <c r="S196" s="11">
        <f>[3]PopulatedForm20!S193</f>
        <v>0</v>
      </c>
      <c r="T196" s="11">
        <f>[3]PopulatedForm20!T193</f>
        <v>0</v>
      </c>
      <c r="U196" s="11">
        <f>[3]PopulatedForm20!U193</f>
        <v>0</v>
      </c>
      <c r="V196" s="11">
        <f>[3]PopulatedForm20!V193</f>
        <v>0</v>
      </c>
      <c r="W196" s="11">
        <f>[3]PopulatedForm20!W193</f>
        <v>0</v>
      </c>
      <c r="X196" s="11">
        <f>[3]PopulatedForm20!X193</f>
        <v>0</v>
      </c>
      <c r="Y196" s="11">
        <f>[3]PopulatedForm20!Y193</f>
        <v>0</v>
      </c>
      <c r="Z196" s="12">
        <f t="shared" si="4"/>
        <v>0</v>
      </c>
      <c r="AA196" s="13">
        <v>0</v>
      </c>
      <c r="AB196" s="11">
        <f>[3]PopulatedForm20!Z193</f>
        <v>0</v>
      </c>
      <c r="AC196" s="13">
        <f t="shared" si="5"/>
        <v>0</v>
      </c>
      <c r="AD196" s="13">
        <v>0</v>
      </c>
    </row>
    <row r="197" spans="1:30" ht="15.75" hidden="1">
      <c r="A197" s="10">
        <f>[3]PopulatedForm20!A194</f>
        <v>0</v>
      </c>
      <c r="B197" s="11">
        <f>[3]PopulatedForm20!B194</f>
        <v>0</v>
      </c>
      <c r="C197" s="11">
        <f>[3]PopulatedForm20!C194</f>
        <v>0</v>
      </c>
      <c r="D197" s="11">
        <f>[3]PopulatedForm20!D194</f>
        <v>0</v>
      </c>
      <c r="E197" s="11">
        <f>[3]PopulatedForm20!E194</f>
        <v>0</v>
      </c>
      <c r="F197" s="11">
        <f>[3]PopulatedForm20!F194</f>
        <v>0</v>
      </c>
      <c r="G197" s="11">
        <f>[3]PopulatedForm20!G194</f>
        <v>0</v>
      </c>
      <c r="H197" s="11">
        <f>[3]PopulatedForm20!H194</f>
        <v>0</v>
      </c>
      <c r="I197" s="11">
        <f>[3]PopulatedForm20!I194</f>
        <v>0</v>
      </c>
      <c r="J197" s="11">
        <f>[3]PopulatedForm20!J194</f>
        <v>0</v>
      </c>
      <c r="K197" s="11">
        <f>[3]PopulatedForm20!K194</f>
        <v>0</v>
      </c>
      <c r="L197" s="11">
        <f>[3]PopulatedForm20!L194</f>
        <v>0</v>
      </c>
      <c r="M197" s="11">
        <f>[3]PopulatedForm20!M194</f>
        <v>0</v>
      </c>
      <c r="N197" s="11">
        <f>[3]PopulatedForm20!N194</f>
        <v>0</v>
      </c>
      <c r="O197" s="11">
        <f>[3]PopulatedForm20!O194</f>
        <v>0</v>
      </c>
      <c r="P197" s="11">
        <f>[3]PopulatedForm20!P194</f>
        <v>0</v>
      </c>
      <c r="Q197" s="11">
        <f>[3]PopulatedForm20!Q194</f>
        <v>0</v>
      </c>
      <c r="R197" s="11">
        <f>[3]PopulatedForm20!R194</f>
        <v>0</v>
      </c>
      <c r="S197" s="11">
        <f>[3]PopulatedForm20!S194</f>
        <v>0</v>
      </c>
      <c r="T197" s="11">
        <f>[3]PopulatedForm20!T194</f>
        <v>0</v>
      </c>
      <c r="U197" s="11">
        <f>[3]PopulatedForm20!U194</f>
        <v>0</v>
      </c>
      <c r="V197" s="11">
        <f>[3]PopulatedForm20!V194</f>
        <v>0</v>
      </c>
      <c r="W197" s="11">
        <f>[3]PopulatedForm20!W194</f>
        <v>0</v>
      </c>
      <c r="X197" s="11">
        <f>[3]PopulatedForm20!X194</f>
        <v>0</v>
      </c>
      <c r="Y197" s="11">
        <f>[3]PopulatedForm20!Y194</f>
        <v>0</v>
      </c>
      <c r="Z197" s="12">
        <f t="shared" si="4"/>
        <v>0</v>
      </c>
      <c r="AA197" s="13">
        <v>0</v>
      </c>
      <c r="AB197" s="11">
        <f>[3]PopulatedForm20!Z194</f>
        <v>0</v>
      </c>
      <c r="AC197" s="13">
        <f t="shared" si="5"/>
        <v>0</v>
      </c>
      <c r="AD197" s="13">
        <v>0</v>
      </c>
    </row>
    <row r="198" spans="1:30" ht="15.75" hidden="1">
      <c r="A198" s="10">
        <f>[3]PopulatedForm20!A195</f>
        <v>0</v>
      </c>
      <c r="B198" s="11">
        <f>[3]PopulatedForm20!B195</f>
        <v>0</v>
      </c>
      <c r="C198" s="11">
        <f>[3]PopulatedForm20!C195</f>
        <v>0</v>
      </c>
      <c r="D198" s="11">
        <f>[3]PopulatedForm20!D195</f>
        <v>0</v>
      </c>
      <c r="E198" s="11">
        <f>[3]PopulatedForm20!E195</f>
        <v>0</v>
      </c>
      <c r="F198" s="11">
        <f>[3]PopulatedForm20!F195</f>
        <v>0</v>
      </c>
      <c r="G198" s="11">
        <f>[3]PopulatedForm20!G195</f>
        <v>0</v>
      </c>
      <c r="H198" s="11">
        <f>[3]PopulatedForm20!H195</f>
        <v>0</v>
      </c>
      <c r="I198" s="11">
        <f>[3]PopulatedForm20!I195</f>
        <v>0</v>
      </c>
      <c r="J198" s="11">
        <f>[3]PopulatedForm20!J195</f>
        <v>0</v>
      </c>
      <c r="K198" s="11">
        <f>[3]PopulatedForm20!K195</f>
        <v>0</v>
      </c>
      <c r="L198" s="11">
        <f>[3]PopulatedForm20!L195</f>
        <v>0</v>
      </c>
      <c r="M198" s="11">
        <f>[3]PopulatedForm20!M195</f>
        <v>0</v>
      </c>
      <c r="N198" s="11">
        <f>[3]PopulatedForm20!N195</f>
        <v>0</v>
      </c>
      <c r="O198" s="11">
        <f>[3]PopulatedForm20!O195</f>
        <v>0</v>
      </c>
      <c r="P198" s="11">
        <f>[3]PopulatedForm20!P195</f>
        <v>0</v>
      </c>
      <c r="Q198" s="11">
        <f>[3]PopulatedForm20!Q195</f>
        <v>0</v>
      </c>
      <c r="R198" s="11">
        <f>[3]PopulatedForm20!R195</f>
        <v>0</v>
      </c>
      <c r="S198" s="11">
        <f>[3]PopulatedForm20!S195</f>
        <v>0</v>
      </c>
      <c r="T198" s="11">
        <f>[3]PopulatedForm20!T195</f>
        <v>0</v>
      </c>
      <c r="U198" s="11">
        <f>[3]PopulatedForm20!U195</f>
        <v>0</v>
      </c>
      <c r="V198" s="11">
        <f>[3]PopulatedForm20!V195</f>
        <v>0</v>
      </c>
      <c r="W198" s="11">
        <f>[3]PopulatedForm20!W195</f>
        <v>0</v>
      </c>
      <c r="X198" s="11">
        <f>[3]PopulatedForm20!X195</f>
        <v>0</v>
      </c>
      <c r="Y198" s="11">
        <f>[3]PopulatedForm20!Y195</f>
        <v>0</v>
      </c>
      <c r="Z198" s="12">
        <f t="shared" si="4"/>
        <v>0</v>
      </c>
      <c r="AA198" s="13">
        <v>0</v>
      </c>
      <c r="AB198" s="11">
        <f>[3]PopulatedForm20!Z195</f>
        <v>0</v>
      </c>
      <c r="AC198" s="13">
        <f t="shared" si="5"/>
        <v>0</v>
      </c>
      <c r="AD198" s="13">
        <v>0</v>
      </c>
    </row>
    <row r="199" spans="1:30" ht="15.75" hidden="1">
      <c r="A199" s="10">
        <f>[3]PopulatedForm20!A196</f>
        <v>0</v>
      </c>
      <c r="B199" s="11">
        <f>[3]PopulatedForm20!B196</f>
        <v>0</v>
      </c>
      <c r="C199" s="11">
        <f>[3]PopulatedForm20!C196</f>
        <v>0</v>
      </c>
      <c r="D199" s="11">
        <f>[3]PopulatedForm20!D196</f>
        <v>0</v>
      </c>
      <c r="E199" s="11">
        <f>[3]PopulatedForm20!E196</f>
        <v>0</v>
      </c>
      <c r="F199" s="11">
        <f>[3]PopulatedForm20!F196</f>
        <v>0</v>
      </c>
      <c r="G199" s="11">
        <f>[3]PopulatedForm20!G196</f>
        <v>0</v>
      </c>
      <c r="H199" s="11">
        <f>[3]PopulatedForm20!H196</f>
        <v>0</v>
      </c>
      <c r="I199" s="11">
        <f>[3]PopulatedForm20!I196</f>
        <v>0</v>
      </c>
      <c r="J199" s="11">
        <f>[3]PopulatedForm20!J196</f>
        <v>0</v>
      </c>
      <c r="K199" s="11">
        <f>[3]PopulatedForm20!K196</f>
        <v>0</v>
      </c>
      <c r="L199" s="11">
        <f>[3]PopulatedForm20!L196</f>
        <v>0</v>
      </c>
      <c r="M199" s="11">
        <f>[3]PopulatedForm20!M196</f>
        <v>0</v>
      </c>
      <c r="N199" s="11">
        <f>[3]PopulatedForm20!N196</f>
        <v>0</v>
      </c>
      <c r="O199" s="11">
        <f>[3]PopulatedForm20!O196</f>
        <v>0</v>
      </c>
      <c r="P199" s="11">
        <f>[3]PopulatedForm20!P196</f>
        <v>0</v>
      </c>
      <c r="Q199" s="11">
        <f>[3]PopulatedForm20!Q196</f>
        <v>0</v>
      </c>
      <c r="R199" s="11">
        <f>[3]PopulatedForm20!R196</f>
        <v>0</v>
      </c>
      <c r="S199" s="11">
        <f>[3]PopulatedForm20!S196</f>
        <v>0</v>
      </c>
      <c r="T199" s="11">
        <f>[3]PopulatedForm20!T196</f>
        <v>0</v>
      </c>
      <c r="U199" s="11">
        <f>[3]PopulatedForm20!U196</f>
        <v>0</v>
      </c>
      <c r="V199" s="11">
        <f>[3]PopulatedForm20!V196</f>
        <v>0</v>
      </c>
      <c r="W199" s="11">
        <f>[3]PopulatedForm20!W196</f>
        <v>0</v>
      </c>
      <c r="X199" s="11">
        <f>[3]PopulatedForm20!X196</f>
        <v>0</v>
      </c>
      <c r="Y199" s="11">
        <f>[3]PopulatedForm20!Y196</f>
        <v>0</v>
      </c>
      <c r="Z199" s="12">
        <f t="shared" ref="Z199:Z262" si="6">SUM(B199:Y199)</f>
        <v>0</v>
      </c>
      <c r="AA199" s="13">
        <v>0</v>
      </c>
      <c r="AB199" s="11">
        <f>[3]PopulatedForm20!Z196</f>
        <v>0</v>
      </c>
      <c r="AC199" s="13">
        <f t="shared" si="5"/>
        <v>0</v>
      </c>
      <c r="AD199" s="13">
        <v>0</v>
      </c>
    </row>
    <row r="200" spans="1:30" ht="15.75" hidden="1">
      <c r="A200" s="10">
        <f>[3]PopulatedForm20!A197</f>
        <v>0</v>
      </c>
      <c r="B200" s="11">
        <f>[3]PopulatedForm20!B197</f>
        <v>0</v>
      </c>
      <c r="C200" s="11">
        <f>[3]PopulatedForm20!C197</f>
        <v>0</v>
      </c>
      <c r="D200" s="11">
        <f>[3]PopulatedForm20!D197</f>
        <v>0</v>
      </c>
      <c r="E200" s="11">
        <f>[3]PopulatedForm20!E197</f>
        <v>0</v>
      </c>
      <c r="F200" s="11">
        <f>[3]PopulatedForm20!F197</f>
        <v>0</v>
      </c>
      <c r="G200" s="11">
        <f>[3]PopulatedForm20!G197</f>
        <v>0</v>
      </c>
      <c r="H200" s="11">
        <f>[3]PopulatedForm20!H197</f>
        <v>0</v>
      </c>
      <c r="I200" s="11">
        <f>[3]PopulatedForm20!I197</f>
        <v>0</v>
      </c>
      <c r="J200" s="11">
        <f>[3]PopulatedForm20!J197</f>
        <v>0</v>
      </c>
      <c r="K200" s="11">
        <f>[3]PopulatedForm20!K197</f>
        <v>0</v>
      </c>
      <c r="L200" s="11">
        <f>[3]PopulatedForm20!L197</f>
        <v>0</v>
      </c>
      <c r="M200" s="11">
        <f>[3]PopulatedForm20!M197</f>
        <v>0</v>
      </c>
      <c r="N200" s="11">
        <f>[3]PopulatedForm20!N197</f>
        <v>0</v>
      </c>
      <c r="O200" s="11">
        <f>[3]PopulatedForm20!O197</f>
        <v>0</v>
      </c>
      <c r="P200" s="11">
        <f>[3]PopulatedForm20!P197</f>
        <v>0</v>
      </c>
      <c r="Q200" s="11">
        <f>[3]PopulatedForm20!Q197</f>
        <v>0</v>
      </c>
      <c r="R200" s="11">
        <f>[3]PopulatedForm20!R197</f>
        <v>0</v>
      </c>
      <c r="S200" s="11">
        <f>[3]PopulatedForm20!S197</f>
        <v>0</v>
      </c>
      <c r="T200" s="11">
        <f>[3]PopulatedForm20!T197</f>
        <v>0</v>
      </c>
      <c r="U200" s="11">
        <f>[3]PopulatedForm20!U197</f>
        <v>0</v>
      </c>
      <c r="V200" s="11">
        <f>[3]PopulatedForm20!V197</f>
        <v>0</v>
      </c>
      <c r="W200" s="11">
        <f>[3]PopulatedForm20!W197</f>
        <v>0</v>
      </c>
      <c r="X200" s="11">
        <f>[3]PopulatedForm20!X197</f>
        <v>0</v>
      </c>
      <c r="Y200" s="11">
        <f>[3]PopulatedForm20!Y197</f>
        <v>0</v>
      </c>
      <c r="Z200" s="12">
        <f t="shared" si="6"/>
        <v>0</v>
      </c>
      <c r="AA200" s="13">
        <v>0</v>
      </c>
      <c r="AB200" s="11">
        <f>[3]PopulatedForm20!Z197</f>
        <v>0</v>
      </c>
      <c r="AC200" s="13">
        <f t="shared" ref="AC200:AC263" si="7">SUM(Z200:AB200)</f>
        <v>0</v>
      </c>
      <c r="AD200" s="13">
        <v>0</v>
      </c>
    </row>
    <row r="201" spans="1:30" ht="15.75" hidden="1">
      <c r="A201" s="10">
        <f>[3]PopulatedForm20!A198</f>
        <v>0</v>
      </c>
      <c r="B201" s="11">
        <f>[3]PopulatedForm20!B198</f>
        <v>0</v>
      </c>
      <c r="C201" s="11">
        <f>[3]PopulatedForm20!C198</f>
        <v>0</v>
      </c>
      <c r="D201" s="11">
        <f>[3]PopulatedForm20!D198</f>
        <v>0</v>
      </c>
      <c r="E201" s="11">
        <f>[3]PopulatedForm20!E198</f>
        <v>0</v>
      </c>
      <c r="F201" s="11">
        <f>[3]PopulatedForm20!F198</f>
        <v>0</v>
      </c>
      <c r="G201" s="11">
        <f>[3]PopulatedForm20!G198</f>
        <v>0</v>
      </c>
      <c r="H201" s="11">
        <f>[3]PopulatedForm20!H198</f>
        <v>0</v>
      </c>
      <c r="I201" s="11">
        <f>[3]PopulatedForm20!I198</f>
        <v>0</v>
      </c>
      <c r="J201" s="11">
        <f>[3]PopulatedForm20!J198</f>
        <v>0</v>
      </c>
      <c r="K201" s="11">
        <f>[3]PopulatedForm20!K198</f>
        <v>0</v>
      </c>
      <c r="L201" s="11">
        <f>[3]PopulatedForm20!L198</f>
        <v>0</v>
      </c>
      <c r="M201" s="11">
        <f>[3]PopulatedForm20!M198</f>
        <v>0</v>
      </c>
      <c r="N201" s="11">
        <f>[3]PopulatedForm20!N198</f>
        <v>0</v>
      </c>
      <c r="O201" s="11">
        <f>[3]PopulatedForm20!O198</f>
        <v>0</v>
      </c>
      <c r="P201" s="11">
        <f>[3]PopulatedForm20!P198</f>
        <v>0</v>
      </c>
      <c r="Q201" s="11">
        <f>[3]PopulatedForm20!Q198</f>
        <v>0</v>
      </c>
      <c r="R201" s="11">
        <f>[3]PopulatedForm20!R198</f>
        <v>0</v>
      </c>
      <c r="S201" s="11">
        <f>[3]PopulatedForm20!S198</f>
        <v>0</v>
      </c>
      <c r="T201" s="11">
        <f>[3]PopulatedForm20!T198</f>
        <v>0</v>
      </c>
      <c r="U201" s="11">
        <f>[3]PopulatedForm20!U198</f>
        <v>0</v>
      </c>
      <c r="V201" s="11">
        <f>[3]PopulatedForm20!V198</f>
        <v>0</v>
      </c>
      <c r="W201" s="11">
        <f>[3]PopulatedForm20!W198</f>
        <v>0</v>
      </c>
      <c r="X201" s="11">
        <f>[3]PopulatedForm20!X198</f>
        <v>0</v>
      </c>
      <c r="Y201" s="11">
        <f>[3]PopulatedForm20!Y198</f>
        <v>0</v>
      </c>
      <c r="Z201" s="12">
        <f t="shared" si="6"/>
        <v>0</v>
      </c>
      <c r="AA201" s="13">
        <v>0</v>
      </c>
      <c r="AB201" s="11">
        <f>[3]PopulatedForm20!Z198</f>
        <v>0</v>
      </c>
      <c r="AC201" s="13">
        <f t="shared" si="7"/>
        <v>0</v>
      </c>
      <c r="AD201" s="13">
        <v>0</v>
      </c>
    </row>
    <row r="202" spans="1:30" ht="15.75" hidden="1">
      <c r="A202" s="10">
        <f>[3]PopulatedForm20!A199</f>
        <v>0</v>
      </c>
      <c r="B202" s="11">
        <f>[3]PopulatedForm20!B199</f>
        <v>0</v>
      </c>
      <c r="C202" s="11">
        <f>[3]PopulatedForm20!C199</f>
        <v>0</v>
      </c>
      <c r="D202" s="11">
        <f>[3]PopulatedForm20!D199</f>
        <v>0</v>
      </c>
      <c r="E202" s="11">
        <f>[3]PopulatedForm20!E199</f>
        <v>0</v>
      </c>
      <c r="F202" s="11">
        <f>[3]PopulatedForm20!F199</f>
        <v>0</v>
      </c>
      <c r="G202" s="11">
        <f>[3]PopulatedForm20!G199</f>
        <v>0</v>
      </c>
      <c r="H202" s="11">
        <f>[3]PopulatedForm20!H199</f>
        <v>0</v>
      </c>
      <c r="I202" s="11">
        <f>[3]PopulatedForm20!I199</f>
        <v>0</v>
      </c>
      <c r="J202" s="11">
        <f>[3]PopulatedForm20!J199</f>
        <v>0</v>
      </c>
      <c r="K202" s="11">
        <f>[3]PopulatedForm20!K199</f>
        <v>0</v>
      </c>
      <c r="L202" s="11">
        <f>[3]PopulatedForm20!L199</f>
        <v>0</v>
      </c>
      <c r="M202" s="11">
        <f>[3]PopulatedForm20!M199</f>
        <v>0</v>
      </c>
      <c r="N202" s="11">
        <f>[3]PopulatedForm20!N199</f>
        <v>0</v>
      </c>
      <c r="O202" s="11">
        <f>[3]PopulatedForm20!O199</f>
        <v>0</v>
      </c>
      <c r="P202" s="11">
        <f>[3]PopulatedForm20!P199</f>
        <v>0</v>
      </c>
      <c r="Q202" s="11">
        <f>[3]PopulatedForm20!Q199</f>
        <v>0</v>
      </c>
      <c r="R202" s="11">
        <f>[3]PopulatedForm20!R199</f>
        <v>0</v>
      </c>
      <c r="S202" s="11">
        <f>[3]PopulatedForm20!S199</f>
        <v>0</v>
      </c>
      <c r="T202" s="11">
        <f>[3]PopulatedForm20!T199</f>
        <v>0</v>
      </c>
      <c r="U202" s="11">
        <f>[3]PopulatedForm20!U199</f>
        <v>0</v>
      </c>
      <c r="V202" s="11">
        <f>[3]PopulatedForm20!V199</f>
        <v>0</v>
      </c>
      <c r="W202" s="11">
        <f>[3]PopulatedForm20!W199</f>
        <v>0</v>
      </c>
      <c r="X202" s="11">
        <f>[3]PopulatedForm20!X199</f>
        <v>0</v>
      </c>
      <c r="Y202" s="11">
        <f>[3]PopulatedForm20!Y199</f>
        <v>0</v>
      </c>
      <c r="Z202" s="12">
        <f t="shared" si="6"/>
        <v>0</v>
      </c>
      <c r="AA202" s="13">
        <v>0</v>
      </c>
      <c r="AB202" s="11">
        <f>[3]PopulatedForm20!Z199</f>
        <v>0</v>
      </c>
      <c r="AC202" s="13">
        <f t="shared" si="7"/>
        <v>0</v>
      </c>
      <c r="AD202" s="13">
        <v>0</v>
      </c>
    </row>
    <row r="203" spans="1:30" ht="15.75" hidden="1">
      <c r="A203" s="10">
        <f>[3]PopulatedForm20!A200</f>
        <v>0</v>
      </c>
      <c r="B203" s="11">
        <f>[3]PopulatedForm20!B200</f>
        <v>0</v>
      </c>
      <c r="C203" s="11">
        <f>[3]PopulatedForm20!C200</f>
        <v>0</v>
      </c>
      <c r="D203" s="11">
        <f>[3]PopulatedForm20!D200</f>
        <v>0</v>
      </c>
      <c r="E203" s="11">
        <f>[3]PopulatedForm20!E200</f>
        <v>0</v>
      </c>
      <c r="F203" s="11">
        <f>[3]PopulatedForm20!F200</f>
        <v>0</v>
      </c>
      <c r="G203" s="11">
        <f>[3]PopulatedForm20!G200</f>
        <v>0</v>
      </c>
      <c r="H203" s="11">
        <f>[3]PopulatedForm20!H200</f>
        <v>0</v>
      </c>
      <c r="I203" s="11">
        <f>[3]PopulatedForm20!I200</f>
        <v>0</v>
      </c>
      <c r="J203" s="11">
        <f>[3]PopulatedForm20!J200</f>
        <v>0</v>
      </c>
      <c r="K203" s="11">
        <f>[3]PopulatedForm20!K200</f>
        <v>0</v>
      </c>
      <c r="L203" s="11">
        <f>[3]PopulatedForm20!L200</f>
        <v>0</v>
      </c>
      <c r="M203" s="11">
        <f>[3]PopulatedForm20!M200</f>
        <v>0</v>
      </c>
      <c r="N203" s="11">
        <f>[3]PopulatedForm20!N200</f>
        <v>0</v>
      </c>
      <c r="O203" s="11">
        <f>[3]PopulatedForm20!O200</f>
        <v>0</v>
      </c>
      <c r="P203" s="11">
        <f>[3]PopulatedForm20!P200</f>
        <v>0</v>
      </c>
      <c r="Q203" s="11">
        <f>[3]PopulatedForm20!Q200</f>
        <v>0</v>
      </c>
      <c r="R203" s="11">
        <f>[3]PopulatedForm20!R200</f>
        <v>0</v>
      </c>
      <c r="S203" s="11">
        <f>[3]PopulatedForm20!S200</f>
        <v>0</v>
      </c>
      <c r="T203" s="11">
        <f>[3]PopulatedForm20!T200</f>
        <v>0</v>
      </c>
      <c r="U203" s="11">
        <f>[3]PopulatedForm20!U200</f>
        <v>0</v>
      </c>
      <c r="V203" s="11">
        <f>[3]PopulatedForm20!V200</f>
        <v>0</v>
      </c>
      <c r="W203" s="11">
        <f>[3]PopulatedForm20!W200</f>
        <v>0</v>
      </c>
      <c r="X203" s="11">
        <f>[3]PopulatedForm20!X200</f>
        <v>0</v>
      </c>
      <c r="Y203" s="11">
        <f>[3]PopulatedForm20!Y200</f>
        <v>0</v>
      </c>
      <c r="Z203" s="12">
        <f t="shared" si="6"/>
        <v>0</v>
      </c>
      <c r="AA203" s="13">
        <v>0</v>
      </c>
      <c r="AB203" s="11">
        <f>[3]PopulatedForm20!Z200</f>
        <v>0</v>
      </c>
      <c r="AC203" s="13">
        <f t="shared" si="7"/>
        <v>0</v>
      </c>
      <c r="AD203" s="13">
        <v>0</v>
      </c>
    </row>
    <row r="204" spans="1:30" ht="15.75" hidden="1">
      <c r="A204" s="10">
        <f>[3]PopulatedForm20!A201</f>
        <v>0</v>
      </c>
      <c r="B204" s="11">
        <f>[3]PopulatedForm20!B201</f>
        <v>0</v>
      </c>
      <c r="C204" s="11">
        <f>[3]PopulatedForm20!C201</f>
        <v>0</v>
      </c>
      <c r="D204" s="11">
        <f>[3]PopulatedForm20!D201</f>
        <v>0</v>
      </c>
      <c r="E204" s="11">
        <f>[3]PopulatedForm20!E201</f>
        <v>0</v>
      </c>
      <c r="F204" s="11">
        <f>[3]PopulatedForm20!F201</f>
        <v>0</v>
      </c>
      <c r="G204" s="11">
        <f>[3]PopulatedForm20!G201</f>
        <v>0</v>
      </c>
      <c r="H204" s="11">
        <f>[3]PopulatedForm20!H201</f>
        <v>0</v>
      </c>
      <c r="I204" s="11">
        <f>[3]PopulatedForm20!I201</f>
        <v>0</v>
      </c>
      <c r="J204" s="11">
        <f>[3]PopulatedForm20!J201</f>
        <v>0</v>
      </c>
      <c r="K204" s="11">
        <f>[3]PopulatedForm20!K201</f>
        <v>0</v>
      </c>
      <c r="L204" s="11">
        <f>[3]PopulatedForm20!L201</f>
        <v>0</v>
      </c>
      <c r="M204" s="11">
        <f>[3]PopulatedForm20!M201</f>
        <v>0</v>
      </c>
      <c r="N204" s="11">
        <f>[3]PopulatedForm20!N201</f>
        <v>0</v>
      </c>
      <c r="O204" s="11">
        <f>[3]PopulatedForm20!O201</f>
        <v>0</v>
      </c>
      <c r="P204" s="11">
        <f>[3]PopulatedForm20!P201</f>
        <v>0</v>
      </c>
      <c r="Q204" s="11">
        <f>[3]PopulatedForm20!Q201</f>
        <v>0</v>
      </c>
      <c r="R204" s="11">
        <f>[3]PopulatedForm20!R201</f>
        <v>0</v>
      </c>
      <c r="S204" s="11">
        <f>[3]PopulatedForm20!S201</f>
        <v>0</v>
      </c>
      <c r="T204" s="11">
        <f>[3]PopulatedForm20!T201</f>
        <v>0</v>
      </c>
      <c r="U204" s="11">
        <f>[3]PopulatedForm20!U201</f>
        <v>0</v>
      </c>
      <c r="V204" s="11">
        <f>[3]PopulatedForm20!V201</f>
        <v>0</v>
      </c>
      <c r="W204" s="11">
        <f>[3]PopulatedForm20!W201</f>
        <v>0</v>
      </c>
      <c r="X204" s="11">
        <f>[3]PopulatedForm20!X201</f>
        <v>0</v>
      </c>
      <c r="Y204" s="11">
        <f>[3]PopulatedForm20!Y201</f>
        <v>0</v>
      </c>
      <c r="Z204" s="12">
        <f t="shared" si="6"/>
        <v>0</v>
      </c>
      <c r="AA204" s="13">
        <v>0</v>
      </c>
      <c r="AB204" s="11">
        <f>[3]PopulatedForm20!Z201</f>
        <v>0</v>
      </c>
      <c r="AC204" s="13">
        <f t="shared" si="7"/>
        <v>0</v>
      </c>
      <c r="AD204" s="13">
        <v>0</v>
      </c>
    </row>
    <row r="205" spans="1:30" ht="15.75" hidden="1">
      <c r="A205" s="10">
        <f>[3]PopulatedForm20!A202</f>
        <v>0</v>
      </c>
      <c r="B205" s="11">
        <f>[3]PopulatedForm20!B202</f>
        <v>0</v>
      </c>
      <c r="C205" s="11">
        <f>[3]PopulatedForm20!C202</f>
        <v>0</v>
      </c>
      <c r="D205" s="11">
        <f>[3]PopulatedForm20!D202</f>
        <v>0</v>
      </c>
      <c r="E205" s="11">
        <f>[3]PopulatedForm20!E202</f>
        <v>0</v>
      </c>
      <c r="F205" s="11">
        <f>[3]PopulatedForm20!F202</f>
        <v>0</v>
      </c>
      <c r="G205" s="11">
        <f>[3]PopulatedForm20!G202</f>
        <v>0</v>
      </c>
      <c r="H205" s="11">
        <f>[3]PopulatedForm20!H202</f>
        <v>0</v>
      </c>
      <c r="I205" s="11">
        <f>[3]PopulatedForm20!I202</f>
        <v>0</v>
      </c>
      <c r="J205" s="11">
        <f>[3]PopulatedForm20!J202</f>
        <v>0</v>
      </c>
      <c r="K205" s="11">
        <f>[3]PopulatedForm20!K202</f>
        <v>0</v>
      </c>
      <c r="L205" s="11">
        <f>[3]PopulatedForm20!L202</f>
        <v>0</v>
      </c>
      <c r="M205" s="11">
        <f>[3]PopulatedForm20!M202</f>
        <v>0</v>
      </c>
      <c r="N205" s="11">
        <f>[3]PopulatedForm20!N202</f>
        <v>0</v>
      </c>
      <c r="O205" s="11">
        <f>[3]PopulatedForm20!O202</f>
        <v>0</v>
      </c>
      <c r="P205" s="11">
        <f>[3]PopulatedForm20!P202</f>
        <v>0</v>
      </c>
      <c r="Q205" s="11">
        <f>[3]PopulatedForm20!Q202</f>
        <v>0</v>
      </c>
      <c r="R205" s="11">
        <f>[3]PopulatedForm20!R202</f>
        <v>0</v>
      </c>
      <c r="S205" s="11">
        <f>[3]PopulatedForm20!S202</f>
        <v>0</v>
      </c>
      <c r="T205" s="11">
        <f>[3]PopulatedForm20!T202</f>
        <v>0</v>
      </c>
      <c r="U205" s="11">
        <f>[3]PopulatedForm20!U202</f>
        <v>0</v>
      </c>
      <c r="V205" s="11">
        <f>[3]PopulatedForm20!V202</f>
        <v>0</v>
      </c>
      <c r="W205" s="11">
        <f>[3]PopulatedForm20!W202</f>
        <v>0</v>
      </c>
      <c r="X205" s="11">
        <f>[3]PopulatedForm20!X202</f>
        <v>0</v>
      </c>
      <c r="Y205" s="11">
        <f>[3]PopulatedForm20!Y202</f>
        <v>0</v>
      </c>
      <c r="Z205" s="12">
        <f t="shared" si="6"/>
        <v>0</v>
      </c>
      <c r="AA205" s="13">
        <v>0</v>
      </c>
      <c r="AB205" s="11">
        <f>[3]PopulatedForm20!Z202</f>
        <v>0</v>
      </c>
      <c r="AC205" s="13">
        <f t="shared" si="7"/>
        <v>0</v>
      </c>
      <c r="AD205" s="13">
        <v>0</v>
      </c>
    </row>
    <row r="206" spans="1:30" ht="15.75" hidden="1">
      <c r="A206" s="10">
        <f>[3]PopulatedForm20!A203</f>
        <v>0</v>
      </c>
      <c r="B206" s="11">
        <f>[3]PopulatedForm20!B203</f>
        <v>0</v>
      </c>
      <c r="C206" s="11">
        <f>[3]PopulatedForm20!C203</f>
        <v>0</v>
      </c>
      <c r="D206" s="11">
        <f>[3]PopulatedForm20!D203</f>
        <v>0</v>
      </c>
      <c r="E206" s="11">
        <f>[3]PopulatedForm20!E203</f>
        <v>0</v>
      </c>
      <c r="F206" s="11">
        <f>[3]PopulatedForm20!F203</f>
        <v>0</v>
      </c>
      <c r="G206" s="11">
        <f>[3]PopulatedForm20!G203</f>
        <v>0</v>
      </c>
      <c r="H206" s="11">
        <f>[3]PopulatedForm20!H203</f>
        <v>0</v>
      </c>
      <c r="I206" s="11">
        <f>[3]PopulatedForm20!I203</f>
        <v>0</v>
      </c>
      <c r="J206" s="11">
        <f>[3]PopulatedForm20!J203</f>
        <v>0</v>
      </c>
      <c r="K206" s="11">
        <f>[3]PopulatedForm20!K203</f>
        <v>0</v>
      </c>
      <c r="L206" s="11">
        <f>[3]PopulatedForm20!L203</f>
        <v>0</v>
      </c>
      <c r="M206" s="11">
        <f>[3]PopulatedForm20!M203</f>
        <v>0</v>
      </c>
      <c r="N206" s="11">
        <f>[3]PopulatedForm20!N203</f>
        <v>0</v>
      </c>
      <c r="O206" s="11">
        <f>[3]PopulatedForm20!O203</f>
        <v>0</v>
      </c>
      <c r="P206" s="11">
        <f>[3]PopulatedForm20!P203</f>
        <v>0</v>
      </c>
      <c r="Q206" s="11">
        <f>[3]PopulatedForm20!Q203</f>
        <v>0</v>
      </c>
      <c r="R206" s="11">
        <f>[3]PopulatedForm20!R203</f>
        <v>0</v>
      </c>
      <c r="S206" s="11">
        <f>[3]PopulatedForm20!S203</f>
        <v>0</v>
      </c>
      <c r="T206" s="11">
        <f>[3]PopulatedForm20!T203</f>
        <v>0</v>
      </c>
      <c r="U206" s="11">
        <f>[3]PopulatedForm20!U203</f>
        <v>0</v>
      </c>
      <c r="V206" s="11">
        <f>[3]PopulatedForm20!V203</f>
        <v>0</v>
      </c>
      <c r="W206" s="11">
        <f>[3]PopulatedForm20!W203</f>
        <v>0</v>
      </c>
      <c r="X206" s="11">
        <f>[3]PopulatedForm20!X203</f>
        <v>0</v>
      </c>
      <c r="Y206" s="11">
        <f>[3]PopulatedForm20!Y203</f>
        <v>0</v>
      </c>
      <c r="Z206" s="12">
        <f t="shared" si="6"/>
        <v>0</v>
      </c>
      <c r="AA206" s="13">
        <v>0</v>
      </c>
      <c r="AB206" s="11">
        <f>[3]PopulatedForm20!Z203</f>
        <v>0</v>
      </c>
      <c r="AC206" s="13">
        <f t="shared" si="7"/>
        <v>0</v>
      </c>
      <c r="AD206" s="13">
        <v>0</v>
      </c>
    </row>
    <row r="207" spans="1:30" ht="15.75" hidden="1">
      <c r="A207" s="10">
        <v>0</v>
      </c>
      <c r="B207" s="11">
        <f>[3]PopulatedForm20!B204</f>
        <v>0</v>
      </c>
      <c r="C207" s="11">
        <f>[3]PopulatedForm20!C204</f>
        <v>0</v>
      </c>
      <c r="D207" s="11">
        <f>[3]PopulatedForm20!D204</f>
        <v>0</v>
      </c>
      <c r="E207" s="11">
        <f>[3]PopulatedForm20!E204</f>
        <v>0</v>
      </c>
      <c r="F207" s="11">
        <f>[3]PopulatedForm20!F204</f>
        <v>0</v>
      </c>
      <c r="G207" s="11">
        <f>[3]PopulatedForm20!G204</f>
        <v>0</v>
      </c>
      <c r="H207" s="11">
        <f>[3]PopulatedForm20!H204</f>
        <v>0</v>
      </c>
      <c r="I207" s="11">
        <f>[3]PopulatedForm20!I204</f>
        <v>0</v>
      </c>
      <c r="J207" s="11">
        <f>[3]PopulatedForm20!J204</f>
        <v>0</v>
      </c>
      <c r="K207" s="11">
        <f>[3]PopulatedForm20!K204</f>
        <v>0</v>
      </c>
      <c r="L207" s="11">
        <f>[3]PopulatedForm20!L204</f>
        <v>0</v>
      </c>
      <c r="M207" s="11">
        <f>[3]PopulatedForm20!M204</f>
        <v>0</v>
      </c>
      <c r="N207" s="11">
        <f>[3]PopulatedForm20!N204</f>
        <v>0</v>
      </c>
      <c r="O207" s="11">
        <f>[3]PopulatedForm20!O204</f>
        <v>0</v>
      </c>
      <c r="P207" s="11">
        <f>[3]PopulatedForm20!P204</f>
        <v>0</v>
      </c>
      <c r="Q207" s="11">
        <f>[3]PopulatedForm20!Q204</f>
        <v>0</v>
      </c>
      <c r="R207" s="11">
        <f>[3]PopulatedForm20!R204</f>
        <v>0</v>
      </c>
      <c r="S207" s="11">
        <f>[3]PopulatedForm20!S204</f>
        <v>0</v>
      </c>
      <c r="T207" s="11">
        <f>[3]PopulatedForm20!T204</f>
        <v>0</v>
      </c>
      <c r="U207" s="11">
        <f>[3]PopulatedForm20!U204</f>
        <v>0</v>
      </c>
      <c r="V207" s="11">
        <f>[3]PopulatedForm20!V204</f>
        <v>0</v>
      </c>
      <c r="W207" s="11">
        <f>[3]PopulatedForm20!W204</f>
        <v>0</v>
      </c>
      <c r="X207" s="11">
        <f>[3]PopulatedForm20!X204</f>
        <v>0</v>
      </c>
      <c r="Y207" s="11">
        <f>[3]PopulatedForm20!Y204</f>
        <v>0</v>
      </c>
      <c r="Z207" s="12">
        <f t="shared" si="6"/>
        <v>0</v>
      </c>
      <c r="AA207" s="13">
        <v>0</v>
      </c>
      <c r="AB207" s="11">
        <f>[3]PopulatedForm20!Z204</f>
        <v>0</v>
      </c>
      <c r="AC207" s="13">
        <f t="shared" si="7"/>
        <v>0</v>
      </c>
      <c r="AD207" s="13">
        <v>0</v>
      </c>
    </row>
    <row r="208" spans="1:30" ht="15.75" hidden="1">
      <c r="A208" s="10">
        <f>[3]PopulatedForm20!A205</f>
        <v>0</v>
      </c>
      <c r="B208" s="11">
        <f>[3]PopulatedForm20!B205</f>
        <v>0</v>
      </c>
      <c r="C208" s="11">
        <f>[3]PopulatedForm20!C205</f>
        <v>0</v>
      </c>
      <c r="D208" s="11">
        <f>[3]PopulatedForm20!D205</f>
        <v>0</v>
      </c>
      <c r="E208" s="11">
        <f>[3]PopulatedForm20!E205</f>
        <v>0</v>
      </c>
      <c r="F208" s="11">
        <f>[3]PopulatedForm20!F205</f>
        <v>0</v>
      </c>
      <c r="G208" s="11">
        <f>[3]PopulatedForm20!G205</f>
        <v>0</v>
      </c>
      <c r="H208" s="11">
        <f>[3]PopulatedForm20!H205</f>
        <v>0</v>
      </c>
      <c r="I208" s="11">
        <f>[3]PopulatedForm20!I205</f>
        <v>0</v>
      </c>
      <c r="J208" s="11">
        <f>[3]PopulatedForm20!J205</f>
        <v>0</v>
      </c>
      <c r="K208" s="11">
        <f>[3]PopulatedForm20!K205</f>
        <v>0</v>
      </c>
      <c r="L208" s="11">
        <f>[3]PopulatedForm20!L205</f>
        <v>0</v>
      </c>
      <c r="M208" s="11">
        <f>[3]PopulatedForm20!M205</f>
        <v>0</v>
      </c>
      <c r="N208" s="11">
        <f>[3]PopulatedForm20!N205</f>
        <v>0</v>
      </c>
      <c r="O208" s="11">
        <f>[3]PopulatedForm20!O205</f>
        <v>0</v>
      </c>
      <c r="P208" s="11">
        <f>[3]PopulatedForm20!P205</f>
        <v>0</v>
      </c>
      <c r="Q208" s="11">
        <f>[3]PopulatedForm20!Q205</f>
        <v>0</v>
      </c>
      <c r="R208" s="11">
        <f>[3]PopulatedForm20!R205</f>
        <v>0</v>
      </c>
      <c r="S208" s="11">
        <f>[3]PopulatedForm20!S205</f>
        <v>0</v>
      </c>
      <c r="T208" s="11">
        <f>[3]PopulatedForm20!T205</f>
        <v>0</v>
      </c>
      <c r="U208" s="11">
        <f>[3]PopulatedForm20!U205</f>
        <v>0</v>
      </c>
      <c r="V208" s="11">
        <f>[3]PopulatedForm20!V205</f>
        <v>0</v>
      </c>
      <c r="W208" s="11">
        <f>[3]PopulatedForm20!W205</f>
        <v>0</v>
      </c>
      <c r="X208" s="11">
        <f>[3]PopulatedForm20!X205</f>
        <v>0</v>
      </c>
      <c r="Y208" s="11">
        <f>[3]PopulatedForm20!Y205</f>
        <v>0</v>
      </c>
      <c r="Z208" s="12">
        <f t="shared" si="6"/>
        <v>0</v>
      </c>
      <c r="AA208" s="13">
        <v>0</v>
      </c>
      <c r="AB208" s="11">
        <f>[3]PopulatedForm20!Z205</f>
        <v>0</v>
      </c>
      <c r="AC208" s="13">
        <f t="shared" si="7"/>
        <v>0</v>
      </c>
      <c r="AD208" s="13">
        <v>0</v>
      </c>
    </row>
    <row r="209" spans="1:30" ht="15.75" hidden="1">
      <c r="A209" s="10">
        <f>[3]PopulatedForm20!A206</f>
        <v>0</v>
      </c>
      <c r="B209" s="11">
        <f>[3]PopulatedForm20!B206</f>
        <v>0</v>
      </c>
      <c r="C209" s="11">
        <f>[3]PopulatedForm20!C206</f>
        <v>0</v>
      </c>
      <c r="D209" s="11">
        <f>[3]PopulatedForm20!D206</f>
        <v>0</v>
      </c>
      <c r="E209" s="11">
        <f>[3]PopulatedForm20!E206</f>
        <v>0</v>
      </c>
      <c r="F209" s="11">
        <f>[3]PopulatedForm20!F206</f>
        <v>0</v>
      </c>
      <c r="G209" s="11">
        <f>[3]PopulatedForm20!G206</f>
        <v>0</v>
      </c>
      <c r="H209" s="11">
        <f>[3]PopulatedForm20!H206</f>
        <v>0</v>
      </c>
      <c r="I209" s="11">
        <f>[3]PopulatedForm20!I206</f>
        <v>0</v>
      </c>
      <c r="J209" s="11">
        <f>[3]PopulatedForm20!J206</f>
        <v>0</v>
      </c>
      <c r="K209" s="11">
        <f>[3]PopulatedForm20!K206</f>
        <v>0</v>
      </c>
      <c r="L209" s="11">
        <f>[3]PopulatedForm20!L206</f>
        <v>0</v>
      </c>
      <c r="M209" s="11">
        <f>[3]PopulatedForm20!M206</f>
        <v>0</v>
      </c>
      <c r="N209" s="11">
        <f>[3]PopulatedForm20!N206</f>
        <v>0</v>
      </c>
      <c r="O209" s="11">
        <f>[3]PopulatedForm20!O206</f>
        <v>0</v>
      </c>
      <c r="P209" s="11">
        <f>[3]PopulatedForm20!P206</f>
        <v>0</v>
      </c>
      <c r="Q209" s="11">
        <f>[3]PopulatedForm20!Q206</f>
        <v>0</v>
      </c>
      <c r="R209" s="11">
        <f>[3]PopulatedForm20!R206</f>
        <v>0</v>
      </c>
      <c r="S209" s="11">
        <f>[3]PopulatedForm20!S206</f>
        <v>0</v>
      </c>
      <c r="T209" s="11">
        <f>[3]PopulatedForm20!T206</f>
        <v>0</v>
      </c>
      <c r="U209" s="11">
        <f>[3]PopulatedForm20!U206</f>
        <v>0</v>
      </c>
      <c r="V209" s="11">
        <f>[3]PopulatedForm20!V206</f>
        <v>0</v>
      </c>
      <c r="W209" s="11">
        <f>[3]PopulatedForm20!W206</f>
        <v>0</v>
      </c>
      <c r="X209" s="11">
        <f>[3]PopulatedForm20!X206</f>
        <v>0</v>
      </c>
      <c r="Y209" s="11">
        <f>[3]PopulatedForm20!Y206</f>
        <v>0</v>
      </c>
      <c r="Z209" s="12">
        <f t="shared" si="6"/>
        <v>0</v>
      </c>
      <c r="AA209" s="13">
        <v>0</v>
      </c>
      <c r="AB209" s="11">
        <f>[3]PopulatedForm20!Z206</f>
        <v>0</v>
      </c>
      <c r="AC209" s="13">
        <f t="shared" si="7"/>
        <v>0</v>
      </c>
      <c r="AD209" s="13">
        <v>0</v>
      </c>
    </row>
    <row r="210" spans="1:30" ht="15.75" hidden="1">
      <c r="A210" s="10">
        <f>[3]PopulatedForm20!A207</f>
        <v>0</v>
      </c>
      <c r="B210" s="11">
        <f>[3]PopulatedForm20!B207</f>
        <v>0</v>
      </c>
      <c r="C210" s="11">
        <f>[3]PopulatedForm20!C207</f>
        <v>0</v>
      </c>
      <c r="D210" s="11">
        <f>[3]PopulatedForm20!D207</f>
        <v>0</v>
      </c>
      <c r="E210" s="11">
        <f>[3]PopulatedForm20!E207</f>
        <v>0</v>
      </c>
      <c r="F210" s="11">
        <f>[3]PopulatedForm20!F207</f>
        <v>0</v>
      </c>
      <c r="G210" s="11">
        <f>[3]PopulatedForm20!G207</f>
        <v>0</v>
      </c>
      <c r="H210" s="11">
        <f>[3]PopulatedForm20!H207</f>
        <v>0</v>
      </c>
      <c r="I210" s="11">
        <f>[3]PopulatedForm20!I207</f>
        <v>0</v>
      </c>
      <c r="J210" s="11">
        <f>[3]PopulatedForm20!J207</f>
        <v>0</v>
      </c>
      <c r="K210" s="11">
        <f>[3]PopulatedForm20!K207</f>
        <v>0</v>
      </c>
      <c r="L210" s="11">
        <f>[3]PopulatedForm20!L207</f>
        <v>0</v>
      </c>
      <c r="M210" s="11">
        <f>[3]PopulatedForm20!M207</f>
        <v>0</v>
      </c>
      <c r="N210" s="11">
        <f>[3]PopulatedForm20!N207</f>
        <v>0</v>
      </c>
      <c r="O210" s="11">
        <f>[3]PopulatedForm20!O207</f>
        <v>0</v>
      </c>
      <c r="P210" s="11">
        <f>[3]PopulatedForm20!P207</f>
        <v>0</v>
      </c>
      <c r="Q210" s="11">
        <f>[3]PopulatedForm20!Q207</f>
        <v>0</v>
      </c>
      <c r="R210" s="11">
        <f>[3]PopulatedForm20!R207</f>
        <v>0</v>
      </c>
      <c r="S210" s="11">
        <f>[3]PopulatedForm20!S207</f>
        <v>0</v>
      </c>
      <c r="T210" s="11">
        <f>[3]PopulatedForm20!T207</f>
        <v>0</v>
      </c>
      <c r="U210" s="11">
        <f>[3]PopulatedForm20!U207</f>
        <v>0</v>
      </c>
      <c r="V210" s="11">
        <f>[3]PopulatedForm20!V207</f>
        <v>0</v>
      </c>
      <c r="W210" s="11">
        <f>[3]PopulatedForm20!W207</f>
        <v>0</v>
      </c>
      <c r="X210" s="11">
        <f>[3]PopulatedForm20!X207</f>
        <v>0</v>
      </c>
      <c r="Y210" s="11">
        <f>[3]PopulatedForm20!Y207</f>
        <v>0</v>
      </c>
      <c r="Z210" s="12">
        <f t="shared" si="6"/>
        <v>0</v>
      </c>
      <c r="AA210" s="13">
        <v>0</v>
      </c>
      <c r="AB210" s="11">
        <f>[3]PopulatedForm20!Z207</f>
        <v>0</v>
      </c>
      <c r="AC210" s="13">
        <f t="shared" si="7"/>
        <v>0</v>
      </c>
      <c r="AD210" s="13">
        <v>0</v>
      </c>
    </row>
    <row r="211" spans="1:30" ht="15.75" hidden="1">
      <c r="A211" s="10">
        <f>[3]PopulatedForm20!A208</f>
        <v>0</v>
      </c>
      <c r="B211" s="11">
        <f>[3]PopulatedForm20!B208</f>
        <v>0</v>
      </c>
      <c r="C211" s="11">
        <f>[3]PopulatedForm20!C208</f>
        <v>0</v>
      </c>
      <c r="D211" s="11">
        <f>[3]PopulatedForm20!D208</f>
        <v>0</v>
      </c>
      <c r="E211" s="11">
        <f>[3]PopulatedForm20!E208</f>
        <v>0</v>
      </c>
      <c r="F211" s="11">
        <f>[3]PopulatedForm20!F208</f>
        <v>0</v>
      </c>
      <c r="G211" s="11">
        <f>[3]PopulatedForm20!G208</f>
        <v>0</v>
      </c>
      <c r="H211" s="11">
        <f>[3]PopulatedForm20!H208</f>
        <v>0</v>
      </c>
      <c r="I211" s="11">
        <f>[3]PopulatedForm20!I208</f>
        <v>0</v>
      </c>
      <c r="J211" s="11">
        <f>[3]PopulatedForm20!J208</f>
        <v>0</v>
      </c>
      <c r="K211" s="11">
        <f>[3]PopulatedForm20!K208</f>
        <v>0</v>
      </c>
      <c r="L211" s="11">
        <f>[3]PopulatedForm20!L208</f>
        <v>0</v>
      </c>
      <c r="M211" s="11">
        <f>[3]PopulatedForm20!M208</f>
        <v>0</v>
      </c>
      <c r="N211" s="11">
        <f>[3]PopulatedForm20!N208</f>
        <v>0</v>
      </c>
      <c r="O211" s="11">
        <f>[3]PopulatedForm20!O208</f>
        <v>0</v>
      </c>
      <c r="P211" s="11">
        <f>[3]PopulatedForm20!P208</f>
        <v>0</v>
      </c>
      <c r="Q211" s="11">
        <f>[3]PopulatedForm20!Q208</f>
        <v>0</v>
      </c>
      <c r="R211" s="11">
        <f>[3]PopulatedForm20!R208</f>
        <v>0</v>
      </c>
      <c r="S211" s="11">
        <f>[3]PopulatedForm20!S208</f>
        <v>0</v>
      </c>
      <c r="T211" s="11">
        <f>[3]PopulatedForm20!T208</f>
        <v>0</v>
      </c>
      <c r="U211" s="11">
        <f>[3]PopulatedForm20!U208</f>
        <v>0</v>
      </c>
      <c r="V211" s="11">
        <f>[3]PopulatedForm20!V208</f>
        <v>0</v>
      </c>
      <c r="W211" s="11">
        <f>[3]PopulatedForm20!W208</f>
        <v>0</v>
      </c>
      <c r="X211" s="11">
        <f>[3]PopulatedForm20!X208</f>
        <v>0</v>
      </c>
      <c r="Y211" s="11">
        <f>[3]PopulatedForm20!Y208</f>
        <v>0</v>
      </c>
      <c r="Z211" s="12">
        <f t="shared" si="6"/>
        <v>0</v>
      </c>
      <c r="AA211" s="13">
        <v>0</v>
      </c>
      <c r="AB211" s="11">
        <f>[3]PopulatedForm20!Z208</f>
        <v>0</v>
      </c>
      <c r="AC211" s="13">
        <f t="shared" si="7"/>
        <v>0</v>
      </c>
      <c r="AD211" s="13">
        <v>0</v>
      </c>
    </row>
    <row r="212" spans="1:30" ht="15.75" hidden="1">
      <c r="A212" s="10">
        <f>[3]PopulatedForm20!A209</f>
        <v>0</v>
      </c>
      <c r="B212" s="11">
        <f>[3]PopulatedForm20!B209</f>
        <v>0</v>
      </c>
      <c r="C212" s="11">
        <f>[3]PopulatedForm20!C209</f>
        <v>0</v>
      </c>
      <c r="D212" s="11">
        <f>[3]PopulatedForm20!D209</f>
        <v>0</v>
      </c>
      <c r="E212" s="11">
        <f>[3]PopulatedForm20!E209</f>
        <v>0</v>
      </c>
      <c r="F212" s="11">
        <f>[3]PopulatedForm20!F209</f>
        <v>0</v>
      </c>
      <c r="G212" s="11">
        <f>[3]PopulatedForm20!G209</f>
        <v>0</v>
      </c>
      <c r="H212" s="11">
        <f>[3]PopulatedForm20!H209</f>
        <v>0</v>
      </c>
      <c r="I212" s="11">
        <f>[3]PopulatedForm20!I209</f>
        <v>0</v>
      </c>
      <c r="J212" s="11">
        <f>[3]PopulatedForm20!J209</f>
        <v>0</v>
      </c>
      <c r="K212" s="11">
        <f>[3]PopulatedForm20!K209</f>
        <v>0</v>
      </c>
      <c r="L212" s="11">
        <f>[3]PopulatedForm20!L209</f>
        <v>0</v>
      </c>
      <c r="M212" s="11">
        <f>[3]PopulatedForm20!M209</f>
        <v>0</v>
      </c>
      <c r="N212" s="11">
        <f>[3]PopulatedForm20!N209</f>
        <v>0</v>
      </c>
      <c r="O212" s="11">
        <f>[3]PopulatedForm20!O209</f>
        <v>0</v>
      </c>
      <c r="P212" s="11">
        <f>[3]PopulatedForm20!P209</f>
        <v>0</v>
      </c>
      <c r="Q212" s="11">
        <f>[3]PopulatedForm20!Q209</f>
        <v>0</v>
      </c>
      <c r="R212" s="11">
        <f>[3]PopulatedForm20!R209</f>
        <v>0</v>
      </c>
      <c r="S212" s="11">
        <f>[3]PopulatedForm20!S209</f>
        <v>0</v>
      </c>
      <c r="T212" s="11">
        <f>[3]PopulatedForm20!T209</f>
        <v>0</v>
      </c>
      <c r="U212" s="11">
        <f>[3]PopulatedForm20!U209</f>
        <v>0</v>
      </c>
      <c r="V212" s="11">
        <f>[3]PopulatedForm20!V209</f>
        <v>0</v>
      </c>
      <c r="W212" s="11">
        <f>[3]PopulatedForm20!W209</f>
        <v>0</v>
      </c>
      <c r="X212" s="11">
        <f>[3]PopulatedForm20!X209</f>
        <v>0</v>
      </c>
      <c r="Y212" s="11">
        <f>[3]PopulatedForm20!Y209</f>
        <v>0</v>
      </c>
      <c r="Z212" s="12">
        <f t="shared" si="6"/>
        <v>0</v>
      </c>
      <c r="AA212" s="13">
        <v>0</v>
      </c>
      <c r="AB212" s="11">
        <f>[3]PopulatedForm20!Z209</f>
        <v>0</v>
      </c>
      <c r="AC212" s="13">
        <f t="shared" si="7"/>
        <v>0</v>
      </c>
      <c r="AD212" s="13">
        <v>0</v>
      </c>
    </row>
    <row r="213" spans="1:30" ht="15.75" hidden="1">
      <c r="A213" s="10">
        <f>[3]PopulatedForm20!A210</f>
        <v>0</v>
      </c>
      <c r="B213" s="11">
        <f>[3]PopulatedForm20!B210</f>
        <v>0</v>
      </c>
      <c r="C213" s="11">
        <f>[3]PopulatedForm20!C210</f>
        <v>0</v>
      </c>
      <c r="D213" s="11">
        <f>[3]PopulatedForm20!D210</f>
        <v>0</v>
      </c>
      <c r="E213" s="11">
        <f>[3]PopulatedForm20!E210</f>
        <v>0</v>
      </c>
      <c r="F213" s="11">
        <f>[3]PopulatedForm20!F210</f>
        <v>0</v>
      </c>
      <c r="G213" s="11">
        <f>[3]PopulatedForm20!G210</f>
        <v>0</v>
      </c>
      <c r="H213" s="11">
        <f>[3]PopulatedForm20!H210</f>
        <v>0</v>
      </c>
      <c r="I213" s="11">
        <f>[3]PopulatedForm20!I210</f>
        <v>0</v>
      </c>
      <c r="J213" s="11">
        <f>[3]PopulatedForm20!J210</f>
        <v>0</v>
      </c>
      <c r="K213" s="11">
        <f>[3]PopulatedForm20!K210</f>
        <v>0</v>
      </c>
      <c r="L213" s="11">
        <f>[3]PopulatedForm20!L210</f>
        <v>0</v>
      </c>
      <c r="M213" s="11">
        <f>[3]PopulatedForm20!M210</f>
        <v>0</v>
      </c>
      <c r="N213" s="11">
        <f>[3]PopulatedForm20!N210</f>
        <v>0</v>
      </c>
      <c r="O213" s="11">
        <f>[3]PopulatedForm20!O210</f>
        <v>0</v>
      </c>
      <c r="P213" s="11">
        <f>[3]PopulatedForm20!P210</f>
        <v>0</v>
      </c>
      <c r="Q213" s="11">
        <f>[3]PopulatedForm20!Q210</f>
        <v>0</v>
      </c>
      <c r="R213" s="11">
        <f>[3]PopulatedForm20!R210</f>
        <v>0</v>
      </c>
      <c r="S213" s="11">
        <f>[3]PopulatedForm20!S210</f>
        <v>0</v>
      </c>
      <c r="T213" s="11">
        <f>[3]PopulatedForm20!T210</f>
        <v>0</v>
      </c>
      <c r="U213" s="11">
        <f>[3]PopulatedForm20!U210</f>
        <v>0</v>
      </c>
      <c r="V213" s="11">
        <f>[3]PopulatedForm20!V210</f>
        <v>0</v>
      </c>
      <c r="W213" s="11">
        <f>[3]PopulatedForm20!W210</f>
        <v>0</v>
      </c>
      <c r="X213" s="11">
        <f>[3]PopulatedForm20!X210</f>
        <v>0</v>
      </c>
      <c r="Y213" s="11">
        <f>[3]PopulatedForm20!Y210</f>
        <v>0</v>
      </c>
      <c r="Z213" s="12">
        <f t="shared" si="6"/>
        <v>0</v>
      </c>
      <c r="AA213" s="13">
        <v>0</v>
      </c>
      <c r="AB213" s="11">
        <f>[3]PopulatedForm20!Z210</f>
        <v>0</v>
      </c>
      <c r="AC213" s="13">
        <f t="shared" si="7"/>
        <v>0</v>
      </c>
      <c r="AD213" s="13">
        <v>0</v>
      </c>
    </row>
    <row r="214" spans="1:30" ht="15.75" hidden="1">
      <c r="A214" s="10">
        <f>[3]PopulatedForm20!A211</f>
        <v>0</v>
      </c>
      <c r="B214" s="11">
        <f>[3]PopulatedForm20!B211</f>
        <v>0</v>
      </c>
      <c r="C214" s="11">
        <f>[3]PopulatedForm20!C211</f>
        <v>0</v>
      </c>
      <c r="D214" s="11">
        <f>[3]PopulatedForm20!D211</f>
        <v>0</v>
      </c>
      <c r="E214" s="11">
        <f>[3]PopulatedForm20!E211</f>
        <v>0</v>
      </c>
      <c r="F214" s="11">
        <f>[3]PopulatedForm20!F211</f>
        <v>0</v>
      </c>
      <c r="G214" s="11">
        <f>[3]PopulatedForm20!G211</f>
        <v>0</v>
      </c>
      <c r="H214" s="11">
        <f>[3]PopulatedForm20!H211</f>
        <v>0</v>
      </c>
      <c r="I214" s="11">
        <f>[3]PopulatedForm20!I211</f>
        <v>0</v>
      </c>
      <c r="J214" s="11">
        <f>[3]PopulatedForm20!J211</f>
        <v>0</v>
      </c>
      <c r="K214" s="11">
        <f>[3]PopulatedForm20!K211</f>
        <v>0</v>
      </c>
      <c r="L214" s="11">
        <f>[3]PopulatedForm20!L211</f>
        <v>0</v>
      </c>
      <c r="M214" s="11">
        <f>[3]PopulatedForm20!M211</f>
        <v>0</v>
      </c>
      <c r="N214" s="11">
        <f>[3]PopulatedForm20!N211</f>
        <v>0</v>
      </c>
      <c r="O214" s="11">
        <f>[3]PopulatedForm20!O211</f>
        <v>0</v>
      </c>
      <c r="P214" s="11">
        <f>[3]PopulatedForm20!P211</f>
        <v>0</v>
      </c>
      <c r="Q214" s="11">
        <f>[3]PopulatedForm20!Q211</f>
        <v>0</v>
      </c>
      <c r="R214" s="11">
        <f>[3]PopulatedForm20!R211</f>
        <v>0</v>
      </c>
      <c r="S214" s="11">
        <f>[3]PopulatedForm20!S211</f>
        <v>0</v>
      </c>
      <c r="T214" s="11">
        <f>[3]PopulatedForm20!T211</f>
        <v>0</v>
      </c>
      <c r="U214" s="11">
        <f>[3]PopulatedForm20!U211</f>
        <v>0</v>
      </c>
      <c r="V214" s="11">
        <f>[3]PopulatedForm20!V211</f>
        <v>0</v>
      </c>
      <c r="W214" s="11">
        <f>[3]PopulatedForm20!W211</f>
        <v>0</v>
      </c>
      <c r="X214" s="11">
        <f>[3]PopulatedForm20!X211</f>
        <v>0</v>
      </c>
      <c r="Y214" s="11">
        <f>[3]PopulatedForm20!Y211</f>
        <v>0</v>
      </c>
      <c r="Z214" s="12">
        <f t="shared" si="6"/>
        <v>0</v>
      </c>
      <c r="AA214" s="13">
        <v>0</v>
      </c>
      <c r="AB214" s="11">
        <f>[3]PopulatedForm20!Z211</f>
        <v>0</v>
      </c>
      <c r="AC214" s="13">
        <f t="shared" si="7"/>
        <v>0</v>
      </c>
      <c r="AD214" s="13">
        <v>0</v>
      </c>
    </row>
    <row r="215" spans="1:30" ht="15.75" hidden="1">
      <c r="A215" s="10">
        <f>[3]PopulatedForm20!A212</f>
        <v>0</v>
      </c>
      <c r="B215" s="11">
        <f>[3]PopulatedForm20!B212</f>
        <v>0</v>
      </c>
      <c r="C215" s="11">
        <f>[3]PopulatedForm20!C212</f>
        <v>0</v>
      </c>
      <c r="D215" s="11">
        <f>[3]PopulatedForm20!D212</f>
        <v>0</v>
      </c>
      <c r="E215" s="11">
        <f>[3]PopulatedForm20!E212</f>
        <v>0</v>
      </c>
      <c r="F215" s="11">
        <f>[3]PopulatedForm20!F212</f>
        <v>0</v>
      </c>
      <c r="G215" s="11">
        <f>[3]PopulatedForm20!G212</f>
        <v>0</v>
      </c>
      <c r="H215" s="11">
        <f>[3]PopulatedForm20!H212</f>
        <v>0</v>
      </c>
      <c r="I215" s="11">
        <f>[3]PopulatedForm20!I212</f>
        <v>0</v>
      </c>
      <c r="J215" s="11">
        <f>[3]PopulatedForm20!J212</f>
        <v>0</v>
      </c>
      <c r="K215" s="11">
        <f>[3]PopulatedForm20!K212</f>
        <v>0</v>
      </c>
      <c r="L215" s="11">
        <f>[3]PopulatedForm20!L212</f>
        <v>0</v>
      </c>
      <c r="M215" s="11">
        <f>[3]PopulatedForm20!M212</f>
        <v>0</v>
      </c>
      <c r="N215" s="11">
        <f>[3]PopulatedForm20!N212</f>
        <v>0</v>
      </c>
      <c r="O215" s="11">
        <f>[3]PopulatedForm20!O212</f>
        <v>0</v>
      </c>
      <c r="P215" s="11">
        <f>[3]PopulatedForm20!P212</f>
        <v>0</v>
      </c>
      <c r="Q215" s="11">
        <f>[3]PopulatedForm20!Q212</f>
        <v>0</v>
      </c>
      <c r="R215" s="11">
        <f>[3]PopulatedForm20!R212</f>
        <v>0</v>
      </c>
      <c r="S215" s="11">
        <f>[3]PopulatedForm20!S212</f>
        <v>0</v>
      </c>
      <c r="T215" s="11">
        <f>[3]PopulatedForm20!T212</f>
        <v>0</v>
      </c>
      <c r="U215" s="11">
        <f>[3]PopulatedForm20!U212</f>
        <v>0</v>
      </c>
      <c r="V215" s="11">
        <f>[3]PopulatedForm20!V212</f>
        <v>0</v>
      </c>
      <c r="W215" s="11">
        <f>[3]PopulatedForm20!W212</f>
        <v>0</v>
      </c>
      <c r="X215" s="11">
        <f>[3]PopulatedForm20!X212</f>
        <v>0</v>
      </c>
      <c r="Y215" s="11">
        <f>[3]PopulatedForm20!Y212</f>
        <v>0</v>
      </c>
      <c r="Z215" s="12">
        <f t="shared" si="6"/>
        <v>0</v>
      </c>
      <c r="AA215" s="13">
        <v>0</v>
      </c>
      <c r="AB215" s="11">
        <f>[3]PopulatedForm20!Z212</f>
        <v>0</v>
      </c>
      <c r="AC215" s="13">
        <f t="shared" si="7"/>
        <v>0</v>
      </c>
      <c r="AD215" s="13">
        <v>0</v>
      </c>
    </row>
    <row r="216" spans="1:30" ht="15.75" hidden="1">
      <c r="A216" s="10">
        <f>[3]PopulatedForm20!A213</f>
        <v>0</v>
      </c>
      <c r="B216" s="11">
        <f>[3]PopulatedForm20!B213</f>
        <v>0</v>
      </c>
      <c r="C216" s="11">
        <f>[3]PopulatedForm20!C213</f>
        <v>0</v>
      </c>
      <c r="D216" s="11">
        <f>[3]PopulatedForm20!D213</f>
        <v>0</v>
      </c>
      <c r="E216" s="11">
        <f>[3]PopulatedForm20!E213</f>
        <v>0</v>
      </c>
      <c r="F216" s="11">
        <f>[3]PopulatedForm20!F213</f>
        <v>0</v>
      </c>
      <c r="G216" s="11">
        <f>[3]PopulatedForm20!G213</f>
        <v>0</v>
      </c>
      <c r="H216" s="11">
        <f>[3]PopulatedForm20!H213</f>
        <v>0</v>
      </c>
      <c r="I216" s="11">
        <f>[3]PopulatedForm20!I213</f>
        <v>0</v>
      </c>
      <c r="J216" s="11">
        <f>[3]PopulatedForm20!J213</f>
        <v>0</v>
      </c>
      <c r="K216" s="11">
        <f>[3]PopulatedForm20!K213</f>
        <v>0</v>
      </c>
      <c r="L216" s="11">
        <f>[3]PopulatedForm20!L213</f>
        <v>0</v>
      </c>
      <c r="M216" s="11">
        <f>[3]PopulatedForm20!M213</f>
        <v>0</v>
      </c>
      <c r="N216" s="11">
        <f>[3]PopulatedForm20!N213</f>
        <v>0</v>
      </c>
      <c r="O216" s="11">
        <f>[3]PopulatedForm20!O213</f>
        <v>0</v>
      </c>
      <c r="P216" s="11">
        <f>[3]PopulatedForm20!P213</f>
        <v>0</v>
      </c>
      <c r="Q216" s="11">
        <f>[3]PopulatedForm20!Q213</f>
        <v>0</v>
      </c>
      <c r="R216" s="11">
        <f>[3]PopulatedForm20!R213</f>
        <v>0</v>
      </c>
      <c r="S216" s="11">
        <f>[3]PopulatedForm20!S213</f>
        <v>0</v>
      </c>
      <c r="T216" s="11">
        <f>[3]PopulatedForm20!T213</f>
        <v>0</v>
      </c>
      <c r="U216" s="11">
        <f>[3]PopulatedForm20!U213</f>
        <v>0</v>
      </c>
      <c r="V216" s="11">
        <f>[3]PopulatedForm20!V213</f>
        <v>0</v>
      </c>
      <c r="W216" s="11">
        <f>[3]PopulatedForm20!W213</f>
        <v>0</v>
      </c>
      <c r="X216" s="11">
        <f>[3]PopulatedForm20!X213</f>
        <v>0</v>
      </c>
      <c r="Y216" s="11">
        <f>[3]PopulatedForm20!Y213</f>
        <v>0</v>
      </c>
      <c r="Z216" s="12">
        <f t="shared" si="6"/>
        <v>0</v>
      </c>
      <c r="AA216" s="13">
        <v>0</v>
      </c>
      <c r="AB216" s="11">
        <f>[3]PopulatedForm20!Z213</f>
        <v>0</v>
      </c>
      <c r="AC216" s="13">
        <f t="shared" si="7"/>
        <v>0</v>
      </c>
      <c r="AD216" s="13">
        <v>0</v>
      </c>
    </row>
    <row r="217" spans="1:30" ht="15.75" hidden="1">
      <c r="A217" s="10">
        <f>[3]PopulatedForm20!A214</f>
        <v>0</v>
      </c>
      <c r="B217" s="11">
        <f>[3]PopulatedForm20!B214</f>
        <v>0</v>
      </c>
      <c r="C217" s="11">
        <f>[3]PopulatedForm20!C214</f>
        <v>0</v>
      </c>
      <c r="D217" s="11">
        <f>[3]PopulatedForm20!D214</f>
        <v>0</v>
      </c>
      <c r="E217" s="11">
        <f>[3]PopulatedForm20!E214</f>
        <v>0</v>
      </c>
      <c r="F217" s="11">
        <f>[3]PopulatedForm20!F214</f>
        <v>0</v>
      </c>
      <c r="G217" s="11">
        <f>[3]PopulatedForm20!G214</f>
        <v>0</v>
      </c>
      <c r="H217" s="11">
        <f>[3]PopulatedForm20!H214</f>
        <v>0</v>
      </c>
      <c r="I217" s="11">
        <f>[3]PopulatedForm20!I214</f>
        <v>0</v>
      </c>
      <c r="J217" s="11">
        <f>[3]PopulatedForm20!J214</f>
        <v>0</v>
      </c>
      <c r="K217" s="11">
        <f>[3]PopulatedForm20!K214</f>
        <v>0</v>
      </c>
      <c r="L217" s="11">
        <f>[3]PopulatedForm20!L214</f>
        <v>0</v>
      </c>
      <c r="M217" s="11">
        <f>[3]PopulatedForm20!M214</f>
        <v>0</v>
      </c>
      <c r="N217" s="11">
        <f>[3]PopulatedForm20!N214</f>
        <v>0</v>
      </c>
      <c r="O217" s="11">
        <f>[3]PopulatedForm20!O214</f>
        <v>0</v>
      </c>
      <c r="P217" s="11">
        <f>[3]PopulatedForm20!P214</f>
        <v>0</v>
      </c>
      <c r="Q217" s="11">
        <f>[3]PopulatedForm20!Q214</f>
        <v>0</v>
      </c>
      <c r="R217" s="11">
        <f>[3]PopulatedForm20!R214</f>
        <v>0</v>
      </c>
      <c r="S217" s="11">
        <f>[3]PopulatedForm20!S214</f>
        <v>0</v>
      </c>
      <c r="T217" s="11">
        <f>[3]PopulatedForm20!T214</f>
        <v>0</v>
      </c>
      <c r="U217" s="11">
        <f>[3]PopulatedForm20!U214</f>
        <v>0</v>
      </c>
      <c r="V217" s="11">
        <f>[3]PopulatedForm20!V214</f>
        <v>0</v>
      </c>
      <c r="W217" s="11">
        <f>[3]PopulatedForm20!W214</f>
        <v>0</v>
      </c>
      <c r="X217" s="11">
        <f>[3]PopulatedForm20!X214</f>
        <v>0</v>
      </c>
      <c r="Y217" s="11">
        <f>[3]PopulatedForm20!Y214</f>
        <v>0</v>
      </c>
      <c r="Z217" s="12">
        <f t="shared" si="6"/>
        <v>0</v>
      </c>
      <c r="AA217" s="13">
        <v>0</v>
      </c>
      <c r="AB217" s="11">
        <f>[3]PopulatedForm20!Z214</f>
        <v>0</v>
      </c>
      <c r="AC217" s="13">
        <f t="shared" si="7"/>
        <v>0</v>
      </c>
      <c r="AD217" s="13">
        <v>0</v>
      </c>
    </row>
    <row r="218" spans="1:30" ht="15.75" hidden="1">
      <c r="A218" s="10">
        <f>[3]PopulatedForm20!A215</f>
        <v>0</v>
      </c>
      <c r="B218" s="11">
        <f>[3]PopulatedForm20!B215</f>
        <v>0</v>
      </c>
      <c r="C218" s="11">
        <f>[3]PopulatedForm20!C215</f>
        <v>0</v>
      </c>
      <c r="D218" s="11">
        <f>[3]PopulatedForm20!D215</f>
        <v>0</v>
      </c>
      <c r="E218" s="11">
        <f>[3]PopulatedForm20!E215</f>
        <v>0</v>
      </c>
      <c r="F218" s="11">
        <f>[3]PopulatedForm20!F215</f>
        <v>0</v>
      </c>
      <c r="G218" s="11">
        <f>[3]PopulatedForm20!G215</f>
        <v>0</v>
      </c>
      <c r="H218" s="11">
        <f>[3]PopulatedForm20!H215</f>
        <v>0</v>
      </c>
      <c r="I218" s="11">
        <f>[3]PopulatedForm20!I215</f>
        <v>0</v>
      </c>
      <c r="J218" s="11">
        <f>[3]PopulatedForm20!J215</f>
        <v>0</v>
      </c>
      <c r="K218" s="11">
        <f>[3]PopulatedForm20!K215</f>
        <v>0</v>
      </c>
      <c r="L218" s="11">
        <f>[3]PopulatedForm20!L215</f>
        <v>0</v>
      </c>
      <c r="M218" s="11">
        <f>[3]PopulatedForm20!M215</f>
        <v>0</v>
      </c>
      <c r="N218" s="11">
        <f>[3]PopulatedForm20!N215</f>
        <v>0</v>
      </c>
      <c r="O218" s="11">
        <f>[3]PopulatedForm20!O215</f>
        <v>0</v>
      </c>
      <c r="P218" s="11">
        <f>[3]PopulatedForm20!P215</f>
        <v>0</v>
      </c>
      <c r="Q218" s="11">
        <f>[3]PopulatedForm20!Q215</f>
        <v>0</v>
      </c>
      <c r="R218" s="11">
        <f>[3]PopulatedForm20!R215</f>
        <v>0</v>
      </c>
      <c r="S218" s="11">
        <f>[3]PopulatedForm20!S215</f>
        <v>0</v>
      </c>
      <c r="T218" s="11">
        <f>[3]PopulatedForm20!T215</f>
        <v>0</v>
      </c>
      <c r="U218" s="11">
        <f>[3]PopulatedForm20!U215</f>
        <v>0</v>
      </c>
      <c r="V218" s="11">
        <f>[3]PopulatedForm20!V215</f>
        <v>0</v>
      </c>
      <c r="W218" s="11">
        <f>[3]PopulatedForm20!W215</f>
        <v>0</v>
      </c>
      <c r="X218" s="11">
        <f>[3]PopulatedForm20!X215</f>
        <v>0</v>
      </c>
      <c r="Y218" s="11">
        <f>[3]PopulatedForm20!Y215</f>
        <v>0</v>
      </c>
      <c r="Z218" s="12">
        <f t="shared" si="6"/>
        <v>0</v>
      </c>
      <c r="AA218" s="13">
        <v>0</v>
      </c>
      <c r="AB218" s="11">
        <f>[3]PopulatedForm20!Z215</f>
        <v>0</v>
      </c>
      <c r="AC218" s="13">
        <f t="shared" si="7"/>
        <v>0</v>
      </c>
      <c r="AD218" s="13">
        <v>0</v>
      </c>
    </row>
    <row r="219" spans="1:30" ht="15.75" hidden="1">
      <c r="A219" s="10">
        <f>[3]PopulatedForm20!A216</f>
        <v>0</v>
      </c>
      <c r="B219" s="11">
        <f>[3]PopulatedForm20!B216</f>
        <v>0</v>
      </c>
      <c r="C219" s="11">
        <f>[3]PopulatedForm20!C216</f>
        <v>0</v>
      </c>
      <c r="D219" s="11">
        <f>[3]PopulatedForm20!D216</f>
        <v>0</v>
      </c>
      <c r="E219" s="11">
        <f>[3]PopulatedForm20!E216</f>
        <v>0</v>
      </c>
      <c r="F219" s="11">
        <f>[3]PopulatedForm20!F216</f>
        <v>0</v>
      </c>
      <c r="G219" s="11">
        <f>[3]PopulatedForm20!G216</f>
        <v>0</v>
      </c>
      <c r="H219" s="11">
        <f>[3]PopulatedForm20!H216</f>
        <v>0</v>
      </c>
      <c r="I219" s="11">
        <f>[3]PopulatedForm20!I216</f>
        <v>0</v>
      </c>
      <c r="J219" s="11">
        <f>[3]PopulatedForm20!J216</f>
        <v>0</v>
      </c>
      <c r="K219" s="11">
        <f>[3]PopulatedForm20!K216</f>
        <v>0</v>
      </c>
      <c r="L219" s="11">
        <f>[3]PopulatedForm20!L216</f>
        <v>0</v>
      </c>
      <c r="M219" s="11">
        <f>[3]PopulatedForm20!M216</f>
        <v>0</v>
      </c>
      <c r="N219" s="11">
        <f>[3]PopulatedForm20!N216</f>
        <v>0</v>
      </c>
      <c r="O219" s="11">
        <f>[3]PopulatedForm20!O216</f>
        <v>0</v>
      </c>
      <c r="P219" s="11">
        <f>[3]PopulatedForm20!P216</f>
        <v>0</v>
      </c>
      <c r="Q219" s="11">
        <f>[3]PopulatedForm20!Q216</f>
        <v>0</v>
      </c>
      <c r="R219" s="11">
        <f>[3]PopulatedForm20!R216</f>
        <v>0</v>
      </c>
      <c r="S219" s="11">
        <f>[3]PopulatedForm20!S216</f>
        <v>0</v>
      </c>
      <c r="T219" s="11">
        <f>[3]PopulatedForm20!T216</f>
        <v>0</v>
      </c>
      <c r="U219" s="11">
        <f>[3]PopulatedForm20!U216</f>
        <v>0</v>
      </c>
      <c r="V219" s="11">
        <f>[3]PopulatedForm20!V216</f>
        <v>0</v>
      </c>
      <c r="W219" s="11">
        <f>[3]PopulatedForm20!W216</f>
        <v>0</v>
      </c>
      <c r="X219" s="11">
        <f>[3]PopulatedForm20!X216</f>
        <v>0</v>
      </c>
      <c r="Y219" s="11">
        <f>[3]PopulatedForm20!Y216</f>
        <v>0</v>
      </c>
      <c r="Z219" s="12">
        <f t="shared" si="6"/>
        <v>0</v>
      </c>
      <c r="AA219" s="13">
        <v>0</v>
      </c>
      <c r="AB219" s="11">
        <f>[3]PopulatedForm20!Z216</f>
        <v>0</v>
      </c>
      <c r="AC219" s="13">
        <f t="shared" si="7"/>
        <v>0</v>
      </c>
      <c r="AD219" s="13">
        <v>0</v>
      </c>
    </row>
    <row r="220" spans="1:30" ht="15.75" hidden="1">
      <c r="A220" s="10">
        <f>[3]PopulatedForm20!A217</f>
        <v>0</v>
      </c>
      <c r="B220" s="11">
        <f>[3]PopulatedForm20!B217</f>
        <v>0</v>
      </c>
      <c r="C220" s="11">
        <f>[3]PopulatedForm20!C217</f>
        <v>0</v>
      </c>
      <c r="D220" s="11">
        <f>[3]PopulatedForm20!D217</f>
        <v>0</v>
      </c>
      <c r="E220" s="11">
        <f>[3]PopulatedForm20!E217</f>
        <v>0</v>
      </c>
      <c r="F220" s="11">
        <f>[3]PopulatedForm20!F217</f>
        <v>0</v>
      </c>
      <c r="G220" s="11">
        <f>[3]PopulatedForm20!G217</f>
        <v>0</v>
      </c>
      <c r="H220" s="11">
        <f>[3]PopulatedForm20!H217</f>
        <v>0</v>
      </c>
      <c r="I220" s="11">
        <f>[3]PopulatedForm20!I217</f>
        <v>0</v>
      </c>
      <c r="J220" s="11">
        <f>[3]PopulatedForm20!J217</f>
        <v>0</v>
      </c>
      <c r="K220" s="11">
        <f>[3]PopulatedForm20!K217</f>
        <v>0</v>
      </c>
      <c r="L220" s="11">
        <f>[3]PopulatedForm20!L217</f>
        <v>0</v>
      </c>
      <c r="M220" s="11">
        <f>[3]PopulatedForm20!M217</f>
        <v>0</v>
      </c>
      <c r="N220" s="11">
        <f>[3]PopulatedForm20!N217</f>
        <v>0</v>
      </c>
      <c r="O220" s="11">
        <f>[3]PopulatedForm20!O217</f>
        <v>0</v>
      </c>
      <c r="P220" s="11">
        <f>[3]PopulatedForm20!P217</f>
        <v>0</v>
      </c>
      <c r="Q220" s="11">
        <f>[3]PopulatedForm20!Q217</f>
        <v>0</v>
      </c>
      <c r="R220" s="11">
        <f>[3]PopulatedForm20!R217</f>
        <v>0</v>
      </c>
      <c r="S220" s="11">
        <f>[3]PopulatedForm20!S217</f>
        <v>0</v>
      </c>
      <c r="T220" s="11">
        <f>[3]PopulatedForm20!T217</f>
        <v>0</v>
      </c>
      <c r="U220" s="11">
        <f>[3]PopulatedForm20!U217</f>
        <v>0</v>
      </c>
      <c r="V220" s="11">
        <f>[3]PopulatedForm20!V217</f>
        <v>0</v>
      </c>
      <c r="W220" s="11">
        <f>[3]PopulatedForm20!W217</f>
        <v>0</v>
      </c>
      <c r="X220" s="11">
        <f>[3]PopulatedForm20!X217</f>
        <v>0</v>
      </c>
      <c r="Y220" s="11">
        <f>[3]PopulatedForm20!Y217</f>
        <v>0</v>
      </c>
      <c r="Z220" s="12">
        <f t="shared" si="6"/>
        <v>0</v>
      </c>
      <c r="AA220" s="13">
        <v>0</v>
      </c>
      <c r="AB220" s="11">
        <f>[3]PopulatedForm20!Z217</f>
        <v>0</v>
      </c>
      <c r="AC220" s="13">
        <f t="shared" si="7"/>
        <v>0</v>
      </c>
      <c r="AD220" s="13">
        <v>0</v>
      </c>
    </row>
    <row r="221" spans="1:30" ht="15.75" hidden="1">
      <c r="A221" s="10">
        <f>[3]PopulatedForm20!A218</f>
        <v>0</v>
      </c>
      <c r="B221" s="11">
        <f>[3]PopulatedForm20!B218</f>
        <v>0</v>
      </c>
      <c r="C221" s="11">
        <f>[3]PopulatedForm20!C218</f>
        <v>0</v>
      </c>
      <c r="D221" s="11">
        <f>[3]PopulatedForm20!D218</f>
        <v>0</v>
      </c>
      <c r="E221" s="11">
        <f>[3]PopulatedForm20!E218</f>
        <v>0</v>
      </c>
      <c r="F221" s="11">
        <f>[3]PopulatedForm20!F218</f>
        <v>0</v>
      </c>
      <c r="G221" s="11">
        <f>[3]PopulatedForm20!G218</f>
        <v>0</v>
      </c>
      <c r="H221" s="11">
        <f>[3]PopulatedForm20!H218</f>
        <v>0</v>
      </c>
      <c r="I221" s="11">
        <f>[3]PopulatedForm20!I218</f>
        <v>0</v>
      </c>
      <c r="J221" s="11">
        <f>[3]PopulatedForm20!J218</f>
        <v>0</v>
      </c>
      <c r="K221" s="11">
        <f>[3]PopulatedForm20!K218</f>
        <v>0</v>
      </c>
      <c r="L221" s="11">
        <f>[3]PopulatedForm20!L218</f>
        <v>0</v>
      </c>
      <c r="M221" s="11">
        <f>[3]PopulatedForm20!M218</f>
        <v>0</v>
      </c>
      <c r="N221" s="11">
        <f>[3]PopulatedForm20!N218</f>
        <v>0</v>
      </c>
      <c r="O221" s="11">
        <f>[3]PopulatedForm20!O218</f>
        <v>0</v>
      </c>
      <c r="P221" s="11">
        <f>[3]PopulatedForm20!P218</f>
        <v>0</v>
      </c>
      <c r="Q221" s="11">
        <f>[3]PopulatedForm20!Q218</f>
        <v>0</v>
      </c>
      <c r="R221" s="11">
        <f>[3]PopulatedForm20!R218</f>
        <v>0</v>
      </c>
      <c r="S221" s="11">
        <f>[3]PopulatedForm20!S218</f>
        <v>0</v>
      </c>
      <c r="T221" s="11">
        <f>[3]PopulatedForm20!T218</f>
        <v>0</v>
      </c>
      <c r="U221" s="11">
        <f>[3]PopulatedForm20!U218</f>
        <v>0</v>
      </c>
      <c r="V221" s="11">
        <f>[3]PopulatedForm20!V218</f>
        <v>0</v>
      </c>
      <c r="W221" s="11">
        <f>[3]PopulatedForm20!W218</f>
        <v>0</v>
      </c>
      <c r="X221" s="11">
        <f>[3]PopulatedForm20!X218</f>
        <v>0</v>
      </c>
      <c r="Y221" s="11">
        <f>[3]PopulatedForm20!Y218</f>
        <v>0</v>
      </c>
      <c r="Z221" s="12">
        <f t="shared" si="6"/>
        <v>0</v>
      </c>
      <c r="AA221" s="13">
        <v>0</v>
      </c>
      <c r="AB221" s="11">
        <f>[3]PopulatedForm20!Z218</f>
        <v>0</v>
      </c>
      <c r="AC221" s="13">
        <f t="shared" si="7"/>
        <v>0</v>
      </c>
      <c r="AD221" s="13">
        <v>0</v>
      </c>
    </row>
    <row r="222" spans="1:30" ht="15.75" hidden="1">
      <c r="A222" s="10">
        <f>[3]PopulatedForm20!A219</f>
        <v>0</v>
      </c>
      <c r="B222" s="11">
        <f>[3]PopulatedForm20!B219</f>
        <v>0</v>
      </c>
      <c r="C222" s="11">
        <f>[3]PopulatedForm20!C219</f>
        <v>0</v>
      </c>
      <c r="D222" s="11">
        <f>[3]PopulatedForm20!D219</f>
        <v>0</v>
      </c>
      <c r="E222" s="11">
        <f>[3]PopulatedForm20!E219</f>
        <v>0</v>
      </c>
      <c r="F222" s="11">
        <f>[3]PopulatedForm20!F219</f>
        <v>0</v>
      </c>
      <c r="G222" s="11">
        <f>[3]PopulatedForm20!G219</f>
        <v>0</v>
      </c>
      <c r="H222" s="11">
        <f>[3]PopulatedForm20!H219</f>
        <v>0</v>
      </c>
      <c r="I222" s="11">
        <f>[3]PopulatedForm20!I219</f>
        <v>0</v>
      </c>
      <c r="J222" s="11">
        <f>[3]PopulatedForm20!J219</f>
        <v>0</v>
      </c>
      <c r="K222" s="11">
        <f>[3]PopulatedForm20!K219</f>
        <v>0</v>
      </c>
      <c r="L222" s="11">
        <f>[3]PopulatedForm20!L219</f>
        <v>0</v>
      </c>
      <c r="M222" s="11">
        <f>[3]PopulatedForm20!M219</f>
        <v>0</v>
      </c>
      <c r="N222" s="11">
        <f>[3]PopulatedForm20!N219</f>
        <v>0</v>
      </c>
      <c r="O222" s="11">
        <f>[3]PopulatedForm20!O219</f>
        <v>0</v>
      </c>
      <c r="P222" s="11">
        <f>[3]PopulatedForm20!P219</f>
        <v>0</v>
      </c>
      <c r="Q222" s="11">
        <f>[3]PopulatedForm20!Q219</f>
        <v>0</v>
      </c>
      <c r="R222" s="11">
        <f>[3]PopulatedForm20!R219</f>
        <v>0</v>
      </c>
      <c r="S222" s="11">
        <f>[3]PopulatedForm20!S219</f>
        <v>0</v>
      </c>
      <c r="T222" s="11">
        <f>[3]PopulatedForm20!T219</f>
        <v>0</v>
      </c>
      <c r="U222" s="11">
        <f>[3]PopulatedForm20!U219</f>
        <v>0</v>
      </c>
      <c r="V222" s="11">
        <f>[3]PopulatedForm20!V219</f>
        <v>0</v>
      </c>
      <c r="W222" s="11">
        <f>[3]PopulatedForm20!W219</f>
        <v>0</v>
      </c>
      <c r="X222" s="11">
        <f>[3]PopulatedForm20!X219</f>
        <v>0</v>
      </c>
      <c r="Y222" s="11">
        <f>[3]PopulatedForm20!Y219</f>
        <v>0</v>
      </c>
      <c r="Z222" s="12">
        <f t="shared" si="6"/>
        <v>0</v>
      </c>
      <c r="AA222" s="13">
        <v>0</v>
      </c>
      <c r="AB222" s="11">
        <f>[3]PopulatedForm20!Z219</f>
        <v>0</v>
      </c>
      <c r="AC222" s="13">
        <f t="shared" si="7"/>
        <v>0</v>
      </c>
      <c r="AD222" s="13">
        <v>0</v>
      </c>
    </row>
    <row r="223" spans="1:30" ht="15.75" hidden="1">
      <c r="A223" s="10">
        <f>[3]PopulatedForm20!A220</f>
        <v>0</v>
      </c>
      <c r="B223" s="11">
        <f>[3]PopulatedForm20!B220</f>
        <v>0</v>
      </c>
      <c r="C223" s="11">
        <f>[3]PopulatedForm20!C220</f>
        <v>0</v>
      </c>
      <c r="D223" s="11">
        <f>[3]PopulatedForm20!D220</f>
        <v>0</v>
      </c>
      <c r="E223" s="11">
        <f>[3]PopulatedForm20!E220</f>
        <v>0</v>
      </c>
      <c r="F223" s="11">
        <f>[3]PopulatedForm20!F220</f>
        <v>0</v>
      </c>
      <c r="G223" s="11">
        <f>[3]PopulatedForm20!G220</f>
        <v>0</v>
      </c>
      <c r="H223" s="11">
        <f>[3]PopulatedForm20!H220</f>
        <v>0</v>
      </c>
      <c r="I223" s="11">
        <f>[3]PopulatedForm20!I220</f>
        <v>0</v>
      </c>
      <c r="J223" s="11">
        <f>[3]PopulatedForm20!J220</f>
        <v>0</v>
      </c>
      <c r="K223" s="11">
        <f>[3]PopulatedForm20!K220</f>
        <v>0</v>
      </c>
      <c r="L223" s="11">
        <f>[3]PopulatedForm20!L220</f>
        <v>0</v>
      </c>
      <c r="M223" s="11">
        <f>[3]PopulatedForm20!M220</f>
        <v>0</v>
      </c>
      <c r="N223" s="11">
        <f>[3]PopulatedForm20!N220</f>
        <v>0</v>
      </c>
      <c r="O223" s="11">
        <f>[3]PopulatedForm20!O220</f>
        <v>0</v>
      </c>
      <c r="P223" s="11">
        <f>[3]PopulatedForm20!P220</f>
        <v>0</v>
      </c>
      <c r="Q223" s="11">
        <f>[3]PopulatedForm20!Q220</f>
        <v>0</v>
      </c>
      <c r="R223" s="11">
        <f>[3]PopulatedForm20!R220</f>
        <v>0</v>
      </c>
      <c r="S223" s="11">
        <f>[3]PopulatedForm20!S220</f>
        <v>0</v>
      </c>
      <c r="T223" s="11">
        <f>[3]PopulatedForm20!T220</f>
        <v>0</v>
      </c>
      <c r="U223" s="11">
        <f>[3]PopulatedForm20!U220</f>
        <v>0</v>
      </c>
      <c r="V223" s="11">
        <f>[3]PopulatedForm20!V220</f>
        <v>0</v>
      </c>
      <c r="W223" s="11">
        <f>[3]PopulatedForm20!W220</f>
        <v>0</v>
      </c>
      <c r="X223" s="11">
        <f>[3]PopulatedForm20!X220</f>
        <v>0</v>
      </c>
      <c r="Y223" s="11">
        <f>[3]PopulatedForm20!Y220</f>
        <v>0</v>
      </c>
      <c r="Z223" s="12">
        <f t="shared" si="6"/>
        <v>0</v>
      </c>
      <c r="AA223" s="13">
        <v>0</v>
      </c>
      <c r="AB223" s="11">
        <f>[3]PopulatedForm20!Z220</f>
        <v>0</v>
      </c>
      <c r="AC223" s="13">
        <f t="shared" si="7"/>
        <v>0</v>
      </c>
      <c r="AD223" s="13">
        <v>0</v>
      </c>
    </row>
    <row r="224" spans="1:30" ht="15.75" hidden="1">
      <c r="A224" s="10">
        <f>[3]PopulatedForm20!A221</f>
        <v>0</v>
      </c>
      <c r="B224" s="11">
        <f>[3]PopulatedForm20!B221</f>
        <v>0</v>
      </c>
      <c r="C224" s="11">
        <f>[3]PopulatedForm20!C221</f>
        <v>0</v>
      </c>
      <c r="D224" s="11">
        <f>[3]PopulatedForm20!D221</f>
        <v>0</v>
      </c>
      <c r="E224" s="11">
        <f>[3]PopulatedForm20!E221</f>
        <v>0</v>
      </c>
      <c r="F224" s="11">
        <f>[3]PopulatedForm20!F221</f>
        <v>0</v>
      </c>
      <c r="G224" s="11">
        <f>[3]PopulatedForm20!G221</f>
        <v>0</v>
      </c>
      <c r="H224" s="11">
        <f>[3]PopulatedForm20!H221</f>
        <v>0</v>
      </c>
      <c r="I224" s="11">
        <f>[3]PopulatedForm20!I221</f>
        <v>0</v>
      </c>
      <c r="J224" s="11">
        <f>[3]PopulatedForm20!J221</f>
        <v>0</v>
      </c>
      <c r="K224" s="11">
        <f>[3]PopulatedForm20!K221</f>
        <v>0</v>
      </c>
      <c r="L224" s="11">
        <f>[3]PopulatedForm20!L221</f>
        <v>0</v>
      </c>
      <c r="M224" s="11">
        <f>[3]PopulatedForm20!M221</f>
        <v>0</v>
      </c>
      <c r="N224" s="11">
        <f>[3]PopulatedForm20!N221</f>
        <v>0</v>
      </c>
      <c r="O224" s="11">
        <f>[3]PopulatedForm20!O221</f>
        <v>0</v>
      </c>
      <c r="P224" s="11">
        <f>[3]PopulatedForm20!P221</f>
        <v>0</v>
      </c>
      <c r="Q224" s="11">
        <f>[3]PopulatedForm20!Q221</f>
        <v>0</v>
      </c>
      <c r="R224" s="11">
        <f>[3]PopulatedForm20!R221</f>
        <v>0</v>
      </c>
      <c r="S224" s="11">
        <f>[3]PopulatedForm20!S221</f>
        <v>0</v>
      </c>
      <c r="T224" s="11">
        <f>[3]PopulatedForm20!T221</f>
        <v>0</v>
      </c>
      <c r="U224" s="11">
        <f>[3]PopulatedForm20!U221</f>
        <v>0</v>
      </c>
      <c r="V224" s="11">
        <f>[3]PopulatedForm20!V221</f>
        <v>0</v>
      </c>
      <c r="W224" s="11">
        <f>[3]PopulatedForm20!W221</f>
        <v>0</v>
      </c>
      <c r="X224" s="11">
        <f>[3]PopulatedForm20!X221</f>
        <v>0</v>
      </c>
      <c r="Y224" s="11">
        <f>[3]PopulatedForm20!Y221</f>
        <v>0</v>
      </c>
      <c r="Z224" s="12">
        <f t="shared" si="6"/>
        <v>0</v>
      </c>
      <c r="AA224" s="13">
        <v>0</v>
      </c>
      <c r="AB224" s="11">
        <f>[3]PopulatedForm20!Z221</f>
        <v>0</v>
      </c>
      <c r="AC224" s="13">
        <f t="shared" si="7"/>
        <v>0</v>
      </c>
      <c r="AD224" s="13">
        <v>0</v>
      </c>
    </row>
    <row r="225" spans="1:30" ht="15.75" hidden="1">
      <c r="A225" s="10">
        <f>[3]PopulatedForm20!A222</f>
        <v>0</v>
      </c>
      <c r="B225" s="11">
        <f>[3]PopulatedForm20!B222</f>
        <v>0</v>
      </c>
      <c r="C225" s="11">
        <f>[3]PopulatedForm20!C222</f>
        <v>0</v>
      </c>
      <c r="D225" s="11">
        <f>[3]PopulatedForm20!D222</f>
        <v>0</v>
      </c>
      <c r="E225" s="11">
        <f>[3]PopulatedForm20!E222</f>
        <v>0</v>
      </c>
      <c r="F225" s="11">
        <f>[3]PopulatedForm20!F222</f>
        <v>0</v>
      </c>
      <c r="G225" s="11">
        <f>[3]PopulatedForm20!G222</f>
        <v>0</v>
      </c>
      <c r="H225" s="11">
        <f>[3]PopulatedForm20!H222</f>
        <v>0</v>
      </c>
      <c r="I225" s="11">
        <f>[3]PopulatedForm20!I222</f>
        <v>0</v>
      </c>
      <c r="J225" s="11">
        <f>[3]PopulatedForm20!J222</f>
        <v>0</v>
      </c>
      <c r="K225" s="11">
        <f>[3]PopulatedForm20!K222</f>
        <v>0</v>
      </c>
      <c r="L225" s="11">
        <f>[3]PopulatedForm20!L222</f>
        <v>0</v>
      </c>
      <c r="M225" s="11">
        <f>[3]PopulatedForm20!M222</f>
        <v>0</v>
      </c>
      <c r="N225" s="11">
        <f>[3]PopulatedForm20!N222</f>
        <v>0</v>
      </c>
      <c r="O225" s="11">
        <f>[3]PopulatedForm20!O222</f>
        <v>0</v>
      </c>
      <c r="P225" s="11">
        <f>[3]PopulatedForm20!P222</f>
        <v>0</v>
      </c>
      <c r="Q225" s="11">
        <f>[3]PopulatedForm20!Q222</f>
        <v>0</v>
      </c>
      <c r="R225" s="11">
        <f>[3]PopulatedForm20!R222</f>
        <v>0</v>
      </c>
      <c r="S225" s="11">
        <f>[3]PopulatedForm20!S222</f>
        <v>0</v>
      </c>
      <c r="T225" s="11">
        <f>[3]PopulatedForm20!T222</f>
        <v>0</v>
      </c>
      <c r="U225" s="11">
        <f>[3]PopulatedForm20!U222</f>
        <v>0</v>
      </c>
      <c r="V225" s="11">
        <f>[3]PopulatedForm20!V222</f>
        <v>0</v>
      </c>
      <c r="W225" s="11">
        <f>[3]PopulatedForm20!W222</f>
        <v>0</v>
      </c>
      <c r="X225" s="11">
        <f>[3]PopulatedForm20!X222</f>
        <v>0</v>
      </c>
      <c r="Y225" s="11">
        <f>[3]PopulatedForm20!Y222</f>
        <v>0</v>
      </c>
      <c r="Z225" s="12">
        <f t="shared" si="6"/>
        <v>0</v>
      </c>
      <c r="AA225" s="13">
        <v>0</v>
      </c>
      <c r="AB225" s="11">
        <f>[3]PopulatedForm20!Z222</f>
        <v>0</v>
      </c>
      <c r="AC225" s="13">
        <f t="shared" si="7"/>
        <v>0</v>
      </c>
      <c r="AD225" s="13">
        <v>0</v>
      </c>
    </row>
    <row r="226" spans="1:30" ht="15.75" hidden="1">
      <c r="A226" s="10">
        <f>[3]PopulatedForm20!A223</f>
        <v>0</v>
      </c>
      <c r="B226" s="11">
        <f>[3]PopulatedForm20!B223</f>
        <v>0</v>
      </c>
      <c r="C226" s="11">
        <f>[3]PopulatedForm20!C223</f>
        <v>0</v>
      </c>
      <c r="D226" s="11">
        <f>[3]PopulatedForm20!D223</f>
        <v>0</v>
      </c>
      <c r="E226" s="11">
        <f>[3]PopulatedForm20!E223</f>
        <v>0</v>
      </c>
      <c r="F226" s="11">
        <f>[3]PopulatedForm20!F223</f>
        <v>0</v>
      </c>
      <c r="G226" s="11">
        <f>[3]PopulatedForm20!G223</f>
        <v>0</v>
      </c>
      <c r="H226" s="11">
        <f>[3]PopulatedForm20!H223</f>
        <v>0</v>
      </c>
      <c r="I226" s="11">
        <f>[3]PopulatedForm20!I223</f>
        <v>0</v>
      </c>
      <c r="J226" s="11">
        <f>[3]PopulatedForm20!J223</f>
        <v>0</v>
      </c>
      <c r="K226" s="11">
        <f>[3]PopulatedForm20!K223</f>
        <v>0</v>
      </c>
      <c r="L226" s="11">
        <f>[3]PopulatedForm20!L223</f>
        <v>0</v>
      </c>
      <c r="M226" s="11">
        <f>[3]PopulatedForm20!M223</f>
        <v>0</v>
      </c>
      <c r="N226" s="11">
        <f>[3]PopulatedForm20!N223</f>
        <v>0</v>
      </c>
      <c r="O226" s="11">
        <f>[3]PopulatedForm20!O223</f>
        <v>0</v>
      </c>
      <c r="P226" s="11">
        <f>[3]PopulatedForm20!P223</f>
        <v>0</v>
      </c>
      <c r="Q226" s="11">
        <f>[3]PopulatedForm20!Q223</f>
        <v>0</v>
      </c>
      <c r="R226" s="11">
        <f>[3]PopulatedForm20!R223</f>
        <v>0</v>
      </c>
      <c r="S226" s="11">
        <f>[3]PopulatedForm20!S223</f>
        <v>0</v>
      </c>
      <c r="T226" s="11">
        <f>[3]PopulatedForm20!T223</f>
        <v>0</v>
      </c>
      <c r="U226" s="11">
        <f>[3]PopulatedForm20!U223</f>
        <v>0</v>
      </c>
      <c r="V226" s="11">
        <f>[3]PopulatedForm20!V223</f>
        <v>0</v>
      </c>
      <c r="W226" s="11">
        <f>[3]PopulatedForm20!W223</f>
        <v>0</v>
      </c>
      <c r="X226" s="11">
        <f>[3]PopulatedForm20!X223</f>
        <v>0</v>
      </c>
      <c r="Y226" s="11">
        <f>[3]PopulatedForm20!Y223</f>
        <v>0</v>
      </c>
      <c r="Z226" s="12">
        <f t="shared" si="6"/>
        <v>0</v>
      </c>
      <c r="AA226" s="13">
        <v>0</v>
      </c>
      <c r="AB226" s="11">
        <f>[3]PopulatedForm20!Z223</f>
        <v>0</v>
      </c>
      <c r="AC226" s="13">
        <f t="shared" si="7"/>
        <v>0</v>
      </c>
      <c r="AD226" s="13">
        <v>0</v>
      </c>
    </row>
    <row r="227" spans="1:30" ht="15.75" hidden="1">
      <c r="A227" s="10">
        <f>[3]PopulatedForm20!A224</f>
        <v>0</v>
      </c>
      <c r="B227" s="11">
        <f>[3]PopulatedForm20!B224</f>
        <v>0</v>
      </c>
      <c r="C227" s="11">
        <f>[3]PopulatedForm20!C224</f>
        <v>0</v>
      </c>
      <c r="D227" s="11">
        <f>[3]PopulatedForm20!D224</f>
        <v>0</v>
      </c>
      <c r="E227" s="11">
        <f>[3]PopulatedForm20!E224</f>
        <v>0</v>
      </c>
      <c r="F227" s="11">
        <f>[3]PopulatedForm20!F224</f>
        <v>0</v>
      </c>
      <c r="G227" s="11">
        <f>[3]PopulatedForm20!G224</f>
        <v>0</v>
      </c>
      <c r="H227" s="11">
        <f>[3]PopulatedForm20!H224</f>
        <v>0</v>
      </c>
      <c r="I227" s="11">
        <f>[3]PopulatedForm20!I224</f>
        <v>0</v>
      </c>
      <c r="J227" s="11">
        <f>[3]PopulatedForm20!J224</f>
        <v>0</v>
      </c>
      <c r="K227" s="11">
        <f>[3]PopulatedForm20!K224</f>
        <v>0</v>
      </c>
      <c r="L227" s="11">
        <f>[3]PopulatedForm20!L224</f>
        <v>0</v>
      </c>
      <c r="M227" s="11">
        <f>[3]PopulatedForm20!M224</f>
        <v>0</v>
      </c>
      <c r="N227" s="11">
        <f>[3]PopulatedForm20!N224</f>
        <v>0</v>
      </c>
      <c r="O227" s="11">
        <f>[3]PopulatedForm20!O224</f>
        <v>0</v>
      </c>
      <c r="P227" s="11">
        <f>[3]PopulatedForm20!P224</f>
        <v>0</v>
      </c>
      <c r="Q227" s="11">
        <f>[3]PopulatedForm20!Q224</f>
        <v>0</v>
      </c>
      <c r="R227" s="11">
        <f>[3]PopulatedForm20!R224</f>
        <v>0</v>
      </c>
      <c r="S227" s="11">
        <f>[3]PopulatedForm20!S224</f>
        <v>0</v>
      </c>
      <c r="T227" s="11">
        <f>[3]PopulatedForm20!T224</f>
        <v>0</v>
      </c>
      <c r="U227" s="11">
        <f>[3]PopulatedForm20!U224</f>
        <v>0</v>
      </c>
      <c r="V227" s="11">
        <f>[3]PopulatedForm20!V224</f>
        <v>0</v>
      </c>
      <c r="W227" s="11">
        <f>[3]PopulatedForm20!W224</f>
        <v>0</v>
      </c>
      <c r="X227" s="11">
        <f>[3]PopulatedForm20!X224</f>
        <v>0</v>
      </c>
      <c r="Y227" s="11">
        <f>[3]PopulatedForm20!Y224</f>
        <v>0</v>
      </c>
      <c r="Z227" s="12">
        <f t="shared" si="6"/>
        <v>0</v>
      </c>
      <c r="AA227" s="13">
        <v>0</v>
      </c>
      <c r="AB227" s="11">
        <f>[3]PopulatedForm20!Z224</f>
        <v>0</v>
      </c>
      <c r="AC227" s="13">
        <f t="shared" si="7"/>
        <v>0</v>
      </c>
      <c r="AD227" s="13">
        <v>0</v>
      </c>
    </row>
    <row r="228" spans="1:30" ht="15.75" hidden="1">
      <c r="A228" s="10">
        <f>[3]PopulatedForm20!A225</f>
        <v>0</v>
      </c>
      <c r="B228" s="11">
        <f>[3]PopulatedForm20!B225</f>
        <v>0</v>
      </c>
      <c r="C228" s="11">
        <f>[3]PopulatedForm20!C225</f>
        <v>0</v>
      </c>
      <c r="D228" s="11">
        <f>[3]PopulatedForm20!D225</f>
        <v>0</v>
      </c>
      <c r="E228" s="11">
        <f>[3]PopulatedForm20!E225</f>
        <v>0</v>
      </c>
      <c r="F228" s="11">
        <f>[3]PopulatedForm20!F225</f>
        <v>0</v>
      </c>
      <c r="G228" s="11">
        <f>[3]PopulatedForm20!G225</f>
        <v>0</v>
      </c>
      <c r="H228" s="11">
        <f>[3]PopulatedForm20!H225</f>
        <v>0</v>
      </c>
      <c r="I228" s="11">
        <f>[3]PopulatedForm20!I225</f>
        <v>0</v>
      </c>
      <c r="J228" s="11">
        <f>[3]PopulatedForm20!J225</f>
        <v>0</v>
      </c>
      <c r="K228" s="11">
        <f>[3]PopulatedForm20!K225</f>
        <v>0</v>
      </c>
      <c r="L228" s="11">
        <f>[3]PopulatedForm20!L225</f>
        <v>0</v>
      </c>
      <c r="M228" s="11">
        <f>[3]PopulatedForm20!M225</f>
        <v>0</v>
      </c>
      <c r="N228" s="11">
        <f>[3]PopulatedForm20!N225</f>
        <v>0</v>
      </c>
      <c r="O228" s="11">
        <f>[3]PopulatedForm20!O225</f>
        <v>0</v>
      </c>
      <c r="P228" s="11">
        <f>[3]PopulatedForm20!P225</f>
        <v>0</v>
      </c>
      <c r="Q228" s="11">
        <f>[3]PopulatedForm20!Q225</f>
        <v>0</v>
      </c>
      <c r="R228" s="11">
        <f>[3]PopulatedForm20!R225</f>
        <v>0</v>
      </c>
      <c r="S228" s="11">
        <f>[3]PopulatedForm20!S225</f>
        <v>0</v>
      </c>
      <c r="T228" s="11">
        <f>[3]PopulatedForm20!T225</f>
        <v>0</v>
      </c>
      <c r="U228" s="11">
        <f>[3]PopulatedForm20!U225</f>
        <v>0</v>
      </c>
      <c r="V228" s="11">
        <f>[3]PopulatedForm20!V225</f>
        <v>0</v>
      </c>
      <c r="W228" s="11">
        <f>[3]PopulatedForm20!W225</f>
        <v>0</v>
      </c>
      <c r="X228" s="11">
        <f>[3]PopulatedForm20!X225</f>
        <v>0</v>
      </c>
      <c r="Y228" s="11">
        <f>[3]PopulatedForm20!Y225</f>
        <v>0</v>
      </c>
      <c r="Z228" s="12">
        <f t="shared" si="6"/>
        <v>0</v>
      </c>
      <c r="AA228" s="13">
        <v>0</v>
      </c>
      <c r="AB228" s="11">
        <f>[3]PopulatedForm20!Z225</f>
        <v>0</v>
      </c>
      <c r="AC228" s="13">
        <f t="shared" si="7"/>
        <v>0</v>
      </c>
      <c r="AD228" s="13">
        <v>0</v>
      </c>
    </row>
    <row r="229" spans="1:30" ht="15.75" hidden="1">
      <c r="A229" s="10">
        <f>[3]PopulatedForm20!A226</f>
        <v>0</v>
      </c>
      <c r="B229" s="11">
        <f>[3]PopulatedForm20!B226</f>
        <v>0</v>
      </c>
      <c r="C229" s="11">
        <f>[3]PopulatedForm20!C226</f>
        <v>0</v>
      </c>
      <c r="D229" s="11">
        <f>[3]PopulatedForm20!D226</f>
        <v>0</v>
      </c>
      <c r="E229" s="11">
        <f>[3]PopulatedForm20!E226</f>
        <v>0</v>
      </c>
      <c r="F229" s="11">
        <f>[3]PopulatedForm20!F226</f>
        <v>0</v>
      </c>
      <c r="G229" s="11">
        <f>[3]PopulatedForm20!G226</f>
        <v>0</v>
      </c>
      <c r="H229" s="11">
        <f>[3]PopulatedForm20!H226</f>
        <v>0</v>
      </c>
      <c r="I229" s="11">
        <f>[3]PopulatedForm20!I226</f>
        <v>0</v>
      </c>
      <c r="J229" s="11">
        <f>[3]PopulatedForm20!J226</f>
        <v>0</v>
      </c>
      <c r="K229" s="11">
        <f>[3]PopulatedForm20!K226</f>
        <v>0</v>
      </c>
      <c r="L229" s="11">
        <f>[3]PopulatedForm20!L226</f>
        <v>0</v>
      </c>
      <c r="M229" s="11">
        <f>[3]PopulatedForm20!M226</f>
        <v>0</v>
      </c>
      <c r="N229" s="11">
        <f>[3]PopulatedForm20!N226</f>
        <v>0</v>
      </c>
      <c r="O229" s="11">
        <f>[3]PopulatedForm20!O226</f>
        <v>0</v>
      </c>
      <c r="P229" s="11">
        <f>[3]PopulatedForm20!P226</f>
        <v>0</v>
      </c>
      <c r="Q229" s="11">
        <f>[3]PopulatedForm20!Q226</f>
        <v>0</v>
      </c>
      <c r="R229" s="11">
        <f>[3]PopulatedForm20!R226</f>
        <v>0</v>
      </c>
      <c r="S229" s="11">
        <f>[3]PopulatedForm20!S226</f>
        <v>0</v>
      </c>
      <c r="T229" s="11">
        <f>[3]PopulatedForm20!T226</f>
        <v>0</v>
      </c>
      <c r="U229" s="11">
        <f>[3]PopulatedForm20!U226</f>
        <v>0</v>
      </c>
      <c r="V229" s="11">
        <f>[3]PopulatedForm20!V226</f>
        <v>0</v>
      </c>
      <c r="W229" s="11">
        <f>[3]PopulatedForm20!W226</f>
        <v>0</v>
      </c>
      <c r="X229" s="11">
        <f>[3]PopulatedForm20!X226</f>
        <v>0</v>
      </c>
      <c r="Y229" s="11">
        <f>[3]PopulatedForm20!Y226</f>
        <v>0</v>
      </c>
      <c r="Z229" s="12">
        <f t="shared" si="6"/>
        <v>0</v>
      </c>
      <c r="AA229" s="13">
        <v>0</v>
      </c>
      <c r="AB229" s="11">
        <f>[3]PopulatedForm20!Z226</f>
        <v>0</v>
      </c>
      <c r="AC229" s="13">
        <f t="shared" si="7"/>
        <v>0</v>
      </c>
      <c r="AD229" s="13">
        <v>0</v>
      </c>
    </row>
    <row r="230" spans="1:30" ht="15.75" hidden="1">
      <c r="A230" s="10">
        <f>[3]PopulatedForm20!A227</f>
        <v>0</v>
      </c>
      <c r="B230" s="11">
        <f>[3]PopulatedForm20!B227</f>
        <v>0</v>
      </c>
      <c r="C230" s="11">
        <f>[3]PopulatedForm20!C227</f>
        <v>0</v>
      </c>
      <c r="D230" s="11">
        <f>[3]PopulatedForm20!D227</f>
        <v>0</v>
      </c>
      <c r="E230" s="11">
        <f>[3]PopulatedForm20!E227</f>
        <v>0</v>
      </c>
      <c r="F230" s="11">
        <f>[3]PopulatedForm20!F227</f>
        <v>0</v>
      </c>
      <c r="G230" s="11">
        <f>[3]PopulatedForm20!G227</f>
        <v>0</v>
      </c>
      <c r="H230" s="11">
        <f>[3]PopulatedForm20!H227</f>
        <v>0</v>
      </c>
      <c r="I230" s="11">
        <f>[3]PopulatedForm20!I227</f>
        <v>0</v>
      </c>
      <c r="J230" s="11">
        <f>[3]PopulatedForm20!J227</f>
        <v>0</v>
      </c>
      <c r="K230" s="11">
        <f>[3]PopulatedForm20!K227</f>
        <v>0</v>
      </c>
      <c r="L230" s="11">
        <f>[3]PopulatedForm20!L227</f>
        <v>0</v>
      </c>
      <c r="M230" s="11">
        <f>[3]PopulatedForm20!M227</f>
        <v>0</v>
      </c>
      <c r="N230" s="11">
        <f>[3]PopulatedForm20!N227</f>
        <v>0</v>
      </c>
      <c r="O230" s="11">
        <f>[3]PopulatedForm20!O227</f>
        <v>0</v>
      </c>
      <c r="P230" s="11">
        <f>[3]PopulatedForm20!P227</f>
        <v>0</v>
      </c>
      <c r="Q230" s="11">
        <f>[3]PopulatedForm20!Q227</f>
        <v>0</v>
      </c>
      <c r="R230" s="11">
        <f>[3]PopulatedForm20!R227</f>
        <v>0</v>
      </c>
      <c r="S230" s="11">
        <f>[3]PopulatedForm20!S227</f>
        <v>0</v>
      </c>
      <c r="T230" s="11">
        <f>[3]PopulatedForm20!T227</f>
        <v>0</v>
      </c>
      <c r="U230" s="11">
        <f>[3]PopulatedForm20!U227</f>
        <v>0</v>
      </c>
      <c r="V230" s="11">
        <f>[3]PopulatedForm20!V227</f>
        <v>0</v>
      </c>
      <c r="W230" s="11">
        <f>[3]PopulatedForm20!W227</f>
        <v>0</v>
      </c>
      <c r="X230" s="11">
        <f>[3]PopulatedForm20!X227</f>
        <v>0</v>
      </c>
      <c r="Y230" s="11">
        <f>[3]PopulatedForm20!Y227</f>
        <v>0</v>
      </c>
      <c r="Z230" s="12">
        <f t="shared" si="6"/>
        <v>0</v>
      </c>
      <c r="AA230" s="13">
        <v>0</v>
      </c>
      <c r="AB230" s="11">
        <f>[3]PopulatedForm20!Z227</f>
        <v>0</v>
      </c>
      <c r="AC230" s="13">
        <f t="shared" si="7"/>
        <v>0</v>
      </c>
      <c r="AD230" s="13">
        <v>0</v>
      </c>
    </row>
    <row r="231" spans="1:30" ht="15.75" hidden="1">
      <c r="A231" s="10">
        <f>[3]PopulatedForm20!A228</f>
        <v>0</v>
      </c>
      <c r="B231" s="11">
        <f>[3]PopulatedForm20!B228</f>
        <v>0</v>
      </c>
      <c r="C231" s="11">
        <f>[3]PopulatedForm20!C228</f>
        <v>0</v>
      </c>
      <c r="D231" s="11">
        <f>[3]PopulatedForm20!D228</f>
        <v>0</v>
      </c>
      <c r="E231" s="11">
        <f>[3]PopulatedForm20!E228</f>
        <v>0</v>
      </c>
      <c r="F231" s="11">
        <f>[3]PopulatedForm20!F228</f>
        <v>0</v>
      </c>
      <c r="G231" s="11">
        <f>[3]PopulatedForm20!G228</f>
        <v>0</v>
      </c>
      <c r="H231" s="11">
        <f>[3]PopulatedForm20!H228</f>
        <v>0</v>
      </c>
      <c r="I231" s="11">
        <f>[3]PopulatedForm20!I228</f>
        <v>0</v>
      </c>
      <c r="J231" s="11">
        <f>[3]PopulatedForm20!J228</f>
        <v>0</v>
      </c>
      <c r="K231" s="11">
        <f>[3]PopulatedForm20!K228</f>
        <v>0</v>
      </c>
      <c r="L231" s="11">
        <f>[3]PopulatedForm20!L228</f>
        <v>0</v>
      </c>
      <c r="M231" s="11">
        <f>[3]PopulatedForm20!M228</f>
        <v>0</v>
      </c>
      <c r="N231" s="11">
        <f>[3]PopulatedForm20!N228</f>
        <v>0</v>
      </c>
      <c r="O231" s="11">
        <f>[3]PopulatedForm20!O228</f>
        <v>0</v>
      </c>
      <c r="P231" s="11">
        <f>[3]PopulatedForm20!P228</f>
        <v>0</v>
      </c>
      <c r="Q231" s="11">
        <f>[3]PopulatedForm20!Q228</f>
        <v>0</v>
      </c>
      <c r="R231" s="11">
        <f>[3]PopulatedForm20!R228</f>
        <v>0</v>
      </c>
      <c r="S231" s="11">
        <f>[3]PopulatedForm20!S228</f>
        <v>0</v>
      </c>
      <c r="T231" s="11">
        <f>[3]PopulatedForm20!T228</f>
        <v>0</v>
      </c>
      <c r="U231" s="11">
        <f>[3]PopulatedForm20!U228</f>
        <v>0</v>
      </c>
      <c r="V231" s="11">
        <f>[3]PopulatedForm20!V228</f>
        <v>0</v>
      </c>
      <c r="W231" s="11">
        <f>[3]PopulatedForm20!W228</f>
        <v>0</v>
      </c>
      <c r="X231" s="11">
        <f>[3]PopulatedForm20!X228</f>
        <v>0</v>
      </c>
      <c r="Y231" s="11">
        <f>[3]PopulatedForm20!Y228</f>
        <v>0</v>
      </c>
      <c r="Z231" s="12">
        <f t="shared" si="6"/>
        <v>0</v>
      </c>
      <c r="AA231" s="13">
        <v>0</v>
      </c>
      <c r="AB231" s="11">
        <f>[3]PopulatedForm20!Z228</f>
        <v>0</v>
      </c>
      <c r="AC231" s="13">
        <f t="shared" si="7"/>
        <v>0</v>
      </c>
      <c r="AD231" s="13">
        <v>0</v>
      </c>
    </row>
    <row r="232" spans="1:30" ht="15.75" hidden="1">
      <c r="A232" s="10">
        <f>[3]PopulatedForm20!A229</f>
        <v>0</v>
      </c>
      <c r="B232" s="11">
        <f>[3]PopulatedForm20!B229</f>
        <v>0</v>
      </c>
      <c r="C232" s="11">
        <f>[3]PopulatedForm20!C229</f>
        <v>0</v>
      </c>
      <c r="D232" s="11">
        <f>[3]PopulatedForm20!D229</f>
        <v>0</v>
      </c>
      <c r="E232" s="11">
        <f>[3]PopulatedForm20!E229</f>
        <v>0</v>
      </c>
      <c r="F232" s="11">
        <f>[3]PopulatedForm20!F229</f>
        <v>0</v>
      </c>
      <c r="G232" s="11">
        <f>[3]PopulatedForm20!G229</f>
        <v>0</v>
      </c>
      <c r="H232" s="11">
        <f>[3]PopulatedForm20!H229</f>
        <v>0</v>
      </c>
      <c r="I232" s="11">
        <f>[3]PopulatedForm20!I229</f>
        <v>0</v>
      </c>
      <c r="J232" s="11">
        <f>[3]PopulatedForm20!J229</f>
        <v>0</v>
      </c>
      <c r="K232" s="11">
        <f>[3]PopulatedForm20!K229</f>
        <v>0</v>
      </c>
      <c r="L232" s="11">
        <f>[3]PopulatedForm20!L229</f>
        <v>0</v>
      </c>
      <c r="M232" s="11">
        <f>[3]PopulatedForm20!M229</f>
        <v>0</v>
      </c>
      <c r="N232" s="11">
        <f>[3]PopulatedForm20!N229</f>
        <v>0</v>
      </c>
      <c r="O232" s="11">
        <f>[3]PopulatedForm20!O229</f>
        <v>0</v>
      </c>
      <c r="P232" s="11">
        <f>[3]PopulatedForm20!P229</f>
        <v>0</v>
      </c>
      <c r="Q232" s="11">
        <f>[3]PopulatedForm20!Q229</f>
        <v>0</v>
      </c>
      <c r="R232" s="11">
        <f>[3]PopulatedForm20!R229</f>
        <v>0</v>
      </c>
      <c r="S232" s="11">
        <f>[3]PopulatedForm20!S229</f>
        <v>0</v>
      </c>
      <c r="T232" s="11">
        <f>[3]PopulatedForm20!T229</f>
        <v>0</v>
      </c>
      <c r="U232" s="11">
        <f>[3]PopulatedForm20!U229</f>
        <v>0</v>
      </c>
      <c r="V232" s="11">
        <f>[3]PopulatedForm20!V229</f>
        <v>0</v>
      </c>
      <c r="W232" s="11">
        <f>[3]PopulatedForm20!W229</f>
        <v>0</v>
      </c>
      <c r="X232" s="11">
        <f>[3]PopulatedForm20!X229</f>
        <v>0</v>
      </c>
      <c r="Y232" s="11">
        <f>[3]PopulatedForm20!Y229</f>
        <v>0</v>
      </c>
      <c r="Z232" s="12">
        <f t="shared" si="6"/>
        <v>0</v>
      </c>
      <c r="AA232" s="13">
        <v>0</v>
      </c>
      <c r="AB232" s="11">
        <f>[3]PopulatedForm20!Z229</f>
        <v>0</v>
      </c>
      <c r="AC232" s="13">
        <f t="shared" si="7"/>
        <v>0</v>
      </c>
      <c r="AD232" s="13">
        <v>0</v>
      </c>
    </row>
    <row r="233" spans="1:30" ht="15.75" hidden="1">
      <c r="A233" s="10">
        <f>[3]PopulatedForm20!A230</f>
        <v>0</v>
      </c>
      <c r="B233" s="11">
        <f>[3]PopulatedForm20!B230</f>
        <v>0</v>
      </c>
      <c r="C233" s="11">
        <f>[3]PopulatedForm20!C230</f>
        <v>0</v>
      </c>
      <c r="D233" s="11">
        <f>[3]PopulatedForm20!D230</f>
        <v>0</v>
      </c>
      <c r="E233" s="11">
        <f>[3]PopulatedForm20!E230</f>
        <v>0</v>
      </c>
      <c r="F233" s="11">
        <f>[3]PopulatedForm20!F230</f>
        <v>0</v>
      </c>
      <c r="G233" s="11">
        <f>[3]PopulatedForm20!G230</f>
        <v>0</v>
      </c>
      <c r="H233" s="11">
        <f>[3]PopulatedForm20!H230</f>
        <v>0</v>
      </c>
      <c r="I233" s="11">
        <f>[3]PopulatedForm20!I230</f>
        <v>0</v>
      </c>
      <c r="J233" s="11">
        <f>[3]PopulatedForm20!J230</f>
        <v>0</v>
      </c>
      <c r="K233" s="11">
        <f>[3]PopulatedForm20!K230</f>
        <v>0</v>
      </c>
      <c r="L233" s="11">
        <f>[3]PopulatedForm20!L230</f>
        <v>0</v>
      </c>
      <c r="M233" s="11">
        <f>[3]PopulatedForm20!M230</f>
        <v>0</v>
      </c>
      <c r="N233" s="11">
        <f>[3]PopulatedForm20!N230</f>
        <v>0</v>
      </c>
      <c r="O233" s="11">
        <f>[3]PopulatedForm20!O230</f>
        <v>0</v>
      </c>
      <c r="P233" s="11">
        <f>[3]PopulatedForm20!P230</f>
        <v>0</v>
      </c>
      <c r="Q233" s="11">
        <f>[3]PopulatedForm20!Q230</f>
        <v>0</v>
      </c>
      <c r="R233" s="11">
        <f>[3]PopulatedForm20!R230</f>
        <v>0</v>
      </c>
      <c r="S233" s="11">
        <f>[3]PopulatedForm20!S230</f>
        <v>0</v>
      </c>
      <c r="T233" s="11">
        <f>[3]PopulatedForm20!T230</f>
        <v>0</v>
      </c>
      <c r="U233" s="11">
        <f>[3]PopulatedForm20!U230</f>
        <v>0</v>
      </c>
      <c r="V233" s="11">
        <f>[3]PopulatedForm20!V230</f>
        <v>0</v>
      </c>
      <c r="W233" s="11">
        <f>[3]PopulatedForm20!W230</f>
        <v>0</v>
      </c>
      <c r="X233" s="11">
        <f>[3]PopulatedForm20!X230</f>
        <v>0</v>
      </c>
      <c r="Y233" s="11">
        <f>[3]PopulatedForm20!Y230</f>
        <v>0</v>
      </c>
      <c r="Z233" s="12">
        <f t="shared" si="6"/>
        <v>0</v>
      </c>
      <c r="AA233" s="13">
        <v>0</v>
      </c>
      <c r="AB233" s="11">
        <f>[3]PopulatedForm20!Z230</f>
        <v>0</v>
      </c>
      <c r="AC233" s="13">
        <f t="shared" si="7"/>
        <v>0</v>
      </c>
      <c r="AD233" s="13">
        <v>0</v>
      </c>
    </row>
    <row r="234" spans="1:30" ht="15.75" hidden="1">
      <c r="A234" s="10">
        <f>[3]PopulatedForm20!A231</f>
        <v>0</v>
      </c>
      <c r="B234" s="11">
        <f>[3]PopulatedForm20!B231</f>
        <v>0</v>
      </c>
      <c r="C234" s="11">
        <f>[3]PopulatedForm20!C231</f>
        <v>0</v>
      </c>
      <c r="D234" s="11">
        <f>[3]PopulatedForm20!D231</f>
        <v>0</v>
      </c>
      <c r="E234" s="11">
        <f>[3]PopulatedForm20!E231</f>
        <v>0</v>
      </c>
      <c r="F234" s="11">
        <f>[3]PopulatedForm20!F231</f>
        <v>0</v>
      </c>
      <c r="G234" s="11">
        <f>[3]PopulatedForm20!G231</f>
        <v>0</v>
      </c>
      <c r="H234" s="11">
        <f>[3]PopulatedForm20!H231</f>
        <v>0</v>
      </c>
      <c r="I234" s="11">
        <f>[3]PopulatedForm20!I231</f>
        <v>0</v>
      </c>
      <c r="J234" s="11">
        <f>[3]PopulatedForm20!J231</f>
        <v>0</v>
      </c>
      <c r="K234" s="11">
        <f>[3]PopulatedForm20!K231</f>
        <v>0</v>
      </c>
      <c r="L234" s="11">
        <f>[3]PopulatedForm20!L231</f>
        <v>0</v>
      </c>
      <c r="M234" s="11">
        <f>[3]PopulatedForm20!M231</f>
        <v>0</v>
      </c>
      <c r="N234" s="11">
        <f>[3]PopulatedForm20!N231</f>
        <v>0</v>
      </c>
      <c r="O234" s="11">
        <f>[3]PopulatedForm20!O231</f>
        <v>0</v>
      </c>
      <c r="P234" s="11">
        <f>[3]PopulatedForm20!P231</f>
        <v>0</v>
      </c>
      <c r="Q234" s="11">
        <f>[3]PopulatedForm20!Q231</f>
        <v>0</v>
      </c>
      <c r="R234" s="11">
        <f>[3]PopulatedForm20!R231</f>
        <v>0</v>
      </c>
      <c r="S234" s="11">
        <f>[3]PopulatedForm20!S231</f>
        <v>0</v>
      </c>
      <c r="T234" s="11">
        <f>[3]PopulatedForm20!T231</f>
        <v>0</v>
      </c>
      <c r="U234" s="11">
        <f>[3]PopulatedForm20!U231</f>
        <v>0</v>
      </c>
      <c r="V234" s="11">
        <f>[3]PopulatedForm20!V231</f>
        <v>0</v>
      </c>
      <c r="W234" s="11">
        <f>[3]PopulatedForm20!W231</f>
        <v>0</v>
      </c>
      <c r="X234" s="11">
        <f>[3]PopulatedForm20!X231</f>
        <v>0</v>
      </c>
      <c r="Y234" s="11">
        <f>[3]PopulatedForm20!Y231</f>
        <v>0</v>
      </c>
      <c r="Z234" s="12">
        <f t="shared" si="6"/>
        <v>0</v>
      </c>
      <c r="AA234" s="13">
        <v>0</v>
      </c>
      <c r="AB234" s="11">
        <f>[3]PopulatedForm20!Z231</f>
        <v>0</v>
      </c>
      <c r="AC234" s="13">
        <f t="shared" si="7"/>
        <v>0</v>
      </c>
      <c r="AD234" s="13">
        <v>0</v>
      </c>
    </row>
    <row r="235" spans="1:30" ht="15.75" hidden="1">
      <c r="A235" s="10">
        <f>[3]PopulatedForm20!A232</f>
        <v>0</v>
      </c>
      <c r="B235" s="11">
        <f>[3]PopulatedForm20!B232</f>
        <v>0</v>
      </c>
      <c r="C235" s="11">
        <f>[3]PopulatedForm20!C232</f>
        <v>0</v>
      </c>
      <c r="D235" s="11">
        <f>[3]PopulatedForm20!D232</f>
        <v>0</v>
      </c>
      <c r="E235" s="11">
        <f>[3]PopulatedForm20!E232</f>
        <v>0</v>
      </c>
      <c r="F235" s="11">
        <f>[3]PopulatedForm20!F232</f>
        <v>0</v>
      </c>
      <c r="G235" s="11">
        <f>[3]PopulatedForm20!G232</f>
        <v>0</v>
      </c>
      <c r="H235" s="11">
        <f>[3]PopulatedForm20!H232</f>
        <v>0</v>
      </c>
      <c r="I235" s="11">
        <f>[3]PopulatedForm20!I232</f>
        <v>0</v>
      </c>
      <c r="J235" s="11">
        <f>[3]PopulatedForm20!J232</f>
        <v>0</v>
      </c>
      <c r="K235" s="11">
        <f>[3]PopulatedForm20!K232</f>
        <v>0</v>
      </c>
      <c r="L235" s="11">
        <f>[3]PopulatedForm20!L232</f>
        <v>0</v>
      </c>
      <c r="M235" s="11">
        <f>[3]PopulatedForm20!M232</f>
        <v>0</v>
      </c>
      <c r="N235" s="11">
        <f>[3]PopulatedForm20!N232</f>
        <v>0</v>
      </c>
      <c r="O235" s="11">
        <f>[3]PopulatedForm20!O232</f>
        <v>0</v>
      </c>
      <c r="P235" s="11">
        <f>[3]PopulatedForm20!P232</f>
        <v>0</v>
      </c>
      <c r="Q235" s="11">
        <f>[3]PopulatedForm20!Q232</f>
        <v>0</v>
      </c>
      <c r="R235" s="11">
        <f>[3]PopulatedForm20!R232</f>
        <v>0</v>
      </c>
      <c r="S235" s="11">
        <f>[3]PopulatedForm20!S232</f>
        <v>0</v>
      </c>
      <c r="T235" s="11">
        <f>[3]PopulatedForm20!T232</f>
        <v>0</v>
      </c>
      <c r="U235" s="11">
        <f>[3]PopulatedForm20!U232</f>
        <v>0</v>
      </c>
      <c r="V235" s="11">
        <f>[3]PopulatedForm20!V232</f>
        <v>0</v>
      </c>
      <c r="W235" s="11">
        <f>[3]PopulatedForm20!W232</f>
        <v>0</v>
      </c>
      <c r="X235" s="11">
        <f>[3]PopulatedForm20!X232</f>
        <v>0</v>
      </c>
      <c r="Y235" s="11">
        <f>[3]PopulatedForm20!Y232</f>
        <v>0</v>
      </c>
      <c r="Z235" s="12">
        <f t="shared" si="6"/>
        <v>0</v>
      </c>
      <c r="AA235" s="13">
        <v>0</v>
      </c>
      <c r="AB235" s="11">
        <f>[3]PopulatedForm20!Z232</f>
        <v>0</v>
      </c>
      <c r="AC235" s="13">
        <f t="shared" si="7"/>
        <v>0</v>
      </c>
      <c r="AD235" s="13">
        <v>0</v>
      </c>
    </row>
    <row r="236" spans="1:30" ht="15.75" hidden="1">
      <c r="A236" s="10">
        <f>[3]PopulatedForm20!A233</f>
        <v>0</v>
      </c>
      <c r="B236" s="11">
        <f>[3]PopulatedForm20!B233</f>
        <v>0</v>
      </c>
      <c r="C236" s="11">
        <f>[3]PopulatedForm20!C233</f>
        <v>0</v>
      </c>
      <c r="D236" s="11">
        <f>[3]PopulatedForm20!D233</f>
        <v>0</v>
      </c>
      <c r="E236" s="11">
        <f>[3]PopulatedForm20!E233</f>
        <v>0</v>
      </c>
      <c r="F236" s="11">
        <f>[3]PopulatedForm20!F233</f>
        <v>0</v>
      </c>
      <c r="G236" s="11">
        <f>[3]PopulatedForm20!G233</f>
        <v>0</v>
      </c>
      <c r="H236" s="11">
        <f>[3]PopulatedForm20!H233</f>
        <v>0</v>
      </c>
      <c r="I236" s="11">
        <f>[3]PopulatedForm20!I233</f>
        <v>0</v>
      </c>
      <c r="J236" s="11">
        <f>[3]PopulatedForm20!J233</f>
        <v>0</v>
      </c>
      <c r="K236" s="11">
        <f>[3]PopulatedForm20!K233</f>
        <v>0</v>
      </c>
      <c r="L236" s="11">
        <f>[3]PopulatedForm20!L233</f>
        <v>0</v>
      </c>
      <c r="M236" s="11">
        <f>[3]PopulatedForm20!M233</f>
        <v>0</v>
      </c>
      <c r="N236" s="11">
        <f>[3]PopulatedForm20!N233</f>
        <v>0</v>
      </c>
      <c r="O236" s="11">
        <f>[3]PopulatedForm20!O233</f>
        <v>0</v>
      </c>
      <c r="P236" s="11">
        <f>[3]PopulatedForm20!P233</f>
        <v>0</v>
      </c>
      <c r="Q236" s="11">
        <f>[3]PopulatedForm20!Q233</f>
        <v>0</v>
      </c>
      <c r="R236" s="11">
        <f>[3]PopulatedForm20!R233</f>
        <v>0</v>
      </c>
      <c r="S236" s="11">
        <f>[3]PopulatedForm20!S233</f>
        <v>0</v>
      </c>
      <c r="T236" s="11">
        <f>[3]PopulatedForm20!T233</f>
        <v>0</v>
      </c>
      <c r="U236" s="11">
        <f>[3]PopulatedForm20!U233</f>
        <v>0</v>
      </c>
      <c r="V236" s="11">
        <f>[3]PopulatedForm20!V233</f>
        <v>0</v>
      </c>
      <c r="W236" s="11">
        <f>[3]PopulatedForm20!W233</f>
        <v>0</v>
      </c>
      <c r="X236" s="11">
        <f>[3]PopulatedForm20!X233</f>
        <v>0</v>
      </c>
      <c r="Y236" s="11">
        <f>[3]PopulatedForm20!Y233</f>
        <v>0</v>
      </c>
      <c r="Z236" s="12">
        <f t="shared" si="6"/>
        <v>0</v>
      </c>
      <c r="AA236" s="13">
        <v>0</v>
      </c>
      <c r="AB236" s="11">
        <f>[3]PopulatedForm20!Z233</f>
        <v>0</v>
      </c>
      <c r="AC236" s="13">
        <f t="shared" si="7"/>
        <v>0</v>
      </c>
      <c r="AD236" s="13">
        <v>0</v>
      </c>
    </row>
    <row r="237" spans="1:30" ht="15.75" hidden="1">
      <c r="A237" s="10">
        <f>[3]PopulatedForm20!A234</f>
        <v>0</v>
      </c>
      <c r="B237" s="11">
        <f>[3]PopulatedForm20!B234</f>
        <v>0</v>
      </c>
      <c r="C237" s="11">
        <f>[3]PopulatedForm20!C234</f>
        <v>0</v>
      </c>
      <c r="D237" s="11">
        <f>[3]PopulatedForm20!D234</f>
        <v>0</v>
      </c>
      <c r="E237" s="11">
        <f>[3]PopulatedForm20!E234</f>
        <v>0</v>
      </c>
      <c r="F237" s="11">
        <f>[3]PopulatedForm20!F234</f>
        <v>0</v>
      </c>
      <c r="G237" s="11">
        <f>[3]PopulatedForm20!G234</f>
        <v>0</v>
      </c>
      <c r="H237" s="11">
        <f>[3]PopulatedForm20!H234</f>
        <v>0</v>
      </c>
      <c r="I237" s="11">
        <f>[3]PopulatedForm20!I234</f>
        <v>0</v>
      </c>
      <c r="J237" s="11">
        <f>[3]PopulatedForm20!J234</f>
        <v>0</v>
      </c>
      <c r="K237" s="11">
        <f>[3]PopulatedForm20!K234</f>
        <v>0</v>
      </c>
      <c r="L237" s="11">
        <f>[3]PopulatedForm20!L234</f>
        <v>0</v>
      </c>
      <c r="M237" s="11">
        <f>[3]PopulatedForm20!M234</f>
        <v>0</v>
      </c>
      <c r="N237" s="11">
        <f>[3]PopulatedForm20!N234</f>
        <v>0</v>
      </c>
      <c r="O237" s="11">
        <f>[3]PopulatedForm20!O234</f>
        <v>0</v>
      </c>
      <c r="P237" s="11">
        <f>[3]PopulatedForm20!P234</f>
        <v>0</v>
      </c>
      <c r="Q237" s="11">
        <f>[3]PopulatedForm20!Q234</f>
        <v>0</v>
      </c>
      <c r="R237" s="11">
        <f>[3]PopulatedForm20!R234</f>
        <v>0</v>
      </c>
      <c r="S237" s="11">
        <f>[3]PopulatedForm20!S234</f>
        <v>0</v>
      </c>
      <c r="T237" s="11">
        <f>[3]PopulatedForm20!T234</f>
        <v>0</v>
      </c>
      <c r="U237" s="11">
        <f>[3]PopulatedForm20!U234</f>
        <v>0</v>
      </c>
      <c r="V237" s="11">
        <f>[3]PopulatedForm20!V234</f>
        <v>0</v>
      </c>
      <c r="W237" s="11">
        <f>[3]PopulatedForm20!W234</f>
        <v>0</v>
      </c>
      <c r="X237" s="11">
        <f>[3]PopulatedForm20!X234</f>
        <v>0</v>
      </c>
      <c r="Y237" s="11">
        <f>[3]PopulatedForm20!Y234</f>
        <v>0</v>
      </c>
      <c r="Z237" s="12">
        <f t="shared" si="6"/>
        <v>0</v>
      </c>
      <c r="AA237" s="13">
        <v>0</v>
      </c>
      <c r="AB237" s="11">
        <f>[3]PopulatedForm20!Z234</f>
        <v>0</v>
      </c>
      <c r="AC237" s="13">
        <f t="shared" si="7"/>
        <v>0</v>
      </c>
      <c r="AD237" s="13">
        <v>0</v>
      </c>
    </row>
    <row r="238" spans="1:30" ht="15.75" hidden="1">
      <c r="A238" s="10">
        <f>[3]PopulatedForm20!A235</f>
        <v>0</v>
      </c>
      <c r="B238" s="11">
        <f>[3]PopulatedForm20!B235</f>
        <v>0</v>
      </c>
      <c r="C238" s="11">
        <f>[3]PopulatedForm20!C235</f>
        <v>0</v>
      </c>
      <c r="D238" s="11">
        <f>[3]PopulatedForm20!D235</f>
        <v>0</v>
      </c>
      <c r="E238" s="11">
        <f>[3]PopulatedForm20!E235</f>
        <v>0</v>
      </c>
      <c r="F238" s="11">
        <f>[3]PopulatedForm20!F235</f>
        <v>0</v>
      </c>
      <c r="G238" s="11">
        <f>[3]PopulatedForm20!G235</f>
        <v>0</v>
      </c>
      <c r="H238" s="11">
        <f>[3]PopulatedForm20!H235</f>
        <v>0</v>
      </c>
      <c r="I238" s="11">
        <f>[3]PopulatedForm20!I235</f>
        <v>0</v>
      </c>
      <c r="J238" s="11">
        <f>[3]PopulatedForm20!J235</f>
        <v>0</v>
      </c>
      <c r="K238" s="11">
        <f>[3]PopulatedForm20!K235</f>
        <v>0</v>
      </c>
      <c r="L238" s="11">
        <f>[3]PopulatedForm20!L235</f>
        <v>0</v>
      </c>
      <c r="M238" s="11">
        <f>[3]PopulatedForm20!M235</f>
        <v>0</v>
      </c>
      <c r="N238" s="11">
        <f>[3]PopulatedForm20!N235</f>
        <v>0</v>
      </c>
      <c r="O238" s="11">
        <f>[3]PopulatedForm20!O235</f>
        <v>0</v>
      </c>
      <c r="P238" s="11">
        <f>[3]PopulatedForm20!P235</f>
        <v>0</v>
      </c>
      <c r="Q238" s="11">
        <f>[3]PopulatedForm20!Q235</f>
        <v>0</v>
      </c>
      <c r="R238" s="11">
        <f>[3]PopulatedForm20!R235</f>
        <v>0</v>
      </c>
      <c r="S238" s="11">
        <f>[3]PopulatedForm20!S235</f>
        <v>0</v>
      </c>
      <c r="T238" s="11">
        <f>[3]PopulatedForm20!T235</f>
        <v>0</v>
      </c>
      <c r="U238" s="11">
        <f>[3]PopulatedForm20!U235</f>
        <v>0</v>
      </c>
      <c r="V238" s="11">
        <f>[3]PopulatedForm20!V235</f>
        <v>0</v>
      </c>
      <c r="W238" s="11">
        <f>[3]PopulatedForm20!W235</f>
        <v>0</v>
      </c>
      <c r="X238" s="11">
        <f>[3]PopulatedForm20!X235</f>
        <v>0</v>
      </c>
      <c r="Y238" s="11">
        <f>[3]PopulatedForm20!Y235</f>
        <v>0</v>
      </c>
      <c r="Z238" s="12">
        <f t="shared" si="6"/>
        <v>0</v>
      </c>
      <c r="AA238" s="13">
        <v>0</v>
      </c>
      <c r="AB238" s="11">
        <f>[3]PopulatedForm20!Z235</f>
        <v>0</v>
      </c>
      <c r="AC238" s="13">
        <f t="shared" si="7"/>
        <v>0</v>
      </c>
      <c r="AD238" s="13">
        <v>0</v>
      </c>
    </row>
    <row r="239" spans="1:30" ht="15.75" hidden="1">
      <c r="A239" s="10">
        <f>[3]PopulatedForm20!A236</f>
        <v>0</v>
      </c>
      <c r="B239" s="11">
        <f>[3]PopulatedForm20!B236</f>
        <v>0</v>
      </c>
      <c r="C239" s="11">
        <f>[3]PopulatedForm20!C236</f>
        <v>0</v>
      </c>
      <c r="D239" s="11">
        <f>[3]PopulatedForm20!D236</f>
        <v>0</v>
      </c>
      <c r="E239" s="11">
        <f>[3]PopulatedForm20!E236</f>
        <v>0</v>
      </c>
      <c r="F239" s="11">
        <f>[3]PopulatedForm20!F236</f>
        <v>0</v>
      </c>
      <c r="G239" s="11">
        <f>[3]PopulatedForm20!G236</f>
        <v>0</v>
      </c>
      <c r="H239" s="11">
        <f>[3]PopulatedForm20!H236</f>
        <v>0</v>
      </c>
      <c r="I239" s="11">
        <f>[3]PopulatedForm20!I236</f>
        <v>0</v>
      </c>
      <c r="J239" s="11">
        <f>[3]PopulatedForm20!J236</f>
        <v>0</v>
      </c>
      <c r="K239" s="11">
        <f>[3]PopulatedForm20!K236</f>
        <v>0</v>
      </c>
      <c r="L239" s="11">
        <f>[3]PopulatedForm20!L236</f>
        <v>0</v>
      </c>
      <c r="M239" s="11">
        <f>[3]PopulatedForm20!M236</f>
        <v>0</v>
      </c>
      <c r="N239" s="11">
        <f>[3]PopulatedForm20!N236</f>
        <v>0</v>
      </c>
      <c r="O239" s="11">
        <f>[3]PopulatedForm20!O236</f>
        <v>0</v>
      </c>
      <c r="P239" s="11">
        <f>[3]PopulatedForm20!P236</f>
        <v>0</v>
      </c>
      <c r="Q239" s="11">
        <f>[3]PopulatedForm20!Q236</f>
        <v>0</v>
      </c>
      <c r="R239" s="11">
        <f>[3]PopulatedForm20!R236</f>
        <v>0</v>
      </c>
      <c r="S239" s="11">
        <f>[3]PopulatedForm20!S236</f>
        <v>0</v>
      </c>
      <c r="T239" s="11">
        <f>[3]PopulatedForm20!T236</f>
        <v>0</v>
      </c>
      <c r="U239" s="11">
        <f>[3]PopulatedForm20!U236</f>
        <v>0</v>
      </c>
      <c r="V239" s="11">
        <f>[3]PopulatedForm20!V236</f>
        <v>0</v>
      </c>
      <c r="W239" s="11">
        <f>[3]PopulatedForm20!W236</f>
        <v>0</v>
      </c>
      <c r="X239" s="11">
        <f>[3]PopulatedForm20!X236</f>
        <v>0</v>
      </c>
      <c r="Y239" s="11">
        <f>[3]PopulatedForm20!Y236</f>
        <v>0</v>
      </c>
      <c r="Z239" s="12">
        <f t="shared" si="6"/>
        <v>0</v>
      </c>
      <c r="AA239" s="13">
        <v>0</v>
      </c>
      <c r="AB239" s="11">
        <f>[3]PopulatedForm20!Z236</f>
        <v>0</v>
      </c>
      <c r="AC239" s="13">
        <f t="shared" si="7"/>
        <v>0</v>
      </c>
      <c r="AD239" s="13">
        <v>0</v>
      </c>
    </row>
    <row r="240" spans="1:30" ht="15.75" hidden="1">
      <c r="A240" s="10">
        <f>[3]PopulatedForm20!A237</f>
        <v>0</v>
      </c>
      <c r="B240" s="11">
        <f>[3]PopulatedForm20!B237</f>
        <v>0</v>
      </c>
      <c r="C240" s="11">
        <f>[3]PopulatedForm20!C237</f>
        <v>0</v>
      </c>
      <c r="D240" s="11">
        <f>[3]PopulatedForm20!D237</f>
        <v>0</v>
      </c>
      <c r="E240" s="11">
        <f>[3]PopulatedForm20!E237</f>
        <v>0</v>
      </c>
      <c r="F240" s="11">
        <f>[3]PopulatedForm20!F237</f>
        <v>0</v>
      </c>
      <c r="G240" s="11">
        <f>[3]PopulatedForm20!G237</f>
        <v>0</v>
      </c>
      <c r="H240" s="11">
        <f>[3]PopulatedForm20!H237</f>
        <v>0</v>
      </c>
      <c r="I240" s="11">
        <f>[3]PopulatedForm20!I237</f>
        <v>0</v>
      </c>
      <c r="J240" s="11">
        <f>[3]PopulatedForm20!J237</f>
        <v>0</v>
      </c>
      <c r="K240" s="11">
        <f>[3]PopulatedForm20!K237</f>
        <v>0</v>
      </c>
      <c r="L240" s="11">
        <f>[3]PopulatedForm20!L237</f>
        <v>0</v>
      </c>
      <c r="M240" s="11">
        <f>[3]PopulatedForm20!M237</f>
        <v>0</v>
      </c>
      <c r="N240" s="11">
        <f>[3]PopulatedForm20!N237</f>
        <v>0</v>
      </c>
      <c r="O240" s="11">
        <f>[3]PopulatedForm20!O237</f>
        <v>0</v>
      </c>
      <c r="P240" s="11">
        <f>[3]PopulatedForm20!P237</f>
        <v>0</v>
      </c>
      <c r="Q240" s="11">
        <f>[3]PopulatedForm20!Q237</f>
        <v>0</v>
      </c>
      <c r="R240" s="11">
        <f>[3]PopulatedForm20!R237</f>
        <v>0</v>
      </c>
      <c r="S240" s="11">
        <f>[3]PopulatedForm20!S237</f>
        <v>0</v>
      </c>
      <c r="T240" s="11">
        <f>[3]PopulatedForm20!T237</f>
        <v>0</v>
      </c>
      <c r="U240" s="11">
        <f>[3]PopulatedForm20!U237</f>
        <v>0</v>
      </c>
      <c r="V240" s="11">
        <f>[3]PopulatedForm20!V237</f>
        <v>0</v>
      </c>
      <c r="W240" s="11">
        <f>[3]PopulatedForm20!W237</f>
        <v>0</v>
      </c>
      <c r="X240" s="11">
        <f>[3]PopulatedForm20!X237</f>
        <v>0</v>
      </c>
      <c r="Y240" s="11">
        <f>[3]PopulatedForm20!Y237</f>
        <v>0</v>
      </c>
      <c r="Z240" s="12">
        <f t="shared" si="6"/>
        <v>0</v>
      </c>
      <c r="AA240" s="13">
        <v>0</v>
      </c>
      <c r="AB240" s="11">
        <f>[3]PopulatedForm20!Z237</f>
        <v>0</v>
      </c>
      <c r="AC240" s="13">
        <f t="shared" si="7"/>
        <v>0</v>
      </c>
      <c r="AD240" s="13">
        <v>0</v>
      </c>
    </row>
    <row r="241" spans="1:30" ht="15.75" hidden="1">
      <c r="A241" s="10">
        <f>[3]PopulatedForm20!A238</f>
        <v>0</v>
      </c>
      <c r="B241" s="11">
        <f>[3]PopulatedForm20!B238</f>
        <v>0</v>
      </c>
      <c r="C241" s="11">
        <f>[3]PopulatedForm20!C238</f>
        <v>0</v>
      </c>
      <c r="D241" s="11">
        <f>[3]PopulatedForm20!D238</f>
        <v>0</v>
      </c>
      <c r="E241" s="11">
        <f>[3]PopulatedForm20!E238</f>
        <v>0</v>
      </c>
      <c r="F241" s="11">
        <f>[3]PopulatedForm20!F238</f>
        <v>0</v>
      </c>
      <c r="G241" s="11">
        <f>[3]PopulatedForm20!G238</f>
        <v>0</v>
      </c>
      <c r="H241" s="11">
        <f>[3]PopulatedForm20!H238</f>
        <v>0</v>
      </c>
      <c r="I241" s="11">
        <f>[3]PopulatedForm20!I238</f>
        <v>0</v>
      </c>
      <c r="J241" s="11">
        <f>[3]PopulatedForm20!J238</f>
        <v>0</v>
      </c>
      <c r="K241" s="11">
        <f>[3]PopulatedForm20!K238</f>
        <v>0</v>
      </c>
      <c r="L241" s="11">
        <f>[3]PopulatedForm20!L238</f>
        <v>0</v>
      </c>
      <c r="M241" s="11">
        <f>[3]PopulatedForm20!M238</f>
        <v>0</v>
      </c>
      <c r="N241" s="11">
        <f>[3]PopulatedForm20!N238</f>
        <v>0</v>
      </c>
      <c r="O241" s="11">
        <f>[3]PopulatedForm20!O238</f>
        <v>0</v>
      </c>
      <c r="P241" s="11">
        <f>[3]PopulatedForm20!P238</f>
        <v>0</v>
      </c>
      <c r="Q241" s="11">
        <f>[3]PopulatedForm20!Q238</f>
        <v>0</v>
      </c>
      <c r="R241" s="11">
        <f>[3]PopulatedForm20!R238</f>
        <v>0</v>
      </c>
      <c r="S241" s="11">
        <f>[3]PopulatedForm20!S238</f>
        <v>0</v>
      </c>
      <c r="T241" s="11">
        <f>[3]PopulatedForm20!T238</f>
        <v>0</v>
      </c>
      <c r="U241" s="11">
        <f>[3]PopulatedForm20!U238</f>
        <v>0</v>
      </c>
      <c r="V241" s="11">
        <f>[3]PopulatedForm20!V238</f>
        <v>0</v>
      </c>
      <c r="W241" s="11">
        <f>[3]PopulatedForm20!W238</f>
        <v>0</v>
      </c>
      <c r="X241" s="11">
        <f>[3]PopulatedForm20!X238</f>
        <v>0</v>
      </c>
      <c r="Y241" s="11">
        <f>[3]PopulatedForm20!Y238</f>
        <v>0</v>
      </c>
      <c r="Z241" s="12">
        <f t="shared" si="6"/>
        <v>0</v>
      </c>
      <c r="AA241" s="13">
        <v>0</v>
      </c>
      <c r="AB241" s="11">
        <f>[3]PopulatedForm20!Z238</f>
        <v>0</v>
      </c>
      <c r="AC241" s="13">
        <f t="shared" si="7"/>
        <v>0</v>
      </c>
      <c r="AD241" s="13">
        <v>0</v>
      </c>
    </row>
    <row r="242" spans="1:30" ht="15.75" hidden="1">
      <c r="A242" s="10">
        <f>[3]PopulatedForm20!A239</f>
        <v>0</v>
      </c>
      <c r="B242" s="11">
        <f>[3]PopulatedForm20!B239</f>
        <v>0</v>
      </c>
      <c r="C242" s="11">
        <f>[3]PopulatedForm20!C239</f>
        <v>0</v>
      </c>
      <c r="D242" s="11">
        <f>[3]PopulatedForm20!D239</f>
        <v>0</v>
      </c>
      <c r="E242" s="11">
        <f>[3]PopulatedForm20!E239</f>
        <v>0</v>
      </c>
      <c r="F242" s="11">
        <f>[3]PopulatedForm20!F239</f>
        <v>0</v>
      </c>
      <c r="G242" s="11">
        <f>[3]PopulatedForm20!G239</f>
        <v>0</v>
      </c>
      <c r="H242" s="11">
        <f>[3]PopulatedForm20!H239</f>
        <v>0</v>
      </c>
      <c r="I242" s="11">
        <f>[3]PopulatedForm20!I239</f>
        <v>0</v>
      </c>
      <c r="J242" s="11">
        <f>[3]PopulatedForm20!J239</f>
        <v>0</v>
      </c>
      <c r="K242" s="11">
        <f>[3]PopulatedForm20!K239</f>
        <v>0</v>
      </c>
      <c r="L242" s="11">
        <f>[3]PopulatedForm20!L239</f>
        <v>0</v>
      </c>
      <c r="M242" s="11">
        <f>[3]PopulatedForm20!M239</f>
        <v>0</v>
      </c>
      <c r="N242" s="11">
        <f>[3]PopulatedForm20!N239</f>
        <v>0</v>
      </c>
      <c r="O242" s="11">
        <f>[3]PopulatedForm20!O239</f>
        <v>0</v>
      </c>
      <c r="P242" s="11">
        <f>[3]PopulatedForm20!P239</f>
        <v>0</v>
      </c>
      <c r="Q242" s="11">
        <f>[3]PopulatedForm20!Q239</f>
        <v>0</v>
      </c>
      <c r="R242" s="11">
        <f>[3]PopulatedForm20!R239</f>
        <v>0</v>
      </c>
      <c r="S242" s="11">
        <f>[3]PopulatedForm20!S239</f>
        <v>0</v>
      </c>
      <c r="T242" s="11">
        <f>[3]PopulatedForm20!T239</f>
        <v>0</v>
      </c>
      <c r="U242" s="11">
        <f>[3]PopulatedForm20!U239</f>
        <v>0</v>
      </c>
      <c r="V242" s="11">
        <f>[3]PopulatedForm20!V239</f>
        <v>0</v>
      </c>
      <c r="W242" s="11">
        <f>[3]PopulatedForm20!W239</f>
        <v>0</v>
      </c>
      <c r="X242" s="11">
        <f>[3]PopulatedForm20!X239</f>
        <v>0</v>
      </c>
      <c r="Y242" s="11">
        <f>[3]PopulatedForm20!Y239</f>
        <v>0</v>
      </c>
      <c r="Z242" s="12">
        <f t="shared" si="6"/>
        <v>0</v>
      </c>
      <c r="AA242" s="13">
        <v>0</v>
      </c>
      <c r="AB242" s="11">
        <f>[3]PopulatedForm20!Z239</f>
        <v>0</v>
      </c>
      <c r="AC242" s="13">
        <f t="shared" si="7"/>
        <v>0</v>
      </c>
      <c r="AD242" s="13">
        <v>0</v>
      </c>
    </row>
    <row r="243" spans="1:30" ht="15.75" hidden="1">
      <c r="A243" s="10">
        <f>[3]PopulatedForm20!A240</f>
        <v>0</v>
      </c>
      <c r="B243" s="11">
        <f>[3]PopulatedForm20!B240</f>
        <v>0</v>
      </c>
      <c r="C243" s="11">
        <f>[3]PopulatedForm20!C240</f>
        <v>0</v>
      </c>
      <c r="D243" s="11">
        <f>[3]PopulatedForm20!D240</f>
        <v>0</v>
      </c>
      <c r="E243" s="11">
        <f>[3]PopulatedForm20!E240</f>
        <v>0</v>
      </c>
      <c r="F243" s="11">
        <f>[3]PopulatedForm20!F240</f>
        <v>0</v>
      </c>
      <c r="G243" s="11">
        <f>[3]PopulatedForm20!G240</f>
        <v>0</v>
      </c>
      <c r="H243" s="11">
        <f>[3]PopulatedForm20!H240</f>
        <v>0</v>
      </c>
      <c r="I243" s="11">
        <f>[3]PopulatedForm20!I240</f>
        <v>0</v>
      </c>
      <c r="J243" s="11">
        <f>[3]PopulatedForm20!J240</f>
        <v>0</v>
      </c>
      <c r="K243" s="11">
        <f>[3]PopulatedForm20!K240</f>
        <v>0</v>
      </c>
      <c r="L243" s="11">
        <f>[3]PopulatedForm20!L240</f>
        <v>0</v>
      </c>
      <c r="M243" s="11">
        <f>[3]PopulatedForm20!M240</f>
        <v>0</v>
      </c>
      <c r="N243" s="11">
        <f>[3]PopulatedForm20!N240</f>
        <v>0</v>
      </c>
      <c r="O243" s="11">
        <f>[3]PopulatedForm20!O240</f>
        <v>0</v>
      </c>
      <c r="P243" s="11">
        <f>[3]PopulatedForm20!P240</f>
        <v>0</v>
      </c>
      <c r="Q243" s="11">
        <f>[3]PopulatedForm20!Q240</f>
        <v>0</v>
      </c>
      <c r="R243" s="11">
        <f>[3]PopulatedForm20!R240</f>
        <v>0</v>
      </c>
      <c r="S243" s="11">
        <f>[3]PopulatedForm20!S240</f>
        <v>0</v>
      </c>
      <c r="T243" s="11">
        <f>[3]PopulatedForm20!T240</f>
        <v>0</v>
      </c>
      <c r="U243" s="11">
        <f>[3]PopulatedForm20!U240</f>
        <v>0</v>
      </c>
      <c r="V243" s="11">
        <f>[3]PopulatedForm20!V240</f>
        <v>0</v>
      </c>
      <c r="W243" s="11">
        <f>[3]PopulatedForm20!W240</f>
        <v>0</v>
      </c>
      <c r="X243" s="11">
        <f>[3]PopulatedForm20!X240</f>
        <v>0</v>
      </c>
      <c r="Y243" s="11">
        <f>[3]PopulatedForm20!Y240</f>
        <v>0</v>
      </c>
      <c r="Z243" s="12">
        <f t="shared" si="6"/>
        <v>0</v>
      </c>
      <c r="AA243" s="13">
        <v>0</v>
      </c>
      <c r="AB243" s="11">
        <f>[3]PopulatedForm20!Z240</f>
        <v>0</v>
      </c>
      <c r="AC243" s="13">
        <f t="shared" si="7"/>
        <v>0</v>
      </c>
      <c r="AD243" s="13">
        <v>0</v>
      </c>
    </row>
    <row r="244" spans="1:30" ht="15.75" hidden="1">
      <c r="A244" s="10">
        <f>[3]PopulatedForm20!A241</f>
        <v>0</v>
      </c>
      <c r="B244" s="11">
        <f>[3]PopulatedForm20!B241</f>
        <v>0</v>
      </c>
      <c r="C244" s="11">
        <f>[3]PopulatedForm20!C241</f>
        <v>0</v>
      </c>
      <c r="D244" s="11">
        <f>[3]PopulatedForm20!D241</f>
        <v>0</v>
      </c>
      <c r="E244" s="11">
        <f>[3]PopulatedForm20!E241</f>
        <v>0</v>
      </c>
      <c r="F244" s="11">
        <f>[3]PopulatedForm20!F241</f>
        <v>0</v>
      </c>
      <c r="G244" s="11">
        <f>[3]PopulatedForm20!G241</f>
        <v>0</v>
      </c>
      <c r="H244" s="11">
        <f>[3]PopulatedForm20!H241</f>
        <v>0</v>
      </c>
      <c r="I244" s="11">
        <f>[3]PopulatedForm20!I241</f>
        <v>0</v>
      </c>
      <c r="J244" s="11">
        <f>[3]PopulatedForm20!J241</f>
        <v>0</v>
      </c>
      <c r="K244" s="11">
        <f>[3]PopulatedForm20!K241</f>
        <v>0</v>
      </c>
      <c r="L244" s="11">
        <f>[3]PopulatedForm20!L241</f>
        <v>0</v>
      </c>
      <c r="M244" s="11">
        <f>[3]PopulatedForm20!M241</f>
        <v>0</v>
      </c>
      <c r="N244" s="11">
        <f>[3]PopulatedForm20!N241</f>
        <v>0</v>
      </c>
      <c r="O244" s="11">
        <f>[3]PopulatedForm20!O241</f>
        <v>0</v>
      </c>
      <c r="P244" s="11">
        <f>[3]PopulatedForm20!P241</f>
        <v>0</v>
      </c>
      <c r="Q244" s="11">
        <f>[3]PopulatedForm20!Q241</f>
        <v>0</v>
      </c>
      <c r="R244" s="11">
        <f>[3]PopulatedForm20!R241</f>
        <v>0</v>
      </c>
      <c r="S244" s="11">
        <f>[3]PopulatedForm20!S241</f>
        <v>0</v>
      </c>
      <c r="T244" s="11">
        <f>[3]PopulatedForm20!T241</f>
        <v>0</v>
      </c>
      <c r="U244" s="11">
        <f>[3]PopulatedForm20!U241</f>
        <v>0</v>
      </c>
      <c r="V244" s="11">
        <f>[3]PopulatedForm20!V241</f>
        <v>0</v>
      </c>
      <c r="W244" s="11">
        <f>[3]PopulatedForm20!W241</f>
        <v>0</v>
      </c>
      <c r="X244" s="11">
        <f>[3]PopulatedForm20!X241</f>
        <v>0</v>
      </c>
      <c r="Y244" s="11">
        <f>[3]PopulatedForm20!Y241</f>
        <v>0</v>
      </c>
      <c r="Z244" s="12">
        <f t="shared" si="6"/>
        <v>0</v>
      </c>
      <c r="AA244" s="13">
        <v>0</v>
      </c>
      <c r="AB244" s="11">
        <f>[3]PopulatedForm20!Z241</f>
        <v>0</v>
      </c>
      <c r="AC244" s="13">
        <f t="shared" si="7"/>
        <v>0</v>
      </c>
      <c r="AD244" s="13">
        <v>0</v>
      </c>
    </row>
    <row r="245" spans="1:30" ht="15.75" hidden="1">
      <c r="A245" s="10">
        <f>[3]PopulatedForm20!A242</f>
        <v>0</v>
      </c>
      <c r="B245" s="11">
        <f>[3]PopulatedForm20!B242</f>
        <v>0</v>
      </c>
      <c r="C245" s="11">
        <f>[3]PopulatedForm20!C242</f>
        <v>0</v>
      </c>
      <c r="D245" s="11">
        <f>[3]PopulatedForm20!D242</f>
        <v>0</v>
      </c>
      <c r="E245" s="11">
        <f>[3]PopulatedForm20!E242</f>
        <v>0</v>
      </c>
      <c r="F245" s="11">
        <f>[3]PopulatedForm20!F242</f>
        <v>0</v>
      </c>
      <c r="G245" s="11">
        <f>[3]PopulatedForm20!G242</f>
        <v>0</v>
      </c>
      <c r="H245" s="11">
        <f>[3]PopulatedForm20!H242</f>
        <v>0</v>
      </c>
      <c r="I245" s="11">
        <f>[3]PopulatedForm20!I242</f>
        <v>0</v>
      </c>
      <c r="J245" s="11">
        <f>[3]PopulatedForm20!J242</f>
        <v>0</v>
      </c>
      <c r="K245" s="11">
        <f>[3]PopulatedForm20!K242</f>
        <v>0</v>
      </c>
      <c r="L245" s="11">
        <f>[3]PopulatedForm20!L242</f>
        <v>0</v>
      </c>
      <c r="M245" s="11">
        <f>[3]PopulatedForm20!M242</f>
        <v>0</v>
      </c>
      <c r="N245" s="11">
        <f>[3]PopulatedForm20!N242</f>
        <v>0</v>
      </c>
      <c r="O245" s="11">
        <f>[3]PopulatedForm20!O242</f>
        <v>0</v>
      </c>
      <c r="P245" s="11">
        <f>[3]PopulatedForm20!P242</f>
        <v>0</v>
      </c>
      <c r="Q245" s="11">
        <f>[3]PopulatedForm20!Q242</f>
        <v>0</v>
      </c>
      <c r="R245" s="11">
        <f>[3]PopulatedForm20!R242</f>
        <v>0</v>
      </c>
      <c r="S245" s="11">
        <f>[3]PopulatedForm20!S242</f>
        <v>0</v>
      </c>
      <c r="T245" s="11">
        <f>[3]PopulatedForm20!T242</f>
        <v>0</v>
      </c>
      <c r="U245" s="11">
        <f>[3]PopulatedForm20!U242</f>
        <v>0</v>
      </c>
      <c r="V245" s="11">
        <f>[3]PopulatedForm20!V242</f>
        <v>0</v>
      </c>
      <c r="W245" s="11">
        <f>[3]PopulatedForm20!W242</f>
        <v>0</v>
      </c>
      <c r="X245" s="11">
        <f>[3]PopulatedForm20!X242</f>
        <v>0</v>
      </c>
      <c r="Y245" s="11">
        <f>[3]PopulatedForm20!Y242</f>
        <v>0</v>
      </c>
      <c r="Z245" s="12">
        <f t="shared" si="6"/>
        <v>0</v>
      </c>
      <c r="AA245" s="13">
        <v>0</v>
      </c>
      <c r="AB245" s="11">
        <f>[3]PopulatedForm20!Z242</f>
        <v>0</v>
      </c>
      <c r="AC245" s="13">
        <f t="shared" si="7"/>
        <v>0</v>
      </c>
      <c r="AD245" s="13">
        <v>0</v>
      </c>
    </row>
    <row r="246" spans="1:30" ht="15.75" hidden="1">
      <c r="A246" s="10">
        <f>[3]PopulatedForm20!A243</f>
        <v>0</v>
      </c>
      <c r="B246" s="11">
        <f>[3]PopulatedForm20!B243</f>
        <v>0</v>
      </c>
      <c r="C246" s="11">
        <f>[3]PopulatedForm20!C243</f>
        <v>0</v>
      </c>
      <c r="D246" s="11">
        <f>[3]PopulatedForm20!D243</f>
        <v>0</v>
      </c>
      <c r="E246" s="11">
        <f>[3]PopulatedForm20!E243</f>
        <v>0</v>
      </c>
      <c r="F246" s="11">
        <f>[3]PopulatedForm20!F243</f>
        <v>0</v>
      </c>
      <c r="G246" s="11">
        <f>[3]PopulatedForm20!G243</f>
        <v>0</v>
      </c>
      <c r="H246" s="11">
        <f>[3]PopulatedForm20!H243</f>
        <v>0</v>
      </c>
      <c r="I246" s="11">
        <f>[3]PopulatedForm20!I243</f>
        <v>0</v>
      </c>
      <c r="J246" s="11">
        <f>[3]PopulatedForm20!J243</f>
        <v>0</v>
      </c>
      <c r="K246" s="11">
        <f>[3]PopulatedForm20!K243</f>
        <v>0</v>
      </c>
      <c r="L246" s="11">
        <f>[3]PopulatedForm20!L243</f>
        <v>0</v>
      </c>
      <c r="M246" s="11">
        <f>[3]PopulatedForm20!M243</f>
        <v>0</v>
      </c>
      <c r="N246" s="11">
        <f>[3]PopulatedForm20!N243</f>
        <v>0</v>
      </c>
      <c r="O246" s="11">
        <f>[3]PopulatedForm20!O243</f>
        <v>0</v>
      </c>
      <c r="P246" s="11">
        <f>[3]PopulatedForm20!P243</f>
        <v>0</v>
      </c>
      <c r="Q246" s="11">
        <f>[3]PopulatedForm20!Q243</f>
        <v>0</v>
      </c>
      <c r="R246" s="11">
        <f>[3]PopulatedForm20!R243</f>
        <v>0</v>
      </c>
      <c r="S246" s="11">
        <f>[3]PopulatedForm20!S243</f>
        <v>0</v>
      </c>
      <c r="T246" s="11">
        <f>[3]PopulatedForm20!T243</f>
        <v>0</v>
      </c>
      <c r="U246" s="11">
        <f>[3]PopulatedForm20!U243</f>
        <v>0</v>
      </c>
      <c r="V246" s="11">
        <f>[3]PopulatedForm20!V243</f>
        <v>0</v>
      </c>
      <c r="W246" s="11">
        <f>[3]PopulatedForm20!W243</f>
        <v>0</v>
      </c>
      <c r="X246" s="11">
        <f>[3]PopulatedForm20!X243</f>
        <v>0</v>
      </c>
      <c r="Y246" s="11">
        <f>[3]PopulatedForm20!Y243</f>
        <v>0</v>
      </c>
      <c r="Z246" s="12">
        <f t="shared" si="6"/>
        <v>0</v>
      </c>
      <c r="AA246" s="13">
        <v>0</v>
      </c>
      <c r="AB246" s="11">
        <f>[3]PopulatedForm20!Z243</f>
        <v>0</v>
      </c>
      <c r="AC246" s="13">
        <f t="shared" si="7"/>
        <v>0</v>
      </c>
      <c r="AD246" s="13">
        <v>0</v>
      </c>
    </row>
    <row r="247" spans="1:30" ht="15.75" hidden="1">
      <c r="A247" s="10">
        <f>[3]PopulatedForm20!A244</f>
        <v>0</v>
      </c>
      <c r="B247" s="11">
        <f>[3]PopulatedForm20!B244</f>
        <v>0</v>
      </c>
      <c r="C247" s="11">
        <f>[3]PopulatedForm20!C244</f>
        <v>0</v>
      </c>
      <c r="D247" s="11">
        <f>[3]PopulatedForm20!D244</f>
        <v>0</v>
      </c>
      <c r="E247" s="11">
        <f>[3]PopulatedForm20!E244</f>
        <v>0</v>
      </c>
      <c r="F247" s="11">
        <f>[3]PopulatedForm20!F244</f>
        <v>0</v>
      </c>
      <c r="G247" s="11">
        <f>[3]PopulatedForm20!G244</f>
        <v>0</v>
      </c>
      <c r="H247" s="11">
        <f>[3]PopulatedForm20!H244</f>
        <v>0</v>
      </c>
      <c r="I247" s="11">
        <f>[3]PopulatedForm20!I244</f>
        <v>0</v>
      </c>
      <c r="J247" s="11">
        <f>[3]PopulatedForm20!J244</f>
        <v>0</v>
      </c>
      <c r="K247" s="11">
        <f>[3]PopulatedForm20!K244</f>
        <v>0</v>
      </c>
      <c r="L247" s="11">
        <f>[3]PopulatedForm20!L244</f>
        <v>0</v>
      </c>
      <c r="M247" s="11">
        <f>[3]PopulatedForm20!M244</f>
        <v>0</v>
      </c>
      <c r="N247" s="11">
        <f>[3]PopulatedForm20!N244</f>
        <v>0</v>
      </c>
      <c r="O247" s="11">
        <f>[3]PopulatedForm20!O244</f>
        <v>0</v>
      </c>
      <c r="P247" s="11">
        <f>[3]PopulatedForm20!P244</f>
        <v>0</v>
      </c>
      <c r="Q247" s="11">
        <f>[3]PopulatedForm20!Q244</f>
        <v>0</v>
      </c>
      <c r="R247" s="11">
        <f>[3]PopulatedForm20!R244</f>
        <v>0</v>
      </c>
      <c r="S247" s="11">
        <f>[3]PopulatedForm20!S244</f>
        <v>0</v>
      </c>
      <c r="T247" s="11">
        <f>[3]PopulatedForm20!T244</f>
        <v>0</v>
      </c>
      <c r="U247" s="11">
        <f>[3]PopulatedForm20!U244</f>
        <v>0</v>
      </c>
      <c r="V247" s="11">
        <f>[3]PopulatedForm20!V244</f>
        <v>0</v>
      </c>
      <c r="W247" s="11">
        <f>[3]PopulatedForm20!W244</f>
        <v>0</v>
      </c>
      <c r="X247" s="11">
        <f>[3]PopulatedForm20!X244</f>
        <v>0</v>
      </c>
      <c r="Y247" s="11">
        <f>[3]PopulatedForm20!Y244</f>
        <v>0</v>
      </c>
      <c r="Z247" s="12">
        <f t="shared" si="6"/>
        <v>0</v>
      </c>
      <c r="AA247" s="13">
        <v>0</v>
      </c>
      <c r="AB247" s="11">
        <f>[3]PopulatedForm20!Z244</f>
        <v>0</v>
      </c>
      <c r="AC247" s="13">
        <f t="shared" si="7"/>
        <v>0</v>
      </c>
      <c r="AD247" s="13">
        <v>0</v>
      </c>
    </row>
    <row r="248" spans="1:30" ht="15.75" hidden="1">
      <c r="A248" s="10">
        <f>[3]PopulatedForm20!A245</f>
        <v>0</v>
      </c>
      <c r="B248" s="11">
        <f>[3]PopulatedForm20!B245</f>
        <v>0</v>
      </c>
      <c r="C248" s="11">
        <f>[3]PopulatedForm20!C245</f>
        <v>0</v>
      </c>
      <c r="D248" s="11">
        <f>[3]PopulatedForm20!D245</f>
        <v>0</v>
      </c>
      <c r="E248" s="11">
        <f>[3]PopulatedForm20!E245</f>
        <v>0</v>
      </c>
      <c r="F248" s="11">
        <f>[3]PopulatedForm20!F245</f>
        <v>0</v>
      </c>
      <c r="G248" s="11">
        <f>[3]PopulatedForm20!G245</f>
        <v>0</v>
      </c>
      <c r="H248" s="11">
        <f>[3]PopulatedForm20!H245</f>
        <v>0</v>
      </c>
      <c r="I248" s="11">
        <f>[3]PopulatedForm20!I245</f>
        <v>0</v>
      </c>
      <c r="J248" s="11">
        <f>[3]PopulatedForm20!J245</f>
        <v>0</v>
      </c>
      <c r="K248" s="11">
        <f>[3]PopulatedForm20!K245</f>
        <v>0</v>
      </c>
      <c r="L248" s="11">
        <f>[3]PopulatedForm20!L245</f>
        <v>0</v>
      </c>
      <c r="M248" s="11">
        <f>[3]PopulatedForm20!M245</f>
        <v>0</v>
      </c>
      <c r="N248" s="11">
        <f>[3]PopulatedForm20!N245</f>
        <v>0</v>
      </c>
      <c r="O248" s="11">
        <f>[3]PopulatedForm20!O245</f>
        <v>0</v>
      </c>
      <c r="P248" s="11">
        <f>[3]PopulatedForm20!P245</f>
        <v>0</v>
      </c>
      <c r="Q248" s="11">
        <f>[3]PopulatedForm20!Q245</f>
        <v>0</v>
      </c>
      <c r="R248" s="11">
        <f>[3]PopulatedForm20!R245</f>
        <v>0</v>
      </c>
      <c r="S248" s="11">
        <f>[3]PopulatedForm20!S245</f>
        <v>0</v>
      </c>
      <c r="T248" s="11">
        <f>[3]PopulatedForm20!T245</f>
        <v>0</v>
      </c>
      <c r="U248" s="11">
        <f>[3]PopulatedForm20!U245</f>
        <v>0</v>
      </c>
      <c r="V248" s="11">
        <f>[3]PopulatedForm20!V245</f>
        <v>0</v>
      </c>
      <c r="W248" s="11">
        <f>[3]PopulatedForm20!W245</f>
        <v>0</v>
      </c>
      <c r="X248" s="11">
        <f>[3]PopulatedForm20!X245</f>
        <v>0</v>
      </c>
      <c r="Y248" s="11">
        <f>[3]PopulatedForm20!Y245</f>
        <v>0</v>
      </c>
      <c r="Z248" s="12">
        <f t="shared" si="6"/>
        <v>0</v>
      </c>
      <c r="AA248" s="13">
        <v>0</v>
      </c>
      <c r="AB248" s="11">
        <f>[3]PopulatedForm20!Z245</f>
        <v>0</v>
      </c>
      <c r="AC248" s="13">
        <f t="shared" si="7"/>
        <v>0</v>
      </c>
      <c r="AD248" s="13">
        <v>0</v>
      </c>
    </row>
    <row r="249" spans="1:30" ht="15.75" hidden="1">
      <c r="A249" s="10">
        <f>[3]PopulatedForm20!A246</f>
        <v>0</v>
      </c>
      <c r="B249" s="11">
        <f>[3]PopulatedForm20!B246</f>
        <v>0</v>
      </c>
      <c r="C249" s="11">
        <f>[3]PopulatedForm20!C246</f>
        <v>0</v>
      </c>
      <c r="D249" s="11">
        <f>[3]PopulatedForm20!D246</f>
        <v>0</v>
      </c>
      <c r="E249" s="11">
        <f>[3]PopulatedForm20!E246</f>
        <v>0</v>
      </c>
      <c r="F249" s="11">
        <f>[3]PopulatedForm20!F246</f>
        <v>0</v>
      </c>
      <c r="G249" s="11">
        <f>[3]PopulatedForm20!G246</f>
        <v>0</v>
      </c>
      <c r="H249" s="11">
        <f>[3]PopulatedForm20!H246</f>
        <v>0</v>
      </c>
      <c r="I249" s="11">
        <f>[3]PopulatedForm20!I246</f>
        <v>0</v>
      </c>
      <c r="J249" s="11">
        <f>[3]PopulatedForm20!J246</f>
        <v>0</v>
      </c>
      <c r="K249" s="11">
        <f>[3]PopulatedForm20!K246</f>
        <v>0</v>
      </c>
      <c r="L249" s="11">
        <f>[3]PopulatedForm20!L246</f>
        <v>0</v>
      </c>
      <c r="M249" s="11">
        <f>[3]PopulatedForm20!M246</f>
        <v>0</v>
      </c>
      <c r="N249" s="11">
        <f>[3]PopulatedForm20!N246</f>
        <v>0</v>
      </c>
      <c r="O249" s="11">
        <f>[3]PopulatedForm20!O246</f>
        <v>0</v>
      </c>
      <c r="P249" s="11">
        <f>[3]PopulatedForm20!P246</f>
        <v>0</v>
      </c>
      <c r="Q249" s="11">
        <f>[3]PopulatedForm20!Q246</f>
        <v>0</v>
      </c>
      <c r="R249" s="11">
        <f>[3]PopulatedForm20!R246</f>
        <v>0</v>
      </c>
      <c r="S249" s="11">
        <f>[3]PopulatedForm20!S246</f>
        <v>0</v>
      </c>
      <c r="T249" s="11">
        <f>[3]PopulatedForm20!T246</f>
        <v>0</v>
      </c>
      <c r="U249" s="11">
        <f>[3]PopulatedForm20!U246</f>
        <v>0</v>
      </c>
      <c r="V249" s="11">
        <f>[3]PopulatedForm20!V246</f>
        <v>0</v>
      </c>
      <c r="W249" s="11">
        <f>[3]PopulatedForm20!W246</f>
        <v>0</v>
      </c>
      <c r="X249" s="11">
        <f>[3]PopulatedForm20!X246</f>
        <v>0</v>
      </c>
      <c r="Y249" s="11">
        <f>[3]PopulatedForm20!Y246</f>
        <v>0</v>
      </c>
      <c r="Z249" s="12">
        <f t="shared" si="6"/>
        <v>0</v>
      </c>
      <c r="AA249" s="13">
        <v>0</v>
      </c>
      <c r="AB249" s="11">
        <f>[3]PopulatedForm20!Z246</f>
        <v>0</v>
      </c>
      <c r="AC249" s="13">
        <f t="shared" si="7"/>
        <v>0</v>
      </c>
      <c r="AD249" s="13">
        <v>0</v>
      </c>
    </row>
    <row r="250" spans="1:30" ht="15.75" hidden="1">
      <c r="A250" s="10">
        <f>[3]PopulatedForm20!A247</f>
        <v>0</v>
      </c>
      <c r="B250" s="11">
        <f>[3]PopulatedForm20!B247</f>
        <v>0</v>
      </c>
      <c r="C250" s="11">
        <f>[3]PopulatedForm20!C247</f>
        <v>0</v>
      </c>
      <c r="D250" s="11">
        <f>[3]PopulatedForm20!D247</f>
        <v>0</v>
      </c>
      <c r="E250" s="11">
        <f>[3]PopulatedForm20!E247</f>
        <v>0</v>
      </c>
      <c r="F250" s="11">
        <f>[3]PopulatedForm20!F247</f>
        <v>0</v>
      </c>
      <c r="G250" s="11">
        <f>[3]PopulatedForm20!G247</f>
        <v>0</v>
      </c>
      <c r="H250" s="11">
        <f>[3]PopulatedForm20!H247</f>
        <v>0</v>
      </c>
      <c r="I250" s="11">
        <f>[3]PopulatedForm20!I247</f>
        <v>0</v>
      </c>
      <c r="J250" s="11">
        <f>[3]PopulatedForm20!J247</f>
        <v>0</v>
      </c>
      <c r="K250" s="11">
        <f>[3]PopulatedForm20!K247</f>
        <v>0</v>
      </c>
      <c r="L250" s="11">
        <f>[3]PopulatedForm20!L247</f>
        <v>0</v>
      </c>
      <c r="M250" s="11">
        <f>[3]PopulatedForm20!M247</f>
        <v>0</v>
      </c>
      <c r="N250" s="11">
        <f>[3]PopulatedForm20!N247</f>
        <v>0</v>
      </c>
      <c r="O250" s="11">
        <f>[3]PopulatedForm20!O247</f>
        <v>0</v>
      </c>
      <c r="P250" s="11">
        <f>[3]PopulatedForm20!P247</f>
        <v>0</v>
      </c>
      <c r="Q250" s="11">
        <f>[3]PopulatedForm20!Q247</f>
        <v>0</v>
      </c>
      <c r="R250" s="11">
        <f>[3]PopulatedForm20!R247</f>
        <v>0</v>
      </c>
      <c r="S250" s="11">
        <f>[3]PopulatedForm20!S247</f>
        <v>0</v>
      </c>
      <c r="T250" s="11">
        <f>[3]PopulatedForm20!T247</f>
        <v>0</v>
      </c>
      <c r="U250" s="11">
        <f>[3]PopulatedForm20!U247</f>
        <v>0</v>
      </c>
      <c r="V250" s="11">
        <f>[3]PopulatedForm20!V247</f>
        <v>0</v>
      </c>
      <c r="W250" s="11">
        <f>[3]PopulatedForm20!W247</f>
        <v>0</v>
      </c>
      <c r="X250" s="11">
        <f>[3]PopulatedForm20!X247</f>
        <v>0</v>
      </c>
      <c r="Y250" s="11">
        <f>[3]PopulatedForm20!Y247</f>
        <v>0</v>
      </c>
      <c r="Z250" s="12">
        <f t="shared" si="6"/>
        <v>0</v>
      </c>
      <c r="AA250" s="13">
        <v>0</v>
      </c>
      <c r="AB250" s="11">
        <f>[3]PopulatedForm20!Z247</f>
        <v>0</v>
      </c>
      <c r="AC250" s="13">
        <f t="shared" si="7"/>
        <v>0</v>
      </c>
      <c r="AD250" s="13">
        <v>0</v>
      </c>
    </row>
    <row r="251" spans="1:30" ht="15.75" hidden="1">
      <c r="A251" s="10">
        <f>[3]PopulatedForm20!A248</f>
        <v>0</v>
      </c>
      <c r="B251" s="11">
        <f>[3]PopulatedForm20!B248</f>
        <v>0</v>
      </c>
      <c r="C251" s="11">
        <f>[3]PopulatedForm20!C248</f>
        <v>0</v>
      </c>
      <c r="D251" s="11">
        <f>[3]PopulatedForm20!D248</f>
        <v>0</v>
      </c>
      <c r="E251" s="11">
        <f>[3]PopulatedForm20!E248</f>
        <v>0</v>
      </c>
      <c r="F251" s="11">
        <f>[3]PopulatedForm20!F248</f>
        <v>0</v>
      </c>
      <c r="G251" s="11">
        <f>[3]PopulatedForm20!G248</f>
        <v>0</v>
      </c>
      <c r="H251" s="11">
        <f>[3]PopulatedForm20!H248</f>
        <v>0</v>
      </c>
      <c r="I251" s="11">
        <f>[3]PopulatedForm20!I248</f>
        <v>0</v>
      </c>
      <c r="J251" s="11">
        <f>[3]PopulatedForm20!J248</f>
        <v>0</v>
      </c>
      <c r="K251" s="11">
        <f>[3]PopulatedForm20!K248</f>
        <v>0</v>
      </c>
      <c r="L251" s="11">
        <f>[3]PopulatedForm20!L248</f>
        <v>0</v>
      </c>
      <c r="M251" s="11">
        <f>[3]PopulatedForm20!M248</f>
        <v>0</v>
      </c>
      <c r="N251" s="11">
        <f>[3]PopulatedForm20!N248</f>
        <v>0</v>
      </c>
      <c r="O251" s="11">
        <f>[3]PopulatedForm20!O248</f>
        <v>0</v>
      </c>
      <c r="P251" s="11">
        <f>[3]PopulatedForm20!P248</f>
        <v>0</v>
      </c>
      <c r="Q251" s="11">
        <f>[3]PopulatedForm20!Q248</f>
        <v>0</v>
      </c>
      <c r="R251" s="11">
        <f>[3]PopulatedForm20!R248</f>
        <v>0</v>
      </c>
      <c r="S251" s="11">
        <f>[3]PopulatedForm20!S248</f>
        <v>0</v>
      </c>
      <c r="T251" s="11">
        <f>[3]PopulatedForm20!T248</f>
        <v>0</v>
      </c>
      <c r="U251" s="11">
        <f>[3]PopulatedForm20!U248</f>
        <v>0</v>
      </c>
      <c r="V251" s="11">
        <f>[3]PopulatedForm20!V248</f>
        <v>0</v>
      </c>
      <c r="W251" s="11">
        <f>[3]PopulatedForm20!W248</f>
        <v>0</v>
      </c>
      <c r="X251" s="11">
        <f>[3]PopulatedForm20!X248</f>
        <v>0</v>
      </c>
      <c r="Y251" s="11">
        <f>[3]PopulatedForm20!Y248</f>
        <v>0</v>
      </c>
      <c r="Z251" s="12">
        <f t="shared" si="6"/>
        <v>0</v>
      </c>
      <c r="AA251" s="13">
        <v>0</v>
      </c>
      <c r="AB251" s="11">
        <f>[3]PopulatedForm20!Z248</f>
        <v>0</v>
      </c>
      <c r="AC251" s="13">
        <f t="shared" si="7"/>
        <v>0</v>
      </c>
      <c r="AD251" s="13">
        <v>0</v>
      </c>
    </row>
    <row r="252" spans="1:30" ht="15.75" hidden="1">
      <c r="A252" s="10">
        <f>[3]PopulatedForm20!A249</f>
        <v>0</v>
      </c>
      <c r="B252" s="11">
        <f>[3]PopulatedForm20!B249</f>
        <v>0</v>
      </c>
      <c r="C252" s="11">
        <f>[3]PopulatedForm20!C249</f>
        <v>0</v>
      </c>
      <c r="D252" s="11">
        <f>[3]PopulatedForm20!D249</f>
        <v>0</v>
      </c>
      <c r="E252" s="11">
        <f>[3]PopulatedForm20!E249</f>
        <v>0</v>
      </c>
      <c r="F252" s="11">
        <f>[3]PopulatedForm20!F249</f>
        <v>0</v>
      </c>
      <c r="G252" s="11">
        <f>[3]PopulatedForm20!G249</f>
        <v>0</v>
      </c>
      <c r="H252" s="11">
        <f>[3]PopulatedForm20!H249</f>
        <v>0</v>
      </c>
      <c r="I252" s="11">
        <f>[3]PopulatedForm20!I249</f>
        <v>0</v>
      </c>
      <c r="J252" s="11">
        <f>[3]PopulatedForm20!J249</f>
        <v>0</v>
      </c>
      <c r="K252" s="11">
        <f>[3]PopulatedForm20!K249</f>
        <v>0</v>
      </c>
      <c r="L252" s="11">
        <f>[3]PopulatedForm20!L249</f>
        <v>0</v>
      </c>
      <c r="M252" s="11">
        <f>[3]PopulatedForm20!M249</f>
        <v>0</v>
      </c>
      <c r="N252" s="11">
        <f>[3]PopulatedForm20!N249</f>
        <v>0</v>
      </c>
      <c r="O252" s="11">
        <f>[3]PopulatedForm20!O249</f>
        <v>0</v>
      </c>
      <c r="P252" s="11">
        <f>[3]PopulatedForm20!P249</f>
        <v>0</v>
      </c>
      <c r="Q252" s="11">
        <f>[3]PopulatedForm20!Q249</f>
        <v>0</v>
      </c>
      <c r="R252" s="11">
        <f>[3]PopulatedForm20!R249</f>
        <v>0</v>
      </c>
      <c r="S252" s="11">
        <f>[3]PopulatedForm20!S249</f>
        <v>0</v>
      </c>
      <c r="T252" s="11">
        <f>[3]PopulatedForm20!T249</f>
        <v>0</v>
      </c>
      <c r="U252" s="11">
        <f>[3]PopulatedForm20!U249</f>
        <v>0</v>
      </c>
      <c r="V252" s="11">
        <f>[3]PopulatedForm20!V249</f>
        <v>0</v>
      </c>
      <c r="W252" s="11">
        <f>[3]PopulatedForm20!W249</f>
        <v>0</v>
      </c>
      <c r="X252" s="11">
        <f>[3]PopulatedForm20!X249</f>
        <v>0</v>
      </c>
      <c r="Y252" s="11">
        <f>[3]PopulatedForm20!Y249</f>
        <v>0</v>
      </c>
      <c r="Z252" s="12">
        <f t="shared" si="6"/>
        <v>0</v>
      </c>
      <c r="AA252" s="13">
        <v>0</v>
      </c>
      <c r="AB252" s="11">
        <f>[3]PopulatedForm20!Z249</f>
        <v>0</v>
      </c>
      <c r="AC252" s="13">
        <f t="shared" si="7"/>
        <v>0</v>
      </c>
      <c r="AD252" s="13">
        <v>0</v>
      </c>
    </row>
    <row r="253" spans="1:30" ht="15.75" hidden="1">
      <c r="A253" s="10">
        <f>[3]PopulatedForm20!A250</f>
        <v>0</v>
      </c>
      <c r="B253" s="11">
        <f>[3]PopulatedForm20!B250</f>
        <v>0</v>
      </c>
      <c r="C253" s="11">
        <f>[3]PopulatedForm20!C250</f>
        <v>0</v>
      </c>
      <c r="D253" s="11">
        <f>[3]PopulatedForm20!D250</f>
        <v>0</v>
      </c>
      <c r="E253" s="11">
        <f>[3]PopulatedForm20!E250</f>
        <v>0</v>
      </c>
      <c r="F253" s="11">
        <f>[3]PopulatedForm20!F250</f>
        <v>0</v>
      </c>
      <c r="G253" s="11">
        <f>[3]PopulatedForm20!G250</f>
        <v>0</v>
      </c>
      <c r="H253" s="11">
        <f>[3]PopulatedForm20!H250</f>
        <v>0</v>
      </c>
      <c r="I253" s="11">
        <f>[3]PopulatedForm20!I250</f>
        <v>0</v>
      </c>
      <c r="J253" s="11">
        <f>[3]PopulatedForm20!J250</f>
        <v>0</v>
      </c>
      <c r="K253" s="11">
        <f>[3]PopulatedForm20!K250</f>
        <v>0</v>
      </c>
      <c r="L253" s="11">
        <f>[3]PopulatedForm20!L250</f>
        <v>0</v>
      </c>
      <c r="M253" s="11">
        <f>[3]PopulatedForm20!M250</f>
        <v>0</v>
      </c>
      <c r="N253" s="11">
        <f>[3]PopulatedForm20!N250</f>
        <v>0</v>
      </c>
      <c r="O253" s="11">
        <f>[3]PopulatedForm20!O250</f>
        <v>0</v>
      </c>
      <c r="P253" s="11">
        <f>[3]PopulatedForm20!P250</f>
        <v>0</v>
      </c>
      <c r="Q253" s="11">
        <f>[3]PopulatedForm20!Q250</f>
        <v>0</v>
      </c>
      <c r="R253" s="11">
        <f>[3]PopulatedForm20!R250</f>
        <v>0</v>
      </c>
      <c r="S253" s="11">
        <f>[3]PopulatedForm20!S250</f>
        <v>0</v>
      </c>
      <c r="T253" s="11">
        <f>[3]PopulatedForm20!T250</f>
        <v>0</v>
      </c>
      <c r="U253" s="11">
        <f>[3]PopulatedForm20!U250</f>
        <v>0</v>
      </c>
      <c r="V253" s="11">
        <f>[3]PopulatedForm20!V250</f>
        <v>0</v>
      </c>
      <c r="W253" s="11">
        <f>[3]PopulatedForm20!W250</f>
        <v>0</v>
      </c>
      <c r="X253" s="11">
        <f>[3]PopulatedForm20!X250</f>
        <v>0</v>
      </c>
      <c r="Y253" s="11">
        <f>[3]PopulatedForm20!Y250</f>
        <v>0</v>
      </c>
      <c r="Z253" s="12">
        <f t="shared" si="6"/>
        <v>0</v>
      </c>
      <c r="AA253" s="13">
        <v>0</v>
      </c>
      <c r="AB253" s="11">
        <f>[3]PopulatedForm20!Z250</f>
        <v>0</v>
      </c>
      <c r="AC253" s="13">
        <f t="shared" si="7"/>
        <v>0</v>
      </c>
      <c r="AD253" s="13">
        <v>0</v>
      </c>
    </row>
    <row r="254" spans="1:30" ht="15.75" hidden="1">
      <c r="A254" s="10">
        <f>[3]PopulatedForm20!A251</f>
        <v>0</v>
      </c>
      <c r="B254" s="11">
        <f>[3]PopulatedForm20!B251</f>
        <v>0</v>
      </c>
      <c r="C254" s="11">
        <f>[3]PopulatedForm20!C251</f>
        <v>0</v>
      </c>
      <c r="D254" s="11">
        <f>[3]PopulatedForm20!D251</f>
        <v>0</v>
      </c>
      <c r="E254" s="11">
        <f>[3]PopulatedForm20!E251</f>
        <v>0</v>
      </c>
      <c r="F254" s="11">
        <f>[3]PopulatedForm20!F251</f>
        <v>0</v>
      </c>
      <c r="G254" s="11">
        <f>[3]PopulatedForm20!G251</f>
        <v>0</v>
      </c>
      <c r="H254" s="11">
        <f>[3]PopulatedForm20!H251</f>
        <v>0</v>
      </c>
      <c r="I254" s="11">
        <f>[3]PopulatedForm20!I251</f>
        <v>0</v>
      </c>
      <c r="J254" s="11">
        <f>[3]PopulatedForm20!J251</f>
        <v>0</v>
      </c>
      <c r="K254" s="11">
        <f>[3]PopulatedForm20!K251</f>
        <v>0</v>
      </c>
      <c r="L254" s="11">
        <f>[3]PopulatedForm20!L251</f>
        <v>0</v>
      </c>
      <c r="M254" s="11">
        <f>[3]PopulatedForm20!M251</f>
        <v>0</v>
      </c>
      <c r="N254" s="11">
        <f>[3]PopulatedForm20!N251</f>
        <v>0</v>
      </c>
      <c r="O254" s="11">
        <f>[3]PopulatedForm20!O251</f>
        <v>0</v>
      </c>
      <c r="P254" s="11">
        <f>[3]PopulatedForm20!P251</f>
        <v>0</v>
      </c>
      <c r="Q254" s="11">
        <f>[3]PopulatedForm20!Q251</f>
        <v>0</v>
      </c>
      <c r="R254" s="11">
        <f>[3]PopulatedForm20!R251</f>
        <v>0</v>
      </c>
      <c r="S254" s="11">
        <f>[3]PopulatedForm20!S251</f>
        <v>0</v>
      </c>
      <c r="T254" s="11">
        <f>[3]PopulatedForm20!T251</f>
        <v>0</v>
      </c>
      <c r="U254" s="11">
        <f>[3]PopulatedForm20!U251</f>
        <v>0</v>
      </c>
      <c r="V254" s="11">
        <f>[3]PopulatedForm20!V251</f>
        <v>0</v>
      </c>
      <c r="W254" s="11">
        <f>[3]PopulatedForm20!W251</f>
        <v>0</v>
      </c>
      <c r="X254" s="11">
        <f>[3]PopulatedForm20!X251</f>
        <v>0</v>
      </c>
      <c r="Y254" s="11">
        <f>[3]PopulatedForm20!Y251</f>
        <v>0</v>
      </c>
      <c r="Z254" s="12">
        <f t="shared" si="6"/>
        <v>0</v>
      </c>
      <c r="AA254" s="13">
        <v>0</v>
      </c>
      <c r="AB254" s="11">
        <f>[3]PopulatedForm20!Z251</f>
        <v>0</v>
      </c>
      <c r="AC254" s="13">
        <f t="shared" si="7"/>
        <v>0</v>
      </c>
      <c r="AD254" s="13">
        <v>0</v>
      </c>
    </row>
    <row r="255" spans="1:30" ht="15.75" hidden="1">
      <c r="A255" s="10">
        <f>[3]PopulatedForm20!A252</f>
        <v>0</v>
      </c>
      <c r="B255" s="11">
        <f>[3]PopulatedForm20!B252</f>
        <v>0</v>
      </c>
      <c r="C255" s="11">
        <f>[3]PopulatedForm20!C252</f>
        <v>0</v>
      </c>
      <c r="D255" s="11">
        <f>[3]PopulatedForm20!D252</f>
        <v>0</v>
      </c>
      <c r="E255" s="11">
        <f>[3]PopulatedForm20!E252</f>
        <v>0</v>
      </c>
      <c r="F255" s="11">
        <f>[3]PopulatedForm20!F252</f>
        <v>0</v>
      </c>
      <c r="G255" s="11">
        <f>[3]PopulatedForm20!G252</f>
        <v>0</v>
      </c>
      <c r="H255" s="11">
        <f>[3]PopulatedForm20!H252</f>
        <v>0</v>
      </c>
      <c r="I255" s="11">
        <f>[3]PopulatedForm20!I252</f>
        <v>0</v>
      </c>
      <c r="J255" s="11">
        <f>[3]PopulatedForm20!J252</f>
        <v>0</v>
      </c>
      <c r="K255" s="11">
        <f>[3]PopulatedForm20!K252</f>
        <v>0</v>
      </c>
      <c r="L255" s="11">
        <f>[3]PopulatedForm20!L252</f>
        <v>0</v>
      </c>
      <c r="M255" s="11">
        <f>[3]PopulatedForm20!M252</f>
        <v>0</v>
      </c>
      <c r="N255" s="11">
        <f>[3]PopulatedForm20!N252</f>
        <v>0</v>
      </c>
      <c r="O255" s="11">
        <f>[3]PopulatedForm20!O252</f>
        <v>0</v>
      </c>
      <c r="P255" s="11">
        <f>[3]PopulatedForm20!P252</f>
        <v>0</v>
      </c>
      <c r="Q255" s="11">
        <f>[3]PopulatedForm20!Q252</f>
        <v>0</v>
      </c>
      <c r="R255" s="11">
        <f>[3]PopulatedForm20!R252</f>
        <v>0</v>
      </c>
      <c r="S255" s="11">
        <f>[3]PopulatedForm20!S252</f>
        <v>0</v>
      </c>
      <c r="T255" s="11">
        <f>[3]PopulatedForm20!T252</f>
        <v>0</v>
      </c>
      <c r="U255" s="11">
        <f>[3]PopulatedForm20!U252</f>
        <v>0</v>
      </c>
      <c r="V255" s="11">
        <f>[3]PopulatedForm20!V252</f>
        <v>0</v>
      </c>
      <c r="W255" s="11">
        <f>[3]PopulatedForm20!W252</f>
        <v>0</v>
      </c>
      <c r="X255" s="11">
        <f>[3]PopulatedForm20!X252</f>
        <v>0</v>
      </c>
      <c r="Y255" s="11">
        <f>[3]PopulatedForm20!Y252</f>
        <v>0</v>
      </c>
      <c r="Z255" s="12">
        <f t="shared" si="6"/>
        <v>0</v>
      </c>
      <c r="AA255" s="13">
        <v>0</v>
      </c>
      <c r="AB255" s="11">
        <f>[3]PopulatedForm20!Z252</f>
        <v>0</v>
      </c>
      <c r="AC255" s="13">
        <f t="shared" si="7"/>
        <v>0</v>
      </c>
      <c r="AD255" s="13">
        <v>0</v>
      </c>
    </row>
    <row r="256" spans="1:30" ht="15.75" hidden="1">
      <c r="A256" s="10">
        <f>[3]PopulatedForm20!A253</f>
        <v>0</v>
      </c>
      <c r="B256" s="11">
        <f>[3]PopulatedForm20!B253</f>
        <v>0</v>
      </c>
      <c r="C256" s="11">
        <f>[3]PopulatedForm20!C253</f>
        <v>0</v>
      </c>
      <c r="D256" s="11">
        <f>[3]PopulatedForm20!D253</f>
        <v>0</v>
      </c>
      <c r="E256" s="11">
        <f>[3]PopulatedForm20!E253</f>
        <v>0</v>
      </c>
      <c r="F256" s="11">
        <f>[3]PopulatedForm20!F253</f>
        <v>0</v>
      </c>
      <c r="G256" s="11">
        <f>[3]PopulatedForm20!G253</f>
        <v>0</v>
      </c>
      <c r="H256" s="11">
        <f>[3]PopulatedForm20!H253</f>
        <v>0</v>
      </c>
      <c r="I256" s="11">
        <f>[3]PopulatedForm20!I253</f>
        <v>0</v>
      </c>
      <c r="J256" s="11">
        <f>[3]PopulatedForm20!J253</f>
        <v>0</v>
      </c>
      <c r="K256" s="11">
        <f>[3]PopulatedForm20!K253</f>
        <v>0</v>
      </c>
      <c r="L256" s="11">
        <f>[3]PopulatedForm20!L253</f>
        <v>0</v>
      </c>
      <c r="M256" s="11">
        <f>[3]PopulatedForm20!M253</f>
        <v>0</v>
      </c>
      <c r="N256" s="11">
        <f>[3]PopulatedForm20!N253</f>
        <v>0</v>
      </c>
      <c r="O256" s="11">
        <f>[3]PopulatedForm20!O253</f>
        <v>0</v>
      </c>
      <c r="P256" s="11">
        <f>[3]PopulatedForm20!P253</f>
        <v>0</v>
      </c>
      <c r="Q256" s="11">
        <f>[3]PopulatedForm20!Q253</f>
        <v>0</v>
      </c>
      <c r="R256" s="11">
        <f>[3]PopulatedForm20!R253</f>
        <v>0</v>
      </c>
      <c r="S256" s="11">
        <f>[3]PopulatedForm20!S253</f>
        <v>0</v>
      </c>
      <c r="T256" s="11">
        <f>[3]PopulatedForm20!T253</f>
        <v>0</v>
      </c>
      <c r="U256" s="11">
        <f>[3]PopulatedForm20!U253</f>
        <v>0</v>
      </c>
      <c r="V256" s="11">
        <f>[3]PopulatedForm20!V253</f>
        <v>0</v>
      </c>
      <c r="W256" s="11">
        <f>[3]PopulatedForm20!W253</f>
        <v>0</v>
      </c>
      <c r="X256" s="11">
        <f>[3]PopulatedForm20!X253</f>
        <v>0</v>
      </c>
      <c r="Y256" s="11">
        <f>[3]PopulatedForm20!Y253</f>
        <v>0</v>
      </c>
      <c r="Z256" s="12">
        <f t="shared" si="6"/>
        <v>0</v>
      </c>
      <c r="AA256" s="13">
        <v>0</v>
      </c>
      <c r="AB256" s="11">
        <f>[3]PopulatedForm20!Z253</f>
        <v>0</v>
      </c>
      <c r="AC256" s="13">
        <f t="shared" si="7"/>
        <v>0</v>
      </c>
      <c r="AD256" s="13">
        <v>0</v>
      </c>
    </row>
    <row r="257" spans="1:30" ht="15.75" hidden="1">
      <c r="A257" s="10">
        <f>[3]PopulatedForm20!A254</f>
        <v>0</v>
      </c>
      <c r="B257" s="11">
        <f>[3]PopulatedForm20!B254</f>
        <v>0</v>
      </c>
      <c r="C257" s="11">
        <f>[3]PopulatedForm20!C254</f>
        <v>0</v>
      </c>
      <c r="D257" s="11">
        <f>[3]PopulatedForm20!D254</f>
        <v>0</v>
      </c>
      <c r="E257" s="11">
        <f>[3]PopulatedForm20!E254</f>
        <v>0</v>
      </c>
      <c r="F257" s="11">
        <f>[3]PopulatedForm20!F254</f>
        <v>0</v>
      </c>
      <c r="G257" s="11">
        <f>[3]PopulatedForm20!G254</f>
        <v>0</v>
      </c>
      <c r="H257" s="11">
        <f>[3]PopulatedForm20!H254</f>
        <v>0</v>
      </c>
      <c r="I257" s="11">
        <f>[3]PopulatedForm20!I254</f>
        <v>0</v>
      </c>
      <c r="J257" s="11">
        <f>[3]PopulatedForm20!J254</f>
        <v>0</v>
      </c>
      <c r="K257" s="11">
        <f>[3]PopulatedForm20!K254</f>
        <v>0</v>
      </c>
      <c r="L257" s="11">
        <f>[3]PopulatedForm20!L254</f>
        <v>0</v>
      </c>
      <c r="M257" s="11">
        <f>[3]PopulatedForm20!M254</f>
        <v>0</v>
      </c>
      <c r="N257" s="11">
        <f>[3]PopulatedForm20!N254</f>
        <v>0</v>
      </c>
      <c r="O257" s="11">
        <f>[3]PopulatedForm20!O254</f>
        <v>0</v>
      </c>
      <c r="P257" s="11">
        <f>[3]PopulatedForm20!P254</f>
        <v>0</v>
      </c>
      <c r="Q257" s="11">
        <f>[3]PopulatedForm20!Q254</f>
        <v>0</v>
      </c>
      <c r="R257" s="11">
        <f>[3]PopulatedForm20!R254</f>
        <v>0</v>
      </c>
      <c r="S257" s="11">
        <f>[3]PopulatedForm20!S254</f>
        <v>0</v>
      </c>
      <c r="T257" s="11">
        <f>[3]PopulatedForm20!T254</f>
        <v>0</v>
      </c>
      <c r="U257" s="11">
        <f>[3]PopulatedForm20!U254</f>
        <v>0</v>
      </c>
      <c r="V257" s="11">
        <f>[3]PopulatedForm20!V254</f>
        <v>0</v>
      </c>
      <c r="W257" s="11">
        <f>[3]PopulatedForm20!W254</f>
        <v>0</v>
      </c>
      <c r="X257" s="11">
        <f>[3]PopulatedForm20!X254</f>
        <v>0</v>
      </c>
      <c r="Y257" s="11">
        <f>[3]PopulatedForm20!Y254</f>
        <v>0</v>
      </c>
      <c r="Z257" s="12">
        <f t="shared" si="6"/>
        <v>0</v>
      </c>
      <c r="AA257" s="13">
        <v>0</v>
      </c>
      <c r="AB257" s="11">
        <f>[3]PopulatedForm20!Z254</f>
        <v>0</v>
      </c>
      <c r="AC257" s="13">
        <f t="shared" si="7"/>
        <v>0</v>
      </c>
      <c r="AD257" s="13">
        <v>0</v>
      </c>
    </row>
    <row r="258" spans="1:30" ht="15.75" hidden="1">
      <c r="A258" s="10">
        <f>[3]PopulatedForm20!A255</f>
        <v>0</v>
      </c>
      <c r="B258" s="11">
        <f>[3]PopulatedForm20!B255</f>
        <v>0</v>
      </c>
      <c r="C258" s="11">
        <f>[3]PopulatedForm20!C255</f>
        <v>0</v>
      </c>
      <c r="D258" s="11">
        <f>[3]PopulatedForm20!D255</f>
        <v>0</v>
      </c>
      <c r="E258" s="11">
        <f>[3]PopulatedForm20!E255</f>
        <v>0</v>
      </c>
      <c r="F258" s="11">
        <f>[3]PopulatedForm20!F255</f>
        <v>0</v>
      </c>
      <c r="G258" s="11">
        <f>[3]PopulatedForm20!G255</f>
        <v>0</v>
      </c>
      <c r="H258" s="11">
        <f>[3]PopulatedForm20!H255</f>
        <v>0</v>
      </c>
      <c r="I258" s="11">
        <f>[3]PopulatedForm20!I255</f>
        <v>0</v>
      </c>
      <c r="J258" s="11">
        <f>[3]PopulatedForm20!J255</f>
        <v>0</v>
      </c>
      <c r="K258" s="11">
        <f>[3]PopulatedForm20!K255</f>
        <v>0</v>
      </c>
      <c r="L258" s="11">
        <f>[3]PopulatedForm20!L255</f>
        <v>0</v>
      </c>
      <c r="M258" s="11">
        <f>[3]PopulatedForm20!M255</f>
        <v>0</v>
      </c>
      <c r="N258" s="11">
        <f>[3]PopulatedForm20!N255</f>
        <v>0</v>
      </c>
      <c r="O258" s="11">
        <f>[3]PopulatedForm20!O255</f>
        <v>0</v>
      </c>
      <c r="P258" s="11">
        <f>[3]PopulatedForm20!P255</f>
        <v>0</v>
      </c>
      <c r="Q258" s="11">
        <f>[3]PopulatedForm20!Q255</f>
        <v>0</v>
      </c>
      <c r="R258" s="11">
        <f>[3]PopulatedForm20!R255</f>
        <v>0</v>
      </c>
      <c r="S258" s="11">
        <f>[3]PopulatedForm20!S255</f>
        <v>0</v>
      </c>
      <c r="T258" s="11">
        <f>[3]PopulatedForm20!T255</f>
        <v>0</v>
      </c>
      <c r="U258" s="11">
        <f>[3]PopulatedForm20!U255</f>
        <v>0</v>
      </c>
      <c r="V258" s="11">
        <f>[3]PopulatedForm20!V255</f>
        <v>0</v>
      </c>
      <c r="W258" s="11">
        <f>[3]PopulatedForm20!W255</f>
        <v>0</v>
      </c>
      <c r="X258" s="11">
        <f>[3]PopulatedForm20!X255</f>
        <v>0</v>
      </c>
      <c r="Y258" s="11">
        <f>[3]PopulatedForm20!Y255</f>
        <v>0</v>
      </c>
      <c r="Z258" s="12">
        <f t="shared" si="6"/>
        <v>0</v>
      </c>
      <c r="AA258" s="13">
        <v>0</v>
      </c>
      <c r="AB258" s="11">
        <f>[3]PopulatedForm20!Z255</f>
        <v>0</v>
      </c>
      <c r="AC258" s="13">
        <f t="shared" si="7"/>
        <v>0</v>
      </c>
      <c r="AD258" s="13">
        <v>0</v>
      </c>
    </row>
    <row r="259" spans="1:30" ht="15.75" hidden="1">
      <c r="A259" s="10">
        <f>[3]PopulatedForm20!A256</f>
        <v>0</v>
      </c>
      <c r="B259" s="11">
        <f>[3]PopulatedForm20!B256</f>
        <v>0</v>
      </c>
      <c r="C259" s="11">
        <f>[3]PopulatedForm20!C256</f>
        <v>0</v>
      </c>
      <c r="D259" s="11">
        <f>[3]PopulatedForm20!D256</f>
        <v>0</v>
      </c>
      <c r="E259" s="11">
        <f>[3]PopulatedForm20!E256</f>
        <v>0</v>
      </c>
      <c r="F259" s="11">
        <f>[3]PopulatedForm20!F256</f>
        <v>0</v>
      </c>
      <c r="G259" s="11">
        <f>[3]PopulatedForm20!G256</f>
        <v>0</v>
      </c>
      <c r="H259" s="11">
        <f>[3]PopulatedForm20!H256</f>
        <v>0</v>
      </c>
      <c r="I259" s="11">
        <f>[3]PopulatedForm20!I256</f>
        <v>0</v>
      </c>
      <c r="J259" s="11">
        <f>[3]PopulatedForm20!J256</f>
        <v>0</v>
      </c>
      <c r="K259" s="11">
        <f>[3]PopulatedForm20!K256</f>
        <v>0</v>
      </c>
      <c r="L259" s="11">
        <f>[3]PopulatedForm20!L256</f>
        <v>0</v>
      </c>
      <c r="M259" s="11">
        <f>[3]PopulatedForm20!M256</f>
        <v>0</v>
      </c>
      <c r="N259" s="11">
        <f>[3]PopulatedForm20!N256</f>
        <v>0</v>
      </c>
      <c r="O259" s="11">
        <f>[3]PopulatedForm20!O256</f>
        <v>0</v>
      </c>
      <c r="P259" s="11">
        <f>[3]PopulatedForm20!P256</f>
        <v>0</v>
      </c>
      <c r="Q259" s="11">
        <f>[3]PopulatedForm20!Q256</f>
        <v>0</v>
      </c>
      <c r="R259" s="11">
        <f>[3]PopulatedForm20!R256</f>
        <v>0</v>
      </c>
      <c r="S259" s="11">
        <f>[3]PopulatedForm20!S256</f>
        <v>0</v>
      </c>
      <c r="T259" s="11">
        <f>[3]PopulatedForm20!T256</f>
        <v>0</v>
      </c>
      <c r="U259" s="11">
        <f>[3]PopulatedForm20!U256</f>
        <v>0</v>
      </c>
      <c r="V259" s="11">
        <f>[3]PopulatedForm20!V256</f>
        <v>0</v>
      </c>
      <c r="W259" s="11">
        <f>[3]PopulatedForm20!W256</f>
        <v>0</v>
      </c>
      <c r="X259" s="11">
        <f>[3]PopulatedForm20!X256</f>
        <v>0</v>
      </c>
      <c r="Y259" s="11">
        <f>[3]PopulatedForm20!Y256</f>
        <v>0</v>
      </c>
      <c r="Z259" s="12">
        <f t="shared" si="6"/>
        <v>0</v>
      </c>
      <c r="AA259" s="13">
        <v>0</v>
      </c>
      <c r="AB259" s="11">
        <f>[3]PopulatedForm20!Z256</f>
        <v>0</v>
      </c>
      <c r="AC259" s="13">
        <f t="shared" si="7"/>
        <v>0</v>
      </c>
      <c r="AD259" s="13">
        <v>0</v>
      </c>
    </row>
    <row r="260" spans="1:30" ht="15.75" hidden="1">
      <c r="A260" s="10">
        <f>[3]PopulatedForm20!A257</f>
        <v>0</v>
      </c>
      <c r="B260" s="11">
        <f>[3]PopulatedForm20!B257</f>
        <v>0</v>
      </c>
      <c r="C260" s="11">
        <f>[3]PopulatedForm20!C257</f>
        <v>0</v>
      </c>
      <c r="D260" s="11">
        <f>[3]PopulatedForm20!D257</f>
        <v>0</v>
      </c>
      <c r="E260" s="11">
        <f>[3]PopulatedForm20!E257</f>
        <v>0</v>
      </c>
      <c r="F260" s="11">
        <f>[3]PopulatedForm20!F257</f>
        <v>0</v>
      </c>
      <c r="G260" s="11">
        <f>[3]PopulatedForm20!G257</f>
        <v>0</v>
      </c>
      <c r="H260" s="11">
        <f>[3]PopulatedForm20!H257</f>
        <v>0</v>
      </c>
      <c r="I260" s="11">
        <f>[3]PopulatedForm20!I257</f>
        <v>0</v>
      </c>
      <c r="J260" s="11">
        <f>[3]PopulatedForm20!J257</f>
        <v>0</v>
      </c>
      <c r="K260" s="11">
        <f>[3]PopulatedForm20!K257</f>
        <v>0</v>
      </c>
      <c r="L260" s="11">
        <f>[3]PopulatedForm20!L257</f>
        <v>0</v>
      </c>
      <c r="M260" s="11">
        <f>[3]PopulatedForm20!M257</f>
        <v>0</v>
      </c>
      <c r="N260" s="11">
        <f>[3]PopulatedForm20!N257</f>
        <v>0</v>
      </c>
      <c r="O260" s="11">
        <f>[3]PopulatedForm20!O257</f>
        <v>0</v>
      </c>
      <c r="P260" s="11">
        <f>[3]PopulatedForm20!P257</f>
        <v>0</v>
      </c>
      <c r="Q260" s="11">
        <f>[3]PopulatedForm20!Q257</f>
        <v>0</v>
      </c>
      <c r="R260" s="11">
        <f>[3]PopulatedForm20!R257</f>
        <v>0</v>
      </c>
      <c r="S260" s="11">
        <f>[3]PopulatedForm20!S257</f>
        <v>0</v>
      </c>
      <c r="T260" s="11">
        <f>[3]PopulatedForm20!T257</f>
        <v>0</v>
      </c>
      <c r="U260" s="11">
        <f>[3]PopulatedForm20!U257</f>
        <v>0</v>
      </c>
      <c r="V260" s="11">
        <f>[3]PopulatedForm20!V257</f>
        <v>0</v>
      </c>
      <c r="W260" s="11">
        <f>[3]PopulatedForm20!W257</f>
        <v>0</v>
      </c>
      <c r="X260" s="11">
        <f>[3]PopulatedForm20!X257</f>
        <v>0</v>
      </c>
      <c r="Y260" s="11">
        <f>[3]PopulatedForm20!Y257</f>
        <v>0</v>
      </c>
      <c r="Z260" s="12">
        <f t="shared" si="6"/>
        <v>0</v>
      </c>
      <c r="AA260" s="13">
        <v>0</v>
      </c>
      <c r="AB260" s="11">
        <f>[3]PopulatedForm20!Z257</f>
        <v>0</v>
      </c>
      <c r="AC260" s="13">
        <f t="shared" si="7"/>
        <v>0</v>
      </c>
      <c r="AD260" s="13">
        <v>0</v>
      </c>
    </row>
    <row r="261" spans="1:30" ht="15.75" hidden="1">
      <c r="A261" s="10">
        <f>[3]PopulatedForm20!A258</f>
        <v>0</v>
      </c>
      <c r="B261" s="11">
        <f>[3]PopulatedForm20!B258</f>
        <v>0</v>
      </c>
      <c r="C261" s="11">
        <f>[3]PopulatedForm20!C258</f>
        <v>0</v>
      </c>
      <c r="D261" s="11">
        <f>[3]PopulatedForm20!D258</f>
        <v>0</v>
      </c>
      <c r="E261" s="11">
        <f>[3]PopulatedForm20!E258</f>
        <v>0</v>
      </c>
      <c r="F261" s="11">
        <f>[3]PopulatedForm20!F258</f>
        <v>0</v>
      </c>
      <c r="G261" s="11">
        <f>[3]PopulatedForm20!G258</f>
        <v>0</v>
      </c>
      <c r="H261" s="11">
        <f>[3]PopulatedForm20!H258</f>
        <v>0</v>
      </c>
      <c r="I261" s="11">
        <f>[3]PopulatedForm20!I258</f>
        <v>0</v>
      </c>
      <c r="J261" s="11">
        <f>[3]PopulatedForm20!J258</f>
        <v>0</v>
      </c>
      <c r="K261" s="11">
        <f>[3]PopulatedForm20!K258</f>
        <v>0</v>
      </c>
      <c r="L261" s="11">
        <f>[3]PopulatedForm20!L258</f>
        <v>0</v>
      </c>
      <c r="M261" s="11">
        <f>[3]PopulatedForm20!M258</f>
        <v>0</v>
      </c>
      <c r="N261" s="11">
        <f>[3]PopulatedForm20!N258</f>
        <v>0</v>
      </c>
      <c r="O261" s="11">
        <f>[3]PopulatedForm20!O258</f>
        <v>0</v>
      </c>
      <c r="P261" s="11">
        <f>[3]PopulatedForm20!P258</f>
        <v>0</v>
      </c>
      <c r="Q261" s="11">
        <f>[3]PopulatedForm20!Q258</f>
        <v>0</v>
      </c>
      <c r="R261" s="11">
        <f>[3]PopulatedForm20!R258</f>
        <v>0</v>
      </c>
      <c r="S261" s="11">
        <f>[3]PopulatedForm20!S258</f>
        <v>0</v>
      </c>
      <c r="T261" s="11">
        <f>[3]PopulatedForm20!T258</f>
        <v>0</v>
      </c>
      <c r="U261" s="11">
        <f>[3]PopulatedForm20!U258</f>
        <v>0</v>
      </c>
      <c r="V261" s="11">
        <f>[3]PopulatedForm20!V258</f>
        <v>0</v>
      </c>
      <c r="W261" s="11">
        <f>[3]PopulatedForm20!W258</f>
        <v>0</v>
      </c>
      <c r="X261" s="11">
        <f>[3]PopulatedForm20!X258</f>
        <v>0</v>
      </c>
      <c r="Y261" s="11">
        <f>[3]PopulatedForm20!Y258</f>
        <v>0</v>
      </c>
      <c r="Z261" s="12">
        <f t="shared" si="6"/>
        <v>0</v>
      </c>
      <c r="AA261" s="13">
        <v>0</v>
      </c>
      <c r="AB261" s="11">
        <f>[3]PopulatedForm20!Z258</f>
        <v>0</v>
      </c>
      <c r="AC261" s="13">
        <f t="shared" si="7"/>
        <v>0</v>
      </c>
      <c r="AD261" s="13">
        <v>0</v>
      </c>
    </row>
    <row r="262" spans="1:30" ht="15.75" hidden="1">
      <c r="A262" s="10">
        <f>[3]PopulatedForm20!A259</f>
        <v>0</v>
      </c>
      <c r="B262" s="11">
        <f>[3]PopulatedForm20!B259</f>
        <v>0</v>
      </c>
      <c r="C262" s="11">
        <f>[3]PopulatedForm20!C259</f>
        <v>0</v>
      </c>
      <c r="D262" s="11">
        <f>[3]PopulatedForm20!D259</f>
        <v>0</v>
      </c>
      <c r="E262" s="11">
        <f>[3]PopulatedForm20!E259</f>
        <v>0</v>
      </c>
      <c r="F262" s="11">
        <f>[3]PopulatedForm20!F259</f>
        <v>0</v>
      </c>
      <c r="G262" s="11">
        <f>[3]PopulatedForm20!G259</f>
        <v>0</v>
      </c>
      <c r="H262" s="11">
        <f>[3]PopulatedForm20!H259</f>
        <v>0</v>
      </c>
      <c r="I262" s="11">
        <f>[3]PopulatedForm20!I259</f>
        <v>0</v>
      </c>
      <c r="J262" s="11">
        <f>[3]PopulatedForm20!J259</f>
        <v>0</v>
      </c>
      <c r="K262" s="11">
        <f>[3]PopulatedForm20!K259</f>
        <v>0</v>
      </c>
      <c r="L262" s="11">
        <f>[3]PopulatedForm20!L259</f>
        <v>0</v>
      </c>
      <c r="M262" s="11">
        <f>[3]PopulatedForm20!M259</f>
        <v>0</v>
      </c>
      <c r="N262" s="11">
        <f>[3]PopulatedForm20!N259</f>
        <v>0</v>
      </c>
      <c r="O262" s="11">
        <f>[3]PopulatedForm20!O259</f>
        <v>0</v>
      </c>
      <c r="P262" s="11">
        <f>[3]PopulatedForm20!P259</f>
        <v>0</v>
      </c>
      <c r="Q262" s="11">
        <f>[3]PopulatedForm20!Q259</f>
        <v>0</v>
      </c>
      <c r="R262" s="11">
        <f>[3]PopulatedForm20!R259</f>
        <v>0</v>
      </c>
      <c r="S262" s="11">
        <f>[3]PopulatedForm20!S259</f>
        <v>0</v>
      </c>
      <c r="T262" s="11">
        <f>[3]PopulatedForm20!T259</f>
        <v>0</v>
      </c>
      <c r="U262" s="11">
        <f>[3]PopulatedForm20!U259</f>
        <v>0</v>
      </c>
      <c r="V262" s="11">
        <f>[3]PopulatedForm20!V259</f>
        <v>0</v>
      </c>
      <c r="W262" s="11">
        <f>[3]PopulatedForm20!W259</f>
        <v>0</v>
      </c>
      <c r="X262" s="11">
        <f>[3]PopulatedForm20!X259</f>
        <v>0</v>
      </c>
      <c r="Y262" s="11">
        <f>[3]PopulatedForm20!Y259</f>
        <v>0</v>
      </c>
      <c r="Z262" s="12">
        <f t="shared" si="6"/>
        <v>0</v>
      </c>
      <c r="AA262" s="13">
        <v>0</v>
      </c>
      <c r="AB262" s="11">
        <f>[3]PopulatedForm20!Z259</f>
        <v>0</v>
      </c>
      <c r="AC262" s="13">
        <f t="shared" si="7"/>
        <v>0</v>
      </c>
      <c r="AD262" s="13">
        <v>0</v>
      </c>
    </row>
    <row r="263" spans="1:30" ht="15.75" hidden="1">
      <c r="A263" s="10">
        <f>[3]PopulatedForm20!A260</f>
        <v>0</v>
      </c>
      <c r="B263" s="11">
        <f>[3]PopulatedForm20!B260</f>
        <v>0</v>
      </c>
      <c r="C263" s="11">
        <f>[3]PopulatedForm20!C260</f>
        <v>0</v>
      </c>
      <c r="D263" s="11">
        <f>[3]PopulatedForm20!D260</f>
        <v>0</v>
      </c>
      <c r="E263" s="11">
        <f>[3]PopulatedForm20!E260</f>
        <v>0</v>
      </c>
      <c r="F263" s="11">
        <f>[3]PopulatedForm20!F260</f>
        <v>0</v>
      </c>
      <c r="G263" s="11">
        <f>[3]PopulatedForm20!G260</f>
        <v>0</v>
      </c>
      <c r="H263" s="11">
        <f>[3]PopulatedForm20!H260</f>
        <v>0</v>
      </c>
      <c r="I263" s="11">
        <f>[3]PopulatedForm20!I260</f>
        <v>0</v>
      </c>
      <c r="J263" s="11">
        <f>[3]PopulatedForm20!J260</f>
        <v>0</v>
      </c>
      <c r="K263" s="11">
        <f>[3]PopulatedForm20!K260</f>
        <v>0</v>
      </c>
      <c r="L263" s="11">
        <f>[3]PopulatedForm20!L260</f>
        <v>0</v>
      </c>
      <c r="M263" s="11">
        <f>[3]PopulatedForm20!M260</f>
        <v>0</v>
      </c>
      <c r="N263" s="11">
        <f>[3]PopulatedForm20!N260</f>
        <v>0</v>
      </c>
      <c r="O263" s="11">
        <f>[3]PopulatedForm20!O260</f>
        <v>0</v>
      </c>
      <c r="P263" s="11">
        <f>[3]PopulatedForm20!P260</f>
        <v>0</v>
      </c>
      <c r="Q263" s="11">
        <f>[3]PopulatedForm20!Q260</f>
        <v>0</v>
      </c>
      <c r="R263" s="11">
        <f>[3]PopulatedForm20!R260</f>
        <v>0</v>
      </c>
      <c r="S263" s="11">
        <f>[3]PopulatedForm20!S260</f>
        <v>0</v>
      </c>
      <c r="T263" s="11">
        <f>[3]PopulatedForm20!T260</f>
        <v>0</v>
      </c>
      <c r="U263" s="11">
        <f>[3]PopulatedForm20!U260</f>
        <v>0</v>
      </c>
      <c r="V263" s="11">
        <f>[3]PopulatedForm20!V260</f>
        <v>0</v>
      </c>
      <c r="W263" s="11">
        <f>[3]PopulatedForm20!W260</f>
        <v>0</v>
      </c>
      <c r="X263" s="11">
        <f>[3]PopulatedForm20!X260</f>
        <v>0</v>
      </c>
      <c r="Y263" s="11">
        <f>[3]PopulatedForm20!Y260</f>
        <v>0</v>
      </c>
      <c r="Z263" s="12">
        <f t="shared" ref="Z263:Z326" si="8">SUM(B263:Y263)</f>
        <v>0</v>
      </c>
      <c r="AA263" s="13">
        <v>0</v>
      </c>
      <c r="AB263" s="11">
        <f>[3]PopulatedForm20!Z260</f>
        <v>0</v>
      </c>
      <c r="AC263" s="13">
        <f t="shared" si="7"/>
        <v>0</v>
      </c>
      <c r="AD263" s="13">
        <v>0</v>
      </c>
    </row>
    <row r="264" spans="1:30" ht="15.75" hidden="1">
      <c r="A264" s="10">
        <f>[3]PopulatedForm20!A261</f>
        <v>0</v>
      </c>
      <c r="B264" s="11">
        <f>[3]PopulatedForm20!B261</f>
        <v>0</v>
      </c>
      <c r="C264" s="11">
        <f>[3]PopulatedForm20!C261</f>
        <v>0</v>
      </c>
      <c r="D264" s="11">
        <f>[3]PopulatedForm20!D261</f>
        <v>0</v>
      </c>
      <c r="E264" s="11">
        <f>[3]PopulatedForm20!E261</f>
        <v>0</v>
      </c>
      <c r="F264" s="11">
        <f>[3]PopulatedForm20!F261</f>
        <v>0</v>
      </c>
      <c r="G264" s="11">
        <f>[3]PopulatedForm20!G261</f>
        <v>0</v>
      </c>
      <c r="H264" s="11">
        <f>[3]PopulatedForm20!H261</f>
        <v>0</v>
      </c>
      <c r="I264" s="11">
        <f>[3]PopulatedForm20!I261</f>
        <v>0</v>
      </c>
      <c r="J264" s="11">
        <f>[3]PopulatedForm20!J261</f>
        <v>0</v>
      </c>
      <c r="K264" s="11">
        <f>[3]PopulatedForm20!K261</f>
        <v>0</v>
      </c>
      <c r="L264" s="11">
        <f>[3]PopulatedForm20!L261</f>
        <v>0</v>
      </c>
      <c r="M264" s="11">
        <f>[3]PopulatedForm20!M261</f>
        <v>0</v>
      </c>
      <c r="N264" s="11">
        <f>[3]PopulatedForm20!N261</f>
        <v>0</v>
      </c>
      <c r="O264" s="11">
        <f>[3]PopulatedForm20!O261</f>
        <v>0</v>
      </c>
      <c r="P264" s="11">
        <f>[3]PopulatedForm20!P261</f>
        <v>0</v>
      </c>
      <c r="Q264" s="11">
        <f>[3]PopulatedForm20!Q261</f>
        <v>0</v>
      </c>
      <c r="R264" s="11">
        <f>[3]PopulatedForm20!R261</f>
        <v>0</v>
      </c>
      <c r="S264" s="11">
        <f>[3]PopulatedForm20!S261</f>
        <v>0</v>
      </c>
      <c r="T264" s="11">
        <f>[3]PopulatedForm20!T261</f>
        <v>0</v>
      </c>
      <c r="U264" s="11">
        <f>[3]PopulatedForm20!U261</f>
        <v>0</v>
      </c>
      <c r="V264" s="11">
        <f>[3]PopulatedForm20!V261</f>
        <v>0</v>
      </c>
      <c r="W264" s="11">
        <f>[3]PopulatedForm20!W261</f>
        <v>0</v>
      </c>
      <c r="X264" s="11">
        <f>[3]PopulatedForm20!X261</f>
        <v>0</v>
      </c>
      <c r="Y264" s="11">
        <f>[3]PopulatedForm20!Y261</f>
        <v>0</v>
      </c>
      <c r="Z264" s="12">
        <f t="shared" si="8"/>
        <v>0</v>
      </c>
      <c r="AA264" s="13">
        <v>0</v>
      </c>
      <c r="AB264" s="11">
        <f>[3]PopulatedForm20!Z261</f>
        <v>0</v>
      </c>
      <c r="AC264" s="13">
        <f t="shared" ref="AC264:AC327" si="9">SUM(Z264:AB264)</f>
        <v>0</v>
      </c>
      <c r="AD264" s="13">
        <v>0</v>
      </c>
    </row>
    <row r="265" spans="1:30" ht="15.75" hidden="1">
      <c r="A265" s="10">
        <f>[3]PopulatedForm20!A262</f>
        <v>0</v>
      </c>
      <c r="B265" s="11">
        <f>[3]PopulatedForm20!B262</f>
        <v>0</v>
      </c>
      <c r="C265" s="11">
        <f>[3]PopulatedForm20!C262</f>
        <v>0</v>
      </c>
      <c r="D265" s="11">
        <f>[3]PopulatedForm20!D262</f>
        <v>0</v>
      </c>
      <c r="E265" s="11">
        <f>[3]PopulatedForm20!E262</f>
        <v>0</v>
      </c>
      <c r="F265" s="11">
        <f>[3]PopulatedForm20!F262</f>
        <v>0</v>
      </c>
      <c r="G265" s="11">
        <f>[3]PopulatedForm20!G262</f>
        <v>0</v>
      </c>
      <c r="H265" s="11">
        <f>[3]PopulatedForm20!H262</f>
        <v>0</v>
      </c>
      <c r="I265" s="11">
        <f>[3]PopulatedForm20!I262</f>
        <v>0</v>
      </c>
      <c r="J265" s="11">
        <f>[3]PopulatedForm20!J262</f>
        <v>0</v>
      </c>
      <c r="K265" s="11">
        <f>[3]PopulatedForm20!K262</f>
        <v>0</v>
      </c>
      <c r="L265" s="11">
        <f>[3]PopulatedForm20!L262</f>
        <v>0</v>
      </c>
      <c r="M265" s="11">
        <f>[3]PopulatedForm20!M262</f>
        <v>0</v>
      </c>
      <c r="N265" s="11">
        <f>[3]PopulatedForm20!N262</f>
        <v>0</v>
      </c>
      <c r="O265" s="11">
        <f>[3]PopulatedForm20!O262</f>
        <v>0</v>
      </c>
      <c r="P265" s="11">
        <f>[3]PopulatedForm20!P262</f>
        <v>0</v>
      </c>
      <c r="Q265" s="11">
        <f>[3]PopulatedForm20!Q262</f>
        <v>0</v>
      </c>
      <c r="R265" s="11">
        <f>[3]PopulatedForm20!R262</f>
        <v>0</v>
      </c>
      <c r="S265" s="11">
        <f>[3]PopulatedForm20!S262</f>
        <v>0</v>
      </c>
      <c r="T265" s="11">
        <f>[3]PopulatedForm20!T262</f>
        <v>0</v>
      </c>
      <c r="U265" s="11">
        <f>[3]PopulatedForm20!U262</f>
        <v>0</v>
      </c>
      <c r="V265" s="11">
        <f>[3]PopulatedForm20!V262</f>
        <v>0</v>
      </c>
      <c r="W265" s="11">
        <f>[3]PopulatedForm20!W262</f>
        <v>0</v>
      </c>
      <c r="X265" s="11">
        <f>[3]PopulatedForm20!X262</f>
        <v>0</v>
      </c>
      <c r="Y265" s="11">
        <f>[3]PopulatedForm20!Y262</f>
        <v>0</v>
      </c>
      <c r="Z265" s="12">
        <f t="shared" si="8"/>
        <v>0</v>
      </c>
      <c r="AA265" s="13">
        <v>0</v>
      </c>
      <c r="AB265" s="11">
        <f>[3]PopulatedForm20!Z262</f>
        <v>0</v>
      </c>
      <c r="AC265" s="13">
        <f t="shared" si="9"/>
        <v>0</v>
      </c>
      <c r="AD265" s="13">
        <v>0</v>
      </c>
    </row>
    <row r="266" spans="1:30" ht="15.75" hidden="1">
      <c r="A266" s="10">
        <f>[3]PopulatedForm20!A263</f>
        <v>0</v>
      </c>
      <c r="B266" s="11">
        <f>[3]PopulatedForm20!B263</f>
        <v>0</v>
      </c>
      <c r="C266" s="11">
        <f>[3]PopulatedForm20!C263</f>
        <v>0</v>
      </c>
      <c r="D266" s="11">
        <f>[3]PopulatedForm20!D263</f>
        <v>0</v>
      </c>
      <c r="E266" s="11">
        <f>[3]PopulatedForm20!E263</f>
        <v>0</v>
      </c>
      <c r="F266" s="11">
        <f>[3]PopulatedForm20!F263</f>
        <v>0</v>
      </c>
      <c r="G266" s="11">
        <f>[3]PopulatedForm20!G263</f>
        <v>0</v>
      </c>
      <c r="H266" s="11">
        <f>[3]PopulatedForm20!H263</f>
        <v>0</v>
      </c>
      <c r="I266" s="11">
        <f>[3]PopulatedForm20!I263</f>
        <v>0</v>
      </c>
      <c r="J266" s="11">
        <f>[3]PopulatedForm20!J263</f>
        <v>0</v>
      </c>
      <c r="K266" s="11">
        <f>[3]PopulatedForm20!K263</f>
        <v>0</v>
      </c>
      <c r="L266" s="11">
        <f>[3]PopulatedForm20!L263</f>
        <v>0</v>
      </c>
      <c r="M266" s="11">
        <f>[3]PopulatedForm20!M263</f>
        <v>0</v>
      </c>
      <c r="N266" s="11">
        <f>[3]PopulatedForm20!N263</f>
        <v>0</v>
      </c>
      <c r="O266" s="11">
        <f>[3]PopulatedForm20!O263</f>
        <v>0</v>
      </c>
      <c r="P266" s="11">
        <f>[3]PopulatedForm20!P263</f>
        <v>0</v>
      </c>
      <c r="Q266" s="11">
        <f>[3]PopulatedForm20!Q263</f>
        <v>0</v>
      </c>
      <c r="R266" s="11">
        <f>[3]PopulatedForm20!R263</f>
        <v>0</v>
      </c>
      <c r="S266" s="11">
        <f>[3]PopulatedForm20!S263</f>
        <v>0</v>
      </c>
      <c r="T266" s="11">
        <f>[3]PopulatedForm20!T263</f>
        <v>0</v>
      </c>
      <c r="U266" s="11">
        <f>[3]PopulatedForm20!U263</f>
        <v>0</v>
      </c>
      <c r="V266" s="11">
        <f>[3]PopulatedForm20!V263</f>
        <v>0</v>
      </c>
      <c r="W266" s="11">
        <f>[3]PopulatedForm20!W263</f>
        <v>0</v>
      </c>
      <c r="X266" s="11">
        <f>[3]PopulatedForm20!X263</f>
        <v>0</v>
      </c>
      <c r="Y266" s="11">
        <f>[3]PopulatedForm20!Y263</f>
        <v>0</v>
      </c>
      <c r="Z266" s="12">
        <f t="shared" si="8"/>
        <v>0</v>
      </c>
      <c r="AA266" s="13">
        <v>0</v>
      </c>
      <c r="AB266" s="11">
        <f>[3]PopulatedForm20!Z263</f>
        <v>0</v>
      </c>
      <c r="AC266" s="13">
        <f t="shared" si="9"/>
        <v>0</v>
      </c>
      <c r="AD266" s="13">
        <v>0</v>
      </c>
    </row>
    <row r="267" spans="1:30" ht="15.75" hidden="1">
      <c r="A267" s="10">
        <f>[3]PopulatedForm20!A264</f>
        <v>0</v>
      </c>
      <c r="B267" s="11">
        <f>[3]PopulatedForm20!B264</f>
        <v>0</v>
      </c>
      <c r="C267" s="11">
        <f>[3]PopulatedForm20!C264</f>
        <v>0</v>
      </c>
      <c r="D267" s="11">
        <f>[3]PopulatedForm20!D264</f>
        <v>0</v>
      </c>
      <c r="E267" s="11">
        <f>[3]PopulatedForm20!E264</f>
        <v>0</v>
      </c>
      <c r="F267" s="11">
        <f>[3]PopulatedForm20!F264</f>
        <v>0</v>
      </c>
      <c r="G267" s="11">
        <f>[3]PopulatedForm20!G264</f>
        <v>0</v>
      </c>
      <c r="H267" s="11">
        <f>[3]PopulatedForm20!H264</f>
        <v>0</v>
      </c>
      <c r="I267" s="11">
        <f>[3]PopulatedForm20!I264</f>
        <v>0</v>
      </c>
      <c r="J267" s="11">
        <f>[3]PopulatedForm20!J264</f>
        <v>0</v>
      </c>
      <c r="K267" s="11">
        <f>[3]PopulatedForm20!K264</f>
        <v>0</v>
      </c>
      <c r="L267" s="11">
        <f>[3]PopulatedForm20!L264</f>
        <v>0</v>
      </c>
      <c r="M267" s="11">
        <f>[3]PopulatedForm20!M264</f>
        <v>0</v>
      </c>
      <c r="N267" s="11">
        <f>[3]PopulatedForm20!N264</f>
        <v>0</v>
      </c>
      <c r="O267" s="11">
        <f>[3]PopulatedForm20!O264</f>
        <v>0</v>
      </c>
      <c r="P267" s="11">
        <f>[3]PopulatedForm20!P264</f>
        <v>0</v>
      </c>
      <c r="Q267" s="11">
        <f>[3]PopulatedForm20!Q264</f>
        <v>0</v>
      </c>
      <c r="R267" s="11">
        <f>[3]PopulatedForm20!R264</f>
        <v>0</v>
      </c>
      <c r="S267" s="11">
        <f>[3]PopulatedForm20!S264</f>
        <v>0</v>
      </c>
      <c r="T267" s="11">
        <f>[3]PopulatedForm20!T264</f>
        <v>0</v>
      </c>
      <c r="U267" s="11">
        <f>[3]PopulatedForm20!U264</f>
        <v>0</v>
      </c>
      <c r="V267" s="11">
        <f>[3]PopulatedForm20!V264</f>
        <v>0</v>
      </c>
      <c r="W267" s="11">
        <f>[3]PopulatedForm20!W264</f>
        <v>0</v>
      </c>
      <c r="X267" s="11">
        <f>[3]PopulatedForm20!X264</f>
        <v>0</v>
      </c>
      <c r="Y267" s="11">
        <f>[3]PopulatedForm20!Y264</f>
        <v>0</v>
      </c>
      <c r="Z267" s="12">
        <f t="shared" si="8"/>
        <v>0</v>
      </c>
      <c r="AA267" s="13">
        <v>0</v>
      </c>
      <c r="AB267" s="11">
        <f>[3]PopulatedForm20!Z264</f>
        <v>0</v>
      </c>
      <c r="AC267" s="13">
        <f t="shared" si="9"/>
        <v>0</v>
      </c>
      <c r="AD267" s="13">
        <v>0</v>
      </c>
    </row>
    <row r="268" spans="1:30" ht="15.75" hidden="1">
      <c r="A268" s="10">
        <f>[3]PopulatedForm20!A265</f>
        <v>0</v>
      </c>
      <c r="B268" s="11">
        <f>[3]PopulatedForm20!B265</f>
        <v>0</v>
      </c>
      <c r="C268" s="11">
        <f>[3]PopulatedForm20!C265</f>
        <v>0</v>
      </c>
      <c r="D268" s="11">
        <f>[3]PopulatedForm20!D265</f>
        <v>0</v>
      </c>
      <c r="E268" s="11">
        <f>[3]PopulatedForm20!E265</f>
        <v>0</v>
      </c>
      <c r="F268" s="11">
        <f>[3]PopulatedForm20!F265</f>
        <v>0</v>
      </c>
      <c r="G268" s="11">
        <f>[3]PopulatedForm20!G265</f>
        <v>0</v>
      </c>
      <c r="H268" s="11">
        <f>[3]PopulatedForm20!H265</f>
        <v>0</v>
      </c>
      <c r="I268" s="11">
        <f>[3]PopulatedForm20!I265</f>
        <v>0</v>
      </c>
      <c r="J268" s="11">
        <f>[3]PopulatedForm20!J265</f>
        <v>0</v>
      </c>
      <c r="K268" s="11">
        <f>[3]PopulatedForm20!K265</f>
        <v>0</v>
      </c>
      <c r="L268" s="11">
        <f>[3]PopulatedForm20!L265</f>
        <v>0</v>
      </c>
      <c r="M268" s="11">
        <f>[3]PopulatedForm20!M265</f>
        <v>0</v>
      </c>
      <c r="N268" s="11">
        <f>[3]PopulatedForm20!N265</f>
        <v>0</v>
      </c>
      <c r="O268" s="11">
        <f>[3]PopulatedForm20!O265</f>
        <v>0</v>
      </c>
      <c r="P268" s="11">
        <f>[3]PopulatedForm20!P265</f>
        <v>0</v>
      </c>
      <c r="Q268" s="11">
        <f>[3]PopulatedForm20!Q265</f>
        <v>0</v>
      </c>
      <c r="R268" s="11">
        <f>[3]PopulatedForm20!R265</f>
        <v>0</v>
      </c>
      <c r="S268" s="11">
        <f>[3]PopulatedForm20!S265</f>
        <v>0</v>
      </c>
      <c r="T268" s="11">
        <f>[3]PopulatedForm20!T265</f>
        <v>0</v>
      </c>
      <c r="U268" s="11">
        <f>[3]PopulatedForm20!U265</f>
        <v>0</v>
      </c>
      <c r="V268" s="11">
        <f>[3]PopulatedForm20!V265</f>
        <v>0</v>
      </c>
      <c r="W268" s="11">
        <f>[3]PopulatedForm20!W265</f>
        <v>0</v>
      </c>
      <c r="X268" s="11">
        <f>[3]PopulatedForm20!X265</f>
        <v>0</v>
      </c>
      <c r="Y268" s="11">
        <f>[3]PopulatedForm20!Y265</f>
        <v>0</v>
      </c>
      <c r="Z268" s="12">
        <f t="shared" si="8"/>
        <v>0</v>
      </c>
      <c r="AA268" s="13">
        <v>0</v>
      </c>
      <c r="AB268" s="11">
        <f>[3]PopulatedForm20!Z265</f>
        <v>0</v>
      </c>
      <c r="AC268" s="13">
        <f t="shared" si="9"/>
        <v>0</v>
      </c>
      <c r="AD268" s="13">
        <v>0</v>
      </c>
    </row>
    <row r="269" spans="1:30" ht="15.75" hidden="1">
      <c r="A269" s="10">
        <f>[3]PopulatedForm20!A266</f>
        <v>0</v>
      </c>
      <c r="B269" s="11">
        <f>[3]PopulatedForm20!B266</f>
        <v>0</v>
      </c>
      <c r="C269" s="11">
        <f>[3]PopulatedForm20!C266</f>
        <v>0</v>
      </c>
      <c r="D269" s="11">
        <f>[3]PopulatedForm20!D266</f>
        <v>0</v>
      </c>
      <c r="E269" s="11">
        <f>[3]PopulatedForm20!E266</f>
        <v>0</v>
      </c>
      <c r="F269" s="11">
        <f>[3]PopulatedForm20!F266</f>
        <v>0</v>
      </c>
      <c r="G269" s="11">
        <f>[3]PopulatedForm20!G266</f>
        <v>0</v>
      </c>
      <c r="H269" s="11">
        <f>[3]PopulatedForm20!H266</f>
        <v>0</v>
      </c>
      <c r="I269" s="11">
        <f>[3]PopulatedForm20!I266</f>
        <v>0</v>
      </c>
      <c r="J269" s="11">
        <f>[3]PopulatedForm20!J266</f>
        <v>0</v>
      </c>
      <c r="K269" s="11">
        <f>[3]PopulatedForm20!K266</f>
        <v>0</v>
      </c>
      <c r="L269" s="11">
        <f>[3]PopulatedForm20!L266</f>
        <v>0</v>
      </c>
      <c r="M269" s="11">
        <f>[3]PopulatedForm20!M266</f>
        <v>0</v>
      </c>
      <c r="N269" s="11">
        <f>[3]PopulatedForm20!N266</f>
        <v>0</v>
      </c>
      <c r="O269" s="11">
        <f>[3]PopulatedForm20!O266</f>
        <v>0</v>
      </c>
      <c r="P269" s="11">
        <f>[3]PopulatedForm20!P266</f>
        <v>0</v>
      </c>
      <c r="Q269" s="11">
        <f>[3]PopulatedForm20!Q266</f>
        <v>0</v>
      </c>
      <c r="R269" s="11">
        <f>[3]PopulatedForm20!R266</f>
        <v>0</v>
      </c>
      <c r="S269" s="11">
        <f>[3]PopulatedForm20!S266</f>
        <v>0</v>
      </c>
      <c r="T269" s="11">
        <f>[3]PopulatedForm20!T266</f>
        <v>0</v>
      </c>
      <c r="U269" s="11">
        <f>[3]PopulatedForm20!U266</f>
        <v>0</v>
      </c>
      <c r="V269" s="11">
        <f>[3]PopulatedForm20!V266</f>
        <v>0</v>
      </c>
      <c r="W269" s="11">
        <f>[3]PopulatedForm20!W266</f>
        <v>0</v>
      </c>
      <c r="X269" s="11">
        <f>[3]PopulatedForm20!X266</f>
        <v>0</v>
      </c>
      <c r="Y269" s="11">
        <f>[3]PopulatedForm20!Y266</f>
        <v>0</v>
      </c>
      <c r="Z269" s="12">
        <f t="shared" si="8"/>
        <v>0</v>
      </c>
      <c r="AA269" s="13">
        <v>0</v>
      </c>
      <c r="AB269" s="11">
        <f>[3]PopulatedForm20!Z266</f>
        <v>0</v>
      </c>
      <c r="AC269" s="13">
        <f t="shared" si="9"/>
        <v>0</v>
      </c>
      <c r="AD269" s="13">
        <v>0</v>
      </c>
    </row>
    <row r="270" spans="1:30" ht="15.75" hidden="1">
      <c r="A270" s="10">
        <f>[3]PopulatedForm20!A267</f>
        <v>0</v>
      </c>
      <c r="B270" s="11">
        <f>[3]PopulatedForm20!B267</f>
        <v>0</v>
      </c>
      <c r="C270" s="11">
        <f>[3]PopulatedForm20!C267</f>
        <v>0</v>
      </c>
      <c r="D270" s="11">
        <f>[3]PopulatedForm20!D267</f>
        <v>0</v>
      </c>
      <c r="E270" s="11">
        <f>[3]PopulatedForm20!E267</f>
        <v>0</v>
      </c>
      <c r="F270" s="11">
        <f>[3]PopulatedForm20!F267</f>
        <v>0</v>
      </c>
      <c r="G270" s="11">
        <f>[3]PopulatedForm20!G267</f>
        <v>0</v>
      </c>
      <c r="H270" s="11">
        <f>[3]PopulatedForm20!H267</f>
        <v>0</v>
      </c>
      <c r="I270" s="11">
        <f>[3]PopulatedForm20!I267</f>
        <v>0</v>
      </c>
      <c r="J270" s="11">
        <f>[3]PopulatedForm20!J267</f>
        <v>0</v>
      </c>
      <c r="K270" s="11">
        <f>[3]PopulatedForm20!K267</f>
        <v>0</v>
      </c>
      <c r="L270" s="11">
        <f>[3]PopulatedForm20!L267</f>
        <v>0</v>
      </c>
      <c r="M270" s="11">
        <f>[3]PopulatedForm20!M267</f>
        <v>0</v>
      </c>
      <c r="N270" s="11">
        <f>[3]PopulatedForm20!N267</f>
        <v>0</v>
      </c>
      <c r="O270" s="11">
        <f>[3]PopulatedForm20!O267</f>
        <v>0</v>
      </c>
      <c r="P270" s="11">
        <f>[3]PopulatedForm20!P267</f>
        <v>0</v>
      </c>
      <c r="Q270" s="11">
        <f>[3]PopulatedForm20!Q267</f>
        <v>0</v>
      </c>
      <c r="R270" s="11">
        <f>[3]PopulatedForm20!R267</f>
        <v>0</v>
      </c>
      <c r="S270" s="11">
        <f>[3]PopulatedForm20!S267</f>
        <v>0</v>
      </c>
      <c r="T270" s="11">
        <f>[3]PopulatedForm20!T267</f>
        <v>0</v>
      </c>
      <c r="U270" s="11">
        <f>[3]PopulatedForm20!U267</f>
        <v>0</v>
      </c>
      <c r="V270" s="11">
        <f>[3]PopulatedForm20!V267</f>
        <v>0</v>
      </c>
      <c r="W270" s="11">
        <f>[3]PopulatedForm20!W267</f>
        <v>0</v>
      </c>
      <c r="X270" s="11">
        <f>[3]PopulatedForm20!X267</f>
        <v>0</v>
      </c>
      <c r="Y270" s="11">
        <f>[3]PopulatedForm20!Y267</f>
        <v>0</v>
      </c>
      <c r="Z270" s="12">
        <f t="shared" si="8"/>
        <v>0</v>
      </c>
      <c r="AA270" s="13">
        <v>0</v>
      </c>
      <c r="AB270" s="11">
        <f>[3]PopulatedForm20!Z267</f>
        <v>0</v>
      </c>
      <c r="AC270" s="13">
        <f t="shared" si="9"/>
        <v>0</v>
      </c>
      <c r="AD270" s="13">
        <v>0</v>
      </c>
    </row>
    <row r="271" spans="1:30" ht="15.75" hidden="1">
      <c r="A271" s="10">
        <f>[3]PopulatedForm20!A268</f>
        <v>0</v>
      </c>
      <c r="B271" s="11">
        <f>[3]PopulatedForm20!B268</f>
        <v>0</v>
      </c>
      <c r="C271" s="11">
        <f>[3]PopulatedForm20!C268</f>
        <v>0</v>
      </c>
      <c r="D271" s="11">
        <f>[3]PopulatedForm20!D268</f>
        <v>0</v>
      </c>
      <c r="E271" s="11">
        <f>[3]PopulatedForm20!E268</f>
        <v>0</v>
      </c>
      <c r="F271" s="11">
        <f>[3]PopulatedForm20!F268</f>
        <v>0</v>
      </c>
      <c r="G271" s="11">
        <f>[3]PopulatedForm20!G268</f>
        <v>0</v>
      </c>
      <c r="H271" s="11">
        <f>[3]PopulatedForm20!H268</f>
        <v>0</v>
      </c>
      <c r="I271" s="11">
        <f>[3]PopulatedForm20!I268</f>
        <v>0</v>
      </c>
      <c r="J271" s="11">
        <f>[3]PopulatedForm20!J268</f>
        <v>0</v>
      </c>
      <c r="K271" s="11">
        <f>[3]PopulatedForm20!K268</f>
        <v>0</v>
      </c>
      <c r="L271" s="11">
        <f>[3]PopulatedForm20!L268</f>
        <v>0</v>
      </c>
      <c r="M271" s="11">
        <f>[3]PopulatedForm20!M268</f>
        <v>0</v>
      </c>
      <c r="N271" s="11">
        <f>[3]PopulatedForm20!N268</f>
        <v>0</v>
      </c>
      <c r="O271" s="11">
        <f>[3]PopulatedForm20!O268</f>
        <v>0</v>
      </c>
      <c r="P271" s="11">
        <f>[3]PopulatedForm20!P268</f>
        <v>0</v>
      </c>
      <c r="Q271" s="11">
        <f>[3]PopulatedForm20!Q268</f>
        <v>0</v>
      </c>
      <c r="R271" s="11">
        <f>[3]PopulatedForm20!R268</f>
        <v>0</v>
      </c>
      <c r="S271" s="11">
        <f>[3]PopulatedForm20!S268</f>
        <v>0</v>
      </c>
      <c r="T271" s="11">
        <f>[3]PopulatedForm20!T268</f>
        <v>0</v>
      </c>
      <c r="U271" s="11">
        <f>[3]PopulatedForm20!U268</f>
        <v>0</v>
      </c>
      <c r="V271" s="11">
        <f>[3]PopulatedForm20!V268</f>
        <v>0</v>
      </c>
      <c r="W271" s="11">
        <f>[3]PopulatedForm20!W268</f>
        <v>0</v>
      </c>
      <c r="X271" s="11">
        <f>[3]PopulatedForm20!X268</f>
        <v>0</v>
      </c>
      <c r="Y271" s="11">
        <f>[3]PopulatedForm20!Y268</f>
        <v>0</v>
      </c>
      <c r="Z271" s="12">
        <f t="shared" si="8"/>
        <v>0</v>
      </c>
      <c r="AA271" s="13">
        <v>0</v>
      </c>
      <c r="AB271" s="11">
        <f>[3]PopulatedForm20!Z268</f>
        <v>0</v>
      </c>
      <c r="AC271" s="13">
        <f t="shared" si="9"/>
        <v>0</v>
      </c>
      <c r="AD271" s="13">
        <v>0</v>
      </c>
    </row>
    <row r="272" spans="1:30" ht="15.75" hidden="1">
      <c r="A272" s="10">
        <f>[3]PopulatedForm20!A269</f>
        <v>0</v>
      </c>
      <c r="B272" s="11">
        <f>[3]PopulatedForm20!B269</f>
        <v>0</v>
      </c>
      <c r="C272" s="11">
        <f>[3]PopulatedForm20!C269</f>
        <v>0</v>
      </c>
      <c r="D272" s="11">
        <f>[3]PopulatedForm20!D269</f>
        <v>0</v>
      </c>
      <c r="E272" s="11">
        <f>[3]PopulatedForm20!E269</f>
        <v>0</v>
      </c>
      <c r="F272" s="11">
        <f>[3]PopulatedForm20!F269</f>
        <v>0</v>
      </c>
      <c r="G272" s="11">
        <f>[3]PopulatedForm20!G269</f>
        <v>0</v>
      </c>
      <c r="H272" s="11">
        <f>[3]PopulatedForm20!H269</f>
        <v>0</v>
      </c>
      <c r="I272" s="11">
        <f>[3]PopulatedForm20!I269</f>
        <v>0</v>
      </c>
      <c r="J272" s="11">
        <f>[3]PopulatedForm20!J269</f>
        <v>0</v>
      </c>
      <c r="K272" s="11">
        <f>[3]PopulatedForm20!K269</f>
        <v>0</v>
      </c>
      <c r="L272" s="11">
        <f>[3]PopulatedForm20!L269</f>
        <v>0</v>
      </c>
      <c r="M272" s="11">
        <f>[3]PopulatedForm20!M269</f>
        <v>0</v>
      </c>
      <c r="N272" s="11">
        <f>[3]PopulatedForm20!N269</f>
        <v>0</v>
      </c>
      <c r="O272" s="11">
        <f>[3]PopulatedForm20!O269</f>
        <v>0</v>
      </c>
      <c r="P272" s="11">
        <f>[3]PopulatedForm20!P269</f>
        <v>0</v>
      </c>
      <c r="Q272" s="11">
        <f>[3]PopulatedForm20!Q269</f>
        <v>0</v>
      </c>
      <c r="R272" s="11">
        <f>[3]PopulatedForm20!R269</f>
        <v>0</v>
      </c>
      <c r="S272" s="11">
        <f>[3]PopulatedForm20!S269</f>
        <v>0</v>
      </c>
      <c r="T272" s="11">
        <f>[3]PopulatedForm20!T269</f>
        <v>0</v>
      </c>
      <c r="U272" s="11">
        <f>[3]PopulatedForm20!U269</f>
        <v>0</v>
      </c>
      <c r="V272" s="11">
        <f>[3]PopulatedForm20!V269</f>
        <v>0</v>
      </c>
      <c r="W272" s="11">
        <f>[3]PopulatedForm20!W269</f>
        <v>0</v>
      </c>
      <c r="X272" s="11">
        <f>[3]PopulatedForm20!X269</f>
        <v>0</v>
      </c>
      <c r="Y272" s="11">
        <f>[3]PopulatedForm20!Y269</f>
        <v>0</v>
      </c>
      <c r="Z272" s="12">
        <f t="shared" si="8"/>
        <v>0</v>
      </c>
      <c r="AA272" s="13">
        <v>0</v>
      </c>
      <c r="AB272" s="11">
        <f>[3]PopulatedForm20!Z269</f>
        <v>0</v>
      </c>
      <c r="AC272" s="13">
        <f t="shared" si="9"/>
        <v>0</v>
      </c>
      <c r="AD272" s="13">
        <v>0</v>
      </c>
    </row>
    <row r="273" spans="1:30" ht="15.75" hidden="1">
      <c r="A273" s="10">
        <f>[3]PopulatedForm20!A270</f>
        <v>0</v>
      </c>
      <c r="B273" s="11">
        <f>[3]PopulatedForm20!B270</f>
        <v>0</v>
      </c>
      <c r="C273" s="11">
        <f>[3]PopulatedForm20!C270</f>
        <v>0</v>
      </c>
      <c r="D273" s="11">
        <f>[3]PopulatedForm20!D270</f>
        <v>0</v>
      </c>
      <c r="E273" s="11">
        <f>[3]PopulatedForm20!E270</f>
        <v>0</v>
      </c>
      <c r="F273" s="11">
        <f>[3]PopulatedForm20!F270</f>
        <v>0</v>
      </c>
      <c r="G273" s="11">
        <f>[3]PopulatedForm20!G270</f>
        <v>0</v>
      </c>
      <c r="H273" s="11">
        <f>[3]PopulatedForm20!H270</f>
        <v>0</v>
      </c>
      <c r="I273" s="11">
        <f>[3]PopulatedForm20!I270</f>
        <v>0</v>
      </c>
      <c r="J273" s="11">
        <f>[3]PopulatedForm20!J270</f>
        <v>0</v>
      </c>
      <c r="K273" s="11">
        <f>[3]PopulatedForm20!K270</f>
        <v>0</v>
      </c>
      <c r="L273" s="11">
        <f>[3]PopulatedForm20!L270</f>
        <v>0</v>
      </c>
      <c r="M273" s="11">
        <f>[3]PopulatedForm20!M270</f>
        <v>0</v>
      </c>
      <c r="N273" s="11">
        <f>[3]PopulatedForm20!N270</f>
        <v>0</v>
      </c>
      <c r="O273" s="11">
        <f>[3]PopulatedForm20!O270</f>
        <v>0</v>
      </c>
      <c r="P273" s="11">
        <f>[3]PopulatedForm20!P270</f>
        <v>0</v>
      </c>
      <c r="Q273" s="11">
        <f>[3]PopulatedForm20!Q270</f>
        <v>0</v>
      </c>
      <c r="R273" s="11">
        <f>[3]PopulatedForm20!R270</f>
        <v>0</v>
      </c>
      <c r="S273" s="11">
        <f>[3]PopulatedForm20!S270</f>
        <v>0</v>
      </c>
      <c r="T273" s="11">
        <f>[3]PopulatedForm20!T270</f>
        <v>0</v>
      </c>
      <c r="U273" s="11">
        <f>[3]PopulatedForm20!U270</f>
        <v>0</v>
      </c>
      <c r="V273" s="11">
        <f>[3]PopulatedForm20!V270</f>
        <v>0</v>
      </c>
      <c r="W273" s="11">
        <f>[3]PopulatedForm20!W270</f>
        <v>0</v>
      </c>
      <c r="X273" s="11">
        <f>[3]PopulatedForm20!X270</f>
        <v>0</v>
      </c>
      <c r="Y273" s="11">
        <f>[3]PopulatedForm20!Y270</f>
        <v>0</v>
      </c>
      <c r="Z273" s="12">
        <f t="shared" si="8"/>
        <v>0</v>
      </c>
      <c r="AA273" s="13">
        <v>0</v>
      </c>
      <c r="AB273" s="11">
        <f>[3]PopulatedForm20!Z270</f>
        <v>0</v>
      </c>
      <c r="AC273" s="13">
        <f t="shared" si="9"/>
        <v>0</v>
      </c>
      <c r="AD273" s="13">
        <v>0</v>
      </c>
    </row>
    <row r="274" spans="1:30" ht="15.75" hidden="1">
      <c r="A274" s="10">
        <f>[3]PopulatedForm20!A271</f>
        <v>0</v>
      </c>
      <c r="B274" s="11">
        <f>[3]PopulatedForm20!B271</f>
        <v>0</v>
      </c>
      <c r="C274" s="11">
        <f>[3]PopulatedForm20!C271</f>
        <v>0</v>
      </c>
      <c r="D274" s="11">
        <f>[3]PopulatedForm20!D271</f>
        <v>0</v>
      </c>
      <c r="E274" s="11">
        <f>[3]PopulatedForm20!E271</f>
        <v>0</v>
      </c>
      <c r="F274" s="11">
        <f>[3]PopulatedForm20!F271</f>
        <v>0</v>
      </c>
      <c r="G274" s="11">
        <f>[3]PopulatedForm20!G271</f>
        <v>0</v>
      </c>
      <c r="H274" s="11">
        <f>[3]PopulatedForm20!H271</f>
        <v>0</v>
      </c>
      <c r="I274" s="11">
        <f>[3]PopulatedForm20!I271</f>
        <v>0</v>
      </c>
      <c r="J274" s="11">
        <f>[3]PopulatedForm20!J271</f>
        <v>0</v>
      </c>
      <c r="K274" s="11">
        <f>[3]PopulatedForm20!K271</f>
        <v>0</v>
      </c>
      <c r="L274" s="11">
        <f>[3]PopulatedForm20!L271</f>
        <v>0</v>
      </c>
      <c r="M274" s="11">
        <f>[3]PopulatedForm20!M271</f>
        <v>0</v>
      </c>
      <c r="N274" s="11">
        <f>[3]PopulatedForm20!N271</f>
        <v>0</v>
      </c>
      <c r="O274" s="11">
        <f>[3]PopulatedForm20!O271</f>
        <v>0</v>
      </c>
      <c r="P274" s="11">
        <f>[3]PopulatedForm20!P271</f>
        <v>0</v>
      </c>
      <c r="Q274" s="11">
        <f>[3]PopulatedForm20!Q271</f>
        <v>0</v>
      </c>
      <c r="R274" s="11">
        <f>[3]PopulatedForm20!R271</f>
        <v>0</v>
      </c>
      <c r="S274" s="11">
        <f>[3]PopulatedForm20!S271</f>
        <v>0</v>
      </c>
      <c r="T274" s="11">
        <f>[3]PopulatedForm20!T271</f>
        <v>0</v>
      </c>
      <c r="U274" s="11">
        <f>[3]PopulatedForm20!U271</f>
        <v>0</v>
      </c>
      <c r="V274" s="11">
        <f>[3]PopulatedForm20!V271</f>
        <v>0</v>
      </c>
      <c r="W274" s="11">
        <f>[3]PopulatedForm20!W271</f>
        <v>0</v>
      </c>
      <c r="X274" s="11">
        <f>[3]PopulatedForm20!X271</f>
        <v>0</v>
      </c>
      <c r="Y274" s="11">
        <f>[3]PopulatedForm20!Y271</f>
        <v>0</v>
      </c>
      <c r="Z274" s="12">
        <f t="shared" si="8"/>
        <v>0</v>
      </c>
      <c r="AA274" s="13">
        <v>0</v>
      </c>
      <c r="AB274" s="11">
        <f>[3]PopulatedForm20!Z271</f>
        <v>0</v>
      </c>
      <c r="AC274" s="13">
        <f t="shared" si="9"/>
        <v>0</v>
      </c>
      <c r="AD274" s="13">
        <v>0</v>
      </c>
    </row>
    <row r="275" spans="1:30" ht="15.75" hidden="1">
      <c r="A275" s="10">
        <f>[3]PopulatedForm20!A272</f>
        <v>0</v>
      </c>
      <c r="B275" s="11">
        <f>[3]PopulatedForm20!B272</f>
        <v>0</v>
      </c>
      <c r="C275" s="11">
        <f>[3]PopulatedForm20!C272</f>
        <v>0</v>
      </c>
      <c r="D275" s="11">
        <f>[3]PopulatedForm20!D272</f>
        <v>0</v>
      </c>
      <c r="E275" s="11">
        <f>[3]PopulatedForm20!E272</f>
        <v>0</v>
      </c>
      <c r="F275" s="11">
        <f>[3]PopulatedForm20!F272</f>
        <v>0</v>
      </c>
      <c r="G275" s="11">
        <f>[3]PopulatedForm20!G272</f>
        <v>0</v>
      </c>
      <c r="H275" s="11">
        <f>[3]PopulatedForm20!H272</f>
        <v>0</v>
      </c>
      <c r="I275" s="11">
        <f>[3]PopulatedForm20!I272</f>
        <v>0</v>
      </c>
      <c r="J275" s="11">
        <f>[3]PopulatedForm20!J272</f>
        <v>0</v>
      </c>
      <c r="K275" s="11">
        <f>[3]PopulatedForm20!K272</f>
        <v>0</v>
      </c>
      <c r="L275" s="11">
        <f>[3]PopulatedForm20!L272</f>
        <v>0</v>
      </c>
      <c r="M275" s="11">
        <f>[3]PopulatedForm20!M272</f>
        <v>0</v>
      </c>
      <c r="N275" s="11">
        <f>[3]PopulatedForm20!N272</f>
        <v>0</v>
      </c>
      <c r="O275" s="11">
        <f>[3]PopulatedForm20!O272</f>
        <v>0</v>
      </c>
      <c r="P275" s="11">
        <f>[3]PopulatedForm20!P272</f>
        <v>0</v>
      </c>
      <c r="Q275" s="11">
        <f>[3]PopulatedForm20!Q272</f>
        <v>0</v>
      </c>
      <c r="R275" s="11">
        <f>[3]PopulatedForm20!R272</f>
        <v>0</v>
      </c>
      <c r="S275" s="11">
        <f>[3]PopulatedForm20!S272</f>
        <v>0</v>
      </c>
      <c r="T275" s="11">
        <f>[3]PopulatedForm20!T272</f>
        <v>0</v>
      </c>
      <c r="U275" s="11">
        <f>[3]PopulatedForm20!U272</f>
        <v>0</v>
      </c>
      <c r="V275" s="11">
        <f>[3]PopulatedForm20!V272</f>
        <v>0</v>
      </c>
      <c r="W275" s="11">
        <f>[3]PopulatedForm20!W272</f>
        <v>0</v>
      </c>
      <c r="X275" s="11">
        <f>[3]PopulatedForm20!X272</f>
        <v>0</v>
      </c>
      <c r="Y275" s="11">
        <f>[3]PopulatedForm20!Y272</f>
        <v>0</v>
      </c>
      <c r="Z275" s="12">
        <f t="shared" si="8"/>
        <v>0</v>
      </c>
      <c r="AA275" s="13">
        <v>0</v>
      </c>
      <c r="AB275" s="11">
        <f>[3]PopulatedForm20!Z272</f>
        <v>0</v>
      </c>
      <c r="AC275" s="13">
        <f t="shared" si="9"/>
        <v>0</v>
      </c>
      <c r="AD275" s="13">
        <v>0</v>
      </c>
    </row>
    <row r="276" spans="1:30" ht="15.75" hidden="1">
      <c r="A276" s="10">
        <f>[3]PopulatedForm20!A273</f>
        <v>0</v>
      </c>
      <c r="B276" s="11">
        <f>[3]PopulatedForm20!B273</f>
        <v>0</v>
      </c>
      <c r="C276" s="11">
        <f>[3]PopulatedForm20!C273</f>
        <v>0</v>
      </c>
      <c r="D276" s="11">
        <f>[3]PopulatedForm20!D273</f>
        <v>0</v>
      </c>
      <c r="E276" s="11">
        <f>[3]PopulatedForm20!E273</f>
        <v>0</v>
      </c>
      <c r="F276" s="11">
        <f>[3]PopulatedForm20!F273</f>
        <v>0</v>
      </c>
      <c r="G276" s="11">
        <f>[3]PopulatedForm20!G273</f>
        <v>0</v>
      </c>
      <c r="H276" s="11">
        <f>[3]PopulatedForm20!H273</f>
        <v>0</v>
      </c>
      <c r="I276" s="11">
        <f>[3]PopulatedForm20!I273</f>
        <v>0</v>
      </c>
      <c r="J276" s="11">
        <f>[3]PopulatedForm20!J273</f>
        <v>0</v>
      </c>
      <c r="K276" s="11">
        <f>[3]PopulatedForm20!K273</f>
        <v>0</v>
      </c>
      <c r="L276" s="11">
        <f>[3]PopulatedForm20!L273</f>
        <v>0</v>
      </c>
      <c r="M276" s="11">
        <f>[3]PopulatedForm20!M273</f>
        <v>0</v>
      </c>
      <c r="N276" s="11">
        <f>[3]PopulatedForm20!N273</f>
        <v>0</v>
      </c>
      <c r="O276" s="11">
        <f>[3]PopulatedForm20!O273</f>
        <v>0</v>
      </c>
      <c r="P276" s="11">
        <f>[3]PopulatedForm20!P273</f>
        <v>0</v>
      </c>
      <c r="Q276" s="11">
        <f>[3]PopulatedForm20!Q273</f>
        <v>0</v>
      </c>
      <c r="R276" s="11">
        <f>[3]PopulatedForm20!R273</f>
        <v>0</v>
      </c>
      <c r="S276" s="11">
        <f>[3]PopulatedForm20!S273</f>
        <v>0</v>
      </c>
      <c r="T276" s="11">
        <f>[3]PopulatedForm20!T273</f>
        <v>0</v>
      </c>
      <c r="U276" s="11">
        <f>[3]PopulatedForm20!U273</f>
        <v>0</v>
      </c>
      <c r="V276" s="11">
        <f>[3]PopulatedForm20!V273</f>
        <v>0</v>
      </c>
      <c r="W276" s="11">
        <f>[3]PopulatedForm20!W273</f>
        <v>0</v>
      </c>
      <c r="X276" s="11">
        <f>[3]PopulatedForm20!X273</f>
        <v>0</v>
      </c>
      <c r="Y276" s="11">
        <f>[3]PopulatedForm20!Y273</f>
        <v>0</v>
      </c>
      <c r="Z276" s="12">
        <f t="shared" si="8"/>
        <v>0</v>
      </c>
      <c r="AA276" s="13">
        <v>0</v>
      </c>
      <c r="AB276" s="11">
        <f>[3]PopulatedForm20!Z273</f>
        <v>0</v>
      </c>
      <c r="AC276" s="13">
        <f t="shared" si="9"/>
        <v>0</v>
      </c>
      <c r="AD276" s="13">
        <v>0</v>
      </c>
    </row>
    <row r="277" spans="1:30" ht="15.75" hidden="1">
      <c r="A277" s="10">
        <f>[3]PopulatedForm20!A274</f>
        <v>0</v>
      </c>
      <c r="B277" s="11">
        <f>[3]PopulatedForm20!B274</f>
        <v>0</v>
      </c>
      <c r="C277" s="11">
        <f>[3]PopulatedForm20!C274</f>
        <v>0</v>
      </c>
      <c r="D277" s="11">
        <f>[3]PopulatedForm20!D274</f>
        <v>0</v>
      </c>
      <c r="E277" s="11">
        <f>[3]PopulatedForm20!E274</f>
        <v>0</v>
      </c>
      <c r="F277" s="11">
        <f>[3]PopulatedForm20!F274</f>
        <v>0</v>
      </c>
      <c r="G277" s="11">
        <f>[3]PopulatedForm20!G274</f>
        <v>0</v>
      </c>
      <c r="H277" s="11">
        <f>[3]PopulatedForm20!H274</f>
        <v>0</v>
      </c>
      <c r="I277" s="11">
        <f>[3]PopulatedForm20!I274</f>
        <v>0</v>
      </c>
      <c r="J277" s="11">
        <f>[3]PopulatedForm20!J274</f>
        <v>0</v>
      </c>
      <c r="K277" s="11">
        <f>[3]PopulatedForm20!K274</f>
        <v>0</v>
      </c>
      <c r="L277" s="11">
        <f>[3]PopulatedForm20!L274</f>
        <v>0</v>
      </c>
      <c r="M277" s="11">
        <f>[3]PopulatedForm20!M274</f>
        <v>0</v>
      </c>
      <c r="N277" s="11">
        <f>[3]PopulatedForm20!N274</f>
        <v>0</v>
      </c>
      <c r="O277" s="11">
        <f>[3]PopulatedForm20!O274</f>
        <v>0</v>
      </c>
      <c r="P277" s="11">
        <f>[3]PopulatedForm20!P274</f>
        <v>0</v>
      </c>
      <c r="Q277" s="11">
        <f>[3]PopulatedForm20!Q274</f>
        <v>0</v>
      </c>
      <c r="R277" s="11">
        <f>[3]PopulatedForm20!R274</f>
        <v>0</v>
      </c>
      <c r="S277" s="11">
        <f>[3]PopulatedForm20!S274</f>
        <v>0</v>
      </c>
      <c r="T277" s="11">
        <f>[3]PopulatedForm20!T274</f>
        <v>0</v>
      </c>
      <c r="U277" s="11">
        <f>[3]PopulatedForm20!U274</f>
        <v>0</v>
      </c>
      <c r="V277" s="11">
        <f>[3]PopulatedForm20!V274</f>
        <v>0</v>
      </c>
      <c r="W277" s="11">
        <f>[3]PopulatedForm20!W274</f>
        <v>0</v>
      </c>
      <c r="X277" s="11">
        <f>[3]PopulatedForm20!X274</f>
        <v>0</v>
      </c>
      <c r="Y277" s="11">
        <f>[3]PopulatedForm20!Y274</f>
        <v>0</v>
      </c>
      <c r="Z277" s="12">
        <f t="shared" si="8"/>
        <v>0</v>
      </c>
      <c r="AA277" s="13">
        <v>0</v>
      </c>
      <c r="AB277" s="11">
        <f>[3]PopulatedForm20!Z274</f>
        <v>0</v>
      </c>
      <c r="AC277" s="13">
        <f t="shared" si="9"/>
        <v>0</v>
      </c>
      <c r="AD277" s="13">
        <v>0</v>
      </c>
    </row>
    <row r="278" spans="1:30" ht="15.75" hidden="1">
      <c r="A278" s="10">
        <f>[3]PopulatedForm20!A275</f>
        <v>0</v>
      </c>
      <c r="B278" s="11">
        <f>[3]PopulatedForm20!B275</f>
        <v>0</v>
      </c>
      <c r="C278" s="11">
        <f>[3]PopulatedForm20!C275</f>
        <v>0</v>
      </c>
      <c r="D278" s="11">
        <f>[3]PopulatedForm20!D275</f>
        <v>0</v>
      </c>
      <c r="E278" s="11">
        <f>[3]PopulatedForm20!E275</f>
        <v>0</v>
      </c>
      <c r="F278" s="11">
        <f>[3]PopulatedForm20!F275</f>
        <v>0</v>
      </c>
      <c r="G278" s="11">
        <f>[3]PopulatedForm20!G275</f>
        <v>0</v>
      </c>
      <c r="H278" s="11">
        <f>[3]PopulatedForm20!H275</f>
        <v>0</v>
      </c>
      <c r="I278" s="11">
        <f>[3]PopulatedForm20!I275</f>
        <v>0</v>
      </c>
      <c r="J278" s="11">
        <f>[3]PopulatedForm20!J275</f>
        <v>0</v>
      </c>
      <c r="K278" s="11">
        <f>[3]PopulatedForm20!K275</f>
        <v>0</v>
      </c>
      <c r="L278" s="11">
        <f>[3]PopulatedForm20!L275</f>
        <v>0</v>
      </c>
      <c r="M278" s="11">
        <f>[3]PopulatedForm20!M275</f>
        <v>0</v>
      </c>
      <c r="N278" s="11">
        <f>[3]PopulatedForm20!N275</f>
        <v>0</v>
      </c>
      <c r="O278" s="11">
        <f>[3]PopulatedForm20!O275</f>
        <v>0</v>
      </c>
      <c r="P278" s="11">
        <f>[3]PopulatedForm20!P275</f>
        <v>0</v>
      </c>
      <c r="Q278" s="11">
        <f>[3]PopulatedForm20!Q275</f>
        <v>0</v>
      </c>
      <c r="R278" s="11">
        <f>[3]PopulatedForm20!R275</f>
        <v>0</v>
      </c>
      <c r="S278" s="11">
        <f>[3]PopulatedForm20!S275</f>
        <v>0</v>
      </c>
      <c r="T278" s="11">
        <f>[3]PopulatedForm20!T275</f>
        <v>0</v>
      </c>
      <c r="U278" s="11">
        <f>[3]PopulatedForm20!U275</f>
        <v>0</v>
      </c>
      <c r="V278" s="11">
        <f>[3]PopulatedForm20!V275</f>
        <v>0</v>
      </c>
      <c r="W278" s="11">
        <f>[3]PopulatedForm20!W275</f>
        <v>0</v>
      </c>
      <c r="X278" s="11">
        <f>[3]PopulatedForm20!X275</f>
        <v>0</v>
      </c>
      <c r="Y278" s="11">
        <f>[3]PopulatedForm20!Y275</f>
        <v>0</v>
      </c>
      <c r="Z278" s="12">
        <f t="shared" si="8"/>
        <v>0</v>
      </c>
      <c r="AA278" s="13">
        <v>0</v>
      </c>
      <c r="AB278" s="11">
        <f>[3]PopulatedForm20!Z275</f>
        <v>0</v>
      </c>
      <c r="AC278" s="13">
        <f t="shared" si="9"/>
        <v>0</v>
      </c>
      <c r="AD278" s="13">
        <v>0</v>
      </c>
    </row>
    <row r="279" spans="1:30" ht="15.75" hidden="1">
      <c r="A279" s="10">
        <f>[3]PopulatedForm20!A276</f>
        <v>0</v>
      </c>
      <c r="B279" s="11">
        <f>[3]PopulatedForm20!B276</f>
        <v>0</v>
      </c>
      <c r="C279" s="11">
        <f>[3]PopulatedForm20!C276</f>
        <v>0</v>
      </c>
      <c r="D279" s="11">
        <f>[3]PopulatedForm20!D276</f>
        <v>0</v>
      </c>
      <c r="E279" s="11">
        <f>[3]PopulatedForm20!E276</f>
        <v>0</v>
      </c>
      <c r="F279" s="11">
        <f>[3]PopulatedForm20!F276</f>
        <v>0</v>
      </c>
      <c r="G279" s="11">
        <f>[3]PopulatedForm20!G276</f>
        <v>0</v>
      </c>
      <c r="H279" s="11">
        <f>[3]PopulatedForm20!H276</f>
        <v>0</v>
      </c>
      <c r="I279" s="11">
        <f>[3]PopulatedForm20!I276</f>
        <v>0</v>
      </c>
      <c r="J279" s="11">
        <f>[3]PopulatedForm20!J276</f>
        <v>0</v>
      </c>
      <c r="K279" s="11">
        <f>[3]PopulatedForm20!K276</f>
        <v>0</v>
      </c>
      <c r="L279" s="11">
        <f>[3]PopulatedForm20!L276</f>
        <v>0</v>
      </c>
      <c r="M279" s="11">
        <f>[3]PopulatedForm20!M276</f>
        <v>0</v>
      </c>
      <c r="N279" s="11">
        <f>[3]PopulatedForm20!N276</f>
        <v>0</v>
      </c>
      <c r="O279" s="11">
        <f>[3]PopulatedForm20!O276</f>
        <v>0</v>
      </c>
      <c r="P279" s="11">
        <f>[3]PopulatedForm20!P276</f>
        <v>0</v>
      </c>
      <c r="Q279" s="11">
        <f>[3]PopulatedForm20!Q276</f>
        <v>0</v>
      </c>
      <c r="R279" s="11">
        <f>[3]PopulatedForm20!R276</f>
        <v>0</v>
      </c>
      <c r="S279" s="11">
        <f>[3]PopulatedForm20!S276</f>
        <v>0</v>
      </c>
      <c r="T279" s="11">
        <f>[3]PopulatedForm20!T276</f>
        <v>0</v>
      </c>
      <c r="U279" s="11">
        <f>[3]PopulatedForm20!U276</f>
        <v>0</v>
      </c>
      <c r="V279" s="11">
        <f>[3]PopulatedForm20!V276</f>
        <v>0</v>
      </c>
      <c r="W279" s="11">
        <f>[3]PopulatedForm20!W276</f>
        <v>0</v>
      </c>
      <c r="X279" s="11">
        <f>[3]PopulatedForm20!X276</f>
        <v>0</v>
      </c>
      <c r="Y279" s="11">
        <f>[3]PopulatedForm20!Y276</f>
        <v>0</v>
      </c>
      <c r="Z279" s="12">
        <f t="shared" si="8"/>
        <v>0</v>
      </c>
      <c r="AA279" s="13">
        <v>0</v>
      </c>
      <c r="AB279" s="11">
        <f>[3]PopulatedForm20!Z276</f>
        <v>0</v>
      </c>
      <c r="AC279" s="13">
        <f t="shared" si="9"/>
        <v>0</v>
      </c>
      <c r="AD279" s="13">
        <v>0</v>
      </c>
    </row>
    <row r="280" spans="1:30" ht="15.75" hidden="1">
      <c r="A280" s="10">
        <f>[3]PopulatedForm20!A277</f>
        <v>0</v>
      </c>
      <c r="B280" s="11">
        <f>[3]PopulatedForm20!B277</f>
        <v>0</v>
      </c>
      <c r="C280" s="11">
        <f>[3]PopulatedForm20!C277</f>
        <v>0</v>
      </c>
      <c r="D280" s="11">
        <f>[3]PopulatedForm20!D277</f>
        <v>0</v>
      </c>
      <c r="E280" s="11">
        <f>[3]PopulatedForm20!E277</f>
        <v>0</v>
      </c>
      <c r="F280" s="11">
        <f>[3]PopulatedForm20!F277</f>
        <v>0</v>
      </c>
      <c r="G280" s="11">
        <f>[3]PopulatedForm20!G277</f>
        <v>0</v>
      </c>
      <c r="H280" s="11">
        <f>[3]PopulatedForm20!H277</f>
        <v>0</v>
      </c>
      <c r="I280" s="11">
        <f>[3]PopulatedForm20!I277</f>
        <v>0</v>
      </c>
      <c r="J280" s="11">
        <f>[3]PopulatedForm20!J277</f>
        <v>0</v>
      </c>
      <c r="K280" s="11">
        <f>[3]PopulatedForm20!K277</f>
        <v>0</v>
      </c>
      <c r="L280" s="11">
        <f>[3]PopulatedForm20!L277</f>
        <v>0</v>
      </c>
      <c r="M280" s="11">
        <f>[3]PopulatedForm20!M277</f>
        <v>0</v>
      </c>
      <c r="N280" s="11">
        <f>[3]PopulatedForm20!N277</f>
        <v>0</v>
      </c>
      <c r="O280" s="11">
        <f>[3]PopulatedForm20!O277</f>
        <v>0</v>
      </c>
      <c r="P280" s="11">
        <f>[3]PopulatedForm20!P277</f>
        <v>0</v>
      </c>
      <c r="Q280" s="11">
        <f>[3]PopulatedForm20!Q277</f>
        <v>0</v>
      </c>
      <c r="R280" s="11">
        <f>[3]PopulatedForm20!R277</f>
        <v>0</v>
      </c>
      <c r="S280" s="11">
        <f>[3]PopulatedForm20!S277</f>
        <v>0</v>
      </c>
      <c r="T280" s="11">
        <f>[3]PopulatedForm20!T277</f>
        <v>0</v>
      </c>
      <c r="U280" s="11">
        <f>[3]PopulatedForm20!U277</f>
        <v>0</v>
      </c>
      <c r="V280" s="11">
        <f>[3]PopulatedForm20!V277</f>
        <v>0</v>
      </c>
      <c r="W280" s="11">
        <f>[3]PopulatedForm20!W277</f>
        <v>0</v>
      </c>
      <c r="X280" s="11">
        <f>[3]PopulatedForm20!X277</f>
        <v>0</v>
      </c>
      <c r="Y280" s="11">
        <f>[3]PopulatedForm20!Y277</f>
        <v>0</v>
      </c>
      <c r="Z280" s="12">
        <f t="shared" si="8"/>
        <v>0</v>
      </c>
      <c r="AA280" s="13">
        <v>0</v>
      </c>
      <c r="AB280" s="11">
        <f>[3]PopulatedForm20!Z277</f>
        <v>0</v>
      </c>
      <c r="AC280" s="13">
        <f t="shared" si="9"/>
        <v>0</v>
      </c>
      <c r="AD280" s="13">
        <v>0</v>
      </c>
    </row>
    <row r="281" spans="1:30" ht="15.75" hidden="1">
      <c r="A281" s="10">
        <f>[3]PopulatedForm20!A278</f>
        <v>0</v>
      </c>
      <c r="B281" s="11">
        <f>[3]PopulatedForm20!B278</f>
        <v>0</v>
      </c>
      <c r="C281" s="11">
        <f>[3]PopulatedForm20!C278</f>
        <v>0</v>
      </c>
      <c r="D281" s="11">
        <f>[3]PopulatedForm20!D278</f>
        <v>0</v>
      </c>
      <c r="E281" s="11">
        <f>[3]PopulatedForm20!E278</f>
        <v>0</v>
      </c>
      <c r="F281" s="11">
        <f>[3]PopulatedForm20!F278</f>
        <v>0</v>
      </c>
      <c r="G281" s="11">
        <f>[3]PopulatedForm20!G278</f>
        <v>0</v>
      </c>
      <c r="H281" s="11">
        <f>[3]PopulatedForm20!H278</f>
        <v>0</v>
      </c>
      <c r="I281" s="11">
        <f>[3]PopulatedForm20!I278</f>
        <v>0</v>
      </c>
      <c r="J281" s="11">
        <f>[3]PopulatedForm20!J278</f>
        <v>0</v>
      </c>
      <c r="K281" s="11">
        <f>[3]PopulatedForm20!K278</f>
        <v>0</v>
      </c>
      <c r="L281" s="11">
        <f>[3]PopulatedForm20!L278</f>
        <v>0</v>
      </c>
      <c r="M281" s="11">
        <f>[3]PopulatedForm20!M278</f>
        <v>0</v>
      </c>
      <c r="N281" s="11">
        <f>[3]PopulatedForm20!N278</f>
        <v>0</v>
      </c>
      <c r="O281" s="11">
        <f>[3]PopulatedForm20!O278</f>
        <v>0</v>
      </c>
      <c r="P281" s="11">
        <f>[3]PopulatedForm20!P278</f>
        <v>0</v>
      </c>
      <c r="Q281" s="11">
        <f>[3]PopulatedForm20!Q278</f>
        <v>0</v>
      </c>
      <c r="R281" s="11">
        <f>[3]PopulatedForm20!R278</f>
        <v>0</v>
      </c>
      <c r="S281" s="11">
        <f>[3]PopulatedForm20!S278</f>
        <v>0</v>
      </c>
      <c r="T281" s="11">
        <f>[3]PopulatedForm20!T278</f>
        <v>0</v>
      </c>
      <c r="U281" s="11">
        <f>[3]PopulatedForm20!U278</f>
        <v>0</v>
      </c>
      <c r="V281" s="11">
        <f>[3]PopulatedForm20!V278</f>
        <v>0</v>
      </c>
      <c r="W281" s="11">
        <f>[3]PopulatedForm20!W278</f>
        <v>0</v>
      </c>
      <c r="X281" s="11">
        <f>[3]PopulatedForm20!X278</f>
        <v>0</v>
      </c>
      <c r="Y281" s="11">
        <f>[3]PopulatedForm20!Y278</f>
        <v>0</v>
      </c>
      <c r="Z281" s="12">
        <f t="shared" si="8"/>
        <v>0</v>
      </c>
      <c r="AA281" s="13">
        <v>0</v>
      </c>
      <c r="AB281" s="11">
        <f>[3]PopulatedForm20!Z278</f>
        <v>0</v>
      </c>
      <c r="AC281" s="13">
        <f t="shared" si="9"/>
        <v>0</v>
      </c>
      <c r="AD281" s="13">
        <v>0</v>
      </c>
    </row>
    <row r="282" spans="1:30" ht="15.75" hidden="1">
      <c r="A282" s="10">
        <f>[3]PopulatedForm20!A279</f>
        <v>0</v>
      </c>
      <c r="B282" s="11">
        <f>[3]PopulatedForm20!B279</f>
        <v>0</v>
      </c>
      <c r="C282" s="11">
        <f>[3]PopulatedForm20!C279</f>
        <v>0</v>
      </c>
      <c r="D282" s="11">
        <f>[3]PopulatedForm20!D279</f>
        <v>0</v>
      </c>
      <c r="E282" s="11">
        <f>[3]PopulatedForm20!E279</f>
        <v>0</v>
      </c>
      <c r="F282" s="11">
        <f>[3]PopulatedForm20!F279</f>
        <v>0</v>
      </c>
      <c r="G282" s="11">
        <f>[3]PopulatedForm20!G279</f>
        <v>0</v>
      </c>
      <c r="H282" s="11">
        <f>[3]PopulatedForm20!H279</f>
        <v>0</v>
      </c>
      <c r="I282" s="11">
        <f>[3]PopulatedForm20!I279</f>
        <v>0</v>
      </c>
      <c r="J282" s="11">
        <f>[3]PopulatedForm20!J279</f>
        <v>0</v>
      </c>
      <c r="K282" s="11">
        <f>[3]PopulatedForm20!K279</f>
        <v>0</v>
      </c>
      <c r="L282" s="11">
        <f>[3]PopulatedForm20!L279</f>
        <v>0</v>
      </c>
      <c r="M282" s="11">
        <f>[3]PopulatedForm20!M279</f>
        <v>0</v>
      </c>
      <c r="N282" s="11">
        <f>[3]PopulatedForm20!N279</f>
        <v>0</v>
      </c>
      <c r="O282" s="11">
        <f>[3]PopulatedForm20!O279</f>
        <v>0</v>
      </c>
      <c r="P282" s="11">
        <f>[3]PopulatedForm20!P279</f>
        <v>0</v>
      </c>
      <c r="Q282" s="11">
        <f>[3]PopulatedForm20!Q279</f>
        <v>0</v>
      </c>
      <c r="R282" s="11">
        <f>[3]PopulatedForm20!R279</f>
        <v>0</v>
      </c>
      <c r="S282" s="11">
        <f>[3]PopulatedForm20!S279</f>
        <v>0</v>
      </c>
      <c r="T282" s="11">
        <f>[3]PopulatedForm20!T279</f>
        <v>0</v>
      </c>
      <c r="U282" s="11">
        <f>[3]PopulatedForm20!U279</f>
        <v>0</v>
      </c>
      <c r="V282" s="11">
        <f>[3]PopulatedForm20!V279</f>
        <v>0</v>
      </c>
      <c r="W282" s="11">
        <f>[3]PopulatedForm20!W279</f>
        <v>0</v>
      </c>
      <c r="X282" s="11">
        <f>[3]PopulatedForm20!X279</f>
        <v>0</v>
      </c>
      <c r="Y282" s="11">
        <f>[3]PopulatedForm20!Y279</f>
        <v>0</v>
      </c>
      <c r="Z282" s="12">
        <f t="shared" si="8"/>
        <v>0</v>
      </c>
      <c r="AA282" s="13">
        <v>0</v>
      </c>
      <c r="AB282" s="11">
        <f>[3]PopulatedForm20!Z279</f>
        <v>0</v>
      </c>
      <c r="AC282" s="13">
        <f t="shared" si="9"/>
        <v>0</v>
      </c>
      <c r="AD282" s="13">
        <v>0</v>
      </c>
    </row>
    <row r="283" spans="1:30" ht="15.75" hidden="1">
      <c r="A283" s="10">
        <f>[3]PopulatedForm20!A280</f>
        <v>0</v>
      </c>
      <c r="B283" s="11">
        <f>[3]PopulatedForm20!B280</f>
        <v>0</v>
      </c>
      <c r="C283" s="11">
        <f>[3]PopulatedForm20!C280</f>
        <v>0</v>
      </c>
      <c r="D283" s="11">
        <f>[3]PopulatedForm20!D280</f>
        <v>0</v>
      </c>
      <c r="E283" s="11">
        <f>[3]PopulatedForm20!E280</f>
        <v>0</v>
      </c>
      <c r="F283" s="11">
        <f>[3]PopulatedForm20!F280</f>
        <v>0</v>
      </c>
      <c r="G283" s="11">
        <f>[3]PopulatedForm20!G280</f>
        <v>0</v>
      </c>
      <c r="H283" s="11">
        <f>[3]PopulatedForm20!H280</f>
        <v>0</v>
      </c>
      <c r="I283" s="11">
        <f>[3]PopulatedForm20!I280</f>
        <v>0</v>
      </c>
      <c r="J283" s="11">
        <f>[3]PopulatedForm20!J280</f>
        <v>0</v>
      </c>
      <c r="K283" s="11">
        <f>[3]PopulatedForm20!K280</f>
        <v>0</v>
      </c>
      <c r="L283" s="11">
        <f>[3]PopulatedForm20!L280</f>
        <v>0</v>
      </c>
      <c r="M283" s="11">
        <f>[3]PopulatedForm20!M280</f>
        <v>0</v>
      </c>
      <c r="N283" s="11">
        <f>[3]PopulatedForm20!N280</f>
        <v>0</v>
      </c>
      <c r="O283" s="11">
        <f>[3]PopulatedForm20!O280</f>
        <v>0</v>
      </c>
      <c r="P283" s="11">
        <f>[3]PopulatedForm20!P280</f>
        <v>0</v>
      </c>
      <c r="Q283" s="11">
        <f>[3]PopulatedForm20!Q280</f>
        <v>0</v>
      </c>
      <c r="R283" s="11">
        <f>[3]PopulatedForm20!R280</f>
        <v>0</v>
      </c>
      <c r="S283" s="11">
        <f>[3]PopulatedForm20!S280</f>
        <v>0</v>
      </c>
      <c r="T283" s="11">
        <f>[3]PopulatedForm20!T280</f>
        <v>0</v>
      </c>
      <c r="U283" s="11">
        <f>[3]PopulatedForm20!U280</f>
        <v>0</v>
      </c>
      <c r="V283" s="11">
        <f>[3]PopulatedForm20!V280</f>
        <v>0</v>
      </c>
      <c r="W283" s="11">
        <f>[3]PopulatedForm20!W280</f>
        <v>0</v>
      </c>
      <c r="X283" s="11">
        <f>[3]PopulatedForm20!X280</f>
        <v>0</v>
      </c>
      <c r="Y283" s="11">
        <f>[3]PopulatedForm20!Y280</f>
        <v>0</v>
      </c>
      <c r="Z283" s="12">
        <f t="shared" si="8"/>
        <v>0</v>
      </c>
      <c r="AA283" s="13">
        <v>0</v>
      </c>
      <c r="AB283" s="11">
        <f>[3]PopulatedForm20!Z280</f>
        <v>0</v>
      </c>
      <c r="AC283" s="13">
        <f t="shared" si="9"/>
        <v>0</v>
      </c>
      <c r="AD283" s="13">
        <v>0</v>
      </c>
    </row>
    <row r="284" spans="1:30" ht="15.75" hidden="1">
      <c r="A284" s="10">
        <f>[3]PopulatedForm20!A281</f>
        <v>0</v>
      </c>
      <c r="B284" s="11">
        <f>[3]PopulatedForm20!B281</f>
        <v>0</v>
      </c>
      <c r="C284" s="11">
        <f>[3]PopulatedForm20!C281</f>
        <v>0</v>
      </c>
      <c r="D284" s="11">
        <f>[3]PopulatedForm20!D281</f>
        <v>0</v>
      </c>
      <c r="E284" s="11">
        <f>[3]PopulatedForm20!E281</f>
        <v>0</v>
      </c>
      <c r="F284" s="11">
        <f>[3]PopulatedForm20!F281</f>
        <v>0</v>
      </c>
      <c r="G284" s="11">
        <f>[3]PopulatedForm20!G281</f>
        <v>0</v>
      </c>
      <c r="H284" s="11">
        <f>[3]PopulatedForm20!H281</f>
        <v>0</v>
      </c>
      <c r="I284" s="11">
        <f>[3]PopulatedForm20!I281</f>
        <v>0</v>
      </c>
      <c r="J284" s="11">
        <f>[3]PopulatedForm20!J281</f>
        <v>0</v>
      </c>
      <c r="K284" s="11">
        <f>[3]PopulatedForm20!K281</f>
        <v>0</v>
      </c>
      <c r="L284" s="11">
        <f>[3]PopulatedForm20!L281</f>
        <v>0</v>
      </c>
      <c r="M284" s="11">
        <f>[3]PopulatedForm20!M281</f>
        <v>0</v>
      </c>
      <c r="N284" s="11">
        <f>[3]PopulatedForm20!N281</f>
        <v>0</v>
      </c>
      <c r="O284" s="11">
        <f>[3]PopulatedForm20!O281</f>
        <v>0</v>
      </c>
      <c r="P284" s="11">
        <f>[3]PopulatedForm20!P281</f>
        <v>0</v>
      </c>
      <c r="Q284" s="11">
        <f>[3]PopulatedForm20!Q281</f>
        <v>0</v>
      </c>
      <c r="R284" s="11">
        <f>[3]PopulatedForm20!R281</f>
        <v>0</v>
      </c>
      <c r="S284" s="11">
        <f>[3]PopulatedForm20!S281</f>
        <v>0</v>
      </c>
      <c r="T284" s="11">
        <f>[3]PopulatedForm20!T281</f>
        <v>0</v>
      </c>
      <c r="U284" s="11">
        <f>[3]PopulatedForm20!U281</f>
        <v>0</v>
      </c>
      <c r="V284" s="11">
        <f>[3]PopulatedForm20!V281</f>
        <v>0</v>
      </c>
      <c r="W284" s="11">
        <f>[3]PopulatedForm20!W281</f>
        <v>0</v>
      </c>
      <c r="X284" s="11">
        <f>[3]PopulatedForm20!X281</f>
        <v>0</v>
      </c>
      <c r="Y284" s="11">
        <f>[3]PopulatedForm20!Y281</f>
        <v>0</v>
      </c>
      <c r="Z284" s="12">
        <f t="shared" si="8"/>
        <v>0</v>
      </c>
      <c r="AA284" s="13">
        <v>0</v>
      </c>
      <c r="AB284" s="11">
        <f>[3]PopulatedForm20!Z281</f>
        <v>0</v>
      </c>
      <c r="AC284" s="13">
        <f t="shared" si="9"/>
        <v>0</v>
      </c>
      <c r="AD284" s="13">
        <v>0</v>
      </c>
    </row>
    <row r="285" spans="1:30" ht="15.75" hidden="1">
      <c r="A285" s="10">
        <f>[3]PopulatedForm20!A282</f>
        <v>0</v>
      </c>
      <c r="B285" s="11">
        <f>[3]PopulatedForm20!B282</f>
        <v>0</v>
      </c>
      <c r="C285" s="11">
        <f>[3]PopulatedForm20!C282</f>
        <v>0</v>
      </c>
      <c r="D285" s="11">
        <f>[3]PopulatedForm20!D282</f>
        <v>0</v>
      </c>
      <c r="E285" s="11">
        <f>[3]PopulatedForm20!E282</f>
        <v>0</v>
      </c>
      <c r="F285" s="11">
        <f>[3]PopulatedForm20!F282</f>
        <v>0</v>
      </c>
      <c r="G285" s="11">
        <f>[3]PopulatedForm20!G282</f>
        <v>0</v>
      </c>
      <c r="H285" s="11">
        <f>[3]PopulatedForm20!H282</f>
        <v>0</v>
      </c>
      <c r="I285" s="11">
        <f>[3]PopulatedForm20!I282</f>
        <v>0</v>
      </c>
      <c r="J285" s="11">
        <f>[3]PopulatedForm20!J282</f>
        <v>0</v>
      </c>
      <c r="K285" s="11">
        <f>[3]PopulatedForm20!K282</f>
        <v>0</v>
      </c>
      <c r="L285" s="11">
        <f>[3]PopulatedForm20!L282</f>
        <v>0</v>
      </c>
      <c r="M285" s="11">
        <f>[3]PopulatedForm20!M282</f>
        <v>0</v>
      </c>
      <c r="N285" s="11">
        <f>[3]PopulatedForm20!N282</f>
        <v>0</v>
      </c>
      <c r="O285" s="11">
        <f>[3]PopulatedForm20!O282</f>
        <v>0</v>
      </c>
      <c r="P285" s="11">
        <f>[3]PopulatedForm20!P282</f>
        <v>0</v>
      </c>
      <c r="Q285" s="11">
        <f>[3]PopulatedForm20!Q282</f>
        <v>0</v>
      </c>
      <c r="R285" s="11">
        <f>[3]PopulatedForm20!R282</f>
        <v>0</v>
      </c>
      <c r="S285" s="11">
        <f>[3]PopulatedForm20!S282</f>
        <v>0</v>
      </c>
      <c r="T285" s="11">
        <f>[3]PopulatedForm20!T282</f>
        <v>0</v>
      </c>
      <c r="U285" s="11">
        <f>[3]PopulatedForm20!U282</f>
        <v>0</v>
      </c>
      <c r="V285" s="11">
        <f>[3]PopulatedForm20!V282</f>
        <v>0</v>
      </c>
      <c r="W285" s="11">
        <f>[3]PopulatedForm20!W282</f>
        <v>0</v>
      </c>
      <c r="X285" s="11">
        <f>[3]PopulatedForm20!X282</f>
        <v>0</v>
      </c>
      <c r="Y285" s="11">
        <f>[3]PopulatedForm20!Y282</f>
        <v>0</v>
      </c>
      <c r="Z285" s="12">
        <f t="shared" si="8"/>
        <v>0</v>
      </c>
      <c r="AA285" s="13">
        <v>0</v>
      </c>
      <c r="AB285" s="11">
        <f>[3]PopulatedForm20!Z282</f>
        <v>0</v>
      </c>
      <c r="AC285" s="13">
        <f t="shared" si="9"/>
        <v>0</v>
      </c>
      <c r="AD285" s="13">
        <v>0</v>
      </c>
    </row>
    <row r="286" spans="1:30" ht="15.75" hidden="1">
      <c r="A286" s="10">
        <f>[3]PopulatedForm20!A283</f>
        <v>0</v>
      </c>
      <c r="B286" s="11">
        <f>[3]PopulatedForm20!B283</f>
        <v>0</v>
      </c>
      <c r="C286" s="11">
        <f>[3]PopulatedForm20!C283</f>
        <v>0</v>
      </c>
      <c r="D286" s="11">
        <f>[3]PopulatedForm20!D283</f>
        <v>0</v>
      </c>
      <c r="E286" s="11">
        <f>[3]PopulatedForm20!E283</f>
        <v>0</v>
      </c>
      <c r="F286" s="11">
        <f>[3]PopulatedForm20!F283</f>
        <v>0</v>
      </c>
      <c r="G286" s="11">
        <f>[3]PopulatedForm20!G283</f>
        <v>0</v>
      </c>
      <c r="H286" s="11">
        <f>[3]PopulatedForm20!H283</f>
        <v>0</v>
      </c>
      <c r="I286" s="11">
        <f>[3]PopulatedForm20!I283</f>
        <v>0</v>
      </c>
      <c r="J286" s="11">
        <f>[3]PopulatedForm20!J283</f>
        <v>0</v>
      </c>
      <c r="K286" s="11">
        <f>[3]PopulatedForm20!K283</f>
        <v>0</v>
      </c>
      <c r="L286" s="11">
        <f>[3]PopulatedForm20!L283</f>
        <v>0</v>
      </c>
      <c r="M286" s="11">
        <f>[3]PopulatedForm20!M283</f>
        <v>0</v>
      </c>
      <c r="N286" s="11">
        <f>[3]PopulatedForm20!N283</f>
        <v>0</v>
      </c>
      <c r="O286" s="11">
        <f>[3]PopulatedForm20!O283</f>
        <v>0</v>
      </c>
      <c r="P286" s="11">
        <f>[3]PopulatedForm20!P283</f>
        <v>0</v>
      </c>
      <c r="Q286" s="11">
        <f>[3]PopulatedForm20!Q283</f>
        <v>0</v>
      </c>
      <c r="R286" s="11">
        <f>[3]PopulatedForm20!R283</f>
        <v>0</v>
      </c>
      <c r="S286" s="11">
        <f>[3]PopulatedForm20!S283</f>
        <v>0</v>
      </c>
      <c r="T286" s="11">
        <f>[3]PopulatedForm20!T283</f>
        <v>0</v>
      </c>
      <c r="U286" s="11">
        <f>[3]PopulatedForm20!U283</f>
        <v>0</v>
      </c>
      <c r="V286" s="11">
        <f>[3]PopulatedForm20!V283</f>
        <v>0</v>
      </c>
      <c r="W286" s="11">
        <f>[3]PopulatedForm20!W283</f>
        <v>0</v>
      </c>
      <c r="X286" s="11">
        <f>[3]PopulatedForm20!X283</f>
        <v>0</v>
      </c>
      <c r="Y286" s="11">
        <f>[3]PopulatedForm20!Y283</f>
        <v>0</v>
      </c>
      <c r="Z286" s="12">
        <f t="shared" si="8"/>
        <v>0</v>
      </c>
      <c r="AA286" s="13">
        <v>0</v>
      </c>
      <c r="AB286" s="11">
        <f>[3]PopulatedForm20!Z283</f>
        <v>0</v>
      </c>
      <c r="AC286" s="13">
        <f t="shared" si="9"/>
        <v>0</v>
      </c>
      <c r="AD286" s="13">
        <v>0</v>
      </c>
    </row>
    <row r="287" spans="1:30" ht="15.75" hidden="1">
      <c r="A287" s="10">
        <f>[3]PopulatedForm20!A284</f>
        <v>0</v>
      </c>
      <c r="B287" s="11">
        <f>[3]PopulatedForm20!B284</f>
        <v>0</v>
      </c>
      <c r="C287" s="11">
        <f>[3]PopulatedForm20!C284</f>
        <v>0</v>
      </c>
      <c r="D287" s="11">
        <f>[3]PopulatedForm20!D284</f>
        <v>0</v>
      </c>
      <c r="E287" s="11">
        <f>[3]PopulatedForm20!E284</f>
        <v>0</v>
      </c>
      <c r="F287" s="11">
        <f>[3]PopulatedForm20!F284</f>
        <v>0</v>
      </c>
      <c r="G287" s="11">
        <f>[3]PopulatedForm20!G284</f>
        <v>0</v>
      </c>
      <c r="H287" s="11">
        <f>[3]PopulatedForm20!H284</f>
        <v>0</v>
      </c>
      <c r="I287" s="11">
        <f>[3]PopulatedForm20!I284</f>
        <v>0</v>
      </c>
      <c r="J287" s="11">
        <f>[3]PopulatedForm20!J284</f>
        <v>0</v>
      </c>
      <c r="K287" s="11">
        <f>[3]PopulatedForm20!K284</f>
        <v>0</v>
      </c>
      <c r="L287" s="11">
        <f>[3]PopulatedForm20!L284</f>
        <v>0</v>
      </c>
      <c r="M287" s="11">
        <f>[3]PopulatedForm20!M284</f>
        <v>0</v>
      </c>
      <c r="N287" s="11">
        <f>[3]PopulatedForm20!N284</f>
        <v>0</v>
      </c>
      <c r="O287" s="11">
        <f>[3]PopulatedForm20!O284</f>
        <v>0</v>
      </c>
      <c r="P287" s="11">
        <f>[3]PopulatedForm20!P284</f>
        <v>0</v>
      </c>
      <c r="Q287" s="11">
        <f>[3]PopulatedForm20!Q284</f>
        <v>0</v>
      </c>
      <c r="R287" s="11">
        <f>[3]PopulatedForm20!R284</f>
        <v>0</v>
      </c>
      <c r="S287" s="11">
        <f>[3]PopulatedForm20!S284</f>
        <v>0</v>
      </c>
      <c r="T287" s="11">
        <f>[3]PopulatedForm20!T284</f>
        <v>0</v>
      </c>
      <c r="U287" s="11">
        <f>[3]PopulatedForm20!U284</f>
        <v>0</v>
      </c>
      <c r="V287" s="11">
        <f>[3]PopulatedForm20!V284</f>
        <v>0</v>
      </c>
      <c r="W287" s="11">
        <f>[3]PopulatedForm20!W284</f>
        <v>0</v>
      </c>
      <c r="X287" s="11">
        <f>[3]PopulatedForm20!X284</f>
        <v>0</v>
      </c>
      <c r="Y287" s="11">
        <f>[3]PopulatedForm20!Y284</f>
        <v>0</v>
      </c>
      <c r="Z287" s="12">
        <f t="shared" si="8"/>
        <v>0</v>
      </c>
      <c r="AA287" s="13">
        <v>0</v>
      </c>
      <c r="AB287" s="11">
        <f>[3]PopulatedForm20!Z284</f>
        <v>0</v>
      </c>
      <c r="AC287" s="13">
        <f t="shared" si="9"/>
        <v>0</v>
      </c>
      <c r="AD287" s="13">
        <v>0</v>
      </c>
    </row>
    <row r="288" spans="1:30" ht="15.75" hidden="1">
      <c r="A288" s="10">
        <f>[3]PopulatedForm20!A285</f>
        <v>0</v>
      </c>
      <c r="B288" s="11">
        <f>[3]PopulatedForm20!B285</f>
        <v>0</v>
      </c>
      <c r="C288" s="11">
        <f>[3]PopulatedForm20!C285</f>
        <v>0</v>
      </c>
      <c r="D288" s="11">
        <f>[3]PopulatedForm20!D285</f>
        <v>0</v>
      </c>
      <c r="E288" s="11">
        <f>[3]PopulatedForm20!E285</f>
        <v>0</v>
      </c>
      <c r="F288" s="11">
        <f>[3]PopulatedForm20!F285</f>
        <v>0</v>
      </c>
      <c r="G288" s="11">
        <f>[3]PopulatedForm20!G285</f>
        <v>0</v>
      </c>
      <c r="H288" s="11">
        <f>[3]PopulatedForm20!H285</f>
        <v>0</v>
      </c>
      <c r="I288" s="11">
        <f>[3]PopulatedForm20!I285</f>
        <v>0</v>
      </c>
      <c r="J288" s="11">
        <f>[3]PopulatedForm20!J285</f>
        <v>0</v>
      </c>
      <c r="K288" s="11">
        <f>[3]PopulatedForm20!K285</f>
        <v>0</v>
      </c>
      <c r="L288" s="11">
        <f>[3]PopulatedForm20!L285</f>
        <v>0</v>
      </c>
      <c r="M288" s="11">
        <f>[3]PopulatedForm20!M285</f>
        <v>0</v>
      </c>
      <c r="N288" s="11">
        <f>[3]PopulatedForm20!N285</f>
        <v>0</v>
      </c>
      <c r="O288" s="11">
        <f>[3]PopulatedForm20!O285</f>
        <v>0</v>
      </c>
      <c r="P288" s="11">
        <f>[3]PopulatedForm20!P285</f>
        <v>0</v>
      </c>
      <c r="Q288" s="11">
        <f>[3]PopulatedForm20!Q285</f>
        <v>0</v>
      </c>
      <c r="R288" s="11">
        <f>[3]PopulatedForm20!R285</f>
        <v>0</v>
      </c>
      <c r="S288" s="11">
        <f>[3]PopulatedForm20!S285</f>
        <v>0</v>
      </c>
      <c r="T288" s="11">
        <f>[3]PopulatedForm20!T285</f>
        <v>0</v>
      </c>
      <c r="U288" s="11">
        <f>[3]PopulatedForm20!U285</f>
        <v>0</v>
      </c>
      <c r="V288" s="11">
        <f>[3]PopulatedForm20!V285</f>
        <v>0</v>
      </c>
      <c r="W288" s="11">
        <f>[3]PopulatedForm20!W285</f>
        <v>0</v>
      </c>
      <c r="X288" s="11">
        <f>[3]PopulatedForm20!X285</f>
        <v>0</v>
      </c>
      <c r="Y288" s="11">
        <f>[3]PopulatedForm20!Y285</f>
        <v>0</v>
      </c>
      <c r="Z288" s="12">
        <f t="shared" si="8"/>
        <v>0</v>
      </c>
      <c r="AA288" s="13">
        <v>0</v>
      </c>
      <c r="AB288" s="11">
        <f>[3]PopulatedForm20!Z285</f>
        <v>0</v>
      </c>
      <c r="AC288" s="13">
        <f t="shared" si="9"/>
        <v>0</v>
      </c>
      <c r="AD288" s="13">
        <v>0</v>
      </c>
    </row>
    <row r="289" spans="1:30" ht="15.75" hidden="1">
      <c r="A289" s="10">
        <f>[3]PopulatedForm20!A286</f>
        <v>0</v>
      </c>
      <c r="B289" s="11">
        <f>[3]PopulatedForm20!B286</f>
        <v>0</v>
      </c>
      <c r="C289" s="11">
        <f>[3]PopulatedForm20!C286</f>
        <v>0</v>
      </c>
      <c r="D289" s="11">
        <f>[3]PopulatedForm20!D286</f>
        <v>0</v>
      </c>
      <c r="E289" s="11">
        <f>[3]PopulatedForm20!E286</f>
        <v>0</v>
      </c>
      <c r="F289" s="11">
        <f>[3]PopulatedForm20!F286</f>
        <v>0</v>
      </c>
      <c r="G289" s="11">
        <f>[3]PopulatedForm20!G286</f>
        <v>0</v>
      </c>
      <c r="H289" s="11">
        <f>[3]PopulatedForm20!H286</f>
        <v>0</v>
      </c>
      <c r="I289" s="11">
        <f>[3]PopulatedForm20!I286</f>
        <v>0</v>
      </c>
      <c r="J289" s="11">
        <f>[3]PopulatedForm20!J286</f>
        <v>0</v>
      </c>
      <c r="K289" s="11">
        <f>[3]PopulatedForm20!K286</f>
        <v>0</v>
      </c>
      <c r="L289" s="11">
        <f>[3]PopulatedForm20!L286</f>
        <v>0</v>
      </c>
      <c r="M289" s="11">
        <f>[3]PopulatedForm20!M286</f>
        <v>0</v>
      </c>
      <c r="N289" s="11">
        <f>[3]PopulatedForm20!N286</f>
        <v>0</v>
      </c>
      <c r="O289" s="11">
        <f>[3]PopulatedForm20!O286</f>
        <v>0</v>
      </c>
      <c r="P289" s="11">
        <f>[3]PopulatedForm20!P286</f>
        <v>0</v>
      </c>
      <c r="Q289" s="11">
        <f>[3]PopulatedForm20!Q286</f>
        <v>0</v>
      </c>
      <c r="R289" s="11">
        <f>[3]PopulatedForm20!R286</f>
        <v>0</v>
      </c>
      <c r="S289" s="11">
        <f>[3]PopulatedForm20!S286</f>
        <v>0</v>
      </c>
      <c r="T289" s="11">
        <f>[3]PopulatedForm20!T286</f>
        <v>0</v>
      </c>
      <c r="U289" s="11">
        <f>[3]PopulatedForm20!U286</f>
        <v>0</v>
      </c>
      <c r="V289" s="11">
        <f>[3]PopulatedForm20!V286</f>
        <v>0</v>
      </c>
      <c r="W289" s="11">
        <f>[3]PopulatedForm20!W286</f>
        <v>0</v>
      </c>
      <c r="X289" s="11">
        <f>[3]PopulatedForm20!X286</f>
        <v>0</v>
      </c>
      <c r="Y289" s="11">
        <f>[3]PopulatedForm20!Y286</f>
        <v>0</v>
      </c>
      <c r="Z289" s="12">
        <f t="shared" si="8"/>
        <v>0</v>
      </c>
      <c r="AA289" s="13">
        <v>0</v>
      </c>
      <c r="AB289" s="11">
        <f>[3]PopulatedForm20!Z286</f>
        <v>0</v>
      </c>
      <c r="AC289" s="13">
        <f t="shared" si="9"/>
        <v>0</v>
      </c>
      <c r="AD289" s="13">
        <v>0</v>
      </c>
    </row>
    <row r="290" spans="1:30" ht="15.75" hidden="1">
      <c r="A290" s="10">
        <f>[3]PopulatedForm20!A287</f>
        <v>0</v>
      </c>
      <c r="B290" s="11">
        <f>[3]PopulatedForm20!B287</f>
        <v>0</v>
      </c>
      <c r="C290" s="11">
        <f>[3]PopulatedForm20!C287</f>
        <v>0</v>
      </c>
      <c r="D290" s="11">
        <f>[3]PopulatedForm20!D287</f>
        <v>0</v>
      </c>
      <c r="E290" s="11">
        <f>[3]PopulatedForm20!E287</f>
        <v>0</v>
      </c>
      <c r="F290" s="11">
        <f>[3]PopulatedForm20!F287</f>
        <v>0</v>
      </c>
      <c r="G290" s="11">
        <f>[3]PopulatedForm20!G287</f>
        <v>0</v>
      </c>
      <c r="H290" s="11">
        <f>[3]PopulatedForm20!H287</f>
        <v>0</v>
      </c>
      <c r="I290" s="11">
        <f>[3]PopulatedForm20!I287</f>
        <v>0</v>
      </c>
      <c r="J290" s="11">
        <f>[3]PopulatedForm20!J287</f>
        <v>0</v>
      </c>
      <c r="K290" s="11">
        <f>[3]PopulatedForm20!K287</f>
        <v>0</v>
      </c>
      <c r="L290" s="11">
        <f>[3]PopulatedForm20!L287</f>
        <v>0</v>
      </c>
      <c r="M290" s="11">
        <f>[3]PopulatedForm20!M287</f>
        <v>0</v>
      </c>
      <c r="N290" s="11">
        <f>[3]PopulatedForm20!N287</f>
        <v>0</v>
      </c>
      <c r="O290" s="11">
        <f>[3]PopulatedForm20!O287</f>
        <v>0</v>
      </c>
      <c r="P290" s="11">
        <f>[3]PopulatedForm20!P287</f>
        <v>0</v>
      </c>
      <c r="Q290" s="11">
        <f>[3]PopulatedForm20!Q287</f>
        <v>0</v>
      </c>
      <c r="R290" s="11">
        <f>[3]PopulatedForm20!R287</f>
        <v>0</v>
      </c>
      <c r="S290" s="11">
        <f>[3]PopulatedForm20!S287</f>
        <v>0</v>
      </c>
      <c r="T290" s="11">
        <f>[3]PopulatedForm20!T287</f>
        <v>0</v>
      </c>
      <c r="U290" s="11">
        <f>[3]PopulatedForm20!U287</f>
        <v>0</v>
      </c>
      <c r="V290" s="11">
        <f>[3]PopulatedForm20!V287</f>
        <v>0</v>
      </c>
      <c r="W290" s="11">
        <f>[3]PopulatedForm20!W287</f>
        <v>0</v>
      </c>
      <c r="X290" s="11">
        <f>[3]PopulatedForm20!X287</f>
        <v>0</v>
      </c>
      <c r="Y290" s="11">
        <f>[3]PopulatedForm20!Y287</f>
        <v>0</v>
      </c>
      <c r="Z290" s="12">
        <f t="shared" si="8"/>
        <v>0</v>
      </c>
      <c r="AA290" s="13">
        <v>0</v>
      </c>
      <c r="AB290" s="11">
        <f>[3]PopulatedForm20!Z287</f>
        <v>0</v>
      </c>
      <c r="AC290" s="13">
        <f t="shared" si="9"/>
        <v>0</v>
      </c>
      <c r="AD290" s="13">
        <v>0</v>
      </c>
    </row>
    <row r="291" spans="1:30" ht="15.75" hidden="1">
      <c r="A291" s="10">
        <f>[3]PopulatedForm20!A288</f>
        <v>0</v>
      </c>
      <c r="B291" s="11">
        <f>[3]PopulatedForm20!B288</f>
        <v>0</v>
      </c>
      <c r="C291" s="11">
        <f>[3]PopulatedForm20!C288</f>
        <v>0</v>
      </c>
      <c r="D291" s="11">
        <f>[3]PopulatedForm20!D288</f>
        <v>0</v>
      </c>
      <c r="E291" s="11">
        <f>[3]PopulatedForm20!E288</f>
        <v>0</v>
      </c>
      <c r="F291" s="11">
        <f>[3]PopulatedForm20!F288</f>
        <v>0</v>
      </c>
      <c r="G291" s="11">
        <f>[3]PopulatedForm20!G288</f>
        <v>0</v>
      </c>
      <c r="H291" s="11">
        <f>[3]PopulatedForm20!H288</f>
        <v>0</v>
      </c>
      <c r="I291" s="11">
        <f>[3]PopulatedForm20!I288</f>
        <v>0</v>
      </c>
      <c r="J291" s="11">
        <f>[3]PopulatedForm20!J288</f>
        <v>0</v>
      </c>
      <c r="K291" s="11">
        <f>[3]PopulatedForm20!K288</f>
        <v>0</v>
      </c>
      <c r="L291" s="11">
        <f>[3]PopulatedForm20!L288</f>
        <v>0</v>
      </c>
      <c r="M291" s="11">
        <f>[3]PopulatedForm20!M288</f>
        <v>0</v>
      </c>
      <c r="N291" s="11">
        <f>[3]PopulatedForm20!N288</f>
        <v>0</v>
      </c>
      <c r="O291" s="11">
        <f>[3]PopulatedForm20!O288</f>
        <v>0</v>
      </c>
      <c r="P291" s="11">
        <f>[3]PopulatedForm20!P288</f>
        <v>0</v>
      </c>
      <c r="Q291" s="11">
        <f>[3]PopulatedForm20!Q288</f>
        <v>0</v>
      </c>
      <c r="R291" s="11">
        <f>[3]PopulatedForm20!R288</f>
        <v>0</v>
      </c>
      <c r="S291" s="11">
        <f>[3]PopulatedForm20!S288</f>
        <v>0</v>
      </c>
      <c r="T291" s="11">
        <f>[3]PopulatedForm20!T288</f>
        <v>0</v>
      </c>
      <c r="U291" s="11">
        <f>[3]PopulatedForm20!U288</f>
        <v>0</v>
      </c>
      <c r="V291" s="11">
        <f>[3]PopulatedForm20!V288</f>
        <v>0</v>
      </c>
      <c r="W291" s="11">
        <f>[3]PopulatedForm20!W288</f>
        <v>0</v>
      </c>
      <c r="X291" s="11">
        <f>[3]PopulatedForm20!X288</f>
        <v>0</v>
      </c>
      <c r="Y291" s="11">
        <f>[3]PopulatedForm20!Y288</f>
        <v>0</v>
      </c>
      <c r="Z291" s="12">
        <f t="shared" si="8"/>
        <v>0</v>
      </c>
      <c r="AA291" s="13">
        <v>0</v>
      </c>
      <c r="AB291" s="11">
        <f>[3]PopulatedForm20!Z288</f>
        <v>0</v>
      </c>
      <c r="AC291" s="13">
        <f t="shared" si="9"/>
        <v>0</v>
      </c>
      <c r="AD291" s="13">
        <v>0</v>
      </c>
    </row>
    <row r="292" spans="1:30" ht="15.75" hidden="1">
      <c r="A292" s="10">
        <f>[3]PopulatedForm20!A289</f>
        <v>0</v>
      </c>
      <c r="B292" s="11">
        <f>[3]PopulatedForm20!B289</f>
        <v>0</v>
      </c>
      <c r="C292" s="11">
        <f>[3]PopulatedForm20!C289</f>
        <v>0</v>
      </c>
      <c r="D292" s="11">
        <f>[3]PopulatedForm20!D289</f>
        <v>0</v>
      </c>
      <c r="E292" s="11">
        <f>[3]PopulatedForm20!E289</f>
        <v>0</v>
      </c>
      <c r="F292" s="11">
        <f>[3]PopulatedForm20!F289</f>
        <v>0</v>
      </c>
      <c r="G292" s="11">
        <f>[3]PopulatedForm20!G289</f>
        <v>0</v>
      </c>
      <c r="H292" s="11">
        <f>[3]PopulatedForm20!H289</f>
        <v>0</v>
      </c>
      <c r="I292" s="11">
        <f>[3]PopulatedForm20!I289</f>
        <v>0</v>
      </c>
      <c r="J292" s="11">
        <f>[3]PopulatedForm20!J289</f>
        <v>0</v>
      </c>
      <c r="K292" s="11">
        <f>[3]PopulatedForm20!K289</f>
        <v>0</v>
      </c>
      <c r="L292" s="11">
        <f>[3]PopulatedForm20!L289</f>
        <v>0</v>
      </c>
      <c r="M292" s="11">
        <f>[3]PopulatedForm20!M289</f>
        <v>0</v>
      </c>
      <c r="N292" s="11">
        <f>[3]PopulatedForm20!N289</f>
        <v>0</v>
      </c>
      <c r="O292" s="11">
        <f>[3]PopulatedForm20!O289</f>
        <v>0</v>
      </c>
      <c r="P292" s="11">
        <f>[3]PopulatedForm20!P289</f>
        <v>0</v>
      </c>
      <c r="Q292" s="11">
        <f>[3]PopulatedForm20!Q289</f>
        <v>0</v>
      </c>
      <c r="R292" s="11">
        <f>[3]PopulatedForm20!R289</f>
        <v>0</v>
      </c>
      <c r="S292" s="11">
        <f>[3]PopulatedForm20!S289</f>
        <v>0</v>
      </c>
      <c r="T292" s="11">
        <f>[3]PopulatedForm20!T289</f>
        <v>0</v>
      </c>
      <c r="U292" s="11">
        <f>[3]PopulatedForm20!U289</f>
        <v>0</v>
      </c>
      <c r="V292" s="11">
        <f>[3]PopulatedForm20!V289</f>
        <v>0</v>
      </c>
      <c r="W292" s="11">
        <f>[3]PopulatedForm20!W289</f>
        <v>0</v>
      </c>
      <c r="X292" s="11">
        <f>[3]PopulatedForm20!X289</f>
        <v>0</v>
      </c>
      <c r="Y292" s="11">
        <f>[3]PopulatedForm20!Y289</f>
        <v>0</v>
      </c>
      <c r="Z292" s="12">
        <f t="shared" si="8"/>
        <v>0</v>
      </c>
      <c r="AA292" s="13">
        <v>0</v>
      </c>
      <c r="AB292" s="11">
        <f>[3]PopulatedForm20!Z289</f>
        <v>0</v>
      </c>
      <c r="AC292" s="13">
        <f t="shared" si="9"/>
        <v>0</v>
      </c>
      <c r="AD292" s="13">
        <v>0</v>
      </c>
    </row>
    <row r="293" spans="1:30" ht="15.75" hidden="1">
      <c r="A293" s="10">
        <f>[3]PopulatedForm20!A290</f>
        <v>0</v>
      </c>
      <c r="B293" s="11">
        <f>[3]PopulatedForm20!B290</f>
        <v>0</v>
      </c>
      <c r="C293" s="11">
        <f>[3]PopulatedForm20!C290</f>
        <v>0</v>
      </c>
      <c r="D293" s="11">
        <f>[3]PopulatedForm20!D290</f>
        <v>0</v>
      </c>
      <c r="E293" s="11">
        <f>[3]PopulatedForm20!E290</f>
        <v>0</v>
      </c>
      <c r="F293" s="11">
        <f>[3]PopulatedForm20!F290</f>
        <v>0</v>
      </c>
      <c r="G293" s="11">
        <f>[3]PopulatedForm20!G290</f>
        <v>0</v>
      </c>
      <c r="H293" s="11">
        <f>[3]PopulatedForm20!H290</f>
        <v>0</v>
      </c>
      <c r="I293" s="11">
        <f>[3]PopulatedForm20!I290</f>
        <v>0</v>
      </c>
      <c r="J293" s="11">
        <f>[3]PopulatedForm20!J290</f>
        <v>0</v>
      </c>
      <c r="K293" s="11">
        <f>[3]PopulatedForm20!K290</f>
        <v>0</v>
      </c>
      <c r="L293" s="11">
        <f>[3]PopulatedForm20!L290</f>
        <v>0</v>
      </c>
      <c r="M293" s="11">
        <f>[3]PopulatedForm20!M290</f>
        <v>0</v>
      </c>
      <c r="N293" s="11">
        <f>[3]PopulatedForm20!N290</f>
        <v>0</v>
      </c>
      <c r="O293" s="11">
        <f>[3]PopulatedForm20!O290</f>
        <v>0</v>
      </c>
      <c r="P293" s="11">
        <f>[3]PopulatedForm20!P290</f>
        <v>0</v>
      </c>
      <c r="Q293" s="11">
        <f>[3]PopulatedForm20!Q290</f>
        <v>0</v>
      </c>
      <c r="R293" s="11">
        <f>[3]PopulatedForm20!R290</f>
        <v>0</v>
      </c>
      <c r="S293" s="11">
        <f>[3]PopulatedForm20!S290</f>
        <v>0</v>
      </c>
      <c r="T293" s="11">
        <f>[3]PopulatedForm20!T290</f>
        <v>0</v>
      </c>
      <c r="U293" s="11">
        <f>[3]PopulatedForm20!U290</f>
        <v>0</v>
      </c>
      <c r="V293" s="11">
        <f>[3]PopulatedForm20!V290</f>
        <v>0</v>
      </c>
      <c r="W293" s="11">
        <f>[3]PopulatedForm20!W290</f>
        <v>0</v>
      </c>
      <c r="X293" s="11">
        <f>[3]PopulatedForm20!X290</f>
        <v>0</v>
      </c>
      <c r="Y293" s="11">
        <f>[3]PopulatedForm20!Y290</f>
        <v>0</v>
      </c>
      <c r="Z293" s="12">
        <f t="shared" si="8"/>
        <v>0</v>
      </c>
      <c r="AA293" s="13">
        <v>0</v>
      </c>
      <c r="AB293" s="11">
        <f>[3]PopulatedForm20!Z290</f>
        <v>0</v>
      </c>
      <c r="AC293" s="13">
        <f t="shared" si="9"/>
        <v>0</v>
      </c>
      <c r="AD293" s="13">
        <v>0</v>
      </c>
    </row>
    <row r="294" spans="1:30" ht="15.75" hidden="1">
      <c r="A294" s="10">
        <f>[3]PopulatedForm20!A291</f>
        <v>0</v>
      </c>
      <c r="B294" s="11">
        <f>[3]PopulatedForm20!B291</f>
        <v>0</v>
      </c>
      <c r="C294" s="11">
        <f>[3]PopulatedForm20!C291</f>
        <v>0</v>
      </c>
      <c r="D294" s="11">
        <f>[3]PopulatedForm20!D291</f>
        <v>0</v>
      </c>
      <c r="E294" s="11">
        <f>[3]PopulatedForm20!E291</f>
        <v>0</v>
      </c>
      <c r="F294" s="11">
        <f>[3]PopulatedForm20!F291</f>
        <v>0</v>
      </c>
      <c r="G294" s="11">
        <f>[3]PopulatedForm20!G291</f>
        <v>0</v>
      </c>
      <c r="H294" s="11">
        <f>[3]PopulatedForm20!H291</f>
        <v>0</v>
      </c>
      <c r="I294" s="11">
        <f>[3]PopulatedForm20!I291</f>
        <v>0</v>
      </c>
      <c r="J294" s="11">
        <f>[3]PopulatedForm20!J291</f>
        <v>0</v>
      </c>
      <c r="K294" s="11">
        <f>[3]PopulatedForm20!K291</f>
        <v>0</v>
      </c>
      <c r="L294" s="11">
        <f>[3]PopulatedForm20!L291</f>
        <v>0</v>
      </c>
      <c r="M294" s="11">
        <f>[3]PopulatedForm20!M291</f>
        <v>0</v>
      </c>
      <c r="N294" s="11">
        <f>[3]PopulatedForm20!N291</f>
        <v>0</v>
      </c>
      <c r="O294" s="11">
        <f>[3]PopulatedForm20!O291</f>
        <v>0</v>
      </c>
      <c r="P294" s="11">
        <f>[3]PopulatedForm20!P291</f>
        <v>0</v>
      </c>
      <c r="Q294" s="11">
        <f>[3]PopulatedForm20!Q291</f>
        <v>0</v>
      </c>
      <c r="R294" s="11">
        <f>[3]PopulatedForm20!R291</f>
        <v>0</v>
      </c>
      <c r="S294" s="11">
        <f>[3]PopulatedForm20!S291</f>
        <v>0</v>
      </c>
      <c r="T294" s="11">
        <f>[3]PopulatedForm20!T291</f>
        <v>0</v>
      </c>
      <c r="U294" s="11">
        <f>[3]PopulatedForm20!U291</f>
        <v>0</v>
      </c>
      <c r="V294" s="11">
        <f>[3]PopulatedForm20!V291</f>
        <v>0</v>
      </c>
      <c r="W294" s="11">
        <f>[3]PopulatedForm20!W291</f>
        <v>0</v>
      </c>
      <c r="X294" s="11">
        <f>[3]PopulatedForm20!X291</f>
        <v>0</v>
      </c>
      <c r="Y294" s="11">
        <f>[3]PopulatedForm20!Y291</f>
        <v>0</v>
      </c>
      <c r="Z294" s="12">
        <f t="shared" si="8"/>
        <v>0</v>
      </c>
      <c r="AA294" s="13">
        <v>0</v>
      </c>
      <c r="AB294" s="11">
        <f>[3]PopulatedForm20!Z291</f>
        <v>0</v>
      </c>
      <c r="AC294" s="13">
        <f t="shared" si="9"/>
        <v>0</v>
      </c>
      <c r="AD294" s="13">
        <v>0</v>
      </c>
    </row>
    <row r="295" spans="1:30" ht="15.75" hidden="1">
      <c r="A295" s="10">
        <f>[3]PopulatedForm20!A292</f>
        <v>0</v>
      </c>
      <c r="B295" s="11">
        <f>[3]PopulatedForm20!B292</f>
        <v>0</v>
      </c>
      <c r="C295" s="11">
        <f>[3]PopulatedForm20!C292</f>
        <v>0</v>
      </c>
      <c r="D295" s="11">
        <f>[3]PopulatedForm20!D292</f>
        <v>0</v>
      </c>
      <c r="E295" s="11">
        <f>[3]PopulatedForm20!E292</f>
        <v>0</v>
      </c>
      <c r="F295" s="11">
        <f>[3]PopulatedForm20!F292</f>
        <v>0</v>
      </c>
      <c r="G295" s="11">
        <f>[3]PopulatedForm20!G292</f>
        <v>0</v>
      </c>
      <c r="H295" s="11">
        <f>[3]PopulatedForm20!H292</f>
        <v>0</v>
      </c>
      <c r="I295" s="11">
        <f>[3]PopulatedForm20!I292</f>
        <v>0</v>
      </c>
      <c r="J295" s="11">
        <f>[3]PopulatedForm20!J292</f>
        <v>0</v>
      </c>
      <c r="K295" s="11">
        <f>[3]PopulatedForm20!K292</f>
        <v>0</v>
      </c>
      <c r="L295" s="11">
        <f>[3]PopulatedForm20!L292</f>
        <v>0</v>
      </c>
      <c r="M295" s="11">
        <f>[3]PopulatedForm20!M292</f>
        <v>0</v>
      </c>
      <c r="N295" s="11">
        <f>[3]PopulatedForm20!N292</f>
        <v>0</v>
      </c>
      <c r="O295" s="11">
        <f>[3]PopulatedForm20!O292</f>
        <v>0</v>
      </c>
      <c r="P295" s="11">
        <f>[3]PopulatedForm20!P292</f>
        <v>0</v>
      </c>
      <c r="Q295" s="11">
        <f>[3]PopulatedForm20!Q292</f>
        <v>0</v>
      </c>
      <c r="R295" s="11">
        <f>[3]PopulatedForm20!R292</f>
        <v>0</v>
      </c>
      <c r="S295" s="11">
        <f>[3]PopulatedForm20!S292</f>
        <v>0</v>
      </c>
      <c r="T295" s="11">
        <f>[3]PopulatedForm20!T292</f>
        <v>0</v>
      </c>
      <c r="U295" s="11">
        <f>[3]PopulatedForm20!U292</f>
        <v>0</v>
      </c>
      <c r="V295" s="11">
        <f>[3]PopulatedForm20!V292</f>
        <v>0</v>
      </c>
      <c r="W295" s="11">
        <f>[3]PopulatedForm20!W292</f>
        <v>0</v>
      </c>
      <c r="X295" s="11">
        <f>[3]PopulatedForm20!X292</f>
        <v>0</v>
      </c>
      <c r="Y295" s="11">
        <f>[3]PopulatedForm20!Y292</f>
        <v>0</v>
      </c>
      <c r="Z295" s="12">
        <f t="shared" si="8"/>
        <v>0</v>
      </c>
      <c r="AA295" s="13">
        <v>0</v>
      </c>
      <c r="AB295" s="11">
        <f>[3]PopulatedForm20!Z292</f>
        <v>0</v>
      </c>
      <c r="AC295" s="13">
        <f t="shared" si="9"/>
        <v>0</v>
      </c>
      <c r="AD295" s="13">
        <v>0</v>
      </c>
    </row>
    <row r="296" spans="1:30" ht="15.75" hidden="1">
      <c r="A296" s="10">
        <f>[3]PopulatedForm20!A293</f>
        <v>0</v>
      </c>
      <c r="B296" s="11">
        <f>[3]PopulatedForm20!B293</f>
        <v>0</v>
      </c>
      <c r="C296" s="11">
        <f>[3]PopulatedForm20!C293</f>
        <v>0</v>
      </c>
      <c r="D296" s="11">
        <f>[3]PopulatedForm20!D293</f>
        <v>0</v>
      </c>
      <c r="E296" s="11">
        <f>[3]PopulatedForm20!E293</f>
        <v>0</v>
      </c>
      <c r="F296" s="11">
        <f>[3]PopulatedForm20!F293</f>
        <v>0</v>
      </c>
      <c r="G296" s="11">
        <f>[3]PopulatedForm20!G293</f>
        <v>0</v>
      </c>
      <c r="H296" s="11">
        <f>[3]PopulatedForm20!H293</f>
        <v>0</v>
      </c>
      <c r="I296" s="11">
        <f>[3]PopulatedForm20!I293</f>
        <v>0</v>
      </c>
      <c r="J296" s="11">
        <f>[3]PopulatedForm20!J293</f>
        <v>0</v>
      </c>
      <c r="K296" s="11">
        <f>[3]PopulatedForm20!K293</f>
        <v>0</v>
      </c>
      <c r="L296" s="11">
        <f>[3]PopulatedForm20!L293</f>
        <v>0</v>
      </c>
      <c r="M296" s="11">
        <f>[3]PopulatedForm20!M293</f>
        <v>0</v>
      </c>
      <c r="N296" s="11">
        <f>[3]PopulatedForm20!N293</f>
        <v>0</v>
      </c>
      <c r="O296" s="11">
        <f>[3]PopulatedForm20!O293</f>
        <v>0</v>
      </c>
      <c r="P296" s="11">
        <f>[3]PopulatedForm20!P293</f>
        <v>0</v>
      </c>
      <c r="Q296" s="11">
        <f>[3]PopulatedForm20!Q293</f>
        <v>0</v>
      </c>
      <c r="R296" s="11">
        <f>[3]PopulatedForm20!R293</f>
        <v>0</v>
      </c>
      <c r="S296" s="11">
        <f>[3]PopulatedForm20!S293</f>
        <v>0</v>
      </c>
      <c r="T296" s="11">
        <f>[3]PopulatedForm20!T293</f>
        <v>0</v>
      </c>
      <c r="U296" s="11">
        <f>[3]PopulatedForm20!U293</f>
        <v>0</v>
      </c>
      <c r="V296" s="11">
        <f>[3]PopulatedForm20!V293</f>
        <v>0</v>
      </c>
      <c r="W296" s="11">
        <f>[3]PopulatedForm20!W293</f>
        <v>0</v>
      </c>
      <c r="X296" s="11">
        <f>[3]PopulatedForm20!X293</f>
        <v>0</v>
      </c>
      <c r="Y296" s="11">
        <f>[3]PopulatedForm20!Y293</f>
        <v>0</v>
      </c>
      <c r="Z296" s="12">
        <f t="shared" si="8"/>
        <v>0</v>
      </c>
      <c r="AA296" s="13">
        <v>0</v>
      </c>
      <c r="AB296" s="11">
        <f>[3]PopulatedForm20!Z293</f>
        <v>0</v>
      </c>
      <c r="AC296" s="13">
        <f t="shared" si="9"/>
        <v>0</v>
      </c>
      <c r="AD296" s="13">
        <v>0</v>
      </c>
    </row>
    <row r="297" spans="1:30" ht="15.75" hidden="1">
      <c r="A297" s="10">
        <f>[3]PopulatedForm20!A294</f>
        <v>0</v>
      </c>
      <c r="B297" s="11">
        <f>[3]PopulatedForm20!B294</f>
        <v>0</v>
      </c>
      <c r="C297" s="11">
        <f>[3]PopulatedForm20!C294</f>
        <v>0</v>
      </c>
      <c r="D297" s="11">
        <f>[3]PopulatedForm20!D294</f>
        <v>0</v>
      </c>
      <c r="E297" s="11">
        <f>[3]PopulatedForm20!E294</f>
        <v>0</v>
      </c>
      <c r="F297" s="11">
        <f>[3]PopulatedForm20!F294</f>
        <v>0</v>
      </c>
      <c r="G297" s="11">
        <f>[3]PopulatedForm20!G294</f>
        <v>0</v>
      </c>
      <c r="H297" s="11">
        <f>[3]PopulatedForm20!H294</f>
        <v>0</v>
      </c>
      <c r="I297" s="11">
        <f>[3]PopulatedForm20!I294</f>
        <v>0</v>
      </c>
      <c r="J297" s="11">
        <f>[3]PopulatedForm20!J294</f>
        <v>0</v>
      </c>
      <c r="K297" s="11">
        <f>[3]PopulatedForm20!K294</f>
        <v>0</v>
      </c>
      <c r="L297" s="11">
        <f>[3]PopulatedForm20!L294</f>
        <v>0</v>
      </c>
      <c r="M297" s="11">
        <f>[3]PopulatedForm20!M294</f>
        <v>0</v>
      </c>
      <c r="N297" s="11">
        <f>[3]PopulatedForm20!N294</f>
        <v>0</v>
      </c>
      <c r="O297" s="11">
        <f>[3]PopulatedForm20!O294</f>
        <v>0</v>
      </c>
      <c r="P297" s="11">
        <f>[3]PopulatedForm20!P294</f>
        <v>0</v>
      </c>
      <c r="Q297" s="11">
        <f>[3]PopulatedForm20!Q294</f>
        <v>0</v>
      </c>
      <c r="R297" s="11">
        <f>[3]PopulatedForm20!R294</f>
        <v>0</v>
      </c>
      <c r="S297" s="11">
        <f>[3]PopulatedForm20!S294</f>
        <v>0</v>
      </c>
      <c r="T297" s="11">
        <f>[3]PopulatedForm20!T294</f>
        <v>0</v>
      </c>
      <c r="U297" s="11">
        <f>[3]PopulatedForm20!U294</f>
        <v>0</v>
      </c>
      <c r="V297" s="11">
        <f>[3]PopulatedForm20!V294</f>
        <v>0</v>
      </c>
      <c r="W297" s="11">
        <f>[3]PopulatedForm20!W294</f>
        <v>0</v>
      </c>
      <c r="X297" s="11">
        <f>[3]PopulatedForm20!X294</f>
        <v>0</v>
      </c>
      <c r="Y297" s="11">
        <f>[3]PopulatedForm20!Y294</f>
        <v>0</v>
      </c>
      <c r="Z297" s="12">
        <f t="shared" si="8"/>
        <v>0</v>
      </c>
      <c r="AA297" s="13">
        <v>0</v>
      </c>
      <c r="AB297" s="11">
        <f>[3]PopulatedForm20!Z294</f>
        <v>0</v>
      </c>
      <c r="AC297" s="13">
        <f t="shared" si="9"/>
        <v>0</v>
      </c>
      <c r="AD297" s="13">
        <v>0</v>
      </c>
    </row>
    <row r="298" spans="1:30" ht="15.75" hidden="1">
      <c r="A298" s="10">
        <f>[3]PopulatedForm20!A295</f>
        <v>0</v>
      </c>
      <c r="B298" s="11">
        <f>[3]PopulatedForm20!B295</f>
        <v>0</v>
      </c>
      <c r="C298" s="11">
        <f>[3]PopulatedForm20!C295</f>
        <v>0</v>
      </c>
      <c r="D298" s="11">
        <f>[3]PopulatedForm20!D295</f>
        <v>0</v>
      </c>
      <c r="E298" s="11">
        <f>[3]PopulatedForm20!E295</f>
        <v>0</v>
      </c>
      <c r="F298" s="11">
        <f>[3]PopulatedForm20!F295</f>
        <v>0</v>
      </c>
      <c r="G298" s="11">
        <f>[3]PopulatedForm20!G295</f>
        <v>0</v>
      </c>
      <c r="H298" s="11">
        <f>[3]PopulatedForm20!H295</f>
        <v>0</v>
      </c>
      <c r="I298" s="11">
        <f>[3]PopulatedForm20!I295</f>
        <v>0</v>
      </c>
      <c r="J298" s="11">
        <f>[3]PopulatedForm20!J295</f>
        <v>0</v>
      </c>
      <c r="K298" s="11">
        <f>[3]PopulatedForm20!K295</f>
        <v>0</v>
      </c>
      <c r="L298" s="11">
        <f>[3]PopulatedForm20!L295</f>
        <v>0</v>
      </c>
      <c r="M298" s="11">
        <f>[3]PopulatedForm20!M295</f>
        <v>0</v>
      </c>
      <c r="N298" s="11">
        <f>[3]PopulatedForm20!N295</f>
        <v>0</v>
      </c>
      <c r="O298" s="11">
        <f>[3]PopulatedForm20!O295</f>
        <v>0</v>
      </c>
      <c r="P298" s="11">
        <f>[3]PopulatedForm20!P295</f>
        <v>0</v>
      </c>
      <c r="Q298" s="11">
        <f>[3]PopulatedForm20!Q295</f>
        <v>0</v>
      </c>
      <c r="R298" s="11">
        <f>[3]PopulatedForm20!R295</f>
        <v>0</v>
      </c>
      <c r="S298" s="11">
        <f>[3]PopulatedForm20!S295</f>
        <v>0</v>
      </c>
      <c r="T298" s="11">
        <f>[3]PopulatedForm20!T295</f>
        <v>0</v>
      </c>
      <c r="U298" s="11">
        <f>[3]PopulatedForm20!U295</f>
        <v>0</v>
      </c>
      <c r="V298" s="11">
        <f>[3]PopulatedForm20!V295</f>
        <v>0</v>
      </c>
      <c r="W298" s="11">
        <f>[3]PopulatedForm20!W295</f>
        <v>0</v>
      </c>
      <c r="X298" s="11">
        <f>[3]PopulatedForm20!X295</f>
        <v>0</v>
      </c>
      <c r="Y298" s="11">
        <f>[3]PopulatedForm20!Y295</f>
        <v>0</v>
      </c>
      <c r="Z298" s="12">
        <f t="shared" si="8"/>
        <v>0</v>
      </c>
      <c r="AA298" s="13">
        <v>0</v>
      </c>
      <c r="AB298" s="11">
        <f>[3]PopulatedForm20!Z295</f>
        <v>0</v>
      </c>
      <c r="AC298" s="13">
        <f t="shared" si="9"/>
        <v>0</v>
      </c>
      <c r="AD298" s="13">
        <v>0</v>
      </c>
    </row>
    <row r="299" spans="1:30" ht="15.75" hidden="1">
      <c r="A299" s="10">
        <f>[3]PopulatedForm20!A296</f>
        <v>0</v>
      </c>
      <c r="B299" s="11">
        <f>[3]PopulatedForm20!B296</f>
        <v>0</v>
      </c>
      <c r="C299" s="11">
        <f>[3]PopulatedForm20!C296</f>
        <v>0</v>
      </c>
      <c r="D299" s="11">
        <f>[3]PopulatedForm20!D296</f>
        <v>0</v>
      </c>
      <c r="E299" s="11">
        <f>[3]PopulatedForm20!E296</f>
        <v>0</v>
      </c>
      <c r="F299" s="11">
        <f>[3]PopulatedForm20!F296</f>
        <v>0</v>
      </c>
      <c r="G299" s="11">
        <f>[3]PopulatedForm20!G296</f>
        <v>0</v>
      </c>
      <c r="H299" s="11">
        <f>[3]PopulatedForm20!H296</f>
        <v>0</v>
      </c>
      <c r="I299" s="11">
        <f>[3]PopulatedForm20!I296</f>
        <v>0</v>
      </c>
      <c r="J299" s="11">
        <f>[3]PopulatedForm20!J296</f>
        <v>0</v>
      </c>
      <c r="K299" s="11">
        <f>[3]PopulatedForm20!K296</f>
        <v>0</v>
      </c>
      <c r="L299" s="11">
        <f>[3]PopulatedForm20!L296</f>
        <v>0</v>
      </c>
      <c r="M299" s="11">
        <f>[3]PopulatedForm20!M296</f>
        <v>0</v>
      </c>
      <c r="N299" s="11">
        <f>[3]PopulatedForm20!N296</f>
        <v>0</v>
      </c>
      <c r="O299" s="11">
        <f>[3]PopulatedForm20!O296</f>
        <v>0</v>
      </c>
      <c r="P299" s="11">
        <f>[3]PopulatedForm20!P296</f>
        <v>0</v>
      </c>
      <c r="Q299" s="11">
        <f>[3]PopulatedForm20!Q296</f>
        <v>0</v>
      </c>
      <c r="R299" s="11">
        <f>[3]PopulatedForm20!R296</f>
        <v>0</v>
      </c>
      <c r="S299" s="11">
        <f>[3]PopulatedForm20!S296</f>
        <v>0</v>
      </c>
      <c r="T299" s="11">
        <f>[3]PopulatedForm20!T296</f>
        <v>0</v>
      </c>
      <c r="U299" s="11">
        <f>[3]PopulatedForm20!U296</f>
        <v>0</v>
      </c>
      <c r="V299" s="11">
        <f>[3]PopulatedForm20!V296</f>
        <v>0</v>
      </c>
      <c r="W299" s="11">
        <f>[3]PopulatedForm20!W296</f>
        <v>0</v>
      </c>
      <c r="X299" s="11">
        <f>[3]PopulatedForm20!X296</f>
        <v>0</v>
      </c>
      <c r="Y299" s="11">
        <f>[3]PopulatedForm20!Y296</f>
        <v>0</v>
      </c>
      <c r="Z299" s="12">
        <f t="shared" si="8"/>
        <v>0</v>
      </c>
      <c r="AA299" s="13">
        <v>0</v>
      </c>
      <c r="AB299" s="11">
        <f>[3]PopulatedForm20!Z296</f>
        <v>0</v>
      </c>
      <c r="AC299" s="13">
        <f t="shared" si="9"/>
        <v>0</v>
      </c>
      <c r="AD299" s="13">
        <v>0</v>
      </c>
    </row>
    <row r="300" spans="1:30" ht="15.75" hidden="1">
      <c r="A300" s="10">
        <f>[3]PopulatedForm20!A297</f>
        <v>0</v>
      </c>
      <c r="B300" s="11">
        <f>[3]PopulatedForm20!B297</f>
        <v>0</v>
      </c>
      <c r="C300" s="11">
        <f>[3]PopulatedForm20!C297</f>
        <v>0</v>
      </c>
      <c r="D300" s="11">
        <f>[3]PopulatedForm20!D297</f>
        <v>0</v>
      </c>
      <c r="E300" s="11">
        <f>[3]PopulatedForm20!E297</f>
        <v>0</v>
      </c>
      <c r="F300" s="11">
        <f>[3]PopulatedForm20!F297</f>
        <v>0</v>
      </c>
      <c r="G300" s="11">
        <f>[3]PopulatedForm20!G297</f>
        <v>0</v>
      </c>
      <c r="H300" s="11">
        <f>[3]PopulatedForm20!H297</f>
        <v>0</v>
      </c>
      <c r="I300" s="11">
        <f>[3]PopulatedForm20!I297</f>
        <v>0</v>
      </c>
      <c r="J300" s="11">
        <f>[3]PopulatedForm20!J297</f>
        <v>0</v>
      </c>
      <c r="K300" s="11">
        <f>[3]PopulatedForm20!K297</f>
        <v>0</v>
      </c>
      <c r="L300" s="11">
        <f>[3]PopulatedForm20!L297</f>
        <v>0</v>
      </c>
      <c r="M300" s="11">
        <f>[3]PopulatedForm20!M297</f>
        <v>0</v>
      </c>
      <c r="N300" s="11">
        <f>[3]PopulatedForm20!N297</f>
        <v>0</v>
      </c>
      <c r="O300" s="11">
        <f>[3]PopulatedForm20!O297</f>
        <v>0</v>
      </c>
      <c r="P300" s="11">
        <f>[3]PopulatedForm20!P297</f>
        <v>0</v>
      </c>
      <c r="Q300" s="11">
        <f>[3]PopulatedForm20!Q297</f>
        <v>0</v>
      </c>
      <c r="R300" s="11">
        <f>[3]PopulatedForm20!R297</f>
        <v>0</v>
      </c>
      <c r="S300" s="11">
        <f>[3]PopulatedForm20!S297</f>
        <v>0</v>
      </c>
      <c r="T300" s="11">
        <f>[3]PopulatedForm20!T297</f>
        <v>0</v>
      </c>
      <c r="U300" s="11">
        <f>[3]PopulatedForm20!U297</f>
        <v>0</v>
      </c>
      <c r="V300" s="11">
        <f>[3]PopulatedForm20!V297</f>
        <v>0</v>
      </c>
      <c r="W300" s="11">
        <f>[3]PopulatedForm20!W297</f>
        <v>0</v>
      </c>
      <c r="X300" s="11">
        <f>[3]PopulatedForm20!X297</f>
        <v>0</v>
      </c>
      <c r="Y300" s="11">
        <f>[3]PopulatedForm20!Y297</f>
        <v>0</v>
      </c>
      <c r="Z300" s="12">
        <f t="shared" si="8"/>
        <v>0</v>
      </c>
      <c r="AA300" s="13">
        <v>0</v>
      </c>
      <c r="AB300" s="11">
        <f>[3]PopulatedForm20!Z297</f>
        <v>0</v>
      </c>
      <c r="AC300" s="13">
        <f t="shared" si="9"/>
        <v>0</v>
      </c>
      <c r="AD300" s="13">
        <v>0</v>
      </c>
    </row>
    <row r="301" spans="1:30" ht="15.75" hidden="1">
      <c r="A301" s="10">
        <f>[3]PopulatedForm20!A298</f>
        <v>0</v>
      </c>
      <c r="B301" s="11">
        <f>[3]PopulatedForm20!B298</f>
        <v>0</v>
      </c>
      <c r="C301" s="11">
        <f>[3]PopulatedForm20!C298</f>
        <v>0</v>
      </c>
      <c r="D301" s="11">
        <f>[3]PopulatedForm20!D298</f>
        <v>0</v>
      </c>
      <c r="E301" s="11">
        <f>[3]PopulatedForm20!E298</f>
        <v>0</v>
      </c>
      <c r="F301" s="11">
        <f>[3]PopulatedForm20!F298</f>
        <v>0</v>
      </c>
      <c r="G301" s="11">
        <f>[3]PopulatedForm20!G298</f>
        <v>0</v>
      </c>
      <c r="H301" s="11">
        <f>[3]PopulatedForm20!H298</f>
        <v>0</v>
      </c>
      <c r="I301" s="11">
        <f>[3]PopulatedForm20!I298</f>
        <v>0</v>
      </c>
      <c r="J301" s="11">
        <f>[3]PopulatedForm20!J298</f>
        <v>0</v>
      </c>
      <c r="K301" s="11">
        <f>[3]PopulatedForm20!K298</f>
        <v>0</v>
      </c>
      <c r="L301" s="11">
        <f>[3]PopulatedForm20!L298</f>
        <v>0</v>
      </c>
      <c r="M301" s="11">
        <f>[3]PopulatedForm20!M298</f>
        <v>0</v>
      </c>
      <c r="N301" s="11">
        <f>[3]PopulatedForm20!N298</f>
        <v>0</v>
      </c>
      <c r="O301" s="11">
        <f>[3]PopulatedForm20!O298</f>
        <v>0</v>
      </c>
      <c r="P301" s="11">
        <f>[3]PopulatedForm20!P298</f>
        <v>0</v>
      </c>
      <c r="Q301" s="11">
        <f>[3]PopulatedForm20!Q298</f>
        <v>0</v>
      </c>
      <c r="R301" s="11">
        <f>[3]PopulatedForm20!R298</f>
        <v>0</v>
      </c>
      <c r="S301" s="11">
        <f>[3]PopulatedForm20!S298</f>
        <v>0</v>
      </c>
      <c r="T301" s="11">
        <f>[3]PopulatedForm20!T298</f>
        <v>0</v>
      </c>
      <c r="U301" s="11">
        <f>[3]PopulatedForm20!U298</f>
        <v>0</v>
      </c>
      <c r="V301" s="11">
        <f>[3]PopulatedForm20!V298</f>
        <v>0</v>
      </c>
      <c r="W301" s="11">
        <f>[3]PopulatedForm20!W298</f>
        <v>0</v>
      </c>
      <c r="X301" s="11">
        <f>[3]PopulatedForm20!X298</f>
        <v>0</v>
      </c>
      <c r="Y301" s="11">
        <f>[3]PopulatedForm20!Y298</f>
        <v>0</v>
      </c>
      <c r="Z301" s="12">
        <f t="shared" si="8"/>
        <v>0</v>
      </c>
      <c r="AA301" s="13">
        <v>0</v>
      </c>
      <c r="AB301" s="11">
        <f>[3]PopulatedForm20!Z298</f>
        <v>0</v>
      </c>
      <c r="AC301" s="13">
        <f t="shared" si="9"/>
        <v>0</v>
      </c>
      <c r="AD301" s="13">
        <v>0</v>
      </c>
    </row>
    <row r="302" spans="1:30" ht="15.75" hidden="1">
      <c r="A302" s="10">
        <f>[3]PopulatedForm20!A299</f>
        <v>0</v>
      </c>
      <c r="B302" s="11">
        <f>[3]PopulatedForm20!B299</f>
        <v>0</v>
      </c>
      <c r="C302" s="11">
        <f>[3]PopulatedForm20!C299</f>
        <v>0</v>
      </c>
      <c r="D302" s="11">
        <f>[3]PopulatedForm20!D299</f>
        <v>0</v>
      </c>
      <c r="E302" s="11">
        <f>[3]PopulatedForm20!E299</f>
        <v>0</v>
      </c>
      <c r="F302" s="11">
        <f>[3]PopulatedForm20!F299</f>
        <v>0</v>
      </c>
      <c r="G302" s="11">
        <f>[3]PopulatedForm20!G299</f>
        <v>0</v>
      </c>
      <c r="H302" s="11">
        <f>[3]PopulatedForm20!H299</f>
        <v>0</v>
      </c>
      <c r="I302" s="11">
        <f>[3]PopulatedForm20!I299</f>
        <v>0</v>
      </c>
      <c r="J302" s="11">
        <f>[3]PopulatedForm20!J299</f>
        <v>0</v>
      </c>
      <c r="K302" s="11">
        <f>[3]PopulatedForm20!K299</f>
        <v>0</v>
      </c>
      <c r="L302" s="11">
        <f>[3]PopulatedForm20!L299</f>
        <v>0</v>
      </c>
      <c r="M302" s="11">
        <f>[3]PopulatedForm20!M299</f>
        <v>0</v>
      </c>
      <c r="N302" s="11">
        <f>[3]PopulatedForm20!N299</f>
        <v>0</v>
      </c>
      <c r="O302" s="11">
        <f>[3]PopulatedForm20!O299</f>
        <v>0</v>
      </c>
      <c r="P302" s="11">
        <f>[3]PopulatedForm20!P299</f>
        <v>0</v>
      </c>
      <c r="Q302" s="11">
        <f>[3]PopulatedForm20!Q299</f>
        <v>0</v>
      </c>
      <c r="R302" s="11">
        <f>[3]PopulatedForm20!R299</f>
        <v>0</v>
      </c>
      <c r="S302" s="11">
        <f>[3]PopulatedForm20!S299</f>
        <v>0</v>
      </c>
      <c r="T302" s="11">
        <f>[3]PopulatedForm20!T299</f>
        <v>0</v>
      </c>
      <c r="U302" s="11">
        <f>[3]PopulatedForm20!U299</f>
        <v>0</v>
      </c>
      <c r="V302" s="11">
        <f>[3]PopulatedForm20!V299</f>
        <v>0</v>
      </c>
      <c r="W302" s="11">
        <f>[3]PopulatedForm20!W299</f>
        <v>0</v>
      </c>
      <c r="X302" s="11">
        <f>[3]PopulatedForm20!X299</f>
        <v>0</v>
      </c>
      <c r="Y302" s="11">
        <f>[3]PopulatedForm20!Y299</f>
        <v>0</v>
      </c>
      <c r="Z302" s="12">
        <f t="shared" si="8"/>
        <v>0</v>
      </c>
      <c r="AA302" s="13">
        <v>0</v>
      </c>
      <c r="AB302" s="11">
        <f>[3]PopulatedForm20!Z299</f>
        <v>0</v>
      </c>
      <c r="AC302" s="13">
        <f t="shared" si="9"/>
        <v>0</v>
      </c>
      <c r="AD302" s="13">
        <v>0</v>
      </c>
    </row>
    <row r="303" spans="1:30" ht="15.75" hidden="1">
      <c r="A303" s="10">
        <f>[3]PopulatedForm20!A300</f>
        <v>0</v>
      </c>
      <c r="B303" s="11">
        <f>[3]PopulatedForm20!B300</f>
        <v>0</v>
      </c>
      <c r="C303" s="11">
        <f>[3]PopulatedForm20!C300</f>
        <v>0</v>
      </c>
      <c r="D303" s="11">
        <f>[3]PopulatedForm20!D300</f>
        <v>0</v>
      </c>
      <c r="E303" s="11">
        <f>[3]PopulatedForm20!E300</f>
        <v>0</v>
      </c>
      <c r="F303" s="11">
        <f>[3]PopulatedForm20!F300</f>
        <v>0</v>
      </c>
      <c r="G303" s="11">
        <f>[3]PopulatedForm20!G300</f>
        <v>0</v>
      </c>
      <c r="H303" s="11">
        <f>[3]PopulatedForm20!H300</f>
        <v>0</v>
      </c>
      <c r="I303" s="11">
        <f>[3]PopulatedForm20!I300</f>
        <v>0</v>
      </c>
      <c r="J303" s="11">
        <f>[3]PopulatedForm20!J300</f>
        <v>0</v>
      </c>
      <c r="K303" s="11">
        <f>[3]PopulatedForm20!K300</f>
        <v>0</v>
      </c>
      <c r="L303" s="11">
        <f>[3]PopulatedForm20!L300</f>
        <v>0</v>
      </c>
      <c r="M303" s="11">
        <f>[3]PopulatedForm20!M300</f>
        <v>0</v>
      </c>
      <c r="N303" s="11">
        <f>[3]PopulatedForm20!N300</f>
        <v>0</v>
      </c>
      <c r="O303" s="11">
        <f>[3]PopulatedForm20!O300</f>
        <v>0</v>
      </c>
      <c r="P303" s="11">
        <f>[3]PopulatedForm20!P300</f>
        <v>0</v>
      </c>
      <c r="Q303" s="11">
        <f>[3]PopulatedForm20!Q300</f>
        <v>0</v>
      </c>
      <c r="R303" s="11">
        <f>[3]PopulatedForm20!R300</f>
        <v>0</v>
      </c>
      <c r="S303" s="11">
        <f>[3]PopulatedForm20!S300</f>
        <v>0</v>
      </c>
      <c r="T303" s="11">
        <f>[3]PopulatedForm20!T300</f>
        <v>0</v>
      </c>
      <c r="U303" s="11">
        <f>[3]PopulatedForm20!U300</f>
        <v>0</v>
      </c>
      <c r="V303" s="11">
        <f>[3]PopulatedForm20!V300</f>
        <v>0</v>
      </c>
      <c r="W303" s="11">
        <f>[3]PopulatedForm20!W300</f>
        <v>0</v>
      </c>
      <c r="X303" s="11">
        <f>[3]PopulatedForm20!X300</f>
        <v>0</v>
      </c>
      <c r="Y303" s="11">
        <f>[3]PopulatedForm20!Y300</f>
        <v>0</v>
      </c>
      <c r="Z303" s="12">
        <f t="shared" si="8"/>
        <v>0</v>
      </c>
      <c r="AA303" s="13">
        <v>0</v>
      </c>
      <c r="AB303" s="11">
        <f>[3]PopulatedForm20!Z300</f>
        <v>0</v>
      </c>
      <c r="AC303" s="13">
        <f t="shared" si="9"/>
        <v>0</v>
      </c>
      <c r="AD303" s="13">
        <v>0</v>
      </c>
    </row>
    <row r="304" spans="1:30" ht="15.75" hidden="1">
      <c r="A304" s="10">
        <f>[3]PopulatedForm20!A301</f>
        <v>0</v>
      </c>
      <c r="B304" s="11">
        <f>[3]PopulatedForm20!B301</f>
        <v>0</v>
      </c>
      <c r="C304" s="11">
        <f>[3]PopulatedForm20!C301</f>
        <v>0</v>
      </c>
      <c r="D304" s="11">
        <f>[3]PopulatedForm20!D301</f>
        <v>0</v>
      </c>
      <c r="E304" s="11">
        <f>[3]PopulatedForm20!E301</f>
        <v>0</v>
      </c>
      <c r="F304" s="11">
        <f>[3]PopulatedForm20!F301</f>
        <v>0</v>
      </c>
      <c r="G304" s="11">
        <f>[3]PopulatedForm20!G301</f>
        <v>0</v>
      </c>
      <c r="H304" s="11">
        <f>[3]PopulatedForm20!H301</f>
        <v>0</v>
      </c>
      <c r="I304" s="11">
        <f>[3]PopulatedForm20!I301</f>
        <v>0</v>
      </c>
      <c r="J304" s="11">
        <f>[3]PopulatedForm20!J301</f>
        <v>0</v>
      </c>
      <c r="K304" s="11">
        <f>[3]PopulatedForm20!K301</f>
        <v>0</v>
      </c>
      <c r="L304" s="11">
        <f>[3]PopulatedForm20!L301</f>
        <v>0</v>
      </c>
      <c r="M304" s="11">
        <f>[3]PopulatedForm20!M301</f>
        <v>0</v>
      </c>
      <c r="N304" s="11">
        <f>[3]PopulatedForm20!N301</f>
        <v>0</v>
      </c>
      <c r="O304" s="11">
        <f>[3]PopulatedForm20!O301</f>
        <v>0</v>
      </c>
      <c r="P304" s="11">
        <f>[3]PopulatedForm20!P301</f>
        <v>0</v>
      </c>
      <c r="Q304" s="11">
        <f>[3]PopulatedForm20!Q301</f>
        <v>0</v>
      </c>
      <c r="R304" s="11">
        <f>[3]PopulatedForm20!R301</f>
        <v>0</v>
      </c>
      <c r="S304" s="11">
        <f>[3]PopulatedForm20!S301</f>
        <v>0</v>
      </c>
      <c r="T304" s="11">
        <f>[3]PopulatedForm20!T301</f>
        <v>0</v>
      </c>
      <c r="U304" s="11">
        <f>[3]PopulatedForm20!U301</f>
        <v>0</v>
      </c>
      <c r="V304" s="11">
        <f>[3]PopulatedForm20!V301</f>
        <v>0</v>
      </c>
      <c r="W304" s="11">
        <f>[3]PopulatedForm20!W301</f>
        <v>0</v>
      </c>
      <c r="X304" s="11">
        <f>[3]PopulatedForm20!X301</f>
        <v>0</v>
      </c>
      <c r="Y304" s="11">
        <f>[3]PopulatedForm20!Y301</f>
        <v>0</v>
      </c>
      <c r="Z304" s="12">
        <f t="shared" si="8"/>
        <v>0</v>
      </c>
      <c r="AA304" s="13">
        <v>0</v>
      </c>
      <c r="AB304" s="11">
        <f>[3]PopulatedForm20!Z301</f>
        <v>0</v>
      </c>
      <c r="AC304" s="13">
        <f t="shared" si="9"/>
        <v>0</v>
      </c>
      <c r="AD304" s="13">
        <v>0</v>
      </c>
    </row>
    <row r="305" spans="1:30" ht="15.75" hidden="1">
      <c r="A305" s="10">
        <f>[3]PopulatedForm20!A302</f>
        <v>0</v>
      </c>
      <c r="B305" s="11">
        <f>[3]PopulatedForm20!B302</f>
        <v>0</v>
      </c>
      <c r="C305" s="11">
        <f>[3]PopulatedForm20!C302</f>
        <v>0</v>
      </c>
      <c r="D305" s="11">
        <f>[3]PopulatedForm20!D302</f>
        <v>0</v>
      </c>
      <c r="E305" s="11">
        <f>[3]PopulatedForm20!E302</f>
        <v>0</v>
      </c>
      <c r="F305" s="11">
        <f>[3]PopulatedForm20!F302</f>
        <v>0</v>
      </c>
      <c r="G305" s="11">
        <f>[3]PopulatedForm20!G302</f>
        <v>0</v>
      </c>
      <c r="H305" s="11">
        <f>[3]PopulatedForm20!H302</f>
        <v>0</v>
      </c>
      <c r="I305" s="11">
        <f>[3]PopulatedForm20!I302</f>
        <v>0</v>
      </c>
      <c r="J305" s="11">
        <f>[3]PopulatedForm20!J302</f>
        <v>0</v>
      </c>
      <c r="K305" s="11">
        <f>[3]PopulatedForm20!K302</f>
        <v>0</v>
      </c>
      <c r="L305" s="11">
        <f>[3]PopulatedForm20!L302</f>
        <v>0</v>
      </c>
      <c r="M305" s="11">
        <f>[3]PopulatedForm20!M302</f>
        <v>0</v>
      </c>
      <c r="N305" s="11">
        <f>[3]PopulatedForm20!N302</f>
        <v>0</v>
      </c>
      <c r="O305" s="11">
        <f>[3]PopulatedForm20!O302</f>
        <v>0</v>
      </c>
      <c r="P305" s="11">
        <f>[3]PopulatedForm20!P302</f>
        <v>0</v>
      </c>
      <c r="Q305" s="11">
        <f>[3]PopulatedForm20!Q302</f>
        <v>0</v>
      </c>
      <c r="R305" s="11">
        <f>[3]PopulatedForm20!R302</f>
        <v>0</v>
      </c>
      <c r="S305" s="11">
        <f>[3]PopulatedForm20!S302</f>
        <v>0</v>
      </c>
      <c r="T305" s="11">
        <f>[3]PopulatedForm20!T302</f>
        <v>0</v>
      </c>
      <c r="U305" s="11">
        <f>[3]PopulatedForm20!U302</f>
        <v>0</v>
      </c>
      <c r="V305" s="11">
        <f>[3]PopulatedForm20!V302</f>
        <v>0</v>
      </c>
      <c r="W305" s="11">
        <f>[3]PopulatedForm20!W302</f>
        <v>0</v>
      </c>
      <c r="X305" s="11">
        <f>[3]PopulatedForm20!X302</f>
        <v>0</v>
      </c>
      <c r="Y305" s="11">
        <f>[3]PopulatedForm20!Y302</f>
        <v>0</v>
      </c>
      <c r="Z305" s="12">
        <f t="shared" si="8"/>
        <v>0</v>
      </c>
      <c r="AA305" s="13">
        <v>0</v>
      </c>
      <c r="AB305" s="11">
        <f>[3]PopulatedForm20!Z302</f>
        <v>0</v>
      </c>
      <c r="AC305" s="13">
        <f t="shared" si="9"/>
        <v>0</v>
      </c>
      <c r="AD305" s="13">
        <v>0</v>
      </c>
    </row>
    <row r="306" spans="1:30" ht="15.75" hidden="1">
      <c r="A306" s="10">
        <f>[3]PopulatedForm20!A303</f>
        <v>0</v>
      </c>
      <c r="B306" s="11">
        <f>[3]PopulatedForm20!B303</f>
        <v>0</v>
      </c>
      <c r="C306" s="11">
        <f>[3]PopulatedForm20!C303</f>
        <v>0</v>
      </c>
      <c r="D306" s="11">
        <f>[3]PopulatedForm20!D303</f>
        <v>0</v>
      </c>
      <c r="E306" s="11">
        <f>[3]PopulatedForm20!E303</f>
        <v>0</v>
      </c>
      <c r="F306" s="11">
        <f>[3]PopulatedForm20!F303</f>
        <v>0</v>
      </c>
      <c r="G306" s="11">
        <f>[3]PopulatedForm20!G303</f>
        <v>0</v>
      </c>
      <c r="H306" s="11">
        <f>[3]PopulatedForm20!H303</f>
        <v>0</v>
      </c>
      <c r="I306" s="11">
        <f>[3]PopulatedForm20!I303</f>
        <v>0</v>
      </c>
      <c r="J306" s="11">
        <f>[3]PopulatedForm20!J303</f>
        <v>0</v>
      </c>
      <c r="K306" s="11">
        <f>[3]PopulatedForm20!K303</f>
        <v>0</v>
      </c>
      <c r="L306" s="11">
        <f>[3]PopulatedForm20!L303</f>
        <v>0</v>
      </c>
      <c r="M306" s="11">
        <f>[3]PopulatedForm20!M303</f>
        <v>0</v>
      </c>
      <c r="N306" s="11">
        <f>[3]PopulatedForm20!N303</f>
        <v>0</v>
      </c>
      <c r="O306" s="11">
        <f>[3]PopulatedForm20!O303</f>
        <v>0</v>
      </c>
      <c r="P306" s="11">
        <f>[3]PopulatedForm20!P303</f>
        <v>0</v>
      </c>
      <c r="Q306" s="11">
        <f>[3]PopulatedForm20!Q303</f>
        <v>0</v>
      </c>
      <c r="R306" s="11">
        <f>[3]PopulatedForm20!R303</f>
        <v>0</v>
      </c>
      <c r="S306" s="11">
        <f>[3]PopulatedForm20!S303</f>
        <v>0</v>
      </c>
      <c r="T306" s="11">
        <f>[3]PopulatedForm20!T303</f>
        <v>0</v>
      </c>
      <c r="U306" s="11">
        <f>[3]PopulatedForm20!U303</f>
        <v>0</v>
      </c>
      <c r="V306" s="11">
        <f>[3]PopulatedForm20!V303</f>
        <v>0</v>
      </c>
      <c r="W306" s="11">
        <f>[3]PopulatedForm20!W303</f>
        <v>0</v>
      </c>
      <c r="X306" s="11">
        <f>[3]PopulatedForm20!X303</f>
        <v>0</v>
      </c>
      <c r="Y306" s="11">
        <f>[3]PopulatedForm20!Y303</f>
        <v>0</v>
      </c>
      <c r="Z306" s="12">
        <f t="shared" si="8"/>
        <v>0</v>
      </c>
      <c r="AA306" s="13">
        <v>0</v>
      </c>
      <c r="AB306" s="11">
        <f>[3]PopulatedForm20!Z303</f>
        <v>0</v>
      </c>
      <c r="AC306" s="13">
        <f t="shared" si="9"/>
        <v>0</v>
      </c>
      <c r="AD306" s="13">
        <v>0</v>
      </c>
    </row>
    <row r="307" spans="1:30" ht="15.75" hidden="1">
      <c r="A307" s="10">
        <f>[3]PopulatedForm20!A304</f>
        <v>0</v>
      </c>
      <c r="B307" s="11">
        <f>[3]PopulatedForm20!B304</f>
        <v>0</v>
      </c>
      <c r="C307" s="11">
        <f>[3]PopulatedForm20!C304</f>
        <v>0</v>
      </c>
      <c r="D307" s="11">
        <f>[3]PopulatedForm20!D304</f>
        <v>0</v>
      </c>
      <c r="E307" s="11">
        <f>[3]PopulatedForm20!E304</f>
        <v>0</v>
      </c>
      <c r="F307" s="11">
        <f>[3]PopulatedForm20!F304</f>
        <v>0</v>
      </c>
      <c r="G307" s="11">
        <f>[3]PopulatedForm20!G304</f>
        <v>0</v>
      </c>
      <c r="H307" s="11">
        <f>[3]PopulatedForm20!H304</f>
        <v>0</v>
      </c>
      <c r="I307" s="11">
        <f>[3]PopulatedForm20!I304</f>
        <v>0</v>
      </c>
      <c r="J307" s="11">
        <f>[3]PopulatedForm20!J304</f>
        <v>0</v>
      </c>
      <c r="K307" s="11">
        <f>[3]PopulatedForm20!K304</f>
        <v>0</v>
      </c>
      <c r="L307" s="11">
        <f>[3]PopulatedForm20!L304</f>
        <v>0</v>
      </c>
      <c r="M307" s="11">
        <f>[3]PopulatedForm20!M304</f>
        <v>0</v>
      </c>
      <c r="N307" s="11">
        <f>[3]PopulatedForm20!N304</f>
        <v>0</v>
      </c>
      <c r="O307" s="11">
        <f>[3]PopulatedForm20!O304</f>
        <v>0</v>
      </c>
      <c r="P307" s="11">
        <f>[3]PopulatedForm20!P304</f>
        <v>0</v>
      </c>
      <c r="Q307" s="11">
        <f>[3]PopulatedForm20!Q304</f>
        <v>0</v>
      </c>
      <c r="R307" s="11">
        <f>[3]PopulatedForm20!R304</f>
        <v>0</v>
      </c>
      <c r="S307" s="11">
        <f>[3]PopulatedForm20!S304</f>
        <v>0</v>
      </c>
      <c r="T307" s="11">
        <f>[3]PopulatedForm20!T304</f>
        <v>0</v>
      </c>
      <c r="U307" s="11">
        <f>[3]PopulatedForm20!U304</f>
        <v>0</v>
      </c>
      <c r="V307" s="11">
        <f>[3]PopulatedForm20!V304</f>
        <v>0</v>
      </c>
      <c r="W307" s="11">
        <f>[3]PopulatedForm20!W304</f>
        <v>0</v>
      </c>
      <c r="X307" s="11">
        <f>[3]PopulatedForm20!X304</f>
        <v>0</v>
      </c>
      <c r="Y307" s="11">
        <f>[3]PopulatedForm20!Y304</f>
        <v>0</v>
      </c>
      <c r="Z307" s="12">
        <f t="shared" si="8"/>
        <v>0</v>
      </c>
      <c r="AA307" s="13">
        <v>0</v>
      </c>
      <c r="AB307" s="11">
        <f>[3]PopulatedForm20!Z304</f>
        <v>0</v>
      </c>
      <c r="AC307" s="13">
        <f t="shared" si="9"/>
        <v>0</v>
      </c>
      <c r="AD307" s="13">
        <v>0</v>
      </c>
    </row>
    <row r="308" spans="1:30" ht="15.75" hidden="1">
      <c r="A308" s="10">
        <f>[3]PopulatedForm20!A305</f>
        <v>0</v>
      </c>
      <c r="B308" s="11">
        <f>[3]PopulatedForm20!B305</f>
        <v>0</v>
      </c>
      <c r="C308" s="11">
        <f>[3]PopulatedForm20!C305</f>
        <v>0</v>
      </c>
      <c r="D308" s="11">
        <f>[3]PopulatedForm20!D305</f>
        <v>0</v>
      </c>
      <c r="E308" s="11">
        <f>[3]PopulatedForm20!E305</f>
        <v>0</v>
      </c>
      <c r="F308" s="11">
        <f>[3]PopulatedForm20!F305</f>
        <v>0</v>
      </c>
      <c r="G308" s="11">
        <f>[3]PopulatedForm20!G305</f>
        <v>0</v>
      </c>
      <c r="H308" s="11">
        <f>[3]PopulatedForm20!H305</f>
        <v>0</v>
      </c>
      <c r="I308" s="11">
        <f>[3]PopulatedForm20!I305</f>
        <v>0</v>
      </c>
      <c r="J308" s="11">
        <f>[3]PopulatedForm20!J305</f>
        <v>0</v>
      </c>
      <c r="K308" s="11">
        <f>[3]PopulatedForm20!K305</f>
        <v>0</v>
      </c>
      <c r="L308" s="11">
        <f>[3]PopulatedForm20!L305</f>
        <v>0</v>
      </c>
      <c r="M308" s="11">
        <f>[3]PopulatedForm20!M305</f>
        <v>0</v>
      </c>
      <c r="N308" s="11">
        <f>[3]PopulatedForm20!N305</f>
        <v>0</v>
      </c>
      <c r="O308" s="11">
        <f>[3]PopulatedForm20!O305</f>
        <v>0</v>
      </c>
      <c r="P308" s="11">
        <f>[3]PopulatedForm20!P305</f>
        <v>0</v>
      </c>
      <c r="Q308" s="11">
        <f>[3]PopulatedForm20!Q305</f>
        <v>0</v>
      </c>
      <c r="R308" s="11">
        <f>[3]PopulatedForm20!R305</f>
        <v>0</v>
      </c>
      <c r="S308" s="11">
        <f>[3]PopulatedForm20!S305</f>
        <v>0</v>
      </c>
      <c r="T308" s="11">
        <f>[3]PopulatedForm20!T305</f>
        <v>0</v>
      </c>
      <c r="U308" s="11">
        <f>[3]PopulatedForm20!U305</f>
        <v>0</v>
      </c>
      <c r="V308" s="11">
        <f>[3]PopulatedForm20!V305</f>
        <v>0</v>
      </c>
      <c r="W308" s="11">
        <f>[3]PopulatedForm20!W305</f>
        <v>0</v>
      </c>
      <c r="X308" s="11">
        <f>[3]PopulatedForm20!X305</f>
        <v>0</v>
      </c>
      <c r="Y308" s="11">
        <f>[3]PopulatedForm20!Y305</f>
        <v>0</v>
      </c>
      <c r="Z308" s="12">
        <f t="shared" si="8"/>
        <v>0</v>
      </c>
      <c r="AA308" s="13">
        <v>0</v>
      </c>
      <c r="AB308" s="11">
        <f>[3]PopulatedForm20!Z305</f>
        <v>0</v>
      </c>
      <c r="AC308" s="13">
        <f t="shared" si="9"/>
        <v>0</v>
      </c>
      <c r="AD308" s="13">
        <v>0</v>
      </c>
    </row>
    <row r="309" spans="1:30" ht="15.75" hidden="1">
      <c r="A309" s="10">
        <f>[3]PopulatedForm20!A306</f>
        <v>0</v>
      </c>
      <c r="B309" s="11">
        <f>[3]PopulatedForm20!B306</f>
        <v>0</v>
      </c>
      <c r="C309" s="11">
        <f>[3]PopulatedForm20!C306</f>
        <v>0</v>
      </c>
      <c r="D309" s="11">
        <f>[3]PopulatedForm20!D306</f>
        <v>0</v>
      </c>
      <c r="E309" s="11">
        <f>[3]PopulatedForm20!E306</f>
        <v>0</v>
      </c>
      <c r="F309" s="11">
        <f>[3]PopulatedForm20!F306</f>
        <v>0</v>
      </c>
      <c r="G309" s="11">
        <f>[3]PopulatedForm20!G306</f>
        <v>0</v>
      </c>
      <c r="H309" s="11">
        <f>[3]PopulatedForm20!H306</f>
        <v>0</v>
      </c>
      <c r="I309" s="11">
        <f>[3]PopulatedForm20!I306</f>
        <v>0</v>
      </c>
      <c r="J309" s="11">
        <f>[3]PopulatedForm20!J306</f>
        <v>0</v>
      </c>
      <c r="K309" s="11">
        <f>[3]PopulatedForm20!K306</f>
        <v>0</v>
      </c>
      <c r="L309" s="11">
        <f>[3]PopulatedForm20!L306</f>
        <v>0</v>
      </c>
      <c r="M309" s="11">
        <f>[3]PopulatedForm20!M306</f>
        <v>0</v>
      </c>
      <c r="N309" s="11">
        <f>[3]PopulatedForm20!N306</f>
        <v>0</v>
      </c>
      <c r="O309" s="11">
        <f>[3]PopulatedForm20!O306</f>
        <v>0</v>
      </c>
      <c r="P309" s="11">
        <f>[3]PopulatedForm20!P306</f>
        <v>0</v>
      </c>
      <c r="Q309" s="11">
        <f>[3]PopulatedForm20!Q306</f>
        <v>0</v>
      </c>
      <c r="R309" s="11">
        <f>[3]PopulatedForm20!R306</f>
        <v>0</v>
      </c>
      <c r="S309" s="11">
        <f>[3]PopulatedForm20!S306</f>
        <v>0</v>
      </c>
      <c r="T309" s="11">
        <f>[3]PopulatedForm20!T306</f>
        <v>0</v>
      </c>
      <c r="U309" s="11">
        <f>[3]PopulatedForm20!U306</f>
        <v>0</v>
      </c>
      <c r="V309" s="11">
        <f>[3]PopulatedForm20!V306</f>
        <v>0</v>
      </c>
      <c r="W309" s="11">
        <f>[3]PopulatedForm20!W306</f>
        <v>0</v>
      </c>
      <c r="X309" s="11">
        <f>[3]PopulatedForm20!X306</f>
        <v>0</v>
      </c>
      <c r="Y309" s="11">
        <f>[3]PopulatedForm20!Y306</f>
        <v>0</v>
      </c>
      <c r="Z309" s="12">
        <f t="shared" si="8"/>
        <v>0</v>
      </c>
      <c r="AA309" s="13">
        <v>0</v>
      </c>
      <c r="AB309" s="11">
        <f>[3]PopulatedForm20!Z306</f>
        <v>0</v>
      </c>
      <c r="AC309" s="13">
        <f t="shared" si="9"/>
        <v>0</v>
      </c>
      <c r="AD309" s="13">
        <v>0</v>
      </c>
    </row>
    <row r="310" spans="1:30" ht="15.75" hidden="1">
      <c r="A310" s="10">
        <f>[3]PopulatedForm20!A307</f>
        <v>0</v>
      </c>
      <c r="B310" s="11">
        <f>[3]PopulatedForm20!B307</f>
        <v>0</v>
      </c>
      <c r="C310" s="11">
        <f>[3]PopulatedForm20!C307</f>
        <v>0</v>
      </c>
      <c r="D310" s="11">
        <f>[3]PopulatedForm20!D307</f>
        <v>0</v>
      </c>
      <c r="E310" s="11">
        <f>[3]PopulatedForm20!E307</f>
        <v>0</v>
      </c>
      <c r="F310" s="11">
        <f>[3]PopulatedForm20!F307</f>
        <v>0</v>
      </c>
      <c r="G310" s="11">
        <f>[3]PopulatedForm20!G307</f>
        <v>0</v>
      </c>
      <c r="H310" s="11">
        <f>[3]PopulatedForm20!H307</f>
        <v>0</v>
      </c>
      <c r="I310" s="11">
        <f>[3]PopulatedForm20!I307</f>
        <v>0</v>
      </c>
      <c r="J310" s="11">
        <f>[3]PopulatedForm20!J307</f>
        <v>0</v>
      </c>
      <c r="K310" s="11">
        <f>[3]PopulatedForm20!K307</f>
        <v>0</v>
      </c>
      <c r="L310" s="11">
        <f>[3]PopulatedForm20!L307</f>
        <v>0</v>
      </c>
      <c r="M310" s="11">
        <f>[3]PopulatedForm20!M307</f>
        <v>0</v>
      </c>
      <c r="N310" s="11">
        <f>[3]PopulatedForm20!N307</f>
        <v>0</v>
      </c>
      <c r="O310" s="11">
        <f>[3]PopulatedForm20!O307</f>
        <v>0</v>
      </c>
      <c r="P310" s="11">
        <f>[3]PopulatedForm20!P307</f>
        <v>0</v>
      </c>
      <c r="Q310" s="11">
        <f>[3]PopulatedForm20!Q307</f>
        <v>0</v>
      </c>
      <c r="R310" s="11">
        <f>[3]PopulatedForm20!R307</f>
        <v>0</v>
      </c>
      <c r="S310" s="11">
        <f>[3]PopulatedForm20!S307</f>
        <v>0</v>
      </c>
      <c r="T310" s="11">
        <f>[3]PopulatedForm20!T307</f>
        <v>0</v>
      </c>
      <c r="U310" s="11">
        <f>[3]PopulatedForm20!U307</f>
        <v>0</v>
      </c>
      <c r="V310" s="11">
        <f>[3]PopulatedForm20!V307</f>
        <v>0</v>
      </c>
      <c r="W310" s="11">
        <f>[3]PopulatedForm20!W307</f>
        <v>0</v>
      </c>
      <c r="X310" s="11">
        <f>[3]PopulatedForm20!X307</f>
        <v>0</v>
      </c>
      <c r="Y310" s="11">
        <f>[3]PopulatedForm20!Y307</f>
        <v>0</v>
      </c>
      <c r="Z310" s="12">
        <f t="shared" si="8"/>
        <v>0</v>
      </c>
      <c r="AA310" s="13">
        <v>0</v>
      </c>
      <c r="AB310" s="11">
        <f>[3]PopulatedForm20!Z307</f>
        <v>0</v>
      </c>
      <c r="AC310" s="13">
        <f t="shared" si="9"/>
        <v>0</v>
      </c>
      <c r="AD310" s="13">
        <v>0</v>
      </c>
    </row>
    <row r="311" spans="1:30" ht="15.75" hidden="1">
      <c r="A311" s="10">
        <f>[3]PopulatedForm20!A308</f>
        <v>0</v>
      </c>
      <c r="B311" s="11">
        <f>[3]PopulatedForm20!B308</f>
        <v>0</v>
      </c>
      <c r="C311" s="11">
        <f>[3]PopulatedForm20!C308</f>
        <v>0</v>
      </c>
      <c r="D311" s="11">
        <f>[3]PopulatedForm20!D308</f>
        <v>0</v>
      </c>
      <c r="E311" s="11">
        <f>[3]PopulatedForm20!E308</f>
        <v>0</v>
      </c>
      <c r="F311" s="11">
        <f>[3]PopulatedForm20!F308</f>
        <v>0</v>
      </c>
      <c r="G311" s="11">
        <f>[3]PopulatedForm20!G308</f>
        <v>0</v>
      </c>
      <c r="H311" s="11">
        <f>[3]PopulatedForm20!H308</f>
        <v>0</v>
      </c>
      <c r="I311" s="11">
        <f>[3]PopulatedForm20!I308</f>
        <v>0</v>
      </c>
      <c r="J311" s="11">
        <f>[3]PopulatedForm20!J308</f>
        <v>0</v>
      </c>
      <c r="K311" s="11">
        <f>[3]PopulatedForm20!K308</f>
        <v>0</v>
      </c>
      <c r="L311" s="11">
        <f>[3]PopulatedForm20!L308</f>
        <v>0</v>
      </c>
      <c r="M311" s="11">
        <f>[3]PopulatedForm20!M308</f>
        <v>0</v>
      </c>
      <c r="N311" s="11">
        <f>[3]PopulatedForm20!N308</f>
        <v>0</v>
      </c>
      <c r="O311" s="11">
        <f>[3]PopulatedForm20!O308</f>
        <v>0</v>
      </c>
      <c r="P311" s="11">
        <f>[3]PopulatedForm20!P308</f>
        <v>0</v>
      </c>
      <c r="Q311" s="11">
        <f>[3]PopulatedForm20!Q308</f>
        <v>0</v>
      </c>
      <c r="R311" s="11">
        <f>[3]PopulatedForm20!R308</f>
        <v>0</v>
      </c>
      <c r="S311" s="11">
        <f>[3]PopulatedForm20!S308</f>
        <v>0</v>
      </c>
      <c r="T311" s="11">
        <f>[3]PopulatedForm20!T308</f>
        <v>0</v>
      </c>
      <c r="U311" s="11">
        <f>[3]PopulatedForm20!U308</f>
        <v>0</v>
      </c>
      <c r="V311" s="11">
        <f>[3]PopulatedForm20!V308</f>
        <v>0</v>
      </c>
      <c r="W311" s="11">
        <f>[3]PopulatedForm20!W308</f>
        <v>0</v>
      </c>
      <c r="X311" s="11">
        <f>[3]PopulatedForm20!X308</f>
        <v>0</v>
      </c>
      <c r="Y311" s="11">
        <f>[3]PopulatedForm20!Y308</f>
        <v>0</v>
      </c>
      <c r="Z311" s="12">
        <f t="shared" si="8"/>
        <v>0</v>
      </c>
      <c r="AA311" s="13">
        <v>0</v>
      </c>
      <c r="AB311" s="11">
        <f>[3]PopulatedForm20!Z308</f>
        <v>0</v>
      </c>
      <c r="AC311" s="13">
        <f t="shared" si="9"/>
        <v>0</v>
      </c>
      <c r="AD311" s="13">
        <v>0</v>
      </c>
    </row>
    <row r="312" spans="1:30" ht="15.75" hidden="1">
      <c r="A312" s="10">
        <f>[3]PopulatedForm20!A309</f>
        <v>0</v>
      </c>
      <c r="B312" s="11">
        <f>[3]PopulatedForm20!B309</f>
        <v>0</v>
      </c>
      <c r="C312" s="11">
        <f>[3]PopulatedForm20!C309</f>
        <v>0</v>
      </c>
      <c r="D312" s="11">
        <f>[3]PopulatedForm20!D309</f>
        <v>0</v>
      </c>
      <c r="E312" s="11">
        <f>[3]PopulatedForm20!E309</f>
        <v>0</v>
      </c>
      <c r="F312" s="11">
        <f>[3]PopulatedForm20!F309</f>
        <v>0</v>
      </c>
      <c r="G312" s="11">
        <f>[3]PopulatedForm20!G309</f>
        <v>0</v>
      </c>
      <c r="H312" s="11">
        <f>[3]PopulatedForm20!H309</f>
        <v>0</v>
      </c>
      <c r="I312" s="11">
        <f>[3]PopulatedForm20!I309</f>
        <v>0</v>
      </c>
      <c r="J312" s="11">
        <f>[3]PopulatedForm20!J309</f>
        <v>0</v>
      </c>
      <c r="K312" s="11">
        <f>[3]PopulatedForm20!K309</f>
        <v>0</v>
      </c>
      <c r="L312" s="11">
        <f>[3]PopulatedForm20!L309</f>
        <v>0</v>
      </c>
      <c r="M312" s="11">
        <f>[3]PopulatedForm20!M309</f>
        <v>0</v>
      </c>
      <c r="N312" s="11">
        <f>[3]PopulatedForm20!N309</f>
        <v>0</v>
      </c>
      <c r="O312" s="11">
        <f>[3]PopulatedForm20!O309</f>
        <v>0</v>
      </c>
      <c r="P312" s="11">
        <f>[3]PopulatedForm20!P309</f>
        <v>0</v>
      </c>
      <c r="Q312" s="11">
        <f>[3]PopulatedForm20!Q309</f>
        <v>0</v>
      </c>
      <c r="R312" s="11">
        <f>[3]PopulatedForm20!R309</f>
        <v>0</v>
      </c>
      <c r="S312" s="11">
        <f>[3]PopulatedForm20!S309</f>
        <v>0</v>
      </c>
      <c r="T312" s="11">
        <f>[3]PopulatedForm20!T309</f>
        <v>0</v>
      </c>
      <c r="U312" s="11">
        <f>[3]PopulatedForm20!U309</f>
        <v>0</v>
      </c>
      <c r="V312" s="11">
        <f>[3]PopulatedForm20!V309</f>
        <v>0</v>
      </c>
      <c r="W312" s="11">
        <f>[3]PopulatedForm20!W309</f>
        <v>0</v>
      </c>
      <c r="X312" s="11">
        <f>[3]PopulatedForm20!X309</f>
        <v>0</v>
      </c>
      <c r="Y312" s="11">
        <f>[3]PopulatedForm20!Y309</f>
        <v>0</v>
      </c>
      <c r="Z312" s="12">
        <f t="shared" si="8"/>
        <v>0</v>
      </c>
      <c r="AA312" s="13">
        <v>0</v>
      </c>
      <c r="AB312" s="11">
        <f>[3]PopulatedForm20!Z309</f>
        <v>0</v>
      </c>
      <c r="AC312" s="13">
        <f t="shared" si="9"/>
        <v>0</v>
      </c>
      <c r="AD312" s="13">
        <v>0</v>
      </c>
    </row>
    <row r="313" spans="1:30" ht="15.75" hidden="1">
      <c r="A313" s="10">
        <f>[3]PopulatedForm20!A310</f>
        <v>0</v>
      </c>
      <c r="B313" s="11">
        <f>[3]PopulatedForm20!B310</f>
        <v>0</v>
      </c>
      <c r="C313" s="11">
        <f>[3]PopulatedForm20!C310</f>
        <v>0</v>
      </c>
      <c r="D313" s="11">
        <f>[3]PopulatedForm20!D310</f>
        <v>0</v>
      </c>
      <c r="E313" s="11">
        <f>[3]PopulatedForm20!E310</f>
        <v>0</v>
      </c>
      <c r="F313" s="11">
        <f>[3]PopulatedForm20!F310</f>
        <v>0</v>
      </c>
      <c r="G313" s="11">
        <f>[3]PopulatedForm20!G310</f>
        <v>0</v>
      </c>
      <c r="H313" s="11">
        <f>[3]PopulatedForm20!H310</f>
        <v>0</v>
      </c>
      <c r="I313" s="11">
        <f>[3]PopulatedForm20!I310</f>
        <v>0</v>
      </c>
      <c r="J313" s="11">
        <f>[3]PopulatedForm20!J310</f>
        <v>0</v>
      </c>
      <c r="K313" s="11">
        <f>[3]PopulatedForm20!K310</f>
        <v>0</v>
      </c>
      <c r="L313" s="11">
        <f>[3]PopulatedForm20!L310</f>
        <v>0</v>
      </c>
      <c r="M313" s="11">
        <f>[3]PopulatedForm20!M310</f>
        <v>0</v>
      </c>
      <c r="N313" s="11">
        <f>[3]PopulatedForm20!N310</f>
        <v>0</v>
      </c>
      <c r="O313" s="11">
        <f>[3]PopulatedForm20!O310</f>
        <v>0</v>
      </c>
      <c r="P313" s="11">
        <f>[3]PopulatedForm20!P310</f>
        <v>0</v>
      </c>
      <c r="Q313" s="11">
        <f>[3]PopulatedForm20!Q310</f>
        <v>0</v>
      </c>
      <c r="R313" s="11">
        <f>[3]PopulatedForm20!R310</f>
        <v>0</v>
      </c>
      <c r="S313" s="11">
        <f>[3]PopulatedForm20!S310</f>
        <v>0</v>
      </c>
      <c r="T313" s="11">
        <f>[3]PopulatedForm20!T310</f>
        <v>0</v>
      </c>
      <c r="U313" s="11">
        <f>[3]PopulatedForm20!U310</f>
        <v>0</v>
      </c>
      <c r="V313" s="11">
        <f>[3]PopulatedForm20!V310</f>
        <v>0</v>
      </c>
      <c r="W313" s="11">
        <f>[3]PopulatedForm20!W310</f>
        <v>0</v>
      </c>
      <c r="X313" s="11">
        <f>[3]PopulatedForm20!X310</f>
        <v>0</v>
      </c>
      <c r="Y313" s="11">
        <f>[3]PopulatedForm20!Y310</f>
        <v>0</v>
      </c>
      <c r="Z313" s="12">
        <f t="shared" si="8"/>
        <v>0</v>
      </c>
      <c r="AA313" s="13">
        <v>0</v>
      </c>
      <c r="AB313" s="11">
        <f>[3]PopulatedForm20!Z310</f>
        <v>0</v>
      </c>
      <c r="AC313" s="13">
        <f t="shared" si="9"/>
        <v>0</v>
      </c>
      <c r="AD313" s="13">
        <v>0</v>
      </c>
    </row>
    <row r="314" spans="1:30" ht="15.75" hidden="1">
      <c r="A314" s="10">
        <f>[3]PopulatedForm20!A311</f>
        <v>0</v>
      </c>
      <c r="B314" s="11">
        <f>[3]PopulatedForm20!B311</f>
        <v>0</v>
      </c>
      <c r="C314" s="11">
        <f>[3]PopulatedForm20!C311</f>
        <v>0</v>
      </c>
      <c r="D314" s="11">
        <f>[3]PopulatedForm20!D311</f>
        <v>0</v>
      </c>
      <c r="E314" s="11">
        <f>[3]PopulatedForm20!E311</f>
        <v>0</v>
      </c>
      <c r="F314" s="11">
        <f>[3]PopulatedForm20!F311</f>
        <v>0</v>
      </c>
      <c r="G314" s="11">
        <f>[3]PopulatedForm20!G311</f>
        <v>0</v>
      </c>
      <c r="H314" s="11">
        <f>[3]PopulatedForm20!H311</f>
        <v>0</v>
      </c>
      <c r="I314" s="11">
        <f>[3]PopulatedForm20!I311</f>
        <v>0</v>
      </c>
      <c r="J314" s="11">
        <f>[3]PopulatedForm20!J311</f>
        <v>0</v>
      </c>
      <c r="K314" s="11">
        <f>[3]PopulatedForm20!K311</f>
        <v>0</v>
      </c>
      <c r="L314" s="11">
        <f>[3]PopulatedForm20!L311</f>
        <v>0</v>
      </c>
      <c r="M314" s="11">
        <f>[3]PopulatedForm20!M311</f>
        <v>0</v>
      </c>
      <c r="N314" s="11">
        <f>[3]PopulatedForm20!N311</f>
        <v>0</v>
      </c>
      <c r="O314" s="11">
        <f>[3]PopulatedForm20!O311</f>
        <v>0</v>
      </c>
      <c r="P314" s="11">
        <f>[3]PopulatedForm20!P311</f>
        <v>0</v>
      </c>
      <c r="Q314" s="11">
        <f>[3]PopulatedForm20!Q311</f>
        <v>0</v>
      </c>
      <c r="R314" s="11">
        <f>[3]PopulatedForm20!R311</f>
        <v>0</v>
      </c>
      <c r="S314" s="11">
        <f>[3]PopulatedForm20!S311</f>
        <v>0</v>
      </c>
      <c r="T314" s="11">
        <f>[3]PopulatedForm20!T311</f>
        <v>0</v>
      </c>
      <c r="U314" s="11">
        <f>[3]PopulatedForm20!U311</f>
        <v>0</v>
      </c>
      <c r="V314" s="11">
        <f>[3]PopulatedForm20!V311</f>
        <v>0</v>
      </c>
      <c r="W314" s="11">
        <f>[3]PopulatedForm20!W311</f>
        <v>0</v>
      </c>
      <c r="X314" s="11">
        <f>[3]PopulatedForm20!X311</f>
        <v>0</v>
      </c>
      <c r="Y314" s="11">
        <f>[3]PopulatedForm20!Y311</f>
        <v>0</v>
      </c>
      <c r="Z314" s="12">
        <f t="shared" si="8"/>
        <v>0</v>
      </c>
      <c r="AA314" s="13">
        <v>0</v>
      </c>
      <c r="AB314" s="11">
        <f>[3]PopulatedForm20!Z311</f>
        <v>0</v>
      </c>
      <c r="AC314" s="13">
        <f t="shared" si="9"/>
        <v>0</v>
      </c>
      <c r="AD314" s="13">
        <v>0</v>
      </c>
    </row>
    <row r="315" spans="1:30" ht="15.75" hidden="1">
      <c r="A315" s="10">
        <f>[3]PopulatedForm20!A312</f>
        <v>0</v>
      </c>
      <c r="B315" s="11">
        <f>[3]PopulatedForm20!B312</f>
        <v>0</v>
      </c>
      <c r="C315" s="11">
        <f>[3]PopulatedForm20!C312</f>
        <v>0</v>
      </c>
      <c r="D315" s="11">
        <f>[3]PopulatedForm20!D312</f>
        <v>0</v>
      </c>
      <c r="E315" s="11">
        <f>[3]PopulatedForm20!E312</f>
        <v>0</v>
      </c>
      <c r="F315" s="11">
        <f>[3]PopulatedForm20!F312</f>
        <v>0</v>
      </c>
      <c r="G315" s="11">
        <f>[3]PopulatedForm20!G312</f>
        <v>0</v>
      </c>
      <c r="H315" s="11">
        <f>[3]PopulatedForm20!H312</f>
        <v>0</v>
      </c>
      <c r="I315" s="11">
        <f>[3]PopulatedForm20!I312</f>
        <v>0</v>
      </c>
      <c r="J315" s="11">
        <f>[3]PopulatedForm20!J312</f>
        <v>0</v>
      </c>
      <c r="K315" s="11">
        <f>[3]PopulatedForm20!K312</f>
        <v>0</v>
      </c>
      <c r="L315" s="11">
        <f>[3]PopulatedForm20!L312</f>
        <v>0</v>
      </c>
      <c r="M315" s="11">
        <f>[3]PopulatedForm20!M312</f>
        <v>0</v>
      </c>
      <c r="N315" s="11">
        <f>[3]PopulatedForm20!N312</f>
        <v>0</v>
      </c>
      <c r="O315" s="11">
        <f>[3]PopulatedForm20!O312</f>
        <v>0</v>
      </c>
      <c r="P315" s="11">
        <f>[3]PopulatedForm20!P312</f>
        <v>0</v>
      </c>
      <c r="Q315" s="11">
        <f>[3]PopulatedForm20!Q312</f>
        <v>0</v>
      </c>
      <c r="R315" s="11">
        <f>[3]PopulatedForm20!R312</f>
        <v>0</v>
      </c>
      <c r="S315" s="11">
        <f>[3]PopulatedForm20!S312</f>
        <v>0</v>
      </c>
      <c r="T315" s="11">
        <f>[3]PopulatedForm20!T312</f>
        <v>0</v>
      </c>
      <c r="U315" s="11">
        <f>[3]PopulatedForm20!U312</f>
        <v>0</v>
      </c>
      <c r="V315" s="11">
        <f>[3]PopulatedForm20!V312</f>
        <v>0</v>
      </c>
      <c r="W315" s="11">
        <f>[3]PopulatedForm20!W312</f>
        <v>0</v>
      </c>
      <c r="X315" s="11">
        <f>[3]PopulatedForm20!X312</f>
        <v>0</v>
      </c>
      <c r="Y315" s="11">
        <f>[3]PopulatedForm20!Y312</f>
        <v>0</v>
      </c>
      <c r="Z315" s="12">
        <f t="shared" si="8"/>
        <v>0</v>
      </c>
      <c r="AA315" s="13">
        <v>0</v>
      </c>
      <c r="AB315" s="11">
        <f>[3]PopulatedForm20!Z312</f>
        <v>0</v>
      </c>
      <c r="AC315" s="13">
        <f t="shared" si="9"/>
        <v>0</v>
      </c>
      <c r="AD315" s="13">
        <v>0</v>
      </c>
    </row>
    <row r="316" spans="1:30" ht="15.75" hidden="1">
      <c r="A316" s="10">
        <f>[3]PopulatedForm20!A313</f>
        <v>0</v>
      </c>
      <c r="B316" s="11">
        <f>[3]PopulatedForm20!B313</f>
        <v>0</v>
      </c>
      <c r="C316" s="11">
        <f>[3]PopulatedForm20!C313</f>
        <v>0</v>
      </c>
      <c r="D316" s="11">
        <f>[3]PopulatedForm20!D313</f>
        <v>0</v>
      </c>
      <c r="E316" s="11">
        <f>[3]PopulatedForm20!E313</f>
        <v>0</v>
      </c>
      <c r="F316" s="11">
        <f>[3]PopulatedForm20!F313</f>
        <v>0</v>
      </c>
      <c r="G316" s="11">
        <f>[3]PopulatedForm20!G313</f>
        <v>0</v>
      </c>
      <c r="H316" s="11">
        <f>[3]PopulatedForm20!H313</f>
        <v>0</v>
      </c>
      <c r="I316" s="11">
        <f>[3]PopulatedForm20!I313</f>
        <v>0</v>
      </c>
      <c r="J316" s="11">
        <f>[3]PopulatedForm20!J313</f>
        <v>0</v>
      </c>
      <c r="K316" s="11">
        <f>[3]PopulatedForm20!K313</f>
        <v>0</v>
      </c>
      <c r="L316" s="11">
        <f>[3]PopulatedForm20!L313</f>
        <v>0</v>
      </c>
      <c r="M316" s="11">
        <f>[3]PopulatedForm20!M313</f>
        <v>0</v>
      </c>
      <c r="N316" s="11">
        <f>[3]PopulatedForm20!N313</f>
        <v>0</v>
      </c>
      <c r="O316" s="11">
        <f>[3]PopulatedForm20!O313</f>
        <v>0</v>
      </c>
      <c r="P316" s="11">
        <f>[3]PopulatedForm20!P313</f>
        <v>0</v>
      </c>
      <c r="Q316" s="11">
        <f>[3]PopulatedForm20!Q313</f>
        <v>0</v>
      </c>
      <c r="R316" s="11">
        <f>[3]PopulatedForm20!R313</f>
        <v>0</v>
      </c>
      <c r="S316" s="11">
        <f>[3]PopulatedForm20!S313</f>
        <v>0</v>
      </c>
      <c r="T316" s="11">
        <f>[3]PopulatedForm20!T313</f>
        <v>0</v>
      </c>
      <c r="U316" s="11">
        <f>[3]PopulatedForm20!U313</f>
        <v>0</v>
      </c>
      <c r="V316" s="11">
        <f>[3]PopulatedForm20!V313</f>
        <v>0</v>
      </c>
      <c r="W316" s="11">
        <f>[3]PopulatedForm20!W313</f>
        <v>0</v>
      </c>
      <c r="X316" s="11">
        <f>[3]PopulatedForm20!X313</f>
        <v>0</v>
      </c>
      <c r="Y316" s="11">
        <f>[3]PopulatedForm20!Y313</f>
        <v>0</v>
      </c>
      <c r="Z316" s="12">
        <f t="shared" si="8"/>
        <v>0</v>
      </c>
      <c r="AA316" s="13">
        <v>0</v>
      </c>
      <c r="AB316" s="11">
        <f>[3]PopulatedForm20!Z313</f>
        <v>0</v>
      </c>
      <c r="AC316" s="13">
        <f t="shared" si="9"/>
        <v>0</v>
      </c>
      <c r="AD316" s="13">
        <v>0</v>
      </c>
    </row>
    <row r="317" spans="1:30" ht="15.75" hidden="1">
      <c r="A317" s="10">
        <f>[3]PopulatedForm20!A314</f>
        <v>0</v>
      </c>
      <c r="B317" s="11">
        <f>[3]PopulatedForm20!B314</f>
        <v>0</v>
      </c>
      <c r="C317" s="11">
        <f>[3]PopulatedForm20!C314</f>
        <v>0</v>
      </c>
      <c r="D317" s="11">
        <f>[3]PopulatedForm20!D314</f>
        <v>0</v>
      </c>
      <c r="E317" s="11">
        <f>[3]PopulatedForm20!E314</f>
        <v>0</v>
      </c>
      <c r="F317" s="11">
        <f>[3]PopulatedForm20!F314</f>
        <v>0</v>
      </c>
      <c r="G317" s="11">
        <f>[3]PopulatedForm20!G314</f>
        <v>0</v>
      </c>
      <c r="H317" s="11">
        <f>[3]PopulatedForm20!H314</f>
        <v>0</v>
      </c>
      <c r="I317" s="11">
        <f>[3]PopulatedForm20!I314</f>
        <v>0</v>
      </c>
      <c r="J317" s="11">
        <f>[3]PopulatedForm20!J314</f>
        <v>0</v>
      </c>
      <c r="K317" s="11">
        <f>[3]PopulatedForm20!K314</f>
        <v>0</v>
      </c>
      <c r="L317" s="11">
        <f>[3]PopulatedForm20!L314</f>
        <v>0</v>
      </c>
      <c r="M317" s="11">
        <f>[3]PopulatedForm20!M314</f>
        <v>0</v>
      </c>
      <c r="N317" s="11">
        <f>[3]PopulatedForm20!N314</f>
        <v>0</v>
      </c>
      <c r="O317" s="11">
        <f>[3]PopulatedForm20!O314</f>
        <v>0</v>
      </c>
      <c r="P317" s="11">
        <f>[3]PopulatedForm20!P314</f>
        <v>0</v>
      </c>
      <c r="Q317" s="11">
        <f>[3]PopulatedForm20!Q314</f>
        <v>0</v>
      </c>
      <c r="R317" s="11">
        <f>[3]PopulatedForm20!R314</f>
        <v>0</v>
      </c>
      <c r="S317" s="11">
        <f>[3]PopulatedForm20!S314</f>
        <v>0</v>
      </c>
      <c r="T317" s="11">
        <f>[3]PopulatedForm20!T314</f>
        <v>0</v>
      </c>
      <c r="U317" s="11">
        <f>[3]PopulatedForm20!U314</f>
        <v>0</v>
      </c>
      <c r="V317" s="11">
        <f>[3]PopulatedForm20!V314</f>
        <v>0</v>
      </c>
      <c r="W317" s="11">
        <f>[3]PopulatedForm20!W314</f>
        <v>0</v>
      </c>
      <c r="X317" s="11">
        <f>[3]PopulatedForm20!X314</f>
        <v>0</v>
      </c>
      <c r="Y317" s="11">
        <f>[3]PopulatedForm20!Y314</f>
        <v>0</v>
      </c>
      <c r="Z317" s="12">
        <f t="shared" si="8"/>
        <v>0</v>
      </c>
      <c r="AA317" s="13">
        <v>0</v>
      </c>
      <c r="AB317" s="11">
        <f>[3]PopulatedForm20!Z314</f>
        <v>0</v>
      </c>
      <c r="AC317" s="13">
        <f t="shared" si="9"/>
        <v>0</v>
      </c>
      <c r="AD317" s="13">
        <v>0</v>
      </c>
    </row>
    <row r="318" spans="1:30" ht="15.75" hidden="1">
      <c r="A318" s="10">
        <f>[3]PopulatedForm20!A315</f>
        <v>0</v>
      </c>
      <c r="B318" s="11">
        <f>[3]PopulatedForm20!B315</f>
        <v>0</v>
      </c>
      <c r="C318" s="11">
        <f>[3]PopulatedForm20!C315</f>
        <v>0</v>
      </c>
      <c r="D318" s="11">
        <f>[3]PopulatedForm20!D315</f>
        <v>0</v>
      </c>
      <c r="E318" s="11">
        <f>[3]PopulatedForm20!E315</f>
        <v>0</v>
      </c>
      <c r="F318" s="11">
        <f>[3]PopulatedForm20!F315</f>
        <v>0</v>
      </c>
      <c r="G318" s="11">
        <f>[3]PopulatedForm20!G315</f>
        <v>0</v>
      </c>
      <c r="H318" s="11">
        <f>[3]PopulatedForm20!H315</f>
        <v>0</v>
      </c>
      <c r="I318" s="11">
        <f>[3]PopulatedForm20!I315</f>
        <v>0</v>
      </c>
      <c r="J318" s="11">
        <f>[3]PopulatedForm20!J315</f>
        <v>0</v>
      </c>
      <c r="K318" s="11">
        <f>[3]PopulatedForm20!K315</f>
        <v>0</v>
      </c>
      <c r="L318" s="11">
        <f>[3]PopulatedForm20!L315</f>
        <v>0</v>
      </c>
      <c r="M318" s="11">
        <f>[3]PopulatedForm20!M315</f>
        <v>0</v>
      </c>
      <c r="N318" s="11">
        <f>[3]PopulatedForm20!N315</f>
        <v>0</v>
      </c>
      <c r="O318" s="11">
        <f>[3]PopulatedForm20!O315</f>
        <v>0</v>
      </c>
      <c r="P318" s="11">
        <f>[3]PopulatedForm20!P315</f>
        <v>0</v>
      </c>
      <c r="Q318" s="11">
        <f>[3]PopulatedForm20!Q315</f>
        <v>0</v>
      </c>
      <c r="R318" s="11">
        <f>[3]PopulatedForm20!R315</f>
        <v>0</v>
      </c>
      <c r="S318" s="11">
        <f>[3]PopulatedForm20!S315</f>
        <v>0</v>
      </c>
      <c r="T318" s="11">
        <f>[3]PopulatedForm20!T315</f>
        <v>0</v>
      </c>
      <c r="U318" s="11">
        <f>[3]PopulatedForm20!U315</f>
        <v>0</v>
      </c>
      <c r="V318" s="11">
        <f>[3]PopulatedForm20!V315</f>
        <v>0</v>
      </c>
      <c r="W318" s="11">
        <f>[3]PopulatedForm20!W315</f>
        <v>0</v>
      </c>
      <c r="X318" s="11">
        <f>[3]PopulatedForm20!X315</f>
        <v>0</v>
      </c>
      <c r="Y318" s="11">
        <f>[3]PopulatedForm20!Y315</f>
        <v>0</v>
      </c>
      <c r="Z318" s="12">
        <f t="shared" si="8"/>
        <v>0</v>
      </c>
      <c r="AA318" s="13">
        <v>0</v>
      </c>
      <c r="AB318" s="11">
        <f>[3]PopulatedForm20!Z315</f>
        <v>0</v>
      </c>
      <c r="AC318" s="13">
        <f t="shared" si="9"/>
        <v>0</v>
      </c>
      <c r="AD318" s="13">
        <v>0</v>
      </c>
    </row>
    <row r="319" spans="1:30" ht="15.75" hidden="1">
      <c r="A319" s="10">
        <f>[3]PopulatedForm20!A316</f>
        <v>0</v>
      </c>
      <c r="B319" s="11">
        <f>[3]PopulatedForm20!B316</f>
        <v>0</v>
      </c>
      <c r="C319" s="11">
        <f>[3]PopulatedForm20!C316</f>
        <v>0</v>
      </c>
      <c r="D319" s="11">
        <f>[3]PopulatedForm20!D316</f>
        <v>0</v>
      </c>
      <c r="E319" s="11">
        <f>[3]PopulatedForm20!E316</f>
        <v>0</v>
      </c>
      <c r="F319" s="11">
        <f>[3]PopulatedForm20!F316</f>
        <v>0</v>
      </c>
      <c r="G319" s="11">
        <f>[3]PopulatedForm20!G316</f>
        <v>0</v>
      </c>
      <c r="H319" s="11">
        <f>[3]PopulatedForm20!H316</f>
        <v>0</v>
      </c>
      <c r="I319" s="11">
        <f>[3]PopulatedForm20!I316</f>
        <v>0</v>
      </c>
      <c r="J319" s="11">
        <f>[3]PopulatedForm20!J316</f>
        <v>0</v>
      </c>
      <c r="K319" s="11">
        <f>[3]PopulatedForm20!K316</f>
        <v>0</v>
      </c>
      <c r="L319" s="11">
        <f>[3]PopulatedForm20!L316</f>
        <v>0</v>
      </c>
      <c r="M319" s="11">
        <f>[3]PopulatedForm20!M316</f>
        <v>0</v>
      </c>
      <c r="N319" s="11">
        <f>[3]PopulatedForm20!N316</f>
        <v>0</v>
      </c>
      <c r="O319" s="11">
        <f>[3]PopulatedForm20!O316</f>
        <v>0</v>
      </c>
      <c r="P319" s="11">
        <f>[3]PopulatedForm20!P316</f>
        <v>0</v>
      </c>
      <c r="Q319" s="11">
        <f>[3]PopulatedForm20!Q316</f>
        <v>0</v>
      </c>
      <c r="R319" s="11">
        <f>[3]PopulatedForm20!R316</f>
        <v>0</v>
      </c>
      <c r="S319" s="11">
        <f>[3]PopulatedForm20!S316</f>
        <v>0</v>
      </c>
      <c r="T319" s="11">
        <f>[3]PopulatedForm20!T316</f>
        <v>0</v>
      </c>
      <c r="U319" s="11">
        <f>[3]PopulatedForm20!U316</f>
        <v>0</v>
      </c>
      <c r="V319" s="11">
        <f>[3]PopulatedForm20!V316</f>
        <v>0</v>
      </c>
      <c r="W319" s="11">
        <f>[3]PopulatedForm20!W316</f>
        <v>0</v>
      </c>
      <c r="X319" s="11">
        <f>[3]PopulatedForm20!X316</f>
        <v>0</v>
      </c>
      <c r="Y319" s="11">
        <f>[3]PopulatedForm20!Y316</f>
        <v>0</v>
      </c>
      <c r="Z319" s="12">
        <f t="shared" si="8"/>
        <v>0</v>
      </c>
      <c r="AA319" s="13">
        <v>0</v>
      </c>
      <c r="AB319" s="11">
        <f>[3]PopulatedForm20!Z316</f>
        <v>0</v>
      </c>
      <c r="AC319" s="13">
        <f t="shared" si="9"/>
        <v>0</v>
      </c>
      <c r="AD319" s="13">
        <v>0</v>
      </c>
    </row>
    <row r="320" spans="1:30" ht="15.75" hidden="1">
      <c r="A320" s="10">
        <f>[3]PopulatedForm20!A317</f>
        <v>0</v>
      </c>
      <c r="B320" s="11">
        <f>[3]PopulatedForm20!B317</f>
        <v>0</v>
      </c>
      <c r="C320" s="11">
        <f>[3]PopulatedForm20!C317</f>
        <v>0</v>
      </c>
      <c r="D320" s="11">
        <f>[3]PopulatedForm20!D317</f>
        <v>0</v>
      </c>
      <c r="E320" s="11">
        <f>[3]PopulatedForm20!E317</f>
        <v>0</v>
      </c>
      <c r="F320" s="11">
        <f>[3]PopulatedForm20!F317</f>
        <v>0</v>
      </c>
      <c r="G320" s="11">
        <f>[3]PopulatedForm20!G317</f>
        <v>0</v>
      </c>
      <c r="H320" s="11">
        <f>[3]PopulatedForm20!H317</f>
        <v>0</v>
      </c>
      <c r="I320" s="11">
        <f>[3]PopulatedForm20!I317</f>
        <v>0</v>
      </c>
      <c r="J320" s="11">
        <f>[3]PopulatedForm20!J317</f>
        <v>0</v>
      </c>
      <c r="K320" s="11">
        <f>[3]PopulatedForm20!K317</f>
        <v>0</v>
      </c>
      <c r="L320" s="11">
        <f>[3]PopulatedForm20!L317</f>
        <v>0</v>
      </c>
      <c r="M320" s="11">
        <f>[3]PopulatedForm20!M317</f>
        <v>0</v>
      </c>
      <c r="N320" s="11">
        <f>[3]PopulatedForm20!N317</f>
        <v>0</v>
      </c>
      <c r="O320" s="11">
        <f>[3]PopulatedForm20!O317</f>
        <v>0</v>
      </c>
      <c r="P320" s="11">
        <f>[3]PopulatedForm20!P317</f>
        <v>0</v>
      </c>
      <c r="Q320" s="11">
        <f>[3]PopulatedForm20!Q317</f>
        <v>0</v>
      </c>
      <c r="R320" s="11">
        <f>[3]PopulatedForm20!R317</f>
        <v>0</v>
      </c>
      <c r="S320" s="11">
        <f>[3]PopulatedForm20!S317</f>
        <v>0</v>
      </c>
      <c r="T320" s="11">
        <f>[3]PopulatedForm20!T317</f>
        <v>0</v>
      </c>
      <c r="U320" s="11">
        <f>[3]PopulatedForm20!U317</f>
        <v>0</v>
      </c>
      <c r="V320" s="11">
        <f>[3]PopulatedForm20!V317</f>
        <v>0</v>
      </c>
      <c r="W320" s="11">
        <f>[3]PopulatedForm20!W317</f>
        <v>0</v>
      </c>
      <c r="X320" s="11">
        <f>[3]PopulatedForm20!X317</f>
        <v>0</v>
      </c>
      <c r="Y320" s="11">
        <f>[3]PopulatedForm20!Y317</f>
        <v>0</v>
      </c>
      <c r="Z320" s="12">
        <f t="shared" si="8"/>
        <v>0</v>
      </c>
      <c r="AA320" s="13">
        <v>0</v>
      </c>
      <c r="AB320" s="11">
        <f>[3]PopulatedForm20!Z317</f>
        <v>0</v>
      </c>
      <c r="AC320" s="13">
        <f t="shared" si="9"/>
        <v>0</v>
      </c>
      <c r="AD320" s="13">
        <v>0</v>
      </c>
    </row>
    <row r="321" spans="1:30" ht="15.75" hidden="1">
      <c r="A321" s="10">
        <f>[3]PopulatedForm20!A318</f>
        <v>0</v>
      </c>
      <c r="B321" s="11">
        <f>[3]PopulatedForm20!B318</f>
        <v>0</v>
      </c>
      <c r="C321" s="11">
        <f>[3]PopulatedForm20!C318</f>
        <v>0</v>
      </c>
      <c r="D321" s="11">
        <f>[3]PopulatedForm20!D318</f>
        <v>0</v>
      </c>
      <c r="E321" s="11">
        <f>[3]PopulatedForm20!E318</f>
        <v>0</v>
      </c>
      <c r="F321" s="11">
        <f>[3]PopulatedForm20!F318</f>
        <v>0</v>
      </c>
      <c r="G321" s="11">
        <f>[3]PopulatedForm20!G318</f>
        <v>0</v>
      </c>
      <c r="H321" s="11">
        <f>[3]PopulatedForm20!H318</f>
        <v>0</v>
      </c>
      <c r="I321" s="11">
        <f>[3]PopulatedForm20!I318</f>
        <v>0</v>
      </c>
      <c r="J321" s="11">
        <f>[3]PopulatedForm20!J318</f>
        <v>0</v>
      </c>
      <c r="K321" s="11">
        <f>[3]PopulatedForm20!K318</f>
        <v>0</v>
      </c>
      <c r="L321" s="11">
        <f>[3]PopulatedForm20!L318</f>
        <v>0</v>
      </c>
      <c r="M321" s="11">
        <f>[3]PopulatedForm20!M318</f>
        <v>0</v>
      </c>
      <c r="N321" s="11">
        <f>[3]PopulatedForm20!N318</f>
        <v>0</v>
      </c>
      <c r="O321" s="11">
        <f>[3]PopulatedForm20!O318</f>
        <v>0</v>
      </c>
      <c r="P321" s="11">
        <f>[3]PopulatedForm20!P318</f>
        <v>0</v>
      </c>
      <c r="Q321" s="11">
        <f>[3]PopulatedForm20!Q318</f>
        <v>0</v>
      </c>
      <c r="R321" s="11">
        <f>[3]PopulatedForm20!R318</f>
        <v>0</v>
      </c>
      <c r="S321" s="11">
        <f>[3]PopulatedForm20!S318</f>
        <v>0</v>
      </c>
      <c r="T321" s="11">
        <f>[3]PopulatedForm20!T318</f>
        <v>0</v>
      </c>
      <c r="U321" s="11">
        <f>[3]PopulatedForm20!U318</f>
        <v>0</v>
      </c>
      <c r="V321" s="11">
        <f>[3]PopulatedForm20!V318</f>
        <v>0</v>
      </c>
      <c r="W321" s="11">
        <f>[3]PopulatedForm20!W318</f>
        <v>0</v>
      </c>
      <c r="X321" s="11">
        <f>[3]PopulatedForm20!X318</f>
        <v>0</v>
      </c>
      <c r="Y321" s="11">
        <f>[3]PopulatedForm20!Y318</f>
        <v>0</v>
      </c>
      <c r="Z321" s="12">
        <f t="shared" si="8"/>
        <v>0</v>
      </c>
      <c r="AA321" s="13">
        <v>0</v>
      </c>
      <c r="AB321" s="11">
        <f>[3]PopulatedForm20!Z318</f>
        <v>0</v>
      </c>
      <c r="AC321" s="13">
        <f t="shared" si="9"/>
        <v>0</v>
      </c>
      <c r="AD321" s="13">
        <v>0</v>
      </c>
    </row>
    <row r="322" spans="1:30" ht="15.75" hidden="1">
      <c r="A322" s="10">
        <f>[3]PopulatedForm20!A319</f>
        <v>0</v>
      </c>
      <c r="B322" s="11">
        <f>[3]PopulatedForm20!B319</f>
        <v>0</v>
      </c>
      <c r="C322" s="11">
        <f>[3]PopulatedForm20!C319</f>
        <v>0</v>
      </c>
      <c r="D322" s="11">
        <f>[3]PopulatedForm20!D319</f>
        <v>0</v>
      </c>
      <c r="E322" s="11">
        <f>[3]PopulatedForm20!E319</f>
        <v>0</v>
      </c>
      <c r="F322" s="11">
        <f>[3]PopulatedForm20!F319</f>
        <v>0</v>
      </c>
      <c r="G322" s="11">
        <f>[3]PopulatedForm20!G319</f>
        <v>0</v>
      </c>
      <c r="H322" s="11">
        <f>[3]PopulatedForm20!H319</f>
        <v>0</v>
      </c>
      <c r="I322" s="11">
        <f>[3]PopulatedForm20!I319</f>
        <v>0</v>
      </c>
      <c r="J322" s="11">
        <f>[3]PopulatedForm20!J319</f>
        <v>0</v>
      </c>
      <c r="K322" s="11">
        <f>[3]PopulatedForm20!K319</f>
        <v>0</v>
      </c>
      <c r="L322" s="11">
        <f>[3]PopulatedForm20!L319</f>
        <v>0</v>
      </c>
      <c r="M322" s="11">
        <f>[3]PopulatedForm20!M319</f>
        <v>0</v>
      </c>
      <c r="N322" s="11">
        <f>[3]PopulatedForm20!N319</f>
        <v>0</v>
      </c>
      <c r="O322" s="11">
        <f>[3]PopulatedForm20!O319</f>
        <v>0</v>
      </c>
      <c r="P322" s="11">
        <f>[3]PopulatedForm20!P319</f>
        <v>0</v>
      </c>
      <c r="Q322" s="11">
        <f>[3]PopulatedForm20!Q319</f>
        <v>0</v>
      </c>
      <c r="R322" s="11">
        <f>[3]PopulatedForm20!R319</f>
        <v>0</v>
      </c>
      <c r="S322" s="11">
        <f>[3]PopulatedForm20!S319</f>
        <v>0</v>
      </c>
      <c r="T322" s="11">
        <f>[3]PopulatedForm20!T319</f>
        <v>0</v>
      </c>
      <c r="U322" s="11">
        <f>[3]PopulatedForm20!U319</f>
        <v>0</v>
      </c>
      <c r="V322" s="11">
        <f>[3]PopulatedForm20!V319</f>
        <v>0</v>
      </c>
      <c r="W322" s="11">
        <f>[3]PopulatedForm20!W319</f>
        <v>0</v>
      </c>
      <c r="X322" s="11">
        <f>[3]PopulatedForm20!X319</f>
        <v>0</v>
      </c>
      <c r="Y322" s="11">
        <f>[3]PopulatedForm20!Y319</f>
        <v>0</v>
      </c>
      <c r="Z322" s="12">
        <f t="shared" si="8"/>
        <v>0</v>
      </c>
      <c r="AA322" s="13">
        <v>0</v>
      </c>
      <c r="AB322" s="11">
        <f>[3]PopulatedForm20!Z319</f>
        <v>0</v>
      </c>
      <c r="AC322" s="13">
        <f t="shared" si="9"/>
        <v>0</v>
      </c>
      <c r="AD322" s="13">
        <v>0</v>
      </c>
    </row>
    <row r="323" spans="1:30" ht="15.75" hidden="1">
      <c r="A323" s="10">
        <f>[3]PopulatedForm20!A320</f>
        <v>0</v>
      </c>
      <c r="B323" s="11">
        <f>[3]PopulatedForm20!B320</f>
        <v>0</v>
      </c>
      <c r="C323" s="11">
        <f>[3]PopulatedForm20!C320</f>
        <v>0</v>
      </c>
      <c r="D323" s="11">
        <f>[3]PopulatedForm20!D320</f>
        <v>0</v>
      </c>
      <c r="E323" s="11">
        <f>[3]PopulatedForm20!E320</f>
        <v>0</v>
      </c>
      <c r="F323" s="11">
        <f>[3]PopulatedForm20!F320</f>
        <v>0</v>
      </c>
      <c r="G323" s="11">
        <f>[3]PopulatedForm20!G320</f>
        <v>0</v>
      </c>
      <c r="H323" s="11">
        <f>[3]PopulatedForm20!H320</f>
        <v>0</v>
      </c>
      <c r="I323" s="11">
        <f>[3]PopulatedForm20!I320</f>
        <v>0</v>
      </c>
      <c r="J323" s="11">
        <f>[3]PopulatedForm20!J320</f>
        <v>0</v>
      </c>
      <c r="K323" s="11">
        <f>[3]PopulatedForm20!K320</f>
        <v>0</v>
      </c>
      <c r="L323" s="11">
        <f>[3]PopulatedForm20!L320</f>
        <v>0</v>
      </c>
      <c r="M323" s="11">
        <f>[3]PopulatedForm20!M320</f>
        <v>0</v>
      </c>
      <c r="N323" s="11">
        <f>[3]PopulatedForm20!N320</f>
        <v>0</v>
      </c>
      <c r="O323" s="11">
        <f>[3]PopulatedForm20!O320</f>
        <v>0</v>
      </c>
      <c r="P323" s="11">
        <f>[3]PopulatedForm20!P320</f>
        <v>0</v>
      </c>
      <c r="Q323" s="11">
        <f>[3]PopulatedForm20!Q320</f>
        <v>0</v>
      </c>
      <c r="R323" s="11">
        <f>[3]PopulatedForm20!R320</f>
        <v>0</v>
      </c>
      <c r="S323" s="11">
        <f>[3]PopulatedForm20!S320</f>
        <v>0</v>
      </c>
      <c r="T323" s="11">
        <f>[3]PopulatedForm20!T320</f>
        <v>0</v>
      </c>
      <c r="U323" s="11">
        <f>[3]PopulatedForm20!U320</f>
        <v>0</v>
      </c>
      <c r="V323" s="11">
        <f>[3]PopulatedForm20!V320</f>
        <v>0</v>
      </c>
      <c r="W323" s="11">
        <f>[3]PopulatedForm20!W320</f>
        <v>0</v>
      </c>
      <c r="X323" s="11">
        <f>[3]PopulatedForm20!X320</f>
        <v>0</v>
      </c>
      <c r="Y323" s="11">
        <f>[3]PopulatedForm20!Y320</f>
        <v>0</v>
      </c>
      <c r="Z323" s="12">
        <f t="shared" si="8"/>
        <v>0</v>
      </c>
      <c r="AA323" s="13">
        <v>0</v>
      </c>
      <c r="AB323" s="11">
        <f>[3]PopulatedForm20!Z320</f>
        <v>0</v>
      </c>
      <c r="AC323" s="13">
        <f t="shared" si="9"/>
        <v>0</v>
      </c>
      <c r="AD323" s="13">
        <v>0</v>
      </c>
    </row>
    <row r="324" spans="1:30" ht="15.75" hidden="1">
      <c r="A324" s="10">
        <f>[3]PopulatedForm20!A321</f>
        <v>0</v>
      </c>
      <c r="B324" s="11">
        <f>[3]PopulatedForm20!B321</f>
        <v>0</v>
      </c>
      <c r="C324" s="11">
        <f>[3]PopulatedForm20!C321</f>
        <v>0</v>
      </c>
      <c r="D324" s="11">
        <f>[3]PopulatedForm20!D321</f>
        <v>0</v>
      </c>
      <c r="E324" s="11">
        <f>[3]PopulatedForm20!E321</f>
        <v>0</v>
      </c>
      <c r="F324" s="11">
        <f>[3]PopulatedForm20!F321</f>
        <v>0</v>
      </c>
      <c r="G324" s="11">
        <f>[3]PopulatedForm20!G321</f>
        <v>0</v>
      </c>
      <c r="H324" s="11">
        <f>[3]PopulatedForm20!H321</f>
        <v>0</v>
      </c>
      <c r="I324" s="11">
        <f>[3]PopulatedForm20!I321</f>
        <v>0</v>
      </c>
      <c r="J324" s="11">
        <f>[3]PopulatedForm20!J321</f>
        <v>0</v>
      </c>
      <c r="K324" s="11">
        <f>[3]PopulatedForm20!K321</f>
        <v>0</v>
      </c>
      <c r="L324" s="11">
        <f>[3]PopulatedForm20!L321</f>
        <v>0</v>
      </c>
      <c r="M324" s="11">
        <f>[3]PopulatedForm20!M321</f>
        <v>0</v>
      </c>
      <c r="N324" s="11">
        <f>[3]PopulatedForm20!N321</f>
        <v>0</v>
      </c>
      <c r="O324" s="11">
        <f>[3]PopulatedForm20!O321</f>
        <v>0</v>
      </c>
      <c r="P324" s="11">
        <f>[3]PopulatedForm20!P321</f>
        <v>0</v>
      </c>
      <c r="Q324" s="11">
        <f>[3]PopulatedForm20!Q321</f>
        <v>0</v>
      </c>
      <c r="R324" s="11">
        <f>[3]PopulatedForm20!R321</f>
        <v>0</v>
      </c>
      <c r="S324" s="11">
        <f>[3]PopulatedForm20!S321</f>
        <v>0</v>
      </c>
      <c r="T324" s="11">
        <f>[3]PopulatedForm20!T321</f>
        <v>0</v>
      </c>
      <c r="U324" s="11">
        <f>[3]PopulatedForm20!U321</f>
        <v>0</v>
      </c>
      <c r="V324" s="11">
        <f>[3]PopulatedForm20!V321</f>
        <v>0</v>
      </c>
      <c r="W324" s="11">
        <f>[3]PopulatedForm20!W321</f>
        <v>0</v>
      </c>
      <c r="X324" s="11">
        <f>[3]PopulatedForm20!X321</f>
        <v>0</v>
      </c>
      <c r="Y324" s="11">
        <f>[3]PopulatedForm20!Y321</f>
        <v>0</v>
      </c>
      <c r="Z324" s="12">
        <f t="shared" si="8"/>
        <v>0</v>
      </c>
      <c r="AA324" s="13">
        <v>0</v>
      </c>
      <c r="AB324" s="11">
        <f>[3]PopulatedForm20!Z321</f>
        <v>0</v>
      </c>
      <c r="AC324" s="13">
        <f t="shared" si="9"/>
        <v>0</v>
      </c>
      <c r="AD324" s="13">
        <v>0</v>
      </c>
    </row>
    <row r="325" spans="1:30" ht="15.75" hidden="1">
      <c r="A325" s="10">
        <f>[3]PopulatedForm20!A322</f>
        <v>0</v>
      </c>
      <c r="B325" s="11">
        <f>[3]PopulatedForm20!B322</f>
        <v>0</v>
      </c>
      <c r="C325" s="11">
        <f>[3]PopulatedForm20!C322</f>
        <v>0</v>
      </c>
      <c r="D325" s="11">
        <f>[3]PopulatedForm20!D322</f>
        <v>0</v>
      </c>
      <c r="E325" s="11">
        <f>[3]PopulatedForm20!E322</f>
        <v>0</v>
      </c>
      <c r="F325" s="11">
        <f>[3]PopulatedForm20!F322</f>
        <v>0</v>
      </c>
      <c r="G325" s="11">
        <f>[3]PopulatedForm20!G322</f>
        <v>0</v>
      </c>
      <c r="H325" s="11">
        <f>[3]PopulatedForm20!H322</f>
        <v>0</v>
      </c>
      <c r="I325" s="11">
        <f>[3]PopulatedForm20!I322</f>
        <v>0</v>
      </c>
      <c r="J325" s="11">
        <f>[3]PopulatedForm20!J322</f>
        <v>0</v>
      </c>
      <c r="K325" s="11">
        <f>[3]PopulatedForm20!K322</f>
        <v>0</v>
      </c>
      <c r="L325" s="11">
        <f>[3]PopulatedForm20!L322</f>
        <v>0</v>
      </c>
      <c r="M325" s="11">
        <f>[3]PopulatedForm20!M322</f>
        <v>0</v>
      </c>
      <c r="N325" s="11">
        <f>[3]PopulatedForm20!N322</f>
        <v>0</v>
      </c>
      <c r="O325" s="11">
        <f>[3]PopulatedForm20!O322</f>
        <v>0</v>
      </c>
      <c r="P325" s="11">
        <f>[3]PopulatedForm20!P322</f>
        <v>0</v>
      </c>
      <c r="Q325" s="11">
        <f>[3]PopulatedForm20!Q322</f>
        <v>0</v>
      </c>
      <c r="R325" s="11">
        <f>[3]PopulatedForm20!R322</f>
        <v>0</v>
      </c>
      <c r="S325" s="11">
        <f>[3]PopulatedForm20!S322</f>
        <v>0</v>
      </c>
      <c r="T325" s="11">
        <f>[3]PopulatedForm20!T322</f>
        <v>0</v>
      </c>
      <c r="U325" s="11">
        <f>[3]PopulatedForm20!U322</f>
        <v>0</v>
      </c>
      <c r="V325" s="11">
        <f>[3]PopulatedForm20!V322</f>
        <v>0</v>
      </c>
      <c r="W325" s="11">
        <f>[3]PopulatedForm20!W322</f>
        <v>0</v>
      </c>
      <c r="X325" s="11">
        <f>[3]PopulatedForm20!X322</f>
        <v>0</v>
      </c>
      <c r="Y325" s="11">
        <f>[3]PopulatedForm20!Y322</f>
        <v>0</v>
      </c>
      <c r="Z325" s="12">
        <f t="shared" si="8"/>
        <v>0</v>
      </c>
      <c r="AA325" s="13">
        <v>0</v>
      </c>
      <c r="AB325" s="11">
        <f>[3]PopulatedForm20!Z322</f>
        <v>0</v>
      </c>
      <c r="AC325" s="13">
        <f t="shared" si="9"/>
        <v>0</v>
      </c>
      <c r="AD325" s="13">
        <v>0</v>
      </c>
    </row>
    <row r="326" spans="1:30" ht="15.75" hidden="1">
      <c r="A326" s="10">
        <f>[3]PopulatedForm20!A323</f>
        <v>0</v>
      </c>
      <c r="B326" s="11">
        <f>[3]PopulatedForm20!B323</f>
        <v>0</v>
      </c>
      <c r="C326" s="11">
        <f>[3]PopulatedForm20!C323</f>
        <v>0</v>
      </c>
      <c r="D326" s="11">
        <f>[3]PopulatedForm20!D323</f>
        <v>0</v>
      </c>
      <c r="E326" s="11">
        <f>[3]PopulatedForm20!E323</f>
        <v>0</v>
      </c>
      <c r="F326" s="11">
        <f>[3]PopulatedForm20!F323</f>
        <v>0</v>
      </c>
      <c r="G326" s="11">
        <f>[3]PopulatedForm20!G323</f>
        <v>0</v>
      </c>
      <c r="H326" s="11">
        <f>[3]PopulatedForm20!H323</f>
        <v>0</v>
      </c>
      <c r="I326" s="11">
        <f>[3]PopulatedForm20!I323</f>
        <v>0</v>
      </c>
      <c r="J326" s="11">
        <f>[3]PopulatedForm20!J323</f>
        <v>0</v>
      </c>
      <c r="K326" s="11">
        <f>[3]PopulatedForm20!K323</f>
        <v>0</v>
      </c>
      <c r="L326" s="11">
        <f>[3]PopulatedForm20!L323</f>
        <v>0</v>
      </c>
      <c r="M326" s="11">
        <f>[3]PopulatedForm20!M323</f>
        <v>0</v>
      </c>
      <c r="N326" s="11">
        <f>[3]PopulatedForm20!N323</f>
        <v>0</v>
      </c>
      <c r="O326" s="11">
        <f>[3]PopulatedForm20!O323</f>
        <v>0</v>
      </c>
      <c r="P326" s="11">
        <f>[3]PopulatedForm20!P323</f>
        <v>0</v>
      </c>
      <c r="Q326" s="11">
        <f>[3]PopulatedForm20!Q323</f>
        <v>0</v>
      </c>
      <c r="R326" s="11">
        <f>[3]PopulatedForm20!R323</f>
        <v>0</v>
      </c>
      <c r="S326" s="11">
        <f>[3]PopulatedForm20!S323</f>
        <v>0</v>
      </c>
      <c r="T326" s="11">
        <f>[3]PopulatedForm20!T323</f>
        <v>0</v>
      </c>
      <c r="U326" s="11">
        <f>[3]PopulatedForm20!U323</f>
        <v>0</v>
      </c>
      <c r="V326" s="11">
        <f>[3]PopulatedForm20!V323</f>
        <v>0</v>
      </c>
      <c r="W326" s="11">
        <f>[3]PopulatedForm20!W323</f>
        <v>0</v>
      </c>
      <c r="X326" s="11">
        <f>[3]PopulatedForm20!X323</f>
        <v>0</v>
      </c>
      <c r="Y326" s="11">
        <f>[3]PopulatedForm20!Y323</f>
        <v>0</v>
      </c>
      <c r="Z326" s="12">
        <f t="shared" si="8"/>
        <v>0</v>
      </c>
      <c r="AA326" s="13">
        <v>0</v>
      </c>
      <c r="AB326" s="11">
        <f>[3]PopulatedForm20!Z323</f>
        <v>0</v>
      </c>
      <c r="AC326" s="13">
        <f t="shared" si="9"/>
        <v>0</v>
      </c>
      <c r="AD326" s="13">
        <v>0</v>
      </c>
    </row>
    <row r="327" spans="1:30" ht="15.75" hidden="1">
      <c r="A327" s="10">
        <f>[3]PopulatedForm20!A324</f>
        <v>0</v>
      </c>
      <c r="B327" s="11">
        <f>[3]PopulatedForm20!B324</f>
        <v>0</v>
      </c>
      <c r="C327" s="11">
        <f>[3]PopulatedForm20!C324</f>
        <v>0</v>
      </c>
      <c r="D327" s="11">
        <f>[3]PopulatedForm20!D324</f>
        <v>0</v>
      </c>
      <c r="E327" s="11">
        <f>[3]PopulatedForm20!E324</f>
        <v>0</v>
      </c>
      <c r="F327" s="11">
        <f>[3]PopulatedForm20!F324</f>
        <v>0</v>
      </c>
      <c r="G327" s="11">
        <f>[3]PopulatedForm20!G324</f>
        <v>0</v>
      </c>
      <c r="H327" s="11">
        <f>[3]PopulatedForm20!H324</f>
        <v>0</v>
      </c>
      <c r="I327" s="11">
        <f>[3]PopulatedForm20!I324</f>
        <v>0</v>
      </c>
      <c r="J327" s="11">
        <f>[3]PopulatedForm20!J324</f>
        <v>0</v>
      </c>
      <c r="K327" s="11">
        <f>[3]PopulatedForm20!K324</f>
        <v>0</v>
      </c>
      <c r="L327" s="11">
        <f>[3]PopulatedForm20!L324</f>
        <v>0</v>
      </c>
      <c r="M327" s="11">
        <f>[3]PopulatedForm20!M324</f>
        <v>0</v>
      </c>
      <c r="N327" s="11">
        <f>[3]PopulatedForm20!N324</f>
        <v>0</v>
      </c>
      <c r="O327" s="11">
        <f>[3]PopulatedForm20!O324</f>
        <v>0</v>
      </c>
      <c r="P327" s="11">
        <f>[3]PopulatedForm20!P324</f>
        <v>0</v>
      </c>
      <c r="Q327" s="11">
        <f>[3]PopulatedForm20!Q324</f>
        <v>0</v>
      </c>
      <c r="R327" s="11">
        <f>[3]PopulatedForm20!R324</f>
        <v>0</v>
      </c>
      <c r="S327" s="11">
        <f>[3]PopulatedForm20!S324</f>
        <v>0</v>
      </c>
      <c r="T327" s="11">
        <f>[3]PopulatedForm20!T324</f>
        <v>0</v>
      </c>
      <c r="U327" s="11">
        <f>[3]PopulatedForm20!U324</f>
        <v>0</v>
      </c>
      <c r="V327" s="11">
        <f>[3]PopulatedForm20!V324</f>
        <v>0</v>
      </c>
      <c r="W327" s="11">
        <f>[3]PopulatedForm20!W324</f>
        <v>0</v>
      </c>
      <c r="X327" s="11">
        <f>[3]PopulatedForm20!X324</f>
        <v>0</v>
      </c>
      <c r="Y327" s="11">
        <f>[3]PopulatedForm20!Y324</f>
        <v>0</v>
      </c>
      <c r="Z327" s="12">
        <f t="shared" ref="Z327:Z390" si="10">SUM(B327:Y327)</f>
        <v>0</v>
      </c>
      <c r="AA327" s="13">
        <v>0</v>
      </c>
      <c r="AB327" s="11">
        <f>[3]PopulatedForm20!Z324</f>
        <v>0</v>
      </c>
      <c r="AC327" s="13">
        <f t="shared" si="9"/>
        <v>0</v>
      </c>
      <c r="AD327" s="13">
        <v>0</v>
      </c>
    </row>
    <row r="328" spans="1:30" ht="15.75" hidden="1">
      <c r="A328" s="10">
        <f>[3]PopulatedForm20!A325</f>
        <v>0</v>
      </c>
      <c r="B328" s="11">
        <f>[3]PopulatedForm20!B325</f>
        <v>0</v>
      </c>
      <c r="C328" s="11">
        <f>[3]PopulatedForm20!C325</f>
        <v>0</v>
      </c>
      <c r="D328" s="11">
        <f>[3]PopulatedForm20!D325</f>
        <v>0</v>
      </c>
      <c r="E328" s="11">
        <f>[3]PopulatedForm20!E325</f>
        <v>0</v>
      </c>
      <c r="F328" s="11">
        <f>[3]PopulatedForm20!F325</f>
        <v>0</v>
      </c>
      <c r="G328" s="11">
        <f>[3]PopulatedForm20!G325</f>
        <v>0</v>
      </c>
      <c r="H328" s="11">
        <f>[3]PopulatedForm20!H325</f>
        <v>0</v>
      </c>
      <c r="I328" s="11">
        <f>[3]PopulatedForm20!I325</f>
        <v>0</v>
      </c>
      <c r="J328" s="11">
        <f>[3]PopulatedForm20!J325</f>
        <v>0</v>
      </c>
      <c r="K328" s="11">
        <f>[3]PopulatedForm20!K325</f>
        <v>0</v>
      </c>
      <c r="L328" s="11">
        <f>[3]PopulatedForm20!L325</f>
        <v>0</v>
      </c>
      <c r="M328" s="11">
        <f>[3]PopulatedForm20!M325</f>
        <v>0</v>
      </c>
      <c r="N328" s="11">
        <f>[3]PopulatedForm20!N325</f>
        <v>0</v>
      </c>
      <c r="O328" s="11">
        <f>[3]PopulatedForm20!O325</f>
        <v>0</v>
      </c>
      <c r="P328" s="11">
        <f>[3]PopulatedForm20!P325</f>
        <v>0</v>
      </c>
      <c r="Q328" s="11">
        <f>[3]PopulatedForm20!Q325</f>
        <v>0</v>
      </c>
      <c r="R328" s="11">
        <f>[3]PopulatedForm20!R325</f>
        <v>0</v>
      </c>
      <c r="S328" s="11">
        <f>[3]PopulatedForm20!S325</f>
        <v>0</v>
      </c>
      <c r="T328" s="11">
        <f>[3]PopulatedForm20!T325</f>
        <v>0</v>
      </c>
      <c r="U328" s="11">
        <f>[3]PopulatedForm20!U325</f>
        <v>0</v>
      </c>
      <c r="V328" s="11">
        <f>[3]PopulatedForm20!V325</f>
        <v>0</v>
      </c>
      <c r="W328" s="11">
        <f>[3]PopulatedForm20!W325</f>
        <v>0</v>
      </c>
      <c r="X328" s="11">
        <f>[3]PopulatedForm20!X325</f>
        <v>0</v>
      </c>
      <c r="Y328" s="11">
        <f>[3]PopulatedForm20!Y325</f>
        <v>0</v>
      </c>
      <c r="Z328" s="12">
        <f t="shared" si="10"/>
        <v>0</v>
      </c>
      <c r="AA328" s="13">
        <v>0</v>
      </c>
      <c r="AB328" s="11">
        <f>[3]PopulatedForm20!Z325</f>
        <v>0</v>
      </c>
      <c r="AC328" s="13">
        <f t="shared" ref="AC328:AC391" si="11">SUM(Z328:AB328)</f>
        <v>0</v>
      </c>
      <c r="AD328" s="13">
        <v>0</v>
      </c>
    </row>
    <row r="329" spans="1:30" ht="15.75" hidden="1">
      <c r="A329" s="10">
        <f>[3]PopulatedForm20!A326</f>
        <v>0</v>
      </c>
      <c r="B329" s="11">
        <f>[3]PopulatedForm20!B326</f>
        <v>0</v>
      </c>
      <c r="C329" s="11">
        <f>[3]PopulatedForm20!C326</f>
        <v>0</v>
      </c>
      <c r="D329" s="11">
        <f>[3]PopulatedForm20!D326</f>
        <v>0</v>
      </c>
      <c r="E329" s="11">
        <f>[3]PopulatedForm20!E326</f>
        <v>0</v>
      </c>
      <c r="F329" s="11">
        <f>[3]PopulatedForm20!F326</f>
        <v>0</v>
      </c>
      <c r="G329" s="11">
        <f>[3]PopulatedForm20!G326</f>
        <v>0</v>
      </c>
      <c r="H329" s="11">
        <f>[3]PopulatedForm20!H326</f>
        <v>0</v>
      </c>
      <c r="I329" s="11">
        <f>[3]PopulatedForm20!I326</f>
        <v>0</v>
      </c>
      <c r="J329" s="11">
        <f>[3]PopulatedForm20!J326</f>
        <v>0</v>
      </c>
      <c r="K329" s="11">
        <f>[3]PopulatedForm20!K326</f>
        <v>0</v>
      </c>
      <c r="L329" s="11">
        <f>[3]PopulatedForm20!L326</f>
        <v>0</v>
      </c>
      <c r="M329" s="11">
        <f>[3]PopulatedForm20!M326</f>
        <v>0</v>
      </c>
      <c r="N329" s="11">
        <f>[3]PopulatedForm20!N326</f>
        <v>0</v>
      </c>
      <c r="O329" s="11">
        <f>[3]PopulatedForm20!O326</f>
        <v>0</v>
      </c>
      <c r="P329" s="11">
        <f>[3]PopulatedForm20!P326</f>
        <v>0</v>
      </c>
      <c r="Q329" s="11">
        <f>[3]PopulatedForm20!Q326</f>
        <v>0</v>
      </c>
      <c r="R329" s="11">
        <f>[3]PopulatedForm20!R326</f>
        <v>0</v>
      </c>
      <c r="S329" s="11">
        <f>[3]PopulatedForm20!S326</f>
        <v>0</v>
      </c>
      <c r="T329" s="11">
        <f>[3]PopulatedForm20!T326</f>
        <v>0</v>
      </c>
      <c r="U329" s="11">
        <f>[3]PopulatedForm20!U326</f>
        <v>0</v>
      </c>
      <c r="V329" s="11">
        <f>[3]PopulatedForm20!V326</f>
        <v>0</v>
      </c>
      <c r="W329" s="11">
        <f>[3]PopulatedForm20!W326</f>
        <v>0</v>
      </c>
      <c r="X329" s="11">
        <f>[3]PopulatedForm20!X326</f>
        <v>0</v>
      </c>
      <c r="Y329" s="11">
        <f>[3]PopulatedForm20!Y326</f>
        <v>0</v>
      </c>
      <c r="Z329" s="12">
        <f t="shared" si="10"/>
        <v>0</v>
      </c>
      <c r="AA329" s="13">
        <v>0</v>
      </c>
      <c r="AB329" s="11">
        <f>[3]PopulatedForm20!Z326</f>
        <v>0</v>
      </c>
      <c r="AC329" s="13">
        <f t="shared" si="11"/>
        <v>0</v>
      </c>
      <c r="AD329" s="13">
        <v>0</v>
      </c>
    </row>
    <row r="330" spans="1:30" ht="15.75" hidden="1">
      <c r="A330" s="10">
        <f>[3]PopulatedForm20!A327</f>
        <v>0</v>
      </c>
      <c r="B330" s="11">
        <f>[3]PopulatedForm20!B327</f>
        <v>0</v>
      </c>
      <c r="C330" s="11">
        <f>[3]PopulatedForm20!C327</f>
        <v>0</v>
      </c>
      <c r="D330" s="11">
        <f>[3]PopulatedForm20!D327</f>
        <v>0</v>
      </c>
      <c r="E330" s="11">
        <f>[3]PopulatedForm20!E327</f>
        <v>0</v>
      </c>
      <c r="F330" s="11">
        <f>[3]PopulatedForm20!F327</f>
        <v>0</v>
      </c>
      <c r="G330" s="11">
        <f>[3]PopulatedForm20!G327</f>
        <v>0</v>
      </c>
      <c r="H330" s="11">
        <f>[3]PopulatedForm20!H327</f>
        <v>0</v>
      </c>
      <c r="I330" s="11">
        <f>[3]PopulatedForm20!I327</f>
        <v>0</v>
      </c>
      <c r="J330" s="11">
        <f>[3]PopulatedForm20!J327</f>
        <v>0</v>
      </c>
      <c r="K330" s="11">
        <f>[3]PopulatedForm20!K327</f>
        <v>0</v>
      </c>
      <c r="L330" s="11">
        <f>[3]PopulatedForm20!L327</f>
        <v>0</v>
      </c>
      <c r="M330" s="11">
        <f>[3]PopulatedForm20!M327</f>
        <v>0</v>
      </c>
      <c r="N330" s="11">
        <f>[3]PopulatedForm20!N327</f>
        <v>0</v>
      </c>
      <c r="O330" s="11">
        <f>[3]PopulatedForm20!O327</f>
        <v>0</v>
      </c>
      <c r="P330" s="11">
        <f>[3]PopulatedForm20!P327</f>
        <v>0</v>
      </c>
      <c r="Q330" s="11">
        <f>[3]PopulatedForm20!Q327</f>
        <v>0</v>
      </c>
      <c r="R330" s="11">
        <f>[3]PopulatedForm20!R327</f>
        <v>0</v>
      </c>
      <c r="S330" s="11">
        <f>[3]PopulatedForm20!S327</f>
        <v>0</v>
      </c>
      <c r="T330" s="11">
        <f>[3]PopulatedForm20!T327</f>
        <v>0</v>
      </c>
      <c r="U330" s="11">
        <f>[3]PopulatedForm20!U327</f>
        <v>0</v>
      </c>
      <c r="V330" s="11">
        <f>[3]PopulatedForm20!V327</f>
        <v>0</v>
      </c>
      <c r="W330" s="11">
        <f>[3]PopulatedForm20!W327</f>
        <v>0</v>
      </c>
      <c r="X330" s="11">
        <f>[3]PopulatedForm20!X327</f>
        <v>0</v>
      </c>
      <c r="Y330" s="11">
        <f>[3]PopulatedForm20!Y327</f>
        <v>0</v>
      </c>
      <c r="Z330" s="12">
        <f t="shared" si="10"/>
        <v>0</v>
      </c>
      <c r="AA330" s="13">
        <v>0</v>
      </c>
      <c r="AB330" s="11">
        <f>[3]PopulatedForm20!Z327</f>
        <v>0</v>
      </c>
      <c r="AC330" s="13">
        <f t="shared" si="11"/>
        <v>0</v>
      </c>
      <c r="AD330" s="13">
        <v>0</v>
      </c>
    </row>
    <row r="331" spans="1:30" ht="15.75" hidden="1">
      <c r="A331" s="10">
        <f>[3]PopulatedForm20!A328</f>
        <v>0</v>
      </c>
      <c r="B331" s="11">
        <f>[3]PopulatedForm20!B328</f>
        <v>0</v>
      </c>
      <c r="C331" s="11">
        <f>[3]PopulatedForm20!C328</f>
        <v>0</v>
      </c>
      <c r="D331" s="11">
        <f>[3]PopulatedForm20!D328</f>
        <v>0</v>
      </c>
      <c r="E331" s="11">
        <f>[3]PopulatedForm20!E328</f>
        <v>0</v>
      </c>
      <c r="F331" s="11">
        <f>[3]PopulatedForm20!F328</f>
        <v>0</v>
      </c>
      <c r="G331" s="11">
        <f>[3]PopulatedForm20!G328</f>
        <v>0</v>
      </c>
      <c r="H331" s="11">
        <f>[3]PopulatedForm20!H328</f>
        <v>0</v>
      </c>
      <c r="I331" s="11">
        <f>[3]PopulatedForm20!I328</f>
        <v>0</v>
      </c>
      <c r="J331" s="11">
        <f>[3]PopulatedForm20!J328</f>
        <v>0</v>
      </c>
      <c r="K331" s="11">
        <f>[3]PopulatedForm20!K328</f>
        <v>0</v>
      </c>
      <c r="L331" s="11">
        <f>[3]PopulatedForm20!L328</f>
        <v>0</v>
      </c>
      <c r="M331" s="11">
        <f>[3]PopulatedForm20!M328</f>
        <v>0</v>
      </c>
      <c r="N331" s="11">
        <f>[3]PopulatedForm20!N328</f>
        <v>0</v>
      </c>
      <c r="O331" s="11">
        <f>[3]PopulatedForm20!O328</f>
        <v>0</v>
      </c>
      <c r="P331" s="11">
        <f>[3]PopulatedForm20!P328</f>
        <v>0</v>
      </c>
      <c r="Q331" s="11">
        <f>[3]PopulatedForm20!Q328</f>
        <v>0</v>
      </c>
      <c r="R331" s="11">
        <f>[3]PopulatedForm20!R328</f>
        <v>0</v>
      </c>
      <c r="S331" s="11">
        <f>[3]PopulatedForm20!S328</f>
        <v>0</v>
      </c>
      <c r="T331" s="11">
        <f>[3]PopulatedForm20!T328</f>
        <v>0</v>
      </c>
      <c r="U331" s="11">
        <f>[3]PopulatedForm20!U328</f>
        <v>0</v>
      </c>
      <c r="V331" s="11">
        <f>[3]PopulatedForm20!V328</f>
        <v>0</v>
      </c>
      <c r="W331" s="11">
        <f>[3]PopulatedForm20!W328</f>
        <v>0</v>
      </c>
      <c r="X331" s="11">
        <f>[3]PopulatedForm20!X328</f>
        <v>0</v>
      </c>
      <c r="Y331" s="11">
        <f>[3]PopulatedForm20!Y328</f>
        <v>0</v>
      </c>
      <c r="Z331" s="12">
        <f t="shared" si="10"/>
        <v>0</v>
      </c>
      <c r="AA331" s="13">
        <v>0</v>
      </c>
      <c r="AB331" s="11">
        <f>[3]PopulatedForm20!Z328</f>
        <v>0</v>
      </c>
      <c r="AC331" s="13">
        <f t="shared" si="11"/>
        <v>0</v>
      </c>
      <c r="AD331" s="13">
        <v>0</v>
      </c>
    </row>
    <row r="332" spans="1:30" ht="15.75" hidden="1">
      <c r="A332" s="10">
        <f>[3]PopulatedForm20!A329</f>
        <v>0</v>
      </c>
      <c r="B332" s="11">
        <f>[3]PopulatedForm20!B329</f>
        <v>0</v>
      </c>
      <c r="C332" s="11">
        <f>[3]PopulatedForm20!C329</f>
        <v>0</v>
      </c>
      <c r="D332" s="11">
        <f>[3]PopulatedForm20!D329</f>
        <v>0</v>
      </c>
      <c r="E332" s="11">
        <f>[3]PopulatedForm20!E329</f>
        <v>0</v>
      </c>
      <c r="F332" s="11">
        <f>[3]PopulatedForm20!F329</f>
        <v>0</v>
      </c>
      <c r="G332" s="11">
        <f>[3]PopulatedForm20!G329</f>
        <v>0</v>
      </c>
      <c r="H332" s="11">
        <f>[3]PopulatedForm20!H329</f>
        <v>0</v>
      </c>
      <c r="I332" s="11">
        <f>[3]PopulatedForm20!I329</f>
        <v>0</v>
      </c>
      <c r="J332" s="11">
        <f>[3]PopulatedForm20!J329</f>
        <v>0</v>
      </c>
      <c r="K332" s="11">
        <f>[3]PopulatedForm20!K329</f>
        <v>0</v>
      </c>
      <c r="L332" s="11">
        <f>[3]PopulatedForm20!L329</f>
        <v>0</v>
      </c>
      <c r="M332" s="11">
        <f>[3]PopulatedForm20!M329</f>
        <v>0</v>
      </c>
      <c r="N332" s="11">
        <f>[3]PopulatedForm20!N329</f>
        <v>0</v>
      </c>
      <c r="O332" s="11">
        <f>[3]PopulatedForm20!O329</f>
        <v>0</v>
      </c>
      <c r="P332" s="11">
        <f>[3]PopulatedForm20!P329</f>
        <v>0</v>
      </c>
      <c r="Q332" s="11">
        <f>[3]PopulatedForm20!Q329</f>
        <v>0</v>
      </c>
      <c r="R332" s="11">
        <f>[3]PopulatedForm20!R329</f>
        <v>0</v>
      </c>
      <c r="S332" s="11">
        <f>[3]PopulatedForm20!S329</f>
        <v>0</v>
      </c>
      <c r="T332" s="11">
        <f>[3]PopulatedForm20!T329</f>
        <v>0</v>
      </c>
      <c r="U332" s="11">
        <f>[3]PopulatedForm20!U329</f>
        <v>0</v>
      </c>
      <c r="V332" s="11">
        <f>[3]PopulatedForm20!V329</f>
        <v>0</v>
      </c>
      <c r="W332" s="11">
        <f>[3]PopulatedForm20!W329</f>
        <v>0</v>
      </c>
      <c r="X332" s="11">
        <f>[3]PopulatedForm20!X329</f>
        <v>0</v>
      </c>
      <c r="Y332" s="11">
        <f>[3]PopulatedForm20!Y329</f>
        <v>0</v>
      </c>
      <c r="Z332" s="12">
        <f t="shared" si="10"/>
        <v>0</v>
      </c>
      <c r="AA332" s="13">
        <v>0</v>
      </c>
      <c r="AB332" s="11">
        <f>[3]PopulatedForm20!Z329</f>
        <v>0</v>
      </c>
      <c r="AC332" s="13">
        <f t="shared" si="11"/>
        <v>0</v>
      </c>
      <c r="AD332" s="13">
        <v>0</v>
      </c>
    </row>
    <row r="333" spans="1:30" ht="15.75" hidden="1">
      <c r="A333" s="10">
        <f>[3]PopulatedForm20!A330</f>
        <v>0</v>
      </c>
      <c r="B333" s="11">
        <f>[3]PopulatedForm20!B330</f>
        <v>0</v>
      </c>
      <c r="C333" s="11">
        <f>[3]PopulatedForm20!C330</f>
        <v>0</v>
      </c>
      <c r="D333" s="11">
        <f>[3]PopulatedForm20!D330</f>
        <v>0</v>
      </c>
      <c r="E333" s="11">
        <f>[3]PopulatedForm20!E330</f>
        <v>0</v>
      </c>
      <c r="F333" s="11">
        <f>[3]PopulatedForm20!F330</f>
        <v>0</v>
      </c>
      <c r="G333" s="11">
        <f>[3]PopulatedForm20!G330</f>
        <v>0</v>
      </c>
      <c r="H333" s="11">
        <f>[3]PopulatedForm20!H330</f>
        <v>0</v>
      </c>
      <c r="I333" s="11">
        <f>[3]PopulatedForm20!I330</f>
        <v>0</v>
      </c>
      <c r="J333" s="11">
        <f>[3]PopulatedForm20!J330</f>
        <v>0</v>
      </c>
      <c r="K333" s="11">
        <f>[3]PopulatedForm20!K330</f>
        <v>0</v>
      </c>
      <c r="L333" s="11">
        <f>[3]PopulatedForm20!L330</f>
        <v>0</v>
      </c>
      <c r="M333" s="11">
        <f>[3]PopulatedForm20!M330</f>
        <v>0</v>
      </c>
      <c r="N333" s="11">
        <f>[3]PopulatedForm20!N330</f>
        <v>0</v>
      </c>
      <c r="O333" s="11">
        <f>[3]PopulatedForm20!O330</f>
        <v>0</v>
      </c>
      <c r="P333" s="11">
        <f>[3]PopulatedForm20!P330</f>
        <v>0</v>
      </c>
      <c r="Q333" s="11">
        <f>[3]PopulatedForm20!Q330</f>
        <v>0</v>
      </c>
      <c r="R333" s="11">
        <f>[3]PopulatedForm20!R330</f>
        <v>0</v>
      </c>
      <c r="S333" s="11">
        <f>[3]PopulatedForm20!S330</f>
        <v>0</v>
      </c>
      <c r="T333" s="11">
        <f>[3]PopulatedForm20!T330</f>
        <v>0</v>
      </c>
      <c r="U333" s="11">
        <f>[3]PopulatedForm20!U330</f>
        <v>0</v>
      </c>
      <c r="V333" s="11">
        <f>[3]PopulatedForm20!V330</f>
        <v>0</v>
      </c>
      <c r="W333" s="11">
        <f>[3]PopulatedForm20!W330</f>
        <v>0</v>
      </c>
      <c r="X333" s="11">
        <f>[3]PopulatedForm20!X330</f>
        <v>0</v>
      </c>
      <c r="Y333" s="11">
        <f>[3]PopulatedForm20!Y330</f>
        <v>0</v>
      </c>
      <c r="Z333" s="12">
        <f t="shared" si="10"/>
        <v>0</v>
      </c>
      <c r="AA333" s="13">
        <v>0</v>
      </c>
      <c r="AB333" s="11">
        <f>[3]PopulatedForm20!Z330</f>
        <v>0</v>
      </c>
      <c r="AC333" s="13">
        <f t="shared" si="11"/>
        <v>0</v>
      </c>
      <c r="AD333" s="13">
        <v>0</v>
      </c>
    </row>
    <row r="334" spans="1:30" ht="15.75" hidden="1">
      <c r="A334" s="10">
        <f>[3]PopulatedForm20!A331</f>
        <v>0</v>
      </c>
      <c r="B334" s="11">
        <f>[3]PopulatedForm20!B331</f>
        <v>0</v>
      </c>
      <c r="C334" s="11">
        <f>[3]PopulatedForm20!C331</f>
        <v>0</v>
      </c>
      <c r="D334" s="11">
        <f>[3]PopulatedForm20!D331</f>
        <v>0</v>
      </c>
      <c r="E334" s="11">
        <f>[3]PopulatedForm20!E331</f>
        <v>0</v>
      </c>
      <c r="F334" s="11">
        <f>[3]PopulatedForm20!F331</f>
        <v>0</v>
      </c>
      <c r="G334" s="11">
        <f>[3]PopulatedForm20!G331</f>
        <v>0</v>
      </c>
      <c r="H334" s="11">
        <f>[3]PopulatedForm20!H331</f>
        <v>0</v>
      </c>
      <c r="I334" s="11">
        <f>[3]PopulatedForm20!I331</f>
        <v>0</v>
      </c>
      <c r="J334" s="11">
        <f>[3]PopulatedForm20!J331</f>
        <v>0</v>
      </c>
      <c r="K334" s="11">
        <f>[3]PopulatedForm20!K331</f>
        <v>0</v>
      </c>
      <c r="L334" s="11">
        <f>[3]PopulatedForm20!L331</f>
        <v>0</v>
      </c>
      <c r="M334" s="11">
        <f>[3]PopulatedForm20!M331</f>
        <v>0</v>
      </c>
      <c r="N334" s="11">
        <f>[3]PopulatedForm20!N331</f>
        <v>0</v>
      </c>
      <c r="O334" s="11">
        <f>[3]PopulatedForm20!O331</f>
        <v>0</v>
      </c>
      <c r="P334" s="11">
        <f>[3]PopulatedForm20!P331</f>
        <v>0</v>
      </c>
      <c r="Q334" s="11">
        <f>[3]PopulatedForm20!Q331</f>
        <v>0</v>
      </c>
      <c r="R334" s="11">
        <f>[3]PopulatedForm20!R331</f>
        <v>0</v>
      </c>
      <c r="S334" s="11">
        <f>[3]PopulatedForm20!S331</f>
        <v>0</v>
      </c>
      <c r="T334" s="11">
        <f>[3]PopulatedForm20!T331</f>
        <v>0</v>
      </c>
      <c r="U334" s="11">
        <f>[3]PopulatedForm20!U331</f>
        <v>0</v>
      </c>
      <c r="V334" s="11">
        <f>[3]PopulatedForm20!V331</f>
        <v>0</v>
      </c>
      <c r="W334" s="11">
        <f>[3]PopulatedForm20!W331</f>
        <v>0</v>
      </c>
      <c r="X334" s="11">
        <f>[3]PopulatedForm20!X331</f>
        <v>0</v>
      </c>
      <c r="Y334" s="11">
        <f>[3]PopulatedForm20!Y331</f>
        <v>0</v>
      </c>
      <c r="Z334" s="12">
        <f t="shared" si="10"/>
        <v>0</v>
      </c>
      <c r="AA334" s="13">
        <v>0</v>
      </c>
      <c r="AB334" s="11">
        <f>[3]PopulatedForm20!Z331</f>
        <v>0</v>
      </c>
      <c r="AC334" s="13">
        <f t="shared" si="11"/>
        <v>0</v>
      </c>
      <c r="AD334" s="13">
        <v>0</v>
      </c>
    </row>
    <row r="335" spans="1:30" ht="15.75" hidden="1">
      <c r="A335" s="10">
        <f>[3]PopulatedForm20!A332</f>
        <v>0</v>
      </c>
      <c r="B335" s="11">
        <f>[3]PopulatedForm20!B332</f>
        <v>0</v>
      </c>
      <c r="C335" s="11">
        <f>[3]PopulatedForm20!C332</f>
        <v>0</v>
      </c>
      <c r="D335" s="11">
        <f>[3]PopulatedForm20!D332</f>
        <v>0</v>
      </c>
      <c r="E335" s="11">
        <f>[3]PopulatedForm20!E332</f>
        <v>0</v>
      </c>
      <c r="F335" s="11">
        <f>[3]PopulatedForm20!F332</f>
        <v>0</v>
      </c>
      <c r="G335" s="11">
        <f>[3]PopulatedForm20!G332</f>
        <v>0</v>
      </c>
      <c r="H335" s="11">
        <f>[3]PopulatedForm20!H332</f>
        <v>0</v>
      </c>
      <c r="I335" s="11">
        <f>[3]PopulatedForm20!I332</f>
        <v>0</v>
      </c>
      <c r="J335" s="11">
        <f>[3]PopulatedForm20!J332</f>
        <v>0</v>
      </c>
      <c r="K335" s="11">
        <f>[3]PopulatedForm20!K332</f>
        <v>0</v>
      </c>
      <c r="L335" s="11">
        <f>[3]PopulatedForm20!L332</f>
        <v>0</v>
      </c>
      <c r="M335" s="11">
        <f>[3]PopulatedForm20!M332</f>
        <v>0</v>
      </c>
      <c r="N335" s="11">
        <f>[3]PopulatedForm20!N332</f>
        <v>0</v>
      </c>
      <c r="O335" s="11">
        <f>[3]PopulatedForm20!O332</f>
        <v>0</v>
      </c>
      <c r="P335" s="11">
        <f>[3]PopulatedForm20!P332</f>
        <v>0</v>
      </c>
      <c r="Q335" s="11">
        <f>[3]PopulatedForm20!Q332</f>
        <v>0</v>
      </c>
      <c r="R335" s="11">
        <f>[3]PopulatedForm20!R332</f>
        <v>0</v>
      </c>
      <c r="S335" s="11">
        <f>[3]PopulatedForm20!S332</f>
        <v>0</v>
      </c>
      <c r="T335" s="11">
        <f>[3]PopulatedForm20!T332</f>
        <v>0</v>
      </c>
      <c r="U335" s="11">
        <f>[3]PopulatedForm20!U332</f>
        <v>0</v>
      </c>
      <c r="V335" s="11">
        <f>[3]PopulatedForm20!V332</f>
        <v>0</v>
      </c>
      <c r="W335" s="11">
        <f>[3]PopulatedForm20!W332</f>
        <v>0</v>
      </c>
      <c r="X335" s="11">
        <f>[3]PopulatedForm20!X332</f>
        <v>0</v>
      </c>
      <c r="Y335" s="11">
        <f>[3]PopulatedForm20!Y332</f>
        <v>0</v>
      </c>
      <c r="Z335" s="12">
        <f t="shared" si="10"/>
        <v>0</v>
      </c>
      <c r="AA335" s="13">
        <v>0</v>
      </c>
      <c r="AB335" s="11">
        <f>[3]PopulatedForm20!Z332</f>
        <v>0</v>
      </c>
      <c r="AC335" s="13">
        <f t="shared" si="11"/>
        <v>0</v>
      </c>
      <c r="AD335" s="13">
        <v>0</v>
      </c>
    </row>
    <row r="336" spans="1:30" ht="15.75" hidden="1">
      <c r="A336" s="10">
        <f>[3]PopulatedForm20!A333</f>
        <v>0</v>
      </c>
      <c r="B336" s="11">
        <f>[3]PopulatedForm20!B333</f>
        <v>0</v>
      </c>
      <c r="C336" s="11">
        <f>[3]PopulatedForm20!C333</f>
        <v>0</v>
      </c>
      <c r="D336" s="11">
        <f>[3]PopulatedForm20!D333</f>
        <v>0</v>
      </c>
      <c r="E336" s="11">
        <f>[3]PopulatedForm20!E333</f>
        <v>0</v>
      </c>
      <c r="F336" s="11">
        <f>[3]PopulatedForm20!F333</f>
        <v>0</v>
      </c>
      <c r="G336" s="11">
        <f>[3]PopulatedForm20!G333</f>
        <v>0</v>
      </c>
      <c r="H336" s="11">
        <f>[3]PopulatedForm20!H333</f>
        <v>0</v>
      </c>
      <c r="I336" s="11">
        <f>[3]PopulatedForm20!I333</f>
        <v>0</v>
      </c>
      <c r="J336" s="11">
        <f>[3]PopulatedForm20!J333</f>
        <v>0</v>
      </c>
      <c r="K336" s="11">
        <f>[3]PopulatedForm20!K333</f>
        <v>0</v>
      </c>
      <c r="L336" s="11">
        <f>[3]PopulatedForm20!L333</f>
        <v>0</v>
      </c>
      <c r="M336" s="11">
        <f>[3]PopulatedForm20!M333</f>
        <v>0</v>
      </c>
      <c r="N336" s="11">
        <f>[3]PopulatedForm20!N333</f>
        <v>0</v>
      </c>
      <c r="O336" s="11">
        <f>[3]PopulatedForm20!O333</f>
        <v>0</v>
      </c>
      <c r="P336" s="11">
        <f>[3]PopulatedForm20!P333</f>
        <v>0</v>
      </c>
      <c r="Q336" s="11">
        <f>[3]PopulatedForm20!Q333</f>
        <v>0</v>
      </c>
      <c r="R336" s="11">
        <f>[3]PopulatedForm20!R333</f>
        <v>0</v>
      </c>
      <c r="S336" s="11">
        <f>[3]PopulatedForm20!S333</f>
        <v>0</v>
      </c>
      <c r="T336" s="11">
        <f>[3]PopulatedForm20!T333</f>
        <v>0</v>
      </c>
      <c r="U336" s="11">
        <f>[3]PopulatedForm20!U333</f>
        <v>0</v>
      </c>
      <c r="V336" s="11">
        <f>[3]PopulatedForm20!V333</f>
        <v>0</v>
      </c>
      <c r="W336" s="11">
        <f>[3]PopulatedForm20!W333</f>
        <v>0</v>
      </c>
      <c r="X336" s="11">
        <f>[3]PopulatedForm20!X333</f>
        <v>0</v>
      </c>
      <c r="Y336" s="11">
        <f>[3]PopulatedForm20!Y333</f>
        <v>0</v>
      </c>
      <c r="Z336" s="12">
        <f t="shared" si="10"/>
        <v>0</v>
      </c>
      <c r="AA336" s="13">
        <v>0</v>
      </c>
      <c r="AB336" s="11">
        <f>[3]PopulatedForm20!Z333</f>
        <v>0</v>
      </c>
      <c r="AC336" s="13">
        <f t="shared" si="11"/>
        <v>0</v>
      </c>
      <c r="AD336" s="13">
        <v>0</v>
      </c>
    </row>
    <row r="337" spans="1:30" ht="15.75" hidden="1">
      <c r="A337" s="10">
        <f>[3]PopulatedForm20!A334</f>
        <v>0</v>
      </c>
      <c r="B337" s="11">
        <f>[3]PopulatedForm20!B334</f>
        <v>0</v>
      </c>
      <c r="C337" s="11">
        <f>[3]PopulatedForm20!C334</f>
        <v>0</v>
      </c>
      <c r="D337" s="11">
        <f>[3]PopulatedForm20!D334</f>
        <v>0</v>
      </c>
      <c r="E337" s="11">
        <f>[3]PopulatedForm20!E334</f>
        <v>0</v>
      </c>
      <c r="F337" s="11">
        <f>[3]PopulatedForm20!F334</f>
        <v>0</v>
      </c>
      <c r="G337" s="11">
        <f>[3]PopulatedForm20!G334</f>
        <v>0</v>
      </c>
      <c r="H337" s="11">
        <f>[3]PopulatedForm20!H334</f>
        <v>0</v>
      </c>
      <c r="I337" s="11">
        <f>[3]PopulatedForm20!I334</f>
        <v>0</v>
      </c>
      <c r="J337" s="11">
        <f>[3]PopulatedForm20!J334</f>
        <v>0</v>
      </c>
      <c r="K337" s="11">
        <f>[3]PopulatedForm20!K334</f>
        <v>0</v>
      </c>
      <c r="L337" s="11">
        <f>[3]PopulatedForm20!L334</f>
        <v>0</v>
      </c>
      <c r="M337" s="11">
        <f>[3]PopulatedForm20!M334</f>
        <v>0</v>
      </c>
      <c r="N337" s="11">
        <f>[3]PopulatedForm20!N334</f>
        <v>0</v>
      </c>
      <c r="O337" s="11">
        <f>[3]PopulatedForm20!O334</f>
        <v>0</v>
      </c>
      <c r="P337" s="11">
        <f>[3]PopulatedForm20!P334</f>
        <v>0</v>
      </c>
      <c r="Q337" s="11">
        <f>[3]PopulatedForm20!Q334</f>
        <v>0</v>
      </c>
      <c r="R337" s="11">
        <f>[3]PopulatedForm20!R334</f>
        <v>0</v>
      </c>
      <c r="S337" s="11">
        <f>[3]PopulatedForm20!S334</f>
        <v>0</v>
      </c>
      <c r="T337" s="11">
        <f>[3]PopulatedForm20!T334</f>
        <v>0</v>
      </c>
      <c r="U337" s="11">
        <f>[3]PopulatedForm20!U334</f>
        <v>0</v>
      </c>
      <c r="V337" s="11">
        <f>[3]PopulatedForm20!V334</f>
        <v>0</v>
      </c>
      <c r="W337" s="11">
        <f>[3]PopulatedForm20!W334</f>
        <v>0</v>
      </c>
      <c r="X337" s="11">
        <f>[3]PopulatedForm20!X334</f>
        <v>0</v>
      </c>
      <c r="Y337" s="11">
        <f>[3]PopulatedForm20!Y334</f>
        <v>0</v>
      </c>
      <c r="Z337" s="12">
        <f t="shared" si="10"/>
        <v>0</v>
      </c>
      <c r="AA337" s="13">
        <v>0</v>
      </c>
      <c r="AB337" s="11">
        <f>[3]PopulatedForm20!Z334</f>
        <v>0</v>
      </c>
      <c r="AC337" s="13">
        <f t="shared" si="11"/>
        <v>0</v>
      </c>
      <c r="AD337" s="13">
        <v>0</v>
      </c>
    </row>
    <row r="338" spans="1:30" ht="15.75" hidden="1">
      <c r="A338" s="10">
        <f>[3]PopulatedForm20!A335</f>
        <v>0</v>
      </c>
      <c r="B338" s="11">
        <f>[3]PopulatedForm20!B335</f>
        <v>0</v>
      </c>
      <c r="C338" s="11">
        <f>[3]PopulatedForm20!C335</f>
        <v>0</v>
      </c>
      <c r="D338" s="11">
        <f>[3]PopulatedForm20!D335</f>
        <v>0</v>
      </c>
      <c r="E338" s="11">
        <f>[3]PopulatedForm20!E335</f>
        <v>0</v>
      </c>
      <c r="F338" s="11">
        <f>[3]PopulatedForm20!F335</f>
        <v>0</v>
      </c>
      <c r="G338" s="11">
        <f>[3]PopulatedForm20!G335</f>
        <v>0</v>
      </c>
      <c r="H338" s="11">
        <f>[3]PopulatedForm20!H335</f>
        <v>0</v>
      </c>
      <c r="I338" s="11">
        <f>[3]PopulatedForm20!I335</f>
        <v>0</v>
      </c>
      <c r="J338" s="11">
        <f>[3]PopulatedForm20!J335</f>
        <v>0</v>
      </c>
      <c r="K338" s="11">
        <f>[3]PopulatedForm20!K335</f>
        <v>0</v>
      </c>
      <c r="L338" s="11">
        <f>[3]PopulatedForm20!L335</f>
        <v>0</v>
      </c>
      <c r="M338" s="11">
        <f>[3]PopulatedForm20!M335</f>
        <v>0</v>
      </c>
      <c r="N338" s="11">
        <f>[3]PopulatedForm20!N335</f>
        <v>0</v>
      </c>
      <c r="O338" s="11">
        <f>[3]PopulatedForm20!O335</f>
        <v>0</v>
      </c>
      <c r="P338" s="11">
        <f>[3]PopulatedForm20!P335</f>
        <v>0</v>
      </c>
      <c r="Q338" s="11">
        <f>[3]PopulatedForm20!Q335</f>
        <v>0</v>
      </c>
      <c r="R338" s="11">
        <f>[3]PopulatedForm20!R335</f>
        <v>0</v>
      </c>
      <c r="S338" s="11">
        <f>[3]PopulatedForm20!S335</f>
        <v>0</v>
      </c>
      <c r="T338" s="11">
        <f>[3]PopulatedForm20!T335</f>
        <v>0</v>
      </c>
      <c r="U338" s="11">
        <f>[3]PopulatedForm20!U335</f>
        <v>0</v>
      </c>
      <c r="V338" s="11">
        <f>[3]PopulatedForm20!V335</f>
        <v>0</v>
      </c>
      <c r="W338" s="11">
        <f>[3]PopulatedForm20!W335</f>
        <v>0</v>
      </c>
      <c r="X338" s="11">
        <f>[3]PopulatedForm20!X335</f>
        <v>0</v>
      </c>
      <c r="Y338" s="11">
        <f>[3]PopulatedForm20!Y335</f>
        <v>0</v>
      </c>
      <c r="Z338" s="12">
        <f t="shared" si="10"/>
        <v>0</v>
      </c>
      <c r="AA338" s="13">
        <v>0</v>
      </c>
      <c r="AB338" s="11">
        <f>[3]PopulatedForm20!Z335</f>
        <v>0</v>
      </c>
      <c r="AC338" s="13">
        <f t="shared" si="11"/>
        <v>0</v>
      </c>
      <c r="AD338" s="13">
        <v>0</v>
      </c>
    </row>
    <row r="339" spans="1:30" ht="15.75" hidden="1">
      <c r="A339" s="10">
        <f>[3]PopulatedForm20!A336</f>
        <v>0</v>
      </c>
      <c r="B339" s="11">
        <f>[3]PopulatedForm20!B336</f>
        <v>0</v>
      </c>
      <c r="C339" s="11">
        <f>[3]PopulatedForm20!C336</f>
        <v>0</v>
      </c>
      <c r="D339" s="11">
        <f>[3]PopulatedForm20!D336</f>
        <v>0</v>
      </c>
      <c r="E339" s="11">
        <f>[3]PopulatedForm20!E336</f>
        <v>0</v>
      </c>
      <c r="F339" s="11">
        <f>[3]PopulatedForm20!F336</f>
        <v>0</v>
      </c>
      <c r="G339" s="11">
        <f>[3]PopulatedForm20!G336</f>
        <v>0</v>
      </c>
      <c r="H339" s="11">
        <f>[3]PopulatedForm20!H336</f>
        <v>0</v>
      </c>
      <c r="I339" s="11">
        <f>[3]PopulatedForm20!I336</f>
        <v>0</v>
      </c>
      <c r="J339" s="11">
        <f>[3]PopulatedForm20!J336</f>
        <v>0</v>
      </c>
      <c r="K339" s="11">
        <f>[3]PopulatedForm20!K336</f>
        <v>0</v>
      </c>
      <c r="L339" s="11">
        <f>[3]PopulatedForm20!L336</f>
        <v>0</v>
      </c>
      <c r="M339" s="11">
        <f>[3]PopulatedForm20!M336</f>
        <v>0</v>
      </c>
      <c r="N339" s="11">
        <f>[3]PopulatedForm20!N336</f>
        <v>0</v>
      </c>
      <c r="O339" s="11">
        <f>[3]PopulatedForm20!O336</f>
        <v>0</v>
      </c>
      <c r="P339" s="11">
        <f>[3]PopulatedForm20!P336</f>
        <v>0</v>
      </c>
      <c r="Q339" s="11">
        <f>[3]PopulatedForm20!Q336</f>
        <v>0</v>
      </c>
      <c r="R339" s="11">
        <f>[3]PopulatedForm20!R336</f>
        <v>0</v>
      </c>
      <c r="S339" s="11">
        <f>[3]PopulatedForm20!S336</f>
        <v>0</v>
      </c>
      <c r="T339" s="11">
        <f>[3]PopulatedForm20!T336</f>
        <v>0</v>
      </c>
      <c r="U339" s="11">
        <f>[3]PopulatedForm20!U336</f>
        <v>0</v>
      </c>
      <c r="V339" s="11">
        <f>[3]PopulatedForm20!V336</f>
        <v>0</v>
      </c>
      <c r="W339" s="11">
        <f>[3]PopulatedForm20!W336</f>
        <v>0</v>
      </c>
      <c r="X339" s="11">
        <f>[3]PopulatedForm20!X336</f>
        <v>0</v>
      </c>
      <c r="Y339" s="11">
        <f>[3]PopulatedForm20!Y336</f>
        <v>0</v>
      </c>
      <c r="Z339" s="12">
        <f t="shared" si="10"/>
        <v>0</v>
      </c>
      <c r="AA339" s="13">
        <v>0</v>
      </c>
      <c r="AB339" s="11">
        <f>[3]PopulatedForm20!Z336</f>
        <v>0</v>
      </c>
      <c r="AC339" s="13">
        <f t="shared" si="11"/>
        <v>0</v>
      </c>
      <c r="AD339" s="13">
        <v>0</v>
      </c>
    </row>
    <row r="340" spans="1:30" ht="15.75" hidden="1">
      <c r="A340" s="10">
        <f>[3]PopulatedForm20!A337</f>
        <v>0</v>
      </c>
      <c r="B340" s="11">
        <f>[3]PopulatedForm20!B337</f>
        <v>0</v>
      </c>
      <c r="C340" s="11">
        <f>[3]PopulatedForm20!C337</f>
        <v>0</v>
      </c>
      <c r="D340" s="11">
        <f>[3]PopulatedForm20!D337</f>
        <v>0</v>
      </c>
      <c r="E340" s="11">
        <f>[3]PopulatedForm20!E337</f>
        <v>0</v>
      </c>
      <c r="F340" s="11">
        <f>[3]PopulatedForm20!F337</f>
        <v>0</v>
      </c>
      <c r="G340" s="11">
        <f>[3]PopulatedForm20!G337</f>
        <v>0</v>
      </c>
      <c r="H340" s="11">
        <f>[3]PopulatedForm20!H337</f>
        <v>0</v>
      </c>
      <c r="I340" s="11">
        <f>[3]PopulatedForm20!I337</f>
        <v>0</v>
      </c>
      <c r="J340" s="11">
        <f>[3]PopulatedForm20!J337</f>
        <v>0</v>
      </c>
      <c r="K340" s="11">
        <f>[3]PopulatedForm20!K337</f>
        <v>0</v>
      </c>
      <c r="L340" s="11">
        <f>[3]PopulatedForm20!L337</f>
        <v>0</v>
      </c>
      <c r="M340" s="11">
        <f>[3]PopulatedForm20!M337</f>
        <v>0</v>
      </c>
      <c r="N340" s="11">
        <f>[3]PopulatedForm20!N337</f>
        <v>0</v>
      </c>
      <c r="O340" s="11">
        <f>[3]PopulatedForm20!O337</f>
        <v>0</v>
      </c>
      <c r="P340" s="11">
        <f>[3]PopulatedForm20!P337</f>
        <v>0</v>
      </c>
      <c r="Q340" s="11">
        <f>[3]PopulatedForm20!Q337</f>
        <v>0</v>
      </c>
      <c r="R340" s="11">
        <f>[3]PopulatedForm20!R337</f>
        <v>0</v>
      </c>
      <c r="S340" s="11">
        <f>[3]PopulatedForm20!S337</f>
        <v>0</v>
      </c>
      <c r="T340" s="11">
        <f>[3]PopulatedForm20!T337</f>
        <v>0</v>
      </c>
      <c r="U340" s="11">
        <f>[3]PopulatedForm20!U337</f>
        <v>0</v>
      </c>
      <c r="V340" s="11">
        <f>[3]PopulatedForm20!V337</f>
        <v>0</v>
      </c>
      <c r="W340" s="11">
        <f>[3]PopulatedForm20!W337</f>
        <v>0</v>
      </c>
      <c r="X340" s="11">
        <f>[3]PopulatedForm20!X337</f>
        <v>0</v>
      </c>
      <c r="Y340" s="11">
        <f>[3]PopulatedForm20!Y337</f>
        <v>0</v>
      </c>
      <c r="Z340" s="12">
        <f t="shared" si="10"/>
        <v>0</v>
      </c>
      <c r="AA340" s="13">
        <v>0</v>
      </c>
      <c r="AB340" s="11">
        <f>[3]PopulatedForm20!Z337</f>
        <v>0</v>
      </c>
      <c r="AC340" s="13">
        <f t="shared" si="11"/>
        <v>0</v>
      </c>
      <c r="AD340" s="13">
        <v>0</v>
      </c>
    </row>
    <row r="341" spans="1:30" ht="15.75" hidden="1">
      <c r="A341" s="10">
        <f>[3]PopulatedForm20!A338</f>
        <v>0</v>
      </c>
      <c r="B341" s="11">
        <f>[3]PopulatedForm20!B338</f>
        <v>0</v>
      </c>
      <c r="C341" s="11">
        <f>[3]PopulatedForm20!C338</f>
        <v>0</v>
      </c>
      <c r="D341" s="11">
        <f>[3]PopulatedForm20!D338</f>
        <v>0</v>
      </c>
      <c r="E341" s="11">
        <f>[3]PopulatedForm20!E338</f>
        <v>0</v>
      </c>
      <c r="F341" s="11">
        <f>[3]PopulatedForm20!F338</f>
        <v>0</v>
      </c>
      <c r="G341" s="11">
        <f>[3]PopulatedForm20!G338</f>
        <v>0</v>
      </c>
      <c r="H341" s="11">
        <f>[3]PopulatedForm20!H338</f>
        <v>0</v>
      </c>
      <c r="I341" s="11">
        <f>[3]PopulatedForm20!I338</f>
        <v>0</v>
      </c>
      <c r="J341" s="11">
        <f>[3]PopulatedForm20!J338</f>
        <v>0</v>
      </c>
      <c r="K341" s="11">
        <f>[3]PopulatedForm20!K338</f>
        <v>0</v>
      </c>
      <c r="L341" s="11">
        <f>[3]PopulatedForm20!L338</f>
        <v>0</v>
      </c>
      <c r="M341" s="11">
        <f>[3]PopulatedForm20!M338</f>
        <v>0</v>
      </c>
      <c r="N341" s="11">
        <f>[3]PopulatedForm20!N338</f>
        <v>0</v>
      </c>
      <c r="O341" s="11">
        <f>[3]PopulatedForm20!O338</f>
        <v>0</v>
      </c>
      <c r="P341" s="11">
        <f>[3]PopulatedForm20!P338</f>
        <v>0</v>
      </c>
      <c r="Q341" s="11">
        <f>[3]PopulatedForm20!Q338</f>
        <v>0</v>
      </c>
      <c r="R341" s="11">
        <f>[3]PopulatedForm20!R338</f>
        <v>0</v>
      </c>
      <c r="S341" s="11">
        <f>[3]PopulatedForm20!S338</f>
        <v>0</v>
      </c>
      <c r="T341" s="11">
        <f>[3]PopulatedForm20!T338</f>
        <v>0</v>
      </c>
      <c r="U341" s="11">
        <f>[3]PopulatedForm20!U338</f>
        <v>0</v>
      </c>
      <c r="V341" s="11">
        <f>[3]PopulatedForm20!V338</f>
        <v>0</v>
      </c>
      <c r="W341" s="11">
        <f>[3]PopulatedForm20!W338</f>
        <v>0</v>
      </c>
      <c r="X341" s="11">
        <f>[3]PopulatedForm20!X338</f>
        <v>0</v>
      </c>
      <c r="Y341" s="11">
        <f>[3]PopulatedForm20!Y338</f>
        <v>0</v>
      </c>
      <c r="Z341" s="12">
        <f t="shared" si="10"/>
        <v>0</v>
      </c>
      <c r="AA341" s="13">
        <v>0</v>
      </c>
      <c r="AB341" s="11">
        <f>[3]PopulatedForm20!Z338</f>
        <v>0</v>
      </c>
      <c r="AC341" s="13">
        <f t="shared" si="11"/>
        <v>0</v>
      </c>
      <c r="AD341" s="13">
        <v>0</v>
      </c>
    </row>
    <row r="342" spans="1:30" ht="15.75" hidden="1">
      <c r="A342" s="10">
        <f>[3]PopulatedForm20!A339</f>
        <v>0</v>
      </c>
      <c r="B342" s="11">
        <f>[3]PopulatedForm20!B339</f>
        <v>0</v>
      </c>
      <c r="C342" s="11">
        <f>[3]PopulatedForm20!C339</f>
        <v>0</v>
      </c>
      <c r="D342" s="11">
        <f>[3]PopulatedForm20!D339</f>
        <v>0</v>
      </c>
      <c r="E342" s="11">
        <f>[3]PopulatedForm20!E339</f>
        <v>0</v>
      </c>
      <c r="F342" s="11">
        <f>[3]PopulatedForm20!F339</f>
        <v>0</v>
      </c>
      <c r="G342" s="11">
        <f>[3]PopulatedForm20!G339</f>
        <v>0</v>
      </c>
      <c r="H342" s="11">
        <f>[3]PopulatedForm20!H339</f>
        <v>0</v>
      </c>
      <c r="I342" s="11">
        <f>[3]PopulatedForm20!I339</f>
        <v>0</v>
      </c>
      <c r="J342" s="11">
        <f>[3]PopulatedForm20!J339</f>
        <v>0</v>
      </c>
      <c r="K342" s="11">
        <f>[3]PopulatedForm20!K339</f>
        <v>0</v>
      </c>
      <c r="L342" s="11">
        <f>[3]PopulatedForm20!L339</f>
        <v>0</v>
      </c>
      <c r="M342" s="11">
        <f>[3]PopulatedForm20!M339</f>
        <v>0</v>
      </c>
      <c r="N342" s="11">
        <f>[3]PopulatedForm20!N339</f>
        <v>0</v>
      </c>
      <c r="O342" s="11">
        <f>[3]PopulatedForm20!O339</f>
        <v>0</v>
      </c>
      <c r="P342" s="11">
        <f>[3]PopulatedForm20!P339</f>
        <v>0</v>
      </c>
      <c r="Q342" s="11">
        <f>[3]PopulatedForm20!Q339</f>
        <v>0</v>
      </c>
      <c r="R342" s="11">
        <f>[3]PopulatedForm20!R339</f>
        <v>0</v>
      </c>
      <c r="S342" s="11">
        <f>[3]PopulatedForm20!S339</f>
        <v>0</v>
      </c>
      <c r="T342" s="11">
        <f>[3]PopulatedForm20!T339</f>
        <v>0</v>
      </c>
      <c r="U342" s="11">
        <f>[3]PopulatedForm20!U339</f>
        <v>0</v>
      </c>
      <c r="V342" s="11">
        <f>[3]PopulatedForm20!V339</f>
        <v>0</v>
      </c>
      <c r="W342" s="11">
        <f>[3]PopulatedForm20!W339</f>
        <v>0</v>
      </c>
      <c r="X342" s="11">
        <f>[3]PopulatedForm20!X339</f>
        <v>0</v>
      </c>
      <c r="Y342" s="11">
        <f>[3]PopulatedForm20!Y339</f>
        <v>0</v>
      </c>
      <c r="Z342" s="12">
        <f t="shared" si="10"/>
        <v>0</v>
      </c>
      <c r="AA342" s="13">
        <v>0</v>
      </c>
      <c r="AB342" s="11">
        <f>[3]PopulatedForm20!Z339</f>
        <v>0</v>
      </c>
      <c r="AC342" s="13">
        <f t="shared" si="11"/>
        <v>0</v>
      </c>
      <c r="AD342" s="13">
        <v>0</v>
      </c>
    </row>
    <row r="343" spans="1:30" ht="15.75" hidden="1">
      <c r="A343" s="10">
        <f>[3]PopulatedForm20!A340</f>
        <v>0</v>
      </c>
      <c r="B343" s="11">
        <f>[3]PopulatedForm20!B340</f>
        <v>0</v>
      </c>
      <c r="C343" s="11">
        <f>[3]PopulatedForm20!C340</f>
        <v>0</v>
      </c>
      <c r="D343" s="11">
        <f>[3]PopulatedForm20!D340</f>
        <v>0</v>
      </c>
      <c r="E343" s="11">
        <f>[3]PopulatedForm20!E340</f>
        <v>0</v>
      </c>
      <c r="F343" s="11">
        <f>[3]PopulatedForm20!F340</f>
        <v>0</v>
      </c>
      <c r="G343" s="11">
        <f>[3]PopulatedForm20!G340</f>
        <v>0</v>
      </c>
      <c r="H343" s="11">
        <f>[3]PopulatedForm20!H340</f>
        <v>0</v>
      </c>
      <c r="I343" s="11">
        <f>[3]PopulatedForm20!I340</f>
        <v>0</v>
      </c>
      <c r="J343" s="11">
        <f>[3]PopulatedForm20!J340</f>
        <v>0</v>
      </c>
      <c r="K343" s="11">
        <f>[3]PopulatedForm20!K340</f>
        <v>0</v>
      </c>
      <c r="L343" s="11">
        <f>[3]PopulatedForm20!L340</f>
        <v>0</v>
      </c>
      <c r="M343" s="11">
        <f>[3]PopulatedForm20!M340</f>
        <v>0</v>
      </c>
      <c r="N343" s="11">
        <f>[3]PopulatedForm20!N340</f>
        <v>0</v>
      </c>
      <c r="O343" s="11">
        <f>[3]PopulatedForm20!O340</f>
        <v>0</v>
      </c>
      <c r="P343" s="11">
        <f>[3]PopulatedForm20!P340</f>
        <v>0</v>
      </c>
      <c r="Q343" s="11">
        <f>[3]PopulatedForm20!Q340</f>
        <v>0</v>
      </c>
      <c r="R343" s="11">
        <f>[3]PopulatedForm20!R340</f>
        <v>0</v>
      </c>
      <c r="S343" s="11">
        <f>[3]PopulatedForm20!S340</f>
        <v>0</v>
      </c>
      <c r="T343" s="11">
        <f>[3]PopulatedForm20!T340</f>
        <v>0</v>
      </c>
      <c r="U343" s="11">
        <f>[3]PopulatedForm20!U340</f>
        <v>0</v>
      </c>
      <c r="V343" s="11">
        <f>[3]PopulatedForm20!V340</f>
        <v>0</v>
      </c>
      <c r="W343" s="11">
        <f>[3]PopulatedForm20!W340</f>
        <v>0</v>
      </c>
      <c r="X343" s="11">
        <f>[3]PopulatedForm20!X340</f>
        <v>0</v>
      </c>
      <c r="Y343" s="11">
        <f>[3]PopulatedForm20!Y340</f>
        <v>0</v>
      </c>
      <c r="Z343" s="12">
        <f t="shared" si="10"/>
        <v>0</v>
      </c>
      <c r="AA343" s="13">
        <v>0</v>
      </c>
      <c r="AB343" s="11">
        <f>[3]PopulatedForm20!Z340</f>
        <v>0</v>
      </c>
      <c r="AC343" s="13">
        <f t="shared" si="11"/>
        <v>0</v>
      </c>
      <c r="AD343" s="13">
        <v>0</v>
      </c>
    </row>
    <row r="344" spans="1:30" ht="15.75" hidden="1">
      <c r="A344" s="10">
        <f>[3]PopulatedForm20!A341</f>
        <v>0</v>
      </c>
      <c r="B344" s="11">
        <f>[3]PopulatedForm20!B341</f>
        <v>0</v>
      </c>
      <c r="C344" s="11">
        <f>[3]PopulatedForm20!C341</f>
        <v>0</v>
      </c>
      <c r="D344" s="11">
        <f>[3]PopulatedForm20!D341</f>
        <v>0</v>
      </c>
      <c r="E344" s="11">
        <f>[3]PopulatedForm20!E341</f>
        <v>0</v>
      </c>
      <c r="F344" s="11">
        <f>[3]PopulatedForm20!F341</f>
        <v>0</v>
      </c>
      <c r="G344" s="11">
        <f>[3]PopulatedForm20!G341</f>
        <v>0</v>
      </c>
      <c r="H344" s="11">
        <f>[3]PopulatedForm20!H341</f>
        <v>0</v>
      </c>
      <c r="I344" s="11">
        <f>[3]PopulatedForm20!I341</f>
        <v>0</v>
      </c>
      <c r="J344" s="11">
        <f>[3]PopulatedForm20!J341</f>
        <v>0</v>
      </c>
      <c r="K344" s="11">
        <f>[3]PopulatedForm20!K341</f>
        <v>0</v>
      </c>
      <c r="L344" s="11">
        <f>[3]PopulatedForm20!L341</f>
        <v>0</v>
      </c>
      <c r="M344" s="11">
        <f>[3]PopulatedForm20!M341</f>
        <v>0</v>
      </c>
      <c r="N344" s="11">
        <f>[3]PopulatedForm20!N341</f>
        <v>0</v>
      </c>
      <c r="O344" s="11">
        <f>[3]PopulatedForm20!O341</f>
        <v>0</v>
      </c>
      <c r="P344" s="11">
        <f>[3]PopulatedForm20!P341</f>
        <v>0</v>
      </c>
      <c r="Q344" s="11">
        <f>[3]PopulatedForm20!Q341</f>
        <v>0</v>
      </c>
      <c r="R344" s="11">
        <f>[3]PopulatedForm20!R341</f>
        <v>0</v>
      </c>
      <c r="S344" s="11">
        <f>[3]PopulatedForm20!S341</f>
        <v>0</v>
      </c>
      <c r="T344" s="11">
        <f>[3]PopulatedForm20!T341</f>
        <v>0</v>
      </c>
      <c r="U344" s="11">
        <f>[3]PopulatedForm20!U341</f>
        <v>0</v>
      </c>
      <c r="V344" s="11">
        <f>[3]PopulatedForm20!V341</f>
        <v>0</v>
      </c>
      <c r="W344" s="11">
        <f>[3]PopulatedForm20!W341</f>
        <v>0</v>
      </c>
      <c r="X344" s="11">
        <f>[3]PopulatedForm20!X341</f>
        <v>0</v>
      </c>
      <c r="Y344" s="11">
        <f>[3]PopulatedForm20!Y341</f>
        <v>0</v>
      </c>
      <c r="Z344" s="12">
        <f t="shared" si="10"/>
        <v>0</v>
      </c>
      <c r="AA344" s="13">
        <v>0</v>
      </c>
      <c r="AB344" s="11">
        <f>[3]PopulatedForm20!Z341</f>
        <v>0</v>
      </c>
      <c r="AC344" s="13">
        <f t="shared" si="11"/>
        <v>0</v>
      </c>
      <c r="AD344" s="13">
        <v>0</v>
      </c>
    </row>
    <row r="345" spans="1:30" ht="15.75" hidden="1">
      <c r="A345" s="10">
        <f>[3]PopulatedForm20!A342</f>
        <v>0</v>
      </c>
      <c r="B345" s="11">
        <f>[3]PopulatedForm20!B342</f>
        <v>0</v>
      </c>
      <c r="C345" s="11">
        <f>[3]PopulatedForm20!C342</f>
        <v>0</v>
      </c>
      <c r="D345" s="11">
        <f>[3]PopulatedForm20!D342</f>
        <v>0</v>
      </c>
      <c r="E345" s="11">
        <f>[3]PopulatedForm20!E342</f>
        <v>0</v>
      </c>
      <c r="F345" s="11">
        <f>[3]PopulatedForm20!F342</f>
        <v>0</v>
      </c>
      <c r="G345" s="11">
        <f>[3]PopulatedForm20!G342</f>
        <v>0</v>
      </c>
      <c r="H345" s="11">
        <f>[3]PopulatedForm20!H342</f>
        <v>0</v>
      </c>
      <c r="I345" s="11">
        <f>[3]PopulatedForm20!I342</f>
        <v>0</v>
      </c>
      <c r="J345" s="11">
        <f>[3]PopulatedForm20!J342</f>
        <v>0</v>
      </c>
      <c r="K345" s="11">
        <f>[3]PopulatedForm20!K342</f>
        <v>0</v>
      </c>
      <c r="L345" s="11">
        <f>[3]PopulatedForm20!L342</f>
        <v>0</v>
      </c>
      <c r="M345" s="11">
        <f>[3]PopulatedForm20!M342</f>
        <v>0</v>
      </c>
      <c r="N345" s="11">
        <f>[3]PopulatedForm20!N342</f>
        <v>0</v>
      </c>
      <c r="O345" s="11">
        <f>[3]PopulatedForm20!O342</f>
        <v>0</v>
      </c>
      <c r="P345" s="11">
        <f>[3]PopulatedForm20!P342</f>
        <v>0</v>
      </c>
      <c r="Q345" s="11">
        <f>[3]PopulatedForm20!Q342</f>
        <v>0</v>
      </c>
      <c r="R345" s="11">
        <f>[3]PopulatedForm20!R342</f>
        <v>0</v>
      </c>
      <c r="S345" s="11">
        <f>[3]PopulatedForm20!S342</f>
        <v>0</v>
      </c>
      <c r="T345" s="11">
        <f>[3]PopulatedForm20!T342</f>
        <v>0</v>
      </c>
      <c r="U345" s="11">
        <f>[3]PopulatedForm20!U342</f>
        <v>0</v>
      </c>
      <c r="V345" s="11">
        <f>[3]PopulatedForm20!V342</f>
        <v>0</v>
      </c>
      <c r="W345" s="11">
        <f>[3]PopulatedForm20!W342</f>
        <v>0</v>
      </c>
      <c r="X345" s="11">
        <f>[3]PopulatedForm20!X342</f>
        <v>0</v>
      </c>
      <c r="Y345" s="11">
        <f>[3]PopulatedForm20!Y342</f>
        <v>0</v>
      </c>
      <c r="Z345" s="12">
        <f t="shared" si="10"/>
        <v>0</v>
      </c>
      <c r="AA345" s="13">
        <v>0</v>
      </c>
      <c r="AB345" s="11">
        <f>[3]PopulatedForm20!Z342</f>
        <v>0</v>
      </c>
      <c r="AC345" s="13">
        <f t="shared" si="11"/>
        <v>0</v>
      </c>
      <c r="AD345" s="13">
        <v>0</v>
      </c>
    </row>
    <row r="346" spans="1:30" ht="15.75" hidden="1">
      <c r="A346" s="10">
        <f>[3]PopulatedForm20!A343</f>
        <v>0</v>
      </c>
      <c r="B346" s="11">
        <f>[3]PopulatedForm20!B343</f>
        <v>0</v>
      </c>
      <c r="C346" s="11">
        <f>[3]PopulatedForm20!C343</f>
        <v>0</v>
      </c>
      <c r="D346" s="11">
        <f>[3]PopulatedForm20!D343</f>
        <v>0</v>
      </c>
      <c r="E346" s="11">
        <f>[3]PopulatedForm20!E343</f>
        <v>0</v>
      </c>
      <c r="F346" s="11">
        <f>[3]PopulatedForm20!F343</f>
        <v>0</v>
      </c>
      <c r="G346" s="11">
        <f>[3]PopulatedForm20!G343</f>
        <v>0</v>
      </c>
      <c r="H346" s="11">
        <f>[3]PopulatedForm20!H343</f>
        <v>0</v>
      </c>
      <c r="I346" s="11">
        <f>[3]PopulatedForm20!I343</f>
        <v>0</v>
      </c>
      <c r="J346" s="11">
        <f>[3]PopulatedForm20!J343</f>
        <v>0</v>
      </c>
      <c r="K346" s="11">
        <f>[3]PopulatedForm20!K343</f>
        <v>0</v>
      </c>
      <c r="L346" s="11">
        <f>[3]PopulatedForm20!L343</f>
        <v>0</v>
      </c>
      <c r="M346" s="11">
        <f>[3]PopulatedForm20!M343</f>
        <v>0</v>
      </c>
      <c r="N346" s="11">
        <f>[3]PopulatedForm20!N343</f>
        <v>0</v>
      </c>
      <c r="O346" s="11">
        <f>[3]PopulatedForm20!O343</f>
        <v>0</v>
      </c>
      <c r="P346" s="11">
        <f>[3]PopulatedForm20!P343</f>
        <v>0</v>
      </c>
      <c r="Q346" s="11">
        <f>[3]PopulatedForm20!Q343</f>
        <v>0</v>
      </c>
      <c r="R346" s="11">
        <f>[3]PopulatedForm20!R343</f>
        <v>0</v>
      </c>
      <c r="S346" s="11">
        <f>[3]PopulatedForm20!S343</f>
        <v>0</v>
      </c>
      <c r="T346" s="11">
        <f>[3]PopulatedForm20!T343</f>
        <v>0</v>
      </c>
      <c r="U346" s="11">
        <f>[3]PopulatedForm20!U343</f>
        <v>0</v>
      </c>
      <c r="V346" s="11">
        <f>[3]PopulatedForm20!V343</f>
        <v>0</v>
      </c>
      <c r="W346" s="11">
        <f>[3]PopulatedForm20!W343</f>
        <v>0</v>
      </c>
      <c r="X346" s="11">
        <f>[3]PopulatedForm20!X343</f>
        <v>0</v>
      </c>
      <c r="Y346" s="11">
        <f>[3]PopulatedForm20!Y343</f>
        <v>0</v>
      </c>
      <c r="Z346" s="12">
        <f t="shared" si="10"/>
        <v>0</v>
      </c>
      <c r="AA346" s="13">
        <v>0</v>
      </c>
      <c r="AB346" s="11">
        <f>[3]PopulatedForm20!Z343</f>
        <v>0</v>
      </c>
      <c r="AC346" s="13">
        <f t="shared" si="11"/>
        <v>0</v>
      </c>
      <c r="AD346" s="13">
        <v>0</v>
      </c>
    </row>
    <row r="347" spans="1:30" ht="15.75" hidden="1">
      <c r="A347" s="10">
        <f>[3]PopulatedForm20!A344</f>
        <v>0</v>
      </c>
      <c r="B347" s="11">
        <f>[3]PopulatedForm20!B344</f>
        <v>0</v>
      </c>
      <c r="C347" s="11">
        <f>[3]PopulatedForm20!C344</f>
        <v>0</v>
      </c>
      <c r="D347" s="11">
        <f>[3]PopulatedForm20!D344</f>
        <v>0</v>
      </c>
      <c r="E347" s="11">
        <f>[3]PopulatedForm20!E344</f>
        <v>0</v>
      </c>
      <c r="F347" s="11">
        <f>[3]PopulatedForm20!F344</f>
        <v>0</v>
      </c>
      <c r="G347" s="11">
        <f>[3]PopulatedForm20!G344</f>
        <v>0</v>
      </c>
      <c r="H347" s="11">
        <f>[3]PopulatedForm20!H344</f>
        <v>0</v>
      </c>
      <c r="I347" s="11">
        <f>[3]PopulatedForm20!I344</f>
        <v>0</v>
      </c>
      <c r="J347" s="11">
        <f>[3]PopulatedForm20!J344</f>
        <v>0</v>
      </c>
      <c r="K347" s="11">
        <f>[3]PopulatedForm20!K344</f>
        <v>0</v>
      </c>
      <c r="L347" s="11">
        <f>[3]PopulatedForm20!L344</f>
        <v>0</v>
      </c>
      <c r="M347" s="11">
        <f>[3]PopulatedForm20!M344</f>
        <v>0</v>
      </c>
      <c r="N347" s="11">
        <f>[3]PopulatedForm20!N344</f>
        <v>0</v>
      </c>
      <c r="O347" s="11">
        <f>[3]PopulatedForm20!O344</f>
        <v>0</v>
      </c>
      <c r="P347" s="11">
        <f>[3]PopulatedForm20!P344</f>
        <v>0</v>
      </c>
      <c r="Q347" s="11">
        <f>[3]PopulatedForm20!Q344</f>
        <v>0</v>
      </c>
      <c r="R347" s="11">
        <f>[3]PopulatedForm20!R344</f>
        <v>0</v>
      </c>
      <c r="S347" s="11">
        <f>[3]PopulatedForm20!S344</f>
        <v>0</v>
      </c>
      <c r="T347" s="11">
        <f>[3]PopulatedForm20!T344</f>
        <v>0</v>
      </c>
      <c r="U347" s="11">
        <f>[3]PopulatedForm20!U344</f>
        <v>0</v>
      </c>
      <c r="V347" s="11">
        <f>[3]PopulatedForm20!V344</f>
        <v>0</v>
      </c>
      <c r="W347" s="11">
        <f>[3]PopulatedForm20!W344</f>
        <v>0</v>
      </c>
      <c r="X347" s="11">
        <f>[3]PopulatedForm20!X344</f>
        <v>0</v>
      </c>
      <c r="Y347" s="11">
        <f>[3]PopulatedForm20!Y344</f>
        <v>0</v>
      </c>
      <c r="Z347" s="12">
        <f t="shared" si="10"/>
        <v>0</v>
      </c>
      <c r="AA347" s="13">
        <v>0</v>
      </c>
      <c r="AB347" s="11">
        <f>[3]PopulatedForm20!Z344</f>
        <v>0</v>
      </c>
      <c r="AC347" s="13">
        <f t="shared" si="11"/>
        <v>0</v>
      </c>
      <c r="AD347" s="13">
        <v>0</v>
      </c>
    </row>
    <row r="348" spans="1:30" ht="15.75" hidden="1">
      <c r="A348" s="10">
        <f>[3]PopulatedForm20!A345</f>
        <v>0</v>
      </c>
      <c r="B348" s="11">
        <f>[3]PopulatedForm20!B345</f>
        <v>0</v>
      </c>
      <c r="C348" s="11">
        <f>[3]PopulatedForm20!C345</f>
        <v>0</v>
      </c>
      <c r="D348" s="11">
        <f>[3]PopulatedForm20!D345</f>
        <v>0</v>
      </c>
      <c r="E348" s="11">
        <f>[3]PopulatedForm20!E345</f>
        <v>0</v>
      </c>
      <c r="F348" s="11">
        <f>[3]PopulatedForm20!F345</f>
        <v>0</v>
      </c>
      <c r="G348" s="11">
        <f>[3]PopulatedForm20!G345</f>
        <v>0</v>
      </c>
      <c r="H348" s="11">
        <f>[3]PopulatedForm20!H345</f>
        <v>0</v>
      </c>
      <c r="I348" s="11">
        <f>[3]PopulatedForm20!I345</f>
        <v>0</v>
      </c>
      <c r="J348" s="11">
        <f>[3]PopulatedForm20!J345</f>
        <v>0</v>
      </c>
      <c r="K348" s="11">
        <f>[3]PopulatedForm20!K345</f>
        <v>0</v>
      </c>
      <c r="L348" s="11">
        <f>[3]PopulatedForm20!L345</f>
        <v>0</v>
      </c>
      <c r="M348" s="11">
        <f>[3]PopulatedForm20!M345</f>
        <v>0</v>
      </c>
      <c r="N348" s="11">
        <f>[3]PopulatedForm20!N345</f>
        <v>0</v>
      </c>
      <c r="O348" s="11">
        <f>[3]PopulatedForm20!O345</f>
        <v>0</v>
      </c>
      <c r="P348" s="11">
        <f>[3]PopulatedForm20!P345</f>
        <v>0</v>
      </c>
      <c r="Q348" s="11">
        <f>[3]PopulatedForm20!Q345</f>
        <v>0</v>
      </c>
      <c r="R348" s="11">
        <f>[3]PopulatedForm20!R345</f>
        <v>0</v>
      </c>
      <c r="S348" s="11">
        <f>[3]PopulatedForm20!S345</f>
        <v>0</v>
      </c>
      <c r="T348" s="11">
        <f>[3]PopulatedForm20!T345</f>
        <v>0</v>
      </c>
      <c r="U348" s="11">
        <f>[3]PopulatedForm20!U345</f>
        <v>0</v>
      </c>
      <c r="V348" s="11">
        <f>[3]PopulatedForm20!V345</f>
        <v>0</v>
      </c>
      <c r="W348" s="11">
        <f>[3]PopulatedForm20!W345</f>
        <v>0</v>
      </c>
      <c r="X348" s="11">
        <f>[3]PopulatedForm20!X345</f>
        <v>0</v>
      </c>
      <c r="Y348" s="11">
        <f>[3]PopulatedForm20!Y345</f>
        <v>0</v>
      </c>
      <c r="Z348" s="12">
        <f t="shared" si="10"/>
        <v>0</v>
      </c>
      <c r="AA348" s="13">
        <v>0</v>
      </c>
      <c r="AB348" s="11">
        <f>[3]PopulatedForm20!Z345</f>
        <v>0</v>
      </c>
      <c r="AC348" s="13">
        <f t="shared" si="11"/>
        <v>0</v>
      </c>
      <c r="AD348" s="13">
        <v>0</v>
      </c>
    </row>
    <row r="349" spans="1:30" ht="15.75" hidden="1">
      <c r="A349" s="10">
        <f>[3]PopulatedForm20!A346</f>
        <v>0</v>
      </c>
      <c r="B349" s="11">
        <f>[3]PopulatedForm20!B346</f>
        <v>0</v>
      </c>
      <c r="C349" s="11">
        <f>[3]PopulatedForm20!C346</f>
        <v>0</v>
      </c>
      <c r="D349" s="11">
        <f>[3]PopulatedForm20!D346</f>
        <v>0</v>
      </c>
      <c r="E349" s="11">
        <f>[3]PopulatedForm20!E346</f>
        <v>0</v>
      </c>
      <c r="F349" s="11">
        <f>[3]PopulatedForm20!F346</f>
        <v>0</v>
      </c>
      <c r="G349" s="11">
        <f>[3]PopulatedForm20!G346</f>
        <v>0</v>
      </c>
      <c r="H349" s="11">
        <f>[3]PopulatedForm20!H346</f>
        <v>0</v>
      </c>
      <c r="I349" s="11">
        <f>[3]PopulatedForm20!I346</f>
        <v>0</v>
      </c>
      <c r="J349" s="11">
        <f>[3]PopulatedForm20!J346</f>
        <v>0</v>
      </c>
      <c r="K349" s="11">
        <f>[3]PopulatedForm20!K346</f>
        <v>0</v>
      </c>
      <c r="L349" s="11">
        <f>[3]PopulatedForm20!L346</f>
        <v>0</v>
      </c>
      <c r="M349" s="11">
        <f>[3]PopulatedForm20!M346</f>
        <v>0</v>
      </c>
      <c r="N349" s="11">
        <f>[3]PopulatedForm20!N346</f>
        <v>0</v>
      </c>
      <c r="O349" s="11">
        <f>[3]PopulatedForm20!O346</f>
        <v>0</v>
      </c>
      <c r="P349" s="11">
        <f>[3]PopulatedForm20!P346</f>
        <v>0</v>
      </c>
      <c r="Q349" s="11">
        <f>[3]PopulatedForm20!Q346</f>
        <v>0</v>
      </c>
      <c r="R349" s="11">
        <f>[3]PopulatedForm20!R346</f>
        <v>0</v>
      </c>
      <c r="S349" s="11">
        <f>[3]PopulatedForm20!S346</f>
        <v>0</v>
      </c>
      <c r="T349" s="11">
        <f>[3]PopulatedForm20!T346</f>
        <v>0</v>
      </c>
      <c r="U349" s="11">
        <f>[3]PopulatedForm20!U346</f>
        <v>0</v>
      </c>
      <c r="V349" s="11">
        <f>[3]PopulatedForm20!V346</f>
        <v>0</v>
      </c>
      <c r="W349" s="11">
        <f>[3]PopulatedForm20!W346</f>
        <v>0</v>
      </c>
      <c r="X349" s="11">
        <f>[3]PopulatedForm20!X346</f>
        <v>0</v>
      </c>
      <c r="Y349" s="11">
        <f>[3]PopulatedForm20!Y346</f>
        <v>0</v>
      </c>
      <c r="Z349" s="12">
        <f t="shared" si="10"/>
        <v>0</v>
      </c>
      <c r="AA349" s="13">
        <v>0</v>
      </c>
      <c r="AB349" s="11">
        <f>[3]PopulatedForm20!Z346</f>
        <v>0</v>
      </c>
      <c r="AC349" s="13">
        <f t="shared" si="11"/>
        <v>0</v>
      </c>
      <c r="AD349" s="13">
        <v>0</v>
      </c>
    </row>
    <row r="350" spans="1:30" ht="15.75" hidden="1">
      <c r="A350" s="10">
        <f>[3]PopulatedForm20!A347</f>
        <v>0</v>
      </c>
      <c r="B350" s="11">
        <f>[3]PopulatedForm20!B347</f>
        <v>0</v>
      </c>
      <c r="C350" s="11">
        <f>[3]PopulatedForm20!C347</f>
        <v>0</v>
      </c>
      <c r="D350" s="11">
        <f>[3]PopulatedForm20!D347</f>
        <v>0</v>
      </c>
      <c r="E350" s="11">
        <f>[3]PopulatedForm20!E347</f>
        <v>0</v>
      </c>
      <c r="F350" s="11">
        <f>[3]PopulatedForm20!F347</f>
        <v>0</v>
      </c>
      <c r="G350" s="11">
        <f>[3]PopulatedForm20!G347</f>
        <v>0</v>
      </c>
      <c r="H350" s="11">
        <f>[3]PopulatedForm20!H347</f>
        <v>0</v>
      </c>
      <c r="I350" s="11">
        <f>[3]PopulatedForm20!I347</f>
        <v>0</v>
      </c>
      <c r="J350" s="11">
        <f>[3]PopulatedForm20!J347</f>
        <v>0</v>
      </c>
      <c r="K350" s="11">
        <f>[3]PopulatedForm20!K347</f>
        <v>0</v>
      </c>
      <c r="L350" s="11">
        <f>[3]PopulatedForm20!L347</f>
        <v>0</v>
      </c>
      <c r="M350" s="11">
        <f>[3]PopulatedForm20!M347</f>
        <v>0</v>
      </c>
      <c r="N350" s="11">
        <f>[3]PopulatedForm20!N347</f>
        <v>0</v>
      </c>
      <c r="O350" s="11">
        <f>[3]PopulatedForm20!O347</f>
        <v>0</v>
      </c>
      <c r="P350" s="11">
        <f>[3]PopulatedForm20!P347</f>
        <v>0</v>
      </c>
      <c r="Q350" s="11">
        <f>[3]PopulatedForm20!Q347</f>
        <v>0</v>
      </c>
      <c r="R350" s="11">
        <f>[3]PopulatedForm20!R347</f>
        <v>0</v>
      </c>
      <c r="S350" s="11">
        <f>[3]PopulatedForm20!S347</f>
        <v>0</v>
      </c>
      <c r="T350" s="11">
        <f>[3]PopulatedForm20!T347</f>
        <v>0</v>
      </c>
      <c r="U350" s="11">
        <f>[3]PopulatedForm20!U347</f>
        <v>0</v>
      </c>
      <c r="V350" s="11">
        <f>[3]PopulatedForm20!V347</f>
        <v>0</v>
      </c>
      <c r="W350" s="11">
        <f>[3]PopulatedForm20!W347</f>
        <v>0</v>
      </c>
      <c r="X350" s="11">
        <f>[3]PopulatedForm20!X347</f>
        <v>0</v>
      </c>
      <c r="Y350" s="11">
        <f>[3]PopulatedForm20!Y347</f>
        <v>0</v>
      </c>
      <c r="Z350" s="12">
        <f t="shared" si="10"/>
        <v>0</v>
      </c>
      <c r="AA350" s="13">
        <v>0</v>
      </c>
      <c r="AB350" s="11">
        <f>[3]PopulatedForm20!Z347</f>
        <v>0</v>
      </c>
      <c r="AC350" s="13">
        <f t="shared" si="11"/>
        <v>0</v>
      </c>
      <c r="AD350" s="13">
        <v>0</v>
      </c>
    </row>
    <row r="351" spans="1:30" ht="15.75" hidden="1">
      <c r="A351" s="10">
        <f>[3]PopulatedForm20!A348</f>
        <v>0</v>
      </c>
      <c r="B351" s="11">
        <f>[3]PopulatedForm20!B348</f>
        <v>0</v>
      </c>
      <c r="C351" s="11">
        <f>[3]PopulatedForm20!C348</f>
        <v>0</v>
      </c>
      <c r="D351" s="11">
        <f>[3]PopulatedForm20!D348</f>
        <v>0</v>
      </c>
      <c r="E351" s="11">
        <f>[3]PopulatedForm20!E348</f>
        <v>0</v>
      </c>
      <c r="F351" s="11">
        <f>[3]PopulatedForm20!F348</f>
        <v>0</v>
      </c>
      <c r="G351" s="11">
        <f>[3]PopulatedForm20!G348</f>
        <v>0</v>
      </c>
      <c r="H351" s="11">
        <f>[3]PopulatedForm20!H348</f>
        <v>0</v>
      </c>
      <c r="I351" s="11">
        <f>[3]PopulatedForm20!I348</f>
        <v>0</v>
      </c>
      <c r="J351" s="11">
        <f>[3]PopulatedForm20!J348</f>
        <v>0</v>
      </c>
      <c r="K351" s="11">
        <f>[3]PopulatedForm20!K348</f>
        <v>0</v>
      </c>
      <c r="L351" s="11">
        <f>[3]PopulatedForm20!L348</f>
        <v>0</v>
      </c>
      <c r="M351" s="11">
        <f>[3]PopulatedForm20!M348</f>
        <v>0</v>
      </c>
      <c r="N351" s="11">
        <f>[3]PopulatedForm20!N348</f>
        <v>0</v>
      </c>
      <c r="O351" s="11">
        <f>[3]PopulatedForm20!O348</f>
        <v>0</v>
      </c>
      <c r="P351" s="11">
        <f>[3]PopulatedForm20!P348</f>
        <v>0</v>
      </c>
      <c r="Q351" s="11">
        <f>[3]PopulatedForm20!Q348</f>
        <v>0</v>
      </c>
      <c r="R351" s="11">
        <f>[3]PopulatedForm20!R348</f>
        <v>0</v>
      </c>
      <c r="S351" s="11">
        <f>[3]PopulatedForm20!S348</f>
        <v>0</v>
      </c>
      <c r="T351" s="11">
        <f>[3]PopulatedForm20!T348</f>
        <v>0</v>
      </c>
      <c r="U351" s="11">
        <f>[3]PopulatedForm20!U348</f>
        <v>0</v>
      </c>
      <c r="V351" s="11">
        <f>[3]PopulatedForm20!V348</f>
        <v>0</v>
      </c>
      <c r="W351" s="11">
        <f>[3]PopulatedForm20!W348</f>
        <v>0</v>
      </c>
      <c r="X351" s="11">
        <f>[3]PopulatedForm20!X348</f>
        <v>0</v>
      </c>
      <c r="Y351" s="11">
        <f>[3]PopulatedForm20!Y348</f>
        <v>0</v>
      </c>
      <c r="Z351" s="12">
        <f t="shared" si="10"/>
        <v>0</v>
      </c>
      <c r="AA351" s="13">
        <v>0</v>
      </c>
      <c r="AB351" s="11">
        <f>[3]PopulatedForm20!Z348</f>
        <v>0</v>
      </c>
      <c r="AC351" s="13">
        <f t="shared" si="11"/>
        <v>0</v>
      </c>
      <c r="AD351" s="13">
        <v>0</v>
      </c>
    </row>
    <row r="352" spans="1:30" ht="15.75" hidden="1">
      <c r="A352" s="10">
        <f>[3]PopulatedForm20!A349</f>
        <v>0</v>
      </c>
      <c r="B352" s="11">
        <f>[3]PopulatedForm20!B349</f>
        <v>0</v>
      </c>
      <c r="C352" s="11">
        <f>[3]PopulatedForm20!C349</f>
        <v>0</v>
      </c>
      <c r="D352" s="11">
        <f>[3]PopulatedForm20!D349</f>
        <v>0</v>
      </c>
      <c r="E352" s="11">
        <f>[3]PopulatedForm20!E349</f>
        <v>0</v>
      </c>
      <c r="F352" s="11">
        <f>[3]PopulatedForm20!F349</f>
        <v>0</v>
      </c>
      <c r="G352" s="11">
        <f>[3]PopulatedForm20!G349</f>
        <v>0</v>
      </c>
      <c r="H352" s="11">
        <f>[3]PopulatedForm20!H349</f>
        <v>0</v>
      </c>
      <c r="I352" s="11">
        <f>[3]PopulatedForm20!I349</f>
        <v>0</v>
      </c>
      <c r="J352" s="11">
        <f>[3]PopulatedForm20!J349</f>
        <v>0</v>
      </c>
      <c r="K352" s="11">
        <f>[3]PopulatedForm20!K349</f>
        <v>0</v>
      </c>
      <c r="L352" s="11">
        <f>[3]PopulatedForm20!L349</f>
        <v>0</v>
      </c>
      <c r="M352" s="11">
        <f>[3]PopulatedForm20!M349</f>
        <v>0</v>
      </c>
      <c r="N352" s="11">
        <f>[3]PopulatedForm20!N349</f>
        <v>0</v>
      </c>
      <c r="O352" s="11">
        <f>[3]PopulatedForm20!O349</f>
        <v>0</v>
      </c>
      <c r="P352" s="11">
        <f>[3]PopulatedForm20!P349</f>
        <v>0</v>
      </c>
      <c r="Q352" s="11">
        <f>[3]PopulatedForm20!Q349</f>
        <v>0</v>
      </c>
      <c r="R352" s="11">
        <f>[3]PopulatedForm20!R349</f>
        <v>0</v>
      </c>
      <c r="S352" s="11">
        <f>[3]PopulatedForm20!S349</f>
        <v>0</v>
      </c>
      <c r="T352" s="11">
        <f>[3]PopulatedForm20!T349</f>
        <v>0</v>
      </c>
      <c r="U352" s="11">
        <f>[3]PopulatedForm20!U349</f>
        <v>0</v>
      </c>
      <c r="V352" s="11">
        <f>[3]PopulatedForm20!V349</f>
        <v>0</v>
      </c>
      <c r="W352" s="11">
        <f>[3]PopulatedForm20!W349</f>
        <v>0</v>
      </c>
      <c r="X352" s="11">
        <f>[3]PopulatedForm20!X349</f>
        <v>0</v>
      </c>
      <c r="Y352" s="11">
        <f>[3]PopulatedForm20!Y349</f>
        <v>0</v>
      </c>
      <c r="Z352" s="12">
        <f t="shared" si="10"/>
        <v>0</v>
      </c>
      <c r="AA352" s="13">
        <v>0</v>
      </c>
      <c r="AB352" s="11">
        <f>[3]PopulatedForm20!Z349</f>
        <v>0</v>
      </c>
      <c r="AC352" s="13">
        <f t="shared" si="11"/>
        <v>0</v>
      </c>
      <c r="AD352" s="13">
        <v>0</v>
      </c>
    </row>
    <row r="353" spans="1:30" ht="15.75" hidden="1">
      <c r="A353" s="10">
        <f>[3]PopulatedForm20!A350</f>
        <v>0</v>
      </c>
      <c r="B353" s="11">
        <f>[3]PopulatedForm20!B350</f>
        <v>0</v>
      </c>
      <c r="C353" s="11">
        <f>[3]PopulatedForm20!C350</f>
        <v>0</v>
      </c>
      <c r="D353" s="11">
        <f>[3]PopulatedForm20!D350</f>
        <v>0</v>
      </c>
      <c r="E353" s="11">
        <f>[3]PopulatedForm20!E350</f>
        <v>0</v>
      </c>
      <c r="F353" s="11">
        <f>[3]PopulatedForm20!F350</f>
        <v>0</v>
      </c>
      <c r="G353" s="11">
        <f>[3]PopulatedForm20!G350</f>
        <v>0</v>
      </c>
      <c r="H353" s="11">
        <f>[3]PopulatedForm20!H350</f>
        <v>0</v>
      </c>
      <c r="I353" s="11">
        <f>[3]PopulatedForm20!I350</f>
        <v>0</v>
      </c>
      <c r="J353" s="11">
        <f>[3]PopulatedForm20!J350</f>
        <v>0</v>
      </c>
      <c r="K353" s="11">
        <f>[3]PopulatedForm20!K350</f>
        <v>0</v>
      </c>
      <c r="L353" s="11">
        <f>[3]PopulatedForm20!L350</f>
        <v>0</v>
      </c>
      <c r="M353" s="11">
        <f>[3]PopulatedForm20!M350</f>
        <v>0</v>
      </c>
      <c r="N353" s="11">
        <f>[3]PopulatedForm20!N350</f>
        <v>0</v>
      </c>
      <c r="O353" s="11">
        <f>[3]PopulatedForm20!O350</f>
        <v>0</v>
      </c>
      <c r="P353" s="11">
        <f>[3]PopulatedForm20!P350</f>
        <v>0</v>
      </c>
      <c r="Q353" s="11">
        <f>[3]PopulatedForm20!Q350</f>
        <v>0</v>
      </c>
      <c r="R353" s="11">
        <f>[3]PopulatedForm20!R350</f>
        <v>0</v>
      </c>
      <c r="S353" s="11">
        <f>[3]PopulatedForm20!S350</f>
        <v>0</v>
      </c>
      <c r="T353" s="11">
        <f>[3]PopulatedForm20!T350</f>
        <v>0</v>
      </c>
      <c r="U353" s="11">
        <f>[3]PopulatedForm20!U350</f>
        <v>0</v>
      </c>
      <c r="V353" s="11">
        <f>[3]PopulatedForm20!V350</f>
        <v>0</v>
      </c>
      <c r="W353" s="11">
        <f>[3]PopulatedForm20!W350</f>
        <v>0</v>
      </c>
      <c r="X353" s="11">
        <f>[3]PopulatedForm20!X350</f>
        <v>0</v>
      </c>
      <c r="Y353" s="11">
        <f>[3]PopulatedForm20!Y350</f>
        <v>0</v>
      </c>
      <c r="Z353" s="12">
        <f t="shared" si="10"/>
        <v>0</v>
      </c>
      <c r="AA353" s="13">
        <v>0</v>
      </c>
      <c r="AB353" s="11">
        <f>[3]PopulatedForm20!Z350</f>
        <v>0</v>
      </c>
      <c r="AC353" s="13">
        <f t="shared" si="11"/>
        <v>0</v>
      </c>
      <c r="AD353" s="13">
        <v>0</v>
      </c>
    </row>
    <row r="354" spans="1:30" ht="15.75" hidden="1">
      <c r="A354" s="10">
        <f>[3]PopulatedForm20!A351</f>
        <v>0</v>
      </c>
      <c r="B354" s="11">
        <f>[3]PopulatedForm20!B351</f>
        <v>0</v>
      </c>
      <c r="C354" s="11">
        <f>[3]PopulatedForm20!C351</f>
        <v>0</v>
      </c>
      <c r="D354" s="11">
        <f>[3]PopulatedForm20!D351</f>
        <v>0</v>
      </c>
      <c r="E354" s="11">
        <f>[3]PopulatedForm20!E351</f>
        <v>0</v>
      </c>
      <c r="F354" s="11">
        <f>[3]PopulatedForm20!F351</f>
        <v>0</v>
      </c>
      <c r="G354" s="11">
        <f>[3]PopulatedForm20!G351</f>
        <v>0</v>
      </c>
      <c r="H354" s="11">
        <f>[3]PopulatedForm20!H351</f>
        <v>0</v>
      </c>
      <c r="I354" s="11">
        <f>[3]PopulatedForm20!I351</f>
        <v>0</v>
      </c>
      <c r="J354" s="11">
        <f>[3]PopulatedForm20!J351</f>
        <v>0</v>
      </c>
      <c r="K354" s="11">
        <f>[3]PopulatedForm20!K351</f>
        <v>0</v>
      </c>
      <c r="L354" s="11">
        <f>[3]PopulatedForm20!L351</f>
        <v>0</v>
      </c>
      <c r="M354" s="11">
        <f>[3]PopulatedForm20!M351</f>
        <v>0</v>
      </c>
      <c r="N354" s="11">
        <f>[3]PopulatedForm20!N351</f>
        <v>0</v>
      </c>
      <c r="O354" s="11">
        <f>[3]PopulatedForm20!O351</f>
        <v>0</v>
      </c>
      <c r="P354" s="11">
        <f>[3]PopulatedForm20!P351</f>
        <v>0</v>
      </c>
      <c r="Q354" s="11">
        <f>[3]PopulatedForm20!Q351</f>
        <v>0</v>
      </c>
      <c r="R354" s="11">
        <f>[3]PopulatedForm20!R351</f>
        <v>0</v>
      </c>
      <c r="S354" s="11">
        <f>[3]PopulatedForm20!S351</f>
        <v>0</v>
      </c>
      <c r="T354" s="11">
        <f>[3]PopulatedForm20!T351</f>
        <v>0</v>
      </c>
      <c r="U354" s="11">
        <f>[3]PopulatedForm20!U351</f>
        <v>0</v>
      </c>
      <c r="V354" s="11">
        <f>[3]PopulatedForm20!V351</f>
        <v>0</v>
      </c>
      <c r="W354" s="11">
        <f>[3]PopulatedForm20!W351</f>
        <v>0</v>
      </c>
      <c r="X354" s="11">
        <f>[3]PopulatedForm20!X351</f>
        <v>0</v>
      </c>
      <c r="Y354" s="11">
        <f>[3]PopulatedForm20!Y351</f>
        <v>0</v>
      </c>
      <c r="Z354" s="12">
        <f t="shared" si="10"/>
        <v>0</v>
      </c>
      <c r="AA354" s="13">
        <v>0</v>
      </c>
      <c r="AB354" s="11">
        <f>[3]PopulatedForm20!Z351</f>
        <v>0</v>
      </c>
      <c r="AC354" s="13">
        <f t="shared" si="11"/>
        <v>0</v>
      </c>
      <c r="AD354" s="13">
        <v>0</v>
      </c>
    </row>
    <row r="355" spans="1:30" ht="15.75" hidden="1">
      <c r="A355" s="10">
        <f>[3]PopulatedForm20!A352</f>
        <v>0</v>
      </c>
      <c r="B355" s="11">
        <f>[3]PopulatedForm20!B352</f>
        <v>0</v>
      </c>
      <c r="C355" s="11">
        <f>[3]PopulatedForm20!C352</f>
        <v>0</v>
      </c>
      <c r="D355" s="11">
        <f>[3]PopulatedForm20!D352</f>
        <v>0</v>
      </c>
      <c r="E355" s="11">
        <f>[3]PopulatedForm20!E352</f>
        <v>0</v>
      </c>
      <c r="F355" s="11">
        <f>[3]PopulatedForm20!F352</f>
        <v>0</v>
      </c>
      <c r="G355" s="11">
        <f>[3]PopulatedForm20!G352</f>
        <v>0</v>
      </c>
      <c r="H355" s="11">
        <f>[3]PopulatedForm20!H352</f>
        <v>0</v>
      </c>
      <c r="I355" s="11">
        <f>[3]PopulatedForm20!I352</f>
        <v>0</v>
      </c>
      <c r="J355" s="11">
        <f>[3]PopulatedForm20!J352</f>
        <v>0</v>
      </c>
      <c r="K355" s="11">
        <f>[3]PopulatedForm20!K352</f>
        <v>0</v>
      </c>
      <c r="L355" s="11">
        <f>[3]PopulatedForm20!L352</f>
        <v>0</v>
      </c>
      <c r="M355" s="11">
        <f>[3]PopulatedForm20!M352</f>
        <v>0</v>
      </c>
      <c r="N355" s="11">
        <f>[3]PopulatedForm20!N352</f>
        <v>0</v>
      </c>
      <c r="O355" s="11">
        <f>[3]PopulatedForm20!O352</f>
        <v>0</v>
      </c>
      <c r="P355" s="11">
        <f>[3]PopulatedForm20!P352</f>
        <v>0</v>
      </c>
      <c r="Q355" s="11">
        <f>[3]PopulatedForm20!Q352</f>
        <v>0</v>
      </c>
      <c r="R355" s="11">
        <f>[3]PopulatedForm20!R352</f>
        <v>0</v>
      </c>
      <c r="S355" s="11">
        <f>[3]PopulatedForm20!S352</f>
        <v>0</v>
      </c>
      <c r="T355" s="11">
        <f>[3]PopulatedForm20!T352</f>
        <v>0</v>
      </c>
      <c r="U355" s="11">
        <f>[3]PopulatedForm20!U352</f>
        <v>0</v>
      </c>
      <c r="V355" s="11">
        <f>[3]PopulatedForm20!V352</f>
        <v>0</v>
      </c>
      <c r="W355" s="11">
        <f>[3]PopulatedForm20!W352</f>
        <v>0</v>
      </c>
      <c r="X355" s="11">
        <f>[3]PopulatedForm20!X352</f>
        <v>0</v>
      </c>
      <c r="Y355" s="11">
        <f>[3]PopulatedForm20!Y352</f>
        <v>0</v>
      </c>
      <c r="Z355" s="12">
        <f t="shared" si="10"/>
        <v>0</v>
      </c>
      <c r="AA355" s="13">
        <v>0</v>
      </c>
      <c r="AB355" s="11">
        <f>[3]PopulatedForm20!Z352</f>
        <v>0</v>
      </c>
      <c r="AC355" s="13">
        <f t="shared" si="11"/>
        <v>0</v>
      </c>
      <c r="AD355" s="13">
        <v>0</v>
      </c>
    </row>
    <row r="356" spans="1:30" ht="15.75" hidden="1">
      <c r="A356" s="10">
        <f>[3]PopulatedForm20!A353</f>
        <v>0</v>
      </c>
      <c r="B356" s="11">
        <f>[3]PopulatedForm20!B353</f>
        <v>0</v>
      </c>
      <c r="C356" s="11">
        <f>[3]PopulatedForm20!C353</f>
        <v>0</v>
      </c>
      <c r="D356" s="11">
        <f>[3]PopulatedForm20!D353</f>
        <v>0</v>
      </c>
      <c r="E356" s="11">
        <f>[3]PopulatedForm20!E353</f>
        <v>0</v>
      </c>
      <c r="F356" s="11">
        <f>[3]PopulatedForm20!F353</f>
        <v>0</v>
      </c>
      <c r="G356" s="11">
        <f>[3]PopulatedForm20!G353</f>
        <v>0</v>
      </c>
      <c r="H356" s="11">
        <f>[3]PopulatedForm20!H353</f>
        <v>0</v>
      </c>
      <c r="I356" s="11">
        <f>[3]PopulatedForm20!I353</f>
        <v>0</v>
      </c>
      <c r="J356" s="11">
        <f>[3]PopulatedForm20!J353</f>
        <v>0</v>
      </c>
      <c r="K356" s="11">
        <f>[3]PopulatedForm20!K353</f>
        <v>0</v>
      </c>
      <c r="L356" s="11">
        <f>[3]PopulatedForm20!L353</f>
        <v>0</v>
      </c>
      <c r="M356" s="11">
        <f>[3]PopulatedForm20!M353</f>
        <v>0</v>
      </c>
      <c r="N356" s="11">
        <f>[3]PopulatedForm20!N353</f>
        <v>0</v>
      </c>
      <c r="O356" s="11">
        <f>[3]PopulatedForm20!O353</f>
        <v>0</v>
      </c>
      <c r="P356" s="11">
        <f>[3]PopulatedForm20!P353</f>
        <v>0</v>
      </c>
      <c r="Q356" s="11">
        <f>[3]PopulatedForm20!Q353</f>
        <v>0</v>
      </c>
      <c r="R356" s="11">
        <f>[3]PopulatedForm20!R353</f>
        <v>0</v>
      </c>
      <c r="S356" s="11">
        <f>[3]PopulatedForm20!S353</f>
        <v>0</v>
      </c>
      <c r="T356" s="11">
        <f>[3]PopulatedForm20!T353</f>
        <v>0</v>
      </c>
      <c r="U356" s="11">
        <f>[3]PopulatedForm20!U353</f>
        <v>0</v>
      </c>
      <c r="V356" s="11">
        <f>[3]PopulatedForm20!V353</f>
        <v>0</v>
      </c>
      <c r="W356" s="11">
        <f>[3]PopulatedForm20!W353</f>
        <v>0</v>
      </c>
      <c r="X356" s="11">
        <f>[3]PopulatedForm20!X353</f>
        <v>0</v>
      </c>
      <c r="Y356" s="11">
        <f>[3]PopulatedForm20!Y353</f>
        <v>0</v>
      </c>
      <c r="Z356" s="12">
        <f t="shared" si="10"/>
        <v>0</v>
      </c>
      <c r="AA356" s="13">
        <v>0</v>
      </c>
      <c r="AB356" s="11">
        <f>[3]PopulatedForm20!Z353</f>
        <v>0</v>
      </c>
      <c r="AC356" s="13">
        <f t="shared" si="11"/>
        <v>0</v>
      </c>
      <c r="AD356" s="13">
        <v>0</v>
      </c>
    </row>
    <row r="357" spans="1:30" ht="15.75" hidden="1">
      <c r="A357" s="10">
        <f>[3]PopulatedForm20!A354</f>
        <v>0</v>
      </c>
      <c r="B357" s="11">
        <f>[3]PopulatedForm20!B354</f>
        <v>0</v>
      </c>
      <c r="C357" s="11">
        <f>[3]PopulatedForm20!C354</f>
        <v>0</v>
      </c>
      <c r="D357" s="11">
        <f>[3]PopulatedForm20!D354</f>
        <v>0</v>
      </c>
      <c r="E357" s="11">
        <f>[3]PopulatedForm20!E354</f>
        <v>0</v>
      </c>
      <c r="F357" s="11">
        <f>[3]PopulatedForm20!F354</f>
        <v>0</v>
      </c>
      <c r="G357" s="11">
        <f>[3]PopulatedForm20!G354</f>
        <v>0</v>
      </c>
      <c r="H357" s="11">
        <f>[3]PopulatedForm20!H354</f>
        <v>0</v>
      </c>
      <c r="I357" s="11">
        <f>[3]PopulatedForm20!I354</f>
        <v>0</v>
      </c>
      <c r="J357" s="11">
        <f>[3]PopulatedForm20!J354</f>
        <v>0</v>
      </c>
      <c r="K357" s="11">
        <f>[3]PopulatedForm20!K354</f>
        <v>0</v>
      </c>
      <c r="L357" s="11">
        <f>[3]PopulatedForm20!L354</f>
        <v>0</v>
      </c>
      <c r="M357" s="11">
        <f>[3]PopulatedForm20!M354</f>
        <v>0</v>
      </c>
      <c r="N357" s="11">
        <f>[3]PopulatedForm20!N354</f>
        <v>0</v>
      </c>
      <c r="O357" s="11">
        <f>[3]PopulatedForm20!O354</f>
        <v>0</v>
      </c>
      <c r="P357" s="11">
        <f>[3]PopulatedForm20!P354</f>
        <v>0</v>
      </c>
      <c r="Q357" s="11">
        <f>[3]PopulatedForm20!Q354</f>
        <v>0</v>
      </c>
      <c r="R357" s="11">
        <f>[3]PopulatedForm20!R354</f>
        <v>0</v>
      </c>
      <c r="S357" s="11">
        <f>[3]PopulatedForm20!S354</f>
        <v>0</v>
      </c>
      <c r="T357" s="11">
        <f>[3]PopulatedForm20!T354</f>
        <v>0</v>
      </c>
      <c r="U357" s="11">
        <f>[3]PopulatedForm20!U354</f>
        <v>0</v>
      </c>
      <c r="V357" s="11">
        <f>[3]PopulatedForm20!V354</f>
        <v>0</v>
      </c>
      <c r="W357" s="11">
        <f>[3]PopulatedForm20!W354</f>
        <v>0</v>
      </c>
      <c r="X357" s="11">
        <f>[3]PopulatedForm20!X354</f>
        <v>0</v>
      </c>
      <c r="Y357" s="11">
        <f>[3]PopulatedForm20!Y354</f>
        <v>0</v>
      </c>
      <c r="Z357" s="12">
        <f t="shared" si="10"/>
        <v>0</v>
      </c>
      <c r="AA357" s="13">
        <v>0</v>
      </c>
      <c r="AB357" s="11">
        <f>[3]PopulatedForm20!Z354</f>
        <v>0</v>
      </c>
      <c r="AC357" s="13">
        <f t="shared" si="11"/>
        <v>0</v>
      </c>
      <c r="AD357" s="13">
        <v>0</v>
      </c>
    </row>
    <row r="358" spans="1:30" ht="15.75" hidden="1">
      <c r="A358" s="10">
        <f>[3]PopulatedForm20!A355</f>
        <v>0</v>
      </c>
      <c r="B358" s="11">
        <f>[3]PopulatedForm20!B355</f>
        <v>0</v>
      </c>
      <c r="C358" s="11">
        <f>[3]PopulatedForm20!C355</f>
        <v>0</v>
      </c>
      <c r="D358" s="11">
        <f>[3]PopulatedForm20!D355</f>
        <v>0</v>
      </c>
      <c r="E358" s="11">
        <f>[3]PopulatedForm20!E355</f>
        <v>0</v>
      </c>
      <c r="F358" s="11">
        <f>[3]PopulatedForm20!F355</f>
        <v>0</v>
      </c>
      <c r="G358" s="11">
        <f>[3]PopulatedForm20!G355</f>
        <v>0</v>
      </c>
      <c r="H358" s="11">
        <f>[3]PopulatedForm20!H355</f>
        <v>0</v>
      </c>
      <c r="I358" s="11">
        <f>[3]PopulatedForm20!I355</f>
        <v>0</v>
      </c>
      <c r="J358" s="11">
        <f>[3]PopulatedForm20!J355</f>
        <v>0</v>
      </c>
      <c r="K358" s="11">
        <f>[3]PopulatedForm20!K355</f>
        <v>0</v>
      </c>
      <c r="L358" s="11">
        <f>[3]PopulatedForm20!L355</f>
        <v>0</v>
      </c>
      <c r="M358" s="11">
        <f>[3]PopulatedForm20!M355</f>
        <v>0</v>
      </c>
      <c r="N358" s="11">
        <f>[3]PopulatedForm20!N355</f>
        <v>0</v>
      </c>
      <c r="O358" s="11">
        <f>[3]PopulatedForm20!O355</f>
        <v>0</v>
      </c>
      <c r="P358" s="11">
        <f>[3]PopulatedForm20!P355</f>
        <v>0</v>
      </c>
      <c r="Q358" s="11">
        <f>[3]PopulatedForm20!Q355</f>
        <v>0</v>
      </c>
      <c r="R358" s="11">
        <f>[3]PopulatedForm20!R355</f>
        <v>0</v>
      </c>
      <c r="S358" s="11">
        <f>[3]PopulatedForm20!S355</f>
        <v>0</v>
      </c>
      <c r="T358" s="11">
        <f>[3]PopulatedForm20!T355</f>
        <v>0</v>
      </c>
      <c r="U358" s="11">
        <f>[3]PopulatedForm20!U355</f>
        <v>0</v>
      </c>
      <c r="V358" s="11">
        <f>[3]PopulatedForm20!V355</f>
        <v>0</v>
      </c>
      <c r="W358" s="11">
        <f>[3]PopulatedForm20!W355</f>
        <v>0</v>
      </c>
      <c r="X358" s="11">
        <f>[3]PopulatedForm20!X355</f>
        <v>0</v>
      </c>
      <c r="Y358" s="11">
        <f>[3]PopulatedForm20!Y355</f>
        <v>0</v>
      </c>
      <c r="Z358" s="12">
        <f t="shared" si="10"/>
        <v>0</v>
      </c>
      <c r="AA358" s="13">
        <v>0</v>
      </c>
      <c r="AB358" s="11">
        <f>[3]PopulatedForm20!Z355</f>
        <v>0</v>
      </c>
      <c r="AC358" s="13">
        <f t="shared" si="11"/>
        <v>0</v>
      </c>
      <c r="AD358" s="13">
        <v>0</v>
      </c>
    </row>
    <row r="359" spans="1:30" ht="15.75" hidden="1">
      <c r="A359" s="10">
        <f>[3]PopulatedForm20!A356</f>
        <v>0</v>
      </c>
      <c r="B359" s="11">
        <f>[3]PopulatedForm20!B356</f>
        <v>0</v>
      </c>
      <c r="C359" s="11">
        <f>[3]PopulatedForm20!C356</f>
        <v>0</v>
      </c>
      <c r="D359" s="11">
        <f>[3]PopulatedForm20!D356</f>
        <v>0</v>
      </c>
      <c r="E359" s="11">
        <f>[3]PopulatedForm20!E356</f>
        <v>0</v>
      </c>
      <c r="F359" s="11">
        <f>[3]PopulatedForm20!F356</f>
        <v>0</v>
      </c>
      <c r="G359" s="11">
        <f>[3]PopulatedForm20!G356</f>
        <v>0</v>
      </c>
      <c r="H359" s="11">
        <f>[3]PopulatedForm20!H356</f>
        <v>0</v>
      </c>
      <c r="I359" s="11">
        <f>[3]PopulatedForm20!I356</f>
        <v>0</v>
      </c>
      <c r="J359" s="11">
        <f>[3]PopulatedForm20!J356</f>
        <v>0</v>
      </c>
      <c r="K359" s="11">
        <f>[3]PopulatedForm20!K356</f>
        <v>0</v>
      </c>
      <c r="L359" s="11">
        <f>[3]PopulatedForm20!L356</f>
        <v>0</v>
      </c>
      <c r="M359" s="11">
        <f>[3]PopulatedForm20!M356</f>
        <v>0</v>
      </c>
      <c r="N359" s="11">
        <f>[3]PopulatedForm20!N356</f>
        <v>0</v>
      </c>
      <c r="O359" s="11">
        <f>[3]PopulatedForm20!O356</f>
        <v>0</v>
      </c>
      <c r="P359" s="11">
        <f>[3]PopulatedForm20!P356</f>
        <v>0</v>
      </c>
      <c r="Q359" s="11">
        <f>[3]PopulatedForm20!Q356</f>
        <v>0</v>
      </c>
      <c r="R359" s="11">
        <f>[3]PopulatedForm20!R356</f>
        <v>0</v>
      </c>
      <c r="S359" s="11">
        <f>[3]PopulatedForm20!S356</f>
        <v>0</v>
      </c>
      <c r="T359" s="11">
        <f>[3]PopulatedForm20!T356</f>
        <v>0</v>
      </c>
      <c r="U359" s="11">
        <f>[3]PopulatedForm20!U356</f>
        <v>0</v>
      </c>
      <c r="V359" s="11">
        <f>[3]PopulatedForm20!V356</f>
        <v>0</v>
      </c>
      <c r="W359" s="11">
        <f>[3]PopulatedForm20!W356</f>
        <v>0</v>
      </c>
      <c r="X359" s="11">
        <f>[3]PopulatedForm20!X356</f>
        <v>0</v>
      </c>
      <c r="Y359" s="11">
        <f>[3]PopulatedForm20!Y356</f>
        <v>0</v>
      </c>
      <c r="Z359" s="12">
        <f t="shared" si="10"/>
        <v>0</v>
      </c>
      <c r="AA359" s="13">
        <v>0</v>
      </c>
      <c r="AB359" s="11">
        <f>[3]PopulatedForm20!Z356</f>
        <v>0</v>
      </c>
      <c r="AC359" s="13">
        <f t="shared" si="11"/>
        <v>0</v>
      </c>
      <c r="AD359" s="13">
        <v>0</v>
      </c>
    </row>
    <row r="360" spans="1:30" ht="15.75" hidden="1">
      <c r="A360" s="10">
        <f>[3]PopulatedForm20!A357</f>
        <v>0</v>
      </c>
      <c r="B360" s="11">
        <f>[3]PopulatedForm20!B357</f>
        <v>0</v>
      </c>
      <c r="C360" s="11">
        <f>[3]PopulatedForm20!C357</f>
        <v>0</v>
      </c>
      <c r="D360" s="11">
        <f>[3]PopulatedForm20!D357</f>
        <v>0</v>
      </c>
      <c r="E360" s="11">
        <f>[3]PopulatedForm20!E357</f>
        <v>0</v>
      </c>
      <c r="F360" s="11">
        <f>[3]PopulatedForm20!F357</f>
        <v>0</v>
      </c>
      <c r="G360" s="11">
        <f>[3]PopulatedForm20!G357</f>
        <v>0</v>
      </c>
      <c r="H360" s="11">
        <f>[3]PopulatedForm20!H357</f>
        <v>0</v>
      </c>
      <c r="I360" s="11">
        <f>[3]PopulatedForm20!I357</f>
        <v>0</v>
      </c>
      <c r="J360" s="11">
        <f>[3]PopulatedForm20!J357</f>
        <v>0</v>
      </c>
      <c r="K360" s="11">
        <f>[3]PopulatedForm20!K357</f>
        <v>0</v>
      </c>
      <c r="L360" s="11">
        <f>[3]PopulatedForm20!L357</f>
        <v>0</v>
      </c>
      <c r="M360" s="11">
        <f>[3]PopulatedForm20!M357</f>
        <v>0</v>
      </c>
      <c r="N360" s="11">
        <f>[3]PopulatedForm20!N357</f>
        <v>0</v>
      </c>
      <c r="O360" s="11">
        <f>[3]PopulatedForm20!O357</f>
        <v>0</v>
      </c>
      <c r="P360" s="11">
        <f>[3]PopulatedForm20!P357</f>
        <v>0</v>
      </c>
      <c r="Q360" s="11">
        <f>[3]PopulatedForm20!Q357</f>
        <v>0</v>
      </c>
      <c r="R360" s="11">
        <f>[3]PopulatedForm20!R357</f>
        <v>0</v>
      </c>
      <c r="S360" s="11">
        <f>[3]PopulatedForm20!S357</f>
        <v>0</v>
      </c>
      <c r="T360" s="11">
        <f>[3]PopulatedForm20!T357</f>
        <v>0</v>
      </c>
      <c r="U360" s="11">
        <f>[3]PopulatedForm20!U357</f>
        <v>0</v>
      </c>
      <c r="V360" s="11">
        <f>[3]PopulatedForm20!V357</f>
        <v>0</v>
      </c>
      <c r="W360" s="11">
        <f>[3]PopulatedForm20!W357</f>
        <v>0</v>
      </c>
      <c r="X360" s="11">
        <f>[3]PopulatedForm20!X357</f>
        <v>0</v>
      </c>
      <c r="Y360" s="11">
        <f>[3]PopulatedForm20!Y357</f>
        <v>0</v>
      </c>
      <c r="Z360" s="12">
        <f t="shared" si="10"/>
        <v>0</v>
      </c>
      <c r="AA360" s="13">
        <v>0</v>
      </c>
      <c r="AB360" s="11">
        <f>[3]PopulatedForm20!Z357</f>
        <v>0</v>
      </c>
      <c r="AC360" s="13">
        <f t="shared" si="11"/>
        <v>0</v>
      </c>
      <c r="AD360" s="13">
        <v>0</v>
      </c>
    </row>
    <row r="361" spans="1:30" ht="15.75" hidden="1">
      <c r="A361" s="10">
        <f>[3]PopulatedForm20!A358</f>
        <v>0</v>
      </c>
      <c r="B361" s="11">
        <f>[3]PopulatedForm20!B358</f>
        <v>0</v>
      </c>
      <c r="C361" s="11">
        <f>[3]PopulatedForm20!C358</f>
        <v>0</v>
      </c>
      <c r="D361" s="11">
        <f>[3]PopulatedForm20!D358</f>
        <v>0</v>
      </c>
      <c r="E361" s="11">
        <f>[3]PopulatedForm20!E358</f>
        <v>0</v>
      </c>
      <c r="F361" s="11">
        <f>[3]PopulatedForm20!F358</f>
        <v>0</v>
      </c>
      <c r="G361" s="11">
        <f>[3]PopulatedForm20!G358</f>
        <v>0</v>
      </c>
      <c r="H361" s="11">
        <f>[3]PopulatedForm20!H358</f>
        <v>0</v>
      </c>
      <c r="I361" s="11">
        <f>[3]PopulatedForm20!I358</f>
        <v>0</v>
      </c>
      <c r="J361" s="11">
        <f>[3]PopulatedForm20!J358</f>
        <v>0</v>
      </c>
      <c r="K361" s="11">
        <f>[3]PopulatedForm20!K358</f>
        <v>0</v>
      </c>
      <c r="L361" s="11">
        <f>[3]PopulatedForm20!L358</f>
        <v>0</v>
      </c>
      <c r="M361" s="11">
        <f>[3]PopulatedForm20!M358</f>
        <v>0</v>
      </c>
      <c r="N361" s="11">
        <f>[3]PopulatedForm20!N358</f>
        <v>0</v>
      </c>
      <c r="O361" s="11">
        <f>[3]PopulatedForm20!O358</f>
        <v>0</v>
      </c>
      <c r="P361" s="11">
        <f>[3]PopulatedForm20!P358</f>
        <v>0</v>
      </c>
      <c r="Q361" s="11">
        <f>[3]PopulatedForm20!Q358</f>
        <v>0</v>
      </c>
      <c r="R361" s="11">
        <f>[3]PopulatedForm20!R358</f>
        <v>0</v>
      </c>
      <c r="S361" s="11">
        <f>[3]PopulatedForm20!S358</f>
        <v>0</v>
      </c>
      <c r="T361" s="11">
        <f>[3]PopulatedForm20!T358</f>
        <v>0</v>
      </c>
      <c r="U361" s="11">
        <f>[3]PopulatedForm20!U358</f>
        <v>0</v>
      </c>
      <c r="V361" s="11">
        <f>[3]PopulatedForm20!V358</f>
        <v>0</v>
      </c>
      <c r="W361" s="11">
        <f>[3]PopulatedForm20!W358</f>
        <v>0</v>
      </c>
      <c r="X361" s="11">
        <f>[3]PopulatedForm20!X358</f>
        <v>0</v>
      </c>
      <c r="Y361" s="11">
        <f>[3]PopulatedForm20!Y358</f>
        <v>0</v>
      </c>
      <c r="Z361" s="12">
        <f t="shared" si="10"/>
        <v>0</v>
      </c>
      <c r="AA361" s="13">
        <v>0</v>
      </c>
      <c r="AB361" s="11">
        <f>[3]PopulatedForm20!Z358</f>
        <v>0</v>
      </c>
      <c r="AC361" s="13">
        <f t="shared" si="11"/>
        <v>0</v>
      </c>
      <c r="AD361" s="13">
        <v>0</v>
      </c>
    </row>
    <row r="362" spans="1:30" ht="15.75" hidden="1">
      <c r="A362" s="10">
        <f>[3]PopulatedForm20!A359</f>
        <v>0</v>
      </c>
      <c r="B362" s="11">
        <f>[3]PopulatedForm20!B359</f>
        <v>0</v>
      </c>
      <c r="C362" s="11">
        <f>[3]PopulatedForm20!C359</f>
        <v>0</v>
      </c>
      <c r="D362" s="11">
        <f>[3]PopulatedForm20!D359</f>
        <v>0</v>
      </c>
      <c r="E362" s="11">
        <f>[3]PopulatedForm20!E359</f>
        <v>0</v>
      </c>
      <c r="F362" s="11">
        <f>[3]PopulatedForm20!F359</f>
        <v>0</v>
      </c>
      <c r="G362" s="11">
        <f>[3]PopulatedForm20!G359</f>
        <v>0</v>
      </c>
      <c r="H362" s="11">
        <f>[3]PopulatedForm20!H359</f>
        <v>0</v>
      </c>
      <c r="I362" s="11">
        <f>[3]PopulatedForm20!I359</f>
        <v>0</v>
      </c>
      <c r="J362" s="11">
        <f>[3]PopulatedForm20!J359</f>
        <v>0</v>
      </c>
      <c r="K362" s="11">
        <f>[3]PopulatedForm20!K359</f>
        <v>0</v>
      </c>
      <c r="L362" s="11">
        <f>[3]PopulatedForm20!L359</f>
        <v>0</v>
      </c>
      <c r="M362" s="11">
        <f>[3]PopulatedForm20!M359</f>
        <v>0</v>
      </c>
      <c r="N362" s="11">
        <f>[3]PopulatedForm20!N359</f>
        <v>0</v>
      </c>
      <c r="O362" s="11">
        <f>[3]PopulatedForm20!O359</f>
        <v>0</v>
      </c>
      <c r="P362" s="11">
        <f>[3]PopulatedForm20!P359</f>
        <v>0</v>
      </c>
      <c r="Q362" s="11">
        <f>[3]PopulatedForm20!Q359</f>
        <v>0</v>
      </c>
      <c r="R362" s="11">
        <f>[3]PopulatedForm20!R359</f>
        <v>0</v>
      </c>
      <c r="S362" s="11">
        <f>[3]PopulatedForm20!S359</f>
        <v>0</v>
      </c>
      <c r="T362" s="11">
        <f>[3]PopulatedForm20!T359</f>
        <v>0</v>
      </c>
      <c r="U362" s="11">
        <f>[3]PopulatedForm20!U359</f>
        <v>0</v>
      </c>
      <c r="V362" s="11">
        <f>[3]PopulatedForm20!V359</f>
        <v>0</v>
      </c>
      <c r="W362" s="11">
        <f>[3]PopulatedForm20!W359</f>
        <v>0</v>
      </c>
      <c r="X362" s="11">
        <f>[3]PopulatedForm20!X359</f>
        <v>0</v>
      </c>
      <c r="Y362" s="11">
        <f>[3]PopulatedForm20!Y359</f>
        <v>0</v>
      </c>
      <c r="Z362" s="12">
        <f t="shared" si="10"/>
        <v>0</v>
      </c>
      <c r="AA362" s="13">
        <v>0</v>
      </c>
      <c r="AB362" s="11">
        <f>[3]PopulatedForm20!Z359</f>
        <v>0</v>
      </c>
      <c r="AC362" s="13">
        <f t="shared" si="11"/>
        <v>0</v>
      </c>
      <c r="AD362" s="13">
        <v>0</v>
      </c>
    </row>
    <row r="363" spans="1:30" ht="15.75" hidden="1">
      <c r="A363" s="10">
        <f>[3]PopulatedForm20!A360</f>
        <v>0</v>
      </c>
      <c r="B363" s="11">
        <f>[3]PopulatedForm20!B360</f>
        <v>0</v>
      </c>
      <c r="C363" s="11">
        <f>[3]PopulatedForm20!C360</f>
        <v>0</v>
      </c>
      <c r="D363" s="11">
        <f>[3]PopulatedForm20!D360</f>
        <v>0</v>
      </c>
      <c r="E363" s="11">
        <f>[3]PopulatedForm20!E360</f>
        <v>0</v>
      </c>
      <c r="F363" s="11">
        <f>[3]PopulatedForm20!F360</f>
        <v>0</v>
      </c>
      <c r="G363" s="11">
        <f>[3]PopulatedForm20!G360</f>
        <v>0</v>
      </c>
      <c r="H363" s="11">
        <f>[3]PopulatedForm20!H360</f>
        <v>0</v>
      </c>
      <c r="I363" s="11">
        <f>[3]PopulatedForm20!I360</f>
        <v>0</v>
      </c>
      <c r="J363" s="11">
        <f>[3]PopulatedForm20!J360</f>
        <v>0</v>
      </c>
      <c r="K363" s="11">
        <f>[3]PopulatedForm20!K360</f>
        <v>0</v>
      </c>
      <c r="L363" s="11">
        <f>[3]PopulatedForm20!L360</f>
        <v>0</v>
      </c>
      <c r="M363" s="11">
        <f>[3]PopulatedForm20!M360</f>
        <v>0</v>
      </c>
      <c r="N363" s="11">
        <f>[3]PopulatedForm20!N360</f>
        <v>0</v>
      </c>
      <c r="O363" s="11">
        <f>[3]PopulatedForm20!O360</f>
        <v>0</v>
      </c>
      <c r="P363" s="11">
        <f>[3]PopulatedForm20!P360</f>
        <v>0</v>
      </c>
      <c r="Q363" s="11">
        <f>[3]PopulatedForm20!Q360</f>
        <v>0</v>
      </c>
      <c r="R363" s="11">
        <f>[3]PopulatedForm20!R360</f>
        <v>0</v>
      </c>
      <c r="S363" s="11">
        <f>[3]PopulatedForm20!S360</f>
        <v>0</v>
      </c>
      <c r="T363" s="11">
        <f>[3]PopulatedForm20!T360</f>
        <v>0</v>
      </c>
      <c r="U363" s="11">
        <f>[3]PopulatedForm20!U360</f>
        <v>0</v>
      </c>
      <c r="V363" s="11">
        <f>[3]PopulatedForm20!V360</f>
        <v>0</v>
      </c>
      <c r="W363" s="11">
        <f>[3]PopulatedForm20!W360</f>
        <v>0</v>
      </c>
      <c r="X363" s="11">
        <f>[3]PopulatedForm20!X360</f>
        <v>0</v>
      </c>
      <c r="Y363" s="11">
        <f>[3]PopulatedForm20!Y360</f>
        <v>0</v>
      </c>
      <c r="Z363" s="12">
        <f t="shared" si="10"/>
        <v>0</v>
      </c>
      <c r="AA363" s="13">
        <v>0</v>
      </c>
      <c r="AB363" s="11">
        <f>[3]PopulatedForm20!Z360</f>
        <v>0</v>
      </c>
      <c r="AC363" s="13">
        <f t="shared" si="11"/>
        <v>0</v>
      </c>
      <c r="AD363" s="13">
        <v>0</v>
      </c>
    </row>
    <row r="364" spans="1:30" ht="15.75" hidden="1">
      <c r="A364" s="10">
        <f>[3]PopulatedForm20!A361</f>
        <v>0</v>
      </c>
      <c r="B364" s="11">
        <f>[3]PopulatedForm20!B361</f>
        <v>0</v>
      </c>
      <c r="C364" s="11">
        <f>[3]PopulatedForm20!C361</f>
        <v>0</v>
      </c>
      <c r="D364" s="11">
        <f>[3]PopulatedForm20!D361</f>
        <v>0</v>
      </c>
      <c r="E364" s="11">
        <f>[3]PopulatedForm20!E361</f>
        <v>0</v>
      </c>
      <c r="F364" s="11">
        <f>[3]PopulatedForm20!F361</f>
        <v>0</v>
      </c>
      <c r="G364" s="11">
        <f>[3]PopulatedForm20!G361</f>
        <v>0</v>
      </c>
      <c r="H364" s="11">
        <f>[3]PopulatedForm20!H361</f>
        <v>0</v>
      </c>
      <c r="I364" s="11">
        <f>[3]PopulatedForm20!I361</f>
        <v>0</v>
      </c>
      <c r="J364" s="11">
        <f>[3]PopulatedForm20!J361</f>
        <v>0</v>
      </c>
      <c r="K364" s="11">
        <f>[3]PopulatedForm20!K361</f>
        <v>0</v>
      </c>
      <c r="L364" s="11">
        <f>[3]PopulatedForm20!L361</f>
        <v>0</v>
      </c>
      <c r="M364" s="11">
        <f>[3]PopulatedForm20!M361</f>
        <v>0</v>
      </c>
      <c r="N364" s="11">
        <f>[3]PopulatedForm20!N361</f>
        <v>0</v>
      </c>
      <c r="O364" s="11">
        <f>[3]PopulatedForm20!O361</f>
        <v>0</v>
      </c>
      <c r="P364" s="11">
        <f>[3]PopulatedForm20!P361</f>
        <v>0</v>
      </c>
      <c r="Q364" s="11">
        <f>[3]PopulatedForm20!Q361</f>
        <v>0</v>
      </c>
      <c r="R364" s="11">
        <f>[3]PopulatedForm20!R361</f>
        <v>0</v>
      </c>
      <c r="S364" s="11">
        <f>[3]PopulatedForm20!S361</f>
        <v>0</v>
      </c>
      <c r="T364" s="11">
        <f>[3]PopulatedForm20!T361</f>
        <v>0</v>
      </c>
      <c r="U364" s="11">
        <f>[3]PopulatedForm20!U361</f>
        <v>0</v>
      </c>
      <c r="V364" s="11">
        <f>[3]PopulatedForm20!V361</f>
        <v>0</v>
      </c>
      <c r="W364" s="11">
        <f>[3]PopulatedForm20!W361</f>
        <v>0</v>
      </c>
      <c r="X364" s="11">
        <f>[3]PopulatedForm20!X361</f>
        <v>0</v>
      </c>
      <c r="Y364" s="11">
        <f>[3]PopulatedForm20!Y361</f>
        <v>0</v>
      </c>
      <c r="Z364" s="12">
        <f t="shared" si="10"/>
        <v>0</v>
      </c>
      <c r="AA364" s="13">
        <v>0</v>
      </c>
      <c r="AB364" s="11">
        <f>[3]PopulatedForm20!Z361</f>
        <v>0</v>
      </c>
      <c r="AC364" s="13">
        <f t="shared" si="11"/>
        <v>0</v>
      </c>
      <c r="AD364" s="13">
        <v>0</v>
      </c>
    </row>
    <row r="365" spans="1:30" ht="15.75" hidden="1">
      <c r="A365" s="10">
        <f>[3]PopulatedForm20!A362</f>
        <v>0</v>
      </c>
      <c r="B365" s="11">
        <f>[3]PopulatedForm20!B362</f>
        <v>0</v>
      </c>
      <c r="C365" s="11">
        <f>[3]PopulatedForm20!C362</f>
        <v>0</v>
      </c>
      <c r="D365" s="11">
        <f>[3]PopulatedForm20!D362</f>
        <v>0</v>
      </c>
      <c r="E365" s="11">
        <f>[3]PopulatedForm20!E362</f>
        <v>0</v>
      </c>
      <c r="F365" s="11">
        <f>[3]PopulatedForm20!F362</f>
        <v>0</v>
      </c>
      <c r="G365" s="11">
        <f>[3]PopulatedForm20!G362</f>
        <v>0</v>
      </c>
      <c r="H365" s="11">
        <f>[3]PopulatedForm20!H362</f>
        <v>0</v>
      </c>
      <c r="I365" s="11">
        <f>[3]PopulatedForm20!I362</f>
        <v>0</v>
      </c>
      <c r="J365" s="11">
        <f>[3]PopulatedForm20!J362</f>
        <v>0</v>
      </c>
      <c r="K365" s="11">
        <f>[3]PopulatedForm20!K362</f>
        <v>0</v>
      </c>
      <c r="L365" s="11">
        <f>[3]PopulatedForm20!L362</f>
        <v>0</v>
      </c>
      <c r="M365" s="11">
        <f>[3]PopulatedForm20!M362</f>
        <v>0</v>
      </c>
      <c r="N365" s="11">
        <f>[3]PopulatedForm20!N362</f>
        <v>0</v>
      </c>
      <c r="O365" s="11">
        <f>[3]PopulatedForm20!O362</f>
        <v>0</v>
      </c>
      <c r="P365" s="11">
        <f>[3]PopulatedForm20!P362</f>
        <v>0</v>
      </c>
      <c r="Q365" s="11">
        <f>[3]PopulatedForm20!Q362</f>
        <v>0</v>
      </c>
      <c r="R365" s="11">
        <f>[3]PopulatedForm20!R362</f>
        <v>0</v>
      </c>
      <c r="S365" s="11">
        <f>[3]PopulatedForm20!S362</f>
        <v>0</v>
      </c>
      <c r="T365" s="11">
        <f>[3]PopulatedForm20!T362</f>
        <v>0</v>
      </c>
      <c r="U365" s="11">
        <f>[3]PopulatedForm20!U362</f>
        <v>0</v>
      </c>
      <c r="V365" s="11">
        <f>[3]PopulatedForm20!V362</f>
        <v>0</v>
      </c>
      <c r="W365" s="11">
        <f>[3]PopulatedForm20!W362</f>
        <v>0</v>
      </c>
      <c r="X365" s="11">
        <f>[3]PopulatedForm20!X362</f>
        <v>0</v>
      </c>
      <c r="Y365" s="11">
        <f>[3]PopulatedForm20!Y362</f>
        <v>0</v>
      </c>
      <c r="Z365" s="12">
        <f t="shared" si="10"/>
        <v>0</v>
      </c>
      <c r="AA365" s="13">
        <v>0</v>
      </c>
      <c r="AB365" s="11">
        <f>[3]PopulatedForm20!Z362</f>
        <v>0</v>
      </c>
      <c r="AC365" s="13">
        <f t="shared" si="11"/>
        <v>0</v>
      </c>
      <c r="AD365" s="13">
        <v>0</v>
      </c>
    </row>
    <row r="366" spans="1:30" ht="15.75" hidden="1">
      <c r="A366" s="10">
        <f>[3]PopulatedForm20!A363</f>
        <v>0</v>
      </c>
      <c r="B366" s="11">
        <f>[3]PopulatedForm20!B363</f>
        <v>0</v>
      </c>
      <c r="C366" s="11">
        <f>[3]PopulatedForm20!C363</f>
        <v>0</v>
      </c>
      <c r="D366" s="11">
        <f>[3]PopulatedForm20!D363</f>
        <v>0</v>
      </c>
      <c r="E366" s="11">
        <f>[3]PopulatedForm20!E363</f>
        <v>0</v>
      </c>
      <c r="F366" s="11">
        <f>[3]PopulatedForm20!F363</f>
        <v>0</v>
      </c>
      <c r="G366" s="11">
        <f>[3]PopulatedForm20!G363</f>
        <v>0</v>
      </c>
      <c r="H366" s="11">
        <f>[3]PopulatedForm20!H363</f>
        <v>0</v>
      </c>
      <c r="I366" s="11">
        <f>[3]PopulatedForm20!I363</f>
        <v>0</v>
      </c>
      <c r="J366" s="11">
        <f>[3]PopulatedForm20!J363</f>
        <v>0</v>
      </c>
      <c r="K366" s="11">
        <f>[3]PopulatedForm20!K363</f>
        <v>0</v>
      </c>
      <c r="L366" s="11">
        <f>[3]PopulatedForm20!L363</f>
        <v>0</v>
      </c>
      <c r="M366" s="11">
        <f>[3]PopulatedForm20!M363</f>
        <v>0</v>
      </c>
      <c r="N366" s="11">
        <f>[3]PopulatedForm20!N363</f>
        <v>0</v>
      </c>
      <c r="O366" s="11">
        <f>[3]PopulatedForm20!O363</f>
        <v>0</v>
      </c>
      <c r="P366" s="11">
        <f>[3]PopulatedForm20!P363</f>
        <v>0</v>
      </c>
      <c r="Q366" s="11">
        <f>[3]PopulatedForm20!Q363</f>
        <v>0</v>
      </c>
      <c r="R366" s="11">
        <f>[3]PopulatedForm20!R363</f>
        <v>0</v>
      </c>
      <c r="S366" s="11">
        <f>[3]PopulatedForm20!S363</f>
        <v>0</v>
      </c>
      <c r="T366" s="11">
        <f>[3]PopulatedForm20!T363</f>
        <v>0</v>
      </c>
      <c r="U366" s="11">
        <f>[3]PopulatedForm20!U363</f>
        <v>0</v>
      </c>
      <c r="V366" s="11">
        <f>[3]PopulatedForm20!V363</f>
        <v>0</v>
      </c>
      <c r="W366" s="11">
        <f>[3]PopulatedForm20!W363</f>
        <v>0</v>
      </c>
      <c r="X366" s="11">
        <f>[3]PopulatedForm20!X363</f>
        <v>0</v>
      </c>
      <c r="Y366" s="11">
        <f>[3]PopulatedForm20!Y363</f>
        <v>0</v>
      </c>
      <c r="Z366" s="12">
        <f t="shared" si="10"/>
        <v>0</v>
      </c>
      <c r="AA366" s="13">
        <v>0</v>
      </c>
      <c r="AB366" s="11">
        <f>[3]PopulatedForm20!Z363</f>
        <v>0</v>
      </c>
      <c r="AC366" s="13">
        <f t="shared" si="11"/>
        <v>0</v>
      </c>
      <c r="AD366" s="13">
        <v>0</v>
      </c>
    </row>
    <row r="367" spans="1:30" ht="15.75" hidden="1">
      <c r="A367" s="10">
        <f>[3]PopulatedForm20!A364</f>
        <v>0</v>
      </c>
      <c r="B367" s="11">
        <f>[3]PopulatedForm20!B364</f>
        <v>0</v>
      </c>
      <c r="C367" s="11">
        <f>[3]PopulatedForm20!C364</f>
        <v>0</v>
      </c>
      <c r="D367" s="11">
        <f>[3]PopulatedForm20!D364</f>
        <v>0</v>
      </c>
      <c r="E367" s="11">
        <f>[3]PopulatedForm20!E364</f>
        <v>0</v>
      </c>
      <c r="F367" s="11">
        <f>[3]PopulatedForm20!F364</f>
        <v>0</v>
      </c>
      <c r="G367" s="11">
        <f>[3]PopulatedForm20!G364</f>
        <v>0</v>
      </c>
      <c r="H367" s="11">
        <f>[3]PopulatedForm20!H364</f>
        <v>0</v>
      </c>
      <c r="I367" s="11">
        <f>[3]PopulatedForm20!I364</f>
        <v>0</v>
      </c>
      <c r="J367" s="11">
        <f>[3]PopulatedForm20!J364</f>
        <v>0</v>
      </c>
      <c r="K367" s="11">
        <f>[3]PopulatedForm20!K364</f>
        <v>0</v>
      </c>
      <c r="L367" s="11">
        <f>[3]PopulatedForm20!L364</f>
        <v>0</v>
      </c>
      <c r="M367" s="11">
        <f>[3]PopulatedForm20!M364</f>
        <v>0</v>
      </c>
      <c r="N367" s="11">
        <f>[3]PopulatedForm20!N364</f>
        <v>0</v>
      </c>
      <c r="O367" s="11">
        <f>[3]PopulatedForm20!O364</f>
        <v>0</v>
      </c>
      <c r="P367" s="11">
        <f>[3]PopulatedForm20!P364</f>
        <v>0</v>
      </c>
      <c r="Q367" s="11">
        <f>[3]PopulatedForm20!Q364</f>
        <v>0</v>
      </c>
      <c r="R367" s="11">
        <f>[3]PopulatedForm20!R364</f>
        <v>0</v>
      </c>
      <c r="S367" s="11">
        <f>[3]PopulatedForm20!S364</f>
        <v>0</v>
      </c>
      <c r="T367" s="11">
        <f>[3]PopulatedForm20!T364</f>
        <v>0</v>
      </c>
      <c r="U367" s="11">
        <f>[3]PopulatedForm20!U364</f>
        <v>0</v>
      </c>
      <c r="V367" s="11">
        <f>[3]PopulatedForm20!V364</f>
        <v>0</v>
      </c>
      <c r="W367" s="11">
        <f>[3]PopulatedForm20!W364</f>
        <v>0</v>
      </c>
      <c r="X367" s="11">
        <f>[3]PopulatedForm20!X364</f>
        <v>0</v>
      </c>
      <c r="Y367" s="11">
        <f>[3]PopulatedForm20!Y364</f>
        <v>0</v>
      </c>
      <c r="Z367" s="12">
        <f t="shared" si="10"/>
        <v>0</v>
      </c>
      <c r="AA367" s="13">
        <v>0</v>
      </c>
      <c r="AB367" s="11">
        <f>[3]PopulatedForm20!Z364</f>
        <v>0</v>
      </c>
      <c r="AC367" s="13">
        <f t="shared" si="11"/>
        <v>0</v>
      </c>
      <c r="AD367" s="13">
        <v>0</v>
      </c>
    </row>
    <row r="368" spans="1:30" ht="15.75" hidden="1">
      <c r="A368" s="10">
        <f>[3]PopulatedForm20!A365</f>
        <v>0</v>
      </c>
      <c r="B368" s="11">
        <f>[3]PopulatedForm20!B365</f>
        <v>0</v>
      </c>
      <c r="C368" s="11">
        <f>[3]PopulatedForm20!C365</f>
        <v>0</v>
      </c>
      <c r="D368" s="11">
        <f>[3]PopulatedForm20!D365</f>
        <v>0</v>
      </c>
      <c r="E368" s="11">
        <f>[3]PopulatedForm20!E365</f>
        <v>0</v>
      </c>
      <c r="F368" s="11">
        <f>[3]PopulatedForm20!F365</f>
        <v>0</v>
      </c>
      <c r="G368" s="11">
        <f>[3]PopulatedForm20!G365</f>
        <v>0</v>
      </c>
      <c r="H368" s="11">
        <f>[3]PopulatedForm20!H365</f>
        <v>0</v>
      </c>
      <c r="I368" s="11">
        <f>[3]PopulatedForm20!I365</f>
        <v>0</v>
      </c>
      <c r="J368" s="11">
        <f>[3]PopulatedForm20!J365</f>
        <v>0</v>
      </c>
      <c r="K368" s="11">
        <f>[3]PopulatedForm20!K365</f>
        <v>0</v>
      </c>
      <c r="L368" s="11">
        <f>[3]PopulatedForm20!L365</f>
        <v>0</v>
      </c>
      <c r="M368" s="11">
        <f>[3]PopulatedForm20!M365</f>
        <v>0</v>
      </c>
      <c r="N368" s="11">
        <f>[3]PopulatedForm20!N365</f>
        <v>0</v>
      </c>
      <c r="O368" s="11">
        <f>[3]PopulatedForm20!O365</f>
        <v>0</v>
      </c>
      <c r="P368" s="11">
        <f>[3]PopulatedForm20!P365</f>
        <v>0</v>
      </c>
      <c r="Q368" s="11">
        <f>[3]PopulatedForm20!Q365</f>
        <v>0</v>
      </c>
      <c r="R368" s="11">
        <f>[3]PopulatedForm20!R365</f>
        <v>0</v>
      </c>
      <c r="S368" s="11">
        <f>[3]PopulatedForm20!S365</f>
        <v>0</v>
      </c>
      <c r="T368" s="11">
        <f>[3]PopulatedForm20!T365</f>
        <v>0</v>
      </c>
      <c r="U368" s="11">
        <f>[3]PopulatedForm20!U365</f>
        <v>0</v>
      </c>
      <c r="V368" s="11">
        <f>[3]PopulatedForm20!V365</f>
        <v>0</v>
      </c>
      <c r="W368" s="11">
        <f>[3]PopulatedForm20!W365</f>
        <v>0</v>
      </c>
      <c r="X368" s="11">
        <f>[3]PopulatedForm20!X365</f>
        <v>0</v>
      </c>
      <c r="Y368" s="11">
        <f>[3]PopulatedForm20!Y365</f>
        <v>0</v>
      </c>
      <c r="Z368" s="12">
        <f t="shared" si="10"/>
        <v>0</v>
      </c>
      <c r="AA368" s="13">
        <v>0</v>
      </c>
      <c r="AB368" s="11">
        <f>[3]PopulatedForm20!Z365</f>
        <v>0</v>
      </c>
      <c r="AC368" s="13">
        <f t="shared" si="11"/>
        <v>0</v>
      </c>
      <c r="AD368" s="13">
        <v>0</v>
      </c>
    </row>
    <row r="369" spans="1:30" ht="15.75" hidden="1">
      <c r="A369" s="10">
        <f>[3]PopulatedForm20!A366</f>
        <v>0</v>
      </c>
      <c r="B369" s="11">
        <f>[3]PopulatedForm20!B366</f>
        <v>0</v>
      </c>
      <c r="C369" s="11">
        <f>[3]PopulatedForm20!C366</f>
        <v>0</v>
      </c>
      <c r="D369" s="11">
        <f>[3]PopulatedForm20!D366</f>
        <v>0</v>
      </c>
      <c r="E369" s="11">
        <f>[3]PopulatedForm20!E366</f>
        <v>0</v>
      </c>
      <c r="F369" s="11">
        <f>[3]PopulatedForm20!F366</f>
        <v>0</v>
      </c>
      <c r="G369" s="11">
        <f>[3]PopulatedForm20!G366</f>
        <v>0</v>
      </c>
      <c r="H369" s="11">
        <f>[3]PopulatedForm20!H366</f>
        <v>0</v>
      </c>
      <c r="I369" s="11">
        <f>[3]PopulatedForm20!I366</f>
        <v>0</v>
      </c>
      <c r="J369" s="11">
        <f>[3]PopulatedForm20!J366</f>
        <v>0</v>
      </c>
      <c r="K369" s="11">
        <f>[3]PopulatedForm20!K366</f>
        <v>0</v>
      </c>
      <c r="L369" s="11">
        <f>[3]PopulatedForm20!L366</f>
        <v>0</v>
      </c>
      <c r="M369" s="11">
        <f>[3]PopulatedForm20!M366</f>
        <v>0</v>
      </c>
      <c r="N369" s="11">
        <f>[3]PopulatedForm20!N366</f>
        <v>0</v>
      </c>
      <c r="O369" s="11">
        <f>[3]PopulatedForm20!O366</f>
        <v>0</v>
      </c>
      <c r="P369" s="11">
        <f>[3]PopulatedForm20!P366</f>
        <v>0</v>
      </c>
      <c r="Q369" s="11">
        <f>[3]PopulatedForm20!Q366</f>
        <v>0</v>
      </c>
      <c r="R369" s="11">
        <f>[3]PopulatedForm20!R366</f>
        <v>0</v>
      </c>
      <c r="S369" s="11">
        <f>[3]PopulatedForm20!S366</f>
        <v>0</v>
      </c>
      <c r="T369" s="11">
        <f>[3]PopulatedForm20!T366</f>
        <v>0</v>
      </c>
      <c r="U369" s="11">
        <f>[3]PopulatedForm20!U366</f>
        <v>0</v>
      </c>
      <c r="V369" s="11">
        <f>[3]PopulatedForm20!V366</f>
        <v>0</v>
      </c>
      <c r="W369" s="11">
        <f>[3]PopulatedForm20!W366</f>
        <v>0</v>
      </c>
      <c r="X369" s="11">
        <f>[3]PopulatedForm20!X366</f>
        <v>0</v>
      </c>
      <c r="Y369" s="11">
        <f>[3]PopulatedForm20!Y366</f>
        <v>0</v>
      </c>
      <c r="Z369" s="12">
        <f t="shared" si="10"/>
        <v>0</v>
      </c>
      <c r="AA369" s="13">
        <v>0</v>
      </c>
      <c r="AB369" s="11">
        <f>[3]PopulatedForm20!Z366</f>
        <v>0</v>
      </c>
      <c r="AC369" s="13">
        <f t="shared" si="11"/>
        <v>0</v>
      </c>
      <c r="AD369" s="13">
        <v>0</v>
      </c>
    </row>
    <row r="370" spans="1:30" ht="15.75" hidden="1">
      <c r="A370" s="10">
        <f>[3]PopulatedForm20!A367</f>
        <v>0</v>
      </c>
      <c r="B370" s="11">
        <f>[3]PopulatedForm20!B367</f>
        <v>0</v>
      </c>
      <c r="C370" s="11">
        <f>[3]PopulatedForm20!C367</f>
        <v>0</v>
      </c>
      <c r="D370" s="11">
        <f>[3]PopulatedForm20!D367</f>
        <v>0</v>
      </c>
      <c r="E370" s="11">
        <f>[3]PopulatedForm20!E367</f>
        <v>0</v>
      </c>
      <c r="F370" s="11">
        <f>[3]PopulatedForm20!F367</f>
        <v>0</v>
      </c>
      <c r="G370" s="11">
        <f>[3]PopulatedForm20!G367</f>
        <v>0</v>
      </c>
      <c r="H370" s="11">
        <f>[3]PopulatedForm20!H367</f>
        <v>0</v>
      </c>
      <c r="I370" s="11">
        <f>[3]PopulatedForm20!I367</f>
        <v>0</v>
      </c>
      <c r="J370" s="11">
        <f>[3]PopulatedForm20!J367</f>
        <v>0</v>
      </c>
      <c r="K370" s="11">
        <f>[3]PopulatedForm20!K367</f>
        <v>0</v>
      </c>
      <c r="L370" s="11">
        <f>[3]PopulatedForm20!L367</f>
        <v>0</v>
      </c>
      <c r="M370" s="11">
        <f>[3]PopulatedForm20!M367</f>
        <v>0</v>
      </c>
      <c r="N370" s="11">
        <f>[3]PopulatedForm20!N367</f>
        <v>0</v>
      </c>
      <c r="O370" s="11">
        <f>[3]PopulatedForm20!O367</f>
        <v>0</v>
      </c>
      <c r="P370" s="11">
        <f>[3]PopulatedForm20!P367</f>
        <v>0</v>
      </c>
      <c r="Q370" s="11">
        <f>[3]PopulatedForm20!Q367</f>
        <v>0</v>
      </c>
      <c r="R370" s="11">
        <f>[3]PopulatedForm20!R367</f>
        <v>0</v>
      </c>
      <c r="S370" s="11">
        <f>[3]PopulatedForm20!S367</f>
        <v>0</v>
      </c>
      <c r="T370" s="11">
        <f>[3]PopulatedForm20!T367</f>
        <v>0</v>
      </c>
      <c r="U370" s="11">
        <f>[3]PopulatedForm20!U367</f>
        <v>0</v>
      </c>
      <c r="V370" s="11">
        <f>[3]PopulatedForm20!V367</f>
        <v>0</v>
      </c>
      <c r="W370" s="11">
        <f>[3]PopulatedForm20!W367</f>
        <v>0</v>
      </c>
      <c r="X370" s="11">
        <f>[3]PopulatedForm20!X367</f>
        <v>0</v>
      </c>
      <c r="Y370" s="11">
        <f>[3]PopulatedForm20!Y367</f>
        <v>0</v>
      </c>
      <c r="Z370" s="12">
        <f t="shared" si="10"/>
        <v>0</v>
      </c>
      <c r="AA370" s="13">
        <v>0</v>
      </c>
      <c r="AB370" s="11">
        <f>[3]PopulatedForm20!Z367</f>
        <v>0</v>
      </c>
      <c r="AC370" s="13">
        <f t="shared" si="11"/>
        <v>0</v>
      </c>
      <c r="AD370" s="13">
        <v>0</v>
      </c>
    </row>
    <row r="371" spans="1:30" ht="15.75" hidden="1">
      <c r="A371" s="10">
        <f>[3]PopulatedForm20!A368</f>
        <v>0</v>
      </c>
      <c r="B371" s="11">
        <f>[3]PopulatedForm20!B368</f>
        <v>0</v>
      </c>
      <c r="C371" s="11">
        <f>[3]PopulatedForm20!C368</f>
        <v>0</v>
      </c>
      <c r="D371" s="11">
        <f>[3]PopulatedForm20!D368</f>
        <v>0</v>
      </c>
      <c r="E371" s="11">
        <f>[3]PopulatedForm20!E368</f>
        <v>0</v>
      </c>
      <c r="F371" s="11">
        <f>[3]PopulatedForm20!F368</f>
        <v>0</v>
      </c>
      <c r="G371" s="11">
        <f>[3]PopulatedForm20!G368</f>
        <v>0</v>
      </c>
      <c r="H371" s="11">
        <f>[3]PopulatedForm20!H368</f>
        <v>0</v>
      </c>
      <c r="I371" s="11">
        <f>[3]PopulatedForm20!I368</f>
        <v>0</v>
      </c>
      <c r="J371" s="11">
        <f>[3]PopulatedForm20!J368</f>
        <v>0</v>
      </c>
      <c r="K371" s="11">
        <f>[3]PopulatedForm20!K368</f>
        <v>0</v>
      </c>
      <c r="L371" s="11">
        <f>[3]PopulatedForm20!L368</f>
        <v>0</v>
      </c>
      <c r="M371" s="11">
        <f>[3]PopulatedForm20!M368</f>
        <v>0</v>
      </c>
      <c r="N371" s="11">
        <f>[3]PopulatedForm20!N368</f>
        <v>0</v>
      </c>
      <c r="O371" s="11">
        <f>[3]PopulatedForm20!O368</f>
        <v>0</v>
      </c>
      <c r="P371" s="11">
        <f>[3]PopulatedForm20!P368</f>
        <v>0</v>
      </c>
      <c r="Q371" s="11">
        <f>[3]PopulatedForm20!Q368</f>
        <v>0</v>
      </c>
      <c r="R371" s="11">
        <f>[3]PopulatedForm20!R368</f>
        <v>0</v>
      </c>
      <c r="S371" s="11">
        <f>[3]PopulatedForm20!S368</f>
        <v>0</v>
      </c>
      <c r="T371" s="11">
        <f>[3]PopulatedForm20!T368</f>
        <v>0</v>
      </c>
      <c r="U371" s="11">
        <f>[3]PopulatedForm20!U368</f>
        <v>0</v>
      </c>
      <c r="V371" s="11">
        <f>[3]PopulatedForm20!V368</f>
        <v>0</v>
      </c>
      <c r="W371" s="11">
        <f>[3]PopulatedForm20!W368</f>
        <v>0</v>
      </c>
      <c r="X371" s="11">
        <f>[3]PopulatedForm20!X368</f>
        <v>0</v>
      </c>
      <c r="Y371" s="11">
        <f>[3]PopulatedForm20!Y368</f>
        <v>0</v>
      </c>
      <c r="Z371" s="12">
        <f t="shared" si="10"/>
        <v>0</v>
      </c>
      <c r="AA371" s="13">
        <v>0</v>
      </c>
      <c r="AB371" s="11">
        <f>[3]PopulatedForm20!Z368</f>
        <v>0</v>
      </c>
      <c r="AC371" s="13">
        <f t="shared" si="11"/>
        <v>0</v>
      </c>
      <c r="AD371" s="13">
        <v>0</v>
      </c>
    </row>
    <row r="372" spans="1:30" ht="15.75" hidden="1">
      <c r="A372" s="10">
        <f>[3]PopulatedForm20!A369</f>
        <v>0</v>
      </c>
      <c r="B372" s="11">
        <f>[3]PopulatedForm20!B369</f>
        <v>0</v>
      </c>
      <c r="C372" s="11">
        <f>[3]PopulatedForm20!C369</f>
        <v>0</v>
      </c>
      <c r="D372" s="11">
        <f>[3]PopulatedForm20!D369</f>
        <v>0</v>
      </c>
      <c r="E372" s="11">
        <f>[3]PopulatedForm20!E369</f>
        <v>0</v>
      </c>
      <c r="F372" s="11">
        <f>[3]PopulatedForm20!F369</f>
        <v>0</v>
      </c>
      <c r="G372" s="11">
        <f>[3]PopulatedForm20!G369</f>
        <v>0</v>
      </c>
      <c r="H372" s="11">
        <f>[3]PopulatedForm20!H369</f>
        <v>0</v>
      </c>
      <c r="I372" s="11">
        <f>[3]PopulatedForm20!I369</f>
        <v>0</v>
      </c>
      <c r="J372" s="11">
        <f>[3]PopulatedForm20!J369</f>
        <v>0</v>
      </c>
      <c r="K372" s="11">
        <f>[3]PopulatedForm20!K369</f>
        <v>0</v>
      </c>
      <c r="L372" s="11">
        <f>[3]PopulatedForm20!L369</f>
        <v>0</v>
      </c>
      <c r="M372" s="11">
        <f>[3]PopulatedForm20!M369</f>
        <v>0</v>
      </c>
      <c r="N372" s="11">
        <f>[3]PopulatedForm20!N369</f>
        <v>0</v>
      </c>
      <c r="O372" s="11">
        <f>[3]PopulatedForm20!O369</f>
        <v>0</v>
      </c>
      <c r="P372" s="11">
        <f>[3]PopulatedForm20!P369</f>
        <v>0</v>
      </c>
      <c r="Q372" s="11">
        <f>[3]PopulatedForm20!Q369</f>
        <v>0</v>
      </c>
      <c r="R372" s="11">
        <f>[3]PopulatedForm20!R369</f>
        <v>0</v>
      </c>
      <c r="S372" s="11">
        <f>[3]PopulatedForm20!S369</f>
        <v>0</v>
      </c>
      <c r="T372" s="11">
        <f>[3]PopulatedForm20!T369</f>
        <v>0</v>
      </c>
      <c r="U372" s="11">
        <f>[3]PopulatedForm20!U369</f>
        <v>0</v>
      </c>
      <c r="V372" s="11">
        <f>[3]PopulatedForm20!V369</f>
        <v>0</v>
      </c>
      <c r="W372" s="11">
        <f>[3]PopulatedForm20!W369</f>
        <v>0</v>
      </c>
      <c r="X372" s="11">
        <f>[3]PopulatedForm20!X369</f>
        <v>0</v>
      </c>
      <c r="Y372" s="11">
        <f>[3]PopulatedForm20!Y369</f>
        <v>0</v>
      </c>
      <c r="Z372" s="12">
        <f t="shared" si="10"/>
        <v>0</v>
      </c>
      <c r="AA372" s="13">
        <v>0</v>
      </c>
      <c r="AB372" s="11">
        <f>[3]PopulatedForm20!Z369</f>
        <v>0</v>
      </c>
      <c r="AC372" s="13">
        <f t="shared" si="11"/>
        <v>0</v>
      </c>
      <c r="AD372" s="13">
        <v>0</v>
      </c>
    </row>
    <row r="373" spans="1:30" ht="15.75" hidden="1">
      <c r="A373" s="10">
        <f>[3]PopulatedForm20!A370</f>
        <v>0</v>
      </c>
      <c r="B373" s="11">
        <f>[3]PopulatedForm20!B370</f>
        <v>0</v>
      </c>
      <c r="C373" s="11">
        <f>[3]PopulatedForm20!C370</f>
        <v>0</v>
      </c>
      <c r="D373" s="11">
        <f>[3]PopulatedForm20!D370</f>
        <v>0</v>
      </c>
      <c r="E373" s="11">
        <f>[3]PopulatedForm20!E370</f>
        <v>0</v>
      </c>
      <c r="F373" s="11">
        <f>[3]PopulatedForm20!F370</f>
        <v>0</v>
      </c>
      <c r="G373" s="11">
        <f>[3]PopulatedForm20!G370</f>
        <v>0</v>
      </c>
      <c r="H373" s="11">
        <f>[3]PopulatedForm20!H370</f>
        <v>0</v>
      </c>
      <c r="I373" s="11">
        <f>[3]PopulatedForm20!I370</f>
        <v>0</v>
      </c>
      <c r="J373" s="11">
        <f>[3]PopulatedForm20!J370</f>
        <v>0</v>
      </c>
      <c r="K373" s="11">
        <f>[3]PopulatedForm20!K370</f>
        <v>0</v>
      </c>
      <c r="L373" s="11">
        <f>[3]PopulatedForm20!L370</f>
        <v>0</v>
      </c>
      <c r="M373" s="11">
        <f>[3]PopulatedForm20!M370</f>
        <v>0</v>
      </c>
      <c r="N373" s="11">
        <f>[3]PopulatedForm20!N370</f>
        <v>0</v>
      </c>
      <c r="O373" s="11">
        <f>[3]PopulatedForm20!O370</f>
        <v>0</v>
      </c>
      <c r="P373" s="11">
        <f>[3]PopulatedForm20!P370</f>
        <v>0</v>
      </c>
      <c r="Q373" s="11">
        <f>[3]PopulatedForm20!Q370</f>
        <v>0</v>
      </c>
      <c r="R373" s="11">
        <f>[3]PopulatedForm20!R370</f>
        <v>0</v>
      </c>
      <c r="S373" s="11">
        <f>[3]PopulatedForm20!S370</f>
        <v>0</v>
      </c>
      <c r="T373" s="11">
        <f>[3]PopulatedForm20!T370</f>
        <v>0</v>
      </c>
      <c r="U373" s="11">
        <f>[3]PopulatedForm20!U370</f>
        <v>0</v>
      </c>
      <c r="V373" s="11">
        <f>[3]PopulatedForm20!V370</f>
        <v>0</v>
      </c>
      <c r="W373" s="11">
        <f>[3]PopulatedForm20!W370</f>
        <v>0</v>
      </c>
      <c r="X373" s="11">
        <f>[3]PopulatedForm20!X370</f>
        <v>0</v>
      </c>
      <c r="Y373" s="11">
        <f>[3]PopulatedForm20!Y370</f>
        <v>0</v>
      </c>
      <c r="Z373" s="12">
        <f t="shared" si="10"/>
        <v>0</v>
      </c>
      <c r="AA373" s="13">
        <v>0</v>
      </c>
      <c r="AB373" s="11">
        <f>[3]PopulatedForm20!Z370</f>
        <v>0</v>
      </c>
      <c r="AC373" s="13">
        <f t="shared" si="11"/>
        <v>0</v>
      </c>
      <c r="AD373" s="13">
        <v>0</v>
      </c>
    </row>
    <row r="374" spans="1:30" ht="15.75" hidden="1">
      <c r="A374" s="10">
        <f>[3]PopulatedForm20!A371</f>
        <v>0</v>
      </c>
      <c r="B374" s="11">
        <f>[3]PopulatedForm20!B371</f>
        <v>0</v>
      </c>
      <c r="C374" s="11">
        <f>[3]PopulatedForm20!C371</f>
        <v>0</v>
      </c>
      <c r="D374" s="11">
        <f>[3]PopulatedForm20!D371</f>
        <v>0</v>
      </c>
      <c r="E374" s="11">
        <f>[3]PopulatedForm20!E371</f>
        <v>0</v>
      </c>
      <c r="F374" s="11">
        <f>[3]PopulatedForm20!F371</f>
        <v>0</v>
      </c>
      <c r="G374" s="11">
        <f>[3]PopulatedForm20!G371</f>
        <v>0</v>
      </c>
      <c r="H374" s="11">
        <f>[3]PopulatedForm20!H371</f>
        <v>0</v>
      </c>
      <c r="I374" s="11">
        <f>[3]PopulatedForm20!I371</f>
        <v>0</v>
      </c>
      <c r="J374" s="11">
        <f>[3]PopulatedForm20!J371</f>
        <v>0</v>
      </c>
      <c r="K374" s="11">
        <f>[3]PopulatedForm20!K371</f>
        <v>0</v>
      </c>
      <c r="L374" s="11">
        <f>[3]PopulatedForm20!L371</f>
        <v>0</v>
      </c>
      <c r="M374" s="11">
        <f>[3]PopulatedForm20!M371</f>
        <v>0</v>
      </c>
      <c r="N374" s="11">
        <f>[3]PopulatedForm20!N371</f>
        <v>0</v>
      </c>
      <c r="O374" s="11">
        <f>[3]PopulatedForm20!O371</f>
        <v>0</v>
      </c>
      <c r="P374" s="11">
        <f>[3]PopulatedForm20!P371</f>
        <v>0</v>
      </c>
      <c r="Q374" s="11">
        <f>[3]PopulatedForm20!Q371</f>
        <v>0</v>
      </c>
      <c r="R374" s="11">
        <f>[3]PopulatedForm20!R371</f>
        <v>0</v>
      </c>
      <c r="S374" s="11">
        <f>[3]PopulatedForm20!S371</f>
        <v>0</v>
      </c>
      <c r="T374" s="11">
        <f>[3]PopulatedForm20!T371</f>
        <v>0</v>
      </c>
      <c r="U374" s="11">
        <f>[3]PopulatedForm20!U371</f>
        <v>0</v>
      </c>
      <c r="V374" s="11">
        <f>[3]PopulatedForm20!V371</f>
        <v>0</v>
      </c>
      <c r="W374" s="11">
        <f>[3]PopulatedForm20!W371</f>
        <v>0</v>
      </c>
      <c r="X374" s="11">
        <f>[3]PopulatedForm20!X371</f>
        <v>0</v>
      </c>
      <c r="Y374" s="11">
        <f>[3]PopulatedForm20!Y371</f>
        <v>0</v>
      </c>
      <c r="Z374" s="12">
        <f t="shared" si="10"/>
        <v>0</v>
      </c>
      <c r="AA374" s="13">
        <v>0</v>
      </c>
      <c r="AB374" s="11">
        <f>[3]PopulatedForm20!Z371</f>
        <v>0</v>
      </c>
      <c r="AC374" s="13">
        <f t="shared" si="11"/>
        <v>0</v>
      </c>
      <c r="AD374" s="13">
        <v>0</v>
      </c>
    </row>
    <row r="375" spans="1:30" ht="15.75" hidden="1">
      <c r="A375" s="10">
        <f>[3]PopulatedForm20!A372</f>
        <v>0</v>
      </c>
      <c r="B375" s="11">
        <f>[3]PopulatedForm20!B372</f>
        <v>0</v>
      </c>
      <c r="C375" s="11">
        <f>[3]PopulatedForm20!C372</f>
        <v>0</v>
      </c>
      <c r="D375" s="11">
        <f>[3]PopulatedForm20!D372</f>
        <v>0</v>
      </c>
      <c r="E375" s="11">
        <f>[3]PopulatedForm20!E372</f>
        <v>0</v>
      </c>
      <c r="F375" s="11">
        <f>[3]PopulatedForm20!F372</f>
        <v>0</v>
      </c>
      <c r="G375" s="11">
        <f>[3]PopulatedForm20!G372</f>
        <v>0</v>
      </c>
      <c r="H375" s="11">
        <f>[3]PopulatedForm20!H372</f>
        <v>0</v>
      </c>
      <c r="I375" s="11">
        <f>[3]PopulatedForm20!I372</f>
        <v>0</v>
      </c>
      <c r="J375" s="11">
        <f>[3]PopulatedForm20!J372</f>
        <v>0</v>
      </c>
      <c r="K375" s="11">
        <f>[3]PopulatedForm20!K372</f>
        <v>0</v>
      </c>
      <c r="L375" s="11">
        <f>[3]PopulatedForm20!L372</f>
        <v>0</v>
      </c>
      <c r="M375" s="11">
        <f>[3]PopulatedForm20!M372</f>
        <v>0</v>
      </c>
      <c r="N375" s="11">
        <f>[3]PopulatedForm20!N372</f>
        <v>0</v>
      </c>
      <c r="O375" s="11">
        <f>[3]PopulatedForm20!O372</f>
        <v>0</v>
      </c>
      <c r="P375" s="11">
        <f>[3]PopulatedForm20!P372</f>
        <v>0</v>
      </c>
      <c r="Q375" s="11">
        <f>[3]PopulatedForm20!Q372</f>
        <v>0</v>
      </c>
      <c r="R375" s="11">
        <f>[3]PopulatedForm20!R372</f>
        <v>0</v>
      </c>
      <c r="S375" s="11">
        <f>[3]PopulatedForm20!S372</f>
        <v>0</v>
      </c>
      <c r="T375" s="11">
        <f>[3]PopulatedForm20!T372</f>
        <v>0</v>
      </c>
      <c r="U375" s="11">
        <f>[3]PopulatedForm20!U372</f>
        <v>0</v>
      </c>
      <c r="V375" s="11">
        <f>[3]PopulatedForm20!V372</f>
        <v>0</v>
      </c>
      <c r="W375" s="11">
        <f>[3]PopulatedForm20!W372</f>
        <v>0</v>
      </c>
      <c r="X375" s="11">
        <f>[3]PopulatedForm20!X372</f>
        <v>0</v>
      </c>
      <c r="Y375" s="11">
        <f>[3]PopulatedForm20!Y372</f>
        <v>0</v>
      </c>
      <c r="Z375" s="12">
        <f t="shared" si="10"/>
        <v>0</v>
      </c>
      <c r="AA375" s="13">
        <v>0</v>
      </c>
      <c r="AB375" s="11">
        <f>[3]PopulatedForm20!Z372</f>
        <v>0</v>
      </c>
      <c r="AC375" s="13">
        <f t="shared" si="11"/>
        <v>0</v>
      </c>
      <c r="AD375" s="13">
        <v>0</v>
      </c>
    </row>
    <row r="376" spans="1:30" ht="15.75" hidden="1">
      <c r="A376" s="10">
        <f>[3]PopulatedForm20!A373</f>
        <v>0</v>
      </c>
      <c r="B376" s="11">
        <f>[3]PopulatedForm20!B373</f>
        <v>0</v>
      </c>
      <c r="C376" s="11">
        <f>[3]PopulatedForm20!C373</f>
        <v>0</v>
      </c>
      <c r="D376" s="11">
        <f>[3]PopulatedForm20!D373</f>
        <v>0</v>
      </c>
      <c r="E376" s="11">
        <f>[3]PopulatedForm20!E373</f>
        <v>0</v>
      </c>
      <c r="F376" s="11">
        <f>[3]PopulatedForm20!F373</f>
        <v>0</v>
      </c>
      <c r="G376" s="11">
        <f>[3]PopulatedForm20!G373</f>
        <v>0</v>
      </c>
      <c r="H376" s="11">
        <f>[3]PopulatedForm20!H373</f>
        <v>0</v>
      </c>
      <c r="I376" s="11">
        <f>[3]PopulatedForm20!I373</f>
        <v>0</v>
      </c>
      <c r="J376" s="11">
        <f>[3]PopulatedForm20!J373</f>
        <v>0</v>
      </c>
      <c r="K376" s="11">
        <f>[3]PopulatedForm20!K373</f>
        <v>0</v>
      </c>
      <c r="L376" s="11">
        <f>[3]PopulatedForm20!L373</f>
        <v>0</v>
      </c>
      <c r="M376" s="11">
        <f>[3]PopulatedForm20!M373</f>
        <v>0</v>
      </c>
      <c r="N376" s="11">
        <f>[3]PopulatedForm20!N373</f>
        <v>0</v>
      </c>
      <c r="O376" s="11">
        <f>[3]PopulatedForm20!O373</f>
        <v>0</v>
      </c>
      <c r="P376" s="11">
        <f>[3]PopulatedForm20!P373</f>
        <v>0</v>
      </c>
      <c r="Q376" s="11">
        <f>[3]PopulatedForm20!Q373</f>
        <v>0</v>
      </c>
      <c r="R376" s="11">
        <f>[3]PopulatedForm20!R373</f>
        <v>0</v>
      </c>
      <c r="S376" s="11">
        <f>[3]PopulatedForm20!S373</f>
        <v>0</v>
      </c>
      <c r="T376" s="11">
        <f>[3]PopulatedForm20!T373</f>
        <v>0</v>
      </c>
      <c r="U376" s="11">
        <f>[3]PopulatedForm20!U373</f>
        <v>0</v>
      </c>
      <c r="V376" s="11">
        <f>[3]PopulatedForm20!V373</f>
        <v>0</v>
      </c>
      <c r="W376" s="11">
        <f>[3]PopulatedForm20!W373</f>
        <v>0</v>
      </c>
      <c r="X376" s="11">
        <f>[3]PopulatedForm20!X373</f>
        <v>0</v>
      </c>
      <c r="Y376" s="11">
        <f>[3]PopulatedForm20!Y373</f>
        <v>0</v>
      </c>
      <c r="Z376" s="12">
        <f t="shared" si="10"/>
        <v>0</v>
      </c>
      <c r="AA376" s="13">
        <v>0</v>
      </c>
      <c r="AB376" s="11">
        <f>[3]PopulatedForm20!Z373</f>
        <v>0</v>
      </c>
      <c r="AC376" s="13">
        <f t="shared" si="11"/>
        <v>0</v>
      </c>
      <c r="AD376" s="13">
        <v>0</v>
      </c>
    </row>
    <row r="377" spans="1:30" ht="15.75" hidden="1">
      <c r="A377" s="10">
        <f>[3]PopulatedForm20!A374</f>
        <v>0</v>
      </c>
      <c r="B377" s="11">
        <f>[3]PopulatedForm20!B374</f>
        <v>0</v>
      </c>
      <c r="C377" s="11">
        <f>[3]PopulatedForm20!C374</f>
        <v>0</v>
      </c>
      <c r="D377" s="11">
        <f>[3]PopulatedForm20!D374</f>
        <v>0</v>
      </c>
      <c r="E377" s="11">
        <f>[3]PopulatedForm20!E374</f>
        <v>0</v>
      </c>
      <c r="F377" s="11">
        <f>[3]PopulatedForm20!F374</f>
        <v>0</v>
      </c>
      <c r="G377" s="11">
        <f>[3]PopulatedForm20!G374</f>
        <v>0</v>
      </c>
      <c r="H377" s="11">
        <f>[3]PopulatedForm20!H374</f>
        <v>0</v>
      </c>
      <c r="I377" s="11">
        <f>[3]PopulatedForm20!I374</f>
        <v>0</v>
      </c>
      <c r="J377" s="11">
        <f>[3]PopulatedForm20!J374</f>
        <v>0</v>
      </c>
      <c r="K377" s="11">
        <f>[3]PopulatedForm20!K374</f>
        <v>0</v>
      </c>
      <c r="L377" s="11">
        <f>[3]PopulatedForm20!L374</f>
        <v>0</v>
      </c>
      <c r="M377" s="11">
        <f>[3]PopulatedForm20!M374</f>
        <v>0</v>
      </c>
      <c r="N377" s="11">
        <f>[3]PopulatedForm20!N374</f>
        <v>0</v>
      </c>
      <c r="O377" s="11">
        <f>[3]PopulatedForm20!O374</f>
        <v>0</v>
      </c>
      <c r="P377" s="11">
        <f>[3]PopulatedForm20!P374</f>
        <v>0</v>
      </c>
      <c r="Q377" s="11">
        <f>[3]PopulatedForm20!Q374</f>
        <v>0</v>
      </c>
      <c r="R377" s="11">
        <f>[3]PopulatedForm20!R374</f>
        <v>0</v>
      </c>
      <c r="S377" s="11">
        <f>[3]PopulatedForm20!S374</f>
        <v>0</v>
      </c>
      <c r="T377" s="11">
        <f>[3]PopulatedForm20!T374</f>
        <v>0</v>
      </c>
      <c r="U377" s="11">
        <f>[3]PopulatedForm20!U374</f>
        <v>0</v>
      </c>
      <c r="V377" s="11">
        <f>[3]PopulatedForm20!V374</f>
        <v>0</v>
      </c>
      <c r="W377" s="11">
        <f>[3]PopulatedForm20!W374</f>
        <v>0</v>
      </c>
      <c r="X377" s="11">
        <f>[3]PopulatedForm20!X374</f>
        <v>0</v>
      </c>
      <c r="Y377" s="11">
        <f>[3]PopulatedForm20!Y374</f>
        <v>0</v>
      </c>
      <c r="Z377" s="12">
        <f t="shared" si="10"/>
        <v>0</v>
      </c>
      <c r="AA377" s="13">
        <v>0</v>
      </c>
      <c r="AB377" s="11">
        <f>[3]PopulatedForm20!Z374</f>
        <v>0</v>
      </c>
      <c r="AC377" s="13">
        <f t="shared" si="11"/>
        <v>0</v>
      </c>
      <c r="AD377" s="13">
        <v>0</v>
      </c>
    </row>
    <row r="378" spans="1:30" ht="15.75" hidden="1">
      <c r="A378" s="10">
        <f>[3]PopulatedForm20!A375</f>
        <v>0</v>
      </c>
      <c r="B378" s="11">
        <f>[3]PopulatedForm20!B375</f>
        <v>0</v>
      </c>
      <c r="C378" s="11">
        <f>[3]PopulatedForm20!C375</f>
        <v>0</v>
      </c>
      <c r="D378" s="11">
        <f>[3]PopulatedForm20!D375</f>
        <v>0</v>
      </c>
      <c r="E378" s="11">
        <f>[3]PopulatedForm20!E375</f>
        <v>0</v>
      </c>
      <c r="F378" s="11">
        <f>[3]PopulatedForm20!F375</f>
        <v>0</v>
      </c>
      <c r="G378" s="11">
        <f>[3]PopulatedForm20!G375</f>
        <v>0</v>
      </c>
      <c r="H378" s="11">
        <f>[3]PopulatedForm20!H375</f>
        <v>0</v>
      </c>
      <c r="I378" s="11">
        <f>[3]PopulatedForm20!I375</f>
        <v>0</v>
      </c>
      <c r="J378" s="11">
        <f>[3]PopulatedForm20!J375</f>
        <v>0</v>
      </c>
      <c r="K378" s="11">
        <f>[3]PopulatedForm20!K375</f>
        <v>0</v>
      </c>
      <c r="L378" s="11">
        <f>[3]PopulatedForm20!L375</f>
        <v>0</v>
      </c>
      <c r="M378" s="11">
        <f>[3]PopulatedForm20!M375</f>
        <v>0</v>
      </c>
      <c r="N378" s="11">
        <f>[3]PopulatedForm20!N375</f>
        <v>0</v>
      </c>
      <c r="O378" s="11">
        <f>[3]PopulatedForm20!O375</f>
        <v>0</v>
      </c>
      <c r="P378" s="11">
        <f>[3]PopulatedForm20!P375</f>
        <v>0</v>
      </c>
      <c r="Q378" s="11">
        <f>[3]PopulatedForm20!Q375</f>
        <v>0</v>
      </c>
      <c r="R378" s="11">
        <f>[3]PopulatedForm20!R375</f>
        <v>0</v>
      </c>
      <c r="S378" s="11">
        <f>[3]PopulatedForm20!S375</f>
        <v>0</v>
      </c>
      <c r="T378" s="11">
        <f>[3]PopulatedForm20!T375</f>
        <v>0</v>
      </c>
      <c r="U378" s="11">
        <f>[3]PopulatedForm20!U375</f>
        <v>0</v>
      </c>
      <c r="V378" s="11">
        <f>[3]PopulatedForm20!V375</f>
        <v>0</v>
      </c>
      <c r="W378" s="11">
        <f>[3]PopulatedForm20!W375</f>
        <v>0</v>
      </c>
      <c r="X378" s="11">
        <f>[3]PopulatedForm20!X375</f>
        <v>0</v>
      </c>
      <c r="Y378" s="11">
        <f>[3]PopulatedForm20!Y375</f>
        <v>0</v>
      </c>
      <c r="Z378" s="12">
        <f t="shared" si="10"/>
        <v>0</v>
      </c>
      <c r="AA378" s="13">
        <v>0</v>
      </c>
      <c r="AB378" s="11">
        <f>[3]PopulatedForm20!Z375</f>
        <v>0</v>
      </c>
      <c r="AC378" s="13">
        <f t="shared" si="11"/>
        <v>0</v>
      </c>
      <c r="AD378" s="13">
        <v>0</v>
      </c>
    </row>
    <row r="379" spans="1:30" ht="15.75" hidden="1">
      <c r="A379" s="10">
        <f>[3]PopulatedForm20!A376</f>
        <v>0</v>
      </c>
      <c r="B379" s="11">
        <f>[3]PopulatedForm20!B376</f>
        <v>0</v>
      </c>
      <c r="C379" s="11">
        <f>[3]PopulatedForm20!C376</f>
        <v>0</v>
      </c>
      <c r="D379" s="11">
        <f>[3]PopulatedForm20!D376</f>
        <v>0</v>
      </c>
      <c r="E379" s="11">
        <f>[3]PopulatedForm20!E376</f>
        <v>0</v>
      </c>
      <c r="F379" s="11">
        <f>[3]PopulatedForm20!F376</f>
        <v>0</v>
      </c>
      <c r="G379" s="11">
        <f>[3]PopulatedForm20!G376</f>
        <v>0</v>
      </c>
      <c r="H379" s="11">
        <f>[3]PopulatedForm20!H376</f>
        <v>0</v>
      </c>
      <c r="I379" s="11">
        <f>[3]PopulatedForm20!I376</f>
        <v>0</v>
      </c>
      <c r="J379" s="11">
        <f>[3]PopulatedForm20!J376</f>
        <v>0</v>
      </c>
      <c r="K379" s="11">
        <f>[3]PopulatedForm20!K376</f>
        <v>0</v>
      </c>
      <c r="L379" s="11">
        <f>[3]PopulatedForm20!L376</f>
        <v>0</v>
      </c>
      <c r="M379" s="11">
        <f>[3]PopulatedForm20!M376</f>
        <v>0</v>
      </c>
      <c r="N379" s="11">
        <f>[3]PopulatedForm20!N376</f>
        <v>0</v>
      </c>
      <c r="O379" s="11">
        <f>[3]PopulatedForm20!O376</f>
        <v>0</v>
      </c>
      <c r="P379" s="11">
        <f>[3]PopulatedForm20!P376</f>
        <v>0</v>
      </c>
      <c r="Q379" s="11">
        <f>[3]PopulatedForm20!Q376</f>
        <v>0</v>
      </c>
      <c r="R379" s="11">
        <f>[3]PopulatedForm20!R376</f>
        <v>0</v>
      </c>
      <c r="S379" s="11">
        <f>[3]PopulatedForm20!S376</f>
        <v>0</v>
      </c>
      <c r="T379" s="11">
        <f>[3]PopulatedForm20!T376</f>
        <v>0</v>
      </c>
      <c r="U379" s="11">
        <f>[3]PopulatedForm20!U376</f>
        <v>0</v>
      </c>
      <c r="V379" s="11">
        <f>[3]PopulatedForm20!V376</f>
        <v>0</v>
      </c>
      <c r="W379" s="11">
        <f>[3]PopulatedForm20!W376</f>
        <v>0</v>
      </c>
      <c r="X379" s="11">
        <f>[3]PopulatedForm20!X376</f>
        <v>0</v>
      </c>
      <c r="Y379" s="11">
        <f>[3]PopulatedForm20!Y376</f>
        <v>0</v>
      </c>
      <c r="Z379" s="12">
        <f t="shared" si="10"/>
        <v>0</v>
      </c>
      <c r="AA379" s="13">
        <v>0</v>
      </c>
      <c r="AB379" s="11">
        <f>[3]PopulatedForm20!Z376</f>
        <v>0</v>
      </c>
      <c r="AC379" s="13">
        <f t="shared" si="11"/>
        <v>0</v>
      </c>
      <c r="AD379" s="13">
        <v>0</v>
      </c>
    </row>
    <row r="380" spans="1:30" ht="15.75" hidden="1">
      <c r="A380" s="10">
        <f>[3]PopulatedForm20!A377</f>
        <v>0</v>
      </c>
      <c r="B380" s="11">
        <f>[3]PopulatedForm20!B377</f>
        <v>0</v>
      </c>
      <c r="C380" s="11">
        <f>[3]PopulatedForm20!C377</f>
        <v>0</v>
      </c>
      <c r="D380" s="11">
        <f>[3]PopulatedForm20!D377</f>
        <v>0</v>
      </c>
      <c r="E380" s="11">
        <f>[3]PopulatedForm20!E377</f>
        <v>0</v>
      </c>
      <c r="F380" s="11">
        <f>[3]PopulatedForm20!F377</f>
        <v>0</v>
      </c>
      <c r="G380" s="11">
        <f>[3]PopulatedForm20!G377</f>
        <v>0</v>
      </c>
      <c r="H380" s="11">
        <f>[3]PopulatedForm20!H377</f>
        <v>0</v>
      </c>
      <c r="I380" s="11">
        <f>[3]PopulatedForm20!I377</f>
        <v>0</v>
      </c>
      <c r="J380" s="11">
        <f>[3]PopulatedForm20!J377</f>
        <v>0</v>
      </c>
      <c r="K380" s="11">
        <f>[3]PopulatedForm20!K377</f>
        <v>0</v>
      </c>
      <c r="L380" s="11">
        <f>[3]PopulatedForm20!L377</f>
        <v>0</v>
      </c>
      <c r="M380" s="11">
        <f>[3]PopulatedForm20!M377</f>
        <v>0</v>
      </c>
      <c r="N380" s="11">
        <f>[3]PopulatedForm20!N377</f>
        <v>0</v>
      </c>
      <c r="O380" s="11">
        <f>[3]PopulatedForm20!O377</f>
        <v>0</v>
      </c>
      <c r="P380" s="11">
        <f>[3]PopulatedForm20!P377</f>
        <v>0</v>
      </c>
      <c r="Q380" s="11">
        <f>[3]PopulatedForm20!Q377</f>
        <v>0</v>
      </c>
      <c r="R380" s="11">
        <f>[3]PopulatedForm20!R377</f>
        <v>0</v>
      </c>
      <c r="S380" s="11">
        <f>[3]PopulatedForm20!S377</f>
        <v>0</v>
      </c>
      <c r="T380" s="11">
        <f>[3]PopulatedForm20!T377</f>
        <v>0</v>
      </c>
      <c r="U380" s="11">
        <f>[3]PopulatedForm20!U377</f>
        <v>0</v>
      </c>
      <c r="V380" s="11">
        <f>[3]PopulatedForm20!V377</f>
        <v>0</v>
      </c>
      <c r="W380" s="11">
        <f>[3]PopulatedForm20!W377</f>
        <v>0</v>
      </c>
      <c r="X380" s="11">
        <f>[3]PopulatedForm20!X377</f>
        <v>0</v>
      </c>
      <c r="Y380" s="11">
        <f>[3]PopulatedForm20!Y377</f>
        <v>0</v>
      </c>
      <c r="Z380" s="12">
        <f t="shared" si="10"/>
        <v>0</v>
      </c>
      <c r="AA380" s="13">
        <v>0</v>
      </c>
      <c r="AB380" s="11">
        <f>[3]PopulatedForm20!Z377</f>
        <v>0</v>
      </c>
      <c r="AC380" s="13">
        <f t="shared" si="11"/>
        <v>0</v>
      </c>
      <c r="AD380" s="13">
        <v>0</v>
      </c>
    </row>
    <row r="381" spans="1:30" ht="15.75" hidden="1">
      <c r="A381" s="10">
        <f>[3]PopulatedForm20!A378</f>
        <v>0</v>
      </c>
      <c r="B381" s="11">
        <f>[3]PopulatedForm20!B378</f>
        <v>0</v>
      </c>
      <c r="C381" s="11">
        <f>[3]PopulatedForm20!C378</f>
        <v>0</v>
      </c>
      <c r="D381" s="11">
        <f>[3]PopulatedForm20!D378</f>
        <v>0</v>
      </c>
      <c r="E381" s="11">
        <f>[3]PopulatedForm20!E378</f>
        <v>0</v>
      </c>
      <c r="F381" s="11">
        <f>[3]PopulatedForm20!F378</f>
        <v>0</v>
      </c>
      <c r="G381" s="11">
        <f>[3]PopulatedForm20!G378</f>
        <v>0</v>
      </c>
      <c r="H381" s="11">
        <f>[3]PopulatedForm20!H378</f>
        <v>0</v>
      </c>
      <c r="I381" s="11">
        <f>[3]PopulatedForm20!I378</f>
        <v>0</v>
      </c>
      <c r="J381" s="11">
        <f>[3]PopulatedForm20!J378</f>
        <v>0</v>
      </c>
      <c r="K381" s="11">
        <f>[3]PopulatedForm20!K378</f>
        <v>0</v>
      </c>
      <c r="L381" s="11">
        <f>[3]PopulatedForm20!L378</f>
        <v>0</v>
      </c>
      <c r="M381" s="11">
        <f>[3]PopulatedForm20!M378</f>
        <v>0</v>
      </c>
      <c r="N381" s="11">
        <f>[3]PopulatedForm20!N378</f>
        <v>0</v>
      </c>
      <c r="O381" s="11">
        <f>[3]PopulatedForm20!O378</f>
        <v>0</v>
      </c>
      <c r="P381" s="11">
        <f>[3]PopulatedForm20!P378</f>
        <v>0</v>
      </c>
      <c r="Q381" s="11">
        <f>[3]PopulatedForm20!Q378</f>
        <v>0</v>
      </c>
      <c r="R381" s="11">
        <f>[3]PopulatedForm20!R378</f>
        <v>0</v>
      </c>
      <c r="S381" s="11">
        <f>[3]PopulatedForm20!S378</f>
        <v>0</v>
      </c>
      <c r="T381" s="11">
        <f>[3]PopulatedForm20!T378</f>
        <v>0</v>
      </c>
      <c r="U381" s="11">
        <f>[3]PopulatedForm20!U378</f>
        <v>0</v>
      </c>
      <c r="V381" s="11">
        <f>[3]PopulatedForm20!V378</f>
        <v>0</v>
      </c>
      <c r="W381" s="11">
        <f>[3]PopulatedForm20!W378</f>
        <v>0</v>
      </c>
      <c r="X381" s="11">
        <f>[3]PopulatedForm20!X378</f>
        <v>0</v>
      </c>
      <c r="Y381" s="11">
        <f>[3]PopulatedForm20!Y378</f>
        <v>0</v>
      </c>
      <c r="Z381" s="12">
        <f t="shared" si="10"/>
        <v>0</v>
      </c>
      <c r="AA381" s="13">
        <v>0</v>
      </c>
      <c r="AB381" s="11">
        <f>[3]PopulatedForm20!Z378</f>
        <v>0</v>
      </c>
      <c r="AC381" s="13">
        <f t="shared" si="11"/>
        <v>0</v>
      </c>
      <c r="AD381" s="13">
        <v>0</v>
      </c>
    </row>
    <row r="382" spans="1:30" ht="15.75" hidden="1">
      <c r="A382" s="10">
        <f>[3]PopulatedForm20!A379</f>
        <v>0</v>
      </c>
      <c r="B382" s="11">
        <f>[3]PopulatedForm20!B379</f>
        <v>0</v>
      </c>
      <c r="C382" s="11">
        <f>[3]PopulatedForm20!C379</f>
        <v>0</v>
      </c>
      <c r="D382" s="11">
        <f>[3]PopulatedForm20!D379</f>
        <v>0</v>
      </c>
      <c r="E382" s="11">
        <f>[3]PopulatedForm20!E379</f>
        <v>0</v>
      </c>
      <c r="F382" s="11">
        <f>[3]PopulatedForm20!F379</f>
        <v>0</v>
      </c>
      <c r="G382" s="11">
        <f>[3]PopulatedForm20!G379</f>
        <v>0</v>
      </c>
      <c r="H382" s="11">
        <f>[3]PopulatedForm20!H379</f>
        <v>0</v>
      </c>
      <c r="I382" s="11">
        <f>[3]PopulatedForm20!I379</f>
        <v>0</v>
      </c>
      <c r="J382" s="11">
        <f>[3]PopulatedForm20!J379</f>
        <v>0</v>
      </c>
      <c r="K382" s="11">
        <f>[3]PopulatedForm20!K379</f>
        <v>0</v>
      </c>
      <c r="L382" s="11">
        <f>[3]PopulatedForm20!L379</f>
        <v>0</v>
      </c>
      <c r="M382" s="11">
        <f>[3]PopulatedForm20!M379</f>
        <v>0</v>
      </c>
      <c r="N382" s="11">
        <f>[3]PopulatedForm20!N379</f>
        <v>0</v>
      </c>
      <c r="O382" s="11">
        <f>[3]PopulatedForm20!O379</f>
        <v>0</v>
      </c>
      <c r="P382" s="11">
        <f>[3]PopulatedForm20!P379</f>
        <v>0</v>
      </c>
      <c r="Q382" s="11">
        <f>[3]PopulatedForm20!Q379</f>
        <v>0</v>
      </c>
      <c r="R382" s="11">
        <f>[3]PopulatedForm20!R379</f>
        <v>0</v>
      </c>
      <c r="S382" s="11">
        <f>[3]PopulatedForm20!S379</f>
        <v>0</v>
      </c>
      <c r="T382" s="11">
        <f>[3]PopulatedForm20!T379</f>
        <v>0</v>
      </c>
      <c r="U382" s="11">
        <f>[3]PopulatedForm20!U379</f>
        <v>0</v>
      </c>
      <c r="V382" s="11">
        <f>[3]PopulatedForm20!V379</f>
        <v>0</v>
      </c>
      <c r="W382" s="11">
        <f>[3]PopulatedForm20!W379</f>
        <v>0</v>
      </c>
      <c r="X382" s="11">
        <f>[3]PopulatedForm20!X379</f>
        <v>0</v>
      </c>
      <c r="Y382" s="11">
        <f>[3]PopulatedForm20!Y379</f>
        <v>0</v>
      </c>
      <c r="Z382" s="12">
        <f t="shared" si="10"/>
        <v>0</v>
      </c>
      <c r="AA382" s="13">
        <v>0</v>
      </c>
      <c r="AB382" s="11">
        <f>[3]PopulatedForm20!Z379</f>
        <v>0</v>
      </c>
      <c r="AC382" s="13">
        <f t="shared" si="11"/>
        <v>0</v>
      </c>
      <c r="AD382" s="13">
        <v>0</v>
      </c>
    </row>
    <row r="383" spans="1:30" ht="15.75" hidden="1">
      <c r="A383" s="10">
        <f>[3]PopulatedForm20!A380</f>
        <v>0</v>
      </c>
      <c r="B383" s="11">
        <f>[3]PopulatedForm20!B380</f>
        <v>0</v>
      </c>
      <c r="C383" s="11">
        <f>[3]PopulatedForm20!C380</f>
        <v>0</v>
      </c>
      <c r="D383" s="11">
        <f>[3]PopulatedForm20!D380</f>
        <v>0</v>
      </c>
      <c r="E383" s="11">
        <f>[3]PopulatedForm20!E380</f>
        <v>0</v>
      </c>
      <c r="F383" s="11">
        <f>[3]PopulatedForm20!F380</f>
        <v>0</v>
      </c>
      <c r="G383" s="11">
        <f>[3]PopulatedForm20!G380</f>
        <v>0</v>
      </c>
      <c r="H383" s="11">
        <f>[3]PopulatedForm20!H380</f>
        <v>0</v>
      </c>
      <c r="I383" s="11">
        <f>[3]PopulatedForm20!I380</f>
        <v>0</v>
      </c>
      <c r="J383" s="11">
        <f>[3]PopulatedForm20!J380</f>
        <v>0</v>
      </c>
      <c r="K383" s="11">
        <f>[3]PopulatedForm20!K380</f>
        <v>0</v>
      </c>
      <c r="L383" s="11">
        <f>[3]PopulatedForm20!L380</f>
        <v>0</v>
      </c>
      <c r="M383" s="11">
        <f>[3]PopulatedForm20!M380</f>
        <v>0</v>
      </c>
      <c r="N383" s="11">
        <f>[3]PopulatedForm20!N380</f>
        <v>0</v>
      </c>
      <c r="O383" s="11">
        <f>[3]PopulatedForm20!O380</f>
        <v>0</v>
      </c>
      <c r="P383" s="11">
        <f>[3]PopulatedForm20!P380</f>
        <v>0</v>
      </c>
      <c r="Q383" s="11">
        <f>[3]PopulatedForm20!Q380</f>
        <v>0</v>
      </c>
      <c r="R383" s="11">
        <f>[3]PopulatedForm20!R380</f>
        <v>0</v>
      </c>
      <c r="S383" s="11">
        <f>[3]PopulatedForm20!S380</f>
        <v>0</v>
      </c>
      <c r="T383" s="11">
        <f>[3]PopulatedForm20!T380</f>
        <v>0</v>
      </c>
      <c r="U383" s="11">
        <f>[3]PopulatedForm20!U380</f>
        <v>0</v>
      </c>
      <c r="V383" s="11">
        <f>[3]PopulatedForm20!V380</f>
        <v>0</v>
      </c>
      <c r="W383" s="11">
        <f>[3]PopulatedForm20!W380</f>
        <v>0</v>
      </c>
      <c r="X383" s="11">
        <f>[3]PopulatedForm20!X380</f>
        <v>0</v>
      </c>
      <c r="Y383" s="11">
        <f>[3]PopulatedForm20!Y380</f>
        <v>0</v>
      </c>
      <c r="Z383" s="12">
        <f t="shared" si="10"/>
        <v>0</v>
      </c>
      <c r="AA383" s="13">
        <v>0</v>
      </c>
      <c r="AB383" s="11">
        <f>[3]PopulatedForm20!Z380</f>
        <v>0</v>
      </c>
      <c r="AC383" s="13">
        <f t="shared" si="11"/>
        <v>0</v>
      </c>
      <c r="AD383" s="13">
        <v>0</v>
      </c>
    </row>
    <row r="384" spans="1:30" ht="15.75" hidden="1">
      <c r="A384" s="10">
        <f>[3]PopulatedForm20!A381</f>
        <v>0</v>
      </c>
      <c r="B384" s="11">
        <f>[3]PopulatedForm20!B381</f>
        <v>0</v>
      </c>
      <c r="C384" s="11">
        <f>[3]PopulatedForm20!C381</f>
        <v>0</v>
      </c>
      <c r="D384" s="11">
        <f>[3]PopulatedForm20!D381</f>
        <v>0</v>
      </c>
      <c r="E384" s="11">
        <f>[3]PopulatedForm20!E381</f>
        <v>0</v>
      </c>
      <c r="F384" s="11">
        <f>[3]PopulatedForm20!F381</f>
        <v>0</v>
      </c>
      <c r="G384" s="11">
        <f>[3]PopulatedForm20!G381</f>
        <v>0</v>
      </c>
      <c r="H384" s="11">
        <f>[3]PopulatedForm20!H381</f>
        <v>0</v>
      </c>
      <c r="I384" s="11">
        <f>[3]PopulatedForm20!I381</f>
        <v>0</v>
      </c>
      <c r="J384" s="11">
        <f>[3]PopulatedForm20!J381</f>
        <v>0</v>
      </c>
      <c r="K384" s="11">
        <f>[3]PopulatedForm20!K381</f>
        <v>0</v>
      </c>
      <c r="L384" s="11">
        <f>[3]PopulatedForm20!L381</f>
        <v>0</v>
      </c>
      <c r="M384" s="11">
        <f>[3]PopulatedForm20!M381</f>
        <v>0</v>
      </c>
      <c r="N384" s="11">
        <f>[3]PopulatedForm20!N381</f>
        <v>0</v>
      </c>
      <c r="O384" s="11">
        <f>[3]PopulatedForm20!O381</f>
        <v>0</v>
      </c>
      <c r="P384" s="11">
        <f>[3]PopulatedForm20!P381</f>
        <v>0</v>
      </c>
      <c r="Q384" s="11">
        <f>[3]PopulatedForm20!Q381</f>
        <v>0</v>
      </c>
      <c r="R384" s="11">
        <f>[3]PopulatedForm20!R381</f>
        <v>0</v>
      </c>
      <c r="S384" s="11">
        <f>[3]PopulatedForm20!S381</f>
        <v>0</v>
      </c>
      <c r="T384" s="11">
        <f>[3]PopulatedForm20!T381</f>
        <v>0</v>
      </c>
      <c r="U384" s="11">
        <f>[3]PopulatedForm20!U381</f>
        <v>0</v>
      </c>
      <c r="V384" s="11">
        <f>[3]PopulatedForm20!V381</f>
        <v>0</v>
      </c>
      <c r="W384" s="11">
        <f>[3]PopulatedForm20!W381</f>
        <v>0</v>
      </c>
      <c r="X384" s="11">
        <f>[3]PopulatedForm20!X381</f>
        <v>0</v>
      </c>
      <c r="Y384" s="11">
        <f>[3]PopulatedForm20!Y381</f>
        <v>0</v>
      </c>
      <c r="Z384" s="12">
        <f t="shared" si="10"/>
        <v>0</v>
      </c>
      <c r="AA384" s="13">
        <v>0</v>
      </c>
      <c r="AB384" s="11">
        <f>[3]PopulatedForm20!Z381</f>
        <v>0</v>
      </c>
      <c r="AC384" s="13">
        <f t="shared" si="11"/>
        <v>0</v>
      </c>
      <c r="AD384" s="13">
        <v>0</v>
      </c>
    </row>
    <row r="385" spans="1:30" ht="15.75" hidden="1">
      <c r="A385" s="10">
        <f>[3]PopulatedForm20!A382</f>
        <v>0</v>
      </c>
      <c r="B385" s="11">
        <f>[3]PopulatedForm20!B382</f>
        <v>0</v>
      </c>
      <c r="C385" s="11">
        <f>[3]PopulatedForm20!C382</f>
        <v>0</v>
      </c>
      <c r="D385" s="11">
        <f>[3]PopulatedForm20!D382</f>
        <v>0</v>
      </c>
      <c r="E385" s="11">
        <f>[3]PopulatedForm20!E382</f>
        <v>0</v>
      </c>
      <c r="F385" s="11">
        <f>[3]PopulatedForm20!F382</f>
        <v>0</v>
      </c>
      <c r="G385" s="11">
        <f>[3]PopulatedForm20!G382</f>
        <v>0</v>
      </c>
      <c r="H385" s="11">
        <f>[3]PopulatedForm20!H382</f>
        <v>0</v>
      </c>
      <c r="I385" s="11">
        <f>[3]PopulatedForm20!I382</f>
        <v>0</v>
      </c>
      <c r="J385" s="11">
        <f>[3]PopulatedForm20!J382</f>
        <v>0</v>
      </c>
      <c r="K385" s="11">
        <f>[3]PopulatedForm20!K382</f>
        <v>0</v>
      </c>
      <c r="L385" s="11">
        <f>[3]PopulatedForm20!L382</f>
        <v>0</v>
      </c>
      <c r="M385" s="11">
        <f>[3]PopulatedForm20!M382</f>
        <v>0</v>
      </c>
      <c r="N385" s="11">
        <f>[3]PopulatedForm20!N382</f>
        <v>0</v>
      </c>
      <c r="O385" s="11">
        <f>[3]PopulatedForm20!O382</f>
        <v>0</v>
      </c>
      <c r="P385" s="11">
        <f>[3]PopulatedForm20!P382</f>
        <v>0</v>
      </c>
      <c r="Q385" s="11">
        <f>[3]PopulatedForm20!Q382</f>
        <v>0</v>
      </c>
      <c r="R385" s="11">
        <f>[3]PopulatedForm20!R382</f>
        <v>0</v>
      </c>
      <c r="S385" s="11">
        <f>[3]PopulatedForm20!S382</f>
        <v>0</v>
      </c>
      <c r="T385" s="11">
        <f>[3]PopulatedForm20!T382</f>
        <v>0</v>
      </c>
      <c r="U385" s="11">
        <f>[3]PopulatedForm20!U382</f>
        <v>0</v>
      </c>
      <c r="V385" s="11">
        <f>[3]PopulatedForm20!V382</f>
        <v>0</v>
      </c>
      <c r="W385" s="11">
        <f>[3]PopulatedForm20!W382</f>
        <v>0</v>
      </c>
      <c r="X385" s="11">
        <f>[3]PopulatedForm20!X382</f>
        <v>0</v>
      </c>
      <c r="Y385" s="11">
        <f>[3]PopulatedForm20!Y382</f>
        <v>0</v>
      </c>
      <c r="Z385" s="12">
        <f t="shared" si="10"/>
        <v>0</v>
      </c>
      <c r="AA385" s="13">
        <v>0</v>
      </c>
      <c r="AB385" s="11">
        <f>[3]PopulatedForm20!Z382</f>
        <v>0</v>
      </c>
      <c r="AC385" s="13">
        <f t="shared" si="11"/>
        <v>0</v>
      </c>
      <c r="AD385" s="13">
        <v>0</v>
      </c>
    </row>
    <row r="386" spans="1:30" ht="15.75" hidden="1">
      <c r="A386" s="10">
        <f>[3]PopulatedForm20!A383</f>
        <v>0</v>
      </c>
      <c r="B386" s="11">
        <f>[3]PopulatedForm20!B383</f>
        <v>0</v>
      </c>
      <c r="C386" s="11">
        <f>[3]PopulatedForm20!C383</f>
        <v>0</v>
      </c>
      <c r="D386" s="11">
        <f>[3]PopulatedForm20!D383</f>
        <v>0</v>
      </c>
      <c r="E386" s="11">
        <f>[3]PopulatedForm20!E383</f>
        <v>0</v>
      </c>
      <c r="F386" s="11">
        <f>[3]PopulatedForm20!F383</f>
        <v>0</v>
      </c>
      <c r="G386" s="11">
        <f>[3]PopulatedForm20!G383</f>
        <v>0</v>
      </c>
      <c r="H386" s="11">
        <f>[3]PopulatedForm20!H383</f>
        <v>0</v>
      </c>
      <c r="I386" s="11">
        <f>[3]PopulatedForm20!I383</f>
        <v>0</v>
      </c>
      <c r="J386" s="11">
        <f>[3]PopulatedForm20!J383</f>
        <v>0</v>
      </c>
      <c r="K386" s="11">
        <f>[3]PopulatedForm20!K383</f>
        <v>0</v>
      </c>
      <c r="L386" s="11">
        <f>[3]PopulatedForm20!L383</f>
        <v>0</v>
      </c>
      <c r="M386" s="11">
        <f>[3]PopulatedForm20!M383</f>
        <v>0</v>
      </c>
      <c r="N386" s="11">
        <f>[3]PopulatedForm20!N383</f>
        <v>0</v>
      </c>
      <c r="O386" s="11">
        <f>[3]PopulatedForm20!O383</f>
        <v>0</v>
      </c>
      <c r="P386" s="11">
        <f>[3]PopulatedForm20!P383</f>
        <v>0</v>
      </c>
      <c r="Q386" s="11">
        <f>[3]PopulatedForm20!Q383</f>
        <v>0</v>
      </c>
      <c r="R386" s="11">
        <f>[3]PopulatedForm20!R383</f>
        <v>0</v>
      </c>
      <c r="S386" s="11">
        <f>[3]PopulatedForm20!S383</f>
        <v>0</v>
      </c>
      <c r="T386" s="11">
        <f>[3]PopulatedForm20!T383</f>
        <v>0</v>
      </c>
      <c r="U386" s="11">
        <f>[3]PopulatedForm20!U383</f>
        <v>0</v>
      </c>
      <c r="V386" s="11">
        <f>[3]PopulatedForm20!V383</f>
        <v>0</v>
      </c>
      <c r="W386" s="11">
        <f>[3]PopulatedForm20!W383</f>
        <v>0</v>
      </c>
      <c r="X386" s="11">
        <f>[3]PopulatedForm20!X383</f>
        <v>0</v>
      </c>
      <c r="Y386" s="11">
        <f>[3]PopulatedForm20!Y383</f>
        <v>0</v>
      </c>
      <c r="Z386" s="12">
        <f t="shared" si="10"/>
        <v>0</v>
      </c>
      <c r="AA386" s="13">
        <v>0</v>
      </c>
      <c r="AB386" s="11">
        <f>[3]PopulatedForm20!Z383</f>
        <v>0</v>
      </c>
      <c r="AC386" s="13">
        <f t="shared" si="11"/>
        <v>0</v>
      </c>
      <c r="AD386" s="13">
        <v>0</v>
      </c>
    </row>
    <row r="387" spans="1:30" ht="15.75" hidden="1">
      <c r="A387" s="10">
        <f>[3]PopulatedForm20!A384</f>
        <v>0</v>
      </c>
      <c r="B387" s="11">
        <f>[3]PopulatedForm20!B384</f>
        <v>0</v>
      </c>
      <c r="C387" s="11">
        <f>[3]PopulatedForm20!C384</f>
        <v>0</v>
      </c>
      <c r="D387" s="11">
        <f>[3]PopulatedForm20!D384</f>
        <v>0</v>
      </c>
      <c r="E387" s="11">
        <f>[3]PopulatedForm20!E384</f>
        <v>0</v>
      </c>
      <c r="F387" s="11">
        <f>[3]PopulatedForm20!F384</f>
        <v>0</v>
      </c>
      <c r="G387" s="11">
        <f>[3]PopulatedForm20!G384</f>
        <v>0</v>
      </c>
      <c r="H387" s="11">
        <f>[3]PopulatedForm20!H384</f>
        <v>0</v>
      </c>
      <c r="I387" s="11">
        <f>[3]PopulatedForm20!I384</f>
        <v>0</v>
      </c>
      <c r="J387" s="11">
        <f>[3]PopulatedForm20!J384</f>
        <v>0</v>
      </c>
      <c r="K387" s="11">
        <f>[3]PopulatedForm20!K384</f>
        <v>0</v>
      </c>
      <c r="L387" s="11">
        <f>[3]PopulatedForm20!L384</f>
        <v>0</v>
      </c>
      <c r="M387" s="11">
        <f>[3]PopulatedForm20!M384</f>
        <v>0</v>
      </c>
      <c r="N387" s="11">
        <f>[3]PopulatedForm20!N384</f>
        <v>0</v>
      </c>
      <c r="O387" s="11">
        <f>[3]PopulatedForm20!O384</f>
        <v>0</v>
      </c>
      <c r="P387" s="11">
        <f>[3]PopulatedForm20!P384</f>
        <v>0</v>
      </c>
      <c r="Q387" s="11">
        <f>[3]PopulatedForm20!Q384</f>
        <v>0</v>
      </c>
      <c r="R387" s="11">
        <f>[3]PopulatedForm20!R384</f>
        <v>0</v>
      </c>
      <c r="S387" s="11">
        <f>[3]PopulatedForm20!S384</f>
        <v>0</v>
      </c>
      <c r="T387" s="11">
        <f>[3]PopulatedForm20!T384</f>
        <v>0</v>
      </c>
      <c r="U387" s="11">
        <f>[3]PopulatedForm20!U384</f>
        <v>0</v>
      </c>
      <c r="V387" s="11">
        <f>[3]PopulatedForm20!V384</f>
        <v>0</v>
      </c>
      <c r="W387" s="11">
        <f>[3]PopulatedForm20!W384</f>
        <v>0</v>
      </c>
      <c r="X387" s="11">
        <f>[3]PopulatedForm20!X384</f>
        <v>0</v>
      </c>
      <c r="Y387" s="11">
        <f>[3]PopulatedForm20!Y384</f>
        <v>0</v>
      </c>
      <c r="Z387" s="12">
        <f t="shared" si="10"/>
        <v>0</v>
      </c>
      <c r="AA387" s="13">
        <v>0</v>
      </c>
      <c r="AB387" s="11">
        <f>[3]PopulatedForm20!Z384</f>
        <v>0</v>
      </c>
      <c r="AC387" s="13">
        <f t="shared" si="11"/>
        <v>0</v>
      </c>
      <c r="AD387" s="13">
        <v>0</v>
      </c>
    </row>
    <row r="388" spans="1:30" ht="15.75" hidden="1">
      <c r="A388" s="10">
        <f>[3]PopulatedForm20!A385</f>
        <v>0</v>
      </c>
      <c r="B388" s="11">
        <f>[3]PopulatedForm20!B385</f>
        <v>0</v>
      </c>
      <c r="C388" s="11">
        <f>[3]PopulatedForm20!C385</f>
        <v>0</v>
      </c>
      <c r="D388" s="11">
        <f>[3]PopulatedForm20!D385</f>
        <v>0</v>
      </c>
      <c r="E388" s="11">
        <f>[3]PopulatedForm20!E385</f>
        <v>0</v>
      </c>
      <c r="F388" s="11">
        <f>[3]PopulatedForm20!F385</f>
        <v>0</v>
      </c>
      <c r="G388" s="11">
        <f>[3]PopulatedForm20!G385</f>
        <v>0</v>
      </c>
      <c r="H388" s="11">
        <f>[3]PopulatedForm20!H385</f>
        <v>0</v>
      </c>
      <c r="I388" s="11">
        <f>[3]PopulatedForm20!I385</f>
        <v>0</v>
      </c>
      <c r="J388" s="11">
        <f>[3]PopulatedForm20!J385</f>
        <v>0</v>
      </c>
      <c r="K388" s="11">
        <f>[3]PopulatedForm20!K385</f>
        <v>0</v>
      </c>
      <c r="L388" s="11">
        <f>[3]PopulatedForm20!L385</f>
        <v>0</v>
      </c>
      <c r="M388" s="11">
        <f>[3]PopulatedForm20!M385</f>
        <v>0</v>
      </c>
      <c r="N388" s="11">
        <f>[3]PopulatedForm20!N385</f>
        <v>0</v>
      </c>
      <c r="O388" s="11">
        <f>[3]PopulatedForm20!O385</f>
        <v>0</v>
      </c>
      <c r="P388" s="11">
        <f>[3]PopulatedForm20!P385</f>
        <v>0</v>
      </c>
      <c r="Q388" s="11">
        <f>[3]PopulatedForm20!Q385</f>
        <v>0</v>
      </c>
      <c r="R388" s="11">
        <f>[3]PopulatedForm20!R385</f>
        <v>0</v>
      </c>
      <c r="S388" s="11">
        <f>[3]PopulatedForm20!S385</f>
        <v>0</v>
      </c>
      <c r="T388" s="11">
        <f>[3]PopulatedForm20!T385</f>
        <v>0</v>
      </c>
      <c r="U388" s="11">
        <f>[3]PopulatedForm20!U385</f>
        <v>0</v>
      </c>
      <c r="V388" s="11">
        <f>[3]PopulatedForm20!V385</f>
        <v>0</v>
      </c>
      <c r="W388" s="11">
        <f>[3]PopulatedForm20!W385</f>
        <v>0</v>
      </c>
      <c r="X388" s="11">
        <f>[3]PopulatedForm20!X385</f>
        <v>0</v>
      </c>
      <c r="Y388" s="11">
        <f>[3]PopulatedForm20!Y385</f>
        <v>0</v>
      </c>
      <c r="Z388" s="12">
        <f t="shared" si="10"/>
        <v>0</v>
      </c>
      <c r="AA388" s="13">
        <v>0</v>
      </c>
      <c r="AB388" s="11">
        <f>[3]PopulatedForm20!Z385</f>
        <v>0</v>
      </c>
      <c r="AC388" s="13">
        <f t="shared" si="11"/>
        <v>0</v>
      </c>
      <c r="AD388" s="13">
        <v>0</v>
      </c>
    </row>
    <row r="389" spans="1:30" ht="15.75" hidden="1">
      <c r="A389" s="10">
        <f>[3]PopulatedForm20!A386</f>
        <v>0</v>
      </c>
      <c r="B389" s="11">
        <f>[3]PopulatedForm20!B386</f>
        <v>0</v>
      </c>
      <c r="C389" s="11">
        <f>[3]PopulatedForm20!C386</f>
        <v>0</v>
      </c>
      <c r="D389" s="11">
        <f>[3]PopulatedForm20!D386</f>
        <v>0</v>
      </c>
      <c r="E389" s="11">
        <f>[3]PopulatedForm20!E386</f>
        <v>0</v>
      </c>
      <c r="F389" s="11">
        <f>[3]PopulatedForm20!F386</f>
        <v>0</v>
      </c>
      <c r="G389" s="11">
        <f>[3]PopulatedForm20!G386</f>
        <v>0</v>
      </c>
      <c r="H389" s="11">
        <f>[3]PopulatedForm20!H386</f>
        <v>0</v>
      </c>
      <c r="I389" s="11">
        <f>[3]PopulatedForm20!I386</f>
        <v>0</v>
      </c>
      <c r="J389" s="11">
        <f>[3]PopulatedForm20!J386</f>
        <v>0</v>
      </c>
      <c r="K389" s="11">
        <f>[3]PopulatedForm20!K386</f>
        <v>0</v>
      </c>
      <c r="L389" s="11">
        <f>[3]PopulatedForm20!L386</f>
        <v>0</v>
      </c>
      <c r="M389" s="11">
        <f>[3]PopulatedForm20!M386</f>
        <v>0</v>
      </c>
      <c r="N389" s="11">
        <f>[3]PopulatedForm20!N386</f>
        <v>0</v>
      </c>
      <c r="O389" s="11">
        <f>[3]PopulatedForm20!O386</f>
        <v>0</v>
      </c>
      <c r="P389" s="11">
        <f>[3]PopulatedForm20!P386</f>
        <v>0</v>
      </c>
      <c r="Q389" s="11">
        <f>[3]PopulatedForm20!Q386</f>
        <v>0</v>
      </c>
      <c r="R389" s="11">
        <f>[3]PopulatedForm20!R386</f>
        <v>0</v>
      </c>
      <c r="S389" s="11">
        <f>[3]PopulatedForm20!S386</f>
        <v>0</v>
      </c>
      <c r="T389" s="11">
        <f>[3]PopulatedForm20!T386</f>
        <v>0</v>
      </c>
      <c r="U389" s="11">
        <f>[3]PopulatedForm20!U386</f>
        <v>0</v>
      </c>
      <c r="V389" s="11">
        <f>[3]PopulatedForm20!V386</f>
        <v>0</v>
      </c>
      <c r="W389" s="11">
        <f>[3]PopulatedForm20!W386</f>
        <v>0</v>
      </c>
      <c r="X389" s="11">
        <f>[3]PopulatedForm20!X386</f>
        <v>0</v>
      </c>
      <c r="Y389" s="11">
        <f>[3]PopulatedForm20!Y386</f>
        <v>0</v>
      </c>
      <c r="Z389" s="12">
        <f t="shared" si="10"/>
        <v>0</v>
      </c>
      <c r="AA389" s="13">
        <v>0</v>
      </c>
      <c r="AB389" s="11">
        <f>[3]PopulatedForm20!Z386</f>
        <v>0</v>
      </c>
      <c r="AC389" s="13">
        <f t="shared" si="11"/>
        <v>0</v>
      </c>
      <c r="AD389" s="13">
        <v>0</v>
      </c>
    </row>
    <row r="390" spans="1:30" ht="15.75" hidden="1">
      <c r="A390" s="10">
        <f>[3]PopulatedForm20!A387</f>
        <v>0</v>
      </c>
      <c r="B390" s="11">
        <f>[3]PopulatedForm20!B387</f>
        <v>0</v>
      </c>
      <c r="C390" s="11">
        <f>[3]PopulatedForm20!C387</f>
        <v>0</v>
      </c>
      <c r="D390" s="11">
        <f>[3]PopulatedForm20!D387</f>
        <v>0</v>
      </c>
      <c r="E390" s="11">
        <f>[3]PopulatedForm20!E387</f>
        <v>0</v>
      </c>
      <c r="F390" s="11">
        <f>[3]PopulatedForm20!F387</f>
        <v>0</v>
      </c>
      <c r="G390" s="11">
        <f>[3]PopulatedForm20!G387</f>
        <v>0</v>
      </c>
      <c r="H390" s="11">
        <f>[3]PopulatedForm20!H387</f>
        <v>0</v>
      </c>
      <c r="I390" s="11">
        <f>[3]PopulatedForm20!I387</f>
        <v>0</v>
      </c>
      <c r="J390" s="11">
        <f>[3]PopulatedForm20!J387</f>
        <v>0</v>
      </c>
      <c r="K390" s="11">
        <f>[3]PopulatedForm20!K387</f>
        <v>0</v>
      </c>
      <c r="L390" s="11">
        <f>[3]PopulatedForm20!L387</f>
        <v>0</v>
      </c>
      <c r="M390" s="11">
        <f>[3]PopulatedForm20!M387</f>
        <v>0</v>
      </c>
      <c r="N390" s="11">
        <f>[3]PopulatedForm20!N387</f>
        <v>0</v>
      </c>
      <c r="O390" s="11">
        <f>[3]PopulatedForm20!O387</f>
        <v>0</v>
      </c>
      <c r="P390" s="11">
        <f>[3]PopulatedForm20!P387</f>
        <v>0</v>
      </c>
      <c r="Q390" s="11">
        <f>[3]PopulatedForm20!Q387</f>
        <v>0</v>
      </c>
      <c r="R390" s="11">
        <f>[3]PopulatedForm20!R387</f>
        <v>0</v>
      </c>
      <c r="S390" s="11">
        <f>[3]PopulatedForm20!S387</f>
        <v>0</v>
      </c>
      <c r="T390" s="11">
        <f>[3]PopulatedForm20!T387</f>
        <v>0</v>
      </c>
      <c r="U390" s="11">
        <f>[3]PopulatedForm20!U387</f>
        <v>0</v>
      </c>
      <c r="V390" s="11">
        <f>[3]PopulatedForm20!V387</f>
        <v>0</v>
      </c>
      <c r="W390" s="11">
        <f>[3]PopulatedForm20!W387</f>
        <v>0</v>
      </c>
      <c r="X390" s="11">
        <f>[3]PopulatedForm20!X387</f>
        <v>0</v>
      </c>
      <c r="Y390" s="11">
        <f>[3]PopulatedForm20!Y387</f>
        <v>0</v>
      </c>
      <c r="Z390" s="12">
        <f t="shared" si="10"/>
        <v>0</v>
      </c>
      <c r="AA390" s="13">
        <v>0</v>
      </c>
      <c r="AB390" s="11">
        <f>[3]PopulatedForm20!Z387</f>
        <v>0</v>
      </c>
      <c r="AC390" s="13">
        <f t="shared" si="11"/>
        <v>0</v>
      </c>
      <c r="AD390" s="13">
        <v>0</v>
      </c>
    </row>
    <row r="391" spans="1:30" ht="15.75" hidden="1">
      <c r="A391" s="10">
        <f>[3]PopulatedForm20!A388</f>
        <v>0</v>
      </c>
      <c r="B391" s="11">
        <f>[3]PopulatedForm20!B388</f>
        <v>0</v>
      </c>
      <c r="C391" s="11">
        <f>[3]PopulatedForm20!C388</f>
        <v>0</v>
      </c>
      <c r="D391" s="11">
        <f>[3]PopulatedForm20!D388</f>
        <v>0</v>
      </c>
      <c r="E391" s="11">
        <f>[3]PopulatedForm20!E388</f>
        <v>0</v>
      </c>
      <c r="F391" s="11">
        <f>[3]PopulatedForm20!F388</f>
        <v>0</v>
      </c>
      <c r="G391" s="11">
        <f>[3]PopulatedForm20!G388</f>
        <v>0</v>
      </c>
      <c r="H391" s="11">
        <f>[3]PopulatedForm20!H388</f>
        <v>0</v>
      </c>
      <c r="I391" s="11">
        <f>[3]PopulatedForm20!I388</f>
        <v>0</v>
      </c>
      <c r="J391" s="11">
        <f>[3]PopulatedForm20!J388</f>
        <v>0</v>
      </c>
      <c r="K391" s="11">
        <f>[3]PopulatedForm20!K388</f>
        <v>0</v>
      </c>
      <c r="L391" s="11">
        <f>[3]PopulatedForm20!L388</f>
        <v>0</v>
      </c>
      <c r="M391" s="11">
        <f>[3]PopulatedForm20!M388</f>
        <v>0</v>
      </c>
      <c r="N391" s="11">
        <f>[3]PopulatedForm20!N388</f>
        <v>0</v>
      </c>
      <c r="O391" s="11">
        <f>[3]PopulatedForm20!O388</f>
        <v>0</v>
      </c>
      <c r="P391" s="11">
        <f>[3]PopulatedForm20!P388</f>
        <v>0</v>
      </c>
      <c r="Q391" s="11">
        <f>[3]PopulatedForm20!Q388</f>
        <v>0</v>
      </c>
      <c r="R391" s="11">
        <f>[3]PopulatedForm20!R388</f>
        <v>0</v>
      </c>
      <c r="S391" s="11">
        <f>[3]PopulatedForm20!S388</f>
        <v>0</v>
      </c>
      <c r="T391" s="11">
        <f>[3]PopulatedForm20!T388</f>
        <v>0</v>
      </c>
      <c r="U391" s="11">
        <f>[3]PopulatedForm20!U388</f>
        <v>0</v>
      </c>
      <c r="V391" s="11">
        <f>[3]PopulatedForm20!V388</f>
        <v>0</v>
      </c>
      <c r="W391" s="11">
        <f>[3]PopulatedForm20!W388</f>
        <v>0</v>
      </c>
      <c r="X391" s="11">
        <f>[3]PopulatedForm20!X388</f>
        <v>0</v>
      </c>
      <c r="Y391" s="11">
        <f>[3]PopulatedForm20!Y388</f>
        <v>0</v>
      </c>
      <c r="Z391" s="12">
        <f t="shared" ref="Z391:Z406" si="12">SUM(B391:Y391)</f>
        <v>0</v>
      </c>
      <c r="AA391" s="13">
        <v>0</v>
      </c>
      <c r="AB391" s="11">
        <f>[3]PopulatedForm20!Z388</f>
        <v>0</v>
      </c>
      <c r="AC391" s="13">
        <f t="shared" si="11"/>
        <v>0</v>
      </c>
      <c r="AD391" s="13">
        <v>0</v>
      </c>
    </row>
    <row r="392" spans="1:30" ht="15.75" hidden="1">
      <c r="A392" s="10">
        <f>[3]PopulatedForm20!A389</f>
        <v>0</v>
      </c>
      <c r="B392" s="11">
        <f>[3]PopulatedForm20!B389</f>
        <v>0</v>
      </c>
      <c r="C392" s="11">
        <f>[3]PopulatedForm20!C389</f>
        <v>0</v>
      </c>
      <c r="D392" s="11">
        <f>[3]PopulatedForm20!D389</f>
        <v>0</v>
      </c>
      <c r="E392" s="11">
        <f>[3]PopulatedForm20!E389</f>
        <v>0</v>
      </c>
      <c r="F392" s="11">
        <f>[3]PopulatedForm20!F389</f>
        <v>0</v>
      </c>
      <c r="G392" s="11">
        <f>[3]PopulatedForm20!G389</f>
        <v>0</v>
      </c>
      <c r="H392" s="11">
        <f>[3]PopulatedForm20!H389</f>
        <v>0</v>
      </c>
      <c r="I392" s="11">
        <f>[3]PopulatedForm20!I389</f>
        <v>0</v>
      </c>
      <c r="J392" s="11">
        <f>[3]PopulatedForm20!J389</f>
        <v>0</v>
      </c>
      <c r="K392" s="11">
        <f>[3]PopulatedForm20!K389</f>
        <v>0</v>
      </c>
      <c r="L392" s="11">
        <f>[3]PopulatedForm20!L389</f>
        <v>0</v>
      </c>
      <c r="M392" s="11">
        <f>[3]PopulatedForm20!M389</f>
        <v>0</v>
      </c>
      <c r="N392" s="11">
        <f>[3]PopulatedForm20!N389</f>
        <v>0</v>
      </c>
      <c r="O392" s="11">
        <f>[3]PopulatedForm20!O389</f>
        <v>0</v>
      </c>
      <c r="P392" s="11">
        <f>[3]PopulatedForm20!P389</f>
        <v>0</v>
      </c>
      <c r="Q392" s="11">
        <f>[3]PopulatedForm20!Q389</f>
        <v>0</v>
      </c>
      <c r="R392" s="11">
        <f>[3]PopulatedForm20!R389</f>
        <v>0</v>
      </c>
      <c r="S392" s="11">
        <f>[3]PopulatedForm20!S389</f>
        <v>0</v>
      </c>
      <c r="T392" s="11">
        <f>[3]PopulatedForm20!T389</f>
        <v>0</v>
      </c>
      <c r="U392" s="11">
        <f>[3]PopulatedForm20!U389</f>
        <v>0</v>
      </c>
      <c r="V392" s="11">
        <f>[3]PopulatedForm20!V389</f>
        <v>0</v>
      </c>
      <c r="W392" s="11">
        <f>[3]PopulatedForm20!W389</f>
        <v>0</v>
      </c>
      <c r="X392" s="11">
        <f>[3]PopulatedForm20!X389</f>
        <v>0</v>
      </c>
      <c r="Y392" s="11">
        <f>[3]PopulatedForm20!Y389</f>
        <v>0</v>
      </c>
      <c r="Z392" s="12">
        <f t="shared" si="12"/>
        <v>0</v>
      </c>
      <c r="AA392" s="13">
        <v>0</v>
      </c>
      <c r="AB392" s="11">
        <f>[3]PopulatedForm20!Z389</f>
        <v>0</v>
      </c>
      <c r="AC392" s="13">
        <f t="shared" ref="AC392:AC406" si="13">SUM(Z392:AB392)</f>
        <v>0</v>
      </c>
      <c r="AD392" s="13">
        <v>0</v>
      </c>
    </row>
    <row r="393" spans="1:30" ht="15.75" hidden="1">
      <c r="A393" s="10">
        <f>[3]PopulatedForm20!A390</f>
        <v>0</v>
      </c>
      <c r="B393" s="11">
        <f>[3]PopulatedForm20!B390</f>
        <v>0</v>
      </c>
      <c r="C393" s="11">
        <f>[3]PopulatedForm20!C390</f>
        <v>0</v>
      </c>
      <c r="D393" s="11">
        <f>[3]PopulatedForm20!D390</f>
        <v>0</v>
      </c>
      <c r="E393" s="11">
        <f>[3]PopulatedForm20!E390</f>
        <v>0</v>
      </c>
      <c r="F393" s="11">
        <f>[3]PopulatedForm20!F390</f>
        <v>0</v>
      </c>
      <c r="G393" s="11">
        <f>[3]PopulatedForm20!G390</f>
        <v>0</v>
      </c>
      <c r="H393" s="11">
        <f>[3]PopulatedForm20!H390</f>
        <v>0</v>
      </c>
      <c r="I393" s="11">
        <f>[3]PopulatedForm20!I390</f>
        <v>0</v>
      </c>
      <c r="J393" s="11">
        <f>[3]PopulatedForm20!J390</f>
        <v>0</v>
      </c>
      <c r="K393" s="11">
        <f>[3]PopulatedForm20!K390</f>
        <v>0</v>
      </c>
      <c r="L393" s="11">
        <f>[3]PopulatedForm20!L390</f>
        <v>0</v>
      </c>
      <c r="M393" s="11">
        <f>[3]PopulatedForm20!M390</f>
        <v>0</v>
      </c>
      <c r="N393" s="11">
        <f>[3]PopulatedForm20!N390</f>
        <v>0</v>
      </c>
      <c r="O393" s="11">
        <f>[3]PopulatedForm20!O390</f>
        <v>0</v>
      </c>
      <c r="P393" s="11">
        <f>[3]PopulatedForm20!P390</f>
        <v>0</v>
      </c>
      <c r="Q393" s="11">
        <f>[3]PopulatedForm20!Q390</f>
        <v>0</v>
      </c>
      <c r="R393" s="11">
        <f>[3]PopulatedForm20!R390</f>
        <v>0</v>
      </c>
      <c r="S393" s="11">
        <f>[3]PopulatedForm20!S390</f>
        <v>0</v>
      </c>
      <c r="T393" s="11">
        <f>[3]PopulatedForm20!T390</f>
        <v>0</v>
      </c>
      <c r="U393" s="11">
        <f>[3]PopulatedForm20!U390</f>
        <v>0</v>
      </c>
      <c r="V393" s="11">
        <f>[3]PopulatedForm20!V390</f>
        <v>0</v>
      </c>
      <c r="W393" s="11">
        <f>[3]PopulatedForm20!W390</f>
        <v>0</v>
      </c>
      <c r="X393" s="11">
        <f>[3]PopulatedForm20!X390</f>
        <v>0</v>
      </c>
      <c r="Y393" s="11">
        <f>[3]PopulatedForm20!Y390</f>
        <v>0</v>
      </c>
      <c r="Z393" s="12">
        <f t="shared" si="12"/>
        <v>0</v>
      </c>
      <c r="AA393" s="13">
        <v>0</v>
      </c>
      <c r="AB393" s="11">
        <f>[3]PopulatedForm20!Z390</f>
        <v>0</v>
      </c>
      <c r="AC393" s="13">
        <f t="shared" si="13"/>
        <v>0</v>
      </c>
      <c r="AD393" s="13">
        <v>0</v>
      </c>
    </row>
    <row r="394" spans="1:30" ht="15.75" hidden="1">
      <c r="A394" s="10">
        <f>[3]PopulatedForm20!A391</f>
        <v>0</v>
      </c>
      <c r="B394" s="11">
        <f>[3]PopulatedForm20!B391</f>
        <v>0</v>
      </c>
      <c r="C394" s="11">
        <f>[3]PopulatedForm20!C391</f>
        <v>0</v>
      </c>
      <c r="D394" s="11">
        <f>[3]PopulatedForm20!D391</f>
        <v>0</v>
      </c>
      <c r="E394" s="11">
        <f>[3]PopulatedForm20!E391</f>
        <v>0</v>
      </c>
      <c r="F394" s="11">
        <f>[3]PopulatedForm20!F391</f>
        <v>0</v>
      </c>
      <c r="G394" s="11">
        <f>[3]PopulatedForm20!G391</f>
        <v>0</v>
      </c>
      <c r="H394" s="11">
        <f>[3]PopulatedForm20!H391</f>
        <v>0</v>
      </c>
      <c r="I394" s="11">
        <f>[3]PopulatedForm20!I391</f>
        <v>0</v>
      </c>
      <c r="J394" s="11">
        <f>[3]PopulatedForm20!J391</f>
        <v>0</v>
      </c>
      <c r="K394" s="11">
        <f>[3]PopulatedForm20!K391</f>
        <v>0</v>
      </c>
      <c r="L394" s="11">
        <f>[3]PopulatedForm20!L391</f>
        <v>0</v>
      </c>
      <c r="M394" s="11">
        <f>[3]PopulatedForm20!M391</f>
        <v>0</v>
      </c>
      <c r="N394" s="11">
        <f>[3]PopulatedForm20!N391</f>
        <v>0</v>
      </c>
      <c r="O394" s="11">
        <f>[3]PopulatedForm20!O391</f>
        <v>0</v>
      </c>
      <c r="P394" s="11">
        <f>[3]PopulatedForm20!P391</f>
        <v>0</v>
      </c>
      <c r="Q394" s="11">
        <f>[3]PopulatedForm20!Q391</f>
        <v>0</v>
      </c>
      <c r="R394" s="11">
        <f>[3]PopulatedForm20!R391</f>
        <v>0</v>
      </c>
      <c r="S394" s="11">
        <f>[3]PopulatedForm20!S391</f>
        <v>0</v>
      </c>
      <c r="T394" s="11">
        <f>[3]PopulatedForm20!T391</f>
        <v>0</v>
      </c>
      <c r="U394" s="11">
        <f>[3]PopulatedForm20!U391</f>
        <v>0</v>
      </c>
      <c r="V394" s="11">
        <f>[3]PopulatedForm20!V391</f>
        <v>0</v>
      </c>
      <c r="W394" s="11">
        <f>[3]PopulatedForm20!W391</f>
        <v>0</v>
      </c>
      <c r="X394" s="11">
        <f>[3]PopulatedForm20!X391</f>
        <v>0</v>
      </c>
      <c r="Y394" s="11">
        <f>[3]PopulatedForm20!Y391</f>
        <v>0</v>
      </c>
      <c r="Z394" s="12">
        <f t="shared" si="12"/>
        <v>0</v>
      </c>
      <c r="AA394" s="13">
        <v>0</v>
      </c>
      <c r="AB394" s="11">
        <f>[3]PopulatedForm20!Z391</f>
        <v>0</v>
      </c>
      <c r="AC394" s="13">
        <f t="shared" si="13"/>
        <v>0</v>
      </c>
      <c r="AD394" s="13">
        <v>0</v>
      </c>
    </row>
    <row r="395" spans="1:30" ht="15.75" hidden="1">
      <c r="A395" s="10">
        <f>[3]PopulatedForm20!A392</f>
        <v>0</v>
      </c>
      <c r="B395" s="11">
        <f>[3]PopulatedForm20!B392</f>
        <v>0</v>
      </c>
      <c r="C395" s="11">
        <f>[3]PopulatedForm20!C392</f>
        <v>0</v>
      </c>
      <c r="D395" s="11">
        <f>[3]PopulatedForm20!D392</f>
        <v>0</v>
      </c>
      <c r="E395" s="11">
        <f>[3]PopulatedForm20!E392</f>
        <v>0</v>
      </c>
      <c r="F395" s="11">
        <f>[3]PopulatedForm20!F392</f>
        <v>0</v>
      </c>
      <c r="G395" s="11">
        <f>[3]PopulatedForm20!G392</f>
        <v>0</v>
      </c>
      <c r="H395" s="11">
        <f>[3]PopulatedForm20!H392</f>
        <v>0</v>
      </c>
      <c r="I395" s="11">
        <f>[3]PopulatedForm20!I392</f>
        <v>0</v>
      </c>
      <c r="J395" s="11">
        <f>[3]PopulatedForm20!J392</f>
        <v>0</v>
      </c>
      <c r="K395" s="11">
        <f>[3]PopulatedForm20!K392</f>
        <v>0</v>
      </c>
      <c r="L395" s="11">
        <f>[3]PopulatedForm20!L392</f>
        <v>0</v>
      </c>
      <c r="M395" s="11">
        <f>[3]PopulatedForm20!M392</f>
        <v>0</v>
      </c>
      <c r="N395" s="11">
        <f>[3]PopulatedForm20!N392</f>
        <v>0</v>
      </c>
      <c r="O395" s="11">
        <f>[3]PopulatedForm20!O392</f>
        <v>0</v>
      </c>
      <c r="P395" s="11">
        <f>[3]PopulatedForm20!P392</f>
        <v>0</v>
      </c>
      <c r="Q395" s="11">
        <f>[3]PopulatedForm20!Q392</f>
        <v>0</v>
      </c>
      <c r="R395" s="11">
        <f>[3]PopulatedForm20!R392</f>
        <v>0</v>
      </c>
      <c r="S395" s="11">
        <f>[3]PopulatedForm20!S392</f>
        <v>0</v>
      </c>
      <c r="T395" s="11">
        <f>[3]PopulatedForm20!T392</f>
        <v>0</v>
      </c>
      <c r="U395" s="11">
        <f>[3]PopulatedForm20!U392</f>
        <v>0</v>
      </c>
      <c r="V395" s="11">
        <f>[3]PopulatedForm20!V392</f>
        <v>0</v>
      </c>
      <c r="W395" s="11">
        <f>[3]PopulatedForm20!W392</f>
        <v>0</v>
      </c>
      <c r="X395" s="11">
        <f>[3]PopulatedForm20!X392</f>
        <v>0</v>
      </c>
      <c r="Y395" s="11">
        <f>[3]PopulatedForm20!Y392</f>
        <v>0</v>
      </c>
      <c r="Z395" s="12">
        <f t="shared" si="12"/>
        <v>0</v>
      </c>
      <c r="AA395" s="13">
        <v>0</v>
      </c>
      <c r="AB395" s="11">
        <f>[3]PopulatedForm20!Z392</f>
        <v>0</v>
      </c>
      <c r="AC395" s="13">
        <f t="shared" si="13"/>
        <v>0</v>
      </c>
      <c r="AD395" s="13">
        <v>0</v>
      </c>
    </row>
    <row r="396" spans="1:30" ht="15.75" hidden="1">
      <c r="A396" s="10">
        <f>[3]PopulatedForm20!A393</f>
        <v>0</v>
      </c>
      <c r="B396" s="11">
        <f>[3]PopulatedForm20!B393</f>
        <v>0</v>
      </c>
      <c r="C396" s="11">
        <f>[3]PopulatedForm20!C393</f>
        <v>0</v>
      </c>
      <c r="D396" s="11">
        <f>[3]PopulatedForm20!D393</f>
        <v>0</v>
      </c>
      <c r="E396" s="11">
        <f>[3]PopulatedForm20!E393</f>
        <v>0</v>
      </c>
      <c r="F396" s="11">
        <f>[3]PopulatedForm20!F393</f>
        <v>0</v>
      </c>
      <c r="G396" s="11">
        <f>[3]PopulatedForm20!G393</f>
        <v>0</v>
      </c>
      <c r="H396" s="11">
        <f>[3]PopulatedForm20!H393</f>
        <v>0</v>
      </c>
      <c r="I396" s="11">
        <f>[3]PopulatedForm20!I393</f>
        <v>0</v>
      </c>
      <c r="J396" s="11">
        <f>[3]PopulatedForm20!J393</f>
        <v>0</v>
      </c>
      <c r="K396" s="11">
        <f>[3]PopulatedForm20!K393</f>
        <v>0</v>
      </c>
      <c r="L396" s="11">
        <f>[3]PopulatedForm20!L393</f>
        <v>0</v>
      </c>
      <c r="M396" s="11">
        <f>[3]PopulatedForm20!M393</f>
        <v>0</v>
      </c>
      <c r="N396" s="11">
        <f>[3]PopulatedForm20!N393</f>
        <v>0</v>
      </c>
      <c r="O396" s="11">
        <f>[3]PopulatedForm20!O393</f>
        <v>0</v>
      </c>
      <c r="P396" s="11">
        <f>[3]PopulatedForm20!P393</f>
        <v>0</v>
      </c>
      <c r="Q396" s="11">
        <f>[3]PopulatedForm20!Q393</f>
        <v>0</v>
      </c>
      <c r="R396" s="11">
        <f>[3]PopulatedForm20!R393</f>
        <v>0</v>
      </c>
      <c r="S396" s="11">
        <f>[3]PopulatedForm20!S393</f>
        <v>0</v>
      </c>
      <c r="T396" s="11">
        <f>[3]PopulatedForm20!T393</f>
        <v>0</v>
      </c>
      <c r="U396" s="11">
        <f>[3]PopulatedForm20!U393</f>
        <v>0</v>
      </c>
      <c r="V396" s="11">
        <f>[3]PopulatedForm20!V393</f>
        <v>0</v>
      </c>
      <c r="W396" s="11">
        <f>[3]PopulatedForm20!W393</f>
        <v>0</v>
      </c>
      <c r="X396" s="11">
        <f>[3]PopulatedForm20!X393</f>
        <v>0</v>
      </c>
      <c r="Y396" s="11">
        <f>[3]PopulatedForm20!Y393</f>
        <v>0</v>
      </c>
      <c r="Z396" s="12">
        <f t="shared" si="12"/>
        <v>0</v>
      </c>
      <c r="AA396" s="13">
        <v>0</v>
      </c>
      <c r="AB396" s="11">
        <f>[3]PopulatedForm20!Z393</f>
        <v>0</v>
      </c>
      <c r="AC396" s="13">
        <f t="shared" si="13"/>
        <v>0</v>
      </c>
      <c r="AD396" s="13">
        <v>0</v>
      </c>
    </row>
    <row r="397" spans="1:30" ht="15.75" hidden="1">
      <c r="A397" s="10">
        <f>[3]PopulatedForm20!A394</f>
        <v>0</v>
      </c>
      <c r="B397" s="11">
        <f>[3]PopulatedForm20!B394</f>
        <v>0</v>
      </c>
      <c r="C397" s="11">
        <f>[3]PopulatedForm20!C394</f>
        <v>0</v>
      </c>
      <c r="D397" s="11">
        <f>[3]PopulatedForm20!D394</f>
        <v>0</v>
      </c>
      <c r="E397" s="11">
        <f>[3]PopulatedForm20!E394</f>
        <v>0</v>
      </c>
      <c r="F397" s="11">
        <f>[3]PopulatedForm20!F394</f>
        <v>0</v>
      </c>
      <c r="G397" s="11">
        <f>[3]PopulatedForm20!G394</f>
        <v>0</v>
      </c>
      <c r="H397" s="11">
        <f>[3]PopulatedForm20!H394</f>
        <v>0</v>
      </c>
      <c r="I397" s="11">
        <f>[3]PopulatedForm20!I394</f>
        <v>0</v>
      </c>
      <c r="J397" s="11">
        <f>[3]PopulatedForm20!J394</f>
        <v>0</v>
      </c>
      <c r="K397" s="11">
        <f>[3]PopulatedForm20!K394</f>
        <v>0</v>
      </c>
      <c r="L397" s="11">
        <f>[3]PopulatedForm20!L394</f>
        <v>0</v>
      </c>
      <c r="M397" s="11">
        <f>[3]PopulatedForm20!M394</f>
        <v>0</v>
      </c>
      <c r="N397" s="11">
        <f>[3]PopulatedForm20!N394</f>
        <v>0</v>
      </c>
      <c r="O397" s="11">
        <f>[3]PopulatedForm20!O394</f>
        <v>0</v>
      </c>
      <c r="P397" s="11">
        <f>[3]PopulatedForm20!P394</f>
        <v>0</v>
      </c>
      <c r="Q397" s="11">
        <f>[3]PopulatedForm20!Q394</f>
        <v>0</v>
      </c>
      <c r="R397" s="11">
        <f>[3]PopulatedForm20!R394</f>
        <v>0</v>
      </c>
      <c r="S397" s="11">
        <f>[3]PopulatedForm20!S394</f>
        <v>0</v>
      </c>
      <c r="T397" s="11">
        <f>[3]PopulatedForm20!T394</f>
        <v>0</v>
      </c>
      <c r="U397" s="11">
        <f>[3]PopulatedForm20!U394</f>
        <v>0</v>
      </c>
      <c r="V397" s="11">
        <f>[3]PopulatedForm20!V394</f>
        <v>0</v>
      </c>
      <c r="W397" s="11">
        <f>[3]PopulatedForm20!W394</f>
        <v>0</v>
      </c>
      <c r="X397" s="11">
        <f>[3]PopulatedForm20!X394</f>
        <v>0</v>
      </c>
      <c r="Y397" s="11">
        <f>[3]PopulatedForm20!Y394</f>
        <v>0</v>
      </c>
      <c r="Z397" s="12">
        <f t="shared" si="12"/>
        <v>0</v>
      </c>
      <c r="AA397" s="13">
        <v>0</v>
      </c>
      <c r="AB397" s="11">
        <f>[3]PopulatedForm20!Z394</f>
        <v>0</v>
      </c>
      <c r="AC397" s="13">
        <f t="shared" si="13"/>
        <v>0</v>
      </c>
      <c r="AD397" s="13">
        <v>0</v>
      </c>
    </row>
    <row r="398" spans="1:30" ht="15.75" hidden="1">
      <c r="A398" s="10">
        <f>[3]PopulatedForm20!A395</f>
        <v>0</v>
      </c>
      <c r="B398" s="11">
        <f>[3]PopulatedForm20!B395</f>
        <v>0</v>
      </c>
      <c r="C398" s="11">
        <f>[3]PopulatedForm20!C395</f>
        <v>0</v>
      </c>
      <c r="D398" s="11">
        <f>[3]PopulatedForm20!D395</f>
        <v>0</v>
      </c>
      <c r="E398" s="11">
        <f>[3]PopulatedForm20!E395</f>
        <v>0</v>
      </c>
      <c r="F398" s="11">
        <f>[3]PopulatedForm20!F395</f>
        <v>0</v>
      </c>
      <c r="G398" s="11">
        <f>[3]PopulatedForm20!G395</f>
        <v>0</v>
      </c>
      <c r="H398" s="11">
        <f>[3]PopulatedForm20!H395</f>
        <v>0</v>
      </c>
      <c r="I398" s="11">
        <f>[3]PopulatedForm20!I395</f>
        <v>0</v>
      </c>
      <c r="J398" s="11">
        <f>[3]PopulatedForm20!J395</f>
        <v>0</v>
      </c>
      <c r="K398" s="11">
        <f>[3]PopulatedForm20!K395</f>
        <v>0</v>
      </c>
      <c r="L398" s="11">
        <f>[3]PopulatedForm20!L395</f>
        <v>0</v>
      </c>
      <c r="M398" s="11">
        <f>[3]PopulatedForm20!M395</f>
        <v>0</v>
      </c>
      <c r="N398" s="11">
        <f>[3]PopulatedForm20!N395</f>
        <v>0</v>
      </c>
      <c r="O398" s="11">
        <f>[3]PopulatedForm20!O395</f>
        <v>0</v>
      </c>
      <c r="P398" s="11">
        <f>[3]PopulatedForm20!P395</f>
        <v>0</v>
      </c>
      <c r="Q398" s="11">
        <f>[3]PopulatedForm20!Q395</f>
        <v>0</v>
      </c>
      <c r="R398" s="11">
        <f>[3]PopulatedForm20!R395</f>
        <v>0</v>
      </c>
      <c r="S398" s="11">
        <f>[3]PopulatedForm20!S395</f>
        <v>0</v>
      </c>
      <c r="T398" s="11">
        <f>[3]PopulatedForm20!T395</f>
        <v>0</v>
      </c>
      <c r="U398" s="11">
        <f>[3]PopulatedForm20!U395</f>
        <v>0</v>
      </c>
      <c r="V398" s="11">
        <f>[3]PopulatedForm20!V395</f>
        <v>0</v>
      </c>
      <c r="W398" s="11">
        <f>[3]PopulatedForm20!W395</f>
        <v>0</v>
      </c>
      <c r="X398" s="11">
        <f>[3]PopulatedForm20!X395</f>
        <v>0</v>
      </c>
      <c r="Y398" s="11">
        <f>[3]PopulatedForm20!Y395</f>
        <v>0</v>
      </c>
      <c r="Z398" s="12">
        <f t="shared" si="12"/>
        <v>0</v>
      </c>
      <c r="AA398" s="13">
        <v>0</v>
      </c>
      <c r="AB398" s="11">
        <f>[3]PopulatedForm20!Z395</f>
        <v>0</v>
      </c>
      <c r="AC398" s="13">
        <f t="shared" si="13"/>
        <v>0</v>
      </c>
      <c r="AD398" s="13">
        <v>0</v>
      </c>
    </row>
    <row r="399" spans="1:30" ht="15.75" hidden="1">
      <c r="A399" s="10">
        <f>[3]PopulatedForm20!A396</f>
        <v>0</v>
      </c>
      <c r="B399" s="11">
        <f>[3]PopulatedForm20!B396</f>
        <v>0</v>
      </c>
      <c r="C399" s="11">
        <f>[3]PopulatedForm20!C396</f>
        <v>0</v>
      </c>
      <c r="D399" s="11">
        <f>[3]PopulatedForm20!D396</f>
        <v>0</v>
      </c>
      <c r="E399" s="11">
        <f>[3]PopulatedForm20!E396</f>
        <v>0</v>
      </c>
      <c r="F399" s="11">
        <f>[3]PopulatedForm20!F396</f>
        <v>0</v>
      </c>
      <c r="G399" s="11">
        <f>[3]PopulatedForm20!G396</f>
        <v>0</v>
      </c>
      <c r="H399" s="11">
        <f>[3]PopulatedForm20!H396</f>
        <v>0</v>
      </c>
      <c r="I399" s="11">
        <f>[3]PopulatedForm20!I396</f>
        <v>0</v>
      </c>
      <c r="J399" s="11">
        <f>[3]PopulatedForm20!J396</f>
        <v>0</v>
      </c>
      <c r="K399" s="11">
        <f>[3]PopulatedForm20!K396</f>
        <v>0</v>
      </c>
      <c r="L399" s="11">
        <f>[3]PopulatedForm20!L396</f>
        <v>0</v>
      </c>
      <c r="M399" s="11">
        <f>[3]PopulatedForm20!M396</f>
        <v>0</v>
      </c>
      <c r="N399" s="11">
        <f>[3]PopulatedForm20!N396</f>
        <v>0</v>
      </c>
      <c r="O399" s="11">
        <f>[3]PopulatedForm20!O396</f>
        <v>0</v>
      </c>
      <c r="P399" s="11">
        <f>[3]PopulatedForm20!P396</f>
        <v>0</v>
      </c>
      <c r="Q399" s="11">
        <f>[3]PopulatedForm20!Q396</f>
        <v>0</v>
      </c>
      <c r="R399" s="11">
        <f>[3]PopulatedForm20!R396</f>
        <v>0</v>
      </c>
      <c r="S399" s="11">
        <f>[3]PopulatedForm20!S396</f>
        <v>0</v>
      </c>
      <c r="T399" s="11">
        <f>[3]PopulatedForm20!T396</f>
        <v>0</v>
      </c>
      <c r="U399" s="11">
        <f>[3]PopulatedForm20!U396</f>
        <v>0</v>
      </c>
      <c r="V399" s="11">
        <f>[3]PopulatedForm20!V396</f>
        <v>0</v>
      </c>
      <c r="W399" s="11">
        <f>[3]PopulatedForm20!W396</f>
        <v>0</v>
      </c>
      <c r="X399" s="11">
        <f>[3]PopulatedForm20!X396</f>
        <v>0</v>
      </c>
      <c r="Y399" s="11">
        <f>[3]PopulatedForm20!Y396</f>
        <v>0</v>
      </c>
      <c r="Z399" s="12">
        <f t="shared" si="12"/>
        <v>0</v>
      </c>
      <c r="AA399" s="13">
        <v>0</v>
      </c>
      <c r="AB399" s="11">
        <f>[3]PopulatedForm20!Z396</f>
        <v>0</v>
      </c>
      <c r="AC399" s="13">
        <f t="shared" si="13"/>
        <v>0</v>
      </c>
      <c r="AD399" s="13">
        <v>0</v>
      </c>
    </row>
    <row r="400" spans="1:30" ht="15.75" hidden="1">
      <c r="A400" s="10">
        <f>[3]PopulatedForm20!A397</f>
        <v>0</v>
      </c>
      <c r="B400" s="11">
        <f>[3]PopulatedForm20!B397</f>
        <v>0</v>
      </c>
      <c r="C400" s="11">
        <f>[3]PopulatedForm20!C397</f>
        <v>0</v>
      </c>
      <c r="D400" s="11">
        <f>[3]PopulatedForm20!D397</f>
        <v>0</v>
      </c>
      <c r="E400" s="11">
        <f>[3]PopulatedForm20!E397</f>
        <v>0</v>
      </c>
      <c r="F400" s="11">
        <f>[3]PopulatedForm20!F397</f>
        <v>0</v>
      </c>
      <c r="G400" s="11">
        <f>[3]PopulatedForm20!G397</f>
        <v>0</v>
      </c>
      <c r="H400" s="11">
        <f>[3]PopulatedForm20!H397</f>
        <v>0</v>
      </c>
      <c r="I400" s="11">
        <f>[3]PopulatedForm20!I397</f>
        <v>0</v>
      </c>
      <c r="J400" s="11">
        <f>[3]PopulatedForm20!J397</f>
        <v>0</v>
      </c>
      <c r="K400" s="11">
        <f>[3]PopulatedForm20!K397</f>
        <v>0</v>
      </c>
      <c r="L400" s="11">
        <f>[3]PopulatedForm20!L397</f>
        <v>0</v>
      </c>
      <c r="M400" s="11">
        <f>[3]PopulatedForm20!M397</f>
        <v>0</v>
      </c>
      <c r="N400" s="11">
        <f>[3]PopulatedForm20!N397</f>
        <v>0</v>
      </c>
      <c r="O400" s="11">
        <f>[3]PopulatedForm20!O397</f>
        <v>0</v>
      </c>
      <c r="P400" s="11">
        <f>[3]PopulatedForm20!P397</f>
        <v>0</v>
      </c>
      <c r="Q400" s="11">
        <f>[3]PopulatedForm20!Q397</f>
        <v>0</v>
      </c>
      <c r="R400" s="11">
        <f>[3]PopulatedForm20!R397</f>
        <v>0</v>
      </c>
      <c r="S400" s="11">
        <f>[3]PopulatedForm20!S397</f>
        <v>0</v>
      </c>
      <c r="T400" s="11">
        <f>[3]PopulatedForm20!T397</f>
        <v>0</v>
      </c>
      <c r="U400" s="11">
        <f>[3]PopulatedForm20!U397</f>
        <v>0</v>
      </c>
      <c r="V400" s="11">
        <f>[3]PopulatedForm20!V397</f>
        <v>0</v>
      </c>
      <c r="W400" s="11">
        <f>[3]PopulatedForm20!W397</f>
        <v>0</v>
      </c>
      <c r="X400" s="11">
        <f>[3]PopulatedForm20!X397</f>
        <v>0</v>
      </c>
      <c r="Y400" s="11">
        <f>[3]PopulatedForm20!Y397</f>
        <v>0</v>
      </c>
      <c r="Z400" s="12">
        <f t="shared" si="12"/>
        <v>0</v>
      </c>
      <c r="AA400" s="13">
        <v>0</v>
      </c>
      <c r="AB400" s="11">
        <f>[3]PopulatedForm20!Z397</f>
        <v>0</v>
      </c>
      <c r="AC400" s="13">
        <f t="shared" si="13"/>
        <v>0</v>
      </c>
      <c r="AD400" s="13">
        <v>0</v>
      </c>
    </row>
    <row r="401" spans="1:30" ht="15.75" hidden="1">
      <c r="A401" s="10">
        <f>[3]PopulatedForm20!A398</f>
        <v>0</v>
      </c>
      <c r="B401" s="11">
        <f>[3]PopulatedForm20!B398</f>
        <v>0</v>
      </c>
      <c r="C401" s="11">
        <f>[3]PopulatedForm20!C398</f>
        <v>0</v>
      </c>
      <c r="D401" s="11">
        <f>[3]PopulatedForm20!D398</f>
        <v>0</v>
      </c>
      <c r="E401" s="11">
        <f>[3]PopulatedForm20!E398</f>
        <v>0</v>
      </c>
      <c r="F401" s="11">
        <f>[3]PopulatedForm20!F398</f>
        <v>0</v>
      </c>
      <c r="G401" s="11">
        <f>[3]PopulatedForm20!G398</f>
        <v>0</v>
      </c>
      <c r="H401" s="11">
        <f>[3]PopulatedForm20!H398</f>
        <v>0</v>
      </c>
      <c r="I401" s="11">
        <f>[3]PopulatedForm20!I398</f>
        <v>0</v>
      </c>
      <c r="J401" s="11">
        <f>[3]PopulatedForm20!J398</f>
        <v>0</v>
      </c>
      <c r="K401" s="11">
        <f>[3]PopulatedForm20!K398</f>
        <v>0</v>
      </c>
      <c r="L401" s="11">
        <f>[3]PopulatedForm20!L398</f>
        <v>0</v>
      </c>
      <c r="M401" s="11">
        <f>[3]PopulatedForm20!M398</f>
        <v>0</v>
      </c>
      <c r="N401" s="11">
        <f>[3]PopulatedForm20!N398</f>
        <v>0</v>
      </c>
      <c r="O401" s="11">
        <f>[3]PopulatedForm20!O398</f>
        <v>0</v>
      </c>
      <c r="P401" s="11">
        <f>[3]PopulatedForm20!P398</f>
        <v>0</v>
      </c>
      <c r="Q401" s="11">
        <f>[3]PopulatedForm20!Q398</f>
        <v>0</v>
      </c>
      <c r="R401" s="11">
        <f>[3]PopulatedForm20!R398</f>
        <v>0</v>
      </c>
      <c r="S401" s="11">
        <f>[3]PopulatedForm20!S398</f>
        <v>0</v>
      </c>
      <c r="T401" s="11">
        <f>[3]PopulatedForm20!T398</f>
        <v>0</v>
      </c>
      <c r="U401" s="11">
        <f>[3]PopulatedForm20!U398</f>
        <v>0</v>
      </c>
      <c r="V401" s="11">
        <f>[3]PopulatedForm20!V398</f>
        <v>0</v>
      </c>
      <c r="W401" s="11">
        <f>[3]PopulatedForm20!W398</f>
        <v>0</v>
      </c>
      <c r="X401" s="11">
        <f>[3]PopulatedForm20!X398</f>
        <v>0</v>
      </c>
      <c r="Y401" s="11">
        <f>[3]PopulatedForm20!Y398</f>
        <v>0</v>
      </c>
      <c r="Z401" s="12">
        <f t="shared" si="12"/>
        <v>0</v>
      </c>
      <c r="AA401" s="13">
        <v>0</v>
      </c>
      <c r="AB401" s="11">
        <f>[3]PopulatedForm20!Z398</f>
        <v>0</v>
      </c>
      <c r="AC401" s="13">
        <f t="shared" si="13"/>
        <v>0</v>
      </c>
      <c r="AD401" s="13">
        <v>0</v>
      </c>
    </row>
    <row r="402" spans="1:30" ht="15.75" hidden="1">
      <c r="A402" s="10">
        <f>[3]PopulatedForm20!A399</f>
        <v>0</v>
      </c>
      <c r="B402" s="11">
        <f>[3]PopulatedForm20!B399</f>
        <v>0</v>
      </c>
      <c r="C402" s="11">
        <f>[3]PopulatedForm20!C399</f>
        <v>0</v>
      </c>
      <c r="D402" s="11">
        <f>[3]PopulatedForm20!D399</f>
        <v>0</v>
      </c>
      <c r="E402" s="11">
        <f>[3]PopulatedForm20!E399</f>
        <v>0</v>
      </c>
      <c r="F402" s="11">
        <f>[3]PopulatedForm20!F399</f>
        <v>0</v>
      </c>
      <c r="G402" s="11">
        <f>[3]PopulatedForm20!G399</f>
        <v>0</v>
      </c>
      <c r="H402" s="11">
        <f>[3]PopulatedForm20!H399</f>
        <v>0</v>
      </c>
      <c r="I402" s="11">
        <f>[3]PopulatedForm20!I399</f>
        <v>0</v>
      </c>
      <c r="J402" s="11">
        <f>[3]PopulatedForm20!J399</f>
        <v>0</v>
      </c>
      <c r="K402" s="11">
        <f>[3]PopulatedForm20!K399</f>
        <v>0</v>
      </c>
      <c r="L402" s="11">
        <f>[3]PopulatedForm20!L399</f>
        <v>0</v>
      </c>
      <c r="M402" s="11">
        <f>[3]PopulatedForm20!M399</f>
        <v>0</v>
      </c>
      <c r="N402" s="11">
        <f>[3]PopulatedForm20!N399</f>
        <v>0</v>
      </c>
      <c r="O402" s="11">
        <f>[3]PopulatedForm20!O399</f>
        <v>0</v>
      </c>
      <c r="P402" s="11">
        <f>[3]PopulatedForm20!P399</f>
        <v>0</v>
      </c>
      <c r="Q402" s="11">
        <f>[3]PopulatedForm20!Q399</f>
        <v>0</v>
      </c>
      <c r="R402" s="11">
        <f>[3]PopulatedForm20!R399</f>
        <v>0</v>
      </c>
      <c r="S402" s="11">
        <f>[3]PopulatedForm20!S399</f>
        <v>0</v>
      </c>
      <c r="T402" s="11">
        <f>[3]PopulatedForm20!T399</f>
        <v>0</v>
      </c>
      <c r="U402" s="11">
        <f>[3]PopulatedForm20!U399</f>
        <v>0</v>
      </c>
      <c r="V402" s="11">
        <f>[3]PopulatedForm20!V399</f>
        <v>0</v>
      </c>
      <c r="W402" s="11">
        <f>[3]PopulatedForm20!W399</f>
        <v>0</v>
      </c>
      <c r="X402" s="11">
        <f>[3]PopulatedForm20!X399</f>
        <v>0</v>
      </c>
      <c r="Y402" s="11">
        <f>[3]PopulatedForm20!Y399</f>
        <v>0</v>
      </c>
      <c r="Z402" s="12">
        <f t="shared" si="12"/>
        <v>0</v>
      </c>
      <c r="AA402" s="13">
        <v>0</v>
      </c>
      <c r="AB402" s="11">
        <f>[3]PopulatedForm20!Z399</f>
        <v>0</v>
      </c>
      <c r="AC402" s="13">
        <f t="shared" si="13"/>
        <v>0</v>
      </c>
      <c r="AD402" s="13">
        <v>0</v>
      </c>
    </row>
    <row r="403" spans="1:30" ht="15.75" hidden="1">
      <c r="A403" s="10">
        <f>[3]PopulatedForm20!A400</f>
        <v>0</v>
      </c>
      <c r="B403" s="11">
        <f>[3]PopulatedForm20!B400</f>
        <v>0</v>
      </c>
      <c r="C403" s="11">
        <f>[3]PopulatedForm20!C400</f>
        <v>0</v>
      </c>
      <c r="D403" s="11">
        <f>[3]PopulatedForm20!D400</f>
        <v>0</v>
      </c>
      <c r="E403" s="11">
        <f>[3]PopulatedForm20!E400</f>
        <v>0</v>
      </c>
      <c r="F403" s="11">
        <f>[3]PopulatedForm20!F400</f>
        <v>0</v>
      </c>
      <c r="G403" s="11">
        <f>[3]PopulatedForm20!G400</f>
        <v>0</v>
      </c>
      <c r="H403" s="11">
        <f>[3]PopulatedForm20!H400</f>
        <v>0</v>
      </c>
      <c r="I403" s="11">
        <f>[3]PopulatedForm20!I400</f>
        <v>0</v>
      </c>
      <c r="J403" s="11">
        <f>[3]PopulatedForm20!J400</f>
        <v>0</v>
      </c>
      <c r="K403" s="11">
        <f>[3]PopulatedForm20!K400</f>
        <v>0</v>
      </c>
      <c r="L403" s="11">
        <f>[3]PopulatedForm20!L400</f>
        <v>0</v>
      </c>
      <c r="M403" s="11">
        <f>[3]PopulatedForm20!M400</f>
        <v>0</v>
      </c>
      <c r="N403" s="11">
        <f>[3]PopulatedForm20!N400</f>
        <v>0</v>
      </c>
      <c r="O403" s="11">
        <f>[3]PopulatedForm20!O400</f>
        <v>0</v>
      </c>
      <c r="P403" s="11">
        <f>[3]PopulatedForm20!P400</f>
        <v>0</v>
      </c>
      <c r="Q403" s="11">
        <f>[3]PopulatedForm20!Q400</f>
        <v>0</v>
      </c>
      <c r="R403" s="11">
        <f>[3]PopulatedForm20!R400</f>
        <v>0</v>
      </c>
      <c r="S403" s="11">
        <f>[3]PopulatedForm20!S400</f>
        <v>0</v>
      </c>
      <c r="T403" s="11">
        <f>[3]PopulatedForm20!T400</f>
        <v>0</v>
      </c>
      <c r="U403" s="11">
        <f>[3]PopulatedForm20!U400</f>
        <v>0</v>
      </c>
      <c r="V403" s="11">
        <f>[3]PopulatedForm20!V400</f>
        <v>0</v>
      </c>
      <c r="W403" s="11">
        <f>[3]PopulatedForm20!W400</f>
        <v>0</v>
      </c>
      <c r="X403" s="11">
        <f>[3]PopulatedForm20!X400</f>
        <v>0</v>
      </c>
      <c r="Y403" s="11">
        <f>[3]PopulatedForm20!Y400</f>
        <v>0</v>
      </c>
      <c r="Z403" s="12">
        <f t="shared" si="12"/>
        <v>0</v>
      </c>
      <c r="AA403" s="13">
        <v>0</v>
      </c>
      <c r="AB403" s="11">
        <f>[3]PopulatedForm20!Z400</f>
        <v>0</v>
      </c>
      <c r="AC403" s="13">
        <f t="shared" si="13"/>
        <v>0</v>
      </c>
      <c r="AD403" s="13">
        <v>0</v>
      </c>
    </row>
    <row r="404" spans="1:30" ht="15.75" hidden="1">
      <c r="A404" s="10">
        <f>[3]PopulatedForm20!A401</f>
        <v>0</v>
      </c>
      <c r="B404" s="11">
        <f>[3]PopulatedForm20!B401</f>
        <v>0</v>
      </c>
      <c r="C404" s="11">
        <f>[3]PopulatedForm20!C401</f>
        <v>0</v>
      </c>
      <c r="D404" s="11">
        <f>[3]PopulatedForm20!D401</f>
        <v>0</v>
      </c>
      <c r="E404" s="11">
        <f>[3]PopulatedForm20!E401</f>
        <v>0</v>
      </c>
      <c r="F404" s="11">
        <f>[3]PopulatedForm20!F401</f>
        <v>0</v>
      </c>
      <c r="G404" s="11">
        <f>[3]PopulatedForm20!G401</f>
        <v>0</v>
      </c>
      <c r="H404" s="11">
        <f>[3]PopulatedForm20!H401</f>
        <v>0</v>
      </c>
      <c r="I404" s="11">
        <f>[3]PopulatedForm20!I401</f>
        <v>0</v>
      </c>
      <c r="J404" s="11">
        <f>[3]PopulatedForm20!J401</f>
        <v>0</v>
      </c>
      <c r="K404" s="11">
        <f>[3]PopulatedForm20!K401</f>
        <v>0</v>
      </c>
      <c r="L404" s="11">
        <f>[3]PopulatedForm20!L401</f>
        <v>0</v>
      </c>
      <c r="M404" s="11">
        <f>[3]PopulatedForm20!M401</f>
        <v>0</v>
      </c>
      <c r="N404" s="11">
        <f>[3]PopulatedForm20!N401</f>
        <v>0</v>
      </c>
      <c r="O404" s="11">
        <f>[3]PopulatedForm20!O401</f>
        <v>0</v>
      </c>
      <c r="P404" s="11">
        <f>[3]PopulatedForm20!P401</f>
        <v>0</v>
      </c>
      <c r="Q404" s="11">
        <f>[3]PopulatedForm20!Q401</f>
        <v>0</v>
      </c>
      <c r="R404" s="11">
        <f>[3]PopulatedForm20!R401</f>
        <v>0</v>
      </c>
      <c r="S404" s="11">
        <f>[3]PopulatedForm20!S401</f>
        <v>0</v>
      </c>
      <c r="T404" s="11">
        <f>[3]PopulatedForm20!T401</f>
        <v>0</v>
      </c>
      <c r="U404" s="11">
        <f>[3]PopulatedForm20!U401</f>
        <v>0</v>
      </c>
      <c r="V404" s="11">
        <f>[3]PopulatedForm20!V401</f>
        <v>0</v>
      </c>
      <c r="W404" s="11">
        <f>[3]PopulatedForm20!W401</f>
        <v>0</v>
      </c>
      <c r="X404" s="11">
        <f>[3]PopulatedForm20!X401</f>
        <v>0</v>
      </c>
      <c r="Y404" s="11">
        <f>[3]PopulatedForm20!Y401</f>
        <v>0</v>
      </c>
      <c r="Z404" s="12">
        <f t="shared" si="12"/>
        <v>0</v>
      </c>
      <c r="AA404" s="13">
        <v>0</v>
      </c>
      <c r="AB404" s="11">
        <f>[3]PopulatedForm20!Z401</f>
        <v>0</v>
      </c>
      <c r="AC404" s="13">
        <f t="shared" si="13"/>
        <v>0</v>
      </c>
      <c r="AD404" s="13">
        <v>0</v>
      </c>
    </row>
    <row r="405" spans="1:30" ht="15.75" hidden="1">
      <c r="A405" s="10">
        <f>[3]PopulatedForm20!A402</f>
        <v>0</v>
      </c>
      <c r="B405" s="11">
        <f>[3]PopulatedForm20!B402</f>
        <v>0</v>
      </c>
      <c r="C405" s="11">
        <f>[3]PopulatedForm20!C402</f>
        <v>0</v>
      </c>
      <c r="D405" s="11">
        <f>[3]PopulatedForm20!D402</f>
        <v>0</v>
      </c>
      <c r="E405" s="11">
        <f>[3]PopulatedForm20!E402</f>
        <v>0</v>
      </c>
      <c r="F405" s="11">
        <f>[3]PopulatedForm20!F402</f>
        <v>0</v>
      </c>
      <c r="G405" s="11">
        <f>[3]PopulatedForm20!G402</f>
        <v>0</v>
      </c>
      <c r="H405" s="11">
        <f>[3]PopulatedForm20!H402</f>
        <v>0</v>
      </c>
      <c r="I405" s="11">
        <f>[3]PopulatedForm20!I402</f>
        <v>0</v>
      </c>
      <c r="J405" s="11">
        <f>[3]PopulatedForm20!J402</f>
        <v>0</v>
      </c>
      <c r="K405" s="11">
        <f>[3]PopulatedForm20!K402</f>
        <v>0</v>
      </c>
      <c r="L405" s="11">
        <f>[3]PopulatedForm20!L402</f>
        <v>0</v>
      </c>
      <c r="M405" s="11">
        <f>[3]PopulatedForm20!M402</f>
        <v>0</v>
      </c>
      <c r="N405" s="11">
        <f>[3]PopulatedForm20!N402</f>
        <v>0</v>
      </c>
      <c r="O405" s="11">
        <f>[3]PopulatedForm20!O402</f>
        <v>0</v>
      </c>
      <c r="P405" s="11">
        <f>[3]PopulatedForm20!P402</f>
        <v>0</v>
      </c>
      <c r="Q405" s="11">
        <f>[3]PopulatedForm20!Q402</f>
        <v>0</v>
      </c>
      <c r="R405" s="11">
        <f>[3]PopulatedForm20!R402</f>
        <v>0</v>
      </c>
      <c r="S405" s="11">
        <f>[3]PopulatedForm20!S402</f>
        <v>0</v>
      </c>
      <c r="T405" s="11">
        <f>[3]PopulatedForm20!T402</f>
        <v>0</v>
      </c>
      <c r="U405" s="11">
        <f>[3]PopulatedForm20!U402</f>
        <v>0</v>
      </c>
      <c r="V405" s="11">
        <f>[3]PopulatedForm20!V402</f>
        <v>0</v>
      </c>
      <c r="W405" s="11">
        <f>[3]PopulatedForm20!W402</f>
        <v>0</v>
      </c>
      <c r="X405" s="11">
        <f>[3]PopulatedForm20!X402</f>
        <v>0</v>
      </c>
      <c r="Y405" s="11">
        <f>[3]PopulatedForm20!Y402</f>
        <v>0</v>
      </c>
      <c r="Z405" s="12">
        <f t="shared" si="12"/>
        <v>0</v>
      </c>
      <c r="AA405" s="13">
        <v>0</v>
      </c>
      <c r="AB405" s="11">
        <f>[3]PopulatedForm20!Z402</f>
        <v>0</v>
      </c>
      <c r="AC405" s="13">
        <f t="shared" si="13"/>
        <v>0</v>
      </c>
      <c r="AD405" s="13">
        <v>0</v>
      </c>
    </row>
    <row r="406" spans="1:30" ht="15.75" hidden="1">
      <c r="A406" s="10">
        <f>[3]PopulatedForm20!A403</f>
        <v>0</v>
      </c>
      <c r="B406" s="11">
        <f>[3]PopulatedForm20!B403</f>
        <v>0</v>
      </c>
      <c r="C406" s="11">
        <f>[3]PopulatedForm20!C403</f>
        <v>0</v>
      </c>
      <c r="D406" s="11">
        <f>[3]PopulatedForm20!D403</f>
        <v>0</v>
      </c>
      <c r="E406" s="11">
        <f>[3]PopulatedForm20!E403</f>
        <v>0</v>
      </c>
      <c r="F406" s="11">
        <f>[3]PopulatedForm20!F403</f>
        <v>0</v>
      </c>
      <c r="G406" s="11">
        <f>[3]PopulatedForm20!G403</f>
        <v>0</v>
      </c>
      <c r="H406" s="11">
        <f>[3]PopulatedForm20!H403</f>
        <v>0</v>
      </c>
      <c r="I406" s="11">
        <f>[3]PopulatedForm20!I403</f>
        <v>0</v>
      </c>
      <c r="J406" s="11">
        <f>[3]PopulatedForm20!J403</f>
        <v>0</v>
      </c>
      <c r="K406" s="11">
        <f>[3]PopulatedForm20!K403</f>
        <v>0</v>
      </c>
      <c r="L406" s="11">
        <f>[3]PopulatedForm20!L403</f>
        <v>0</v>
      </c>
      <c r="M406" s="11">
        <f>[3]PopulatedForm20!M403</f>
        <v>0</v>
      </c>
      <c r="N406" s="11">
        <f>[3]PopulatedForm20!N403</f>
        <v>0</v>
      </c>
      <c r="O406" s="11">
        <f>[3]PopulatedForm20!O403</f>
        <v>0</v>
      </c>
      <c r="P406" s="11">
        <f>[3]PopulatedForm20!P403</f>
        <v>0</v>
      </c>
      <c r="Q406" s="11">
        <f>[3]PopulatedForm20!Q403</f>
        <v>0</v>
      </c>
      <c r="R406" s="11">
        <f>[3]PopulatedForm20!R403</f>
        <v>0</v>
      </c>
      <c r="S406" s="11">
        <f>[3]PopulatedForm20!S403</f>
        <v>0</v>
      </c>
      <c r="T406" s="11">
        <f>[3]PopulatedForm20!T403</f>
        <v>0</v>
      </c>
      <c r="U406" s="11">
        <f>[3]PopulatedForm20!U403</f>
        <v>0</v>
      </c>
      <c r="V406" s="11">
        <f>[3]PopulatedForm20!V403</f>
        <v>0</v>
      </c>
      <c r="W406" s="11">
        <f>[3]PopulatedForm20!W403</f>
        <v>0</v>
      </c>
      <c r="X406" s="11">
        <f>[3]PopulatedForm20!X403</f>
        <v>0</v>
      </c>
      <c r="Y406" s="11">
        <f>[3]PopulatedForm20!Y403</f>
        <v>0</v>
      </c>
      <c r="Z406" s="12">
        <f t="shared" si="12"/>
        <v>0</v>
      </c>
      <c r="AA406" s="13">
        <v>0</v>
      </c>
      <c r="AB406" s="11">
        <f>[3]PopulatedForm20!Z403</f>
        <v>0</v>
      </c>
      <c r="AC406" s="13">
        <f t="shared" si="13"/>
        <v>0</v>
      </c>
      <c r="AD406" s="13">
        <v>0</v>
      </c>
    </row>
    <row r="407" spans="1:30" ht="30">
      <c r="A407" s="14" t="s">
        <v>10</v>
      </c>
      <c r="B407" s="12">
        <f t="shared" ref="B407:AD407" si="14">SUM(B7:B406)</f>
        <v>137</v>
      </c>
      <c r="C407" s="12">
        <f t="shared" si="14"/>
        <v>98</v>
      </c>
      <c r="D407" s="12">
        <f t="shared" si="14"/>
        <v>25600</v>
      </c>
      <c r="E407" s="12">
        <f t="shared" si="14"/>
        <v>7081</v>
      </c>
      <c r="F407" s="12">
        <f t="shared" si="14"/>
        <v>26</v>
      </c>
      <c r="G407" s="12">
        <f t="shared" si="14"/>
        <v>8</v>
      </c>
      <c r="H407" s="12">
        <f t="shared" si="14"/>
        <v>19</v>
      </c>
      <c r="I407" s="12">
        <f t="shared" si="14"/>
        <v>11</v>
      </c>
      <c r="J407" s="12">
        <f t="shared" si="14"/>
        <v>376</v>
      </c>
      <c r="K407" s="12">
        <f t="shared" si="14"/>
        <v>5</v>
      </c>
      <c r="L407" s="12">
        <f t="shared" si="14"/>
        <v>16</v>
      </c>
      <c r="M407" s="12">
        <f t="shared" si="14"/>
        <v>10</v>
      </c>
      <c r="N407" s="12">
        <f t="shared" si="14"/>
        <v>19</v>
      </c>
      <c r="O407" s="12">
        <f t="shared" si="14"/>
        <v>5</v>
      </c>
      <c r="P407" s="12">
        <f t="shared" si="14"/>
        <v>6</v>
      </c>
      <c r="Q407" s="12">
        <f t="shared" si="14"/>
        <v>12</v>
      </c>
      <c r="R407" s="12">
        <f t="shared" si="14"/>
        <v>37</v>
      </c>
      <c r="S407" s="12">
        <f t="shared" si="14"/>
        <v>18</v>
      </c>
      <c r="T407" s="12">
        <f t="shared" si="14"/>
        <v>41</v>
      </c>
      <c r="U407" s="12">
        <f t="shared" si="14"/>
        <v>34</v>
      </c>
      <c r="V407" s="12">
        <f t="shared" si="14"/>
        <v>6</v>
      </c>
      <c r="W407" s="12">
        <f t="shared" si="14"/>
        <v>8</v>
      </c>
      <c r="X407" s="12">
        <f t="shared" si="14"/>
        <v>2</v>
      </c>
      <c r="Y407" s="12">
        <f t="shared" si="14"/>
        <v>17</v>
      </c>
      <c r="Z407" s="12">
        <f t="shared" si="14"/>
        <v>33592</v>
      </c>
      <c r="AA407" s="12">
        <f t="shared" si="14"/>
        <v>0</v>
      </c>
      <c r="AB407" s="12">
        <f>SUM(AB7:AB406)</f>
        <v>107</v>
      </c>
      <c r="AC407" s="12">
        <f t="shared" si="14"/>
        <v>33699</v>
      </c>
      <c r="AD407" s="12">
        <f t="shared" si="14"/>
        <v>0</v>
      </c>
    </row>
    <row r="408" spans="1:30" ht="32.25">
      <c r="A408" s="14" t="s">
        <v>11</v>
      </c>
      <c r="B408" s="15">
        <v>0</v>
      </c>
      <c r="C408" s="15">
        <v>0</v>
      </c>
      <c r="D408" s="15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f>SUM(B408:Y408)</f>
        <v>0</v>
      </c>
      <c r="AA408" s="15">
        <v>0</v>
      </c>
      <c r="AB408" s="15">
        <v>0</v>
      </c>
      <c r="AC408" s="12">
        <f>SUM(Z408:AA408)</f>
        <v>0</v>
      </c>
      <c r="AD408" s="12">
        <v>0</v>
      </c>
    </row>
    <row r="409" spans="1:30" ht="30.75">
      <c r="A409" s="14" t="s">
        <v>12</v>
      </c>
      <c r="B409" s="12">
        <f t="shared" ref="B409:AD409" si="15">SUM(B407:B408)</f>
        <v>137</v>
      </c>
      <c r="C409" s="12">
        <f t="shared" si="15"/>
        <v>98</v>
      </c>
      <c r="D409" s="12">
        <f t="shared" si="15"/>
        <v>25600</v>
      </c>
      <c r="E409" s="12">
        <f t="shared" si="15"/>
        <v>7081</v>
      </c>
      <c r="F409" s="12">
        <f t="shared" si="15"/>
        <v>26</v>
      </c>
      <c r="G409" s="12">
        <f t="shared" si="15"/>
        <v>8</v>
      </c>
      <c r="H409" s="12">
        <f t="shared" si="15"/>
        <v>19</v>
      </c>
      <c r="I409" s="12">
        <f t="shared" si="15"/>
        <v>11</v>
      </c>
      <c r="J409" s="12">
        <f t="shared" si="15"/>
        <v>376</v>
      </c>
      <c r="K409" s="12">
        <f t="shared" si="15"/>
        <v>5</v>
      </c>
      <c r="L409" s="12">
        <f t="shared" si="15"/>
        <v>16</v>
      </c>
      <c r="M409" s="12">
        <f t="shared" si="15"/>
        <v>10</v>
      </c>
      <c r="N409" s="12">
        <f t="shared" si="15"/>
        <v>19</v>
      </c>
      <c r="O409" s="12">
        <f t="shared" si="15"/>
        <v>5</v>
      </c>
      <c r="P409" s="12">
        <f t="shared" si="15"/>
        <v>6</v>
      </c>
      <c r="Q409" s="12">
        <f t="shared" si="15"/>
        <v>12</v>
      </c>
      <c r="R409" s="12">
        <f t="shared" si="15"/>
        <v>37</v>
      </c>
      <c r="S409" s="12">
        <f t="shared" si="15"/>
        <v>18</v>
      </c>
      <c r="T409" s="12">
        <f t="shared" si="15"/>
        <v>41</v>
      </c>
      <c r="U409" s="12">
        <f t="shared" si="15"/>
        <v>34</v>
      </c>
      <c r="V409" s="12">
        <f t="shared" si="15"/>
        <v>6</v>
      </c>
      <c r="W409" s="12">
        <f t="shared" si="15"/>
        <v>8</v>
      </c>
      <c r="X409" s="12">
        <f t="shared" si="15"/>
        <v>2</v>
      </c>
      <c r="Y409" s="12">
        <f t="shared" si="15"/>
        <v>17</v>
      </c>
      <c r="Z409" s="12">
        <f t="shared" si="15"/>
        <v>33592</v>
      </c>
      <c r="AA409" s="12">
        <f t="shared" si="15"/>
        <v>0</v>
      </c>
      <c r="AB409" s="12">
        <f>SUM(AB407:AB408)</f>
        <v>107</v>
      </c>
      <c r="AC409" s="12">
        <f>SUM(AC407:AC408)</f>
        <v>33699</v>
      </c>
      <c r="AD409" s="12">
        <f t="shared" si="15"/>
        <v>0</v>
      </c>
    </row>
  </sheetData>
  <mergeCells count="11">
    <mergeCell ref="A2:H2"/>
    <mergeCell ref="I2:O2"/>
    <mergeCell ref="A3:H3"/>
    <mergeCell ref="I3:O3"/>
    <mergeCell ref="A4:A6"/>
    <mergeCell ref="B4:Y4"/>
    <mergeCell ref="Z4:Z5"/>
    <mergeCell ref="AA4:AA5"/>
    <mergeCell ref="AB4:AB5"/>
    <mergeCell ref="AC4:AC5"/>
    <mergeCell ref="AD4:AD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D409"/>
  <sheetViews>
    <sheetView workbookViewId="0">
      <selection activeCell="AC409" sqref="AC409"/>
    </sheetView>
  </sheetViews>
  <sheetFormatPr defaultRowHeight="15"/>
  <cols>
    <col min="1" max="1" width="6.85546875" customWidth="1"/>
    <col min="2" max="3" width="5.42578125" customWidth="1"/>
    <col min="4" max="4" width="7.28515625" customWidth="1"/>
    <col min="5" max="5" width="7" customWidth="1"/>
    <col min="6" max="25" width="5.42578125" customWidth="1"/>
    <col min="26" max="26" width="6.5703125" customWidth="1"/>
    <col min="27" max="27" width="4.28515625" customWidth="1"/>
    <col min="28" max="28" width="5.42578125" customWidth="1"/>
    <col min="29" max="29" width="6.28515625" customWidth="1"/>
    <col min="30" max="30" width="5.28515625" customWidth="1"/>
  </cols>
  <sheetData>
    <row r="1" spans="1:30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A1" s="1"/>
      <c r="AB1" s="2"/>
      <c r="AC1" s="1"/>
      <c r="AD1" s="1"/>
    </row>
    <row r="2" spans="1:30">
      <c r="A2" s="60" t="s">
        <v>0</v>
      </c>
      <c r="B2" s="60"/>
      <c r="C2" s="60"/>
      <c r="D2" s="60"/>
      <c r="E2" s="60"/>
      <c r="F2" s="60"/>
      <c r="G2" s="60"/>
      <c r="H2" s="60"/>
      <c r="I2" s="61" t="s">
        <v>15</v>
      </c>
      <c r="J2" s="61"/>
      <c r="K2" s="61"/>
      <c r="L2" s="61"/>
      <c r="M2" s="61"/>
      <c r="N2" s="61"/>
      <c r="O2" s="61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5"/>
      <c r="AC2" s="6"/>
      <c r="AD2" s="6"/>
    </row>
    <row r="3" spans="1:30">
      <c r="A3" s="60" t="s">
        <v>2</v>
      </c>
      <c r="B3" s="60"/>
      <c r="C3" s="60"/>
      <c r="D3" s="60"/>
      <c r="E3" s="60"/>
      <c r="F3" s="60"/>
      <c r="G3" s="60"/>
      <c r="H3" s="60"/>
      <c r="I3" s="61">
        <v>154134</v>
      </c>
      <c r="J3" s="61"/>
      <c r="K3" s="61"/>
      <c r="L3" s="61"/>
      <c r="M3" s="61"/>
      <c r="N3" s="61"/>
      <c r="O3" s="61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6"/>
      <c r="AB3" s="5"/>
      <c r="AC3" s="6"/>
      <c r="AD3" s="6"/>
    </row>
    <row r="4" spans="1:30">
      <c r="A4" s="62" t="s">
        <v>3</v>
      </c>
      <c r="B4" s="65" t="s">
        <v>4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59" t="s">
        <v>6</v>
      </c>
      <c r="AA4" s="59" t="s">
        <v>7</v>
      </c>
      <c r="AB4" s="55" t="s">
        <v>5</v>
      </c>
      <c r="AC4" s="59" t="s">
        <v>8</v>
      </c>
      <c r="AD4" s="59" t="s">
        <v>9</v>
      </c>
    </row>
    <row r="5" spans="1:30" ht="177.75">
      <c r="A5" s="63"/>
      <c r="B5" s="7" t="str">
        <f t="array" ref="B5:Y5">TRANSPOSE([4]R1!B6:B29)</f>
        <v>Badri Nath</v>
      </c>
      <c r="C5" s="7" t="str">
        <v>Prof. Bhim Singh</v>
      </c>
      <c r="D5" s="7" t="str">
        <v>Jugal Kishore</v>
      </c>
      <c r="E5" s="7" t="str">
        <v>Raman Bhalla</v>
      </c>
      <c r="F5" s="7" t="str">
        <v>Javaid Ahmed</v>
      </c>
      <c r="G5" s="7" t="str">
        <v>Sushil Kumar</v>
      </c>
      <c r="H5" s="7" t="str">
        <v>Syed Aqib Hussain</v>
      </c>
      <c r="I5" s="7" t="str">
        <v>Gursagar Singh</v>
      </c>
      <c r="J5" s="7" t="str">
        <v>Lal Singh</v>
      </c>
      <c r="K5" s="7" t="str">
        <v>Mohd Younis</v>
      </c>
      <c r="L5" s="7" t="str">
        <v>Manish Sahni</v>
      </c>
      <c r="M5" s="7" t="str">
        <v>Ajay Kumar</v>
      </c>
      <c r="N5" s="7" t="str">
        <v>Anil Singh</v>
      </c>
      <c r="O5" s="7" t="str">
        <v>Balwan Singh</v>
      </c>
      <c r="P5" s="7" t="str">
        <v>Bahadur</v>
      </c>
      <c r="Q5" s="7" t="str">
        <v>Perseen Singh</v>
      </c>
      <c r="R5" s="7" t="str">
        <v>Tarseem Lal Khullar</v>
      </c>
      <c r="S5" s="7" t="str">
        <v>Rajiv Chuni</v>
      </c>
      <c r="T5" s="7" t="str">
        <v>Subash Chander</v>
      </c>
      <c r="U5" s="7" t="str">
        <v>Satish Poonchi</v>
      </c>
      <c r="V5" s="7" t="str">
        <v>Sakander Ahmad Nourani</v>
      </c>
      <c r="W5" s="7" t="str">
        <v>Syed Zeshan Haider</v>
      </c>
      <c r="X5" s="7" t="str">
        <v>Shazad Shabnam</v>
      </c>
      <c r="Y5" s="7" t="str">
        <v>Er. Ghulam Mustafa Chowdhary</v>
      </c>
      <c r="Z5" s="59"/>
      <c r="AA5" s="59"/>
      <c r="AB5" s="56"/>
      <c r="AC5" s="59"/>
      <c r="AD5" s="59"/>
    </row>
    <row r="6" spans="1:30">
      <c r="A6" s="64"/>
      <c r="B6" s="8">
        <v>1</v>
      </c>
      <c r="C6" s="9">
        <v>2</v>
      </c>
      <c r="D6" s="8">
        <v>3</v>
      </c>
      <c r="E6" s="9">
        <v>4</v>
      </c>
      <c r="F6" s="8">
        <v>5</v>
      </c>
      <c r="G6" s="9">
        <v>6</v>
      </c>
      <c r="H6" s="8">
        <v>7</v>
      </c>
      <c r="I6" s="9">
        <v>8</v>
      </c>
      <c r="J6" s="8">
        <v>9</v>
      </c>
      <c r="K6" s="9">
        <v>10</v>
      </c>
      <c r="L6" s="8">
        <v>11</v>
      </c>
      <c r="M6" s="9">
        <v>12</v>
      </c>
      <c r="N6" s="8">
        <v>13</v>
      </c>
      <c r="O6" s="9">
        <v>14</v>
      </c>
      <c r="P6" s="8">
        <v>15</v>
      </c>
      <c r="Q6" s="9">
        <v>16</v>
      </c>
      <c r="R6" s="8">
        <v>17</v>
      </c>
      <c r="S6" s="9">
        <v>18</v>
      </c>
      <c r="T6" s="8">
        <v>19</v>
      </c>
      <c r="U6" s="9">
        <v>20</v>
      </c>
      <c r="V6" s="8">
        <v>21</v>
      </c>
      <c r="W6" s="9">
        <v>22</v>
      </c>
      <c r="X6" s="8">
        <v>23</v>
      </c>
      <c r="Y6" s="9">
        <v>24</v>
      </c>
      <c r="Z6" s="8">
        <v>25</v>
      </c>
      <c r="AA6" s="9">
        <v>26</v>
      </c>
      <c r="AB6" s="8">
        <v>27</v>
      </c>
      <c r="AC6" s="9">
        <v>28</v>
      </c>
      <c r="AD6" s="8">
        <v>29</v>
      </c>
    </row>
    <row r="7" spans="1:30" ht="15.75">
      <c r="A7" s="10">
        <f>[5]PopulatedForm20!A4</f>
        <v>1</v>
      </c>
      <c r="B7" s="11">
        <f>[5]PopulatedForm20!B4</f>
        <v>6</v>
      </c>
      <c r="C7" s="11">
        <f>[5]PopulatedForm20!C4</f>
        <v>4</v>
      </c>
      <c r="D7" s="11">
        <f>[5]PopulatedForm20!D4</f>
        <v>691</v>
      </c>
      <c r="E7" s="11">
        <f>[5]PopulatedForm20!E4</f>
        <v>77</v>
      </c>
      <c r="F7" s="11">
        <f>[5]PopulatedForm20!F4</f>
        <v>1</v>
      </c>
      <c r="G7" s="11">
        <f>[5]PopulatedForm20!G4</f>
        <v>1</v>
      </c>
      <c r="H7" s="11">
        <f>[5]PopulatedForm20!H4</f>
        <v>0</v>
      </c>
      <c r="I7" s="11">
        <f>[5]PopulatedForm20!I4</f>
        <v>0</v>
      </c>
      <c r="J7" s="11">
        <f>[5]PopulatedForm20!J4</f>
        <v>3</v>
      </c>
      <c r="K7" s="11">
        <f>[5]PopulatedForm20!K4</f>
        <v>0</v>
      </c>
      <c r="L7" s="11">
        <f>[5]PopulatedForm20!L4</f>
        <v>1</v>
      </c>
      <c r="M7" s="11">
        <f>[5]PopulatedForm20!M4</f>
        <v>1</v>
      </c>
      <c r="N7" s="11">
        <f>[5]PopulatedForm20!N4</f>
        <v>0</v>
      </c>
      <c r="O7" s="11">
        <f>[5]PopulatedForm20!O4</f>
        <v>0</v>
      </c>
      <c r="P7" s="11">
        <f>[5]PopulatedForm20!P4</f>
        <v>0</v>
      </c>
      <c r="Q7" s="11">
        <f>[5]PopulatedForm20!Q4</f>
        <v>1</v>
      </c>
      <c r="R7" s="11">
        <f>[5]PopulatedForm20!R4</f>
        <v>0</v>
      </c>
      <c r="S7" s="11">
        <f>[5]PopulatedForm20!S4</f>
        <v>1</v>
      </c>
      <c r="T7" s="11">
        <f>[5]PopulatedForm20!T4</f>
        <v>2</v>
      </c>
      <c r="U7" s="11">
        <f>[5]PopulatedForm20!U4</f>
        <v>0</v>
      </c>
      <c r="V7" s="11">
        <f>[5]PopulatedForm20!V4</f>
        <v>0</v>
      </c>
      <c r="W7" s="11">
        <f>[5]PopulatedForm20!W4</f>
        <v>0</v>
      </c>
      <c r="X7" s="11">
        <f>[5]PopulatedForm20!X4</f>
        <v>0</v>
      </c>
      <c r="Y7" s="11">
        <f>[5]PopulatedForm20!Y4</f>
        <v>0</v>
      </c>
      <c r="Z7" s="12">
        <f t="shared" ref="Z7:Z70" si="0">SUM(B7:Y7)</f>
        <v>789</v>
      </c>
      <c r="AA7" s="13">
        <v>0</v>
      </c>
      <c r="AB7" s="11">
        <f>[5]PopulatedForm20!Z4</f>
        <v>1</v>
      </c>
      <c r="AC7" s="13">
        <f>SUM(Z7:AB7)</f>
        <v>790</v>
      </c>
      <c r="AD7" s="13">
        <v>0</v>
      </c>
    </row>
    <row r="8" spans="1:30" ht="15.75">
      <c r="A8" s="10">
        <f>[5]PopulatedForm20!A5</f>
        <v>2</v>
      </c>
      <c r="B8" s="11">
        <f>[5]PopulatedForm20!B5</f>
        <v>1</v>
      </c>
      <c r="C8" s="11">
        <f>[5]PopulatedForm20!C5</f>
        <v>2</v>
      </c>
      <c r="D8" s="11">
        <f>[5]PopulatedForm20!D5</f>
        <v>694</v>
      </c>
      <c r="E8" s="11">
        <f>[5]PopulatedForm20!E5</f>
        <v>77</v>
      </c>
      <c r="F8" s="11">
        <f>[5]PopulatedForm20!F5</f>
        <v>0</v>
      </c>
      <c r="G8" s="11">
        <f>[5]PopulatedForm20!G5</f>
        <v>1</v>
      </c>
      <c r="H8" s="11">
        <f>[5]PopulatedForm20!H5</f>
        <v>0</v>
      </c>
      <c r="I8" s="11">
        <f>[5]PopulatedForm20!I5</f>
        <v>0</v>
      </c>
      <c r="J8" s="11">
        <f>[5]PopulatedForm20!J5</f>
        <v>1</v>
      </c>
      <c r="K8" s="11">
        <f>[5]PopulatedForm20!K5</f>
        <v>0</v>
      </c>
      <c r="L8" s="11">
        <f>[5]PopulatedForm20!L5</f>
        <v>0</v>
      </c>
      <c r="M8" s="11">
        <f>[5]PopulatedForm20!M5</f>
        <v>0</v>
      </c>
      <c r="N8" s="11">
        <f>[5]PopulatedForm20!N5</f>
        <v>1</v>
      </c>
      <c r="O8" s="11">
        <f>[5]PopulatedForm20!O5</f>
        <v>1</v>
      </c>
      <c r="P8" s="11">
        <f>[5]PopulatedForm20!P5</f>
        <v>0</v>
      </c>
      <c r="Q8" s="11">
        <f>[5]PopulatedForm20!Q5</f>
        <v>0</v>
      </c>
      <c r="R8" s="11">
        <f>[5]PopulatedForm20!R5</f>
        <v>0</v>
      </c>
      <c r="S8" s="11">
        <f>[5]PopulatedForm20!S5</f>
        <v>0</v>
      </c>
      <c r="T8" s="11">
        <f>[5]PopulatedForm20!T5</f>
        <v>2</v>
      </c>
      <c r="U8" s="11">
        <f>[5]PopulatedForm20!U5</f>
        <v>1</v>
      </c>
      <c r="V8" s="11">
        <f>[5]PopulatedForm20!V5</f>
        <v>0</v>
      </c>
      <c r="W8" s="11">
        <f>[5]PopulatedForm20!W5</f>
        <v>0</v>
      </c>
      <c r="X8" s="11">
        <f>[5]PopulatedForm20!X5</f>
        <v>0</v>
      </c>
      <c r="Y8" s="11">
        <f>[5]PopulatedForm20!Y5</f>
        <v>0</v>
      </c>
      <c r="Z8" s="12">
        <f t="shared" si="0"/>
        <v>781</v>
      </c>
      <c r="AA8" s="13">
        <v>0</v>
      </c>
      <c r="AB8" s="11">
        <f>[5]PopulatedForm20!Z5</f>
        <v>0</v>
      </c>
      <c r="AC8" s="13">
        <f t="shared" ref="AC8:AC71" si="1">SUM(Z8:AB8)</f>
        <v>781</v>
      </c>
      <c r="AD8" s="13">
        <v>0</v>
      </c>
    </row>
    <row r="9" spans="1:30" ht="15.75">
      <c r="A9" s="10">
        <f>[5]PopulatedForm20!A6</f>
        <v>3</v>
      </c>
      <c r="B9" s="11">
        <f>[5]PopulatedForm20!B6</f>
        <v>2</v>
      </c>
      <c r="C9" s="11">
        <f>[5]PopulatedForm20!C6</f>
        <v>0</v>
      </c>
      <c r="D9" s="11">
        <f>[5]PopulatedForm20!D6</f>
        <v>751</v>
      </c>
      <c r="E9" s="11">
        <f>[5]PopulatedForm20!E6</f>
        <v>99</v>
      </c>
      <c r="F9" s="11">
        <f>[5]PopulatedForm20!F6</f>
        <v>2</v>
      </c>
      <c r="G9" s="11">
        <f>[5]PopulatedForm20!G6</f>
        <v>0</v>
      </c>
      <c r="H9" s="11">
        <f>[5]PopulatedForm20!H6</f>
        <v>0</v>
      </c>
      <c r="I9" s="11">
        <f>[5]PopulatedForm20!I6</f>
        <v>0</v>
      </c>
      <c r="J9" s="11">
        <f>[5]PopulatedForm20!J6</f>
        <v>6</v>
      </c>
      <c r="K9" s="11">
        <f>[5]PopulatedForm20!K6</f>
        <v>0</v>
      </c>
      <c r="L9" s="11">
        <f>[5]PopulatedForm20!L6</f>
        <v>0</v>
      </c>
      <c r="M9" s="11">
        <f>[5]PopulatedForm20!M6</f>
        <v>0</v>
      </c>
      <c r="N9" s="11">
        <f>[5]PopulatedForm20!N6</f>
        <v>0</v>
      </c>
      <c r="O9" s="11">
        <f>[5]PopulatedForm20!O6</f>
        <v>0</v>
      </c>
      <c r="P9" s="11">
        <f>[5]PopulatedForm20!P6</f>
        <v>0</v>
      </c>
      <c r="Q9" s="11">
        <f>[5]PopulatedForm20!Q6</f>
        <v>1</v>
      </c>
      <c r="R9" s="11">
        <f>[5]PopulatedForm20!R6</f>
        <v>1</v>
      </c>
      <c r="S9" s="11">
        <f>[5]PopulatedForm20!S6</f>
        <v>0</v>
      </c>
      <c r="T9" s="11">
        <f>[5]PopulatedForm20!T6</f>
        <v>1</v>
      </c>
      <c r="U9" s="11">
        <f>[5]PopulatedForm20!U6</f>
        <v>0</v>
      </c>
      <c r="V9" s="11">
        <f>[5]PopulatedForm20!V6</f>
        <v>0</v>
      </c>
      <c r="W9" s="11">
        <f>[5]PopulatedForm20!W6</f>
        <v>0</v>
      </c>
      <c r="X9" s="11">
        <f>[5]PopulatedForm20!X6</f>
        <v>0</v>
      </c>
      <c r="Y9" s="11">
        <f>[5]PopulatedForm20!Y6</f>
        <v>0</v>
      </c>
      <c r="Z9" s="12">
        <f t="shared" si="0"/>
        <v>863</v>
      </c>
      <c r="AA9" s="13">
        <v>0</v>
      </c>
      <c r="AB9" s="11">
        <f>[5]PopulatedForm20!Z6</f>
        <v>0</v>
      </c>
      <c r="AC9" s="13">
        <f t="shared" si="1"/>
        <v>863</v>
      </c>
      <c r="AD9" s="13">
        <v>0</v>
      </c>
    </row>
    <row r="10" spans="1:30" ht="15.75">
      <c r="A10" s="10">
        <f>[5]PopulatedForm20!A7</f>
        <v>4</v>
      </c>
      <c r="B10" s="11">
        <f>[5]PopulatedForm20!B7</f>
        <v>14</v>
      </c>
      <c r="C10" s="11">
        <f>[5]PopulatedForm20!C7</f>
        <v>2</v>
      </c>
      <c r="D10" s="11">
        <f>[5]PopulatedForm20!D7</f>
        <v>546</v>
      </c>
      <c r="E10" s="11">
        <f>[5]PopulatedForm20!E7</f>
        <v>114</v>
      </c>
      <c r="F10" s="11">
        <f>[5]PopulatedForm20!F7</f>
        <v>0</v>
      </c>
      <c r="G10" s="11">
        <f>[5]PopulatedForm20!G7</f>
        <v>0</v>
      </c>
      <c r="H10" s="11">
        <f>[5]PopulatedForm20!H7</f>
        <v>0</v>
      </c>
      <c r="I10" s="11">
        <f>[5]PopulatedForm20!I7</f>
        <v>1</v>
      </c>
      <c r="J10" s="11">
        <f>[5]PopulatedForm20!J7</f>
        <v>1</v>
      </c>
      <c r="K10" s="11">
        <f>[5]PopulatedForm20!K7</f>
        <v>0</v>
      </c>
      <c r="L10" s="11">
        <f>[5]PopulatedForm20!L7</f>
        <v>0</v>
      </c>
      <c r="M10" s="11">
        <f>[5]PopulatedForm20!M7</f>
        <v>1</v>
      </c>
      <c r="N10" s="11">
        <f>[5]PopulatedForm20!N7</f>
        <v>1</v>
      </c>
      <c r="O10" s="11">
        <f>[5]PopulatedForm20!O7</f>
        <v>0</v>
      </c>
      <c r="P10" s="11">
        <f>[5]PopulatedForm20!P7</f>
        <v>0</v>
      </c>
      <c r="Q10" s="11">
        <f>[5]PopulatedForm20!Q7</f>
        <v>0</v>
      </c>
      <c r="R10" s="11">
        <f>[5]PopulatedForm20!R7</f>
        <v>0</v>
      </c>
      <c r="S10" s="11">
        <f>[5]PopulatedForm20!S7</f>
        <v>0</v>
      </c>
      <c r="T10" s="11">
        <f>[5]PopulatedForm20!T7</f>
        <v>0</v>
      </c>
      <c r="U10" s="11">
        <f>[5]PopulatedForm20!U7</f>
        <v>1</v>
      </c>
      <c r="V10" s="11">
        <f>[5]PopulatedForm20!V7</f>
        <v>0</v>
      </c>
      <c r="W10" s="11">
        <f>[5]PopulatedForm20!W7</f>
        <v>0</v>
      </c>
      <c r="X10" s="11">
        <f>[5]PopulatedForm20!X7</f>
        <v>0</v>
      </c>
      <c r="Y10" s="11">
        <f>[5]PopulatedForm20!Y7</f>
        <v>0</v>
      </c>
      <c r="Z10" s="12">
        <f t="shared" si="0"/>
        <v>681</v>
      </c>
      <c r="AA10" s="13">
        <v>0</v>
      </c>
      <c r="AB10" s="11">
        <f>[5]PopulatedForm20!Z7</f>
        <v>2</v>
      </c>
      <c r="AC10" s="13">
        <f t="shared" si="1"/>
        <v>683</v>
      </c>
      <c r="AD10" s="13">
        <v>0</v>
      </c>
    </row>
    <row r="11" spans="1:30" ht="15.75">
      <c r="A11" s="10">
        <f>[5]PopulatedForm20!A8</f>
        <v>5</v>
      </c>
      <c r="B11" s="11">
        <f>[5]PopulatedForm20!B8</f>
        <v>1</v>
      </c>
      <c r="C11" s="11">
        <f>[5]PopulatedForm20!C8</f>
        <v>0</v>
      </c>
      <c r="D11" s="11">
        <f>[5]PopulatedForm20!D8</f>
        <v>733</v>
      </c>
      <c r="E11" s="11">
        <f>[5]PopulatedForm20!E8</f>
        <v>89</v>
      </c>
      <c r="F11" s="11">
        <f>[5]PopulatedForm20!F8</f>
        <v>1</v>
      </c>
      <c r="G11" s="11">
        <f>[5]PopulatedForm20!G8</f>
        <v>0</v>
      </c>
      <c r="H11" s="11">
        <f>[5]PopulatedForm20!H8</f>
        <v>0</v>
      </c>
      <c r="I11" s="11">
        <f>[5]PopulatedForm20!I8</f>
        <v>0</v>
      </c>
      <c r="J11" s="11">
        <f>[5]PopulatedForm20!J8</f>
        <v>1</v>
      </c>
      <c r="K11" s="11">
        <f>[5]PopulatedForm20!K8</f>
        <v>0</v>
      </c>
      <c r="L11" s="11">
        <f>[5]PopulatedForm20!L8</f>
        <v>2</v>
      </c>
      <c r="M11" s="11">
        <f>[5]PopulatedForm20!M8</f>
        <v>0</v>
      </c>
      <c r="N11" s="11">
        <f>[5]PopulatedForm20!N8</f>
        <v>1</v>
      </c>
      <c r="O11" s="11">
        <f>[5]PopulatedForm20!O8</f>
        <v>0</v>
      </c>
      <c r="P11" s="11">
        <f>[5]PopulatedForm20!P8</f>
        <v>1</v>
      </c>
      <c r="Q11" s="11">
        <f>[5]PopulatedForm20!Q8</f>
        <v>0</v>
      </c>
      <c r="R11" s="11">
        <f>[5]PopulatedForm20!R8</f>
        <v>2</v>
      </c>
      <c r="S11" s="11">
        <f>[5]PopulatedForm20!S8</f>
        <v>0</v>
      </c>
      <c r="T11" s="11">
        <f>[5]PopulatedForm20!T8</f>
        <v>1</v>
      </c>
      <c r="U11" s="11">
        <f>[5]PopulatedForm20!U8</f>
        <v>0</v>
      </c>
      <c r="V11" s="11">
        <f>[5]PopulatedForm20!V8</f>
        <v>0</v>
      </c>
      <c r="W11" s="11">
        <f>[5]PopulatedForm20!W8</f>
        <v>0</v>
      </c>
      <c r="X11" s="11">
        <f>[5]PopulatedForm20!X8</f>
        <v>0</v>
      </c>
      <c r="Y11" s="11">
        <f>[5]PopulatedForm20!Y8</f>
        <v>0</v>
      </c>
      <c r="Z11" s="12">
        <f t="shared" si="0"/>
        <v>832</v>
      </c>
      <c r="AA11" s="13">
        <v>0</v>
      </c>
      <c r="AB11" s="11">
        <f>[5]PopulatedForm20!Z8</f>
        <v>2</v>
      </c>
      <c r="AC11" s="13">
        <f t="shared" si="1"/>
        <v>834</v>
      </c>
      <c r="AD11" s="13">
        <v>0</v>
      </c>
    </row>
    <row r="12" spans="1:30" ht="15.75">
      <c r="A12" s="10">
        <f>[5]PopulatedForm20!A9</f>
        <v>6</v>
      </c>
      <c r="B12" s="11">
        <f>[5]PopulatedForm20!B9</f>
        <v>0</v>
      </c>
      <c r="C12" s="11">
        <f>[5]PopulatedForm20!C9</f>
        <v>4</v>
      </c>
      <c r="D12" s="11">
        <f>[5]PopulatedForm20!D9</f>
        <v>479</v>
      </c>
      <c r="E12" s="11">
        <f>[5]PopulatedForm20!E9</f>
        <v>89</v>
      </c>
      <c r="F12" s="11">
        <f>[5]PopulatedForm20!F9</f>
        <v>0</v>
      </c>
      <c r="G12" s="11">
        <f>[5]PopulatedForm20!G9</f>
        <v>1</v>
      </c>
      <c r="H12" s="11">
        <f>[5]PopulatedForm20!H9</f>
        <v>0</v>
      </c>
      <c r="I12" s="11">
        <f>[5]PopulatedForm20!I9</f>
        <v>0</v>
      </c>
      <c r="J12" s="11">
        <f>[5]PopulatedForm20!J9</f>
        <v>3</v>
      </c>
      <c r="K12" s="11">
        <f>[5]PopulatedForm20!K9</f>
        <v>0</v>
      </c>
      <c r="L12" s="11">
        <f>[5]PopulatedForm20!L9</f>
        <v>0</v>
      </c>
      <c r="M12" s="11">
        <f>[5]PopulatedForm20!M9</f>
        <v>0</v>
      </c>
      <c r="N12" s="11">
        <f>[5]PopulatedForm20!N9</f>
        <v>0</v>
      </c>
      <c r="O12" s="11">
        <f>[5]PopulatedForm20!O9</f>
        <v>0</v>
      </c>
      <c r="P12" s="11">
        <f>[5]PopulatedForm20!P9</f>
        <v>0</v>
      </c>
      <c r="Q12" s="11">
        <f>[5]PopulatedForm20!Q9</f>
        <v>0</v>
      </c>
      <c r="R12" s="11">
        <f>[5]PopulatedForm20!R9</f>
        <v>0</v>
      </c>
      <c r="S12" s="11">
        <f>[5]PopulatedForm20!S9</f>
        <v>1</v>
      </c>
      <c r="T12" s="11">
        <f>[5]PopulatedForm20!T9</f>
        <v>3</v>
      </c>
      <c r="U12" s="11">
        <f>[5]PopulatedForm20!U9</f>
        <v>1</v>
      </c>
      <c r="V12" s="11">
        <f>[5]PopulatedForm20!V9</f>
        <v>0</v>
      </c>
      <c r="W12" s="11">
        <f>[5]PopulatedForm20!W9</f>
        <v>0</v>
      </c>
      <c r="X12" s="11">
        <f>[5]PopulatedForm20!X9</f>
        <v>0</v>
      </c>
      <c r="Y12" s="11">
        <f>[5]PopulatedForm20!Y9</f>
        <v>0</v>
      </c>
      <c r="Z12" s="12">
        <f t="shared" si="0"/>
        <v>581</v>
      </c>
      <c r="AA12" s="13">
        <v>0</v>
      </c>
      <c r="AB12" s="11">
        <f>[5]PopulatedForm20!Z9</f>
        <v>1</v>
      </c>
      <c r="AC12" s="13">
        <f t="shared" si="1"/>
        <v>582</v>
      </c>
      <c r="AD12" s="13">
        <v>0</v>
      </c>
    </row>
    <row r="13" spans="1:30" ht="15.75">
      <c r="A13" s="10">
        <f>[5]PopulatedForm20!A10</f>
        <v>7</v>
      </c>
      <c r="B13" s="11">
        <f>[5]PopulatedForm20!B10</f>
        <v>0</v>
      </c>
      <c r="C13" s="11">
        <f>[5]PopulatedForm20!C10</f>
        <v>0</v>
      </c>
      <c r="D13" s="11">
        <f>[5]PopulatedForm20!D10</f>
        <v>272</v>
      </c>
      <c r="E13" s="11">
        <f>[5]PopulatedForm20!E10</f>
        <v>79</v>
      </c>
      <c r="F13" s="11">
        <f>[5]PopulatedForm20!F10</f>
        <v>1</v>
      </c>
      <c r="G13" s="11">
        <f>[5]PopulatedForm20!G10</f>
        <v>0</v>
      </c>
      <c r="H13" s="11">
        <f>[5]PopulatedForm20!H10</f>
        <v>1</v>
      </c>
      <c r="I13" s="11">
        <f>[5]PopulatedForm20!I10</f>
        <v>0</v>
      </c>
      <c r="J13" s="11">
        <f>[5]PopulatedForm20!J10</f>
        <v>0</v>
      </c>
      <c r="K13" s="11">
        <f>[5]PopulatedForm20!K10</f>
        <v>0</v>
      </c>
      <c r="L13" s="11">
        <f>[5]PopulatedForm20!L10</f>
        <v>1</v>
      </c>
      <c r="M13" s="11">
        <f>[5]PopulatedForm20!M10</f>
        <v>0</v>
      </c>
      <c r="N13" s="11">
        <f>[5]PopulatedForm20!N10</f>
        <v>0</v>
      </c>
      <c r="O13" s="11">
        <f>[5]PopulatedForm20!O10</f>
        <v>0</v>
      </c>
      <c r="P13" s="11">
        <f>[5]PopulatedForm20!P10</f>
        <v>0</v>
      </c>
      <c r="Q13" s="11">
        <f>[5]PopulatedForm20!Q10</f>
        <v>1</v>
      </c>
      <c r="R13" s="11">
        <f>[5]PopulatedForm20!R10</f>
        <v>0</v>
      </c>
      <c r="S13" s="11">
        <f>[5]PopulatedForm20!S10</f>
        <v>0</v>
      </c>
      <c r="T13" s="11">
        <f>[5]PopulatedForm20!T10</f>
        <v>2</v>
      </c>
      <c r="U13" s="11">
        <f>[5]PopulatedForm20!U10</f>
        <v>0</v>
      </c>
      <c r="V13" s="11">
        <f>[5]PopulatedForm20!V10</f>
        <v>0</v>
      </c>
      <c r="W13" s="11">
        <f>[5]PopulatedForm20!W10</f>
        <v>0</v>
      </c>
      <c r="X13" s="11">
        <f>[5]PopulatedForm20!X10</f>
        <v>0</v>
      </c>
      <c r="Y13" s="11">
        <f>[5]PopulatedForm20!Y10</f>
        <v>0</v>
      </c>
      <c r="Z13" s="12">
        <f t="shared" si="0"/>
        <v>357</v>
      </c>
      <c r="AA13" s="13">
        <v>0</v>
      </c>
      <c r="AB13" s="11">
        <f>[5]PopulatedForm20!Z10</f>
        <v>0</v>
      </c>
      <c r="AC13" s="13">
        <f t="shared" si="1"/>
        <v>357</v>
      </c>
      <c r="AD13" s="13">
        <v>0</v>
      </c>
    </row>
    <row r="14" spans="1:30" ht="15.75">
      <c r="A14" s="10">
        <f>[5]PopulatedForm20!A11</f>
        <v>8</v>
      </c>
      <c r="B14" s="11">
        <f>[5]PopulatedForm20!B11</f>
        <v>1</v>
      </c>
      <c r="C14" s="11">
        <f>[5]PopulatedForm20!C11</f>
        <v>2</v>
      </c>
      <c r="D14" s="11">
        <f>[5]PopulatedForm20!D11</f>
        <v>717</v>
      </c>
      <c r="E14" s="11">
        <f>[5]PopulatedForm20!E11</f>
        <v>88</v>
      </c>
      <c r="F14" s="11">
        <f>[5]PopulatedForm20!F11</f>
        <v>1</v>
      </c>
      <c r="G14" s="11">
        <f>[5]PopulatedForm20!G11</f>
        <v>1</v>
      </c>
      <c r="H14" s="11">
        <f>[5]PopulatedForm20!H11</f>
        <v>1</v>
      </c>
      <c r="I14" s="11">
        <f>[5]PopulatedForm20!I11</f>
        <v>0</v>
      </c>
      <c r="J14" s="11">
        <f>[5]PopulatedForm20!J11</f>
        <v>0</v>
      </c>
      <c r="K14" s="11">
        <f>[5]PopulatedForm20!K11</f>
        <v>0</v>
      </c>
      <c r="L14" s="11">
        <f>[5]PopulatedForm20!L11</f>
        <v>0</v>
      </c>
      <c r="M14" s="11">
        <f>[5]PopulatedForm20!M11</f>
        <v>0</v>
      </c>
      <c r="N14" s="11">
        <f>[5]PopulatedForm20!N11</f>
        <v>0</v>
      </c>
      <c r="O14" s="11">
        <f>[5]PopulatedForm20!O11</f>
        <v>0</v>
      </c>
      <c r="P14" s="11">
        <f>[5]PopulatedForm20!P11</f>
        <v>0</v>
      </c>
      <c r="Q14" s="11">
        <f>[5]PopulatedForm20!Q11</f>
        <v>3</v>
      </c>
      <c r="R14" s="11">
        <f>[5]PopulatedForm20!R11</f>
        <v>0</v>
      </c>
      <c r="S14" s="11">
        <f>[5]PopulatedForm20!S11</f>
        <v>5</v>
      </c>
      <c r="T14" s="11">
        <f>[5]PopulatedForm20!T11</f>
        <v>1</v>
      </c>
      <c r="U14" s="11">
        <f>[5]PopulatedForm20!U11</f>
        <v>1</v>
      </c>
      <c r="V14" s="11">
        <f>[5]PopulatedForm20!V11</f>
        <v>0</v>
      </c>
      <c r="W14" s="11">
        <f>[5]PopulatedForm20!W11</f>
        <v>0</v>
      </c>
      <c r="X14" s="11">
        <f>[5]PopulatedForm20!X11</f>
        <v>0</v>
      </c>
      <c r="Y14" s="11">
        <f>[5]PopulatedForm20!Y11</f>
        <v>0</v>
      </c>
      <c r="Z14" s="12">
        <f t="shared" si="0"/>
        <v>821</v>
      </c>
      <c r="AA14" s="13">
        <v>0</v>
      </c>
      <c r="AB14" s="11">
        <f>[5]PopulatedForm20!Z11</f>
        <v>2</v>
      </c>
      <c r="AC14" s="13">
        <f t="shared" si="1"/>
        <v>823</v>
      </c>
      <c r="AD14" s="13">
        <v>0</v>
      </c>
    </row>
    <row r="15" spans="1:30" ht="15.75">
      <c r="A15" s="10">
        <f>[5]PopulatedForm20!A12</f>
        <v>9</v>
      </c>
      <c r="B15" s="11">
        <f>[5]PopulatedForm20!B12</f>
        <v>1</v>
      </c>
      <c r="C15" s="11">
        <f>[5]PopulatedForm20!C12</f>
        <v>5</v>
      </c>
      <c r="D15" s="11">
        <f>[5]PopulatedForm20!D12</f>
        <v>657</v>
      </c>
      <c r="E15" s="11">
        <f>[5]PopulatedForm20!E12</f>
        <v>89</v>
      </c>
      <c r="F15" s="11">
        <f>[5]PopulatedForm20!F12</f>
        <v>1</v>
      </c>
      <c r="G15" s="11">
        <f>[5]PopulatedForm20!G12</f>
        <v>0</v>
      </c>
      <c r="H15" s="11">
        <f>[5]PopulatedForm20!H12</f>
        <v>0</v>
      </c>
      <c r="I15" s="11">
        <f>[5]PopulatedForm20!I12</f>
        <v>0</v>
      </c>
      <c r="J15" s="11">
        <f>[5]PopulatedForm20!J12</f>
        <v>5</v>
      </c>
      <c r="K15" s="11">
        <f>[5]PopulatedForm20!K12</f>
        <v>0</v>
      </c>
      <c r="L15" s="11">
        <f>[5]PopulatedForm20!L12</f>
        <v>0</v>
      </c>
      <c r="M15" s="11">
        <f>[5]PopulatedForm20!M12</f>
        <v>1</v>
      </c>
      <c r="N15" s="11">
        <f>[5]PopulatedForm20!N12</f>
        <v>0</v>
      </c>
      <c r="O15" s="11">
        <f>[5]PopulatedForm20!O12</f>
        <v>1</v>
      </c>
      <c r="P15" s="11">
        <f>[5]PopulatedForm20!P12</f>
        <v>0</v>
      </c>
      <c r="Q15" s="11">
        <f>[5]PopulatedForm20!Q12</f>
        <v>0</v>
      </c>
      <c r="R15" s="11">
        <f>[5]PopulatedForm20!R12</f>
        <v>1</v>
      </c>
      <c r="S15" s="11">
        <f>[5]PopulatedForm20!S12</f>
        <v>0</v>
      </c>
      <c r="T15" s="11">
        <f>[5]PopulatedForm20!T12</f>
        <v>1</v>
      </c>
      <c r="U15" s="11">
        <f>[5]PopulatedForm20!U12</f>
        <v>1</v>
      </c>
      <c r="V15" s="11">
        <f>[5]PopulatedForm20!V12</f>
        <v>0</v>
      </c>
      <c r="W15" s="11">
        <f>[5]PopulatedForm20!W12</f>
        <v>0</v>
      </c>
      <c r="X15" s="11">
        <f>[5]PopulatedForm20!X12</f>
        <v>0</v>
      </c>
      <c r="Y15" s="11">
        <f>[5]PopulatedForm20!Y12</f>
        <v>0</v>
      </c>
      <c r="Z15" s="12">
        <f t="shared" si="0"/>
        <v>763</v>
      </c>
      <c r="AA15" s="13">
        <v>0</v>
      </c>
      <c r="AB15" s="11">
        <f>[5]PopulatedForm20!Z12</f>
        <v>0</v>
      </c>
      <c r="AC15" s="13">
        <f t="shared" si="1"/>
        <v>763</v>
      </c>
      <c r="AD15" s="13">
        <v>0</v>
      </c>
    </row>
    <row r="16" spans="1:30" ht="15.75">
      <c r="A16" s="10">
        <f>[5]PopulatedForm20!A13</f>
        <v>10</v>
      </c>
      <c r="B16" s="11">
        <f>[5]PopulatedForm20!B13</f>
        <v>1</v>
      </c>
      <c r="C16" s="11">
        <f>[5]PopulatedForm20!C13</f>
        <v>1</v>
      </c>
      <c r="D16" s="11">
        <f>[5]PopulatedForm20!D13</f>
        <v>534</v>
      </c>
      <c r="E16" s="11">
        <f>[5]PopulatedForm20!E13</f>
        <v>69</v>
      </c>
      <c r="F16" s="11">
        <f>[5]PopulatedForm20!F13</f>
        <v>1</v>
      </c>
      <c r="G16" s="11">
        <f>[5]PopulatedForm20!G13</f>
        <v>1</v>
      </c>
      <c r="H16" s="11">
        <f>[5]PopulatedForm20!H13</f>
        <v>0</v>
      </c>
      <c r="I16" s="11">
        <f>[5]PopulatedForm20!I13</f>
        <v>0</v>
      </c>
      <c r="J16" s="11">
        <f>[5]PopulatedForm20!J13</f>
        <v>1</v>
      </c>
      <c r="K16" s="11">
        <f>[5]PopulatedForm20!K13</f>
        <v>0</v>
      </c>
      <c r="L16" s="11">
        <f>[5]PopulatedForm20!L13</f>
        <v>2</v>
      </c>
      <c r="M16" s="11">
        <f>[5]PopulatedForm20!M13</f>
        <v>0</v>
      </c>
      <c r="N16" s="11">
        <f>[5]PopulatedForm20!N13</f>
        <v>0</v>
      </c>
      <c r="O16" s="11">
        <f>[5]PopulatedForm20!O13</f>
        <v>1</v>
      </c>
      <c r="P16" s="11">
        <f>[5]PopulatedForm20!P13</f>
        <v>0</v>
      </c>
      <c r="Q16" s="11">
        <f>[5]PopulatedForm20!Q13</f>
        <v>0</v>
      </c>
      <c r="R16" s="11">
        <f>[5]PopulatedForm20!R13</f>
        <v>0</v>
      </c>
      <c r="S16" s="11">
        <f>[5]PopulatedForm20!S13</f>
        <v>0</v>
      </c>
      <c r="T16" s="11">
        <f>[5]PopulatedForm20!T13</f>
        <v>0</v>
      </c>
      <c r="U16" s="11">
        <f>[5]PopulatedForm20!U13</f>
        <v>1</v>
      </c>
      <c r="V16" s="11">
        <f>[5]PopulatedForm20!V13</f>
        <v>0</v>
      </c>
      <c r="W16" s="11">
        <f>[5]PopulatedForm20!W13</f>
        <v>0</v>
      </c>
      <c r="X16" s="11">
        <f>[5]PopulatedForm20!X13</f>
        <v>0</v>
      </c>
      <c r="Y16" s="11">
        <f>[5]PopulatedForm20!Y13</f>
        <v>1</v>
      </c>
      <c r="Z16" s="12">
        <f t="shared" si="0"/>
        <v>613</v>
      </c>
      <c r="AA16" s="13">
        <v>0</v>
      </c>
      <c r="AB16" s="11">
        <f>[5]PopulatedForm20!Z13</f>
        <v>0</v>
      </c>
      <c r="AC16" s="13">
        <f t="shared" si="1"/>
        <v>613</v>
      </c>
      <c r="AD16" s="13">
        <v>0</v>
      </c>
    </row>
    <row r="17" spans="1:30" ht="15.75">
      <c r="A17" s="10">
        <f>[5]PopulatedForm20!A14</f>
        <v>11</v>
      </c>
      <c r="B17" s="11">
        <f>[5]PopulatedForm20!B14</f>
        <v>2</v>
      </c>
      <c r="C17" s="11">
        <f>[5]PopulatedForm20!C14</f>
        <v>1</v>
      </c>
      <c r="D17" s="11">
        <f>[5]PopulatedForm20!D14</f>
        <v>460</v>
      </c>
      <c r="E17" s="11">
        <f>[5]PopulatedForm20!E14</f>
        <v>84</v>
      </c>
      <c r="F17" s="11">
        <f>[5]PopulatedForm20!F14</f>
        <v>0</v>
      </c>
      <c r="G17" s="11">
        <f>[5]PopulatedForm20!G14</f>
        <v>0</v>
      </c>
      <c r="H17" s="11">
        <f>[5]PopulatedForm20!H14</f>
        <v>0</v>
      </c>
      <c r="I17" s="11">
        <f>[5]PopulatedForm20!I14</f>
        <v>0</v>
      </c>
      <c r="J17" s="11">
        <f>[5]PopulatedForm20!J14</f>
        <v>18</v>
      </c>
      <c r="K17" s="11">
        <f>[5]PopulatedForm20!K14</f>
        <v>0</v>
      </c>
      <c r="L17" s="11">
        <f>[5]PopulatedForm20!L14</f>
        <v>0</v>
      </c>
      <c r="M17" s="11">
        <f>[5]PopulatedForm20!M14</f>
        <v>0</v>
      </c>
      <c r="N17" s="11">
        <f>[5]PopulatedForm20!N14</f>
        <v>2</v>
      </c>
      <c r="O17" s="11">
        <f>[5]PopulatedForm20!O14</f>
        <v>2</v>
      </c>
      <c r="P17" s="11">
        <f>[5]PopulatedForm20!P14</f>
        <v>0</v>
      </c>
      <c r="Q17" s="11">
        <f>[5]PopulatedForm20!Q14</f>
        <v>0</v>
      </c>
      <c r="R17" s="11">
        <f>[5]PopulatedForm20!R14</f>
        <v>0</v>
      </c>
      <c r="S17" s="11">
        <f>[5]PopulatedForm20!S14</f>
        <v>0</v>
      </c>
      <c r="T17" s="11">
        <f>[5]PopulatedForm20!T14</f>
        <v>2</v>
      </c>
      <c r="U17" s="11">
        <f>[5]PopulatedForm20!U14</f>
        <v>2</v>
      </c>
      <c r="V17" s="11">
        <f>[5]PopulatedForm20!V14</f>
        <v>1</v>
      </c>
      <c r="W17" s="11">
        <f>[5]PopulatedForm20!W14</f>
        <v>1</v>
      </c>
      <c r="X17" s="11">
        <f>[5]PopulatedForm20!X14</f>
        <v>1</v>
      </c>
      <c r="Y17" s="11">
        <f>[5]PopulatedForm20!Y14</f>
        <v>1</v>
      </c>
      <c r="Z17" s="12">
        <f t="shared" si="0"/>
        <v>577</v>
      </c>
      <c r="AA17" s="13">
        <v>0</v>
      </c>
      <c r="AB17" s="11">
        <f>[5]PopulatedForm20!Z14</f>
        <v>1</v>
      </c>
      <c r="AC17" s="13">
        <f t="shared" si="1"/>
        <v>578</v>
      </c>
      <c r="AD17" s="13">
        <v>0</v>
      </c>
    </row>
    <row r="18" spans="1:30" ht="15.75">
      <c r="A18" s="10">
        <f>[5]PopulatedForm20!A15</f>
        <v>12</v>
      </c>
      <c r="B18" s="11">
        <f>[5]PopulatedForm20!B15</f>
        <v>2</v>
      </c>
      <c r="C18" s="11">
        <f>[5]PopulatedForm20!C15</f>
        <v>1</v>
      </c>
      <c r="D18" s="11">
        <f>[5]PopulatedForm20!D15</f>
        <v>384</v>
      </c>
      <c r="E18" s="11">
        <f>[5]PopulatedForm20!E15</f>
        <v>89</v>
      </c>
      <c r="F18" s="11">
        <f>[5]PopulatedForm20!F15</f>
        <v>0</v>
      </c>
      <c r="G18" s="11">
        <f>[5]PopulatedForm20!G15</f>
        <v>0</v>
      </c>
      <c r="H18" s="11">
        <f>[5]PopulatedForm20!H15</f>
        <v>0</v>
      </c>
      <c r="I18" s="11">
        <f>[5]PopulatedForm20!I15</f>
        <v>0</v>
      </c>
      <c r="J18" s="11">
        <f>[5]PopulatedForm20!J15</f>
        <v>4</v>
      </c>
      <c r="K18" s="11">
        <f>[5]PopulatedForm20!K15</f>
        <v>0</v>
      </c>
      <c r="L18" s="11">
        <f>[5]PopulatedForm20!L15</f>
        <v>0</v>
      </c>
      <c r="M18" s="11">
        <f>[5]PopulatedForm20!M15</f>
        <v>0</v>
      </c>
      <c r="N18" s="11">
        <f>[5]PopulatedForm20!N15</f>
        <v>1</v>
      </c>
      <c r="O18" s="11">
        <f>[5]PopulatedForm20!O15</f>
        <v>0</v>
      </c>
      <c r="P18" s="11">
        <f>[5]PopulatedForm20!P15</f>
        <v>0</v>
      </c>
      <c r="Q18" s="11">
        <f>[5]PopulatedForm20!Q15</f>
        <v>0</v>
      </c>
      <c r="R18" s="11">
        <f>[5]PopulatedForm20!R15</f>
        <v>0</v>
      </c>
      <c r="S18" s="11">
        <f>[5]PopulatedForm20!S15</f>
        <v>0</v>
      </c>
      <c r="T18" s="11">
        <f>[5]PopulatedForm20!T15</f>
        <v>1</v>
      </c>
      <c r="U18" s="11">
        <f>[5]PopulatedForm20!U15</f>
        <v>0</v>
      </c>
      <c r="V18" s="11">
        <f>[5]PopulatedForm20!V15</f>
        <v>0</v>
      </c>
      <c r="W18" s="11">
        <f>[5]PopulatedForm20!W15</f>
        <v>0</v>
      </c>
      <c r="X18" s="11">
        <f>[5]PopulatedForm20!X15</f>
        <v>0</v>
      </c>
      <c r="Y18" s="11">
        <f>[5]PopulatedForm20!Y15</f>
        <v>2</v>
      </c>
      <c r="Z18" s="12">
        <f t="shared" si="0"/>
        <v>484</v>
      </c>
      <c r="AA18" s="13">
        <v>0</v>
      </c>
      <c r="AB18" s="11">
        <f>[5]PopulatedForm20!Z15</f>
        <v>3</v>
      </c>
      <c r="AC18" s="13">
        <f t="shared" si="1"/>
        <v>487</v>
      </c>
      <c r="AD18" s="13">
        <v>0</v>
      </c>
    </row>
    <row r="19" spans="1:30" ht="15.75" hidden="1">
      <c r="A19" s="10">
        <f>[5]PopulatedForm20!A16</f>
        <v>0</v>
      </c>
      <c r="B19" s="11">
        <f>[5]PopulatedForm20!B16</f>
        <v>0</v>
      </c>
      <c r="C19" s="11">
        <f>[5]PopulatedForm20!C16</f>
        <v>0</v>
      </c>
      <c r="D19" s="11">
        <f>[5]PopulatedForm20!D16</f>
        <v>0</v>
      </c>
      <c r="E19" s="11">
        <f>[5]PopulatedForm20!E16</f>
        <v>0</v>
      </c>
      <c r="F19" s="11">
        <f>[5]PopulatedForm20!F16</f>
        <v>0</v>
      </c>
      <c r="G19" s="11">
        <f>[5]PopulatedForm20!G16</f>
        <v>0</v>
      </c>
      <c r="H19" s="11">
        <f>[5]PopulatedForm20!H16</f>
        <v>0</v>
      </c>
      <c r="I19" s="11">
        <f>[5]PopulatedForm20!I16</f>
        <v>0</v>
      </c>
      <c r="J19" s="11">
        <f>[5]PopulatedForm20!J16</f>
        <v>0</v>
      </c>
      <c r="K19" s="11">
        <f>[5]PopulatedForm20!K16</f>
        <v>0</v>
      </c>
      <c r="L19" s="11">
        <f>[5]PopulatedForm20!L16</f>
        <v>0</v>
      </c>
      <c r="M19" s="11">
        <f>[5]PopulatedForm20!M16</f>
        <v>0</v>
      </c>
      <c r="N19" s="11">
        <f>[5]PopulatedForm20!N16</f>
        <v>0</v>
      </c>
      <c r="O19" s="11">
        <f>[5]PopulatedForm20!O16</f>
        <v>0</v>
      </c>
      <c r="P19" s="11">
        <f>[5]PopulatedForm20!P16</f>
        <v>0</v>
      </c>
      <c r="Q19" s="11">
        <f>[5]PopulatedForm20!Q16</f>
        <v>0</v>
      </c>
      <c r="R19" s="11">
        <f>[5]PopulatedForm20!R16</f>
        <v>0</v>
      </c>
      <c r="S19" s="11">
        <f>[5]PopulatedForm20!S16</f>
        <v>0</v>
      </c>
      <c r="T19" s="11">
        <f>[5]PopulatedForm20!T16</f>
        <v>0</v>
      </c>
      <c r="U19" s="11">
        <f>[5]PopulatedForm20!U16</f>
        <v>0</v>
      </c>
      <c r="V19" s="11">
        <f>[5]PopulatedForm20!V16</f>
        <v>0</v>
      </c>
      <c r="W19" s="11">
        <f>[5]PopulatedForm20!W16</f>
        <v>0</v>
      </c>
      <c r="X19" s="11">
        <f>[5]PopulatedForm20!X16</f>
        <v>0</v>
      </c>
      <c r="Y19" s="11">
        <f>[5]PopulatedForm20!Y16</f>
        <v>0</v>
      </c>
      <c r="Z19" s="12">
        <f t="shared" si="0"/>
        <v>0</v>
      </c>
      <c r="AA19" s="13">
        <v>0</v>
      </c>
      <c r="AB19" s="11">
        <f>[5]PopulatedForm20!Z16</f>
        <v>0</v>
      </c>
      <c r="AC19" s="13">
        <f t="shared" si="1"/>
        <v>0</v>
      </c>
      <c r="AD19" s="13">
        <v>0</v>
      </c>
    </row>
    <row r="20" spans="1:30" ht="15.75" hidden="1">
      <c r="A20" s="10">
        <f>[5]PopulatedForm20!A17</f>
        <v>0</v>
      </c>
      <c r="B20" s="11">
        <f>[5]PopulatedForm20!B17</f>
        <v>0</v>
      </c>
      <c r="C20" s="11">
        <f>[5]PopulatedForm20!C17</f>
        <v>0</v>
      </c>
      <c r="D20" s="11">
        <f>[5]PopulatedForm20!D17</f>
        <v>0</v>
      </c>
      <c r="E20" s="11">
        <f>[5]PopulatedForm20!E17</f>
        <v>0</v>
      </c>
      <c r="F20" s="11">
        <f>[5]PopulatedForm20!F17</f>
        <v>0</v>
      </c>
      <c r="G20" s="11">
        <f>[5]PopulatedForm20!G17</f>
        <v>0</v>
      </c>
      <c r="H20" s="11">
        <f>[5]PopulatedForm20!H17</f>
        <v>0</v>
      </c>
      <c r="I20" s="11">
        <f>[5]PopulatedForm20!I17</f>
        <v>0</v>
      </c>
      <c r="J20" s="11">
        <f>[5]PopulatedForm20!J17</f>
        <v>0</v>
      </c>
      <c r="K20" s="11">
        <f>[5]PopulatedForm20!K17</f>
        <v>0</v>
      </c>
      <c r="L20" s="11">
        <f>[5]PopulatedForm20!L17</f>
        <v>0</v>
      </c>
      <c r="M20" s="11">
        <f>[5]PopulatedForm20!M17</f>
        <v>0</v>
      </c>
      <c r="N20" s="11">
        <f>[5]PopulatedForm20!N17</f>
        <v>0</v>
      </c>
      <c r="O20" s="11">
        <f>[5]PopulatedForm20!O17</f>
        <v>0</v>
      </c>
      <c r="P20" s="11">
        <f>[5]PopulatedForm20!P17</f>
        <v>0</v>
      </c>
      <c r="Q20" s="11">
        <f>[5]PopulatedForm20!Q17</f>
        <v>0</v>
      </c>
      <c r="R20" s="11">
        <f>[5]PopulatedForm20!R17</f>
        <v>0</v>
      </c>
      <c r="S20" s="11">
        <f>[5]PopulatedForm20!S17</f>
        <v>0</v>
      </c>
      <c r="T20" s="11">
        <f>[5]PopulatedForm20!T17</f>
        <v>0</v>
      </c>
      <c r="U20" s="11">
        <f>[5]PopulatedForm20!U17</f>
        <v>0</v>
      </c>
      <c r="V20" s="11">
        <f>[5]PopulatedForm20!V17</f>
        <v>0</v>
      </c>
      <c r="W20" s="11">
        <f>[5]PopulatedForm20!W17</f>
        <v>0</v>
      </c>
      <c r="X20" s="11">
        <f>[5]PopulatedForm20!X17</f>
        <v>0</v>
      </c>
      <c r="Y20" s="11">
        <f>[5]PopulatedForm20!Y17</f>
        <v>0</v>
      </c>
      <c r="Z20" s="12">
        <f t="shared" si="0"/>
        <v>0</v>
      </c>
      <c r="AA20" s="13">
        <v>0</v>
      </c>
      <c r="AB20" s="11">
        <f>[5]PopulatedForm20!Z17</f>
        <v>0</v>
      </c>
      <c r="AC20" s="13">
        <f t="shared" si="1"/>
        <v>0</v>
      </c>
      <c r="AD20" s="13">
        <v>0</v>
      </c>
    </row>
    <row r="21" spans="1:30" ht="15.75" hidden="1">
      <c r="A21" s="10">
        <f>[5]PopulatedForm20!A18</f>
        <v>0</v>
      </c>
      <c r="B21" s="11">
        <f>[5]PopulatedForm20!B18</f>
        <v>0</v>
      </c>
      <c r="C21" s="11">
        <f>[5]PopulatedForm20!C18</f>
        <v>0</v>
      </c>
      <c r="D21" s="11">
        <f>[5]PopulatedForm20!D18</f>
        <v>0</v>
      </c>
      <c r="E21" s="11">
        <f>[5]PopulatedForm20!E18</f>
        <v>0</v>
      </c>
      <c r="F21" s="11">
        <f>[5]PopulatedForm20!F18</f>
        <v>0</v>
      </c>
      <c r="G21" s="11">
        <f>[5]PopulatedForm20!G18</f>
        <v>0</v>
      </c>
      <c r="H21" s="11">
        <f>[5]PopulatedForm20!H18</f>
        <v>0</v>
      </c>
      <c r="I21" s="11">
        <f>[5]PopulatedForm20!I18</f>
        <v>0</v>
      </c>
      <c r="J21" s="11">
        <f>[5]PopulatedForm20!J18</f>
        <v>0</v>
      </c>
      <c r="K21" s="11">
        <f>[5]PopulatedForm20!K18</f>
        <v>0</v>
      </c>
      <c r="L21" s="11">
        <f>[5]PopulatedForm20!L18</f>
        <v>0</v>
      </c>
      <c r="M21" s="11">
        <f>[5]PopulatedForm20!M18</f>
        <v>0</v>
      </c>
      <c r="N21" s="11">
        <f>[5]PopulatedForm20!N18</f>
        <v>0</v>
      </c>
      <c r="O21" s="11">
        <f>[5]PopulatedForm20!O18</f>
        <v>0</v>
      </c>
      <c r="P21" s="11">
        <f>[5]PopulatedForm20!P18</f>
        <v>0</v>
      </c>
      <c r="Q21" s="11">
        <f>[5]PopulatedForm20!Q18</f>
        <v>0</v>
      </c>
      <c r="R21" s="11">
        <f>[5]PopulatedForm20!R18</f>
        <v>0</v>
      </c>
      <c r="S21" s="11">
        <f>[5]PopulatedForm20!S18</f>
        <v>0</v>
      </c>
      <c r="T21" s="11">
        <f>[5]PopulatedForm20!T18</f>
        <v>0</v>
      </c>
      <c r="U21" s="11">
        <f>[5]PopulatedForm20!U18</f>
        <v>0</v>
      </c>
      <c r="V21" s="11">
        <f>[5]PopulatedForm20!V18</f>
        <v>0</v>
      </c>
      <c r="W21" s="11">
        <f>[5]PopulatedForm20!W18</f>
        <v>0</v>
      </c>
      <c r="X21" s="11">
        <f>[5]PopulatedForm20!X18</f>
        <v>0</v>
      </c>
      <c r="Y21" s="11">
        <f>[5]PopulatedForm20!Y18</f>
        <v>0</v>
      </c>
      <c r="Z21" s="12">
        <f t="shared" si="0"/>
        <v>0</v>
      </c>
      <c r="AA21" s="13">
        <v>0</v>
      </c>
      <c r="AB21" s="11">
        <f>[5]PopulatedForm20!Z18</f>
        <v>0</v>
      </c>
      <c r="AC21" s="13">
        <f t="shared" si="1"/>
        <v>0</v>
      </c>
      <c r="AD21" s="13">
        <v>0</v>
      </c>
    </row>
    <row r="22" spans="1:30" ht="15.75" hidden="1">
      <c r="A22" s="10">
        <f>[5]PopulatedForm20!A19</f>
        <v>0</v>
      </c>
      <c r="B22" s="11">
        <f>[5]PopulatedForm20!B19</f>
        <v>0</v>
      </c>
      <c r="C22" s="11">
        <f>[5]PopulatedForm20!C19</f>
        <v>0</v>
      </c>
      <c r="D22" s="11">
        <f>[5]PopulatedForm20!D19</f>
        <v>0</v>
      </c>
      <c r="E22" s="11">
        <f>[5]PopulatedForm20!E19</f>
        <v>0</v>
      </c>
      <c r="F22" s="11">
        <f>[5]PopulatedForm20!F19</f>
        <v>0</v>
      </c>
      <c r="G22" s="11">
        <f>[5]PopulatedForm20!G19</f>
        <v>0</v>
      </c>
      <c r="H22" s="11">
        <f>[5]PopulatedForm20!H19</f>
        <v>0</v>
      </c>
      <c r="I22" s="11">
        <f>[5]PopulatedForm20!I19</f>
        <v>0</v>
      </c>
      <c r="J22" s="11">
        <f>[5]PopulatedForm20!J19</f>
        <v>0</v>
      </c>
      <c r="K22" s="11">
        <f>[5]PopulatedForm20!K19</f>
        <v>0</v>
      </c>
      <c r="L22" s="11">
        <f>[5]PopulatedForm20!L19</f>
        <v>0</v>
      </c>
      <c r="M22" s="11">
        <f>[5]PopulatedForm20!M19</f>
        <v>0</v>
      </c>
      <c r="N22" s="11">
        <f>[5]PopulatedForm20!N19</f>
        <v>0</v>
      </c>
      <c r="O22" s="11">
        <f>[5]PopulatedForm20!O19</f>
        <v>0</v>
      </c>
      <c r="P22" s="11">
        <f>[5]PopulatedForm20!P19</f>
        <v>0</v>
      </c>
      <c r="Q22" s="11">
        <f>[5]PopulatedForm20!Q19</f>
        <v>0</v>
      </c>
      <c r="R22" s="11">
        <f>[5]PopulatedForm20!R19</f>
        <v>0</v>
      </c>
      <c r="S22" s="11">
        <f>[5]PopulatedForm20!S19</f>
        <v>0</v>
      </c>
      <c r="T22" s="11">
        <f>[5]PopulatedForm20!T19</f>
        <v>0</v>
      </c>
      <c r="U22" s="11">
        <f>[5]PopulatedForm20!U19</f>
        <v>0</v>
      </c>
      <c r="V22" s="11">
        <f>[5]PopulatedForm20!V19</f>
        <v>0</v>
      </c>
      <c r="W22" s="11">
        <f>[5]PopulatedForm20!W19</f>
        <v>0</v>
      </c>
      <c r="X22" s="11">
        <f>[5]PopulatedForm20!X19</f>
        <v>0</v>
      </c>
      <c r="Y22" s="11">
        <f>[5]PopulatedForm20!Y19</f>
        <v>0</v>
      </c>
      <c r="Z22" s="12">
        <f t="shared" si="0"/>
        <v>0</v>
      </c>
      <c r="AA22" s="13">
        <v>0</v>
      </c>
      <c r="AB22" s="11">
        <f>[5]PopulatedForm20!Z19</f>
        <v>0</v>
      </c>
      <c r="AC22" s="13">
        <f t="shared" si="1"/>
        <v>0</v>
      </c>
      <c r="AD22" s="13">
        <v>0</v>
      </c>
    </row>
    <row r="23" spans="1:30" ht="15.75" hidden="1">
      <c r="A23" s="10">
        <f>[5]PopulatedForm20!A20</f>
        <v>0</v>
      </c>
      <c r="B23" s="11">
        <f>[5]PopulatedForm20!B20</f>
        <v>0</v>
      </c>
      <c r="C23" s="11">
        <f>[5]PopulatedForm20!C20</f>
        <v>0</v>
      </c>
      <c r="D23" s="11">
        <f>[5]PopulatedForm20!D20</f>
        <v>0</v>
      </c>
      <c r="E23" s="11">
        <f>[5]PopulatedForm20!E20</f>
        <v>0</v>
      </c>
      <c r="F23" s="11">
        <f>[5]PopulatedForm20!F20</f>
        <v>0</v>
      </c>
      <c r="G23" s="11">
        <f>[5]PopulatedForm20!G20</f>
        <v>0</v>
      </c>
      <c r="H23" s="11">
        <f>[5]PopulatedForm20!H20</f>
        <v>0</v>
      </c>
      <c r="I23" s="11">
        <f>[5]PopulatedForm20!I20</f>
        <v>0</v>
      </c>
      <c r="J23" s="11">
        <f>[5]PopulatedForm20!J20</f>
        <v>0</v>
      </c>
      <c r="K23" s="11">
        <f>[5]PopulatedForm20!K20</f>
        <v>0</v>
      </c>
      <c r="L23" s="11">
        <f>[5]PopulatedForm20!L20</f>
        <v>0</v>
      </c>
      <c r="M23" s="11">
        <f>[5]PopulatedForm20!M20</f>
        <v>0</v>
      </c>
      <c r="N23" s="11">
        <f>[5]PopulatedForm20!N20</f>
        <v>0</v>
      </c>
      <c r="O23" s="11">
        <f>[5]PopulatedForm20!O20</f>
        <v>0</v>
      </c>
      <c r="P23" s="11">
        <f>[5]PopulatedForm20!P20</f>
        <v>0</v>
      </c>
      <c r="Q23" s="11">
        <f>[5]PopulatedForm20!Q20</f>
        <v>0</v>
      </c>
      <c r="R23" s="11">
        <f>[5]PopulatedForm20!R20</f>
        <v>0</v>
      </c>
      <c r="S23" s="11">
        <f>[5]PopulatedForm20!S20</f>
        <v>0</v>
      </c>
      <c r="T23" s="11">
        <f>[5]PopulatedForm20!T20</f>
        <v>0</v>
      </c>
      <c r="U23" s="11">
        <f>[5]PopulatedForm20!U20</f>
        <v>0</v>
      </c>
      <c r="V23" s="11">
        <f>[5]PopulatedForm20!V20</f>
        <v>0</v>
      </c>
      <c r="W23" s="11">
        <f>[5]PopulatedForm20!W20</f>
        <v>0</v>
      </c>
      <c r="X23" s="11">
        <f>[5]PopulatedForm20!X20</f>
        <v>0</v>
      </c>
      <c r="Y23" s="11">
        <f>[5]PopulatedForm20!Y20</f>
        <v>0</v>
      </c>
      <c r="Z23" s="12">
        <f t="shared" si="0"/>
        <v>0</v>
      </c>
      <c r="AA23" s="13">
        <v>0</v>
      </c>
      <c r="AB23" s="11">
        <f>[5]PopulatedForm20!Z20</f>
        <v>0</v>
      </c>
      <c r="AC23" s="13">
        <f t="shared" si="1"/>
        <v>0</v>
      </c>
      <c r="AD23" s="13">
        <v>0</v>
      </c>
    </row>
    <row r="24" spans="1:30" ht="15.75" hidden="1">
      <c r="A24" s="10">
        <f>[5]PopulatedForm20!A21</f>
        <v>0</v>
      </c>
      <c r="B24" s="11">
        <f>[5]PopulatedForm20!B21</f>
        <v>0</v>
      </c>
      <c r="C24" s="11">
        <f>[5]PopulatedForm20!C21</f>
        <v>0</v>
      </c>
      <c r="D24" s="11">
        <f>[5]PopulatedForm20!D21</f>
        <v>0</v>
      </c>
      <c r="E24" s="11">
        <f>[5]PopulatedForm20!E21</f>
        <v>0</v>
      </c>
      <c r="F24" s="11">
        <f>[5]PopulatedForm20!F21</f>
        <v>0</v>
      </c>
      <c r="G24" s="11">
        <f>[5]PopulatedForm20!G21</f>
        <v>0</v>
      </c>
      <c r="H24" s="11">
        <f>[5]PopulatedForm20!H21</f>
        <v>0</v>
      </c>
      <c r="I24" s="11">
        <f>[5]PopulatedForm20!I21</f>
        <v>0</v>
      </c>
      <c r="J24" s="11">
        <f>[5]PopulatedForm20!J21</f>
        <v>0</v>
      </c>
      <c r="K24" s="11">
        <f>[5]PopulatedForm20!K21</f>
        <v>0</v>
      </c>
      <c r="L24" s="11">
        <f>[5]PopulatedForm20!L21</f>
        <v>0</v>
      </c>
      <c r="M24" s="11">
        <f>[5]PopulatedForm20!M21</f>
        <v>0</v>
      </c>
      <c r="N24" s="11">
        <f>[5]PopulatedForm20!N21</f>
        <v>0</v>
      </c>
      <c r="O24" s="11">
        <f>[5]PopulatedForm20!O21</f>
        <v>0</v>
      </c>
      <c r="P24" s="11">
        <f>[5]PopulatedForm20!P21</f>
        <v>0</v>
      </c>
      <c r="Q24" s="11">
        <f>[5]PopulatedForm20!Q21</f>
        <v>0</v>
      </c>
      <c r="R24" s="11">
        <f>[5]PopulatedForm20!R21</f>
        <v>0</v>
      </c>
      <c r="S24" s="11">
        <f>[5]PopulatedForm20!S21</f>
        <v>0</v>
      </c>
      <c r="T24" s="11">
        <f>[5]PopulatedForm20!T21</f>
        <v>0</v>
      </c>
      <c r="U24" s="11">
        <f>[5]PopulatedForm20!U21</f>
        <v>0</v>
      </c>
      <c r="V24" s="11">
        <f>[5]PopulatedForm20!V21</f>
        <v>0</v>
      </c>
      <c r="W24" s="11">
        <f>[5]PopulatedForm20!W21</f>
        <v>0</v>
      </c>
      <c r="X24" s="11">
        <f>[5]PopulatedForm20!X21</f>
        <v>0</v>
      </c>
      <c r="Y24" s="11">
        <f>[5]PopulatedForm20!Y21</f>
        <v>0</v>
      </c>
      <c r="Z24" s="12">
        <f t="shared" si="0"/>
        <v>0</v>
      </c>
      <c r="AA24" s="13">
        <v>0</v>
      </c>
      <c r="AB24" s="11">
        <f>[5]PopulatedForm20!Z21</f>
        <v>0</v>
      </c>
      <c r="AC24" s="13">
        <f t="shared" si="1"/>
        <v>0</v>
      </c>
      <c r="AD24" s="13">
        <v>0</v>
      </c>
    </row>
    <row r="25" spans="1:30" ht="15.75" hidden="1">
      <c r="A25" s="10">
        <f>[5]PopulatedForm20!A22</f>
        <v>0</v>
      </c>
      <c r="B25" s="11">
        <f>[5]PopulatedForm20!B22</f>
        <v>0</v>
      </c>
      <c r="C25" s="11">
        <f>[5]PopulatedForm20!C22</f>
        <v>0</v>
      </c>
      <c r="D25" s="11">
        <f>[5]PopulatedForm20!D22</f>
        <v>0</v>
      </c>
      <c r="E25" s="11">
        <f>[5]PopulatedForm20!E22</f>
        <v>0</v>
      </c>
      <c r="F25" s="11">
        <f>[5]PopulatedForm20!F22</f>
        <v>0</v>
      </c>
      <c r="G25" s="11">
        <f>[5]PopulatedForm20!G22</f>
        <v>0</v>
      </c>
      <c r="H25" s="11">
        <f>[5]PopulatedForm20!H22</f>
        <v>0</v>
      </c>
      <c r="I25" s="11">
        <f>[5]PopulatedForm20!I22</f>
        <v>0</v>
      </c>
      <c r="J25" s="11">
        <f>[5]PopulatedForm20!J22</f>
        <v>0</v>
      </c>
      <c r="K25" s="11">
        <f>[5]PopulatedForm20!K22</f>
        <v>0</v>
      </c>
      <c r="L25" s="11">
        <f>[5]PopulatedForm20!L22</f>
        <v>0</v>
      </c>
      <c r="M25" s="11">
        <f>[5]PopulatedForm20!M22</f>
        <v>0</v>
      </c>
      <c r="N25" s="11">
        <f>[5]PopulatedForm20!N22</f>
        <v>0</v>
      </c>
      <c r="O25" s="11">
        <f>[5]PopulatedForm20!O22</f>
        <v>0</v>
      </c>
      <c r="P25" s="11">
        <f>[5]PopulatedForm20!P22</f>
        <v>0</v>
      </c>
      <c r="Q25" s="11">
        <f>[5]PopulatedForm20!Q22</f>
        <v>0</v>
      </c>
      <c r="R25" s="11">
        <f>[5]PopulatedForm20!R22</f>
        <v>0</v>
      </c>
      <c r="S25" s="11">
        <f>[5]PopulatedForm20!S22</f>
        <v>0</v>
      </c>
      <c r="T25" s="11">
        <f>[5]PopulatedForm20!T22</f>
        <v>0</v>
      </c>
      <c r="U25" s="11">
        <f>[5]PopulatedForm20!U22</f>
        <v>0</v>
      </c>
      <c r="V25" s="11">
        <f>[5]PopulatedForm20!V22</f>
        <v>0</v>
      </c>
      <c r="W25" s="11">
        <f>[5]PopulatedForm20!W22</f>
        <v>0</v>
      </c>
      <c r="X25" s="11">
        <f>[5]PopulatedForm20!X22</f>
        <v>0</v>
      </c>
      <c r="Y25" s="11">
        <f>[5]PopulatedForm20!Y22</f>
        <v>0</v>
      </c>
      <c r="Z25" s="12">
        <f t="shared" si="0"/>
        <v>0</v>
      </c>
      <c r="AA25" s="13">
        <v>0</v>
      </c>
      <c r="AB25" s="11">
        <f>[5]PopulatedForm20!Z22</f>
        <v>0</v>
      </c>
      <c r="AC25" s="13">
        <f t="shared" si="1"/>
        <v>0</v>
      </c>
      <c r="AD25" s="13">
        <v>0</v>
      </c>
    </row>
    <row r="26" spans="1:30" ht="15.75" hidden="1">
      <c r="A26" s="10">
        <f>[5]PopulatedForm20!A23</f>
        <v>0</v>
      </c>
      <c r="B26" s="11">
        <f>[5]PopulatedForm20!B23</f>
        <v>0</v>
      </c>
      <c r="C26" s="11">
        <f>[5]PopulatedForm20!C23</f>
        <v>0</v>
      </c>
      <c r="D26" s="11">
        <f>[5]PopulatedForm20!D23</f>
        <v>0</v>
      </c>
      <c r="E26" s="11">
        <f>[5]PopulatedForm20!E23</f>
        <v>0</v>
      </c>
      <c r="F26" s="11">
        <f>[5]PopulatedForm20!F23</f>
        <v>0</v>
      </c>
      <c r="G26" s="11">
        <f>[5]PopulatedForm20!G23</f>
        <v>0</v>
      </c>
      <c r="H26" s="11">
        <f>[5]PopulatedForm20!H23</f>
        <v>0</v>
      </c>
      <c r="I26" s="11">
        <f>[5]PopulatedForm20!I23</f>
        <v>0</v>
      </c>
      <c r="J26" s="11">
        <f>[5]PopulatedForm20!J23</f>
        <v>0</v>
      </c>
      <c r="K26" s="11">
        <f>[5]PopulatedForm20!K23</f>
        <v>0</v>
      </c>
      <c r="L26" s="11">
        <f>[5]PopulatedForm20!L23</f>
        <v>0</v>
      </c>
      <c r="M26" s="11">
        <f>[5]PopulatedForm20!M23</f>
        <v>0</v>
      </c>
      <c r="N26" s="11">
        <f>[5]PopulatedForm20!N23</f>
        <v>0</v>
      </c>
      <c r="O26" s="11">
        <f>[5]PopulatedForm20!O23</f>
        <v>0</v>
      </c>
      <c r="P26" s="11">
        <f>[5]PopulatedForm20!P23</f>
        <v>0</v>
      </c>
      <c r="Q26" s="11">
        <f>[5]PopulatedForm20!Q23</f>
        <v>0</v>
      </c>
      <c r="R26" s="11">
        <f>[5]PopulatedForm20!R23</f>
        <v>0</v>
      </c>
      <c r="S26" s="11">
        <f>[5]PopulatedForm20!S23</f>
        <v>0</v>
      </c>
      <c r="T26" s="11">
        <f>[5]PopulatedForm20!T23</f>
        <v>0</v>
      </c>
      <c r="U26" s="11">
        <f>[5]PopulatedForm20!U23</f>
        <v>0</v>
      </c>
      <c r="V26" s="11">
        <f>[5]PopulatedForm20!V23</f>
        <v>0</v>
      </c>
      <c r="W26" s="11">
        <f>[5]PopulatedForm20!W23</f>
        <v>0</v>
      </c>
      <c r="X26" s="11">
        <f>[5]PopulatedForm20!X23</f>
        <v>0</v>
      </c>
      <c r="Y26" s="11">
        <f>[5]PopulatedForm20!Y23</f>
        <v>0</v>
      </c>
      <c r="Z26" s="12">
        <f t="shared" si="0"/>
        <v>0</v>
      </c>
      <c r="AA26" s="13">
        <v>0</v>
      </c>
      <c r="AB26" s="11">
        <f>[5]PopulatedForm20!Z23</f>
        <v>0</v>
      </c>
      <c r="AC26" s="13">
        <f t="shared" si="1"/>
        <v>0</v>
      </c>
      <c r="AD26" s="13">
        <v>0</v>
      </c>
    </row>
    <row r="27" spans="1:30" ht="15.75">
      <c r="A27" s="10">
        <f>[5]PopulatedForm20!A24</f>
        <v>13</v>
      </c>
      <c r="B27" s="11">
        <f>[5]PopulatedForm20!B24</f>
        <v>27</v>
      </c>
      <c r="C27" s="11">
        <f>[5]PopulatedForm20!C24</f>
        <v>2</v>
      </c>
      <c r="D27" s="11">
        <f>[5]PopulatedForm20!D24</f>
        <v>566</v>
      </c>
      <c r="E27" s="11">
        <f>[5]PopulatedForm20!E24</f>
        <v>130</v>
      </c>
      <c r="F27" s="11">
        <f>[5]PopulatedForm20!F24</f>
        <v>1</v>
      </c>
      <c r="G27" s="11">
        <f>[5]PopulatedForm20!G24</f>
        <v>1</v>
      </c>
      <c r="H27" s="11">
        <f>[5]PopulatedForm20!H24</f>
        <v>0</v>
      </c>
      <c r="I27" s="11">
        <f>[5]PopulatedForm20!I24</f>
        <v>0</v>
      </c>
      <c r="J27" s="11">
        <f>[5]PopulatedForm20!J24</f>
        <v>17</v>
      </c>
      <c r="K27" s="11">
        <f>[5]PopulatedForm20!K24</f>
        <v>0</v>
      </c>
      <c r="L27" s="11">
        <f>[5]PopulatedForm20!L24</f>
        <v>0</v>
      </c>
      <c r="M27" s="11">
        <f>[5]PopulatedForm20!M24</f>
        <v>0</v>
      </c>
      <c r="N27" s="11">
        <f>[5]PopulatedForm20!N24</f>
        <v>0</v>
      </c>
      <c r="O27" s="11">
        <f>[5]PopulatedForm20!O24</f>
        <v>1</v>
      </c>
      <c r="P27" s="11">
        <f>[5]PopulatedForm20!P24</f>
        <v>0</v>
      </c>
      <c r="Q27" s="11">
        <f>[5]PopulatedForm20!Q24</f>
        <v>0</v>
      </c>
      <c r="R27" s="11">
        <f>[5]PopulatedForm20!R24</f>
        <v>0</v>
      </c>
      <c r="S27" s="11">
        <f>[5]PopulatedForm20!S24</f>
        <v>0</v>
      </c>
      <c r="T27" s="11">
        <f>[5]PopulatedForm20!T24</f>
        <v>3</v>
      </c>
      <c r="U27" s="11">
        <f>[5]PopulatedForm20!U24</f>
        <v>0</v>
      </c>
      <c r="V27" s="11">
        <f>[5]PopulatedForm20!V24</f>
        <v>2</v>
      </c>
      <c r="W27" s="11">
        <f>[5]PopulatedForm20!W24</f>
        <v>2</v>
      </c>
      <c r="X27" s="11">
        <f>[5]PopulatedForm20!X24</f>
        <v>0</v>
      </c>
      <c r="Y27" s="11">
        <f>[5]PopulatedForm20!Y24</f>
        <v>0</v>
      </c>
      <c r="Z27" s="12">
        <f t="shared" si="0"/>
        <v>752</v>
      </c>
      <c r="AA27" s="13">
        <v>0</v>
      </c>
      <c r="AB27" s="11">
        <f>[5]PopulatedForm20!Z24</f>
        <v>2</v>
      </c>
      <c r="AC27" s="13">
        <f t="shared" si="1"/>
        <v>754</v>
      </c>
      <c r="AD27" s="13">
        <v>0</v>
      </c>
    </row>
    <row r="28" spans="1:30" ht="15.75">
      <c r="A28" s="10">
        <f>[5]PopulatedForm20!A25</f>
        <v>14</v>
      </c>
      <c r="B28" s="11">
        <f>[5]PopulatedForm20!B25</f>
        <v>14</v>
      </c>
      <c r="C28" s="11">
        <f>[5]PopulatedForm20!C25</f>
        <v>1</v>
      </c>
      <c r="D28" s="11">
        <f>[5]PopulatedForm20!D25</f>
        <v>544</v>
      </c>
      <c r="E28" s="11">
        <f>[5]PopulatedForm20!E25</f>
        <v>67</v>
      </c>
      <c r="F28" s="11">
        <f>[5]PopulatedForm20!F25</f>
        <v>0</v>
      </c>
      <c r="G28" s="11">
        <f>[5]PopulatedForm20!G25</f>
        <v>0</v>
      </c>
      <c r="H28" s="11">
        <f>[5]PopulatedForm20!H25</f>
        <v>0</v>
      </c>
      <c r="I28" s="11">
        <f>[5]PopulatedForm20!I25</f>
        <v>0</v>
      </c>
      <c r="J28" s="11">
        <f>[5]PopulatedForm20!J25</f>
        <v>10</v>
      </c>
      <c r="K28" s="11">
        <f>[5]PopulatedForm20!K25</f>
        <v>0</v>
      </c>
      <c r="L28" s="11">
        <f>[5]PopulatedForm20!L25</f>
        <v>0</v>
      </c>
      <c r="M28" s="11">
        <f>[5]PopulatedForm20!M25</f>
        <v>0</v>
      </c>
      <c r="N28" s="11">
        <f>[5]PopulatedForm20!N25</f>
        <v>0</v>
      </c>
      <c r="O28" s="11">
        <f>[5]PopulatedForm20!O25</f>
        <v>1</v>
      </c>
      <c r="P28" s="11">
        <f>[5]PopulatedForm20!P25</f>
        <v>1</v>
      </c>
      <c r="Q28" s="11">
        <f>[5]PopulatedForm20!Q25</f>
        <v>0</v>
      </c>
      <c r="R28" s="11">
        <f>[5]PopulatedForm20!R25</f>
        <v>0</v>
      </c>
      <c r="S28" s="11">
        <f>[5]PopulatedForm20!S25</f>
        <v>0</v>
      </c>
      <c r="T28" s="11">
        <f>[5]PopulatedForm20!T25</f>
        <v>0</v>
      </c>
      <c r="U28" s="11">
        <f>[5]PopulatedForm20!U25</f>
        <v>1</v>
      </c>
      <c r="V28" s="11">
        <f>[5]PopulatedForm20!V25</f>
        <v>0</v>
      </c>
      <c r="W28" s="11">
        <f>[5]PopulatedForm20!W25</f>
        <v>0</v>
      </c>
      <c r="X28" s="11">
        <f>[5]PopulatedForm20!X25</f>
        <v>1</v>
      </c>
      <c r="Y28" s="11">
        <f>[5]PopulatedForm20!Y25</f>
        <v>0</v>
      </c>
      <c r="Z28" s="12">
        <f t="shared" si="0"/>
        <v>640</v>
      </c>
      <c r="AA28" s="13">
        <v>0</v>
      </c>
      <c r="AB28" s="11">
        <f>[5]PopulatedForm20!Z25</f>
        <v>0</v>
      </c>
      <c r="AC28" s="13">
        <f t="shared" si="1"/>
        <v>640</v>
      </c>
      <c r="AD28" s="13">
        <v>0</v>
      </c>
    </row>
    <row r="29" spans="1:30" ht="15.75">
      <c r="A29" s="10">
        <f>[5]PopulatedForm20!A26</f>
        <v>15</v>
      </c>
      <c r="B29" s="11">
        <f>[5]PopulatedForm20!B26</f>
        <v>4</v>
      </c>
      <c r="C29" s="11">
        <f>[5]PopulatedForm20!C26</f>
        <v>0</v>
      </c>
      <c r="D29" s="11">
        <f>[5]PopulatedForm20!D26</f>
        <v>379</v>
      </c>
      <c r="E29" s="11">
        <f>[5]PopulatedForm20!E26</f>
        <v>54</v>
      </c>
      <c r="F29" s="11">
        <f>[5]PopulatedForm20!F26</f>
        <v>1</v>
      </c>
      <c r="G29" s="11">
        <f>[5]PopulatedForm20!G26</f>
        <v>0</v>
      </c>
      <c r="H29" s="11">
        <f>[5]PopulatedForm20!H26</f>
        <v>0</v>
      </c>
      <c r="I29" s="11">
        <f>[5]PopulatedForm20!I26</f>
        <v>0</v>
      </c>
      <c r="J29" s="11">
        <f>[5]PopulatedForm20!J26</f>
        <v>16</v>
      </c>
      <c r="K29" s="11">
        <f>[5]PopulatedForm20!K26</f>
        <v>0</v>
      </c>
      <c r="L29" s="11">
        <f>[5]PopulatedForm20!L26</f>
        <v>0</v>
      </c>
      <c r="M29" s="11">
        <f>[5]PopulatedForm20!M26</f>
        <v>0</v>
      </c>
      <c r="N29" s="11">
        <f>[5]PopulatedForm20!N26</f>
        <v>0</v>
      </c>
      <c r="O29" s="11">
        <f>[5]PopulatedForm20!O26</f>
        <v>0</v>
      </c>
      <c r="P29" s="11">
        <f>[5]PopulatedForm20!P26</f>
        <v>0</v>
      </c>
      <c r="Q29" s="11">
        <f>[5]PopulatedForm20!Q26</f>
        <v>2</v>
      </c>
      <c r="R29" s="11">
        <f>[5]PopulatedForm20!R26</f>
        <v>1</v>
      </c>
      <c r="S29" s="11">
        <f>[5]PopulatedForm20!S26</f>
        <v>0</v>
      </c>
      <c r="T29" s="11">
        <f>[5]PopulatedForm20!T26</f>
        <v>1</v>
      </c>
      <c r="U29" s="11">
        <f>[5]PopulatedForm20!U26</f>
        <v>1</v>
      </c>
      <c r="V29" s="11">
        <f>[5]PopulatedForm20!V26</f>
        <v>0</v>
      </c>
      <c r="W29" s="11">
        <f>[5]PopulatedForm20!W26</f>
        <v>0</v>
      </c>
      <c r="X29" s="11">
        <f>[5]PopulatedForm20!X26</f>
        <v>0</v>
      </c>
      <c r="Y29" s="11">
        <f>[5]PopulatedForm20!Y26</f>
        <v>2</v>
      </c>
      <c r="Z29" s="12">
        <f t="shared" si="0"/>
        <v>461</v>
      </c>
      <c r="AA29" s="13">
        <v>0</v>
      </c>
      <c r="AB29" s="11">
        <f>[5]PopulatedForm20!Z26</f>
        <v>2</v>
      </c>
      <c r="AC29" s="13">
        <f t="shared" si="1"/>
        <v>463</v>
      </c>
      <c r="AD29" s="13">
        <v>0</v>
      </c>
    </row>
    <row r="30" spans="1:30" ht="15.75">
      <c r="A30" s="10">
        <f>[5]PopulatedForm20!A27</f>
        <v>16</v>
      </c>
      <c r="B30" s="11">
        <f>[5]PopulatedForm20!B27</f>
        <v>6</v>
      </c>
      <c r="C30" s="11">
        <f>[5]PopulatedForm20!C27</f>
        <v>1</v>
      </c>
      <c r="D30" s="11">
        <f>[5]PopulatedForm20!D27</f>
        <v>477</v>
      </c>
      <c r="E30" s="11">
        <f>[5]PopulatedForm20!E27</f>
        <v>30</v>
      </c>
      <c r="F30" s="11">
        <f>[5]PopulatedForm20!F27</f>
        <v>0</v>
      </c>
      <c r="G30" s="11">
        <f>[5]PopulatedForm20!G27</f>
        <v>0</v>
      </c>
      <c r="H30" s="11">
        <f>[5]PopulatedForm20!H27</f>
        <v>0</v>
      </c>
      <c r="I30" s="11">
        <f>[5]PopulatedForm20!I27</f>
        <v>0</v>
      </c>
      <c r="J30" s="11">
        <f>[5]PopulatedForm20!J27</f>
        <v>8</v>
      </c>
      <c r="K30" s="11">
        <f>[5]PopulatedForm20!K27</f>
        <v>0</v>
      </c>
      <c r="L30" s="11">
        <f>[5]PopulatedForm20!L27</f>
        <v>1</v>
      </c>
      <c r="M30" s="11">
        <f>[5]PopulatedForm20!M27</f>
        <v>1</v>
      </c>
      <c r="N30" s="11">
        <f>[5]PopulatedForm20!N27</f>
        <v>0</v>
      </c>
      <c r="O30" s="11">
        <f>[5]PopulatedForm20!O27</f>
        <v>0</v>
      </c>
      <c r="P30" s="11">
        <f>[5]PopulatedForm20!P27</f>
        <v>0</v>
      </c>
      <c r="Q30" s="11">
        <f>[5]PopulatedForm20!Q27</f>
        <v>0</v>
      </c>
      <c r="R30" s="11">
        <f>[5]PopulatedForm20!R27</f>
        <v>0</v>
      </c>
      <c r="S30" s="11">
        <f>[5]PopulatedForm20!S27</f>
        <v>0</v>
      </c>
      <c r="T30" s="11">
        <f>[5]PopulatedForm20!T27</f>
        <v>0</v>
      </c>
      <c r="U30" s="11">
        <f>[5]PopulatedForm20!U27</f>
        <v>0</v>
      </c>
      <c r="V30" s="11">
        <f>[5]PopulatedForm20!V27</f>
        <v>0</v>
      </c>
      <c r="W30" s="11">
        <f>[5]PopulatedForm20!W27</f>
        <v>0</v>
      </c>
      <c r="X30" s="11">
        <f>[5]PopulatedForm20!X27</f>
        <v>0</v>
      </c>
      <c r="Y30" s="11">
        <f>[5]PopulatedForm20!Y27</f>
        <v>1</v>
      </c>
      <c r="Z30" s="12">
        <f t="shared" si="0"/>
        <v>525</v>
      </c>
      <c r="AA30" s="13">
        <v>0</v>
      </c>
      <c r="AB30" s="11">
        <f>[5]PopulatedForm20!Z27</f>
        <v>0</v>
      </c>
      <c r="AC30" s="13">
        <f t="shared" si="1"/>
        <v>525</v>
      </c>
      <c r="AD30" s="13">
        <v>0</v>
      </c>
    </row>
    <row r="31" spans="1:30" ht="15.75">
      <c r="A31" s="10">
        <f>[5]PopulatedForm20!A28</f>
        <v>17</v>
      </c>
      <c r="B31" s="11">
        <f>[5]PopulatedForm20!B28</f>
        <v>0</v>
      </c>
      <c r="C31" s="11">
        <f>[5]PopulatedForm20!C28</f>
        <v>3</v>
      </c>
      <c r="D31" s="11">
        <f>[5]PopulatedForm20!D28</f>
        <v>453</v>
      </c>
      <c r="E31" s="11">
        <f>[5]PopulatedForm20!E28</f>
        <v>35</v>
      </c>
      <c r="F31" s="11">
        <f>[5]PopulatedForm20!F28</f>
        <v>0</v>
      </c>
      <c r="G31" s="11">
        <f>[5]PopulatedForm20!G28</f>
        <v>0</v>
      </c>
      <c r="H31" s="11">
        <f>[5]PopulatedForm20!H28</f>
        <v>1</v>
      </c>
      <c r="I31" s="11">
        <f>[5]PopulatedForm20!I28</f>
        <v>0</v>
      </c>
      <c r="J31" s="11">
        <f>[5]PopulatedForm20!J28</f>
        <v>0</v>
      </c>
      <c r="K31" s="11">
        <f>[5]PopulatedForm20!K28</f>
        <v>0</v>
      </c>
      <c r="L31" s="11">
        <f>[5]PopulatedForm20!L28</f>
        <v>0</v>
      </c>
      <c r="M31" s="11">
        <f>[5]PopulatedForm20!M28</f>
        <v>0</v>
      </c>
      <c r="N31" s="11">
        <f>[5]PopulatedForm20!N28</f>
        <v>0</v>
      </c>
      <c r="O31" s="11">
        <f>[5]PopulatedForm20!O28</f>
        <v>0</v>
      </c>
      <c r="P31" s="11">
        <f>[5]PopulatedForm20!P28</f>
        <v>0</v>
      </c>
      <c r="Q31" s="11">
        <f>[5]PopulatedForm20!Q28</f>
        <v>0</v>
      </c>
      <c r="R31" s="11">
        <f>[5]PopulatedForm20!R28</f>
        <v>0</v>
      </c>
      <c r="S31" s="11">
        <f>[5]PopulatedForm20!S28</f>
        <v>0</v>
      </c>
      <c r="T31" s="11">
        <f>[5]PopulatedForm20!T28</f>
        <v>1</v>
      </c>
      <c r="U31" s="11">
        <f>[5]PopulatedForm20!U28</f>
        <v>0</v>
      </c>
      <c r="V31" s="11">
        <f>[5]PopulatedForm20!V28</f>
        <v>1</v>
      </c>
      <c r="W31" s="11">
        <f>[5]PopulatedForm20!W28</f>
        <v>0</v>
      </c>
      <c r="X31" s="11">
        <f>[5]PopulatedForm20!X28</f>
        <v>0</v>
      </c>
      <c r="Y31" s="11">
        <f>[5]PopulatedForm20!Y28</f>
        <v>0</v>
      </c>
      <c r="Z31" s="12">
        <f t="shared" si="0"/>
        <v>494</v>
      </c>
      <c r="AA31" s="13">
        <v>0</v>
      </c>
      <c r="AB31" s="11">
        <f>[5]PopulatedForm20!Z28</f>
        <v>1</v>
      </c>
      <c r="AC31" s="13">
        <f t="shared" si="1"/>
        <v>495</v>
      </c>
      <c r="AD31" s="13">
        <v>0</v>
      </c>
    </row>
    <row r="32" spans="1:30" ht="15.75">
      <c r="A32" s="10">
        <f>[5]PopulatedForm20!A29</f>
        <v>18</v>
      </c>
      <c r="B32" s="11">
        <f>[5]PopulatedForm20!B29</f>
        <v>2</v>
      </c>
      <c r="C32" s="11">
        <f>[5]PopulatedForm20!C29</f>
        <v>2</v>
      </c>
      <c r="D32" s="11">
        <f>[5]PopulatedForm20!D29</f>
        <v>445</v>
      </c>
      <c r="E32" s="11">
        <f>[5]PopulatedForm20!E29</f>
        <v>61</v>
      </c>
      <c r="F32" s="11">
        <f>[5]PopulatedForm20!F29</f>
        <v>2</v>
      </c>
      <c r="G32" s="11">
        <f>[5]PopulatedForm20!G29</f>
        <v>0</v>
      </c>
      <c r="H32" s="11">
        <f>[5]PopulatedForm20!H29</f>
        <v>0</v>
      </c>
      <c r="I32" s="11">
        <f>[5]PopulatedForm20!I29</f>
        <v>0</v>
      </c>
      <c r="J32" s="11">
        <f>[5]PopulatedForm20!J29</f>
        <v>1</v>
      </c>
      <c r="K32" s="11">
        <f>[5]PopulatedForm20!K29</f>
        <v>0</v>
      </c>
      <c r="L32" s="11">
        <f>[5]PopulatedForm20!L29</f>
        <v>0</v>
      </c>
      <c r="M32" s="11">
        <f>[5]PopulatedForm20!M29</f>
        <v>0</v>
      </c>
      <c r="N32" s="11">
        <f>[5]PopulatedForm20!N29</f>
        <v>2</v>
      </c>
      <c r="O32" s="11">
        <f>[5]PopulatedForm20!O29</f>
        <v>0</v>
      </c>
      <c r="P32" s="11">
        <f>[5]PopulatedForm20!P29</f>
        <v>0</v>
      </c>
      <c r="Q32" s="11">
        <f>[5]PopulatedForm20!Q29</f>
        <v>0</v>
      </c>
      <c r="R32" s="11">
        <f>[5]PopulatedForm20!R29</f>
        <v>2</v>
      </c>
      <c r="S32" s="11">
        <f>[5]PopulatedForm20!S29</f>
        <v>0</v>
      </c>
      <c r="T32" s="11">
        <f>[5]PopulatedForm20!T29</f>
        <v>5</v>
      </c>
      <c r="U32" s="11">
        <f>[5]PopulatedForm20!U29</f>
        <v>5</v>
      </c>
      <c r="V32" s="11">
        <f>[5]PopulatedForm20!V29</f>
        <v>1</v>
      </c>
      <c r="W32" s="11">
        <f>[5]PopulatedForm20!W29</f>
        <v>1</v>
      </c>
      <c r="X32" s="11">
        <f>[5]PopulatedForm20!X29</f>
        <v>0</v>
      </c>
      <c r="Y32" s="11">
        <f>[5]PopulatedForm20!Y29</f>
        <v>4</v>
      </c>
      <c r="Z32" s="12">
        <f t="shared" si="0"/>
        <v>533</v>
      </c>
      <c r="AA32" s="13">
        <v>0</v>
      </c>
      <c r="AB32" s="11">
        <f>[5]PopulatedForm20!Z29</f>
        <v>2</v>
      </c>
      <c r="AC32" s="13">
        <f t="shared" si="1"/>
        <v>535</v>
      </c>
      <c r="AD32" s="13">
        <v>0</v>
      </c>
    </row>
    <row r="33" spans="1:30" ht="15.75">
      <c r="A33" s="10">
        <f>[5]PopulatedForm20!A30</f>
        <v>19</v>
      </c>
      <c r="B33" s="11">
        <f>[5]PopulatedForm20!B30</f>
        <v>0</v>
      </c>
      <c r="C33" s="11">
        <f>[5]PopulatedForm20!C30</f>
        <v>1</v>
      </c>
      <c r="D33" s="11">
        <f>[5]PopulatedForm20!D30</f>
        <v>277</v>
      </c>
      <c r="E33" s="11">
        <f>[5]PopulatedForm20!E30</f>
        <v>43</v>
      </c>
      <c r="F33" s="11">
        <f>[5]PopulatedForm20!F30</f>
        <v>1</v>
      </c>
      <c r="G33" s="11">
        <f>[5]PopulatedForm20!G30</f>
        <v>0</v>
      </c>
      <c r="H33" s="11">
        <f>[5]PopulatedForm20!H30</f>
        <v>0</v>
      </c>
      <c r="I33" s="11">
        <f>[5]PopulatedForm20!I30</f>
        <v>0</v>
      </c>
      <c r="J33" s="11">
        <f>[5]PopulatedForm20!J30</f>
        <v>5</v>
      </c>
      <c r="K33" s="11">
        <f>[5]PopulatedForm20!K30</f>
        <v>0</v>
      </c>
      <c r="L33" s="11">
        <f>[5]PopulatedForm20!L30</f>
        <v>0</v>
      </c>
      <c r="M33" s="11">
        <f>[5]PopulatedForm20!M30</f>
        <v>0</v>
      </c>
      <c r="N33" s="11">
        <f>[5]PopulatedForm20!N30</f>
        <v>1</v>
      </c>
      <c r="O33" s="11">
        <f>[5]PopulatedForm20!O30</f>
        <v>1</v>
      </c>
      <c r="P33" s="11">
        <f>[5]PopulatedForm20!P30</f>
        <v>1</v>
      </c>
      <c r="Q33" s="11">
        <f>[5]PopulatedForm20!Q30</f>
        <v>0</v>
      </c>
      <c r="R33" s="11">
        <f>[5]PopulatedForm20!R30</f>
        <v>1</v>
      </c>
      <c r="S33" s="11">
        <f>[5]PopulatedForm20!S30</f>
        <v>0</v>
      </c>
      <c r="T33" s="11">
        <f>[5]PopulatedForm20!T30</f>
        <v>1</v>
      </c>
      <c r="U33" s="11">
        <f>[5]PopulatedForm20!U30</f>
        <v>1</v>
      </c>
      <c r="V33" s="11">
        <f>[5]PopulatedForm20!V30</f>
        <v>0</v>
      </c>
      <c r="W33" s="11">
        <f>[5]PopulatedForm20!W30</f>
        <v>0</v>
      </c>
      <c r="X33" s="11">
        <f>[5]PopulatedForm20!X30</f>
        <v>0</v>
      </c>
      <c r="Y33" s="11">
        <f>[5]PopulatedForm20!Y30</f>
        <v>0</v>
      </c>
      <c r="Z33" s="12">
        <f t="shared" si="0"/>
        <v>333</v>
      </c>
      <c r="AA33" s="13">
        <v>0</v>
      </c>
      <c r="AB33" s="11">
        <f>[5]PopulatedForm20!Z30</f>
        <v>1</v>
      </c>
      <c r="AC33" s="13">
        <f t="shared" si="1"/>
        <v>334</v>
      </c>
      <c r="AD33" s="13">
        <v>0</v>
      </c>
    </row>
    <row r="34" spans="1:30" ht="15.75">
      <c r="A34" s="10">
        <f>[5]PopulatedForm20!A31</f>
        <v>20</v>
      </c>
      <c r="B34" s="11">
        <f>[5]PopulatedForm20!B31</f>
        <v>0</v>
      </c>
      <c r="C34" s="11">
        <f>[5]PopulatedForm20!C31</f>
        <v>0</v>
      </c>
      <c r="D34" s="11">
        <f>[5]PopulatedForm20!D31</f>
        <v>510</v>
      </c>
      <c r="E34" s="11">
        <f>[5]PopulatedForm20!E31</f>
        <v>33</v>
      </c>
      <c r="F34" s="11">
        <f>[5]PopulatedForm20!F31</f>
        <v>0</v>
      </c>
      <c r="G34" s="11">
        <f>[5]PopulatedForm20!G31</f>
        <v>1</v>
      </c>
      <c r="H34" s="11">
        <f>[5]PopulatedForm20!H31</f>
        <v>0</v>
      </c>
      <c r="I34" s="11">
        <f>[5]PopulatedForm20!I31</f>
        <v>1</v>
      </c>
      <c r="J34" s="11">
        <f>[5]PopulatedForm20!J31</f>
        <v>5</v>
      </c>
      <c r="K34" s="11">
        <f>[5]PopulatedForm20!K31</f>
        <v>0</v>
      </c>
      <c r="L34" s="11">
        <f>[5]PopulatedForm20!L31</f>
        <v>0</v>
      </c>
      <c r="M34" s="11">
        <f>[5]PopulatedForm20!M31</f>
        <v>0</v>
      </c>
      <c r="N34" s="11">
        <f>[5]PopulatedForm20!N31</f>
        <v>2</v>
      </c>
      <c r="O34" s="11">
        <f>[5]PopulatedForm20!O31</f>
        <v>0</v>
      </c>
      <c r="P34" s="11">
        <f>[5]PopulatedForm20!P31</f>
        <v>0</v>
      </c>
      <c r="Q34" s="11">
        <f>[5]PopulatedForm20!Q31</f>
        <v>0</v>
      </c>
      <c r="R34" s="11">
        <f>[5]PopulatedForm20!R31</f>
        <v>2</v>
      </c>
      <c r="S34" s="11">
        <f>[5]PopulatedForm20!S31</f>
        <v>0</v>
      </c>
      <c r="T34" s="11">
        <f>[5]PopulatedForm20!T31</f>
        <v>1</v>
      </c>
      <c r="U34" s="11">
        <f>[5]PopulatedForm20!U31</f>
        <v>0</v>
      </c>
      <c r="V34" s="11">
        <f>[5]PopulatedForm20!V31</f>
        <v>0</v>
      </c>
      <c r="W34" s="11">
        <f>[5]PopulatedForm20!W31</f>
        <v>0</v>
      </c>
      <c r="X34" s="11">
        <f>[5]PopulatedForm20!X31</f>
        <v>0</v>
      </c>
      <c r="Y34" s="11">
        <f>[5]PopulatedForm20!Y31</f>
        <v>0</v>
      </c>
      <c r="Z34" s="12">
        <f t="shared" si="0"/>
        <v>555</v>
      </c>
      <c r="AA34" s="13">
        <v>0</v>
      </c>
      <c r="AB34" s="11">
        <f>[5]PopulatedForm20!Z31</f>
        <v>1</v>
      </c>
      <c r="AC34" s="13">
        <f t="shared" si="1"/>
        <v>556</v>
      </c>
      <c r="AD34" s="13">
        <v>0</v>
      </c>
    </row>
    <row r="35" spans="1:30" ht="15.75">
      <c r="A35" s="10">
        <f>[5]PopulatedForm20!A32</f>
        <v>21</v>
      </c>
      <c r="B35" s="11">
        <f>[5]PopulatedForm20!B32</f>
        <v>0</v>
      </c>
      <c r="C35" s="11">
        <f>[5]PopulatedForm20!C32</f>
        <v>0</v>
      </c>
      <c r="D35" s="11">
        <f>[5]PopulatedForm20!D32</f>
        <v>403</v>
      </c>
      <c r="E35" s="11">
        <f>[5]PopulatedForm20!E32</f>
        <v>37</v>
      </c>
      <c r="F35" s="11">
        <f>[5]PopulatedForm20!F32</f>
        <v>0</v>
      </c>
      <c r="G35" s="11">
        <f>[5]PopulatedForm20!G32</f>
        <v>0</v>
      </c>
      <c r="H35" s="11">
        <f>[5]PopulatedForm20!H32</f>
        <v>0</v>
      </c>
      <c r="I35" s="11">
        <f>[5]PopulatedForm20!I32</f>
        <v>0</v>
      </c>
      <c r="J35" s="11">
        <f>[5]PopulatedForm20!J32</f>
        <v>4</v>
      </c>
      <c r="K35" s="11">
        <f>[5]PopulatedForm20!K32</f>
        <v>0</v>
      </c>
      <c r="L35" s="11">
        <f>[5]PopulatedForm20!L32</f>
        <v>0</v>
      </c>
      <c r="M35" s="11">
        <f>[5]PopulatedForm20!M32</f>
        <v>0</v>
      </c>
      <c r="N35" s="11">
        <f>[5]PopulatedForm20!N32</f>
        <v>0</v>
      </c>
      <c r="O35" s="11">
        <f>[5]PopulatedForm20!O32</f>
        <v>0</v>
      </c>
      <c r="P35" s="11">
        <f>[5]PopulatedForm20!P32</f>
        <v>0</v>
      </c>
      <c r="Q35" s="11">
        <f>[5]PopulatedForm20!Q32</f>
        <v>1</v>
      </c>
      <c r="R35" s="11">
        <f>[5]PopulatedForm20!R32</f>
        <v>1</v>
      </c>
      <c r="S35" s="11">
        <f>[5]PopulatedForm20!S32</f>
        <v>1</v>
      </c>
      <c r="T35" s="11">
        <f>[5]PopulatedForm20!T32</f>
        <v>0</v>
      </c>
      <c r="U35" s="11">
        <f>[5]PopulatedForm20!U32</f>
        <v>0</v>
      </c>
      <c r="V35" s="11">
        <f>[5]PopulatedForm20!V32</f>
        <v>0</v>
      </c>
      <c r="W35" s="11">
        <f>[5]PopulatedForm20!W32</f>
        <v>1</v>
      </c>
      <c r="X35" s="11">
        <f>[5]PopulatedForm20!X32</f>
        <v>0</v>
      </c>
      <c r="Y35" s="11">
        <f>[5]PopulatedForm20!Y32</f>
        <v>0</v>
      </c>
      <c r="Z35" s="12">
        <f t="shared" si="0"/>
        <v>448</v>
      </c>
      <c r="AA35" s="13">
        <v>0</v>
      </c>
      <c r="AB35" s="11">
        <f>[5]PopulatedForm20!Z32</f>
        <v>1</v>
      </c>
      <c r="AC35" s="13">
        <f t="shared" si="1"/>
        <v>449</v>
      </c>
      <c r="AD35" s="13">
        <v>0</v>
      </c>
    </row>
    <row r="36" spans="1:30" ht="15.75">
      <c r="A36" s="10">
        <f>[5]PopulatedForm20!A33</f>
        <v>22</v>
      </c>
      <c r="B36" s="11">
        <f>[5]PopulatedForm20!B33</f>
        <v>0</v>
      </c>
      <c r="C36" s="11">
        <f>[5]PopulatedForm20!C33</f>
        <v>1</v>
      </c>
      <c r="D36" s="11">
        <f>[5]PopulatedForm20!D33</f>
        <v>321</v>
      </c>
      <c r="E36" s="11">
        <f>[5]PopulatedForm20!E33</f>
        <v>61</v>
      </c>
      <c r="F36" s="11">
        <f>[5]PopulatedForm20!F33</f>
        <v>0</v>
      </c>
      <c r="G36" s="11">
        <f>[5]PopulatedForm20!G33</f>
        <v>0</v>
      </c>
      <c r="H36" s="11">
        <f>[5]PopulatedForm20!H33</f>
        <v>0</v>
      </c>
      <c r="I36" s="11">
        <f>[5]PopulatedForm20!I33</f>
        <v>0</v>
      </c>
      <c r="J36" s="11">
        <f>[5]PopulatedForm20!J33</f>
        <v>6</v>
      </c>
      <c r="K36" s="11">
        <f>[5]PopulatedForm20!K33</f>
        <v>0</v>
      </c>
      <c r="L36" s="11">
        <f>[5]PopulatedForm20!L33</f>
        <v>0</v>
      </c>
      <c r="M36" s="11">
        <f>[5]PopulatedForm20!M33</f>
        <v>0</v>
      </c>
      <c r="N36" s="11">
        <f>[5]PopulatedForm20!N33</f>
        <v>0</v>
      </c>
      <c r="O36" s="11">
        <f>[5]PopulatedForm20!O33</f>
        <v>0</v>
      </c>
      <c r="P36" s="11">
        <f>[5]PopulatedForm20!P33</f>
        <v>0</v>
      </c>
      <c r="Q36" s="11">
        <f>[5]PopulatedForm20!Q33</f>
        <v>0</v>
      </c>
      <c r="R36" s="11">
        <f>[5]PopulatedForm20!R33</f>
        <v>0</v>
      </c>
      <c r="S36" s="11">
        <f>[5]PopulatedForm20!S33</f>
        <v>0</v>
      </c>
      <c r="T36" s="11">
        <f>[5]PopulatedForm20!T33</f>
        <v>0</v>
      </c>
      <c r="U36" s="11">
        <f>[5]PopulatedForm20!U33</f>
        <v>0</v>
      </c>
      <c r="V36" s="11">
        <f>[5]PopulatedForm20!V33</f>
        <v>0</v>
      </c>
      <c r="W36" s="11">
        <f>[5]PopulatedForm20!W33</f>
        <v>0</v>
      </c>
      <c r="X36" s="11">
        <f>[5]PopulatedForm20!X33</f>
        <v>0</v>
      </c>
      <c r="Y36" s="11">
        <f>[5]PopulatedForm20!Y33</f>
        <v>0</v>
      </c>
      <c r="Z36" s="12">
        <f t="shared" si="0"/>
        <v>389</v>
      </c>
      <c r="AA36" s="13">
        <v>0</v>
      </c>
      <c r="AB36" s="11">
        <f>[5]PopulatedForm20!Z33</f>
        <v>0</v>
      </c>
      <c r="AC36" s="13">
        <f t="shared" si="1"/>
        <v>389</v>
      </c>
      <c r="AD36" s="13">
        <v>0</v>
      </c>
    </row>
    <row r="37" spans="1:30" ht="15.75">
      <c r="A37" s="10">
        <f>[5]PopulatedForm20!A34</f>
        <v>23</v>
      </c>
      <c r="B37" s="11">
        <f>[5]PopulatedForm20!B34</f>
        <v>1</v>
      </c>
      <c r="C37" s="11">
        <f>[5]PopulatedForm20!C34</f>
        <v>1</v>
      </c>
      <c r="D37" s="11">
        <f>[5]PopulatedForm20!D34</f>
        <v>306</v>
      </c>
      <c r="E37" s="11">
        <f>[5]PopulatedForm20!E34</f>
        <v>101</v>
      </c>
      <c r="F37" s="11">
        <f>[5]PopulatedForm20!F34</f>
        <v>1</v>
      </c>
      <c r="G37" s="11">
        <f>[5]PopulatedForm20!G34</f>
        <v>0</v>
      </c>
      <c r="H37" s="11">
        <f>[5]PopulatedForm20!H34</f>
        <v>2</v>
      </c>
      <c r="I37" s="11">
        <f>[5]PopulatedForm20!I34</f>
        <v>0</v>
      </c>
      <c r="J37" s="11">
        <f>[5]PopulatedForm20!J34</f>
        <v>2</v>
      </c>
      <c r="K37" s="11">
        <f>[5]PopulatedForm20!K34</f>
        <v>0</v>
      </c>
      <c r="L37" s="11">
        <f>[5]PopulatedForm20!L34</f>
        <v>0</v>
      </c>
      <c r="M37" s="11">
        <f>[5]PopulatedForm20!M34</f>
        <v>0</v>
      </c>
      <c r="N37" s="11">
        <f>[5]PopulatedForm20!N34</f>
        <v>0</v>
      </c>
      <c r="O37" s="11">
        <f>[5]PopulatedForm20!O34</f>
        <v>0</v>
      </c>
      <c r="P37" s="11">
        <f>[5]PopulatedForm20!P34</f>
        <v>0</v>
      </c>
      <c r="Q37" s="11">
        <f>[5]PopulatedForm20!Q34</f>
        <v>0</v>
      </c>
      <c r="R37" s="11">
        <f>[5]PopulatedForm20!R34</f>
        <v>0</v>
      </c>
      <c r="S37" s="11">
        <f>[5]PopulatedForm20!S34</f>
        <v>0</v>
      </c>
      <c r="T37" s="11">
        <f>[5]PopulatedForm20!T34</f>
        <v>0</v>
      </c>
      <c r="U37" s="11">
        <f>[5]PopulatedForm20!U34</f>
        <v>0</v>
      </c>
      <c r="V37" s="11">
        <f>[5]PopulatedForm20!V34</f>
        <v>0</v>
      </c>
      <c r="W37" s="11">
        <f>[5]PopulatedForm20!W34</f>
        <v>1</v>
      </c>
      <c r="X37" s="11">
        <f>[5]PopulatedForm20!X34</f>
        <v>0</v>
      </c>
      <c r="Y37" s="11">
        <f>[5]PopulatedForm20!Y34</f>
        <v>1</v>
      </c>
      <c r="Z37" s="12">
        <f t="shared" si="0"/>
        <v>416</v>
      </c>
      <c r="AA37" s="13">
        <v>0</v>
      </c>
      <c r="AB37" s="11">
        <f>[5]PopulatedForm20!Z34</f>
        <v>0</v>
      </c>
      <c r="AC37" s="13">
        <f t="shared" si="1"/>
        <v>416</v>
      </c>
      <c r="AD37" s="13">
        <v>0</v>
      </c>
    </row>
    <row r="38" spans="1:30" ht="15.75">
      <c r="A38" s="10">
        <f>[5]PopulatedForm20!A35</f>
        <v>24</v>
      </c>
      <c r="B38" s="11">
        <f>[5]PopulatedForm20!B35</f>
        <v>5</v>
      </c>
      <c r="C38" s="11">
        <f>[5]PopulatedForm20!C35</f>
        <v>0</v>
      </c>
      <c r="D38" s="11">
        <f>[5]PopulatedForm20!D35</f>
        <v>266</v>
      </c>
      <c r="E38" s="11">
        <f>[5]PopulatedForm20!E35</f>
        <v>44</v>
      </c>
      <c r="F38" s="11">
        <f>[5]PopulatedForm20!F35</f>
        <v>1</v>
      </c>
      <c r="G38" s="11">
        <f>[5]PopulatedForm20!G35</f>
        <v>0</v>
      </c>
      <c r="H38" s="11">
        <f>[5]PopulatedForm20!H35</f>
        <v>0</v>
      </c>
      <c r="I38" s="11">
        <f>[5]PopulatedForm20!I35</f>
        <v>0</v>
      </c>
      <c r="J38" s="11">
        <f>[5]PopulatedForm20!J35</f>
        <v>1</v>
      </c>
      <c r="K38" s="11">
        <f>[5]PopulatedForm20!K35</f>
        <v>0</v>
      </c>
      <c r="L38" s="11">
        <f>[5]PopulatedForm20!L35</f>
        <v>1</v>
      </c>
      <c r="M38" s="11">
        <f>[5]PopulatedForm20!M35</f>
        <v>0</v>
      </c>
      <c r="N38" s="11">
        <f>[5]PopulatedForm20!N35</f>
        <v>1</v>
      </c>
      <c r="O38" s="11">
        <f>[5]PopulatedForm20!O35</f>
        <v>0</v>
      </c>
      <c r="P38" s="11">
        <f>[5]PopulatedForm20!P35</f>
        <v>0</v>
      </c>
      <c r="Q38" s="11">
        <f>[5]PopulatedForm20!Q35</f>
        <v>1</v>
      </c>
      <c r="R38" s="11">
        <f>[5]PopulatedForm20!R35</f>
        <v>0</v>
      </c>
      <c r="S38" s="11">
        <f>[5]PopulatedForm20!S35</f>
        <v>0</v>
      </c>
      <c r="T38" s="11">
        <f>[5]PopulatedForm20!T35</f>
        <v>1</v>
      </c>
      <c r="U38" s="11">
        <f>[5]PopulatedForm20!U35</f>
        <v>0</v>
      </c>
      <c r="V38" s="11">
        <f>[5]PopulatedForm20!V35</f>
        <v>0</v>
      </c>
      <c r="W38" s="11">
        <f>[5]PopulatedForm20!W35</f>
        <v>0</v>
      </c>
      <c r="X38" s="11">
        <f>[5]PopulatedForm20!X35</f>
        <v>0</v>
      </c>
      <c r="Y38" s="11">
        <f>[5]PopulatedForm20!Y35</f>
        <v>0</v>
      </c>
      <c r="Z38" s="12">
        <f t="shared" si="0"/>
        <v>321</v>
      </c>
      <c r="AA38" s="13">
        <v>0</v>
      </c>
      <c r="AB38" s="11">
        <f>[5]PopulatedForm20!Z35</f>
        <v>1</v>
      </c>
      <c r="AC38" s="13">
        <f t="shared" si="1"/>
        <v>322</v>
      </c>
      <c r="AD38" s="13">
        <v>0</v>
      </c>
    </row>
    <row r="39" spans="1:30" ht="15.75" hidden="1">
      <c r="A39" s="10">
        <f>[5]PopulatedForm20!A36</f>
        <v>0</v>
      </c>
      <c r="B39" s="11">
        <f>[5]PopulatedForm20!B36</f>
        <v>0</v>
      </c>
      <c r="C39" s="11">
        <f>[5]PopulatedForm20!C36</f>
        <v>0</v>
      </c>
      <c r="D39" s="11">
        <f>[5]PopulatedForm20!D36</f>
        <v>0</v>
      </c>
      <c r="E39" s="11">
        <f>[5]PopulatedForm20!E36</f>
        <v>0</v>
      </c>
      <c r="F39" s="11">
        <f>[5]PopulatedForm20!F36</f>
        <v>0</v>
      </c>
      <c r="G39" s="11">
        <f>[5]PopulatedForm20!G36</f>
        <v>0</v>
      </c>
      <c r="H39" s="11">
        <f>[5]PopulatedForm20!H36</f>
        <v>0</v>
      </c>
      <c r="I39" s="11">
        <f>[5]PopulatedForm20!I36</f>
        <v>0</v>
      </c>
      <c r="J39" s="11">
        <f>[5]PopulatedForm20!J36</f>
        <v>0</v>
      </c>
      <c r="K39" s="11">
        <f>[5]PopulatedForm20!K36</f>
        <v>0</v>
      </c>
      <c r="L39" s="11">
        <f>[5]PopulatedForm20!L36</f>
        <v>0</v>
      </c>
      <c r="M39" s="11">
        <f>[5]PopulatedForm20!M36</f>
        <v>0</v>
      </c>
      <c r="N39" s="11">
        <f>[5]PopulatedForm20!N36</f>
        <v>0</v>
      </c>
      <c r="O39" s="11">
        <f>[5]PopulatedForm20!O36</f>
        <v>0</v>
      </c>
      <c r="P39" s="11">
        <f>[5]PopulatedForm20!P36</f>
        <v>0</v>
      </c>
      <c r="Q39" s="11">
        <f>[5]PopulatedForm20!Q36</f>
        <v>0</v>
      </c>
      <c r="R39" s="11">
        <f>[5]PopulatedForm20!R36</f>
        <v>0</v>
      </c>
      <c r="S39" s="11">
        <f>[5]PopulatedForm20!S36</f>
        <v>0</v>
      </c>
      <c r="T39" s="11">
        <f>[5]PopulatedForm20!T36</f>
        <v>0</v>
      </c>
      <c r="U39" s="11">
        <f>[5]PopulatedForm20!U36</f>
        <v>0</v>
      </c>
      <c r="V39" s="11">
        <f>[5]PopulatedForm20!V36</f>
        <v>0</v>
      </c>
      <c r="W39" s="11">
        <f>[5]PopulatedForm20!W36</f>
        <v>0</v>
      </c>
      <c r="X39" s="11">
        <f>[5]PopulatedForm20!X36</f>
        <v>0</v>
      </c>
      <c r="Y39" s="11">
        <f>[5]PopulatedForm20!Y36</f>
        <v>0</v>
      </c>
      <c r="Z39" s="12">
        <f t="shared" si="0"/>
        <v>0</v>
      </c>
      <c r="AA39" s="13">
        <v>0</v>
      </c>
      <c r="AB39" s="11">
        <f>[5]PopulatedForm20!Z36</f>
        <v>0</v>
      </c>
      <c r="AC39" s="13">
        <f t="shared" si="1"/>
        <v>0</v>
      </c>
      <c r="AD39" s="13">
        <v>0</v>
      </c>
    </row>
    <row r="40" spans="1:30" ht="15.75" hidden="1">
      <c r="A40" s="10">
        <f>[5]PopulatedForm20!A37</f>
        <v>0</v>
      </c>
      <c r="B40" s="11">
        <f>[5]PopulatedForm20!B37</f>
        <v>0</v>
      </c>
      <c r="C40" s="11">
        <f>[5]PopulatedForm20!C37</f>
        <v>0</v>
      </c>
      <c r="D40" s="11">
        <f>[5]PopulatedForm20!D37</f>
        <v>0</v>
      </c>
      <c r="E40" s="11">
        <f>[5]PopulatedForm20!E37</f>
        <v>0</v>
      </c>
      <c r="F40" s="11">
        <f>[5]PopulatedForm20!F37</f>
        <v>0</v>
      </c>
      <c r="G40" s="11">
        <f>[5]PopulatedForm20!G37</f>
        <v>0</v>
      </c>
      <c r="H40" s="11">
        <f>[5]PopulatedForm20!H37</f>
        <v>0</v>
      </c>
      <c r="I40" s="11">
        <f>[5]PopulatedForm20!I37</f>
        <v>0</v>
      </c>
      <c r="J40" s="11">
        <f>[5]PopulatedForm20!J37</f>
        <v>0</v>
      </c>
      <c r="K40" s="11">
        <f>[5]PopulatedForm20!K37</f>
        <v>0</v>
      </c>
      <c r="L40" s="11">
        <f>[5]PopulatedForm20!L37</f>
        <v>0</v>
      </c>
      <c r="M40" s="11">
        <f>[5]PopulatedForm20!M37</f>
        <v>0</v>
      </c>
      <c r="N40" s="11">
        <f>[5]PopulatedForm20!N37</f>
        <v>0</v>
      </c>
      <c r="O40" s="11">
        <f>[5]PopulatedForm20!O37</f>
        <v>0</v>
      </c>
      <c r="P40" s="11">
        <f>[5]PopulatedForm20!P37</f>
        <v>0</v>
      </c>
      <c r="Q40" s="11">
        <f>[5]PopulatedForm20!Q37</f>
        <v>0</v>
      </c>
      <c r="R40" s="11">
        <f>[5]PopulatedForm20!R37</f>
        <v>0</v>
      </c>
      <c r="S40" s="11">
        <f>[5]PopulatedForm20!S37</f>
        <v>0</v>
      </c>
      <c r="T40" s="11">
        <f>[5]PopulatedForm20!T37</f>
        <v>0</v>
      </c>
      <c r="U40" s="11">
        <f>[5]PopulatedForm20!U37</f>
        <v>0</v>
      </c>
      <c r="V40" s="11">
        <f>[5]PopulatedForm20!V37</f>
        <v>0</v>
      </c>
      <c r="W40" s="11">
        <f>[5]PopulatedForm20!W37</f>
        <v>0</v>
      </c>
      <c r="X40" s="11">
        <f>[5]PopulatedForm20!X37</f>
        <v>0</v>
      </c>
      <c r="Y40" s="11">
        <f>[5]PopulatedForm20!Y37</f>
        <v>0</v>
      </c>
      <c r="Z40" s="12">
        <f t="shared" si="0"/>
        <v>0</v>
      </c>
      <c r="AA40" s="13">
        <v>0</v>
      </c>
      <c r="AB40" s="11">
        <f>[5]PopulatedForm20!Z37</f>
        <v>0</v>
      </c>
      <c r="AC40" s="13">
        <f t="shared" si="1"/>
        <v>0</v>
      </c>
      <c r="AD40" s="13">
        <v>0</v>
      </c>
    </row>
    <row r="41" spans="1:30" ht="15.75" hidden="1">
      <c r="A41" s="10">
        <f>[5]PopulatedForm20!A38</f>
        <v>0</v>
      </c>
      <c r="B41" s="11">
        <f>[5]PopulatedForm20!B38</f>
        <v>0</v>
      </c>
      <c r="C41" s="11">
        <f>[5]PopulatedForm20!C38</f>
        <v>0</v>
      </c>
      <c r="D41" s="11">
        <f>[5]PopulatedForm20!D38</f>
        <v>0</v>
      </c>
      <c r="E41" s="11">
        <f>[5]PopulatedForm20!E38</f>
        <v>0</v>
      </c>
      <c r="F41" s="11">
        <f>[5]PopulatedForm20!F38</f>
        <v>0</v>
      </c>
      <c r="G41" s="11">
        <f>[5]PopulatedForm20!G38</f>
        <v>0</v>
      </c>
      <c r="H41" s="11">
        <f>[5]PopulatedForm20!H38</f>
        <v>0</v>
      </c>
      <c r="I41" s="11">
        <f>[5]PopulatedForm20!I38</f>
        <v>0</v>
      </c>
      <c r="J41" s="11">
        <f>[5]PopulatedForm20!J38</f>
        <v>0</v>
      </c>
      <c r="K41" s="11">
        <f>[5]PopulatedForm20!K38</f>
        <v>0</v>
      </c>
      <c r="L41" s="11">
        <f>[5]PopulatedForm20!L38</f>
        <v>0</v>
      </c>
      <c r="M41" s="11">
        <f>[5]PopulatedForm20!M38</f>
        <v>0</v>
      </c>
      <c r="N41" s="11">
        <f>[5]PopulatedForm20!N38</f>
        <v>0</v>
      </c>
      <c r="O41" s="11">
        <f>[5]PopulatedForm20!O38</f>
        <v>0</v>
      </c>
      <c r="P41" s="11">
        <f>[5]PopulatedForm20!P38</f>
        <v>0</v>
      </c>
      <c r="Q41" s="11">
        <f>[5]PopulatedForm20!Q38</f>
        <v>0</v>
      </c>
      <c r="R41" s="11">
        <f>[5]PopulatedForm20!R38</f>
        <v>0</v>
      </c>
      <c r="S41" s="11">
        <f>[5]PopulatedForm20!S38</f>
        <v>0</v>
      </c>
      <c r="T41" s="11">
        <f>[5]PopulatedForm20!T38</f>
        <v>0</v>
      </c>
      <c r="U41" s="11">
        <f>[5]PopulatedForm20!U38</f>
        <v>0</v>
      </c>
      <c r="V41" s="11">
        <f>[5]PopulatedForm20!V38</f>
        <v>0</v>
      </c>
      <c r="W41" s="11">
        <f>[5]PopulatedForm20!W38</f>
        <v>0</v>
      </c>
      <c r="X41" s="11">
        <f>[5]PopulatedForm20!X38</f>
        <v>0</v>
      </c>
      <c r="Y41" s="11">
        <f>[5]PopulatedForm20!Y38</f>
        <v>0</v>
      </c>
      <c r="Z41" s="12">
        <f t="shared" si="0"/>
        <v>0</v>
      </c>
      <c r="AA41" s="13">
        <v>0</v>
      </c>
      <c r="AB41" s="11">
        <f>[5]PopulatedForm20!Z38</f>
        <v>0</v>
      </c>
      <c r="AC41" s="13">
        <f t="shared" si="1"/>
        <v>0</v>
      </c>
      <c r="AD41" s="13">
        <v>0</v>
      </c>
    </row>
    <row r="42" spans="1:30" ht="15.75" hidden="1">
      <c r="A42" s="10">
        <f>[5]PopulatedForm20!A39</f>
        <v>0</v>
      </c>
      <c r="B42" s="11">
        <f>[5]PopulatedForm20!B39</f>
        <v>0</v>
      </c>
      <c r="C42" s="11">
        <f>[5]PopulatedForm20!C39</f>
        <v>0</v>
      </c>
      <c r="D42" s="11">
        <f>[5]PopulatedForm20!D39</f>
        <v>0</v>
      </c>
      <c r="E42" s="11">
        <f>[5]PopulatedForm20!E39</f>
        <v>0</v>
      </c>
      <c r="F42" s="11">
        <f>[5]PopulatedForm20!F39</f>
        <v>0</v>
      </c>
      <c r="G42" s="11">
        <f>[5]PopulatedForm20!G39</f>
        <v>0</v>
      </c>
      <c r="H42" s="11">
        <f>[5]PopulatedForm20!H39</f>
        <v>0</v>
      </c>
      <c r="I42" s="11">
        <f>[5]PopulatedForm20!I39</f>
        <v>0</v>
      </c>
      <c r="J42" s="11">
        <f>[5]PopulatedForm20!J39</f>
        <v>0</v>
      </c>
      <c r="K42" s="11">
        <f>[5]PopulatedForm20!K39</f>
        <v>0</v>
      </c>
      <c r="L42" s="11">
        <f>[5]PopulatedForm20!L39</f>
        <v>0</v>
      </c>
      <c r="M42" s="11">
        <f>[5]PopulatedForm20!M39</f>
        <v>0</v>
      </c>
      <c r="N42" s="11">
        <f>[5]PopulatedForm20!N39</f>
        <v>0</v>
      </c>
      <c r="O42" s="11">
        <f>[5]PopulatedForm20!O39</f>
        <v>0</v>
      </c>
      <c r="P42" s="11">
        <f>[5]PopulatedForm20!P39</f>
        <v>0</v>
      </c>
      <c r="Q42" s="11">
        <f>[5]PopulatedForm20!Q39</f>
        <v>0</v>
      </c>
      <c r="R42" s="11">
        <f>[5]PopulatedForm20!R39</f>
        <v>0</v>
      </c>
      <c r="S42" s="11">
        <f>[5]PopulatedForm20!S39</f>
        <v>0</v>
      </c>
      <c r="T42" s="11">
        <f>[5]PopulatedForm20!T39</f>
        <v>0</v>
      </c>
      <c r="U42" s="11">
        <f>[5]PopulatedForm20!U39</f>
        <v>0</v>
      </c>
      <c r="V42" s="11">
        <f>[5]PopulatedForm20!V39</f>
        <v>0</v>
      </c>
      <c r="W42" s="11">
        <f>[5]PopulatedForm20!W39</f>
        <v>0</v>
      </c>
      <c r="X42" s="11">
        <f>[5]PopulatedForm20!X39</f>
        <v>0</v>
      </c>
      <c r="Y42" s="11">
        <f>[5]PopulatedForm20!Y39</f>
        <v>0</v>
      </c>
      <c r="Z42" s="12">
        <f t="shared" si="0"/>
        <v>0</v>
      </c>
      <c r="AA42" s="13">
        <v>0</v>
      </c>
      <c r="AB42" s="11">
        <f>[5]PopulatedForm20!Z39</f>
        <v>0</v>
      </c>
      <c r="AC42" s="13">
        <f t="shared" si="1"/>
        <v>0</v>
      </c>
      <c r="AD42" s="13">
        <v>0</v>
      </c>
    </row>
    <row r="43" spans="1:30" ht="15.75" hidden="1">
      <c r="A43" s="10">
        <f>[5]PopulatedForm20!A40</f>
        <v>0</v>
      </c>
      <c r="B43" s="11">
        <f>[5]PopulatedForm20!B40</f>
        <v>0</v>
      </c>
      <c r="C43" s="11">
        <f>[5]PopulatedForm20!C40</f>
        <v>0</v>
      </c>
      <c r="D43" s="11">
        <f>[5]PopulatedForm20!D40</f>
        <v>0</v>
      </c>
      <c r="E43" s="11">
        <f>[5]PopulatedForm20!E40</f>
        <v>0</v>
      </c>
      <c r="F43" s="11">
        <f>[5]PopulatedForm20!F40</f>
        <v>0</v>
      </c>
      <c r="G43" s="11">
        <f>[5]PopulatedForm20!G40</f>
        <v>0</v>
      </c>
      <c r="H43" s="11">
        <f>[5]PopulatedForm20!H40</f>
        <v>0</v>
      </c>
      <c r="I43" s="11">
        <f>[5]PopulatedForm20!I40</f>
        <v>0</v>
      </c>
      <c r="J43" s="11">
        <f>[5]PopulatedForm20!J40</f>
        <v>0</v>
      </c>
      <c r="K43" s="11">
        <f>[5]PopulatedForm20!K40</f>
        <v>0</v>
      </c>
      <c r="L43" s="11">
        <f>[5]PopulatedForm20!L40</f>
        <v>0</v>
      </c>
      <c r="M43" s="11">
        <f>[5]PopulatedForm20!M40</f>
        <v>0</v>
      </c>
      <c r="N43" s="11">
        <f>[5]PopulatedForm20!N40</f>
        <v>0</v>
      </c>
      <c r="O43" s="11">
        <f>[5]PopulatedForm20!O40</f>
        <v>0</v>
      </c>
      <c r="P43" s="11">
        <f>[5]PopulatedForm20!P40</f>
        <v>0</v>
      </c>
      <c r="Q43" s="11">
        <f>[5]PopulatedForm20!Q40</f>
        <v>0</v>
      </c>
      <c r="R43" s="11">
        <f>[5]PopulatedForm20!R40</f>
        <v>0</v>
      </c>
      <c r="S43" s="11">
        <f>[5]PopulatedForm20!S40</f>
        <v>0</v>
      </c>
      <c r="T43" s="11">
        <f>[5]PopulatedForm20!T40</f>
        <v>0</v>
      </c>
      <c r="U43" s="11">
        <f>[5]PopulatedForm20!U40</f>
        <v>0</v>
      </c>
      <c r="V43" s="11">
        <f>[5]PopulatedForm20!V40</f>
        <v>0</v>
      </c>
      <c r="W43" s="11">
        <f>[5]PopulatedForm20!W40</f>
        <v>0</v>
      </c>
      <c r="X43" s="11">
        <f>[5]PopulatedForm20!X40</f>
        <v>0</v>
      </c>
      <c r="Y43" s="11">
        <f>[5]PopulatedForm20!Y40</f>
        <v>0</v>
      </c>
      <c r="Z43" s="12">
        <f t="shared" si="0"/>
        <v>0</v>
      </c>
      <c r="AA43" s="13">
        <v>0</v>
      </c>
      <c r="AB43" s="11">
        <f>[5]PopulatedForm20!Z40</f>
        <v>0</v>
      </c>
      <c r="AC43" s="13">
        <f t="shared" si="1"/>
        <v>0</v>
      </c>
      <c r="AD43" s="13">
        <v>0</v>
      </c>
    </row>
    <row r="44" spans="1:30" ht="15.75" hidden="1">
      <c r="A44" s="10">
        <f>[5]PopulatedForm20!A41</f>
        <v>0</v>
      </c>
      <c r="B44" s="11">
        <f>[5]PopulatedForm20!B41</f>
        <v>0</v>
      </c>
      <c r="C44" s="11">
        <f>[5]PopulatedForm20!C41</f>
        <v>0</v>
      </c>
      <c r="D44" s="11">
        <f>[5]PopulatedForm20!D41</f>
        <v>0</v>
      </c>
      <c r="E44" s="11">
        <f>[5]PopulatedForm20!E41</f>
        <v>0</v>
      </c>
      <c r="F44" s="11">
        <f>[5]PopulatedForm20!F41</f>
        <v>0</v>
      </c>
      <c r="G44" s="11">
        <f>[5]PopulatedForm20!G41</f>
        <v>0</v>
      </c>
      <c r="H44" s="11">
        <f>[5]PopulatedForm20!H41</f>
        <v>0</v>
      </c>
      <c r="I44" s="11">
        <f>[5]PopulatedForm20!I41</f>
        <v>0</v>
      </c>
      <c r="J44" s="11">
        <f>[5]PopulatedForm20!J41</f>
        <v>0</v>
      </c>
      <c r="K44" s="11">
        <f>[5]PopulatedForm20!K41</f>
        <v>0</v>
      </c>
      <c r="L44" s="11">
        <f>[5]PopulatedForm20!L41</f>
        <v>0</v>
      </c>
      <c r="M44" s="11">
        <f>[5]PopulatedForm20!M41</f>
        <v>0</v>
      </c>
      <c r="N44" s="11">
        <f>[5]PopulatedForm20!N41</f>
        <v>0</v>
      </c>
      <c r="O44" s="11">
        <f>[5]PopulatedForm20!O41</f>
        <v>0</v>
      </c>
      <c r="P44" s="11">
        <f>[5]PopulatedForm20!P41</f>
        <v>0</v>
      </c>
      <c r="Q44" s="11">
        <f>[5]PopulatedForm20!Q41</f>
        <v>0</v>
      </c>
      <c r="R44" s="11">
        <f>[5]PopulatedForm20!R41</f>
        <v>0</v>
      </c>
      <c r="S44" s="11">
        <f>[5]PopulatedForm20!S41</f>
        <v>0</v>
      </c>
      <c r="T44" s="11">
        <f>[5]PopulatedForm20!T41</f>
        <v>0</v>
      </c>
      <c r="U44" s="11">
        <f>[5]PopulatedForm20!U41</f>
        <v>0</v>
      </c>
      <c r="V44" s="11">
        <f>[5]PopulatedForm20!V41</f>
        <v>0</v>
      </c>
      <c r="W44" s="11">
        <f>[5]PopulatedForm20!W41</f>
        <v>0</v>
      </c>
      <c r="X44" s="11">
        <f>[5]PopulatedForm20!X41</f>
        <v>0</v>
      </c>
      <c r="Y44" s="11">
        <f>[5]PopulatedForm20!Y41</f>
        <v>0</v>
      </c>
      <c r="Z44" s="12">
        <f t="shared" si="0"/>
        <v>0</v>
      </c>
      <c r="AA44" s="13">
        <v>0</v>
      </c>
      <c r="AB44" s="11">
        <f>[5]PopulatedForm20!Z41</f>
        <v>0</v>
      </c>
      <c r="AC44" s="13">
        <f t="shared" si="1"/>
        <v>0</v>
      </c>
      <c r="AD44" s="13">
        <v>0</v>
      </c>
    </row>
    <row r="45" spans="1:30" ht="15.75" hidden="1">
      <c r="A45" s="10">
        <f>[5]PopulatedForm20!A42</f>
        <v>0</v>
      </c>
      <c r="B45" s="11">
        <f>[5]PopulatedForm20!B42</f>
        <v>0</v>
      </c>
      <c r="C45" s="11">
        <f>[5]PopulatedForm20!C42</f>
        <v>0</v>
      </c>
      <c r="D45" s="11">
        <f>[5]PopulatedForm20!D42</f>
        <v>0</v>
      </c>
      <c r="E45" s="11">
        <f>[5]PopulatedForm20!E42</f>
        <v>0</v>
      </c>
      <c r="F45" s="11">
        <f>[5]PopulatedForm20!F42</f>
        <v>0</v>
      </c>
      <c r="G45" s="11">
        <f>[5]PopulatedForm20!G42</f>
        <v>0</v>
      </c>
      <c r="H45" s="11">
        <f>[5]PopulatedForm20!H42</f>
        <v>0</v>
      </c>
      <c r="I45" s="11">
        <f>[5]PopulatedForm20!I42</f>
        <v>0</v>
      </c>
      <c r="J45" s="11">
        <f>[5]PopulatedForm20!J42</f>
        <v>0</v>
      </c>
      <c r="K45" s="11">
        <f>[5]PopulatedForm20!K42</f>
        <v>0</v>
      </c>
      <c r="L45" s="11">
        <f>[5]PopulatedForm20!L42</f>
        <v>0</v>
      </c>
      <c r="M45" s="11">
        <f>[5]PopulatedForm20!M42</f>
        <v>0</v>
      </c>
      <c r="N45" s="11">
        <f>[5]PopulatedForm20!N42</f>
        <v>0</v>
      </c>
      <c r="O45" s="11">
        <f>[5]PopulatedForm20!O42</f>
        <v>0</v>
      </c>
      <c r="P45" s="11">
        <f>[5]PopulatedForm20!P42</f>
        <v>0</v>
      </c>
      <c r="Q45" s="11">
        <f>[5]PopulatedForm20!Q42</f>
        <v>0</v>
      </c>
      <c r="R45" s="11">
        <f>[5]PopulatedForm20!R42</f>
        <v>0</v>
      </c>
      <c r="S45" s="11">
        <f>[5]PopulatedForm20!S42</f>
        <v>0</v>
      </c>
      <c r="T45" s="11">
        <f>[5]PopulatedForm20!T42</f>
        <v>0</v>
      </c>
      <c r="U45" s="11">
        <f>[5]PopulatedForm20!U42</f>
        <v>0</v>
      </c>
      <c r="V45" s="11">
        <f>[5]PopulatedForm20!V42</f>
        <v>0</v>
      </c>
      <c r="W45" s="11">
        <f>[5]PopulatedForm20!W42</f>
        <v>0</v>
      </c>
      <c r="X45" s="11">
        <f>[5]PopulatedForm20!X42</f>
        <v>0</v>
      </c>
      <c r="Y45" s="11">
        <f>[5]PopulatedForm20!Y42</f>
        <v>0</v>
      </c>
      <c r="Z45" s="12">
        <f t="shared" si="0"/>
        <v>0</v>
      </c>
      <c r="AA45" s="13">
        <v>0</v>
      </c>
      <c r="AB45" s="11">
        <f>[5]PopulatedForm20!Z42</f>
        <v>0</v>
      </c>
      <c r="AC45" s="13">
        <f t="shared" si="1"/>
        <v>0</v>
      </c>
      <c r="AD45" s="13">
        <v>0</v>
      </c>
    </row>
    <row r="46" spans="1:30" ht="15.75" hidden="1">
      <c r="A46" s="10">
        <f>[5]PopulatedForm20!A43</f>
        <v>0</v>
      </c>
      <c r="B46" s="11">
        <f>[5]PopulatedForm20!B43</f>
        <v>0</v>
      </c>
      <c r="C46" s="11">
        <f>[5]PopulatedForm20!C43</f>
        <v>0</v>
      </c>
      <c r="D46" s="11">
        <f>[5]PopulatedForm20!D43</f>
        <v>0</v>
      </c>
      <c r="E46" s="11">
        <f>[5]PopulatedForm20!E43</f>
        <v>0</v>
      </c>
      <c r="F46" s="11">
        <f>[5]PopulatedForm20!F43</f>
        <v>0</v>
      </c>
      <c r="G46" s="11">
        <f>[5]PopulatedForm20!G43</f>
        <v>0</v>
      </c>
      <c r="H46" s="11">
        <f>[5]PopulatedForm20!H43</f>
        <v>0</v>
      </c>
      <c r="I46" s="11">
        <f>[5]PopulatedForm20!I43</f>
        <v>0</v>
      </c>
      <c r="J46" s="11">
        <f>[5]PopulatedForm20!J43</f>
        <v>0</v>
      </c>
      <c r="K46" s="11">
        <f>[5]PopulatedForm20!K43</f>
        <v>0</v>
      </c>
      <c r="L46" s="11">
        <f>[5]PopulatedForm20!L43</f>
        <v>0</v>
      </c>
      <c r="M46" s="11">
        <f>[5]PopulatedForm20!M43</f>
        <v>0</v>
      </c>
      <c r="N46" s="11">
        <f>[5]PopulatedForm20!N43</f>
        <v>0</v>
      </c>
      <c r="O46" s="11">
        <f>[5]PopulatedForm20!O43</f>
        <v>0</v>
      </c>
      <c r="P46" s="11">
        <f>[5]PopulatedForm20!P43</f>
        <v>0</v>
      </c>
      <c r="Q46" s="11">
        <f>[5]PopulatedForm20!Q43</f>
        <v>0</v>
      </c>
      <c r="R46" s="11">
        <f>[5]PopulatedForm20!R43</f>
        <v>0</v>
      </c>
      <c r="S46" s="11">
        <f>[5]PopulatedForm20!S43</f>
        <v>0</v>
      </c>
      <c r="T46" s="11">
        <f>[5]PopulatedForm20!T43</f>
        <v>0</v>
      </c>
      <c r="U46" s="11">
        <f>[5]PopulatedForm20!U43</f>
        <v>0</v>
      </c>
      <c r="V46" s="11">
        <f>[5]PopulatedForm20!V43</f>
        <v>0</v>
      </c>
      <c r="W46" s="11">
        <f>[5]PopulatedForm20!W43</f>
        <v>0</v>
      </c>
      <c r="X46" s="11">
        <f>[5]PopulatedForm20!X43</f>
        <v>0</v>
      </c>
      <c r="Y46" s="11">
        <f>[5]PopulatedForm20!Y43</f>
        <v>0</v>
      </c>
      <c r="Z46" s="12">
        <f t="shared" si="0"/>
        <v>0</v>
      </c>
      <c r="AA46" s="13">
        <v>0</v>
      </c>
      <c r="AB46" s="11">
        <f>[5]PopulatedForm20!Z43</f>
        <v>0</v>
      </c>
      <c r="AC46" s="13">
        <f t="shared" si="1"/>
        <v>0</v>
      </c>
      <c r="AD46" s="13">
        <v>0</v>
      </c>
    </row>
    <row r="47" spans="1:30" ht="15.75">
      <c r="A47" s="10">
        <f>[5]PopulatedForm20!A44</f>
        <v>25</v>
      </c>
      <c r="B47" s="11">
        <f>[5]PopulatedForm20!B44</f>
        <v>4</v>
      </c>
      <c r="C47" s="11">
        <f>[5]PopulatedForm20!C44</f>
        <v>0</v>
      </c>
      <c r="D47" s="11">
        <f>[5]PopulatedForm20!D44</f>
        <v>524</v>
      </c>
      <c r="E47" s="11">
        <f>[5]PopulatedForm20!E44</f>
        <v>73</v>
      </c>
      <c r="F47" s="11">
        <f>[5]PopulatedForm20!F44</f>
        <v>1</v>
      </c>
      <c r="G47" s="11">
        <f>[5]PopulatedForm20!G44</f>
        <v>0</v>
      </c>
      <c r="H47" s="11">
        <f>[5]PopulatedForm20!H44</f>
        <v>0</v>
      </c>
      <c r="I47" s="11">
        <f>[5]PopulatedForm20!I44</f>
        <v>0</v>
      </c>
      <c r="J47" s="11">
        <f>[5]PopulatedForm20!J44</f>
        <v>4</v>
      </c>
      <c r="K47" s="11">
        <f>[5]PopulatedForm20!K44</f>
        <v>0</v>
      </c>
      <c r="L47" s="11">
        <f>[5]PopulatedForm20!L44</f>
        <v>0</v>
      </c>
      <c r="M47" s="11">
        <f>[5]PopulatedForm20!M44</f>
        <v>0</v>
      </c>
      <c r="N47" s="11">
        <f>[5]PopulatedForm20!N44</f>
        <v>0</v>
      </c>
      <c r="O47" s="11">
        <f>[5]PopulatedForm20!O44</f>
        <v>0</v>
      </c>
      <c r="P47" s="11">
        <f>[5]PopulatedForm20!P44</f>
        <v>0</v>
      </c>
      <c r="Q47" s="11">
        <f>[5]PopulatedForm20!Q44</f>
        <v>0</v>
      </c>
      <c r="R47" s="11">
        <f>[5]PopulatedForm20!R44</f>
        <v>0</v>
      </c>
      <c r="S47" s="11">
        <f>[5]PopulatedForm20!S44</f>
        <v>0</v>
      </c>
      <c r="T47" s="11">
        <f>[5]PopulatedForm20!T44</f>
        <v>1</v>
      </c>
      <c r="U47" s="11">
        <f>[5]PopulatedForm20!U44</f>
        <v>1</v>
      </c>
      <c r="V47" s="11">
        <f>[5]PopulatedForm20!V44</f>
        <v>0</v>
      </c>
      <c r="W47" s="11">
        <f>[5]PopulatedForm20!W44</f>
        <v>0</v>
      </c>
      <c r="X47" s="11">
        <f>[5]PopulatedForm20!X44</f>
        <v>0</v>
      </c>
      <c r="Y47" s="11">
        <f>[5]PopulatedForm20!Y44</f>
        <v>0</v>
      </c>
      <c r="Z47" s="12">
        <f t="shared" si="0"/>
        <v>608</v>
      </c>
      <c r="AA47" s="13">
        <v>0</v>
      </c>
      <c r="AB47" s="11">
        <f>[5]PopulatedForm20!Z44</f>
        <v>2</v>
      </c>
      <c r="AC47" s="13">
        <f t="shared" si="1"/>
        <v>610</v>
      </c>
      <c r="AD47" s="13">
        <v>0</v>
      </c>
    </row>
    <row r="48" spans="1:30" ht="15.75">
      <c r="A48" s="10">
        <f>[5]PopulatedForm20!A45</f>
        <v>26</v>
      </c>
      <c r="B48" s="11">
        <f>[5]PopulatedForm20!B45</f>
        <v>0</v>
      </c>
      <c r="C48" s="11">
        <f>[5]PopulatedForm20!C45</f>
        <v>1</v>
      </c>
      <c r="D48" s="11">
        <f>[5]PopulatedForm20!D45</f>
        <v>609</v>
      </c>
      <c r="E48" s="11">
        <f>[5]PopulatedForm20!E45</f>
        <v>85</v>
      </c>
      <c r="F48" s="11">
        <f>[5]PopulatedForm20!F45</f>
        <v>0</v>
      </c>
      <c r="G48" s="11">
        <f>[5]PopulatedForm20!G45</f>
        <v>0</v>
      </c>
      <c r="H48" s="11">
        <f>[5]PopulatedForm20!H45</f>
        <v>0</v>
      </c>
      <c r="I48" s="11">
        <f>[5]PopulatedForm20!I45</f>
        <v>0</v>
      </c>
      <c r="J48" s="11">
        <f>[5]PopulatedForm20!J45</f>
        <v>6</v>
      </c>
      <c r="K48" s="11">
        <f>[5]PopulatedForm20!K45</f>
        <v>0</v>
      </c>
      <c r="L48" s="11">
        <f>[5]PopulatedForm20!L45</f>
        <v>1</v>
      </c>
      <c r="M48" s="11">
        <f>[5]PopulatedForm20!M45</f>
        <v>0</v>
      </c>
      <c r="N48" s="11">
        <f>[5]PopulatedForm20!N45</f>
        <v>0</v>
      </c>
      <c r="O48" s="11">
        <f>[5]PopulatedForm20!O45</f>
        <v>0</v>
      </c>
      <c r="P48" s="11">
        <f>[5]PopulatedForm20!P45</f>
        <v>1</v>
      </c>
      <c r="Q48" s="11">
        <f>[5]PopulatedForm20!Q45</f>
        <v>0</v>
      </c>
      <c r="R48" s="11">
        <f>[5]PopulatedForm20!R45</f>
        <v>0</v>
      </c>
      <c r="S48" s="11">
        <f>[5]PopulatedForm20!S45</f>
        <v>0</v>
      </c>
      <c r="T48" s="11">
        <f>[5]PopulatedForm20!T45</f>
        <v>3</v>
      </c>
      <c r="U48" s="11">
        <f>[5]PopulatedForm20!U45</f>
        <v>1</v>
      </c>
      <c r="V48" s="11">
        <f>[5]PopulatedForm20!V45</f>
        <v>0</v>
      </c>
      <c r="W48" s="11">
        <f>[5]PopulatedForm20!W45</f>
        <v>0</v>
      </c>
      <c r="X48" s="11">
        <f>[5]PopulatedForm20!X45</f>
        <v>0</v>
      </c>
      <c r="Y48" s="11">
        <f>[5]PopulatedForm20!Y45</f>
        <v>0</v>
      </c>
      <c r="Z48" s="12">
        <f t="shared" si="0"/>
        <v>707</v>
      </c>
      <c r="AA48" s="13">
        <v>0</v>
      </c>
      <c r="AB48" s="11">
        <f>[5]PopulatedForm20!Z45</f>
        <v>0</v>
      </c>
      <c r="AC48" s="13">
        <f t="shared" si="1"/>
        <v>707</v>
      </c>
      <c r="AD48" s="13">
        <v>0</v>
      </c>
    </row>
    <row r="49" spans="1:30" ht="15.75">
      <c r="A49" s="10">
        <f>[5]PopulatedForm20!A46</f>
        <v>27</v>
      </c>
      <c r="B49" s="11">
        <f>[5]PopulatedForm20!B46</f>
        <v>2</v>
      </c>
      <c r="C49" s="11">
        <f>[5]PopulatedForm20!C46</f>
        <v>0</v>
      </c>
      <c r="D49" s="11">
        <f>[5]PopulatedForm20!D46</f>
        <v>422</v>
      </c>
      <c r="E49" s="11">
        <f>[5]PopulatedForm20!E46</f>
        <v>87</v>
      </c>
      <c r="F49" s="11">
        <f>[5]PopulatedForm20!F46</f>
        <v>1</v>
      </c>
      <c r="G49" s="11">
        <f>[5]PopulatedForm20!G46</f>
        <v>0</v>
      </c>
      <c r="H49" s="11">
        <f>[5]PopulatedForm20!H46</f>
        <v>0</v>
      </c>
      <c r="I49" s="11">
        <f>[5]PopulatedForm20!I46</f>
        <v>0</v>
      </c>
      <c r="J49" s="11">
        <f>[5]PopulatedForm20!J46</f>
        <v>3</v>
      </c>
      <c r="K49" s="11">
        <f>[5]PopulatedForm20!K46</f>
        <v>0</v>
      </c>
      <c r="L49" s="11">
        <f>[5]PopulatedForm20!L46</f>
        <v>0</v>
      </c>
      <c r="M49" s="11">
        <f>[5]PopulatedForm20!M46</f>
        <v>0</v>
      </c>
      <c r="N49" s="11">
        <f>[5]PopulatedForm20!N46</f>
        <v>0</v>
      </c>
      <c r="O49" s="11">
        <f>[5]PopulatedForm20!O46</f>
        <v>0</v>
      </c>
      <c r="P49" s="11">
        <f>[5]PopulatedForm20!P46</f>
        <v>0</v>
      </c>
      <c r="Q49" s="11">
        <f>[5]PopulatedForm20!Q46</f>
        <v>0</v>
      </c>
      <c r="R49" s="11">
        <f>[5]PopulatedForm20!R46</f>
        <v>0</v>
      </c>
      <c r="S49" s="11">
        <f>[5]PopulatedForm20!S46</f>
        <v>1</v>
      </c>
      <c r="T49" s="11">
        <f>[5]PopulatedForm20!T46</f>
        <v>0</v>
      </c>
      <c r="U49" s="11">
        <f>[5]PopulatedForm20!U46</f>
        <v>1</v>
      </c>
      <c r="V49" s="11">
        <f>[5]PopulatedForm20!V46</f>
        <v>0</v>
      </c>
      <c r="W49" s="11">
        <f>[5]PopulatedForm20!W46</f>
        <v>0</v>
      </c>
      <c r="X49" s="11">
        <f>[5]PopulatedForm20!X46</f>
        <v>0</v>
      </c>
      <c r="Y49" s="11">
        <f>[5]PopulatedForm20!Y46</f>
        <v>0</v>
      </c>
      <c r="Z49" s="12">
        <f t="shared" si="0"/>
        <v>517</v>
      </c>
      <c r="AA49" s="13">
        <v>0</v>
      </c>
      <c r="AB49" s="11">
        <f>[5]PopulatedForm20!Z46</f>
        <v>2</v>
      </c>
      <c r="AC49" s="13">
        <f t="shared" si="1"/>
        <v>519</v>
      </c>
      <c r="AD49" s="13">
        <v>0</v>
      </c>
    </row>
    <row r="50" spans="1:30" ht="15.75">
      <c r="A50" s="10">
        <f>[5]PopulatedForm20!A47</f>
        <v>28</v>
      </c>
      <c r="B50" s="11">
        <f>[5]PopulatedForm20!B47</f>
        <v>7</v>
      </c>
      <c r="C50" s="11">
        <f>[5]PopulatedForm20!C47</f>
        <v>0</v>
      </c>
      <c r="D50" s="11">
        <f>[5]PopulatedForm20!D47</f>
        <v>419</v>
      </c>
      <c r="E50" s="11">
        <f>[5]PopulatedForm20!E47</f>
        <v>70</v>
      </c>
      <c r="F50" s="11">
        <f>[5]PopulatedForm20!F47</f>
        <v>0</v>
      </c>
      <c r="G50" s="11">
        <f>[5]PopulatedForm20!G47</f>
        <v>0</v>
      </c>
      <c r="H50" s="11">
        <f>[5]PopulatedForm20!H47</f>
        <v>0</v>
      </c>
      <c r="I50" s="11">
        <f>[5]PopulatedForm20!I47</f>
        <v>0</v>
      </c>
      <c r="J50" s="11">
        <f>[5]PopulatedForm20!J47</f>
        <v>2</v>
      </c>
      <c r="K50" s="11">
        <f>[5]PopulatedForm20!K47</f>
        <v>0</v>
      </c>
      <c r="L50" s="11">
        <f>[5]PopulatedForm20!L47</f>
        <v>0</v>
      </c>
      <c r="M50" s="11">
        <f>[5]PopulatedForm20!M47</f>
        <v>0</v>
      </c>
      <c r="N50" s="11">
        <f>[5]PopulatedForm20!N47</f>
        <v>0</v>
      </c>
      <c r="O50" s="11">
        <f>[5]PopulatedForm20!O47</f>
        <v>0</v>
      </c>
      <c r="P50" s="11">
        <f>[5]PopulatedForm20!P47</f>
        <v>0</v>
      </c>
      <c r="Q50" s="11">
        <f>[5]PopulatedForm20!Q47</f>
        <v>1</v>
      </c>
      <c r="R50" s="11">
        <f>[5]PopulatedForm20!R47</f>
        <v>1</v>
      </c>
      <c r="S50" s="11">
        <f>[5]PopulatedForm20!S47</f>
        <v>0</v>
      </c>
      <c r="T50" s="11">
        <f>[5]PopulatedForm20!T47</f>
        <v>0</v>
      </c>
      <c r="U50" s="11">
        <f>[5]PopulatedForm20!U47</f>
        <v>0</v>
      </c>
      <c r="V50" s="11">
        <f>[5]PopulatedForm20!V47</f>
        <v>0</v>
      </c>
      <c r="W50" s="11">
        <f>[5]PopulatedForm20!W47</f>
        <v>0</v>
      </c>
      <c r="X50" s="11">
        <f>[5]PopulatedForm20!X47</f>
        <v>1</v>
      </c>
      <c r="Y50" s="11">
        <f>[5]PopulatedForm20!Y47</f>
        <v>1</v>
      </c>
      <c r="Z50" s="12">
        <f t="shared" si="0"/>
        <v>502</v>
      </c>
      <c r="AA50" s="13">
        <v>0</v>
      </c>
      <c r="AB50" s="11">
        <f>[5]PopulatedForm20!Z47</f>
        <v>1</v>
      </c>
      <c r="AC50" s="13">
        <f t="shared" si="1"/>
        <v>503</v>
      </c>
      <c r="AD50" s="13">
        <v>0</v>
      </c>
    </row>
    <row r="51" spans="1:30" ht="15.75">
      <c r="A51" s="10">
        <f>[5]PopulatedForm20!A48</f>
        <v>29</v>
      </c>
      <c r="B51" s="11">
        <f>[5]PopulatedForm20!B48</f>
        <v>3</v>
      </c>
      <c r="C51" s="11">
        <f>[5]PopulatedForm20!C48</f>
        <v>1</v>
      </c>
      <c r="D51" s="11">
        <f>[5]PopulatedForm20!D48</f>
        <v>662</v>
      </c>
      <c r="E51" s="11">
        <f>[5]PopulatedForm20!E48</f>
        <v>94</v>
      </c>
      <c r="F51" s="11">
        <f>[5]PopulatedForm20!F48</f>
        <v>0</v>
      </c>
      <c r="G51" s="11">
        <f>[5]PopulatedForm20!G48</f>
        <v>0</v>
      </c>
      <c r="H51" s="11">
        <f>[5]PopulatedForm20!H48</f>
        <v>0</v>
      </c>
      <c r="I51" s="11">
        <f>[5]PopulatedForm20!I48</f>
        <v>0</v>
      </c>
      <c r="J51" s="11">
        <f>[5]PopulatedForm20!J48</f>
        <v>3</v>
      </c>
      <c r="K51" s="11">
        <f>[5]PopulatedForm20!K48</f>
        <v>0</v>
      </c>
      <c r="L51" s="11">
        <f>[5]PopulatedForm20!L48</f>
        <v>0</v>
      </c>
      <c r="M51" s="11">
        <f>[5]PopulatedForm20!M48</f>
        <v>0</v>
      </c>
      <c r="N51" s="11">
        <f>[5]PopulatedForm20!N48</f>
        <v>1</v>
      </c>
      <c r="O51" s="11">
        <f>[5]PopulatedForm20!O48</f>
        <v>1</v>
      </c>
      <c r="P51" s="11">
        <f>[5]PopulatedForm20!P48</f>
        <v>0</v>
      </c>
      <c r="Q51" s="11">
        <f>[5]PopulatedForm20!Q48</f>
        <v>1</v>
      </c>
      <c r="R51" s="11">
        <f>[5]PopulatedForm20!R48</f>
        <v>0</v>
      </c>
      <c r="S51" s="11">
        <f>[5]PopulatedForm20!S48</f>
        <v>0</v>
      </c>
      <c r="T51" s="11">
        <f>[5]PopulatedForm20!T48</f>
        <v>1</v>
      </c>
      <c r="U51" s="11">
        <f>[5]PopulatedForm20!U48</f>
        <v>0</v>
      </c>
      <c r="V51" s="11">
        <f>[5]PopulatedForm20!V48</f>
        <v>0</v>
      </c>
      <c r="W51" s="11">
        <f>[5]PopulatedForm20!W48</f>
        <v>0</v>
      </c>
      <c r="X51" s="11">
        <f>[5]PopulatedForm20!X48</f>
        <v>0</v>
      </c>
      <c r="Y51" s="11">
        <f>[5]PopulatedForm20!Y48</f>
        <v>0</v>
      </c>
      <c r="Z51" s="12">
        <f t="shared" si="0"/>
        <v>767</v>
      </c>
      <c r="AA51" s="13">
        <v>0</v>
      </c>
      <c r="AB51" s="11">
        <f>[5]PopulatedForm20!Z48</f>
        <v>0</v>
      </c>
      <c r="AC51" s="13">
        <f t="shared" si="1"/>
        <v>767</v>
      </c>
      <c r="AD51" s="13">
        <v>0</v>
      </c>
    </row>
    <row r="52" spans="1:30" ht="15.75">
      <c r="A52" s="10">
        <f>[5]PopulatedForm20!A49</f>
        <v>30</v>
      </c>
      <c r="B52" s="11">
        <f>[5]PopulatedForm20!B49</f>
        <v>26</v>
      </c>
      <c r="C52" s="11">
        <f>[5]PopulatedForm20!C49</f>
        <v>2</v>
      </c>
      <c r="D52" s="11">
        <f>[5]PopulatedForm20!D49</f>
        <v>589</v>
      </c>
      <c r="E52" s="11">
        <f>[5]PopulatedForm20!E49</f>
        <v>205</v>
      </c>
      <c r="F52" s="11">
        <f>[5]PopulatedForm20!F49</f>
        <v>4</v>
      </c>
      <c r="G52" s="11">
        <f>[5]PopulatedForm20!G49</f>
        <v>0</v>
      </c>
      <c r="H52" s="11">
        <f>[5]PopulatedForm20!H49</f>
        <v>2</v>
      </c>
      <c r="I52" s="11">
        <f>[5]PopulatedForm20!I49</f>
        <v>2</v>
      </c>
      <c r="J52" s="11">
        <f>[5]PopulatedForm20!J49</f>
        <v>4</v>
      </c>
      <c r="K52" s="11">
        <f>[5]PopulatedForm20!K49</f>
        <v>0</v>
      </c>
      <c r="L52" s="11">
        <f>[5]PopulatedForm20!L49</f>
        <v>1</v>
      </c>
      <c r="M52" s="11">
        <f>[5]PopulatedForm20!M49</f>
        <v>0</v>
      </c>
      <c r="N52" s="11">
        <f>[5]PopulatedForm20!N49</f>
        <v>1</v>
      </c>
      <c r="O52" s="11">
        <f>[5]PopulatedForm20!O49</f>
        <v>2</v>
      </c>
      <c r="P52" s="11">
        <f>[5]PopulatedForm20!P49</f>
        <v>0</v>
      </c>
      <c r="Q52" s="11">
        <f>[5]PopulatedForm20!Q49</f>
        <v>1</v>
      </c>
      <c r="R52" s="11">
        <f>[5]PopulatedForm20!R49</f>
        <v>0</v>
      </c>
      <c r="S52" s="11">
        <f>[5]PopulatedForm20!S49</f>
        <v>1</v>
      </c>
      <c r="T52" s="11">
        <f>[5]PopulatedForm20!T49</f>
        <v>0</v>
      </c>
      <c r="U52" s="11">
        <f>[5]PopulatedForm20!U49</f>
        <v>0</v>
      </c>
      <c r="V52" s="11">
        <f>[5]PopulatedForm20!V49</f>
        <v>1</v>
      </c>
      <c r="W52" s="11">
        <f>[5]PopulatedForm20!W49</f>
        <v>1</v>
      </c>
      <c r="X52" s="11">
        <f>[5]PopulatedForm20!X49</f>
        <v>2</v>
      </c>
      <c r="Y52" s="11">
        <f>[5]PopulatedForm20!Y49</f>
        <v>0</v>
      </c>
      <c r="Z52" s="12">
        <f t="shared" si="0"/>
        <v>844</v>
      </c>
      <c r="AA52" s="13">
        <v>0</v>
      </c>
      <c r="AB52" s="11">
        <f>[5]PopulatedForm20!Z49</f>
        <v>2</v>
      </c>
      <c r="AC52" s="13">
        <f t="shared" si="1"/>
        <v>846</v>
      </c>
      <c r="AD52" s="13">
        <v>0</v>
      </c>
    </row>
    <row r="53" spans="1:30" ht="15.75">
      <c r="A53" s="10">
        <f>[5]PopulatedForm20!A50</f>
        <v>31</v>
      </c>
      <c r="B53" s="11">
        <f>[5]PopulatedForm20!B50</f>
        <v>44</v>
      </c>
      <c r="C53" s="11">
        <f>[5]PopulatedForm20!C50</f>
        <v>0</v>
      </c>
      <c r="D53" s="11">
        <f>[5]PopulatedForm20!D50</f>
        <v>530</v>
      </c>
      <c r="E53" s="11">
        <f>[5]PopulatedForm20!E50</f>
        <v>219</v>
      </c>
      <c r="F53" s="11">
        <f>[5]PopulatedForm20!F50</f>
        <v>5</v>
      </c>
      <c r="G53" s="11">
        <f>[5]PopulatedForm20!G50</f>
        <v>1</v>
      </c>
      <c r="H53" s="11">
        <f>[5]PopulatedForm20!H50</f>
        <v>0</v>
      </c>
      <c r="I53" s="11">
        <f>[5]PopulatedForm20!I50</f>
        <v>0</v>
      </c>
      <c r="J53" s="11">
        <f>[5]PopulatedForm20!J50</f>
        <v>6</v>
      </c>
      <c r="K53" s="11">
        <f>[5]PopulatedForm20!K50</f>
        <v>0</v>
      </c>
      <c r="L53" s="11">
        <f>[5]PopulatedForm20!L50</f>
        <v>2</v>
      </c>
      <c r="M53" s="11">
        <f>[5]PopulatedForm20!M50</f>
        <v>0</v>
      </c>
      <c r="N53" s="11">
        <f>[5]PopulatedForm20!N50</f>
        <v>0</v>
      </c>
      <c r="O53" s="11">
        <f>[5]PopulatedForm20!O50</f>
        <v>0</v>
      </c>
      <c r="P53" s="11">
        <f>[5]PopulatedForm20!P50</f>
        <v>0</v>
      </c>
      <c r="Q53" s="11">
        <f>[5]PopulatedForm20!Q50</f>
        <v>0</v>
      </c>
      <c r="R53" s="11">
        <f>[5]PopulatedForm20!R50</f>
        <v>0</v>
      </c>
      <c r="S53" s="11">
        <f>[5]PopulatedForm20!S50</f>
        <v>1</v>
      </c>
      <c r="T53" s="11">
        <f>[5]PopulatedForm20!T50</f>
        <v>3</v>
      </c>
      <c r="U53" s="11">
        <f>[5]PopulatedForm20!U50</f>
        <v>0</v>
      </c>
      <c r="V53" s="11">
        <f>[5]PopulatedForm20!V50</f>
        <v>0</v>
      </c>
      <c r="W53" s="11">
        <f>[5]PopulatedForm20!W50</f>
        <v>2</v>
      </c>
      <c r="X53" s="11">
        <f>[5]PopulatedForm20!X50</f>
        <v>0</v>
      </c>
      <c r="Y53" s="11">
        <f>[5]PopulatedForm20!Y50</f>
        <v>2</v>
      </c>
      <c r="Z53" s="12">
        <f t="shared" si="0"/>
        <v>815</v>
      </c>
      <c r="AA53" s="13">
        <v>0</v>
      </c>
      <c r="AB53" s="11">
        <f>[5]PopulatedForm20!Z50</f>
        <v>0</v>
      </c>
      <c r="AC53" s="13">
        <f t="shared" si="1"/>
        <v>815</v>
      </c>
      <c r="AD53" s="13">
        <v>0</v>
      </c>
    </row>
    <row r="54" spans="1:30" ht="15.75">
      <c r="A54" s="10">
        <f>[5]PopulatedForm20!A51</f>
        <v>32</v>
      </c>
      <c r="B54" s="11">
        <f>[5]PopulatedForm20!B51</f>
        <v>32</v>
      </c>
      <c r="C54" s="11">
        <f>[5]PopulatedForm20!C51</f>
        <v>0</v>
      </c>
      <c r="D54" s="11">
        <f>[5]PopulatedForm20!D51</f>
        <v>337</v>
      </c>
      <c r="E54" s="11">
        <f>[5]PopulatedForm20!E51</f>
        <v>140</v>
      </c>
      <c r="F54" s="11">
        <f>[5]PopulatedForm20!F51</f>
        <v>0</v>
      </c>
      <c r="G54" s="11">
        <f>[5]PopulatedForm20!G51</f>
        <v>2</v>
      </c>
      <c r="H54" s="11">
        <f>[5]PopulatedForm20!H51</f>
        <v>0</v>
      </c>
      <c r="I54" s="11">
        <f>[5]PopulatedForm20!I51</f>
        <v>1</v>
      </c>
      <c r="J54" s="11">
        <f>[5]PopulatedForm20!J51</f>
        <v>0</v>
      </c>
      <c r="K54" s="11">
        <f>[5]PopulatedForm20!K51</f>
        <v>0</v>
      </c>
      <c r="L54" s="11">
        <f>[5]PopulatedForm20!L51</f>
        <v>0</v>
      </c>
      <c r="M54" s="11">
        <f>[5]PopulatedForm20!M51</f>
        <v>1</v>
      </c>
      <c r="N54" s="11">
        <f>[5]PopulatedForm20!N51</f>
        <v>0</v>
      </c>
      <c r="O54" s="11">
        <f>[5]PopulatedForm20!O51</f>
        <v>3</v>
      </c>
      <c r="P54" s="11">
        <f>[5]PopulatedForm20!P51</f>
        <v>0</v>
      </c>
      <c r="Q54" s="11">
        <f>[5]PopulatedForm20!Q51</f>
        <v>0</v>
      </c>
      <c r="R54" s="11">
        <f>[5]PopulatedForm20!R51</f>
        <v>0</v>
      </c>
      <c r="S54" s="11">
        <f>[5]PopulatedForm20!S51</f>
        <v>0</v>
      </c>
      <c r="T54" s="11">
        <f>[5]PopulatedForm20!T51</f>
        <v>0</v>
      </c>
      <c r="U54" s="11">
        <f>[5]PopulatedForm20!U51</f>
        <v>0</v>
      </c>
      <c r="V54" s="11">
        <f>[5]PopulatedForm20!V51</f>
        <v>1</v>
      </c>
      <c r="W54" s="11">
        <f>[5]PopulatedForm20!W51</f>
        <v>0</v>
      </c>
      <c r="X54" s="11">
        <f>[5]PopulatedForm20!X51</f>
        <v>0</v>
      </c>
      <c r="Y54" s="11">
        <f>[5]PopulatedForm20!Y51</f>
        <v>0</v>
      </c>
      <c r="Z54" s="12">
        <f t="shared" si="0"/>
        <v>517</v>
      </c>
      <c r="AA54" s="13">
        <v>0</v>
      </c>
      <c r="AB54" s="11">
        <f>[5]PopulatedForm20!Z51</f>
        <v>2</v>
      </c>
      <c r="AC54" s="13">
        <f t="shared" si="1"/>
        <v>519</v>
      </c>
      <c r="AD54" s="13">
        <v>0</v>
      </c>
    </row>
    <row r="55" spans="1:30" ht="15.75">
      <c r="A55" s="10">
        <f>[5]PopulatedForm20!A52</f>
        <v>33</v>
      </c>
      <c r="B55" s="11">
        <f>[5]PopulatedForm20!B52</f>
        <v>2</v>
      </c>
      <c r="C55" s="11">
        <f>[5]PopulatedForm20!C52</f>
        <v>1</v>
      </c>
      <c r="D55" s="11">
        <f>[5]PopulatedForm20!D52</f>
        <v>499</v>
      </c>
      <c r="E55" s="11">
        <f>[5]PopulatedForm20!E52</f>
        <v>22</v>
      </c>
      <c r="F55" s="11">
        <f>[5]PopulatedForm20!F52</f>
        <v>0</v>
      </c>
      <c r="G55" s="11">
        <f>[5]PopulatedForm20!G52</f>
        <v>0</v>
      </c>
      <c r="H55" s="11">
        <f>[5]PopulatedForm20!H52</f>
        <v>1</v>
      </c>
      <c r="I55" s="11">
        <f>[5]PopulatedForm20!I52</f>
        <v>0</v>
      </c>
      <c r="J55" s="11">
        <f>[5]PopulatedForm20!J52</f>
        <v>2</v>
      </c>
      <c r="K55" s="11">
        <f>[5]PopulatedForm20!K52</f>
        <v>0</v>
      </c>
      <c r="L55" s="11">
        <f>[5]PopulatedForm20!L52</f>
        <v>1</v>
      </c>
      <c r="M55" s="11">
        <f>[5]PopulatedForm20!M52</f>
        <v>0</v>
      </c>
      <c r="N55" s="11">
        <f>[5]PopulatedForm20!N52</f>
        <v>1</v>
      </c>
      <c r="O55" s="11">
        <f>[5]PopulatedForm20!O52</f>
        <v>0</v>
      </c>
      <c r="P55" s="11">
        <f>[5]PopulatedForm20!P52</f>
        <v>0</v>
      </c>
      <c r="Q55" s="11">
        <f>[5]PopulatedForm20!Q52</f>
        <v>1</v>
      </c>
      <c r="R55" s="11">
        <f>[5]PopulatedForm20!R52</f>
        <v>0</v>
      </c>
      <c r="S55" s="11">
        <f>[5]PopulatedForm20!S52</f>
        <v>0</v>
      </c>
      <c r="T55" s="11">
        <f>[5]PopulatedForm20!T52</f>
        <v>0</v>
      </c>
      <c r="U55" s="11">
        <f>[5]PopulatedForm20!U52</f>
        <v>2</v>
      </c>
      <c r="V55" s="11">
        <f>[5]PopulatedForm20!V52</f>
        <v>0</v>
      </c>
      <c r="W55" s="11">
        <f>[5]PopulatedForm20!W52</f>
        <v>0</v>
      </c>
      <c r="X55" s="11">
        <f>[5]PopulatedForm20!X52</f>
        <v>0</v>
      </c>
      <c r="Y55" s="11">
        <f>[5]PopulatedForm20!Y52</f>
        <v>0</v>
      </c>
      <c r="Z55" s="12">
        <f t="shared" si="0"/>
        <v>532</v>
      </c>
      <c r="AA55" s="13">
        <v>0</v>
      </c>
      <c r="AB55" s="11">
        <f>[5]PopulatedForm20!Z52</f>
        <v>1</v>
      </c>
      <c r="AC55" s="13">
        <f t="shared" si="1"/>
        <v>533</v>
      </c>
      <c r="AD55" s="13">
        <v>0</v>
      </c>
    </row>
    <row r="56" spans="1:30" ht="15.75">
      <c r="A56" s="10">
        <f>[5]PopulatedForm20!A53</f>
        <v>34</v>
      </c>
      <c r="B56" s="11">
        <f>[5]PopulatedForm20!B53</f>
        <v>9</v>
      </c>
      <c r="C56" s="11">
        <f>[5]PopulatedForm20!C53</f>
        <v>6</v>
      </c>
      <c r="D56" s="11">
        <f>[5]PopulatedForm20!D53</f>
        <v>658</v>
      </c>
      <c r="E56" s="11">
        <f>[5]PopulatedForm20!E53</f>
        <v>69</v>
      </c>
      <c r="F56" s="11">
        <f>[5]PopulatedForm20!F53</f>
        <v>0</v>
      </c>
      <c r="G56" s="11">
        <f>[5]PopulatedForm20!G53</f>
        <v>3</v>
      </c>
      <c r="H56" s="11">
        <f>[5]PopulatedForm20!H53</f>
        <v>0</v>
      </c>
      <c r="I56" s="11">
        <f>[5]PopulatedForm20!I53</f>
        <v>0</v>
      </c>
      <c r="J56" s="11">
        <f>[5]PopulatedForm20!J53</f>
        <v>4</v>
      </c>
      <c r="K56" s="11">
        <f>[5]PopulatedForm20!K53</f>
        <v>0</v>
      </c>
      <c r="L56" s="11">
        <f>[5]PopulatedForm20!L53</f>
        <v>0</v>
      </c>
      <c r="M56" s="11">
        <f>[5]PopulatedForm20!M53</f>
        <v>0</v>
      </c>
      <c r="N56" s="11">
        <f>[5]PopulatedForm20!N53</f>
        <v>1</v>
      </c>
      <c r="O56" s="11">
        <f>[5]PopulatedForm20!O53</f>
        <v>0</v>
      </c>
      <c r="P56" s="11">
        <f>[5]PopulatedForm20!P53</f>
        <v>1</v>
      </c>
      <c r="Q56" s="11">
        <f>[5]PopulatedForm20!Q53</f>
        <v>0</v>
      </c>
      <c r="R56" s="11">
        <f>[5]PopulatedForm20!R53</f>
        <v>1</v>
      </c>
      <c r="S56" s="11">
        <f>[5]PopulatedForm20!S53</f>
        <v>1</v>
      </c>
      <c r="T56" s="11">
        <f>[5]PopulatedForm20!T53</f>
        <v>1</v>
      </c>
      <c r="U56" s="11">
        <f>[5]PopulatedForm20!U53</f>
        <v>0</v>
      </c>
      <c r="V56" s="11">
        <f>[5]PopulatedForm20!V53</f>
        <v>0</v>
      </c>
      <c r="W56" s="11">
        <f>[5]PopulatedForm20!W53</f>
        <v>0</v>
      </c>
      <c r="X56" s="11">
        <f>[5]PopulatedForm20!X53</f>
        <v>0</v>
      </c>
      <c r="Y56" s="11">
        <f>[5]PopulatedForm20!Y53</f>
        <v>0</v>
      </c>
      <c r="Z56" s="12">
        <f t="shared" si="0"/>
        <v>754</v>
      </c>
      <c r="AA56" s="13">
        <v>0</v>
      </c>
      <c r="AB56" s="11">
        <f>[5]PopulatedForm20!Z53</f>
        <v>1</v>
      </c>
      <c r="AC56" s="13">
        <f t="shared" si="1"/>
        <v>755</v>
      </c>
      <c r="AD56" s="13">
        <v>0</v>
      </c>
    </row>
    <row r="57" spans="1:30" ht="15.75">
      <c r="A57" s="10">
        <f>[5]PopulatedForm20!A54</f>
        <v>35</v>
      </c>
      <c r="B57" s="11">
        <f>[5]PopulatedForm20!B54</f>
        <v>4</v>
      </c>
      <c r="C57" s="11">
        <f>[5]PopulatedForm20!C54</f>
        <v>7</v>
      </c>
      <c r="D57" s="11">
        <f>[5]PopulatedForm20!D54</f>
        <v>709</v>
      </c>
      <c r="E57" s="11">
        <f>[5]PopulatedForm20!E54</f>
        <v>66</v>
      </c>
      <c r="F57" s="11">
        <f>[5]PopulatedForm20!F54</f>
        <v>1</v>
      </c>
      <c r="G57" s="11">
        <f>[5]PopulatedForm20!G54</f>
        <v>0</v>
      </c>
      <c r="H57" s="11">
        <f>[5]PopulatedForm20!H54</f>
        <v>0</v>
      </c>
      <c r="I57" s="11">
        <f>[5]PopulatedForm20!I54</f>
        <v>0</v>
      </c>
      <c r="J57" s="11">
        <f>[5]PopulatedForm20!J54</f>
        <v>3</v>
      </c>
      <c r="K57" s="11">
        <f>[5]PopulatedForm20!K54</f>
        <v>0</v>
      </c>
      <c r="L57" s="11">
        <f>[5]PopulatedForm20!L54</f>
        <v>0</v>
      </c>
      <c r="M57" s="11">
        <f>[5]PopulatedForm20!M54</f>
        <v>0</v>
      </c>
      <c r="N57" s="11">
        <f>[5]PopulatedForm20!N54</f>
        <v>0</v>
      </c>
      <c r="O57" s="11">
        <f>[5]PopulatedForm20!O54</f>
        <v>0</v>
      </c>
      <c r="P57" s="11">
        <f>[5]PopulatedForm20!P54</f>
        <v>0</v>
      </c>
      <c r="Q57" s="11">
        <f>[5]PopulatedForm20!Q54</f>
        <v>0</v>
      </c>
      <c r="R57" s="11">
        <f>[5]PopulatedForm20!R54</f>
        <v>0</v>
      </c>
      <c r="S57" s="11">
        <f>[5]PopulatedForm20!S54</f>
        <v>0</v>
      </c>
      <c r="T57" s="11">
        <f>[5]PopulatedForm20!T54</f>
        <v>0</v>
      </c>
      <c r="U57" s="11">
        <f>[5]PopulatedForm20!U54</f>
        <v>1</v>
      </c>
      <c r="V57" s="11">
        <f>[5]PopulatedForm20!V54</f>
        <v>0</v>
      </c>
      <c r="W57" s="11">
        <f>[5]PopulatedForm20!W54</f>
        <v>0</v>
      </c>
      <c r="X57" s="11">
        <f>[5]PopulatedForm20!X54</f>
        <v>0</v>
      </c>
      <c r="Y57" s="11">
        <f>[5]PopulatedForm20!Y54</f>
        <v>0</v>
      </c>
      <c r="Z57" s="12">
        <f t="shared" si="0"/>
        <v>791</v>
      </c>
      <c r="AA57" s="13">
        <v>0</v>
      </c>
      <c r="AB57" s="11">
        <f>[5]PopulatedForm20!Z54</f>
        <v>1</v>
      </c>
      <c r="AC57" s="13">
        <f t="shared" si="1"/>
        <v>792</v>
      </c>
      <c r="AD57" s="13">
        <v>0</v>
      </c>
    </row>
    <row r="58" spans="1:30" ht="15.75">
      <c r="A58" s="10">
        <f>[5]PopulatedForm20!A55</f>
        <v>36</v>
      </c>
      <c r="B58" s="11">
        <f>[5]PopulatedForm20!B55</f>
        <v>0</v>
      </c>
      <c r="C58" s="11">
        <f>[5]PopulatedForm20!C55</f>
        <v>0</v>
      </c>
      <c r="D58" s="11">
        <f>[5]PopulatedForm20!D55</f>
        <v>536</v>
      </c>
      <c r="E58" s="11">
        <f>[5]PopulatedForm20!E55</f>
        <v>51</v>
      </c>
      <c r="F58" s="11">
        <f>[5]PopulatedForm20!F55</f>
        <v>0</v>
      </c>
      <c r="G58" s="11">
        <f>[5]PopulatedForm20!G55</f>
        <v>0</v>
      </c>
      <c r="H58" s="11">
        <f>[5]PopulatedForm20!H55</f>
        <v>0</v>
      </c>
      <c r="I58" s="11">
        <f>[5]PopulatedForm20!I55</f>
        <v>0</v>
      </c>
      <c r="J58" s="11">
        <f>[5]PopulatedForm20!J55</f>
        <v>0</v>
      </c>
      <c r="K58" s="11">
        <f>[5]PopulatedForm20!K55</f>
        <v>0</v>
      </c>
      <c r="L58" s="11">
        <f>[5]PopulatedForm20!L55</f>
        <v>0</v>
      </c>
      <c r="M58" s="11">
        <f>[5]PopulatedForm20!M55</f>
        <v>0</v>
      </c>
      <c r="N58" s="11">
        <f>[5]PopulatedForm20!N55</f>
        <v>0</v>
      </c>
      <c r="O58" s="11">
        <f>[5]PopulatedForm20!O55</f>
        <v>0</v>
      </c>
      <c r="P58" s="11">
        <f>[5]PopulatedForm20!P55</f>
        <v>0</v>
      </c>
      <c r="Q58" s="11">
        <f>[5]PopulatedForm20!Q55</f>
        <v>0</v>
      </c>
      <c r="R58" s="11">
        <f>[5]PopulatedForm20!R55</f>
        <v>0</v>
      </c>
      <c r="S58" s="11">
        <f>[5]PopulatedForm20!S55</f>
        <v>0</v>
      </c>
      <c r="T58" s="11">
        <f>[5]PopulatedForm20!T55</f>
        <v>1</v>
      </c>
      <c r="U58" s="11">
        <f>[5]PopulatedForm20!U55</f>
        <v>0</v>
      </c>
      <c r="V58" s="11">
        <f>[5]PopulatedForm20!V55</f>
        <v>0</v>
      </c>
      <c r="W58" s="11">
        <f>[5]PopulatedForm20!W55</f>
        <v>0</v>
      </c>
      <c r="X58" s="11">
        <f>[5]PopulatedForm20!X55</f>
        <v>0</v>
      </c>
      <c r="Y58" s="11">
        <f>[5]PopulatedForm20!Y55</f>
        <v>0</v>
      </c>
      <c r="Z58" s="12">
        <f t="shared" si="0"/>
        <v>588</v>
      </c>
      <c r="AA58" s="13">
        <v>0</v>
      </c>
      <c r="AB58" s="11">
        <f>[5]PopulatedForm20!Z55</f>
        <v>2</v>
      </c>
      <c r="AC58" s="13">
        <f t="shared" si="1"/>
        <v>590</v>
      </c>
      <c r="AD58" s="13">
        <v>0</v>
      </c>
    </row>
    <row r="59" spans="1:30" ht="15.75" hidden="1">
      <c r="A59" s="10">
        <f>[5]PopulatedForm20!A56</f>
        <v>0</v>
      </c>
      <c r="B59" s="11">
        <f>[5]PopulatedForm20!B56</f>
        <v>0</v>
      </c>
      <c r="C59" s="11">
        <f>[5]PopulatedForm20!C56</f>
        <v>0</v>
      </c>
      <c r="D59" s="11">
        <f>[5]PopulatedForm20!D56</f>
        <v>0</v>
      </c>
      <c r="E59" s="11">
        <f>[5]PopulatedForm20!E56</f>
        <v>0</v>
      </c>
      <c r="F59" s="11">
        <f>[5]PopulatedForm20!F56</f>
        <v>0</v>
      </c>
      <c r="G59" s="11">
        <f>[5]PopulatedForm20!G56</f>
        <v>0</v>
      </c>
      <c r="H59" s="11">
        <f>[5]PopulatedForm20!H56</f>
        <v>0</v>
      </c>
      <c r="I59" s="11">
        <f>[5]PopulatedForm20!I56</f>
        <v>0</v>
      </c>
      <c r="J59" s="11">
        <f>[5]PopulatedForm20!J56</f>
        <v>0</v>
      </c>
      <c r="K59" s="11">
        <f>[5]PopulatedForm20!K56</f>
        <v>0</v>
      </c>
      <c r="L59" s="11">
        <f>[5]PopulatedForm20!L56</f>
        <v>0</v>
      </c>
      <c r="M59" s="11">
        <f>[5]PopulatedForm20!M56</f>
        <v>0</v>
      </c>
      <c r="N59" s="11">
        <f>[5]PopulatedForm20!N56</f>
        <v>0</v>
      </c>
      <c r="O59" s="11">
        <f>[5]PopulatedForm20!O56</f>
        <v>0</v>
      </c>
      <c r="P59" s="11">
        <f>[5]PopulatedForm20!P56</f>
        <v>0</v>
      </c>
      <c r="Q59" s="11">
        <f>[5]PopulatedForm20!Q56</f>
        <v>0</v>
      </c>
      <c r="R59" s="11">
        <f>[5]PopulatedForm20!R56</f>
        <v>0</v>
      </c>
      <c r="S59" s="11">
        <f>[5]PopulatedForm20!S56</f>
        <v>0</v>
      </c>
      <c r="T59" s="11">
        <f>[5]PopulatedForm20!T56</f>
        <v>0</v>
      </c>
      <c r="U59" s="11">
        <f>[5]PopulatedForm20!U56</f>
        <v>0</v>
      </c>
      <c r="V59" s="11">
        <f>[5]PopulatedForm20!V56</f>
        <v>0</v>
      </c>
      <c r="W59" s="11">
        <f>[5]PopulatedForm20!W56</f>
        <v>0</v>
      </c>
      <c r="X59" s="11">
        <f>[5]PopulatedForm20!X56</f>
        <v>0</v>
      </c>
      <c r="Y59" s="11">
        <f>[5]PopulatedForm20!Y56</f>
        <v>0</v>
      </c>
      <c r="Z59" s="12">
        <f t="shared" si="0"/>
        <v>0</v>
      </c>
      <c r="AA59" s="13">
        <v>0</v>
      </c>
      <c r="AB59" s="11">
        <f>[5]PopulatedForm20!Z56</f>
        <v>0</v>
      </c>
      <c r="AC59" s="13">
        <f t="shared" si="1"/>
        <v>0</v>
      </c>
      <c r="AD59" s="13">
        <v>0</v>
      </c>
    </row>
    <row r="60" spans="1:30" ht="15.75" hidden="1">
      <c r="A60" s="10">
        <f>[5]PopulatedForm20!A57</f>
        <v>0</v>
      </c>
      <c r="B60" s="11">
        <f>[5]PopulatedForm20!B57</f>
        <v>0</v>
      </c>
      <c r="C60" s="11">
        <f>[5]PopulatedForm20!C57</f>
        <v>0</v>
      </c>
      <c r="D60" s="11">
        <f>[5]PopulatedForm20!D57</f>
        <v>0</v>
      </c>
      <c r="E60" s="11">
        <f>[5]PopulatedForm20!E57</f>
        <v>0</v>
      </c>
      <c r="F60" s="11">
        <f>[5]PopulatedForm20!F57</f>
        <v>0</v>
      </c>
      <c r="G60" s="11">
        <f>[5]PopulatedForm20!G57</f>
        <v>0</v>
      </c>
      <c r="H60" s="11">
        <f>[5]PopulatedForm20!H57</f>
        <v>0</v>
      </c>
      <c r="I60" s="11">
        <f>[5]PopulatedForm20!I57</f>
        <v>0</v>
      </c>
      <c r="J60" s="11">
        <f>[5]PopulatedForm20!J57</f>
        <v>0</v>
      </c>
      <c r="K60" s="11">
        <f>[5]PopulatedForm20!K57</f>
        <v>0</v>
      </c>
      <c r="L60" s="11">
        <f>[5]PopulatedForm20!L57</f>
        <v>0</v>
      </c>
      <c r="M60" s="11">
        <f>[5]PopulatedForm20!M57</f>
        <v>0</v>
      </c>
      <c r="N60" s="11">
        <f>[5]PopulatedForm20!N57</f>
        <v>0</v>
      </c>
      <c r="O60" s="11">
        <f>[5]PopulatedForm20!O57</f>
        <v>0</v>
      </c>
      <c r="P60" s="11">
        <f>[5]PopulatedForm20!P57</f>
        <v>0</v>
      </c>
      <c r="Q60" s="11">
        <f>[5]PopulatedForm20!Q57</f>
        <v>0</v>
      </c>
      <c r="R60" s="11">
        <f>[5]PopulatedForm20!R57</f>
        <v>0</v>
      </c>
      <c r="S60" s="11">
        <f>[5]PopulatedForm20!S57</f>
        <v>0</v>
      </c>
      <c r="T60" s="11">
        <f>[5]PopulatedForm20!T57</f>
        <v>0</v>
      </c>
      <c r="U60" s="11">
        <f>[5]PopulatedForm20!U57</f>
        <v>0</v>
      </c>
      <c r="V60" s="11">
        <f>[5]PopulatedForm20!V57</f>
        <v>0</v>
      </c>
      <c r="W60" s="11">
        <f>[5]PopulatedForm20!W57</f>
        <v>0</v>
      </c>
      <c r="X60" s="11">
        <f>[5]PopulatedForm20!X57</f>
        <v>0</v>
      </c>
      <c r="Y60" s="11">
        <f>[5]PopulatedForm20!Y57</f>
        <v>0</v>
      </c>
      <c r="Z60" s="12">
        <f t="shared" si="0"/>
        <v>0</v>
      </c>
      <c r="AA60" s="13">
        <v>0</v>
      </c>
      <c r="AB60" s="11">
        <f>[5]PopulatedForm20!Z57</f>
        <v>0</v>
      </c>
      <c r="AC60" s="13">
        <f t="shared" si="1"/>
        <v>0</v>
      </c>
      <c r="AD60" s="13">
        <v>0</v>
      </c>
    </row>
    <row r="61" spans="1:30" ht="15.75" hidden="1">
      <c r="A61" s="10">
        <f>[5]PopulatedForm20!A58</f>
        <v>0</v>
      </c>
      <c r="B61" s="11">
        <f>[5]PopulatedForm20!B58</f>
        <v>0</v>
      </c>
      <c r="C61" s="11">
        <f>[5]PopulatedForm20!C58</f>
        <v>0</v>
      </c>
      <c r="D61" s="11">
        <f>[5]PopulatedForm20!D58</f>
        <v>0</v>
      </c>
      <c r="E61" s="11">
        <f>[5]PopulatedForm20!E58</f>
        <v>0</v>
      </c>
      <c r="F61" s="11">
        <f>[5]PopulatedForm20!F58</f>
        <v>0</v>
      </c>
      <c r="G61" s="11">
        <f>[5]PopulatedForm20!G58</f>
        <v>0</v>
      </c>
      <c r="H61" s="11">
        <f>[5]PopulatedForm20!H58</f>
        <v>0</v>
      </c>
      <c r="I61" s="11">
        <f>[5]PopulatedForm20!I58</f>
        <v>0</v>
      </c>
      <c r="J61" s="11">
        <f>[5]PopulatedForm20!J58</f>
        <v>0</v>
      </c>
      <c r="K61" s="11">
        <f>[5]PopulatedForm20!K58</f>
        <v>0</v>
      </c>
      <c r="L61" s="11">
        <f>[5]PopulatedForm20!L58</f>
        <v>0</v>
      </c>
      <c r="M61" s="11">
        <f>[5]PopulatedForm20!M58</f>
        <v>0</v>
      </c>
      <c r="N61" s="11">
        <f>[5]PopulatedForm20!N58</f>
        <v>0</v>
      </c>
      <c r="O61" s="11">
        <f>[5]PopulatedForm20!O58</f>
        <v>0</v>
      </c>
      <c r="P61" s="11">
        <f>[5]PopulatedForm20!P58</f>
        <v>0</v>
      </c>
      <c r="Q61" s="11">
        <f>[5]PopulatedForm20!Q58</f>
        <v>0</v>
      </c>
      <c r="R61" s="11">
        <f>[5]PopulatedForm20!R58</f>
        <v>0</v>
      </c>
      <c r="S61" s="11">
        <f>[5]PopulatedForm20!S58</f>
        <v>0</v>
      </c>
      <c r="T61" s="11">
        <f>[5]PopulatedForm20!T58</f>
        <v>0</v>
      </c>
      <c r="U61" s="11">
        <f>[5]PopulatedForm20!U58</f>
        <v>0</v>
      </c>
      <c r="V61" s="11">
        <f>[5]PopulatedForm20!V58</f>
        <v>0</v>
      </c>
      <c r="W61" s="11">
        <f>[5]PopulatedForm20!W58</f>
        <v>0</v>
      </c>
      <c r="X61" s="11">
        <f>[5]PopulatedForm20!X58</f>
        <v>0</v>
      </c>
      <c r="Y61" s="11">
        <f>[5]PopulatedForm20!Y58</f>
        <v>0</v>
      </c>
      <c r="Z61" s="12">
        <f t="shared" si="0"/>
        <v>0</v>
      </c>
      <c r="AA61" s="13">
        <v>0</v>
      </c>
      <c r="AB61" s="11">
        <f>[5]PopulatedForm20!Z58</f>
        <v>0</v>
      </c>
      <c r="AC61" s="13">
        <f t="shared" si="1"/>
        <v>0</v>
      </c>
      <c r="AD61" s="13">
        <v>0</v>
      </c>
    </row>
    <row r="62" spans="1:30" ht="15.75" hidden="1">
      <c r="A62" s="10">
        <f>[5]PopulatedForm20!A59</f>
        <v>0</v>
      </c>
      <c r="B62" s="11">
        <f>[5]PopulatedForm20!B59</f>
        <v>0</v>
      </c>
      <c r="C62" s="11">
        <f>[5]PopulatedForm20!C59</f>
        <v>0</v>
      </c>
      <c r="D62" s="11">
        <f>[5]PopulatedForm20!D59</f>
        <v>0</v>
      </c>
      <c r="E62" s="11">
        <f>[5]PopulatedForm20!E59</f>
        <v>0</v>
      </c>
      <c r="F62" s="11">
        <f>[5]PopulatedForm20!F59</f>
        <v>0</v>
      </c>
      <c r="G62" s="11">
        <f>[5]PopulatedForm20!G59</f>
        <v>0</v>
      </c>
      <c r="H62" s="11">
        <f>[5]PopulatedForm20!H59</f>
        <v>0</v>
      </c>
      <c r="I62" s="11">
        <f>[5]PopulatedForm20!I59</f>
        <v>0</v>
      </c>
      <c r="J62" s="11">
        <f>[5]PopulatedForm20!J59</f>
        <v>0</v>
      </c>
      <c r="K62" s="11">
        <f>[5]PopulatedForm20!K59</f>
        <v>0</v>
      </c>
      <c r="L62" s="11">
        <f>[5]PopulatedForm20!L59</f>
        <v>0</v>
      </c>
      <c r="M62" s="11">
        <f>[5]PopulatedForm20!M59</f>
        <v>0</v>
      </c>
      <c r="N62" s="11">
        <f>[5]PopulatedForm20!N59</f>
        <v>0</v>
      </c>
      <c r="O62" s="11">
        <f>[5]PopulatedForm20!O59</f>
        <v>0</v>
      </c>
      <c r="P62" s="11">
        <f>[5]PopulatedForm20!P59</f>
        <v>0</v>
      </c>
      <c r="Q62" s="11">
        <f>[5]PopulatedForm20!Q59</f>
        <v>0</v>
      </c>
      <c r="R62" s="11">
        <f>[5]PopulatedForm20!R59</f>
        <v>0</v>
      </c>
      <c r="S62" s="11">
        <f>[5]PopulatedForm20!S59</f>
        <v>0</v>
      </c>
      <c r="T62" s="11">
        <f>[5]PopulatedForm20!T59</f>
        <v>0</v>
      </c>
      <c r="U62" s="11">
        <f>[5]PopulatedForm20!U59</f>
        <v>0</v>
      </c>
      <c r="V62" s="11">
        <f>[5]PopulatedForm20!V59</f>
        <v>0</v>
      </c>
      <c r="W62" s="11">
        <f>[5]PopulatedForm20!W59</f>
        <v>0</v>
      </c>
      <c r="X62" s="11">
        <f>[5]PopulatedForm20!X59</f>
        <v>0</v>
      </c>
      <c r="Y62" s="11">
        <f>[5]PopulatedForm20!Y59</f>
        <v>0</v>
      </c>
      <c r="Z62" s="12">
        <f t="shared" si="0"/>
        <v>0</v>
      </c>
      <c r="AA62" s="13">
        <v>0</v>
      </c>
      <c r="AB62" s="11">
        <f>[5]PopulatedForm20!Z59</f>
        <v>0</v>
      </c>
      <c r="AC62" s="13">
        <f t="shared" si="1"/>
        <v>0</v>
      </c>
      <c r="AD62" s="13">
        <v>0</v>
      </c>
    </row>
    <row r="63" spans="1:30" ht="15.75" hidden="1">
      <c r="A63" s="10">
        <f>[5]PopulatedForm20!A60</f>
        <v>0</v>
      </c>
      <c r="B63" s="11">
        <f>[5]PopulatedForm20!B60</f>
        <v>0</v>
      </c>
      <c r="C63" s="11">
        <f>[5]PopulatedForm20!C60</f>
        <v>0</v>
      </c>
      <c r="D63" s="11">
        <f>[5]PopulatedForm20!D60</f>
        <v>0</v>
      </c>
      <c r="E63" s="11">
        <f>[5]PopulatedForm20!E60</f>
        <v>0</v>
      </c>
      <c r="F63" s="11">
        <f>[5]PopulatedForm20!F60</f>
        <v>0</v>
      </c>
      <c r="G63" s="11">
        <f>[5]PopulatedForm20!G60</f>
        <v>0</v>
      </c>
      <c r="H63" s="11">
        <f>[5]PopulatedForm20!H60</f>
        <v>0</v>
      </c>
      <c r="I63" s="11">
        <f>[5]PopulatedForm20!I60</f>
        <v>0</v>
      </c>
      <c r="J63" s="11">
        <f>[5]PopulatedForm20!J60</f>
        <v>0</v>
      </c>
      <c r="K63" s="11">
        <f>[5]PopulatedForm20!K60</f>
        <v>0</v>
      </c>
      <c r="L63" s="11">
        <f>[5]PopulatedForm20!L60</f>
        <v>0</v>
      </c>
      <c r="M63" s="11">
        <f>[5]PopulatedForm20!M60</f>
        <v>0</v>
      </c>
      <c r="N63" s="11">
        <f>[5]PopulatedForm20!N60</f>
        <v>0</v>
      </c>
      <c r="O63" s="11">
        <f>[5]PopulatedForm20!O60</f>
        <v>0</v>
      </c>
      <c r="P63" s="11">
        <f>[5]PopulatedForm20!P60</f>
        <v>0</v>
      </c>
      <c r="Q63" s="11">
        <f>[5]PopulatedForm20!Q60</f>
        <v>0</v>
      </c>
      <c r="R63" s="11">
        <f>[5]PopulatedForm20!R60</f>
        <v>0</v>
      </c>
      <c r="S63" s="11">
        <f>[5]PopulatedForm20!S60</f>
        <v>0</v>
      </c>
      <c r="T63" s="11">
        <f>[5]PopulatedForm20!T60</f>
        <v>0</v>
      </c>
      <c r="U63" s="11">
        <f>[5]PopulatedForm20!U60</f>
        <v>0</v>
      </c>
      <c r="V63" s="11">
        <f>[5]PopulatedForm20!V60</f>
        <v>0</v>
      </c>
      <c r="W63" s="11">
        <f>[5]PopulatedForm20!W60</f>
        <v>0</v>
      </c>
      <c r="X63" s="11">
        <f>[5]PopulatedForm20!X60</f>
        <v>0</v>
      </c>
      <c r="Y63" s="11">
        <f>[5]PopulatedForm20!Y60</f>
        <v>0</v>
      </c>
      <c r="Z63" s="12">
        <f t="shared" si="0"/>
        <v>0</v>
      </c>
      <c r="AA63" s="13">
        <v>0</v>
      </c>
      <c r="AB63" s="11">
        <f>[5]PopulatedForm20!Z60</f>
        <v>0</v>
      </c>
      <c r="AC63" s="13">
        <f t="shared" si="1"/>
        <v>0</v>
      </c>
      <c r="AD63" s="13">
        <v>0</v>
      </c>
    </row>
    <row r="64" spans="1:30" ht="15.75" hidden="1">
      <c r="A64" s="10">
        <f>[5]PopulatedForm20!A61</f>
        <v>0</v>
      </c>
      <c r="B64" s="11">
        <f>[5]PopulatedForm20!B61</f>
        <v>0</v>
      </c>
      <c r="C64" s="11">
        <f>[5]PopulatedForm20!C61</f>
        <v>0</v>
      </c>
      <c r="D64" s="11">
        <f>[5]PopulatedForm20!D61</f>
        <v>0</v>
      </c>
      <c r="E64" s="11">
        <f>[5]PopulatedForm20!E61</f>
        <v>0</v>
      </c>
      <c r="F64" s="11">
        <f>[5]PopulatedForm20!F61</f>
        <v>0</v>
      </c>
      <c r="G64" s="11">
        <f>[5]PopulatedForm20!G61</f>
        <v>0</v>
      </c>
      <c r="H64" s="11">
        <f>[5]PopulatedForm20!H61</f>
        <v>0</v>
      </c>
      <c r="I64" s="11">
        <f>[5]PopulatedForm20!I61</f>
        <v>0</v>
      </c>
      <c r="J64" s="11">
        <f>[5]PopulatedForm20!J61</f>
        <v>0</v>
      </c>
      <c r="K64" s="11">
        <f>[5]PopulatedForm20!K61</f>
        <v>0</v>
      </c>
      <c r="L64" s="11">
        <f>[5]PopulatedForm20!L61</f>
        <v>0</v>
      </c>
      <c r="M64" s="11">
        <f>[5]PopulatedForm20!M61</f>
        <v>0</v>
      </c>
      <c r="N64" s="11">
        <f>[5]PopulatedForm20!N61</f>
        <v>0</v>
      </c>
      <c r="O64" s="11">
        <f>[5]PopulatedForm20!O61</f>
        <v>0</v>
      </c>
      <c r="P64" s="11">
        <f>[5]PopulatedForm20!P61</f>
        <v>0</v>
      </c>
      <c r="Q64" s="11">
        <f>[5]PopulatedForm20!Q61</f>
        <v>0</v>
      </c>
      <c r="R64" s="11">
        <f>[5]PopulatedForm20!R61</f>
        <v>0</v>
      </c>
      <c r="S64" s="11">
        <f>[5]PopulatedForm20!S61</f>
        <v>0</v>
      </c>
      <c r="T64" s="11">
        <f>[5]PopulatedForm20!T61</f>
        <v>0</v>
      </c>
      <c r="U64" s="11">
        <f>[5]PopulatedForm20!U61</f>
        <v>0</v>
      </c>
      <c r="V64" s="11">
        <f>[5]PopulatedForm20!V61</f>
        <v>0</v>
      </c>
      <c r="W64" s="11">
        <f>[5]PopulatedForm20!W61</f>
        <v>0</v>
      </c>
      <c r="X64" s="11">
        <f>[5]PopulatedForm20!X61</f>
        <v>0</v>
      </c>
      <c r="Y64" s="11">
        <f>[5]PopulatedForm20!Y61</f>
        <v>0</v>
      </c>
      <c r="Z64" s="12">
        <f t="shared" si="0"/>
        <v>0</v>
      </c>
      <c r="AA64" s="13">
        <v>0</v>
      </c>
      <c r="AB64" s="11">
        <f>[5]PopulatedForm20!Z61</f>
        <v>0</v>
      </c>
      <c r="AC64" s="13">
        <f t="shared" si="1"/>
        <v>0</v>
      </c>
      <c r="AD64" s="13">
        <v>0</v>
      </c>
    </row>
    <row r="65" spans="1:30" ht="15.75" hidden="1">
      <c r="A65" s="10">
        <f>[5]PopulatedForm20!A62</f>
        <v>0</v>
      </c>
      <c r="B65" s="11">
        <f>[5]PopulatedForm20!B62</f>
        <v>0</v>
      </c>
      <c r="C65" s="11">
        <f>[5]PopulatedForm20!C62</f>
        <v>0</v>
      </c>
      <c r="D65" s="11">
        <f>[5]PopulatedForm20!D62</f>
        <v>0</v>
      </c>
      <c r="E65" s="11">
        <f>[5]PopulatedForm20!E62</f>
        <v>0</v>
      </c>
      <c r="F65" s="11">
        <f>[5]PopulatedForm20!F62</f>
        <v>0</v>
      </c>
      <c r="G65" s="11">
        <f>[5]PopulatedForm20!G62</f>
        <v>0</v>
      </c>
      <c r="H65" s="11">
        <f>[5]PopulatedForm20!H62</f>
        <v>0</v>
      </c>
      <c r="I65" s="11">
        <f>[5]PopulatedForm20!I62</f>
        <v>0</v>
      </c>
      <c r="J65" s="11">
        <f>[5]PopulatedForm20!J62</f>
        <v>0</v>
      </c>
      <c r="K65" s="11">
        <f>[5]PopulatedForm20!K62</f>
        <v>0</v>
      </c>
      <c r="L65" s="11">
        <f>[5]PopulatedForm20!L62</f>
        <v>0</v>
      </c>
      <c r="M65" s="11">
        <f>[5]PopulatedForm20!M62</f>
        <v>0</v>
      </c>
      <c r="N65" s="11">
        <f>[5]PopulatedForm20!N62</f>
        <v>0</v>
      </c>
      <c r="O65" s="11">
        <f>[5]PopulatedForm20!O62</f>
        <v>0</v>
      </c>
      <c r="P65" s="11">
        <f>[5]PopulatedForm20!P62</f>
        <v>0</v>
      </c>
      <c r="Q65" s="11">
        <f>[5]PopulatedForm20!Q62</f>
        <v>0</v>
      </c>
      <c r="R65" s="11">
        <f>[5]PopulatedForm20!R62</f>
        <v>0</v>
      </c>
      <c r="S65" s="11">
        <f>[5]PopulatedForm20!S62</f>
        <v>0</v>
      </c>
      <c r="T65" s="11">
        <f>[5]PopulatedForm20!T62</f>
        <v>0</v>
      </c>
      <c r="U65" s="11">
        <f>[5]PopulatedForm20!U62</f>
        <v>0</v>
      </c>
      <c r="V65" s="11">
        <f>[5]PopulatedForm20!V62</f>
        <v>0</v>
      </c>
      <c r="W65" s="11">
        <f>[5]PopulatedForm20!W62</f>
        <v>0</v>
      </c>
      <c r="X65" s="11">
        <f>[5]PopulatedForm20!X62</f>
        <v>0</v>
      </c>
      <c r="Y65" s="11">
        <f>[5]PopulatedForm20!Y62</f>
        <v>0</v>
      </c>
      <c r="Z65" s="12">
        <f t="shared" si="0"/>
        <v>0</v>
      </c>
      <c r="AA65" s="13">
        <v>0</v>
      </c>
      <c r="AB65" s="11">
        <f>[5]PopulatedForm20!Z62</f>
        <v>0</v>
      </c>
      <c r="AC65" s="13">
        <f t="shared" si="1"/>
        <v>0</v>
      </c>
      <c r="AD65" s="13">
        <v>0</v>
      </c>
    </row>
    <row r="66" spans="1:30" ht="15.75" hidden="1">
      <c r="A66" s="10">
        <f>[5]PopulatedForm20!A63</f>
        <v>0</v>
      </c>
      <c r="B66" s="11">
        <f>[5]PopulatedForm20!B63</f>
        <v>0</v>
      </c>
      <c r="C66" s="11">
        <f>[5]PopulatedForm20!C63</f>
        <v>0</v>
      </c>
      <c r="D66" s="11">
        <f>[5]PopulatedForm20!D63</f>
        <v>0</v>
      </c>
      <c r="E66" s="11">
        <f>[5]PopulatedForm20!E63</f>
        <v>0</v>
      </c>
      <c r="F66" s="11">
        <f>[5]PopulatedForm20!F63</f>
        <v>0</v>
      </c>
      <c r="G66" s="11">
        <f>[5]PopulatedForm20!G63</f>
        <v>0</v>
      </c>
      <c r="H66" s="11">
        <f>[5]PopulatedForm20!H63</f>
        <v>0</v>
      </c>
      <c r="I66" s="11">
        <f>[5]PopulatedForm20!I63</f>
        <v>0</v>
      </c>
      <c r="J66" s="11">
        <f>[5]PopulatedForm20!J63</f>
        <v>0</v>
      </c>
      <c r="K66" s="11">
        <f>[5]PopulatedForm20!K63</f>
        <v>0</v>
      </c>
      <c r="L66" s="11">
        <f>[5]PopulatedForm20!L63</f>
        <v>0</v>
      </c>
      <c r="M66" s="11">
        <f>[5]PopulatedForm20!M63</f>
        <v>0</v>
      </c>
      <c r="N66" s="11">
        <f>[5]PopulatedForm20!N63</f>
        <v>0</v>
      </c>
      <c r="O66" s="11">
        <f>[5]PopulatedForm20!O63</f>
        <v>0</v>
      </c>
      <c r="P66" s="11">
        <f>[5]PopulatedForm20!P63</f>
        <v>0</v>
      </c>
      <c r="Q66" s="11">
        <f>[5]PopulatedForm20!Q63</f>
        <v>0</v>
      </c>
      <c r="R66" s="11">
        <f>[5]PopulatedForm20!R63</f>
        <v>0</v>
      </c>
      <c r="S66" s="11">
        <f>[5]PopulatedForm20!S63</f>
        <v>0</v>
      </c>
      <c r="T66" s="11">
        <f>[5]PopulatedForm20!T63</f>
        <v>0</v>
      </c>
      <c r="U66" s="11">
        <f>[5]PopulatedForm20!U63</f>
        <v>0</v>
      </c>
      <c r="V66" s="11">
        <f>[5]PopulatedForm20!V63</f>
        <v>0</v>
      </c>
      <c r="W66" s="11">
        <f>[5]PopulatedForm20!W63</f>
        <v>0</v>
      </c>
      <c r="X66" s="11">
        <f>[5]PopulatedForm20!X63</f>
        <v>0</v>
      </c>
      <c r="Y66" s="11">
        <f>[5]PopulatedForm20!Y63</f>
        <v>0</v>
      </c>
      <c r="Z66" s="12">
        <f t="shared" si="0"/>
        <v>0</v>
      </c>
      <c r="AA66" s="13">
        <v>0</v>
      </c>
      <c r="AB66" s="11">
        <f>[5]PopulatedForm20!Z63</f>
        <v>0</v>
      </c>
      <c r="AC66" s="13">
        <f t="shared" si="1"/>
        <v>0</v>
      </c>
      <c r="AD66" s="13">
        <v>0</v>
      </c>
    </row>
    <row r="67" spans="1:30" ht="15.75">
      <c r="A67" s="10">
        <f>[5]PopulatedForm20!A64</f>
        <v>37</v>
      </c>
      <c r="B67" s="11">
        <f>[5]PopulatedForm20!B64</f>
        <v>0</v>
      </c>
      <c r="C67" s="11">
        <f>[5]PopulatedForm20!C64</f>
        <v>0</v>
      </c>
      <c r="D67" s="11">
        <f>[5]PopulatedForm20!D64</f>
        <v>257</v>
      </c>
      <c r="E67" s="11">
        <f>[5]PopulatedForm20!E64</f>
        <v>92</v>
      </c>
      <c r="F67" s="11">
        <f>[5]PopulatedForm20!F64</f>
        <v>0</v>
      </c>
      <c r="G67" s="11">
        <f>[5]PopulatedForm20!G64</f>
        <v>0</v>
      </c>
      <c r="H67" s="11">
        <f>[5]PopulatedForm20!H64</f>
        <v>0</v>
      </c>
      <c r="I67" s="11">
        <f>[5]PopulatedForm20!I64</f>
        <v>0</v>
      </c>
      <c r="J67" s="11">
        <f>[5]PopulatedForm20!J64</f>
        <v>0</v>
      </c>
      <c r="K67" s="11">
        <f>[5]PopulatedForm20!K64</f>
        <v>0</v>
      </c>
      <c r="L67" s="11">
        <f>[5]PopulatedForm20!L64</f>
        <v>0</v>
      </c>
      <c r="M67" s="11">
        <f>[5]PopulatedForm20!M64</f>
        <v>0</v>
      </c>
      <c r="N67" s="11">
        <f>[5]PopulatedForm20!N64</f>
        <v>0</v>
      </c>
      <c r="O67" s="11">
        <f>[5]PopulatedForm20!O64</f>
        <v>0</v>
      </c>
      <c r="P67" s="11">
        <f>[5]PopulatedForm20!P64</f>
        <v>0</v>
      </c>
      <c r="Q67" s="11">
        <f>[5]PopulatedForm20!Q64</f>
        <v>0</v>
      </c>
      <c r="R67" s="11">
        <f>[5]PopulatedForm20!R64</f>
        <v>0</v>
      </c>
      <c r="S67" s="11">
        <f>[5]PopulatedForm20!S64</f>
        <v>0</v>
      </c>
      <c r="T67" s="11">
        <f>[5]PopulatedForm20!T64</f>
        <v>0</v>
      </c>
      <c r="U67" s="11">
        <f>[5]PopulatedForm20!U64</f>
        <v>0</v>
      </c>
      <c r="V67" s="11">
        <f>[5]PopulatedForm20!V64</f>
        <v>0</v>
      </c>
      <c r="W67" s="11">
        <f>[5]PopulatedForm20!W64</f>
        <v>0</v>
      </c>
      <c r="X67" s="11">
        <f>[5]PopulatedForm20!X64</f>
        <v>0</v>
      </c>
      <c r="Y67" s="11">
        <f>[5]PopulatedForm20!Y64</f>
        <v>0</v>
      </c>
      <c r="Z67" s="12">
        <f t="shared" si="0"/>
        <v>349</v>
      </c>
      <c r="AA67" s="13">
        <v>0</v>
      </c>
      <c r="AB67" s="11">
        <f>[5]PopulatedForm20!Z64</f>
        <v>4</v>
      </c>
      <c r="AC67" s="13">
        <f t="shared" si="1"/>
        <v>353</v>
      </c>
      <c r="AD67" s="13">
        <v>0</v>
      </c>
    </row>
    <row r="68" spans="1:30" ht="15.75">
      <c r="A68" s="10">
        <f>[5]PopulatedForm20!A65</f>
        <v>38</v>
      </c>
      <c r="B68" s="11">
        <f>[5]PopulatedForm20!B65</f>
        <v>0</v>
      </c>
      <c r="C68" s="11">
        <f>[5]PopulatedForm20!C65</f>
        <v>0</v>
      </c>
      <c r="D68" s="11">
        <f>[5]PopulatedForm20!D65</f>
        <v>265</v>
      </c>
      <c r="E68" s="11">
        <f>[5]PopulatedForm20!E65</f>
        <v>22</v>
      </c>
      <c r="F68" s="11">
        <f>[5]PopulatedForm20!F65</f>
        <v>0</v>
      </c>
      <c r="G68" s="11">
        <f>[5]PopulatedForm20!G65</f>
        <v>0</v>
      </c>
      <c r="H68" s="11">
        <f>[5]PopulatedForm20!H65</f>
        <v>0</v>
      </c>
      <c r="I68" s="11">
        <f>[5]PopulatedForm20!I65</f>
        <v>0</v>
      </c>
      <c r="J68" s="11">
        <f>[5]PopulatedForm20!J65</f>
        <v>1</v>
      </c>
      <c r="K68" s="11">
        <f>[5]PopulatedForm20!K65</f>
        <v>0</v>
      </c>
      <c r="L68" s="11">
        <f>[5]PopulatedForm20!L65</f>
        <v>0</v>
      </c>
      <c r="M68" s="11">
        <f>[5]PopulatedForm20!M65</f>
        <v>0</v>
      </c>
      <c r="N68" s="11">
        <f>[5]PopulatedForm20!N65</f>
        <v>0</v>
      </c>
      <c r="O68" s="11">
        <f>[5]PopulatedForm20!O65</f>
        <v>0</v>
      </c>
      <c r="P68" s="11">
        <f>[5]PopulatedForm20!P65</f>
        <v>0</v>
      </c>
      <c r="Q68" s="11">
        <f>[5]PopulatedForm20!Q65</f>
        <v>0</v>
      </c>
      <c r="R68" s="11">
        <f>[5]PopulatedForm20!R65</f>
        <v>0</v>
      </c>
      <c r="S68" s="11">
        <f>[5]PopulatedForm20!S65</f>
        <v>1</v>
      </c>
      <c r="T68" s="11">
        <f>[5]PopulatedForm20!T65</f>
        <v>1</v>
      </c>
      <c r="U68" s="11">
        <f>[5]PopulatedForm20!U65</f>
        <v>0</v>
      </c>
      <c r="V68" s="11">
        <f>[5]PopulatedForm20!V65</f>
        <v>0</v>
      </c>
      <c r="W68" s="11">
        <f>[5]PopulatedForm20!W65</f>
        <v>0</v>
      </c>
      <c r="X68" s="11">
        <f>[5]PopulatedForm20!X65</f>
        <v>0</v>
      </c>
      <c r="Y68" s="11">
        <f>[5]PopulatedForm20!Y65</f>
        <v>1</v>
      </c>
      <c r="Z68" s="12">
        <f t="shared" si="0"/>
        <v>291</v>
      </c>
      <c r="AA68" s="13">
        <v>0</v>
      </c>
      <c r="AB68" s="11">
        <f>[5]PopulatedForm20!Z65</f>
        <v>1</v>
      </c>
      <c r="AC68" s="13">
        <f t="shared" si="1"/>
        <v>292</v>
      </c>
      <c r="AD68" s="13">
        <v>0</v>
      </c>
    </row>
    <row r="69" spans="1:30" ht="15.75">
      <c r="A69" s="10">
        <f>[5]PopulatedForm20!A66</f>
        <v>39</v>
      </c>
      <c r="B69" s="11">
        <f>[5]PopulatedForm20!B66</f>
        <v>1</v>
      </c>
      <c r="C69" s="11">
        <f>[5]PopulatedForm20!C66</f>
        <v>6</v>
      </c>
      <c r="D69" s="11">
        <f>[5]PopulatedForm20!D66</f>
        <v>599</v>
      </c>
      <c r="E69" s="11">
        <f>[5]PopulatedForm20!E66</f>
        <v>42</v>
      </c>
      <c r="F69" s="11">
        <f>[5]PopulatedForm20!F66</f>
        <v>0</v>
      </c>
      <c r="G69" s="11">
        <f>[5]PopulatedForm20!G66</f>
        <v>0</v>
      </c>
      <c r="H69" s="11">
        <f>[5]PopulatedForm20!H66</f>
        <v>0</v>
      </c>
      <c r="I69" s="11">
        <f>[5]PopulatedForm20!I66</f>
        <v>0</v>
      </c>
      <c r="J69" s="11">
        <f>[5]PopulatedForm20!J66</f>
        <v>1</v>
      </c>
      <c r="K69" s="11">
        <f>[5]PopulatedForm20!K66</f>
        <v>0</v>
      </c>
      <c r="L69" s="11">
        <f>[5]PopulatedForm20!L66</f>
        <v>0</v>
      </c>
      <c r="M69" s="11">
        <f>[5]PopulatedForm20!M66</f>
        <v>0</v>
      </c>
      <c r="N69" s="11">
        <f>[5]PopulatedForm20!N66</f>
        <v>0</v>
      </c>
      <c r="O69" s="11">
        <f>[5]PopulatedForm20!O66</f>
        <v>0</v>
      </c>
      <c r="P69" s="11">
        <f>[5]PopulatedForm20!P66</f>
        <v>1</v>
      </c>
      <c r="Q69" s="11">
        <f>[5]PopulatedForm20!Q66</f>
        <v>0</v>
      </c>
      <c r="R69" s="11">
        <f>[5]PopulatedForm20!R66</f>
        <v>1</v>
      </c>
      <c r="S69" s="11">
        <f>[5]PopulatedForm20!S66</f>
        <v>0</v>
      </c>
      <c r="T69" s="11">
        <f>[5]PopulatedForm20!T66</f>
        <v>0</v>
      </c>
      <c r="U69" s="11">
        <f>[5]PopulatedForm20!U66</f>
        <v>0</v>
      </c>
      <c r="V69" s="11">
        <f>[5]PopulatedForm20!V66</f>
        <v>0</v>
      </c>
      <c r="W69" s="11">
        <f>[5]PopulatedForm20!W66</f>
        <v>0</v>
      </c>
      <c r="X69" s="11">
        <f>[5]PopulatedForm20!X66</f>
        <v>0</v>
      </c>
      <c r="Y69" s="11">
        <f>[5]PopulatedForm20!Y66</f>
        <v>0</v>
      </c>
      <c r="Z69" s="12">
        <f t="shared" si="0"/>
        <v>651</v>
      </c>
      <c r="AA69" s="13">
        <v>0</v>
      </c>
      <c r="AB69" s="11">
        <f>[5]PopulatedForm20!Z66</f>
        <v>0</v>
      </c>
      <c r="AC69" s="13">
        <f t="shared" si="1"/>
        <v>651</v>
      </c>
      <c r="AD69" s="13">
        <v>0</v>
      </c>
    </row>
    <row r="70" spans="1:30" ht="15.75">
      <c r="A70" s="10">
        <f>[5]PopulatedForm20!A67</f>
        <v>40</v>
      </c>
      <c r="B70" s="11">
        <f>[5]PopulatedForm20!B67</f>
        <v>0</v>
      </c>
      <c r="C70" s="11">
        <f>[5]PopulatedForm20!C67</f>
        <v>2</v>
      </c>
      <c r="D70" s="11">
        <f>[5]PopulatedForm20!D67</f>
        <v>393</v>
      </c>
      <c r="E70" s="11">
        <f>[5]PopulatedForm20!E67</f>
        <v>24</v>
      </c>
      <c r="F70" s="11">
        <f>[5]PopulatedForm20!F67</f>
        <v>0</v>
      </c>
      <c r="G70" s="11">
        <f>[5]PopulatedForm20!G67</f>
        <v>0</v>
      </c>
      <c r="H70" s="11">
        <f>[5]PopulatedForm20!H67</f>
        <v>0</v>
      </c>
      <c r="I70" s="11">
        <f>[5]PopulatedForm20!I67</f>
        <v>1</v>
      </c>
      <c r="J70" s="11">
        <f>[5]PopulatedForm20!J67</f>
        <v>1</v>
      </c>
      <c r="K70" s="11">
        <f>[5]PopulatedForm20!K67</f>
        <v>0</v>
      </c>
      <c r="L70" s="11">
        <f>[5]PopulatedForm20!L67</f>
        <v>0</v>
      </c>
      <c r="M70" s="11">
        <f>[5]PopulatedForm20!M67</f>
        <v>1</v>
      </c>
      <c r="N70" s="11">
        <f>[5]PopulatedForm20!N67</f>
        <v>0</v>
      </c>
      <c r="O70" s="11">
        <f>[5]PopulatedForm20!O67</f>
        <v>1</v>
      </c>
      <c r="P70" s="11">
        <f>[5]PopulatedForm20!P67</f>
        <v>0</v>
      </c>
      <c r="Q70" s="11">
        <f>[5]PopulatedForm20!Q67</f>
        <v>0</v>
      </c>
      <c r="R70" s="11">
        <f>[5]PopulatedForm20!R67</f>
        <v>1</v>
      </c>
      <c r="S70" s="11">
        <f>[5]PopulatedForm20!S67</f>
        <v>0</v>
      </c>
      <c r="T70" s="11">
        <f>[5]PopulatedForm20!T67</f>
        <v>0</v>
      </c>
      <c r="U70" s="11">
        <f>[5]PopulatedForm20!U67</f>
        <v>0</v>
      </c>
      <c r="V70" s="11">
        <f>[5]PopulatedForm20!V67</f>
        <v>0</v>
      </c>
      <c r="W70" s="11">
        <f>[5]PopulatedForm20!W67</f>
        <v>0</v>
      </c>
      <c r="X70" s="11">
        <f>[5]PopulatedForm20!X67</f>
        <v>0</v>
      </c>
      <c r="Y70" s="11">
        <f>[5]PopulatedForm20!Y67</f>
        <v>0</v>
      </c>
      <c r="Z70" s="12">
        <f t="shared" si="0"/>
        <v>424</v>
      </c>
      <c r="AA70" s="13">
        <v>0</v>
      </c>
      <c r="AB70" s="11">
        <f>[5]PopulatedForm20!Z67</f>
        <v>2</v>
      </c>
      <c r="AC70" s="13">
        <f t="shared" si="1"/>
        <v>426</v>
      </c>
      <c r="AD70" s="13">
        <v>0</v>
      </c>
    </row>
    <row r="71" spans="1:30" ht="15.75">
      <c r="A71" s="10">
        <f>[5]PopulatedForm20!A68</f>
        <v>41</v>
      </c>
      <c r="B71" s="11">
        <f>[5]PopulatedForm20!B68</f>
        <v>8</v>
      </c>
      <c r="C71" s="11">
        <f>[5]PopulatedForm20!C68</f>
        <v>0</v>
      </c>
      <c r="D71" s="11">
        <f>[5]PopulatedForm20!D68</f>
        <v>334</v>
      </c>
      <c r="E71" s="11">
        <f>[5]PopulatedForm20!E68</f>
        <v>15</v>
      </c>
      <c r="F71" s="11">
        <f>[5]PopulatedForm20!F68</f>
        <v>0</v>
      </c>
      <c r="G71" s="11">
        <f>[5]PopulatedForm20!G68</f>
        <v>0</v>
      </c>
      <c r="H71" s="11">
        <f>[5]PopulatedForm20!H68</f>
        <v>0</v>
      </c>
      <c r="I71" s="11">
        <f>[5]PopulatedForm20!I68</f>
        <v>0</v>
      </c>
      <c r="J71" s="11">
        <f>[5]PopulatedForm20!J68</f>
        <v>4</v>
      </c>
      <c r="K71" s="11">
        <f>[5]PopulatedForm20!K68</f>
        <v>0</v>
      </c>
      <c r="L71" s="11">
        <f>[5]PopulatedForm20!L68</f>
        <v>0</v>
      </c>
      <c r="M71" s="11">
        <f>[5]PopulatedForm20!M68</f>
        <v>0</v>
      </c>
      <c r="N71" s="11">
        <f>[5]PopulatedForm20!N68</f>
        <v>0</v>
      </c>
      <c r="O71" s="11">
        <f>[5]PopulatedForm20!O68</f>
        <v>0</v>
      </c>
      <c r="P71" s="11">
        <f>[5]PopulatedForm20!P68</f>
        <v>0</v>
      </c>
      <c r="Q71" s="11">
        <f>[5]PopulatedForm20!Q68</f>
        <v>0</v>
      </c>
      <c r="R71" s="11">
        <f>[5]PopulatedForm20!R68</f>
        <v>0</v>
      </c>
      <c r="S71" s="11">
        <f>[5]PopulatedForm20!S68</f>
        <v>0</v>
      </c>
      <c r="T71" s="11">
        <f>[5]PopulatedForm20!T68</f>
        <v>1</v>
      </c>
      <c r="U71" s="11">
        <f>[5]PopulatedForm20!U68</f>
        <v>0</v>
      </c>
      <c r="V71" s="11">
        <f>[5]PopulatedForm20!V68</f>
        <v>0</v>
      </c>
      <c r="W71" s="11">
        <f>[5]PopulatedForm20!W68</f>
        <v>0</v>
      </c>
      <c r="X71" s="11">
        <f>[5]PopulatedForm20!X68</f>
        <v>0</v>
      </c>
      <c r="Y71" s="11">
        <f>[5]PopulatedForm20!Y68</f>
        <v>0</v>
      </c>
      <c r="Z71" s="12">
        <f t="shared" ref="Z71:Z134" si="2">SUM(B71:Y71)</f>
        <v>362</v>
      </c>
      <c r="AA71" s="13">
        <v>0</v>
      </c>
      <c r="AB71" s="11">
        <f>[5]PopulatedForm20!Z68</f>
        <v>0</v>
      </c>
      <c r="AC71" s="13">
        <f t="shared" si="1"/>
        <v>362</v>
      </c>
      <c r="AD71" s="13">
        <v>0</v>
      </c>
    </row>
    <row r="72" spans="1:30" ht="15.75">
      <c r="A72" s="10">
        <f>[5]PopulatedForm20!A69</f>
        <v>42</v>
      </c>
      <c r="B72" s="11">
        <f>[5]PopulatedForm20!B69</f>
        <v>8</v>
      </c>
      <c r="C72" s="11">
        <f>[5]PopulatedForm20!C69</f>
        <v>0</v>
      </c>
      <c r="D72" s="11">
        <f>[5]PopulatedForm20!D69</f>
        <v>339</v>
      </c>
      <c r="E72" s="11">
        <f>[5]PopulatedForm20!E69</f>
        <v>30</v>
      </c>
      <c r="F72" s="11">
        <f>[5]PopulatedForm20!F69</f>
        <v>0</v>
      </c>
      <c r="G72" s="11">
        <f>[5]PopulatedForm20!G69</f>
        <v>0</v>
      </c>
      <c r="H72" s="11">
        <f>[5]PopulatedForm20!H69</f>
        <v>0</v>
      </c>
      <c r="I72" s="11">
        <f>[5]PopulatedForm20!I69</f>
        <v>0</v>
      </c>
      <c r="J72" s="11">
        <f>[5]PopulatedForm20!J69</f>
        <v>1</v>
      </c>
      <c r="K72" s="11">
        <f>[5]PopulatedForm20!K69</f>
        <v>0</v>
      </c>
      <c r="L72" s="11">
        <f>[5]PopulatedForm20!L69</f>
        <v>0</v>
      </c>
      <c r="M72" s="11">
        <f>[5]PopulatedForm20!M69</f>
        <v>0</v>
      </c>
      <c r="N72" s="11">
        <f>[5]PopulatedForm20!N69</f>
        <v>0</v>
      </c>
      <c r="O72" s="11">
        <f>[5]PopulatedForm20!O69</f>
        <v>0</v>
      </c>
      <c r="P72" s="11">
        <f>[5]PopulatedForm20!P69</f>
        <v>1</v>
      </c>
      <c r="Q72" s="11">
        <f>[5]PopulatedForm20!Q69</f>
        <v>0</v>
      </c>
      <c r="R72" s="11">
        <f>[5]PopulatedForm20!R69</f>
        <v>1</v>
      </c>
      <c r="S72" s="11">
        <f>[5]PopulatedForm20!S69</f>
        <v>0</v>
      </c>
      <c r="T72" s="11">
        <f>[5]PopulatedForm20!T69</f>
        <v>1</v>
      </c>
      <c r="U72" s="11">
        <f>[5]PopulatedForm20!U69</f>
        <v>0</v>
      </c>
      <c r="V72" s="11">
        <f>[5]PopulatedForm20!V69</f>
        <v>0</v>
      </c>
      <c r="W72" s="11">
        <f>[5]PopulatedForm20!W69</f>
        <v>0</v>
      </c>
      <c r="X72" s="11">
        <f>[5]PopulatedForm20!X69</f>
        <v>0</v>
      </c>
      <c r="Y72" s="11">
        <f>[5]PopulatedForm20!Y69</f>
        <v>0</v>
      </c>
      <c r="Z72" s="12">
        <f t="shared" si="2"/>
        <v>381</v>
      </c>
      <c r="AA72" s="13">
        <v>0</v>
      </c>
      <c r="AB72" s="11">
        <f>[5]PopulatedForm20!Z69</f>
        <v>0</v>
      </c>
      <c r="AC72" s="13">
        <f t="shared" ref="AC72:AC135" si="3">SUM(Z72:AB72)</f>
        <v>381</v>
      </c>
      <c r="AD72" s="13">
        <v>0</v>
      </c>
    </row>
    <row r="73" spans="1:30" ht="15.75">
      <c r="A73" s="10">
        <f>[5]PopulatedForm20!A70</f>
        <v>43</v>
      </c>
      <c r="B73" s="11">
        <f>[5]PopulatedForm20!B70</f>
        <v>4</v>
      </c>
      <c r="C73" s="11">
        <f>[5]PopulatedForm20!C70</f>
        <v>0</v>
      </c>
      <c r="D73" s="11">
        <f>[5]PopulatedForm20!D70</f>
        <v>470</v>
      </c>
      <c r="E73" s="11">
        <f>[5]PopulatedForm20!E70</f>
        <v>47</v>
      </c>
      <c r="F73" s="11">
        <f>[5]PopulatedForm20!F70</f>
        <v>0</v>
      </c>
      <c r="G73" s="11">
        <f>[5]PopulatedForm20!G70</f>
        <v>0</v>
      </c>
      <c r="H73" s="11">
        <f>[5]PopulatedForm20!H70</f>
        <v>0</v>
      </c>
      <c r="I73" s="11">
        <f>[5]PopulatedForm20!I70</f>
        <v>0</v>
      </c>
      <c r="J73" s="11">
        <f>[5]PopulatedForm20!J70</f>
        <v>5</v>
      </c>
      <c r="K73" s="11">
        <f>[5]PopulatedForm20!K70</f>
        <v>0</v>
      </c>
      <c r="L73" s="11">
        <f>[5]PopulatedForm20!L70</f>
        <v>0</v>
      </c>
      <c r="M73" s="11">
        <f>[5]PopulatedForm20!M70</f>
        <v>1</v>
      </c>
      <c r="N73" s="11">
        <f>[5]PopulatedForm20!N70</f>
        <v>0</v>
      </c>
      <c r="O73" s="11">
        <f>[5]PopulatedForm20!O70</f>
        <v>0</v>
      </c>
      <c r="P73" s="11">
        <f>[5]PopulatedForm20!P70</f>
        <v>0</v>
      </c>
      <c r="Q73" s="11">
        <f>[5]PopulatedForm20!Q70</f>
        <v>0</v>
      </c>
      <c r="R73" s="11">
        <f>[5]PopulatedForm20!R70</f>
        <v>2</v>
      </c>
      <c r="S73" s="11">
        <f>[5]PopulatedForm20!S70</f>
        <v>1</v>
      </c>
      <c r="T73" s="11">
        <f>[5]PopulatedForm20!T70</f>
        <v>0</v>
      </c>
      <c r="U73" s="11">
        <f>[5]PopulatedForm20!U70</f>
        <v>0</v>
      </c>
      <c r="V73" s="11">
        <f>[5]PopulatedForm20!V70</f>
        <v>0</v>
      </c>
      <c r="W73" s="11">
        <f>[5]PopulatedForm20!W70</f>
        <v>0</v>
      </c>
      <c r="X73" s="11">
        <f>[5]PopulatedForm20!X70</f>
        <v>0</v>
      </c>
      <c r="Y73" s="11">
        <f>[5]PopulatedForm20!Y70</f>
        <v>0</v>
      </c>
      <c r="Z73" s="12">
        <f t="shared" si="2"/>
        <v>530</v>
      </c>
      <c r="AA73" s="13">
        <v>0</v>
      </c>
      <c r="AB73" s="11">
        <f>[5]PopulatedForm20!Z70</f>
        <v>4</v>
      </c>
      <c r="AC73" s="13">
        <f t="shared" si="3"/>
        <v>534</v>
      </c>
      <c r="AD73" s="13">
        <v>0</v>
      </c>
    </row>
    <row r="74" spans="1:30" ht="15.75">
      <c r="A74" s="10">
        <f>[5]PopulatedForm20!A71</f>
        <v>44</v>
      </c>
      <c r="B74" s="11">
        <f>[5]PopulatedForm20!B71</f>
        <v>4</v>
      </c>
      <c r="C74" s="11">
        <f>[5]PopulatedForm20!C71</f>
        <v>2</v>
      </c>
      <c r="D74" s="11">
        <f>[5]PopulatedForm20!D71</f>
        <v>572</v>
      </c>
      <c r="E74" s="11">
        <f>[5]PopulatedForm20!E71</f>
        <v>74</v>
      </c>
      <c r="F74" s="11">
        <f>[5]PopulatedForm20!F71</f>
        <v>0</v>
      </c>
      <c r="G74" s="11">
        <f>[5]PopulatedForm20!G71</f>
        <v>2</v>
      </c>
      <c r="H74" s="11">
        <f>[5]PopulatedForm20!H71</f>
        <v>1</v>
      </c>
      <c r="I74" s="11">
        <f>[5]PopulatedForm20!I71</f>
        <v>0</v>
      </c>
      <c r="J74" s="11">
        <f>[5]PopulatedForm20!J71</f>
        <v>2</v>
      </c>
      <c r="K74" s="11">
        <f>[5]PopulatedForm20!K71</f>
        <v>0</v>
      </c>
      <c r="L74" s="11">
        <f>[5]PopulatedForm20!L71</f>
        <v>0</v>
      </c>
      <c r="M74" s="11">
        <f>[5]PopulatedForm20!M71</f>
        <v>0</v>
      </c>
      <c r="N74" s="11">
        <f>[5]PopulatedForm20!N71</f>
        <v>1</v>
      </c>
      <c r="O74" s="11">
        <f>[5]PopulatedForm20!O71</f>
        <v>1</v>
      </c>
      <c r="P74" s="11">
        <f>[5]PopulatedForm20!P71</f>
        <v>0</v>
      </c>
      <c r="Q74" s="11">
        <f>[5]PopulatedForm20!Q71</f>
        <v>3</v>
      </c>
      <c r="R74" s="11">
        <f>[5]PopulatedForm20!R71</f>
        <v>0</v>
      </c>
      <c r="S74" s="11">
        <f>[5]PopulatedForm20!S71</f>
        <v>0</v>
      </c>
      <c r="T74" s="11">
        <f>[5]PopulatedForm20!T71</f>
        <v>1</v>
      </c>
      <c r="U74" s="11">
        <f>[5]PopulatedForm20!U71</f>
        <v>1</v>
      </c>
      <c r="V74" s="11">
        <f>[5]PopulatedForm20!V71</f>
        <v>3</v>
      </c>
      <c r="W74" s="11">
        <f>[5]PopulatedForm20!W71</f>
        <v>0</v>
      </c>
      <c r="X74" s="11">
        <f>[5]PopulatedForm20!X71</f>
        <v>3</v>
      </c>
      <c r="Y74" s="11">
        <f>[5]PopulatedForm20!Y71</f>
        <v>1</v>
      </c>
      <c r="Z74" s="12">
        <f t="shared" si="2"/>
        <v>671</v>
      </c>
      <c r="AA74" s="13">
        <v>0</v>
      </c>
      <c r="AB74" s="11">
        <f>[5]PopulatedForm20!Z71</f>
        <v>2</v>
      </c>
      <c r="AC74" s="13">
        <f t="shared" si="3"/>
        <v>673</v>
      </c>
      <c r="AD74" s="13">
        <v>0</v>
      </c>
    </row>
    <row r="75" spans="1:30" ht="15.75">
      <c r="A75" s="10">
        <f>[5]PopulatedForm20!A72</f>
        <v>45</v>
      </c>
      <c r="B75" s="11">
        <f>[5]PopulatedForm20!B72</f>
        <v>11</v>
      </c>
      <c r="C75" s="11">
        <f>[5]PopulatedForm20!C72</f>
        <v>1</v>
      </c>
      <c r="D75" s="11">
        <f>[5]PopulatedForm20!D72</f>
        <v>546</v>
      </c>
      <c r="E75" s="11">
        <f>[5]PopulatedForm20!E72</f>
        <v>42</v>
      </c>
      <c r="F75" s="11">
        <f>[5]PopulatedForm20!F72</f>
        <v>0</v>
      </c>
      <c r="G75" s="11">
        <f>[5]PopulatedForm20!G72</f>
        <v>0</v>
      </c>
      <c r="H75" s="11">
        <f>[5]PopulatedForm20!H72</f>
        <v>0</v>
      </c>
      <c r="I75" s="11">
        <f>[5]PopulatedForm20!I72</f>
        <v>1</v>
      </c>
      <c r="J75" s="11">
        <f>[5]PopulatedForm20!J72</f>
        <v>2</v>
      </c>
      <c r="K75" s="11">
        <f>[5]PopulatedForm20!K72</f>
        <v>1</v>
      </c>
      <c r="L75" s="11">
        <f>[5]PopulatedForm20!L72</f>
        <v>2</v>
      </c>
      <c r="M75" s="11">
        <f>[5]PopulatedForm20!M72</f>
        <v>0</v>
      </c>
      <c r="N75" s="11">
        <f>[5]PopulatedForm20!N72</f>
        <v>1</v>
      </c>
      <c r="O75" s="11">
        <f>[5]PopulatedForm20!O72</f>
        <v>0</v>
      </c>
      <c r="P75" s="11">
        <f>[5]PopulatedForm20!P72</f>
        <v>0</v>
      </c>
      <c r="Q75" s="11">
        <f>[5]PopulatedForm20!Q72</f>
        <v>0</v>
      </c>
      <c r="R75" s="11">
        <f>[5]PopulatedForm20!R72</f>
        <v>2</v>
      </c>
      <c r="S75" s="11">
        <f>[5]PopulatedForm20!S72</f>
        <v>0</v>
      </c>
      <c r="T75" s="11">
        <f>[5]PopulatedForm20!T72</f>
        <v>0</v>
      </c>
      <c r="U75" s="11">
        <f>[5]PopulatedForm20!U72</f>
        <v>1</v>
      </c>
      <c r="V75" s="11">
        <f>[5]PopulatedForm20!V72</f>
        <v>0</v>
      </c>
      <c r="W75" s="11">
        <f>[5]PopulatedForm20!W72</f>
        <v>0</v>
      </c>
      <c r="X75" s="11">
        <f>[5]PopulatedForm20!X72</f>
        <v>0</v>
      </c>
      <c r="Y75" s="11">
        <f>[5]PopulatedForm20!Y72</f>
        <v>1</v>
      </c>
      <c r="Z75" s="12">
        <f t="shared" si="2"/>
        <v>611</v>
      </c>
      <c r="AA75" s="13">
        <v>0</v>
      </c>
      <c r="AB75" s="11">
        <f>[5]PopulatedForm20!Z72</f>
        <v>4</v>
      </c>
      <c r="AC75" s="13">
        <f t="shared" si="3"/>
        <v>615</v>
      </c>
      <c r="AD75" s="13">
        <v>0</v>
      </c>
    </row>
    <row r="76" spans="1:30" ht="15.75">
      <c r="A76" s="10">
        <f>[5]PopulatedForm20!A73</f>
        <v>46</v>
      </c>
      <c r="B76" s="11">
        <f>[5]PopulatedForm20!B73</f>
        <v>2</v>
      </c>
      <c r="C76" s="11">
        <f>[5]PopulatedForm20!C73</f>
        <v>1</v>
      </c>
      <c r="D76" s="11">
        <f>[5]PopulatedForm20!D73</f>
        <v>650</v>
      </c>
      <c r="E76" s="11">
        <f>[5]PopulatedForm20!E73</f>
        <v>64</v>
      </c>
      <c r="F76" s="11">
        <f>[5]PopulatedForm20!F73</f>
        <v>1</v>
      </c>
      <c r="G76" s="11">
        <f>[5]PopulatedForm20!G73</f>
        <v>3</v>
      </c>
      <c r="H76" s="11">
        <f>[5]PopulatedForm20!H73</f>
        <v>0</v>
      </c>
      <c r="I76" s="11">
        <f>[5]PopulatedForm20!I73</f>
        <v>0</v>
      </c>
      <c r="J76" s="11">
        <f>[5]PopulatedForm20!J73</f>
        <v>1</v>
      </c>
      <c r="K76" s="11">
        <f>[5]PopulatedForm20!K73</f>
        <v>0</v>
      </c>
      <c r="L76" s="11">
        <f>[5]PopulatedForm20!L73</f>
        <v>0</v>
      </c>
      <c r="M76" s="11">
        <f>[5]PopulatedForm20!M73</f>
        <v>0</v>
      </c>
      <c r="N76" s="11">
        <f>[5]PopulatedForm20!N73</f>
        <v>0</v>
      </c>
      <c r="O76" s="11">
        <f>[5]PopulatedForm20!O73</f>
        <v>0</v>
      </c>
      <c r="P76" s="11">
        <f>[5]PopulatedForm20!P73</f>
        <v>1</v>
      </c>
      <c r="Q76" s="11">
        <f>[5]PopulatedForm20!Q73</f>
        <v>0</v>
      </c>
      <c r="R76" s="11">
        <f>[5]PopulatedForm20!R73</f>
        <v>1</v>
      </c>
      <c r="S76" s="11">
        <f>[5]PopulatedForm20!S73</f>
        <v>1</v>
      </c>
      <c r="T76" s="11">
        <f>[5]PopulatedForm20!T73</f>
        <v>1</v>
      </c>
      <c r="U76" s="11">
        <f>[5]PopulatedForm20!U73</f>
        <v>0</v>
      </c>
      <c r="V76" s="11">
        <f>[5]PopulatedForm20!V73</f>
        <v>0</v>
      </c>
      <c r="W76" s="11">
        <f>[5]PopulatedForm20!W73</f>
        <v>0</v>
      </c>
      <c r="X76" s="11">
        <f>[5]PopulatedForm20!X73</f>
        <v>0</v>
      </c>
      <c r="Y76" s="11">
        <f>[5]PopulatedForm20!Y73</f>
        <v>0</v>
      </c>
      <c r="Z76" s="12">
        <f t="shared" si="2"/>
        <v>726</v>
      </c>
      <c r="AA76" s="13">
        <v>0</v>
      </c>
      <c r="AB76" s="11">
        <f>[5]PopulatedForm20!Z73</f>
        <v>2</v>
      </c>
      <c r="AC76" s="13">
        <f t="shared" si="3"/>
        <v>728</v>
      </c>
      <c r="AD76" s="13">
        <v>0</v>
      </c>
    </row>
    <row r="77" spans="1:30" ht="15.75">
      <c r="A77" s="10">
        <f>[5]PopulatedForm20!A74</f>
        <v>47</v>
      </c>
      <c r="B77" s="11">
        <f>[5]PopulatedForm20!B74</f>
        <v>2</v>
      </c>
      <c r="C77" s="11">
        <f>[5]PopulatedForm20!C74</f>
        <v>2</v>
      </c>
      <c r="D77" s="11">
        <f>[5]PopulatedForm20!D74</f>
        <v>523</v>
      </c>
      <c r="E77" s="11">
        <f>[5]PopulatedForm20!E74</f>
        <v>58</v>
      </c>
      <c r="F77" s="11">
        <f>[5]PopulatedForm20!F74</f>
        <v>0</v>
      </c>
      <c r="G77" s="11">
        <f>[5]PopulatedForm20!G74</f>
        <v>0</v>
      </c>
      <c r="H77" s="11">
        <f>[5]PopulatedForm20!H74</f>
        <v>0</v>
      </c>
      <c r="I77" s="11">
        <f>[5]PopulatedForm20!I74</f>
        <v>0</v>
      </c>
      <c r="J77" s="11">
        <f>[5]PopulatedForm20!J74</f>
        <v>2</v>
      </c>
      <c r="K77" s="11">
        <f>[5]PopulatedForm20!K74</f>
        <v>0</v>
      </c>
      <c r="L77" s="11">
        <f>[5]PopulatedForm20!L74</f>
        <v>0</v>
      </c>
      <c r="M77" s="11">
        <f>[5]PopulatedForm20!M74</f>
        <v>0</v>
      </c>
      <c r="N77" s="11">
        <f>[5]PopulatedForm20!N74</f>
        <v>1</v>
      </c>
      <c r="O77" s="11">
        <f>[5]PopulatedForm20!O74</f>
        <v>0</v>
      </c>
      <c r="P77" s="11">
        <f>[5]PopulatedForm20!P74</f>
        <v>0</v>
      </c>
      <c r="Q77" s="11">
        <f>[5]PopulatedForm20!Q74</f>
        <v>0</v>
      </c>
      <c r="R77" s="11">
        <f>[5]PopulatedForm20!R74</f>
        <v>0</v>
      </c>
      <c r="S77" s="11">
        <f>[5]PopulatedForm20!S74</f>
        <v>0</v>
      </c>
      <c r="T77" s="11">
        <f>[5]PopulatedForm20!T74</f>
        <v>0</v>
      </c>
      <c r="U77" s="11">
        <f>[5]PopulatedForm20!U74</f>
        <v>0</v>
      </c>
      <c r="V77" s="11">
        <f>[5]PopulatedForm20!V74</f>
        <v>0</v>
      </c>
      <c r="W77" s="11">
        <f>[5]PopulatedForm20!W74</f>
        <v>0</v>
      </c>
      <c r="X77" s="11">
        <f>[5]PopulatedForm20!X74</f>
        <v>0</v>
      </c>
      <c r="Y77" s="11">
        <f>[5]PopulatedForm20!Y74</f>
        <v>0</v>
      </c>
      <c r="Z77" s="12">
        <f t="shared" si="2"/>
        <v>588</v>
      </c>
      <c r="AA77" s="13">
        <v>0</v>
      </c>
      <c r="AB77" s="11">
        <f>[5]PopulatedForm20!Z74</f>
        <v>1</v>
      </c>
      <c r="AC77" s="13">
        <f t="shared" si="3"/>
        <v>589</v>
      </c>
      <c r="AD77" s="13">
        <v>0</v>
      </c>
    </row>
    <row r="78" spans="1:30" ht="15.75">
      <c r="A78" s="10">
        <f>[5]PopulatedForm20!A75</f>
        <v>48</v>
      </c>
      <c r="B78" s="11">
        <f>[5]PopulatedForm20!B75</f>
        <v>20</v>
      </c>
      <c r="C78" s="11">
        <f>[5]PopulatedForm20!C75</f>
        <v>0</v>
      </c>
      <c r="D78" s="11">
        <f>[5]PopulatedForm20!D75</f>
        <v>399</v>
      </c>
      <c r="E78" s="11">
        <f>[5]PopulatedForm20!E75</f>
        <v>48</v>
      </c>
      <c r="F78" s="11">
        <f>[5]PopulatedForm20!F75</f>
        <v>0</v>
      </c>
      <c r="G78" s="11">
        <f>[5]PopulatedForm20!G75</f>
        <v>0</v>
      </c>
      <c r="H78" s="11">
        <f>[5]PopulatedForm20!H75</f>
        <v>0</v>
      </c>
      <c r="I78" s="11">
        <f>[5]PopulatedForm20!I75</f>
        <v>0</v>
      </c>
      <c r="J78" s="11">
        <f>[5]PopulatedForm20!J75</f>
        <v>2</v>
      </c>
      <c r="K78" s="11">
        <f>[5]PopulatedForm20!K75</f>
        <v>0</v>
      </c>
      <c r="L78" s="11">
        <f>[5]PopulatedForm20!L75</f>
        <v>0</v>
      </c>
      <c r="M78" s="11">
        <f>[5]PopulatedForm20!M75</f>
        <v>0</v>
      </c>
      <c r="N78" s="11">
        <f>[5]PopulatedForm20!N75</f>
        <v>0</v>
      </c>
      <c r="O78" s="11">
        <f>[5]PopulatedForm20!O75</f>
        <v>0</v>
      </c>
      <c r="P78" s="11">
        <f>[5]PopulatedForm20!P75</f>
        <v>0</v>
      </c>
      <c r="Q78" s="11">
        <f>[5]PopulatedForm20!Q75</f>
        <v>0</v>
      </c>
      <c r="R78" s="11">
        <f>[5]PopulatedForm20!R75</f>
        <v>0</v>
      </c>
      <c r="S78" s="11">
        <f>[5]PopulatedForm20!S75</f>
        <v>0</v>
      </c>
      <c r="T78" s="11">
        <f>[5]PopulatedForm20!T75</f>
        <v>0</v>
      </c>
      <c r="U78" s="11">
        <f>[5]PopulatedForm20!U75</f>
        <v>0</v>
      </c>
      <c r="V78" s="11">
        <f>[5]PopulatedForm20!V75</f>
        <v>0</v>
      </c>
      <c r="W78" s="11">
        <f>[5]PopulatedForm20!W75</f>
        <v>0</v>
      </c>
      <c r="X78" s="11">
        <f>[5]PopulatedForm20!X75</f>
        <v>0</v>
      </c>
      <c r="Y78" s="11">
        <f>[5]PopulatedForm20!Y75</f>
        <v>0</v>
      </c>
      <c r="Z78" s="12">
        <f t="shared" si="2"/>
        <v>469</v>
      </c>
      <c r="AA78" s="13">
        <v>0</v>
      </c>
      <c r="AB78" s="11">
        <f>[5]PopulatedForm20!Z75</f>
        <v>1</v>
      </c>
      <c r="AC78" s="13">
        <f t="shared" si="3"/>
        <v>470</v>
      </c>
      <c r="AD78" s="13">
        <v>0</v>
      </c>
    </row>
    <row r="79" spans="1:30" ht="15.75" hidden="1">
      <c r="A79" s="10">
        <f>[5]PopulatedForm20!A76</f>
        <v>0</v>
      </c>
      <c r="B79" s="11">
        <f>[5]PopulatedForm20!B76</f>
        <v>0</v>
      </c>
      <c r="C79" s="11">
        <f>[5]PopulatedForm20!C76</f>
        <v>0</v>
      </c>
      <c r="D79" s="11">
        <f>[5]PopulatedForm20!D76</f>
        <v>0</v>
      </c>
      <c r="E79" s="11">
        <f>[5]PopulatedForm20!E76</f>
        <v>0</v>
      </c>
      <c r="F79" s="11">
        <f>[5]PopulatedForm20!F76</f>
        <v>0</v>
      </c>
      <c r="G79" s="11">
        <f>[5]PopulatedForm20!G76</f>
        <v>0</v>
      </c>
      <c r="H79" s="11">
        <f>[5]PopulatedForm20!H76</f>
        <v>0</v>
      </c>
      <c r="I79" s="11">
        <f>[5]PopulatedForm20!I76</f>
        <v>0</v>
      </c>
      <c r="J79" s="11">
        <f>[5]PopulatedForm20!J76</f>
        <v>0</v>
      </c>
      <c r="K79" s="11">
        <f>[5]PopulatedForm20!K76</f>
        <v>0</v>
      </c>
      <c r="L79" s="11">
        <f>[5]PopulatedForm20!L76</f>
        <v>0</v>
      </c>
      <c r="M79" s="11">
        <f>[5]PopulatedForm20!M76</f>
        <v>0</v>
      </c>
      <c r="N79" s="11">
        <f>[5]PopulatedForm20!N76</f>
        <v>0</v>
      </c>
      <c r="O79" s="11">
        <f>[5]PopulatedForm20!O76</f>
        <v>0</v>
      </c>
      <c r="P79" s="11">
        <f>[5]PopulatedForm20!P76</f>
        <v>0</v>
      </c>
      <c r="Q79" s="11">
        <f>[5]PopulatedForm20!Q76</f>
        <v>0</v>
      </c>
      <c r="R79" s="11">
        <f>[5]PopulatedForm20!R76</f>
        <v>0</v>
      </c>
      <c r="S79" s="11">
        <f>[5]PopulatedForm20!S76</f>
        <v>0</v>
      </c>
      <c r="T79" s="11">
        <f>[5]PopulatedForm20!T76</f>
        <v>0</v>
      </c>
      <c r="U79" s="11">
        <f>[5]PopulatedForm20!U76</f>
        <v>0</v>
      </c>
      <c r="V79" s="11">
        <f>[5]PopulatedForm20!V76</f>
        <v>0</v>
      </c>
      <c r="W79" s="11">
        <f>[5]PopulatedForm20!W76</f>
        <v>0</v>
      </c>
      <c r="X79" s="11">
        <f>[5]PopulatedForm20!X76</f>
        <v>0</v>
      </c>
      <c r="Y79" s="11">
        <f>[5]PopulatedForm20!Y76</f>
        <v>0</v>
      </c>
      <c r="Z79" s="12">
        <f t="shared" si="2"/>
        <v>0</v>
      </c>
      <c r="AA79" s="13">
        <v>0</v>
      </c>
      <c r="AB79" s="11">
        <f>[5]PopulatedForm20!Z76</f>
        <v>0</v>
      </c>
      <c r="AC79" s="13">
        <f t="shared" si="3"/>
        <v>0</v>
      </c>
      <c r="AD79" s="13">
        <v>0</v>
      </c>
    </row>
    <row r="80" spans="1:30" ht="15.75" hidden="1">
      <c r="A80" s="10">
        <f>[5]PopulatedForm20!A77</f>
        <v>0</v>
      </c>
      <c r="B80" s="11">
        <f>[5]PopulatedForm20!B77</f>
        <v>0</v>
      </c>
      <c r="C80" s="11">
        <f>[5]PopulatedForm20!C77</f>
        <v>0</v>
      </c>
      <c r="D80" s="11">
        <f>[5]PopulatedForm20!D77</f>
        <v>0</v>
      </c>
      <c r="E80" s="11">
        <f>[5]PopulatedForm20!E77</f>
        <v>0</v>
      </c>
      <c r="F80" s="11">
        <f>[5]PopulatedForm20!F77</f>
        <v>0</v>
      </c>
      <c r="G80" s="11">
        <f>[5]PopulatedForm20!G77</f>
        <v>0</v>
      </c>
      <c r="H80" s="11">
        <f>[5]PopulatedForm20!H77</f>
        <v>0</v>
      </c>
      <c r="I80" s="11">
        <f>[5]PopulatedForm20!I77</f>
        <v>0</v>
      </c>
      <c r="J80" s="11">
        <f>[5]PopulatedForm20!J77</f>
        <v>0</v>
      </c>
      <c r="K80" s="11">
        <f>[5]PopulatedForm20!K77</f>
        <v>0</v>
      </c>
      <c r="L80" s="11">
        <f>[5]PopulatedForm20!L77</f>
        <v>0</v>
      </c>
      <c r="M80" s="11">
        <f>[5]PopulatedForm20!M77</f>
        <v>0</v>
      </c>
      <c r="N80" s="11">
        <f>[5]PopulatedForm20!N77</f>
        <v>0</v>
      </c>
      <c r="O80" s="11">
        <f>[5]PopulatedForm20!O77</f>
        <v>0</v>
      </c>
      <c r="P80" s="11">
        <f>[5]PopulatedForm20!P77</f>
        <v>0</v>
      </c>
      <c r="Q80" s="11">
        <f>[5]PopulatedForm20!Q77</f>
        <v>0</v>
      </c>
      <c r="R80" s="11">
        <f>[5]PopulatedForm20!R77</f>
        <v>0</v>
      </c>
      <c r="S80" s="11">
        <f>[5]PopulatedForm20!S77</f>
        <v>0</v>
      </c>
      <c r="T80" s="11">
        <f>[5]PopulatedForm20!T77</f>
        <v>0</v>
      </c>
      <c r="U80" s="11">
        <f>[5]PopulatedForm20!U77</f>
        <v>0</v>
      </c>
      <c r="V80" s="11">
        <f>[5]PopulatedForm20!V77</f>
        <v>0</v>
      </c>
      <c r="W80" s="11">
        <f>[5]PopulatedForm20!W77</f>
        <v>0</v>
      </c>
      <c r="X80" s="11">
        <f>[5]PopulatedForm20!X77</f>
        <v>0</v>
      </c>
      <c r="Y80" s="11">
        <f>[5]PopulatedForm20!Y77</f>
        <v>0</v>
      </c>
      <c r="Z80" s="12">
        <f t="shared" si="2"/>
        <v>0</v>
      </c>
      <c r="AA80" s="13">
        <v>0</v>
      </c>
      <c r="AB80" s="11">
        <f>[5]PopulatedForm20!Z77</f>
        <v>0</v>
      </c>
      <c r="AC80" s="13">
        <f t="shared" si="3"/>
        <v>0</v>
      </c>
      <c r="AD80" s="13">
        <v>0</v>
      </c>
    </row>
    <row r="81" spans="1:30" ht="15.75" hidden="1">
      <c r="A81" s="10">
        <f>[5]PopulatedForm20!A78</f>
        <v>0</v>
      </c>
      <c r="B81" s="11">
        <f>[5]PopulatedForm20!B78</f>
        <v>0</v>
      </c>
      <c r="C81" s="11">
        <f>[5]PopulatedForm20!C78</f>
        <v>0</v>
      </c>
      <c r="D81" s="11">
        <f>[5]PopulatedForm20!D78</f>
        <v>0</v>
      </c>
      <c r="E81" s="11">
        <f>[5]PopulatedForm20!E78</f>
        <v>0</v>
      </c>
      <c r="F81" s="11">
        <f>[5]PopulatedForm20!F78</f>
        <v>0</v>
      </c>
      <c r="G81" s="11">
        <f>[5]PopulatedForm20!G78</f>
        <v>0</v>
      </c>
      <c r="H81" s="11">
        <f>[5]PopulatedForm20!H78</f>
        <v>0</v>
      </c>
      <c r="I81" s="11">
        <f>[5]PopulatedForm20!I78</f>
        <v>0</v>
      </c>
      <c r="J81" s="11">
        <f>[5]PopulatedForm20!J78</f>
        <v>0</v>
      </c>
      <c r="K81" s="11">
        <f>[5]PopulatedForm20!K78</f>
        <v>0</v>
      </c>
      <c r="L81" s="11">
        <f>[5]PopulatedForm20!L78</f>
        <v>0</v>
      </c>
      <c r="M81" s="11">
        <f>[5]PopulatedForm20!M78</f>
        <v>0</v>
      </c>
      <c r="N81" s="11">
        <f>[5]PopulatedForm20!N78</f>
        <v>0</v>
      </c>
      <c r="O81" s="11">
        <f>[5]PopulatedForm20!O78</f>
        <v>0</v>
      </c>
      <c r="P81" s="11">
        <f>[5]PopulatedForm20!P78</f>
        <v>0</v>
      </c>
      <c r="Q81" s="11">
        <f>[5]PopulatedForm20!Q78</f>
        <v>0</v>
      </c>
      <c r="R81" s="11">
        <f>[5]PopulatedForm20!R78</f>
        <v>0</v>
      </c>
      <c r="S81" s="11">
        <f>[5]PopulatedForm20!S78</f>
        <v>0</v>
      </c>
      <c r="T81" s="11">
        <f>[5]PopulatedForm20!T78</f>
        <v>0</v>
      </c>
      <c r="U81" s="11">
        <f>[5]PopulatedForm20!U78</f>
        <v>0</v>
      </c>
      <c r="V81" s="11">
        <f>[5]PopulatedForm20!V78</f>
        <v>0</v>
      </c>
      <c r="W81" s="11">
        <f>[5]PopulatedForm20!W78</f>
        <v>0</v>
      </c>
      <c r="X81" s="11">
        <f>[5]PopulatedForm20!X78</f>
        <v>0</v>
      </c>
      <c r="Y81" s="11">
        <f>[5]PopulatedForm20!Y78</f>
        <v>0</v>
      </c>
      <c r="Z81" s="12">
        <f t="shared" si="2"/>
        <v>0</v>
      </c>
      <c r="AA81" s="13">
        <v>0</v>
      </c>
      <c r="AB81" s="11">
        <f>[5]PopulatedForm20!Z78</f>
        <v>0</v>
      </c>
      <c r="AC81" s="13">
        <f t="shared" si="3"/>
        <v>0</v>
      </c>
      <c r="AD81" s="13">
        <v>0</v>
      </c>
    </row>
    <row r="82" spans="1:30" ht="15.75" hidden="1">
      <c r="A82" s="10">
        <f>[5]PopulatedForm20!A79</f>
        <v>0</v>
      </c>
      <c r="B82" s="11">
        <f>[5]PopulatedForm20!B79</f>
        <v>0</v>
      </c>
      <c r="C82" s="11">
        <f>[5]PopulatedForm20!C79</f>
        <v>0</v>
      </c>
      <c r="D82" s="11">
        <f>[5]PopulatedForm20!D79</f>
        <v>0</v>
      </c>
      <c r="E82" s="11">
        <f>[5]PopulatedForm20!E79</f>
        <v>0</v>
      </c>
      <c r="F82" s="11">
        <f>[5]PopulatedForm20!F79</f>
        <v>0</v>
      </c>
      <c r="G82" s="11">
        <f>[5]PopulatedForm20!G79</f>
        <v>0</v>
      </c>
      <c r="H82" s="11">
        <f>[5]PopulatedForm20!H79</f>
        <v>0</v>
      </c>
      <c r="I82" s="11">
        <f>[5]PopulatedForm20!I79</f>
        <v>0</v>
      </c>
      <c r="J82" s="11">
        <f>[5]PopulatedForm20!J79</f>
        <v>0</v>
      </c>
      <c r="K82" s="11">
        <f>[5]PopulatedForm20!K79</f>
        <v>0</v>
      </c>
      <c r="L82" s="11">
        <f>[5]PopulatedForm20!L79</f>
        <v>0</v>
      </c>
      <c r="M82" s="11">
        <f>[5]PopulatedForm20!M79</f>
        <v>0</v>
      </c>
      <c r="N82" s="11">
        <f>[5]PopulatedForm20!N79</f>
        <v>0</v>
      </c>
      <c r="O82" s="11">
        <f>[5]PopulatedForm20!O79</f>
        <v>0</v>
      </c>
      <c r="P82" s="11">
        <f>[5]PopulatedForm20!P79</f>
        <v>0</v>
      </c>
      <c r="Q82" s="11">
        <f>[5]PopulatedForm20!Q79</f>
        <v>0</v>
      </c>
      <c r="R82" s="11">
        <f>[5]PopulatedForm20!R79</f>
        <v>0</v>
      </c>
      <c r="S82" s="11">
        <f>[5]PopulatedForm20!S79</f>
        <v>0</v>
      </c>
      <c r="T82" s="11">
        <f>[5]PopulatedForm20!T79</f>
        <v>0</v>
      </c>
      <c r="U82" s="11">
        <f>[5]PopulatedForm20!U79</f>
        <v>0</v>
      </c>
      <c r="V82" s="11">
        <f>[5]PopulatedForm20!V79</f>
        <v>0</v>
      </c>
      <c r="W82" s="11">
        <f>[5]PopulatedForm20!W79</f>
        <v>0</v>
      </c>
      <c r="X82" s="11">
        <f>[5]PopulatedForm20!X79</f>
        <v>0</v>
      </c>
      <c r="Y82" s="11">
        <f>[5]PopulatedForm20!Y79</f>
        <v>0</v>
      </c>
      <c r="Z82" s="12">
        <f t="shared" si="2"/>
        <v>0</v>
      </c>
      <c r="AA82" s="13">
        <v>0</v>
      </c>
      <c r="AB82" s="11">
        <f>[5]PopulatedForm20!Z79</f>
        <v>0</v>
      </c>
      <c r="AC82" s="13">
        <f t="shared" si="3"/>
        <v>0</v>
      </c>
      <c r="AD82" s="13">
        <v>0</v>
      </c>
    </row>
    <row r="83" spans="1:30" ht="15.75" hidden="1">
      <c r="A83" s="10">
        <f>[5]PopulatedForm20!A80</f>
        <v>0</v>
      </c>
      <c r="B83" s="11">
        <f>[5]PopulatedForm20!B80</f>
        <v>0</v>
      </c>
      <c r="C83" s="11">
        <f>[5]PopulatedForm20!C80</f>
        <v>0</v>
      </c>
      <c r="D83" s="11">
        <f>[5]PopulatedForm20!D80</f>
        <v>0</v>
      </c>
      <c r="E83" s="11">
        <f>[5]PopulatedForm20!E80</f>
        <v>0</v>
      </c>
      <c r="F83" s="11">
        <f>[5]PopulatedForm20!F80</f>
        <v>0</v>
      </c>
      <c r="G83" s="11">
        <f>[5]PopulatedForm20!G80</f>
        <v>0</v>
      </c>
      <c r="H83" s="11">
        <f>[5]PopulatedForm20!H80</f>
        <v>0</v>
      </c>
      <c r="I83" s="11">
        <f>[5]PopulatedForm20!I80</f>
        <v>0</v>
      </c>
      <c r="J83" s="11">
        <f>[5]PopulatedForm20!J80</f>
        <v>0</v>
      </c>
      <c r="K83" s="11">
        <f>[5]PopulatedForm20!K80</f>
        <v>0</v>
      </c>
      <c r="L83" s="11">
        <f>[5]PopulatedForm20!L80</f>
        <v>0</v>
      </c>
      <c r="M83" s="11">
        <f>[5]PopulatedForm20!M80</f>
        <v>0</v>
      </c>
      <c r="N83" s="11">
        <f>[5]PopulatedForm20!N80</f>
        <v>0</v>
      </c>
      <c r="O83" s="11">
        <f>[5]PopulatedForm20!O80</f>
        <v>0</v>
      </c>
      <c r="P83" s="11">
        <f>[5]PopulatedForm20!P80</f>
        <v>0</v>
      </c>
      <c r="Q83" s="11">
        <f>[5]PopulatedForm20!Q80</f>
        <v>0</v>
      </c>
      <c r="R83" s="11">
        <f>[5]PopulatedForm20!R80</f>
        <v>0</v>
      </c>
      <c r="S83" s="11">
        <f>[5]PopulatedForm20!S80</f>
        <v>0</v>
      </c>
      <c r="T83" s="11">
        <f>[5]PopulatedForm20!T80</f>
        <v>0</v>
      </c>
      <c r="U83" s="11">
        <f>[5]PopulatedForm20!U80</f>
        <v>0</v>
      </c>
      <c r="V83" s="11">
        <f>[5]PopulatedForm20!V80</f>
        <v>0</v>
      </c>
      <c r="W83" s="11">
        <f>[5]PopulatedForm20!W80</f>
        <v>0</v>
      </c>
      <c r="X83" s="11">
        <f>[5]PopulatedForm20!X80</f>
        <v>0</v>
      </c>
      <c r="Y83" s="11">
        <f>[5]PopulatedForm20!Y80</f>
        <v>0</v>
      </c>
      <c r="Z83" s="12">
        <f t="shared" si="2"/>
        <v>0</v>
      </c>
      <c r="AA83" s="13">
        <v>0</v>
      </c>
      <c r="AB83" s="11">
        <f>[5]PopulatedForm20!Z80</f>
        <v>0</v>
      </c>
      <c r="AC83" s="13">
        <f t="shared" si="3"/>
        <v>0</v>
      </c>
      <c r="AD83" s="13">
        <v>0</v>
      </c>
    </row>
    <row r="84" spans="1:30" ht="15.75" hidden="1">
      <c r="A84" s="10">
        <f>[5]PopulatedForm20!A81</f>
        <v>0</v>
      </c>
      <c r="B84" s="11">
        <f>[5]PopulatedForm20!B81</f>
        <v>0</v>
      </c>
      <c r="C84" s="11">
        <f>[5]PopulatedForm20!C81</f>
        <v>0</v>
      </c>
      <c r="D84" s="11">
        <f>[5]PopulatedForm20!D81</f>
        <v>0</v>
      </c>
      <c r="E84" s="11">
        <f>[5]PopulatedForm20!E81</f>
        <v>0</v>
      </c>
      <c r="F84" s="11">
        <f>[5]PopulatedForm20!F81</f>
        <v>0</v>
      </c>
      <c r="G84" s="11">
        <f>[5]PopulatedForm20!G81</f>
        <v>0</v>
      </c>
      <c r="H84" s="11">
        <f>[5]PopulatedForm20!H81</f>
        <v>0</v>
      </c>
      <c r="I84" s="11">
        <f>[5]PopulatedForm20!I81</f>
        <v>0</v>
      </c>
      <c r="J84" s="11">
        <f>[5]PopulatedForm20!J81</f>
        <v>0</v>
      </c>
      <c r="K84" s="11">
        <f>[5]PopulatedForm20!K81</f>
        <v>0</v>
      </c>
      <c r="L84" s="11">
        <f>[5]PopulatedForm20!L81</f>
        <v>0</v>
      </c>
      <c r="M84" s="11">
        <f>[5]PopulatedForm20!M81</f>
        <v>0</v>
      </c>
      <c r="N84" s="11">
        <f>[5]PopulatedForm20!N81</f>
        <v>0</v>
      </c>
      <c r="O84" s="11">
        <f>[5]PopulatedForm20!O81</f>
        <v>0</v>
      </c>
      <c r="P84" s="11">
        <f>[5]PopulatedForm20!P81</f>
        <v>0</v>
      </c>
      <c r="Q84" s="11">
        <f>[5]PopulatedForm20!Q81</f>
        <v>0</v>
      </c>
      <c r="R84" s="11">
        <f>[5]PopulatedForm20!R81</f>
        <v>0</v>
      </c>
      <c r="S84" s="11">
        <f>[5]PopulatedForm20!S81</f>
        <v>0</v>
      </c>
      <c r="T84" s="11">
        <f>[5]PopulatedForm20!T81</f>
        <v>0</v>
      </c>
      <c r="U84" s="11">
        <f>[5]PopulatedForm20!U81</f>
        <v>0</v>
      </c>
      <c r="V84" s="11">
        <f>[5]PopulatedForm20!V81</f>
        <v>0</v>
      </c>
      <c r="W84" s="11">
        <f>[5]PopulatedForm20!W81</f>
        <v>0</v>
      </c>
      <c r="X84" s="11">
        <f>[5]PopulatedForm20!X81</f>
        <v>0</v>
      </c>
      <c r="Y84" s="11">
        <f>[5]PopulatedForm20!Y81</f>
        <v>0</v>
      </c>
      <c r="Z84" s="12">
        <f t="shared" si="2"/>
        <v>0</v>
      </c>
      <c r="AA84" s="13">
        <v>0</v>
      </c>
      <c r="AB84" s="11">
        <f>[5]PopulatedForm20!Z81</f>
        <v>0</v>
      </c>
      <c r="AC84" s="13">
        <f t="shared" si="3"/>
        <v>0</v>
      </c>
      <c r="AD84" s="13">
        <v>0</v>
      </c>
    </row>
    <row r="85" spans="1:30" ht="15.75" hidden="1">
      <c r="A85" s="10">
        <f>[5]PopulatedForm20!A82</f>
        <v>0</v>
      </c>
      <c r="B85" s="11">
        <f>[5]PopulatedForm20!B82</f>
        <v>0</v>
      </c>
      <c r="C85" s="11">
        <f>[5]PopulatedForm20!C82</f>
        <v>0</v>
      </c>
      <c r="D85" s="11">
        <f>[5]PopulatedForm20!D82</f>
        <v>0</v>
      </c>
      <c r="E85" s="11">
        <f>[5]PopulatedForm20!E82</f>
        <v>0</v>
      </c>
      <c r="F85" s="11">
        <f>[5]PopulatedForm20!F82</f>
        <v>0</v>
      </c>
      <c r="G85" s="11">
        <f>[5]PopulatedForm20!G82</f>
        <v>0</v>
      </c>
      <c r="H85" s="11">
        <f>[5]PopulatedForm20!H82</f>
        <v>0</v>
      </c>
      <c r="I85" s="11">
        <f>[5]PopulatedForm20!I82</f>
        <v>0</v>
      </c>
      <c r="J85" s="11">
        <f>[5]PopulatedForm20!J82</f>
        <v>0</v>
      </c>
      <c r="K85" s="11">
        <f>[5]PopulatedForm20!K82</f>
        <v>0</v>
      </c>
      <c r="L85" s="11">
        <f>[5]PopulatedForm20!L82</f>
        <v>0</v>
      </c>
      <c r="M85" s="11">
        <f>[5]PopulatedForm20!M82</f>
        <v>0</v>
      </c>
      <c r="N85" s="11">
        <f>[5]PopulatedForm20!N82</f>
        <v>0</v>
      </c>
      <c r="O85" s="11">
        <f>[5]PopulatedForm20!O82</f>
        <v>0</v>
      </c>
      <c r="P85" s="11">
        <f>[5]PopulatedForm20!P82</f>
        <v>0</v>
      </c>
      <c r="Q85" s="11">
        <f>[5]PopulatedForm20!Q82</f>
        <v>0</v>
      </c>
      <c r="R85" s="11">
        <f>[5]PopulatedForm20!R82</f>
        <v>0</v>
      </c>
      <c r="S85" s="11">
        <f>[5]PopulatedForm20!S82</f>
        <v>0</v>
      </c>
      <c r="T85" s="11">
        <f>[5]PopulatedForm20!T82</f>
        <v>0</v>
      </c>
      <c r="U85" s="11">
        <f>[5]PopulatedForm20!U82</f>
        <v>0</v>
      </c>
      <c r="V85" s="11">
        <f>[5]PopulatedForm20!V82</f>
        <v>0</v>
      </c>
      <c r="W85" s="11">
        <f>[5]PopulatedForm20!W82</f>
        <v>0</v>
      </c>
      <c r="X85" s="11">
        <f>[5]PopulatedForm20!X82</f>
        <v>0</v>
      </c>
      <c r="Y85" s="11">
        <f>[5]PopulatedForm20!Y82</f>
        <v>0</v>
      </c>
      <c r="Z85" s="12">
        <f t="shared" si="2"/>
        <v>0</v>
      </c>
      <c r="AA85" s="13">
        <v>0</v>
      </c>
      <c r="AB85" s="11">
        <f>[5]PopulatedForm20!Z82</f>
        <v>0</v>
      </c>
      <c r="AC85" s="13">
        <f t="shared" si="3"/>
        <v>0</v>
      </c>
      <c r="AD85" s="13">
        <v>0</v>
      </c>
    </row>
    <row r="86" spans="1:30" ht="15.75" hidden="1">
      <c r="A86" s="10">
        <f>[5]PopulatedForm20!A83</f>
        <v>0</v>
      </c>
      <c r="B86" s="11">
        <f>[5]PopulatedForm20!B83</f>
        <v>0</v>
      </c>
      <c r="C86" s="11">
        <f>[5]PopulatedForm20!C83</f>
        <v>0</v>
      </c>
      <c r="D86" s="11">
        <f>[5]PopulatedForm20!D83</f>
        <v>0</v>
      </c>
      <c r="E86" s="11">
        <f>[5]PopulatedForm20!E83</f>
        <v>0</v>
      </c>
      <c r="F86" s="11">
        <f>[5]PopulatedForm20!F83</f>
        <v>0</v>
      </c>
      <c r="G86" s="11">
        <f>[5]PopulatedForm20!G83</f>
        <v>0</v>
      </c>
      <c r="H86" s="11">
        <f>[5]PopulatedForm20!H83</f>
        <v>0</v>
      </c>
      <c r="I86" s="11">
        <f>[5]PopulatedForm20!I83</f>
        <v>0</v>
      </c>
      <c r="J86" s="11">
        <f>[5]PopulatedForm20!J83</f>
        <v>0</v>
      </c>
      <c r="K86" s="11">
        <f>[5]PopulatedForm20!K83</f>
        <v>0</v>
      </c>
      <c r="L86" s="11">
        <f>[5]PopulatedForm20!L83</f>
        <v>0</v>
      </c>
      <c r="M86" s="11">
        <f>[5]PopulatedForm20!M83</f>
        <v>0</v>
      </c>
      <c r="N86" s="11">
        <f>[5]PopulatedForm20!N83</f>
        <v>0</v>
      </c>
      <c r="O86" s="11">
        <f>[5]PopulatedForm20!O83</f>
        <v>0</v>
      </c>
      <c r="P86" s="11">
        <f>[5]PopulatedForm20!P83</f>
        <v>0</v>
      </c>
      <c r="Q86" s="11">
        <f>[5]PopulatedForm20!Q83</f>
        <v>0</v>
      </c>
      <c r="R86" s="11">
        <f>[5]PopulatedForm20!R83</f>
        <v>0</v>
      </c>
      <c r="S86" s="11">
        <f>[5]PopulatedForm20!S83</f>
        <v>0</v>
      </c>
      <c r="T86" s="11">
        <f>[5]PopulatedForm20!T83</f>
        <v>0</v>
      </c>
      <c r="U86" s="11">
        <f>[5]PopulatedForm20!U83</f>
        <v>0</v>
      </c>
      <c r="V86" s="11">
        <f>[5]PopulatedForm20!V83</f>
        <v>0</v>
      </c>
      <c r="W86" s="11">
        <f>[5]PopulatedForm20!W83</f>
        <v>0</v>
      </c>
      <c r="X86" s="11">
        <f>[5]PopulatedForm20!X83</f>
        <v>0</v>
      </c>
      <c r="Y86" s="11">
        <f>[5]PopulatedForm20!Y83</f>
        <v>0</v>
      </c>
      <c r="Z86" s="12">
        <f t="shared" si="2"/>
        <v>0</v>
      </c>
      <c r="AA86" s="13">
        <v>0</v>
      </c>
      <c r="AB86" s="11">
        <f>[5]PopulatedForm20!Z83</f>
        <v>0</v>
      </c>
      <c r="AC86" s="13">
        <f t="shared" si="3"/>
        <v>0</v>
      </c>
      <c r="AD86" s="13">
        <v>0</v>
      </c>
    </row>
    <row r="87" spans="1:30" ht="15.75">
      <c r="A87" s="10">
        <f>[5]PopulatedForm20!A84</f>
        <v>49</v>
      </c>
      <c r="B87" s="11">
        <f>[5]PopulatedForm20!B84</f>
        <v>2</v>
      </c>
      <c r="C87" s="11">
        <f>[5]PopulatedForm20!C84</f>
        <v>1</v>
      </c>
      <c r="D87" s="11">
        <f>[5]PopulatedForm20!D84</f>
        <v>488</v>
      </c>
      <c r="E87" s="11">
        <f>[5]PopulatedForm20!E84</f>
        <v>118</v>
      </c>
      <c r="F87" s="11">
        <f>[5]PopulatedForm20!F84</f>
        <v>2</v>
      </c>
      <c r="G87" s="11">
        <f>[5]PopulatedForm20!G84</f>
        <v>0</v>
      </c>
      <c r="H87" s="11">
        <f>[5]PopulatedForm20!H84</f>
        <v>0</v>
      </c>
      <c r="I87" s="11">
        <f>[5]PopulatedForm20!I84</f>
        <v>0</v>
      </c>
      <c r="J87" s="11">
        <f>[5]PopulatedForm20!J84</f>
        <v>2</v>
      </c>
      <c r="K87" s="11">
        <f>[5]PopulatedForm20!K84</f>
        <v>0</v>
      </c>
      <c r="L87" s="11">
        <f>[5]PopulatedForm20!L84</f>
        <v>1</v>
      </c>
      <c r="M87" s="11">
        <f>[5]PopulatedForm20!M84</f>
        <v>0</v>
      </c>
      <c r="N87" s="11">
        <f>[5]PopulatedForm20!N84</f>
        <v>0</v>
      </c>
      <c r="O87" s="11">
        <f>[5]PopulatedForm20!O84</f>
        <v>0</v>
      </c>
      <c r="P87" s="11">
        <f>[5]PopulatedForm20!P84</f>
        <v>1</v>
      </c>
      <c r="Q87" s="11">
        <f>[5]PopulatedForm20!Q84</f>
        <v>1</v>
      </c>
      <c r="R87" s="11">
        <f>[5]PopulatedForm20!R84</f>
        <v>2</v>
      </c>
      <c r="S87" s="11">
        <f>[5]PopulatedForm20!S84</f>
        <v>4</v>
      </c>
      <c r="T87" s="11">
        <f>[5]PopulatedForm20!T84</f>
        <v>0</v>
      </c>
      <c r="U87" s="11">
        <f>[5]PopulatedForm20!U84</f>
        <v>0</v>
      </c>
      <c r="V87" s="11">
        <f>[5]PopulatedForm20!V84</f>
        <v>0</v>
      </c>
      <c r="W87" s="11">
        <f>[5]PopulatedForm20!W84</f>
        <v>1</v>
      </c>
      <c r="X87" s="11">
        <f>[5]PopulatedForm20!X84</f>
        <v>0</v>
      </c>
      <c r="Y87" s="11">
        <f>[5]PopulatedForm20!Y84</f>
        <v>1</v>
      </c>
      <c r="Z87" s="12">
        <f t="shared" si="2"/>
        <v>624</v>
      </c>
      <c r="AA87" s="13">
        <v>0</v>
      </c>
      <c r="AB87" s="11">
        <f>[5]PopulatedForm20!Z84</f>
        <v>2</v>
      </c>
      <c r="AC87" s="13">
        <f t="shared" si="3"/>
        <v>626</v>
      </c>
      <c r="AD87" s="13">
        <v>0</v>
      </c>
    </row>
    <row r="88" spans="1:30" ht="15.75">
      <c r="A88" s="10">
        <f>[5]PopulatedForm20!A85</f>
        <v>50</v>
      </c>
      <c r="B88" s="11">
        <f>[5]PopulatedForm20!B85</f>
        <v>1</v>
      </c>
      <c r="C88" s="11">
        <f>[5]PopulatedForm20!C85</f>
        <v>0</v>
      </c>
      <c r="D88" s="11">
        <f>[5]PopulatedForm20!D85</f>
        <v>527</v>
      </c>
      <c r="E88" s="11">
        <f>[5]PopulatedForm20!E85</f>
        <v>44</v>
      </c>
      <c r="F88" s="11">
        <f>[5]PopulatedForm20!F85</f>
        <v>0</v>
      </c>
      <c r="G88" s="11">
        <f>[5]PopulatedForm20!G85</f>
        <v>1</v>
      </c>
      <c r="H88" s="11">
        <f>[5]PopulatedForm20!H85</f>
        <v>0</v>
      </c>
      <c r="I88" s="11">
        <f>[5]PopulatedForm20!I85</f>
        <v>1</v>
      </c>
      <c r="J88" s="11">
        <f>[5]PopulatedForm20!J85</f>
        <v>8</v>
      </c>
      <c r="K88" s="11">
        <f>[5]PopulatedForm20!K85</f>
        <v>0</v>
      </c>
      <c r="L88" s="11">
        <f>[5]PopulatedForm20!L85</f>
        <v>0</v>
      </c>
      <c r="M88" s="11">
        <f>[5]PopulatedForm20!M85</f>
        <v>0</v>
      </c>
      <c r="N88" s="11">
        <f>[5]PopulatedForm20!N85</f>
        <v>0</v>
      </c>
      <c r="O88" s="11">
        <f>[5]PopulatedForm20!O85</f>
        <v>0</v>
      </c>
      <c r="P88" s="11">
        <f>[5]PopulatedForm20!P85</f>
        <v>0</v>
      </c>
      <c r="Q88" s="11">
        <f>[5]PopulatedForm20!Q85</f>
        <v>1</v>
      </c>
      <c r="R88" s="11">
        <f>[5]PopulatedForm20!R85</f>
        <v>0</v>
      </c>
      <c r="S88" s="11">
        <f>[5]PopulatedForm20!S85</f>
        <v>0</v>
      </c>
      <c r="T88" s="11">
        <f>[5]PopulatedForm20!T85</f>
        <v>2</v>
      </c>
      <c r="U88" s="11">
        <f>[5]PopulatedForm20!U85</f>
        <v>1</v>
      </c>
      <c r="V88" s="11">
        <f>[5]PopulatedForm20!V85</f>
        <v>0</v>
      </c>
      <c r="W88" s="11">
        <f>[5]PopulatedForm20!W85</f>
        <v>0</v>
      </c>
      <c r="X88" s="11">
        <f>[5]PopulatedForm20!X85</f>
        <v>0</v>
      </c>
      <c r="Y88" s="11">
        <f>[5]PopulatedForm20!Y85</f>
        <v>0</v>
      </c>
      <c r="Z88" s="12">
        <f t="shared" si="2"/>
        <v>586</v>
      </c>
      <c r="AA88" s="13">
        <v>0</v>
      </c>
      <c r="AB88" s="11">
        <f>[5]PopulatedForm20!Z85</f>
        <v>3</v>
      </c>
      <c r="AC88" s="13">
        <f t="shared" si="3"/>
        <v>589</v>
      </c>
      <c r="AD88" s="13">
        <v>0</v>
      </c>
    </row>
    <row r="89" spans="1:30" ht="15.75">
      <c r="A89" s="10">
        <f>[5]PopulatedForm20!A86</f>
        <v>51</v>
      </c>
      <c r="B89" s="11">
        <f>[5]PopulatedForm20!B86</f>
        <v>10</v>
      </c>
      <c r="C89" s="11">
        <f>[5]PopulatedForm20!C86</f>
        <v>0</v>
      </c>
      <c r="D89" s="11">
        <f>[5]PopulatedForm20!D86</f>
        <v>670</v>
      </c>
      <c r="E89" s="11">
        <f>[5]PopulatedForm20!E86</f>
        <v>121</v>
      </c>
      <c r="F89" s="11">
        <f>[5]PopulatedForm20!F86</f>
        <v>1</v>
      </c>
      <c r="G89" s="11">
        <f>[5]PopulatedForm20!G86</f>
        <v>0</v>
      </c>
      <c r="H89" s="11">
        <f>[5]PopulatedForm20!H86</f>
        <v>1</v>
      </c>
      <c r="I89" s="11">
        <f>[5]PopulatedForm20!I86</f>
        <v>0</v>
      </c>
      <c r="J89" s="11">
        <f>[5]PopulatedForm20!J86</f>
        <v>2</v>
      </c>
      <c r="K89" s="11">
        <f>[5]PopulatedForm20!K86</f>
        <v>1</v>
      </c>
      <c r="L89" s="11">
        <f>[5]PopulatedForm20!L86</f>
        <v>0</v>
      </c>
      <c r="M89" s="11">
        <f>[5]PopulatedForm20!M86</f>
        <v>2</v>
      </c>
      <c r="N89" s="11">
        <f>[5]PopulatedForm20!N86</f>
        <v>0</v>
      </c>
      <c r="O89" s="11">
        <f>[5]PopulatedForm20!O86</f>
        <v>1</v>
      </c>
      <c r="P89" s="11">
        <f>[5]PopulatedForm20!P86</f>
        <v>0</v>
      </c>
      <c r="Q89" s="11">
        <f>[5]PopulatedForm20!Q86</f>
        <v>0</v>
      </c>
      <c r="R89" s="11">
        <f>[5]PopulatedForm20!R86</f>
        <v>3</v>
      </c>
      <c r="S89" s="11">
        <f>[5]PopulatedForm20!S86</f>
        <v>0</v>
      </c>
      <c r="T89" s="11">
        <f>[5]PopulatedForm20!T86</f>
        <v>0</v>
      </c>
      <c r="U89" s="11">
        <f>[5]PopulatedForm20!U86</f>
        <v>0</v>
      </c>
      <c r="V89" s="11">
        <f>[5]PopulatedForm20!V86</f>
        <v>1</v>
      </c>
      <c r="W89" s="11">
        <f>[5]PopulatedForm20!W86</f>
        <v>1</v>
      </c>
      <c r="X89" s="11">
        <f>[5]PopulatedForm20!X86</f>
        <v>1</v>
      </c>
      <c r="Y89" s="11">
        <f>[5]PopulatedForm20!Y86</f>
        <v>0</v>
      </c>
      <c r="Z89" s="12">
        <f t="shared" si="2"/>
        <v>815</v>
      </c>
      <c r="AA89" s="13">
        <v>0</v>
      </c>
      <c r="AB89" s="11">
        <f>[5]PopulatedForm20!Z86</f>
        <v>2</v>
      </c>
      <c r="AC89" s="13">
        <f t="shared" si="3"/>
        <v>817</v>
      </c>
      <c r="AD89" s="13">
        <v>0</v>
      </c>
    </row>
    <row r="90" spans="1:30" ht="15.75">
      <c r="A90" s="10">
        <f>[5]PopulatedForm20!A87</f>
        <v>52</v>
      </c>
      <c r="B90" s="11">
        <f>[5]PopulatedForm20!B87</f>
        <v>8</v>
      </c>
      <c r="C90" s="11">
        <f>[5]PopulatedForm20!C87</f>
        <v>4</v>
      </c>
      <c r="D90" s="11">
        <f>[5]PopulatedForm20!D87</f>
        <v>721</v>
      </c>
      <c r="E90" s="11">
        <f>[5]PopulatedForm20!E87</f>
        <v>180</v>
      </c>
      <c r="F90" s="11">
        <f>[5]PopulatedForm20!F87</f>
        <v>1</v>
      </c>
      <c r="G90" s="11">
        <f>[5]PopulatedForm20!G87</f>
        <v>1</v>
      </c>
      <c r="H90" s="11">
        <f>[5]PopulatedForm20!H87</f>
        <v>1</v>
      </c>
      <c r="I90" s="11">
        <f>[5]PopulatedForm20!I87</f>
        <v>0</v>
      </c>
      <c r="J90" s="11">
        <f>[5]PopulatedForm20!J87</f>
        <v>2</v>
      </c>
      <c r="K90" s="11">
        <f>[5]PopulatedForm20!K87</f>
        <v>0</v>
      </c>
      <c r="L90" s="11">
        <f>[5]PopulatedForm20!L87</f>
        <v>1</v>
      </c>
      <c r="M90" s="11">
        <f>[5]PopulatedForm20!M87</f>
        <v>0</v>
      </c>
      <c r="N90" s="11">
        <f>[5]PopulatedForm20!N87</f>
        <v>0</v>
      </c>
      <c r="O90" s="11">
        <f>[5]PopulatedForm20!O87</f>
        <v>2</v>
      </c>
      <c r="P90" s="11">
        <f>[5]PopulatedForm20!P87</f>
        <v>1</v>
      </c>
      <c r="Q90" s="11">
        <f>[5]PopulatedForm20!Q87</f>
        <v>2</v>
      </c>
      <c r="R90" s="11">
        <f>[5]PopulatedForm20!R87</f>
        <v>1</v>
      </c>
      <c r="S90" s="11">
        <f>[5]PopulatedForm20!S87</f>
        <v>1</v>
      </c>
      <c r="T90" s="11">
        <f>[5]PopulatedForm20!T87</f>
        <v>0</v>
      </c>
      <c r="U90" s="11">
        <f>[5]PopulatedForm20!U87</f>
        <v>4</v>
      </c>
      <c r="V90" s="11">
        <f>[5]PopulatedForm20!V87</f>
        <v>0</v>
      </c>
      <c r="W90" s="11">
        <f>[5]PopulatedForm20!W87</f>
        <v>1</v>
      </c>
      <c r="X90" s="11">
        <f>[5]PopulatedForm20!X87</f>
        <v>0</v>
      </c>
      <c r="Y90" s="11">
        <f>[5]PopulatedForm20!Y87</f>
        <v>0</v>
      </c>
      <c r="Z90" s="12">
        <f t="shared" si="2"/>
        <v>931</v>
      </c>
      <c r="AA90" s="13">
        <v>0</v>
      </c>
      <c r="AB90" s="11">
        <f>[5]PopulatedForm20!Z87</f>
        <v>0</v>
      </c>
      <c r="AC90" s="13">
        <f t="shared" si="3"/>
        <v>931</v>
      </c>
      <c r="AD90" s="13">
        <v>0</v>
      </c>
    </row>
    <row r="91" spans="1:30" ht="15.75">
      <c r="A91" s="10">
        <f>[5]PopulatedForm20!A88</f>
        <v>53</v>
      </c>
      <c r="B91" s="11">
        <f>[5]PopulatedForm20!B88</f>
        <v>16</v>
      </c>
      <c r="C91" s="11">
        <f>[5]PopulatedForm20!C88</f>
        <v>0</v>
      </c>
      <c r="D91" s="11">
        <f>[5]PopulatedForm20!D88</f>
        <v>607</v>
      </c>
      <c r="E91" s="11">
        <f>[5]PopulatedForm20!E88</f>
        <v>111</v>
      </c>
      <c r="F91" s="11">
        <f>[5]PopulatedForm20!F88</f>
        <v>1</v>
      </c>
      <c r="G91" s="11">
        <f>[5]PopulatedForm20!G88</f>
        <v>1</v>
      </c>
      <c r="H91" s="11">
        <f>[5]PopulatedForm20!H88</f>
        <v>0</v>
      </c>
      <c r="I91" s="11">
        <f>[5]PopulatedForm20!I88</f>
        <v>1</v>
      </c>
      <c r="J91" s="11">
        <f>[5]PopulatedForm20!J88</f>
        <v>3</v>
      </c>
      <c r="K91" s="11">
        <f>[5]PopulatedForm20!K88</f>
        <v>0</v>
      </c>
      <c r="L91" s="11">
        <f>[5]PopulatedForm20!L88</f>
        <v>1</v>
      </c>
      <c r="M91" s="11">
        <f>[5]PopulatedForm20!M88</f>
        <v>1</v>
      </c>
      <c r="N91" s="11">
        <f>[5]PopulatedForm20!N88</f>
        <v>1</v>
      </c>
      <c r="O91" s="11">
        <f>[5]PopulatedForm20!O88</f>
        <v>0</v>
      </c>
      <c r="P91" s="11">
        <f>[5]PopulatedForm20!P88</f>
        <v>0</v>
      </c>
      <c r="Q91" s="11">
        <f>[5]PopulatedForm20!Q88</f>
        <v>0</v>
      </c>
      <c r="R91" s="11">
        <f>[5]PopulatedForm20!R88</f>
        <v>0</v>
      </c>
      <c r="S91" s="11">
        <f>[5]PopulatedForm20!S88</f>
        <v>0</v>
      </c>
      <c r="T91" s="11">
        <f>[5]PopulatedForm20!T88</f>
        <v>1</v>
      </c>
      <c r="U91" s="11">
        <f>[5]PopulatedForm20!U88</f>
        <v>1</v>
      </c>
      <c r="V91" s="11">
        <f>[5]PopulatedForm20!V88</f>
        <v>0</v>
      </c>
      <c r="W91" s="11">
        <f>[5]PopulatedForm20!W88</f>
        <v>0</v>
      </c>
      <c r="X91" s="11">
        <f>[5]PopulatedForm20!X88</f>
        <v>0</v>
      </c>
      <c r="Y91" s="11">
        <f>[5]PopulatedForm20!Y88</f>
        <v>0</v>
      </c>
      <c r="Z91" s="12">
        <f t="shared" si="2"/>
        <v>745</v>
      </c>
      <c r="AA91" s="13">
        <v>0</v>
      </c>
      <c r="AB91" s="11">
        <f>[5]PopulatedForm20!Z88</f>
        <v>0</v>
      </c>
      <c r="AC91" s="13">
        <f t="shared" si="3"/>
        <v>745</v>
      </c>
      <c r="AD91" s="13">
        <v>0</v>
      </c>
    </row>
    <row r="92" spans="1:30" ht="15.75">
      <c r="A92" s="10">
        <f>[5]PopulatedForm20!A89</f>
        <v>54</v>
      </c>
      <c r="B92" s="11">
        <f>[5]PopulatedForm20!B89</f>
        <v>3</v>
      </c>
      <c r="C92" s="11">
        <f>[5]PopulatedForm20!C89</f>
        <v>3</v>
      </c>
      <c r="D92" s="11">
        <f>[5]PopulatedForm20!D89</f>
        <v>501</v>
      </c>
      <c r="E92" s="11">
        <f>[5]PopulatedForm20!E89</f>
        <v>216</v>
      </c>
      <c r="F92" s="11">
        <f>[5]PopulatedForm20!F89</f>
        <v>1</v>
      </c>
      <c r="G92" s="11">
        <f>[5]PopulatedForm20!G89</f>
        <v>0</v>
      </c>
      <c r="H92" s="11">
        <f>[5]PopulatedForm20!H89</f>
        <v>0</v>
      </c>
      <c r="I92" s="11">
        <f>[5]PopulatedForm20!I89</f>
        <v>1</v>
      </c>
      <c r="J92" s="11">
        <f>[5]PopulatedForm20!J89</f>
        <v>3</v>
      </c>
      <c r="K92" s="11">
        <f>[5]PopulatedForm20!K89</f>
        <v>1</v>
      </c>
      <c r="L92" s="11">
        <f>[5]PopulatedForm20!L89</f>
        <v>2</v>
      </c>
      <c r="M92" s="11">
        <f>[5]PopulatedForm20!M89</f>
        <v>0</v>
      </c>
      <c r="N92" s="11">
        <f>[5]PopulatedForm20!N89</f>
        <v>1</v>
      </c>
      <c r="O92" s="11">
        <f>[5]PopulatedForm20!O89</f>
        <v>0</v>
      </c>
      <c r="P92" s="11">
        <f>[5]PopulatedForm20!P89</f>
        <v>0</v>
      </c>
      <c r="Q92" s="11">
        <f>[5]PopulatedForm20!Q89</f>
        <v>1</v>
      </c>
      <c r="R92" s="11">
        <f>[5]PopulatedForm20!R89</f>
        <v>0</v>
      </c>
      <c r="S92" s="11">
        <f>[5]PopulatedForm20!S89</f>
        <v>5</v>
      </c>
      <c r="T92" s="11">
        <f>[5]PopulatedForm20!T89</f>
        <v>1</v>
      </c>
      <c r="U92" s="11">
        <f>[5]PopulatedForm20!U89</f>
        <v>2</v>
      </c>
      <c r="V92" s="11">
        <f>[5]PopulatedForm20!V89</f>
        <v>1</v>
      </c>
      <c r="W92" s="11">
        <f>[5]PopulatedForm20!W89</f>
        <v>3</v>
      </c>
      <c r="X92" s="11">
        <f>[5]PopulatedForm20!X89</f>
        <v>0</v>
      </c>
      <c r="Y92" s="11">
        <f>[5]PopulatedForm20!Y89</f>
        <v>0</v>
      </c>
      <c r="Z92" s="12">
        <f t="shared" si="2"/>
        <v>745</v>
      </c>
      <c r="AA92" s="13">
        <v>0</v>
      </c>
      <c r="AB92" s="11">
        <f>[5]PopulatedForm20!Z89</f>
        <v>8</v>
      </c>
      <c r="AC92" s="13">
        <f t="shared" si="3"/>
        <v>753</v>
      </c>
      <c r="AD92" s="13">
        <v>0</v>
      </c>
    </row>
    <row r="93" spans="1:30" ht="15.75">
      <c r="A93" s="10">
        <f>[5]PopulatedForm20!A90</f>
        <v>55</v>
      </c>
      <c r="B93" s="11">
        <f>[5]PopulatedForm20!B90</f>
        <v>6</v>
      </c>
      <c r="C93" s="11">
        <f>[5]PopulatedForm20!C90</f>
        <v>1</v>
      </c>
      <c r="D93" s="11">
        <f>[5]PopulatedForm20!D90</f>
        <v>619</v>
      </c>
      <c r="E93" s="11">
        <f>[5]PopulatedForm20!E90</f>
        <v>87</v>
      </c>
      <c r="F93" s="11">
        <f>[5]PopulatedForm20!F90</f>
        <v>1</v>
      </c>
      <c r="G93" s="11">
        <f>[5]PopulatedForm20!G90</f>
        <v>0</v>
      </c>
      <c r="H93" s="11">
        <f>[5]PopulatedForm20!H90</f>
        <v>0</v>
      </c>
      <c r="I93" s="11">
        <f>[5]PopulatedForm20!I90</f>
        <v>1</v>
      </c>
      <c r="J93" s="11">
        <f>[5]PopulatedForm20!J90</f>
        <v>4</v>
      </c>
      <c r="K93" s="11">
        <f>[5]PopulatedForm20!K90</f>
        <v>2</v>
      </c>
      <c r="L93" s="11">
        <f>[5]PopulatedForm20!L90</f>
        <v>1</v>
      </c>
      <c r="M93" s="11">
        <f>[5]PopulatedForm20!M90</f>
        <v>0</v>
      </c>
      <c r="N93" s="11">
        <f>[5]PopulatedForm20!N90</f>
        <v>1</v>
      </c>
      <c r="O93" s="11">
        <f>[5]PopulatedForm20!O90</f>
        <v>3</v>
      </c>
      <c r="P93" s="11">
        <f>[5]PopulatedForm20!P90</f>
        <v>3</v>
      </c>
      <c r="Q93" s="11">
        <f>[5]PopulatedForm20!Q90</f>
        <v>5</v>
      </c>
      <c r="R93" s="11">
        <f>[5]PopulatedForm20!R90</f>
        <v>4</v>
      </c>
      <c r="S93" s="11">
        <f>[5]PopulatedForm20!S90</f>
        <v>2</v>
      </c>
      <c r="T93" s="11">
        <f>[5]PopulatedForm20!T90</f>
        <v>6</v>
      </c>
      <c r="U93" s="11">
        <f>[5]PopulatedForm20!U90</f>
        <v>1</v>
      </c>
      <c r="V93" s="11">
        <f>[5]PopulatedForm20!V90</f>
        <v>2</v>
      </c>
      <c r="W93" s="11">
        <f>[5]PopulatedForm20!W90</f>
        <v>0</v>
      </c>
      <c r="X93" s="11">
        <f>[5]PopulatedForm20!X90</f>
        <v>0</v>
      </c>
      <c r="Y93" s="11">
        <f>[5]PopulatedForm20!Y90</f>
        <v>4</v>
      </c>
      <c r="Z93" s="12">
        <f t="shared" si="2"/>
        <v>753</v>
      </c>
      <c r="AA93" s="13">
        <v>0</v>
      </c>
      <c r="AB93" s="11">
        <f>[5]PopulatedForm20!Z90</f>
        <v>8</v>
      </c>
      <c r="AC93" s="13">
        <f t="shared" si="3"/>
        <v>761</v>
      </c>
      <c r="AD93" s="13">
        <v>0</v>
      </c>
    </row>
    <row r="94" spans="1:30" ht="15.75">
      <c r="A94" s="10">
        <f>[5]PopulatedForm20!A91</f>
        <v>56</v>
      </c>
      <c r="B94" s="11">
        <f>[5]PopulatedForm20!B91</f>
        <v>2</v>
      </c>
      <c r="C94" s="11">
        <f>[5]PopulatedForm20!C91</f>
        <v>1</v>
      </c>
      <c r="D94" s="11">
        <f>[5]PopulatedForm20!D91</f>
        <v>304</v>
      </c>
      <c r="E94" s="11">
        <f>[5]PopulatedForm20!E91</f>
        <v>54</v>
      </c>
      <c r="F94" s="11">
        <f>[5]PopulatedForm20!F91</f>
        <v>1</v>
      </c>
      <c r="G94" s="11">
        <f>[5]PopulatedForm20!G91</f>
        <v>0</v>
      </c>
      <c r="H94" s="11">
        <f>[5]PopulatedForm20!H91</f>
        <v>0</v>
      </c>
      <c r="I94" s="11">
        <f>[5]PopulatedForm20!I91</f>
        <v>0</v>
      </c>
      <c r="J94" s="11">
        <f>[5]PopulatedForm20!J91</f>
        <v>0</v>
      </c>
      <c r="K94" s="11">
        <f>[5]PopulatedForm20!K91</f>
        <v>0</v>
      </c>
      <c r="L94" s="11">
        <f>[5]PopulatedForm20!L91</f>
        <v>0</v>
      </c>
      <c r="M94" s="11">
        <f>[5]PopulatedForm20!M91</f>
        <v>0</v>
      </c>
      <c r="N94" s="11">
        <f>[5]PopulatedForm20!N91</f>
        <v>0</v>
      </c>
      <c r="O94" s="11">
        <f>[5]PopulatedForm20!O91</f>
        <v>0</v>
      </c>
      <c r="P94" s="11">
        <f>[5]PopulatedForm20!P91</f>
        <v>0</v>
      </c>
      <c r="Q94" s="11">
        <f>[5]PopulatedForm20!Q91</f>
        <v>0</v>
      </c>
      <c r="R94" s="11">
        <f>[5]PopulatedForm20!R91</f>
        <v>0</v>
      </c>
      <c r="S94" s="11">
        <f>[5]PopulatedForm20!S91</f>
        <v>0</v>
      </c>
      <c r="T94" s="11">
        <f>[5]PopulatedForm20!T91</f>
        <v>0</v>
      </c>
      <c r="U94" s="11">
        <f>[5]PopulatedForm20!U91</f>
        <v>0</v>
      </c>
      <c r="V94" s="11">
        <f>[5]PopulatedForm20!V91</f>
        <v>0</v>
      </c>
      <c r="W94" s="11">
        <f>[5]PopulatedForm20!W91</f>
        <v>0</v>
      </c>
      <c r="X94" s="11">
        <f>[5]PopulatedForm20!X91</f>
        <v>0</v>
      </c>
      <c r="Y94" s="11">
        <f>[5]PopulatedForm20!Y91</f>
        <v>0</v>
      </c>
      <c r="Z94" s="12">
        <f t="shared" si="2"/>
        <v>362</v>
      </c>
      <c r="AA94" s="13">
        <v>0</v>
      </c>
      <c r="AB94" s="11">
        <f>[5]PopulatedForm20!Z91</f>
        <v>0</v>
      </c>
      <c r="AC94" s="13">
        <f t="shared" si="3"/>
        <v>362</v>
      </c>
      <c r="AD94" s="13">
        <v>0</v>
      </c>
    </row>
    <row r="95" spans="1:30" ht="15.75">
      <c r="A95" s="10">
        <f>[5]PopulatedForm20!A92</f>
        <v>57</v>
      </c>
      <c r="B95" s="11">
        <f>[5]PopulatedForm20!B92</f>
        <v>2</v>
      </c>
      <c r="C95" s="11">
        <f>[5]PopulatedForm20!C92</f>
        <v>0</v>
      </c>
      <c r="D95" s="11">
        <f>[5]PopulatedForm20!D92</f>
        <v>187</v>
      </c>
      <c r="E95" s="11">
        <f>[5]PopulatedForm20!E92</f>
        <v>49</v>
      </c>
      <c r="F95" s="11">
        <f>[5]PopulatedForm20!F92</f>
        <v>0</v>
      </c>
      <c r="G95" s="11">
        <f>[5]PopulatedForm20!G92</f>
        <v>0</v>
      </c>
      <c r="H95" s="11">
        <f>[5]PopulatedForm20!H92</f>
        <v>0</v>
      </c>
      <c r="I95" s="11">
        <f>[5]PopulatedForm20!I92</f>
        <v>0</v>
      </c>
      <c r="J95" s="11">
        <f>[5]PopulatedForm20!J92</f>
        <v>1</v>
      </c>
      <c r="K95" s="11">
        <f>[5]PopulatedForm20!K92</f>
        <v>0</v>
      </c>
      <c r="L95" s="11">
        <f>[5]PopulatedForm20!L92</f>
        <v>0</v>
      </c>
      <c r="M95" s="11">
        <f>[5]PopulatedForm20!M92</f>
        <v>0</v>
      </c>
      <c r="N95" s="11">
        <f>[5]PopulatedForm20!N92</f>
        <v>0</v>
      </c>
      <c r="O95" s="11">
        <f>[5]PopulatedForm20!O92</f>
        <v>0</v>
      </c>
      <c r="P95" s="11">
        <f>[5]PopulatedForm20!P92</f>
        <v>0</v>
      </c>
      <c r="Q95" s="11">
        <f>[5]PopulatedForm20!Q92</f>
        <v>0</v>
      </c>
      <c r="R95" s="11">
        <f>[5]PopulatedForm20!R92</f>
        <v>0</v>
      </c>
      <c r="S95" s="11">
        <f>[5]PopulatedForm20!S92</f>
        <v>1</v>
      </c>
      <c r="T95" s="11">
        <f>[5]PopulatedForm20!T92</f>
        <v>0</v>
      </c>
      <c r="U95" s="11">
        <f>[5]PopulatedForm20!U92</f>
        <v>0</v>
      </c>
      <c r="V95" s="11">
        <f>[5]PopulatedForm20!V92</f>
        <v>0</v>
      </c>
      <c r="W95" s="11">
        <f>[5]PopulatedForm20!W92</f>
        <v>0</v>
      </c>
      <c r="X95" s="11">
        <f>[5]PopulatedForm20!X92</f>
        <v>0</v>
      </c>
      <c r="Y95" s="11">
        <f>[5]PopulatedForm20!Y92</f>
        <v>0</v>
      </c>
      <c r="Z95" s="12">
        <f t="shared" si="2"/>
        <v>240</v>
      </c>
      <c r="AA95" s="13">
        <v>0</v>
      </c>
      <c r="AB95" s="11">
        <f>[5]PopulatedForm20!Z92</f>
        <v>0</v>
      </c>
      <c r="AC95" s="13">
        <f t="shared" si="3"/>
        <v>240</v>
      </c>
      <c r="AD95" s="13">
        <v>0</v>
      </c>
    </row>
    <row r="96" spans="1:30" ht="15.75">
      <c r="A96" s="10">
        <f>[5]PopulatedForm20!A93</f>
        <v>58</v>
      </c>
      <c r="B96" s="11">
        <f>[5]PopulatedForm20!B93</f>
        <v>18</v>
      </c>
      <c r="C96" s="11">
        <f>[5]PopulatedForm20!C93</f>
        <v>1</v>
      </c>
      <c r="D96" s="11">
        <f>[5]PopulatedForm20!D93</f>
        <v>502</v>
      </c>
      <c r="E96" s="11">
        <f>[5]PopulatedForm20!E93</f>
        <v>184</v>
      </c>
      <c r="F96" s="11">
        <f>[5]PopulatedForm20!F93</f>
        <v>0</v>
      </c>
      <c r="G96" s="11">
        <f>[5]PopulatedForm20!G93</f>
        <v>0</v>
      </c>
      <c r="H96" s="11">
        <f>[5]PopulatedForm20!H93</f>
        <v>0</v>
      </c>
      <c r="I96" s="11">
        <f>[5]PopulatedForm20!I93</f>
        <v>0</v>
      </c>
      <c r="J96" s="11">
        <f>[5]PopulatedForm20!J93</f>
        <v>1</v>
      </c>
      <c r="K96" s="11">
        <f>[5]PopulatedForm20!K93</f>
        <v>0</v>
      </c>
      <c r="L96" s="11">
        <f>[5]PopulatedForm20!L93</f>
        <v>0</v>
      </c>
      <c r="M96" s="11">
        <f>[5]PopulatedForm20!M93</f>
        <v>0</v>
      </c>
      <c r="N96" s="11">
        <f>[5]PopulatedForm20!N93</f>
        <v>1</v>
      </c>
      <c r="O96" s="11">
        <f>[5]PopulatedForm20!O93</f>
        <v>0</v>
      </c>
      <c r="P96" s="11">
        <f>[5]PopulatedForm20!P93</f>
        <v>0</v>
      </c>
      <c r="Q96" s="11">
        <f>[5]PopulatedForm20!Q93</f>
        <v>1</v>
      </c>
      <c r="R96" s="11">
        <f>[5]PopulatedForm20!R93</f>
        <v>0</v>
      </c>
      <c r="S96" s="11">
        <f>[5]PopulatedForm20!S93</f>
        <v>0</v>
      </c>
      <c r="T96" s="11">
        <f>[5]PopulatedForm20!T93</f>
        <v>0</v>
      </c>
      <c r="U96" s="11">
        <f>[5]PopulatedForm20!U93</f>
        <v>0</v>
      </c>
      <c r="V96" s="11">
        <f>[5]PopulatedForm20!V93</f>
        <v>0</v>
      </c>
      <c r="W96" s="11">
        <f>[5]PopulatedForm20!W93</f>
        <v>0</v>
      </c>
      <c r="X96" s="11">
        <f>[5]PopulatedForm20!X93</f>
        <v>0</v>
      </c>
      <c r="Y96" s="11">
        <f>[5]PopulatedForm20!Y93</f>
        <v>0</v>
      </c>
      <c r="Z96" s="12">
        <f t="shared" si="2"/>
        <v>708</v>
      </c>
      <c r="AA96" s="13">
        <v>0</v>
      </c>
      <c r="AB96" s="11">
        <f>[5]PopulatedForm20!Z93</f>
        <v>0</v>
      </c>
      <c r="AC96" s="13">
        <f t="shared" si="3"/>
        <v>708</v>
      </c>
      <c r="AD96" s="13">
        <v>0</v>
      </c>
    </row>
    <row r="97" spans="1:30" ht="15.75">
      <c r="A97" s="10">
        <f>[5]PopulatedForm20!A94</f>
        <v>59</v>
      </c>
      <c r="B97" s="11">
        <f>[5]PopulatedForm20!B94</f>
        <v>10</v>
      </c>
      <c r="C97" s="11">
        <f>[5]PopulatedForm20!C94</f>
        <v>1</v>
      </c>
      <c r="D97" s="11">
        <f>[5]PopulatedForm20!D94</f>
        <v>554</v>
      </c>
      <c r="E97" s="11">
        <f>[5]PopulatedForm20!E94</f>
        <v>118</v>
      </c>
      <c r="F97" s="11">
        <f>[5]PopulatedForm20!F94</f>
        <v>2</v>
      </c>
      <c r="G97" s="11">
        <f>[5]PopulatedForm20!G94</f>
        <v>1</v>
      </c>
      <c r="H97" s="11">
        <f>[5]PopulatedForm20!H94</f>
        <v>1</v>
      </c>
      <c r="I97" s="11">
        <f>[5]PopulatedForm20!I94</f>
        <v>0</v>
      </c>
      <c r="J97" s="11">
        <f>[5]PopulatedForm20!J94</f>
        <v>0</v>
      </c>
      <c r="K97" s="11">
        <f>[5]PopulatedForm20!K94</f>
        <v>0</v>
      </c>
      <c r="L97" s="11">
        <f>[5]PopulatedForm20!L94</f>
        <v>1</v>
      </c>
      <c r="M97" s="11">
        <f>[5]PopulatedForm20!M94</f>
        <v>0</v>
      </c>
      <c r="N97" s="11">
        <f>[5]PopulatedForm20!N94</f>
        <v>0</v>
      </c>
      <c r="O97" s="11">
        <f>[5]PopulatedForm20!O94</f>
        <v>0</v>
      </c>
      <c r="P97" s="11">
        <f>[5]PopulatedForm20!P94</f>
        <v>0</v>
      </c>
      <c r="Q97" s="11">
        <f>[5]PopulatedForm20!Q94</f>
        <v>2</v>
      </c>
      <c r="R97" s="11">
        <f>[5]PopulatedForm20!R94</f>
        <v>1</v>
      </c>
      <c r="S97" s="11">
        <f>[5]PopulatedForm20!S94</f>
        <v>1</v>
      </c>
      <c r="T97" s="11">
        <f>[5]PopulatedForm20!T94</f>
        <v>3</v>
      </c>
      <c r="U97" s="11">
        <f>[5]PopulatedForm20!U94</f>
        <v>1</v>
      </c>
      <c r="V97" s="11">
        <f>[5]PopulatedForm20!V94</f>
        <v>1</v>
      </c>
      <c r="W97" s="11">
        <f>[5]PopulatedForm20!W94</f>
        <v>0</v>
      </c>
      <c r="X97" s="11">
        <f>[5]PopulatedForm20!X94</f>
        <v>0</v>
      </c>
      <c r="Y97" s="11">
        <f>[5]PopulatedForm20!Y94</f>
        <v>1</v>
      </c>
      <c r="Z97" s="12">
        <f t="shared" si="2"/>
        <v>698</v>
      </c>
      <c r="AA97" s="13">
        <v>0</v>
      </c>
      <c r="AB97" s="11">
        <f>[5]PopulatedForm20!Z94</f>
        <v>1</v>
      </c>
      <c r="AC97" s="13">
        <f t="shared" si="3"/>
        <v>699</v>
      </c>
      <c r="AD97" s="13">
        <v>0</v>
      </c>
    </row>
    <row r="98" spans="1:30" ht="15.75">
      <c r="A98" s="10">
        <f>[5]PopulatedForm20!A95</f>
        <v>60</v>
      </c>
      <c r="B98" s="11">
        <f>[5]PopulatedForm20!B95</f>
        <v>11</v>
      </c>
      <c r="C98" s="11">
        <f>[5]PopulatedForm20!C95</f>
        <v>5</v>
      </c>
      <c r="D98" s="11">
        <f>[5]PopulatedForm20!D95</f>
        <v>761</v>
      </c>
      <c r="E98" s="11">
        <f>[5]PopulatedForm20!E95</f>
        <v>141</v>
      </c>
      <c r="F98" s="11">
        <f>[5]PopulatedForm20!F95</f>
        <v>2</v>
      </c>
      <c r="G98" s="11">
        <f>[5]PopulatedForm20!G95</f>
        <v>2</v>
      </c>
      <c r="H98" s="11">
        <f>[5]PopulatedForm20!H95</f>
        <v>1</v>
      </c>
      <c r="I98" s="11">
        <f>[5]PopulatedForm20!I95</f>
        <v>0</v>
      </c>
      <c r="J98" s="11">
        <f>[5]PopulatedForm20!J95</f>
        <v>5</v>
      </c>
      <c r="K98" s="11">
        <f>[5]PopulatedForm20!K95</f>
        <v>0</v>
      </c>
      <c r="L98" s="11">
        <f>[5]PopulatedForm20!L95</f>
        <v>1</v>
      </c>
      <c r="M98" s="11">
        <f>[5]PopulatedForm20!M95</f>
        <v>0</v>
      </c>
      <c r="N98" s="11">
        <f>[5]PopulatedForm20!N95</f>
        <v>0</v>
      </c>
      <c r="O98" s="11">
        <f>[5]PopulatedForm20!O95</f>
        <v>0</v>
      </c>
      <c r="P98" s="11">
        <f>[5]PopulatedForm20!P95</f>
        <v>1</v>
      </c>
      <c r="Q98" s="11">
        <f>[5]PopulatedForm20!Q95</f>
        <v>0</v>
      </c>
      <c r="R98" s="11">
        <f>[5]PopulatedForm20!R95</f>
        <v>0</v>
      </c>
      <c r="S98" s="11">
        <f>[5]PopulatedForm20!S95</f>
        <v>2</v>
      </c>
      <c r="T98" s="11">
        <f>[5]PopulatedForm20!T95</f>
        <v>0</v>
      </c>
      <c r="U98" s="11">
        <f>[5]PopulatedForm20!U95</f>
        <v>0</v>
      </c>
      <c r="V98" s="11">
        <f>[5]PopulatedForm20!V95</f>
        <v>1</v>
      </c>
      <c r="W98" s="11">
        <f>[5]PopulatedForm20!W95</f>
        <v>1</v>
      </c>
      <c r="X98" s="11">
        <f>[5]PopulatedForm20!X95</f>
        <v>0</v>
      </c>
      <c r="Y98" s="11">
        <f>[5]PopulatedForm20!Y95</f>
        <v>0</v>
      </c>
      <c r="Z98" s="12">
        <f t="shared" si="2"/>
        <v>934</v>
      </c>
      <c r="AA98" s="13">
        <v>0</v>
      </c>
      <c r="AB98" s="11">
        <f>[5]PopulatedForm20!Z95</f>
        <v>0</v>
      </c>
      <c r="AC98" s="13">
        <f t="shared" si="3"/>
        <v>934</v>
      </c>
      <c r="AD98" s="13">
        <v>0</v>
      </c>
    </row>
    <row r="99" spans="1:30" ht="15.75" hidden="1">
      <c r="A99" s="10">
        <f>[5]PopulatedForm20!A96</f>
        <v>0</v>
      </c>
      <c r="B99" s="11">
        <f>[5]PopulatedForm20!B96</f>
        <v>0</v>
      </c>
      <c r="C99" s="11">
        <f>[5]PopulatedForm20!C96</f>
        <v>0</v>
      </c>
      <c r="D99" s="11">
        <f>[5]PopulatedForm20!D96</f>
        <v>0</v>
      </c>
      <c r="E99" s="11">
        <f>[5]PopulatedForm20!E96</f>
        <v>0</v>
      </c>
      <c r="F99" s="11">
        <f>[5]PopulatedForm20!F96</f>
        <v>0</v>
      </c>
      <c r="G99" s="11">
        <f>[5]PopulatedForm20!G96</f>
        <v>0</v>
      </c>
      <c r="H99" s="11">
        <f>[5]PopulatedForm20!H96</f>
        <v>0</v>
      </c>
      <c r="I99" s="11">
        <f>[5]PopulatedForm20!I96</f>
        <v>0</v>
      </c>
      <c r="J99" s="11">
        <f>[5]PopulatedForm20!J96</f>
        <v>0</v>
      </c>
      <c r="K99" s="11">
        <f>[5]PopulatedForm20!K96</f>
        <v>0</v>
      </c>
      <c r="L99" s="11">
        <f>[5]PopulatedForm20!L96</f>
        <v>0</v>
      </c>
      <c r="M99" s="11">
        <f>[5]PopulatedForm20!M96</f>
        <v>0</v>
      </c>
      <c r="N99" s="11">
        <f>[5]PopulatedForm20!N96</f>
        <v>0</v>
      </c>
      <c r="O99" s="11">
        <f>[5]PopulatedForm20!O96</f>
        <v>0</v>
      </c>
      <c r="P99" s="11">
        <f>[5]PopulatedForm20!P96</f>
        <v>0</v>
      </c>
      <c r="Q99" s="11">
        <f>[5]PopulatedForm20!Q96</f>
        <v>0</v>
      </c>
      <c r="R99" s="11">
        <f>[5]PopulatedForm20!R96</f>
        <v>0</v>
      </c>
      <c r="S99" s="11">
        <f>[5]PopulatedForm20!S96</f>
        <v>0</v>
      </c>
      <c r="T99" s="11">
        <f>[5]PopulatedForm20!T96</f>
        <v>0</v>
      </c>
      <c r="U99" s="11">
        <f>[5]PopulatedForm20!U96</f>
        <v>0</v>
      </c>
      <c r="V99" s="11">
        <f>[5]PopulatedForm20!V96</f>
        <v>0</v>
      </c>
      <c r="W99" s="11">
        <f>[5]PopulatedForm20!W96</f>
        <v>0</v>
      </c>
      <c r="X99" s="11">
        <f>[5]PopulatedForm20!X96</f>
        <v>0</v>
      </c>
      <c r="Y99" s="11">
        <f>[5]PopulatedForm20!Y96</f>
        <v>0</v>
      </c>
      <c r="Z99" s="12">
        <f t="shared" si="2"/>
        <v>0</v>
      </c>
      <c r="AA99" s="13">
        <v>0</v>
      </c>
      <c r="AB99" s="11">
        <f>[5]PopulatedForm20!Z96</f>
        <v>0</v>
      </c>
      <c r="AC99" s="13">
        <f t="shared" si="3"/>
        <v>0</v>
      </c>
      <c r="AD99" s="13">
        <v>0</v>
      </c>
    </row>
    <row r="100" spans="1:30" ht="15.75" hidden="1">
      <c r="A100" s="10">
        <f>[5]PopulatedForm20!A97</f>
        <v>0</v>
      </c>
      <c r="B100" s="11">
        <f>[5]PopulatedForm20!B97</f>
        <v>0</v>
      </c>
      <c r="C100" s="11">
        <f>[5]PopulatedForm20!C97</f>
        <v>0</v>
      </c>
      <c r="D100" s="11">
        <f>[5]PopulatedForm20!D97</f>
        <v>0</v>
      </c>
      <c r="E100" s="11">
        <f>[5]PopulatedForm20!E97</f>
        <v>0</v>
      </c>
      <c r="F100" s="11">
        <f>[5]PopulatedForm20!F97</f>
        <v>0</v>
      </c>
      <c r="G100" s="11">
        <f>[5]PopulatedForm20!G97</f>
        <v>0</v>
      </c>
      <c r="H100" s="11">
        <f>[5]PopulatedForm20!H97</f>
        <v>0</v>
      </c>
      <c r="I100" s="11">
        <f>[5]PopulatedForm20!I97</f>
        <v>0</v>
      </c>
      <c r="J100" s="11">
        <f>[5]PopulatedForm20!J97</f>
        <v>0</v>
      </c>
      <c r="K100" s="11">
        <f>[5]PopulatedForm20!K97</f>
        <v>0</v>
      </c>
      <c r="L100" s="11">
        <f>[5]PopulatedForm20!L97</f>
        <v>0</v>
      </c>
      <c r="M100" s="11">
        <f>[5]PopulatedForm20!M97</f>
        <v>0</v>
      </c>
      <c r="N100" s="11">
        <f>[5]PopulatedForm20!N97</f>
        <v>0</v>
      </c>
      <c r="O100" s="11">
        <f>[5]PopulatedForm20!O97</f>
        <v>0</v>
      </c>
      <c r="P100" s="11">
        <f>[5]PopulatedForm20!P97</f>
        <v>0</v>
      </c>
      <c r="Q100" s="11">
        <f>[5]PopulatedForm20!Q97</f>
        <v>0</v>
      </c>
      <c r="R100" s="11">
        <f>[5]PopulatedForm20!R97</f>
        <v>0</v>
      </c>
      <c r="S100" s="11">
        <f>[5]PopulatedForm20!S97</f>
        <v>0</v>
      </c>
      <c r="T100" s="11">
        <f>[5]PopulatedForm20!T97</f>
        <v>0</v>
      </c>
      <c r="U100" s="11">
        <f>[5]PopulatedForm20!U97</f>
        <v>0</v>
      </c>
      <c r="V100" s="11">
        <f>[5]PopulatedForm20!V97</f>
        <v>0</v>
      </c>
      <c r="W100" s="11">
        <f>[5]PopulatedForm20!W97</f>
        <v>0</v>
      </c>
      <c r="X100" s="11">
        <f>[5]PopulatedForm20!X97</f>
        <v>0</v>
      </c>
      <c r="Y100" s="11">
        <f>[5]PopulatedForm20!Y97</f>
        <v>0</v>
      </c>
      <c r="Z100" s="12">
        <f t="shared" si="2"/>
        <v>0</v>
      </c>
      <c r="AA100" s="13">
        <v>0</v>
      </c>
      <c r="AB100" s="11">
        <f>[5]PopulatedForm20!Z97</f>
        <v>0</v>
      </c>
      <c r="AC100" s="13">
        <f t="shared" si="3"/>
        <v>0</v>
      </c>
      <c r="AD100" s="13">
        <v>0</v>
      </c>
    </row>
    <row r="101" spans="1:30" ht="15.75" hidden="1">
      <c r="A101" s="10">
        <f>[5]PopulatedForm20!A98</f>
        <v>0</v>
      </c>
      <c r="B101" s="11">
        <f>[5]PopulatedForm20!B98</f>
        <v>0</v>
      </c>
      <c r="C101" s="11">
        <f>[5]PopulatedForm20!C98</f>
        <v>0</v>
      </c>
      <c r="D101" s="11">
        <f>[5]PopulatedForm20!D98</f>
        <v>0</v>
      </c>
      <c r="E101" s="11">
        <f>[5]PopulatedForm20!E98</f>
        <v>0</v>
      </c>
      <c r="F101" s="11">
        <f>[5]PopulatedForm20!F98</f>
        <v>0</v>
      </c>
      <c r="G101" s="11">
        <f>[5]PopulatedForm20!G98</f>
        <v>0</v>
      </c>
      <c r="H101" s="11">
        <f>[5]PopulatedForm20!H98</f>
        <v>0</v>
      </c>
      <c r="I101" s="11">
        <f>[5]PopulatedForm20!I98</f>
        <v>0</v>
      </c>
      <c r="J101" s="11">
        <f>[5]PopulatedForm20!J98</f>
        <v>0</v>
      </c>
      <c r="K101" s="11">
        <f>[5]PopulatedForm20!K98</f>
        <v>0</v>
      </c>
      <c r="L101" s="11">
        <f>[5]PopulatedForm20!L98</f>
        <v>0</v>
      </c>
      <c r="M101" s="11">
        <f>[5]PopulatedForm20!M98</f>
        <v>0</v>
      </c>
      <c r="N101" s="11">
        <f>[5]PopulatedForm20!N98</f>
        <v>0</v>
      </c>
      <c r="O101" s="11">
        <f>[5]PopulatedForm20!O98</f>
        <v>0</v>
      </c>
      <c r="P101" s="11">
        <f>[5]PopulatedForm20!P98</f>
        <v>0</v>
      </c>
      <c r="Q101" s="11">
        <f>[5]PopulatedForm20!Q98</f>
        <v>0</v>
      </c>
      <c r="R101" s="11">
        <f>[5]PopulatedForm20!R98</f>
        <v>0</v>
      </c>
      <c r="S101" s="11">
        <f>[5]PopulatedForm20!S98</f>
        <v>0</v>
      </c>
      <c r="T101" s="11">
        <f>[5]PopulatedForm20!T98</f>
        <v>0</v>
      </c>
      <c r="U101" s="11">
        <f>[5]PopulatedForm20!U98</f>
        <v>0</v>
      </c>
      <c r="V101" s="11">
        <f>[5]PopulatedForm20!V98</f>
        <v>0</v>
      </c>
      <c r="W101" s="11">
        <f>[5]PopulatedForm20!W98</f>
        <v>0</v>
      </c>
      <c r="X101" s="11">
        <f>[5]PopulatedForm20!X98</f>
        <v>0</v>
      </c>
      <c r="Y101" s="11">
        <f>[5]PopulatedForm20!Y98</f>
        <v>0</v>
      </c>
      <c r="Z101" s="12">
        <f t="shared" si="2"/>
        <v>0</v>
      </c>
      <c r="AA101" s="13">
        <v>0</v>
      </c>
      <c r="AB101" s="11">
        <f>[5]PopulatedForm20!Z98</f>
        <v>0</v>
      </c>
      <c r="AC101" s="13">
        <f t="shared" si="3"/>
        <v>0</v>
      </c>
      <c r="AD101" s="13">
        <v>0</v>
      </c>
    </row>
    <row r="102" spans="1:30" ht="15.75" hidden="1">
      <c r="A102" s="10">
        <f>[5]PopulatedForm20!A99</f>
        <v>0</v>
      </c>
      <c r="B102" s="11">
        <f>[5]PopulatedForm20!B99</f>
        <v>0</v>
      </c>
      <c r="C102" s="11">
        <f>[5]PopulatedForm20!C99</f>
        <v>0</v>
      </c>
      <c r="D102" s="11">
        <f>[5]PopulatedForm20!D99</f>
        <v>0</v>
      </c>
      <c r="E102" s="11">
        <f>[5]PopulatedForm20!E99</f>
        <v>0</v>
      </c>
      <c r="F102" s="11">
        <f>[5]PopulatedForm20!F99</f>
        <v>0</v>
      </c>
      <c r="G102" s="11">
        <f>[5]PopulatedForm20!G99</f>
        <v>0</v>
      </c>
      <c r="H102" s="11">
        <f>[5]PopulatedForm20!H99</f>
        <v>0</v>
      </c>
      <c r="I102" s="11">
        <f>[5]PopulatedForm20!I99</f>
        <v>0</v>
      </c>
      <c r="J102" s="11">
        <f>[5]PopulatedForm20!J99</f>
        <v>0</v>
      </c>
      <c r="K102" s="11">
        <f>[5]PopulatedForm20!K99</f>
        <v>0</v>
      </c>
      <c r="L102" s="11">
        <f>[5]PopulatedForm20!L99</f>
        <v>0</v>
      </c>
      <c r="M102" s="11">
        <f>[5]PopulatedForm20!M99</f>
        <v>0</v>
      </c>
      <c r="N102" s="11">
        <f>[5]PopulatedForm20!N99</f>
        <v>0</v>
      </c>
      <c r="O102" s="11">
        <f>[5]PopulatedForm20!O99</f>
        <v>0</v>
      </c>
      <c r="P102" s="11">
        <f>[5]PopulatedForm20!P99</f>
        <v>0</v>
      </c>
      <c r="Q102" s="11">
        <f>[5]PopulatedForm20!Q99</f>
        <v>0</v>
      </c>
      <c r="R102" s="11">
        <f>[5]PopulatedForm20!R99</f>
        <v>0</v>
      </c>
      <c r="S102" s="11">
        <f>[5]PopulatedForm20!S99</f>
        <v>0</v>
      </c>
      <c r="T102" s="11">
        <f>[5]PopulatedForm20!T99</f>
        <v>0</v>
      </c>
      <c r="U102" s="11">
        <f>[5]PopulatedForm20!U99</f>
        <v>0</v>
      </c>
      <c r="V102" s="11">
        <f>[5]PopulatedForm20!V99</f>
        <v>0</v>
      </c>
      <c r="W102" s="11">
        <f>[5]PopulatedForm20!W99</f>
        <v>0</v>
      </c>
      <c r="X102" s="11">
        <f>[5]PopulatedForm20!X99</f>
        <v>0</v>
      </c>
      <c r="Y102" s="11">
        <f>[5]PopulatedForm20!Y99</f>
        <v>0</v>
      </c>
      <c r="Z102" s="12">
        <f t="shared" si="2"/>
        <v>0</v>
      </c>
      <c r="AA102" s="13">
        <v>0</v>
      </c>
      <c r="AB102" s="11">
        <f>[5]PopulatedForm20!Z99</f>
        <v>0</v>
      </c>
      <c r="AC102" s="13">
        <f t="shared" si="3"/>
        <v>0</v>
      </c>
      <c r="AD102" s="13">
        <v>0</v>
      </c>
    </row>
    <row r="103" spans="1:30" ht="15.75" hidden="1">
      <c r="A103" s="10">
        <f>[5]PopulatedForm20!A100</f>
        <v>0</v>
      </c>
      <c r="B103" s="11">
        <f>[5]PopulatedForm20!B100</f>
        <v>0</v>
      </c>
      <c r="C103" s="11">
        <f>[5]PopulatedForm20!C100</f>
        <v>0</v>
      </c>
      <c r="D103" s="11">
        <f>[5]PopulatedForm20!D100</f>
        <v>0</v>
      </c>
      <c r="E103" s="11">
        <f>[5]PopulatedForm20!E100</f>
        <v>0</v>
      </c>
      <c r="F103" s="11">
        <f>[5]PopulatedForm20!F100</f>
        <v>0</v>
      </c>
      <c r="G103" s="11">
        <f>[5]PopulatedForm20!G100</f>
        <v>0</v>
      </c>
      <c r="H103" s="11">
        <f>[5]PopulatedForm20!H100</f>
        <v>0</v>
      </c>
      <c r="I103" s="11">
        <f>[5]PopulatedForm20!I100</f>
        <v>0</v>
      </c>
      <c r="J103" s="11">
        <f>[5]PopulatedForm20!J100</f>
        <v>0</v>
      </c>
      <c r="K103" s="11">
        <f>[5]PopulatedForm20!K100</f>
        <v>0</v>
      </c>
      <c r="L103" s="11">
        <f>[5]PopulatedForm20!L100</f>
        <v>0</v>
      </c>
      <c r="M103" s="11">
        <f>[5]PopulatedForm20!M100</f>
        <v>0</v>
      </c>
      <c r="N103" s="11">
        <f>[5]PopulatedForm20!N100</f>
        <v>0</v>
      </c>
      <c r="O103" s="11">
        <f>[5]PopulatedForm20!O100</f>
        <v>0</v>
      </c>
      <c r="P103" s="11">
        <f>[5]PopulatedForm20!P100</f>
        <v>0</v>
      </c>
      <c r="Q103" s="11">
        <f>[5]PopulatedForm20!Q100</f>
        <v>0</v>
      </c>
      <c r="R103" s="11">
        <f>[5]PopulatedForm20!R100</f>
        <v>0</v>
      </c>
      <c r="S103" s="11">
        <f>[5]PopulatedForm20!S100</f>
        <v>0</v>
      </c>
      <c r="T103" s="11">
        <f>[5]PopulatedForm20!T100</f>
        <v>0</v>
      </c>
      <c r="U103" s="11">
        <f>[5]PopulatedForm20!U100</f>
        <v>0</v>
      </c>
      <c r="V103" s="11">
        <f>[5]PopulatedForm20!V100</f>
        <v>0</v>
      </c>
      <c r="W103" s="11">
        <f>[5]PopulatedForm20!W100</f>
        <v>0</v>
      </c>
      <c r="X103" s="11">
        <f>[5]PopulatedForm20!X100</f>
        <v>0</v>
      </c>
      <c r="Y103" s="11">
        <f>[5]PopulatedForm20!Y100</f>
        <v>0</v>
      </c>
      <c r="Z103" s="12">
        <f t="shared" si="2"/>
        <v>0</v>
      </c>
      <c r="AA103" s="13">
        <v>0</v>
      </c>
      <c r="AB103" s="11">
        <f>[5]PopulatedForm20!Z100</f>
        <v>0</v>
      </c>
      <c r="AC103" s="13">
        <f t="shared" si="3"/>
        <v>0</v>
      </c>
      <c r="AD103" s="13">
        <v>0</v>
      </c>
    </row>
    <row r="104" spans="1:30" ht="15.75" hidden="1">
      <c r="A104" s="10">
        <f>[5]PopulatedForm20!A101</f>
        <v>0</v>
      </c>
      <c r="B104" s="11">
        <f>[5]PopulatedForm20!B101</f>
        <v>0</v>
      </c>
      <c r="C104" s="11">
        <f>[5]PopulatedForm20!C101</f>
        <v>0</v>
      </c>
      <c r="D104" s="11">
        <f>[5]PopulatedForm20!D101</f>
        <v>0</v>
      </c>
      <c r="E104" s="11">
        <f>[5]PopulatedForm20!E101</f>
        <v>0</v>
      </c>
      <c r="F104" s="11">
        <f>[5]PopulatedForm20!F101</f>
        <v>0</v>
      </c>
      <c r="G104" s="11">
        <f>[5]PopulatedForm20!G101</f>
        <v>0</v>
      </c>
      <c r="H104" s="11">
        <f>[5]PopulatedForm20!H101</f>
        <v>0</v>
      </c>
      <c r="I104" s="11">
        <f>[5]PopulatedForm20!I101</f>
        <v>0</v>
      </c>
      <c r="J104" s="11">
        <f>[5]PopulatedForm20!J101</f>
        <v>0</v>
      </c>
      <c r="K104" s="11">
        <f>[5]PopulatedForm20!K101</f>
        <v>0</v>
      </c>
      <c r="L104" s="11">
        <f>[5]PopulatedForm20!L101</f>
        <v>0</v>
      </c>
      <c r="M104" s="11">
        <f>[5]PopulatedForm20!M101</f>
        <v>0</v>
      </c>
      <c r="N104" s="11">
        <f>[5]PopulatedForm20!N101</f>
        <v>0</v>
      </c>
      <c r="O104" s="11">
        <f>[5]PopulatedForm20!O101</f>
        <v>0</v>
      </c>
      <c r="P104" s="11">
        <f>[5]PopulatedForm20!P101</f>
        <v>0</v>
      </c>
      <c r="Q104" s="11">
        <f>[5]PopulatedForm20!Q101</f>
        <v>0</v>
      </c>
      <c r="R104" s="11">
        <f>[5]PopulatedForm20!R101</f>
        <v>0</v>
      </c>
      <c r="S104" s="11">
        <f>[5]PopulatedForm20!S101</f>
        <v>0</v>
      </c>
      <c r="T104" s="11">
        <f>[5]PopulatedForm20!T101</f>
        <v>0</v>
      </c>
      <c r="U104" s="11">
        <f>[5]PopulatedForm20!U101</f>
        <v>0</v>
      </c>
      <c r="V104" s="11">
        <f>[5]PopulatedForm20!V101</f>
        <v>0</v>
      </c>
      <c r="W104" s="11">
        <f>[5]PopulatedForm20!W101</f>
        <v>0</v>
      </c>
      <c r="X104" s="11">
        <f>[5]PopulatedForm20!X101</f>
        <v>0</v>
      </c>
      <c r="Y104" s="11">
        <f>[5]PopulatedForm20!Y101</f>
        <v>0</v>
      </c>
      <c r="Z104" s="12">
        <f t="shared" si="2"/>
        <v>0</v>
      </c>
      <c r="AA104" s="13">
        <v>0</v>
      </c>
      <c r="AB104" s="11">
        <f>[5]PopulatedForm20!Z101</f>
        <v>0</v>
      </c>
      <c r="AC104" s="13">
        <f t="shared" si="3"/>
        <v>0</v>
      </c>
      <c r="AD104" s="13">
        <v>0</v>
      </c>
    </row>
    <row r="105" spans="1:30" ht="15.75" hidden="1">
      <c r="A105" s="10">
        <f>[5]PopulatedForm20!A102</f>
        <v>0</v>
      </c>
      <c r="B105" s="11">
        <f>[5]PopulatedForm20!B102</f>
        <v>0</v>
      </c>
      <c r="C105" s="11">
        <f>[5]PopulatedForm20!C102</f>
        <v>0</v>
      </c>
      <c r="D105" s="11">
        <f>[5]PopulatedForm20!D102</f>
        <v>0</v>
      </c>
      <c r="E105" s="11">
        <f>[5]PopulatedForm20!E102</f>
        <v>0</v>
      </c>
      <c r="F105" s="11">
        <f>[5]PopulatedForm20!F102</f>
        <v>0</v>
      </c>
      <c r="G105" s="11">
        <f>[5]PopulatedForm20!G102</f>
        <v>0</v>
      </c>
      <c r="H105" s="11">
        <f>[5]PopulatedForm20!H102</f>
        <v>0</v>
      </c>
      <c r="I105" s="11">
        <f>[5]PopulatedForm20!I102</f>
        <v>0</v>
      </c>
      <c r="J105" s="11">
        <f>[5]PopulatedForm20!J102</f>
        <v>0</v>
      </c>
      <c r="K105" s="11">
        <f>[5]PopulatedForm20!K102</f>
        <v>0</v>
      </c>
      <c r="L105" s="11">
        <f>[5]PopulatedForm20!L102</f>
        <v>0</v>
      </c>
      <c r="M105" s="11">
        <f>[5]PopulatedForm20!M102</f>
        <v>0</v>
      </c>
      <c r="N105" s="11">
        <f>[5]PopulatedForm20!N102</f>
        <v>0</v>
      </c>
      <c r="O105" s="11">
        <f>[5]PopulatedForm20!O102</f>
        <v>0</v>
      </c>
      <c r="P105" s="11">
        <f>[5]PopulatedForm20!P102</f>
        <v>0</v>
      </c>
      <c r="Q105" s="11">
        <f>[5]PopulatedForm20!Q102</f>
        <v>0</v>
      </c>
      <c r="R105" s="11">
        <f>[5]PopulatedForm20!R102</f>
        <v>0</v>
      </c>
      <c r="S105" s="11">
        <f>[5]PopulatedForm20!S102</f>
        <v>0</v>
      </c>
      <c r="T105" s="11">
        <f>[5]PopulatedForm20!T102</f>
        <v>0</v>
      </c>
      <c r="U105" s="11">
        <f>[5]PopulatedForm20!U102</f>
        <v>0</v>
      </c>
      <c r="V105" s="11">
        <f>[5]PopulatedForm20!V102</f>
        <v>0</v>
      </c>
      <c r="W105" s="11">
        <f>[5]PopulatedForm20!W102</f>
        <v>0</v>
      </c>
      <c r="X105" s="11">
        <f>[5]PopulatedForm20!X102</f>
        <v>0</v>
      </c>
      <c r="Y105" s="11">
        <f>[5]PopulatedForm20!Y102</f>
        <v>0</v>
      </c>
      <c r="Z105" s="12">
        <f t="shared" si="2"/>
        <v>0</v>
      </c>
      <c r="AA105" s="13">
        <v>0</v>
      </c>
      <c r="AB105" s="11">
        <f>[5]PopulatedForm20!Z102</f>
        <v>0</v>
      </c>
      <c r="AC105" s="13">
        <f t="shared" si="3"/>
        <v>0</v>
      </c>
      <c r="AD105" s="13">
        <v>0</v>
      </c>
    </row>
    <row r="106" spans="1:30" ht="15.75" hidden="1">
      <c r="A106" s="10">
        <f>[5]PopulatedForm20!A103</f>
        <v>0</v>
      </c>
      <c r="B106" s="11">
        <f>[5]PopulatedForm20!B103</f>
        <v>0</v>
      </c>
      <c r="C106" s="11">
        <f>[5]PopulatedForm20!C103</f>
        <v>0</v>
      </c>
      <c r="D106" s="11">
        <f>[5]PopulatedForm20!D103</f>
        <v>0</v>
      </c>
      <c r="E106" s="11">
        <f>[5]PopulatedForm20!E103</f>
        <v>0</v>
      </c>
      <c r="F106" s="11">
        <f>[5]PopulatedForm20!F103</f>
        <v>0</v>
      </c>
      <c r="G106" s="11">
        <f>[5]PopulatedForm20!G103</f>
        <v>0</v>
      </c>
      <c r="H106" s="11">
        <f>[5]PopulatedForm20!H103</f>
        <v>0</v>
      </c>
      <c r="I106" s="11">
        <f>[5]PopulatedForm20!I103</f>
        <v>0</v>
      </c>
      <c r="J106" s="11">
        <f>[5]PopulatedForm20!J103</f>
        <v>0</v>
      </c>
      <c r="K106" s="11">
        <f>[5]PopulatedForm20!K103</f>
        <v>0</v>
      </c>
      <c r="L106" s="11">
        <f>[5]PopulatedForm20!L103</f>
        <v>0</v>
      </c>
      <c r="M106" s="11">
        <f>[5]PopulatedForm20!M103</f>
        <v>0</v>
      </c>
      <c r="N106" s="11">
        <f>[5]PopulatedForm20!N103</f>
        <v>0</v>
      </c>
      <c r="O106" s="11">
        <f>[5]PopulatedForm20!O103</f>
        <v>0</v>
      </c>
      <c r="P106" s="11">
        <f>[5]PopulatedForm20!P103</f>
        <v>0</v>
      </c>
      <c r="Q106" s="11">
        <f>[5]PopulatedForm20!Q103</f>
        <v>0</v>
      </c>
      <c r="R106" s="11">
        <f>[5]PopulatedForm20!R103</f>
        <v>0</v>
      </c>
      <c r="S106" s="11">
        <f>[5]PopulatedForm20!S103</f>
        <v>0</v>
      </c>
      <c r="T106" s="11">
        <f>[5]PopulatedForm20!T103</f>
        <v>0</v>
      </c>
      <c r="U106" s="11">
        <f>[5]PopulatedForm20!U103</f>
        <v>0</v>
      </c>
      <c r="V106" s="11">
        <f>[5]PopulatedForm20!V103</f>
        <v>0</v>
      </c>
      <c r="W106" s="11">
        <f>[5]PopulatedForm20!W103</f>
        <v>0</v>
      </c>
      <c r="X106" s="11">
        <f>[5]PopulatedForm20!X103</f>
        <v>0</v>
      </c>
      <c r="Y106" s="11">
        <f>[5]PopulatedForm20!Y103</f>
        <v>0</v>
      </c>
      <c r="Z106" s="12">
        <f t="shared" si="2"/>
        <v>0</v>
      </c>
      <c r="AA106" s="13">
        <v>0</v>
      </c>
      <c r="AB106" s="11">
        <f>[5]PopulatedForm20!Z103</f>
        <v>0</v>
      </c>
      <c r="AC106" s="13">
        <f t="shared" si="3"/>
        <v>0</v>
      </c>
      <c r="AD106" s="13">
        <v>0</v>
      </c>
    </row>
    <row r="107" spans="1:30" ht="15.75">
      <c r="A107" s="10">
        <f>[5]PopulatedForm20!A104</f>
        <v>61</v>
      </c>
      <c r="B107" s="11">
        <f>[5]PopulatedForm20!B104</f>
        <v>2</v>
      </c>
      <c r="C107" s="11">
        <f>[5]PopulatedForm20!C104</f>
        <v>1</v>
      </c>
      <c r="D107" s="11">
        <f>[5]PopulatedForm20!D104</f>
        <v>451</v>
      </c>
      <c r="E107" s="11">
        <f>[5]PopulatedForm20!E104</f>
        <v>180</v>
      </c>
      <c r="F107" s="11">
        <f>[5]PopulatedForm20!F104</f>
        <v>1</v>
      </c>
      <c r="G107" s="11">
        <f>[5]PopulatedForm20!G104</f>
        <v>0</v>
      </c>
      <c r="H107" s="11">
        <f>[5]PopulatedForm20!H104</f>
        <v>0</v>
      </c>
      <c r="I107" s="11">
        <f>[5]PopulatedForm20!I104</f>
        <v>0</v>
      </c>
      <c r="J107" s="11">
        <f>[5]PopulatedForm20!J104</f>
        <v>5</v>
      </c>
      <c r="K107" s="11">
        <f>[5]PopulatedForm20!K104</f>
        <v>0</v>
      </c>
      <c r="L107" s="11">
        <f>[5]PopulatedForm20!L104</f>
        <v>0</v>
      </c>
      <c r="M107" s="11">
        <f>[5]PopulatedForm20!M104</f>
        <v>0</v>
      </c>
      <c r="N107" s="11">
        <f>[5]PopulatedForm20!N104</f>
        <v>0</v>
      </c>
      <c r="O107" s="11">
        <f>[5]PopulatedForm20!O104</f>
        <v>0</v>
      </c>
      <c r="P107" s="11">
        <f>[5]PopulatedForm20!P104</f>
        <v>0</v>
      </c>
      <c r="Q107" s="11">
        <f>[5]PopulatedForm20!Q104</f>
        <v>2</v>
      </c>
      <c r="R107" s="11">
        <f>[5]PopulatedForm20!R104</f>
        <v>0</v>
      </c>
      <c r="S107" s="11">
        <f>[5]PopulatedForm20!S104</f>
        <v>0</v>
      </c>
      <c r="T107" s="11">
        <f>[5]PopulatedForm20!T104</f>
        <v>0</v>
      </c>
      <c r="U107" s="11">
        <f>[5]PopulatedForm20!U104</f>
        <v>1</v>
      </c>
      <c r="V107" s="11">
        <f>[5]PopulatedForm20!V104</f>
        <v>0</v>
      </c>
      <c r="W107" s="11">
        <f>[5]PopulatedForm20!W104</f>
        <v>0</v>
      </c>
      <c r="X107" s="11">
        <f>[5]PopulatedForm20!X104</f>
        <v>0</v>
      </c>
      <c r="Y107" s="11">
        <f>[5]PopulatedForm20!Y104</f>
        <v>1</v>
      </c>
      <c r="Z107" s="12">
        <f t="shared" si="2"/>
        <v>644</v>
      </c>
      <c r="AA107" s="13">
        <v>0</v>
      </c>
      <c r="AB107" s="11">
        <f>[5]PopulatedForm20!Z104</f>
        <v>2</v>
      </c>
      <c r="AC107" s="13">
        <f t="shared" si="3"/>
        <v>646</v>
      </c>
      <c r="AD107" s="13">
        <v>0</v>
      </c>
    </row>
    <row r="108" spans="1:30" ht="15.75">
      <c r="A108" s="10">
        <f>[5]PopulatedForm20!A105</f>
        <v>62</v>
      </c>
      <c r="B108" s="11">
        <f>[5]PopulatedForm20!B105</f>
        <v>1</v>
      </c>
      <c r="C108" s="11">
        <f>[5]PopulatedForm20!C105</f>
        <v>2</v>
      </c>
      <c r="D108" s="11">
        <f>[5]PopulatedForm20!D105</f>
        <v>634</v>
      </c>
      <c r="E108" s="11">
        <f>[5]PopulatedForm20!E105</f>
        <v>62</v>
      </c>
      <c r="F108" s="11">
        <f>[5]PopulatedForm20!F105</f>
        <v>0</v>
      </c>
      <c r="G108" s="11">
        <f>[5]PopulatedForm20!G105</f>
        <v>0</v>
      </c>
      <c r="H108" s="11">
        <f>[5]PopulatedForm20!H105</f>
        <v>0</v>
      </c>
      <c r="I108" s="11">
        <f>[5]PopulatedForm20!I105</f>
        <v>0</v>
      </c>
      <c r="J108" s="11">
        <f>[5]PopulatedForm20!J105</f>
        <v>1</v>
      </c>
      <c r="K108" s="11">
        <f>[5]PopulatedForm20!K105</f>
        <v>0</v>
      </c>
      <c r="L108" s="11">
        <f>[5]PopulatedForm20!L105</f>
        <v>0</v>
      </c>
      <c r="M108" s="11">
        <f>[5]PopulatedForm20!M105</f>
        <v>0</v>
      </c>
      <c r="N108" s="11">
        <f>[5]PopulatedForm20!N105</f>
        <v>0</v>
      </c>
      <c r="O108" s="11">
        <f>[5]PopulatedForm20!O105</f>
        <v>0</v>
      </c>
      <c r="P108" s="11">
        <f>[5]PopulatedForm20!P105</f>
        <v>0</v>
      </c>
      <c r="Q108" s="11">
        <f>[5]PopulatedForm20!Q105</f>
        <v>2</v>
      </c>
      <c r="R108" s="11">
        <f>[5]PopulatedForm20!R105</f>
        <v>0</v>
      </c>
      <c r="S108" s="11">
        <f>[5]PopulatedForm20!S105</f>
        <v>1</v>
      </c>
      <c r="T108" s="11">
        <f>[5]PopulatedForm20!T105</f>
        <v>2</v>
      </c>
      <c r="U108" s="11">
        <f>[5]PopulatedForm20!U105</f>
        <v>0</v>
      </c>
      <c r="V108" s="11">
        <f>[5]PopulatedForm20!V105</f>
        <v>0</v>
      </c>
      <c r="W108" s="11">
        <f>[5]PopulatedForm20!W105</f>
        <v>0</v>
      </c>
      <c r="X108" s="11">
        <f>[5]PopulatedForm20!X105</f>
        <v>0</v>
      </c>
      <c r="Y108" s="11">
        <f>[5]PopulatedForm20!Y105</f>
        <v>1</v>
      </c>
      <c r="Z108" s="12">
        <f t="shared" si="2"/>
        <v>706</v>
      </c>
      <c r="AA108" s="13">
        <v>0</v>
      </c>
      <c r="AB108" s="11">
        <f>[5]PopulatedForm20!Z105</f>
        <v>1</v>
      </c>
      <c r="AC108" s="13">
        <f t="shared" si="3"/>
        <v>707</v>
      </c>
      <c r="AD108" s="13">
        <v>0</v>
      </c>
    </row>
    <row r="109" spans="1:30" ht="15.75">
      <c r="A109" s="10">
        <f>[5]PopulatedForm20!A106</f>
        <v>63</v>
      </c>
      <c r="B109" s="11">
        <f>[5]PopulatedForm20!B106</f>
        <v>18</v>
      </c>
      <c r="C109" s="11">
        <f>[5]PopulatedForm20!C106</f>
        <v>2</v>
      </c>
      <c r="D109" s="11">
        <f>[5]PopulatedForm20!D106</f>
        <v>528</v>
      </c>
      <c r="E109" s="11">
        <f>[5]PopulatedForm20!E106</f>
        <v>75</v>
      </c>
      <c r="F109" s="11">
        <f>[5]PopulatedForm20!F106</f>
        <v>1</v>
      </c>
      <c r="G109" s="11">
        <f>[5]PopulatedForm20!G106</f>
        <v>0</v>
      </c>
      <c r="H109" s="11">
        <f>[5]PopulatedForm20!H106</f>
        <v>0</v>
      </c>
      <c r="I109" s="11">
        <f>[5]PopulatedForm20!I106</f>
        <v>0</v>
      </c>
      <c r="J109" s="11">
        <f>[5]PopulatedForm20!J106</f>
        <v>2</v>
      </c>
      <c r="K109" s="11">
        <f>[5]PopulatedForm20!K106</f>
        <v>0</v>
      </c>
      <c r="L109" s="11">
        <f>[5]PopulatedForm20!L106</f>
        <v>0</v>
      </c>
      <c r="M109" s="11">
        <f>[5]PopulatedForm20!M106</f>
        <v>0</v>
      </c>
      <c r="N109" s="11">
        <f>[5]PopulatedForm20!N106</f>
        <v>0</v>
      </c>
      <c r="O109" s="11">
        <f>[5]PopulatedForm20!O106</f>
        <v>0</v>
      </c>
      <c r="P109" s="11">
        <f>[5]PopulatedForm20!P106</f>
        <v>0</v>
      </c>
      <c r="Q109" s="11">
        <f>[5]PopulatedForm20!Q106</f>
        <v>1</v>
      </c>
      <c r="R109" s="11">
        <f>[5]PopulatedForm20!R106</f>
        <v>0</v>
      </c>
      <c r="S109" s="11">
        <f>[5]PopulatedForm20!S106</f>
        <v>0</v>
      </c>
      <c r="T109" s="11">
        <f>[5]PopulatedForm20!T106</f>
        <v>0</v>
      </c>
      <c r="U109" s="11">
        <f>[5]PopulatedForm20!U106</f>
        <v>1</v>
      </c>
      <c r="V109" s="11">
        <f>[5]PopulatedForm20!V106</f>
        <v>0</v>
      </c>
      <c r="W109" s="11">
        <f>[5]PopulatedForm20!W106</f>
        <v>0</v>
      </c>
      <c r="X109" s="11">
        <f>[5]PopulatedForm20!X106</f>
        <v>0</v>
      </c>
      <c r="Y109" s="11">
        <f>[5]PopulatedForm20!Y106</f>
        <v>0</v>
      </c>
      <c r="Z109" s="12">
        <f t="shared" si="2"/>
        <v>628</v>
      </c>
      <c r="AA109" s="13">
        <v>0</v>
      </c>
      <c r="AB109" s="11">
        <f>[5]PopulatedForm20!Z106</f>
        <v>4</v>
      </c>
      <c r="AC109" s="13">
        <f t="shared" si="3"/>
        <v>632</v>
      </c>
      <c r="AD109" s="13">
        <v>0</v>
      </c>
    </row>
    <row r="110" spans="1:30" ht="15.75">
      <c r="A110" s="10">
        <f>[5]PopulatedForm20!A107</f>
        <v>64</v>
      </c>
      <c r="B110" s="11">
        <f>[5]PopulatedForm20!B107</f>
        <v>0</v>
      </c>
      <c r="C110" s="11">
        <f>[5]PopulatedForm20!C107</f>
        <v>0</v>
      </c>
      <c r="D110" s="11">
        <f>[5]PopulatedForm20!D107</f>
        <v>439</v>
      </c>
      <c r="E110" s="11">
        <f>[5]PopulatedForm20!E107</f>
        <v>27</v>
      </c>
      <c r="F110" s="11">
        <f>[5]PopulatedForm20!F107</f>
        <v>0</v>
      </c>
      <c r="G110" s="11">
        <f>[5]PopulatedForm20!G107</f>
        <v>0</v>
      </c>
      <c r="H110" s="11">
        <f>[5]PopulatedForm20!H107</f>
        <v>1</v>
      </c>
      <c r="I110" s="11">
        <f>[5]PopulatedForm20!I107</f>
        <v>0</v>
      </c>
      <c r="J110" s="11">
        <f>[5]PopulatedForm20!J107</f>
        <v>1</v>
      </c>
      <c r="K110" s="11">
        <f>[5]PopulatedForm20!K107</f>
        <v>0</v>
      </c>
      <c r="L110" s="11">
        <f>[5]PopulatedForm20!L107</f>
        <v>0</v>
      </c>
      <c r="M110" s="11">
        <f>[5]PopulatedForm20!M107</f>
        <v>0</v>
      </c>
      <c r="N110" s="11">
        <f>[5]PopulatedForm20!N107</f>
        <v>0</v>
      </c>
      <c r="O110" s="11">
        <f>[5]PopulatedForm20!O107</f>
        <v>0</v>
      </c>
      <c r="P110" s="11">
        <f>[5]PopulatedForm20!P107</f>
        <v>0</v>
      </c>
      <c r="Q110" s="11">
        <f>[5]PopulatedForm20!Q107</f>
        <v>1</v>
      </c>
      <c r="R110" s="11">
        <f>[5]PopulatedForm20!R107</f>
        <v>0</v>
      </c>
      <c r="S110" s="11">
        <f>[5]PopulatedForm20!S107</f>
        <v>0</v>
      </c>
      <c r="T110" s="11">
        <f>[5]PopulatedForm20!T107</f>
        <v>0</v>
      </c>
      <c r="U110" s="11">
        <f>[5]PopulatedForm20!U107</f>
        <v>0</v>
      </c>
      <c r="V110" s="11">
        <f>[5]PopulatedForm20!V107</f>
        <v>0</v>
      </c>
      <c r="W110" s="11">
        <f>[5]PopulatedForm20!W107</f>
        <v>0</v>
      </c>
      <c r="X110" s="11">
        <f>[5]PopulatedForm20!X107</f>
        <v>0</v>
      </c>
      <c r="Y110" s="11">
        <f>[5]PopulatedForm20!Y107</f>
        <v>0</v>
      </c>
      <c r="Z110" s="12">
        <f t="shared" si="2"/>
        <v>469</v>
      </c>
      <c r="AA110" s="13">
        <v>0</v>
      </c>
      <c r="AB110" s="11">
        <f>[5]PopulatedForm20!Z107</f>
        <v>0</v>
      </c>
      <c r="AC110" s="13">
        <f t="shared" si="3"/>
        <v>469</v>
      </c>
      <c r="AD110" s="13">
        <v>0</v>
      </c>
    </row>
    <row r="111" spans="1:30" ht="15.75">
      <c r="A111" s="10">
        <f>[5]PopulatedForm20!A108</f>
        <v>65</v>
      </c>
      <c r="B111" s="11">
        <f>[5]PopulatedForm20!B108</f>
        <v>3</v>
      </c>
      <c r="C111" s="11">
        <f>[5]PopulatedForm20!C108</f>
        <v>2</v>
      </c>
      <c r="D111" s="11">
        <f>[5]PopulatedForm20!D108</f>
        <v>398</v>
      </c>
      <c r="E111" s="11">
        <f>[5]PopulatedForm20!E108</f>
        <v>26</v>
      </c>
      <c r="F111" s="11">
        <f>[5]PopulatedForm20!F108</f>
        <v>0</v>
      </c>
      <c r="G111" s="11">
        <f>[5]PopulatedForm20!G108</f>
        <v>0</v>
      </c>
      <c r="H111" s="11">
        <f>[5]PopulatedForm20!H108</f>
        <v>0</v>
      </c>
      <c r="I111" s="11">
        <f>[5]PopulatedForm20!I108</f>
        <v>0</v>
      </c>
      <c r="J111" s="11">
        <f>[5]PopulatedForm20!J108</f>
        <v>4</v>
      </c>
      <c r="K111" s="11">
        <f>[5]PopulatedForm20!K108</f>
        <v>1</v>
      </c>
      <c r="L111" s="11">
        <f>[5]PopulatedForm20!L108</f>
        <v>0</v>
      </c>
      <c r="M111" s="11">
        <f>[5]PopulatedForm20!M108</f>
        <v>0</v>
      </c>
      <c r="N111" s="11">
        <f>[5]PopulatedForm20!N108</f>
        <v>0</v>
      </c>
      <c r="O111" s="11">
        <f>[5]PopulatedForm20!O108</f>
        <v>0</v>
      </c>
      <c r="P111" s="11">
        <f>[5]PopulatedForm20!P108</f>
        <v>0</v>
      </c>
      <c r="Q111" s="11">
        <f>[5]PopulatedForm20!Q108</f>
        <v>0</v>
      </c>
      <c r="R111" s="11">
        <f>[5]PopulatedForm20!R108</f>
        <v>0</v>
      </c>
      <c r="S111" s="11">
        <f>[5]PopulatedForm20!S108</f>
        <v>0</v>
      </c>
      <c r="T111" s="11">
        <f>[5]PopulatedForm20!T108</f>
        <v>0</v>
      </c>
      <c r="U111" s="11">
        <f>[5]PopulatedForm20!U108</f>
        <v>0</v>
      </c>
      <c r="V111" s="11">
        <f>[5]PopulatedForm20!V108</f>
        <v>0</v>
      </c>
      <c r="W111" s="11">
        <f>[5]PopulatedForm20!W108</f>
        <v>0</v>
      </c>
      <c r="X111" s="11">
        <f>[5]PopulatedForm20!X108</f>
        <v>0</v>
      </c>
      <c r="Y111" s="11">
        <f>[5]PopulatedForm20!Y108</f>
        <v>0</v>
      </c>
      <c r="Z111" s="12">
        <f t="shared" si="2"/>
        <v>434</v>
      </c>
      <c r="AA111" s="13">
        <v>0</v>
      </c>
      <c r="AB111" s="11">
        <f>[5]PopulatedForm20!Z108</f>
        <v>3</v>
      </c>
      <c r="AC111" s="13">
        <f t="shared" si="3"/>
        <v>437</v>
      </c>
      <c r="AD111" s="13">
        <v>0</v>
      </c>
    </row>
    <row r="112" spans="1:30" ht="15.75">
      <c r="A112" s="10">
        <f>[5]PopulatedForm20!A109</f>
        <v>66</v>
      </c>
      <c r="B112" s="11">
        <f>[5]PopulatedForm20!B109</f>
        <v>2</v>
      </c>
      <c r="C112" s="11">
        <f>[5]PopulatedForm20!C109</f>
        <v>2</v>
      </c>
      <c r="D112" s="11">
        <f>[5]PopulatedForm20!D109</f>
        <v>579</v>
      </c>
      <c r="E112" s="11">
        <f>[5]PopulatedForm20!E109</f>
        <v>44</v>
      </c>
      <c r="F112" s="11">
        <f>[5]PopulatedForm20!F109</f>
        <v>0</v>
      </c>
      <c r="G112" s="11">
        <f>[5]PopulatedForm20!G109</f>
        <v>0</v>
      </c>
      <c r="H112" s="11">
        <f>[5]PopulatedForm20!H109</f>
        <v>0</v>
      </c>
      <c r="I112" s="11">
        <f>[5]PopulatedForm20!I109</f>
        <v>0</v>
      </c>
      <c r="J112" s="11">
        <f>[5]PopulatedForm20!J109</f>
        <v>4</v>
      </c>
      <c r="K112" s="11">
        <f>[5]PopulatedForm20!K109</f>
        <v>0</v>
      </c>
      <c r="L112" s="11">
        <f>[5]PopulatedForm20!L109</f>
        <v>0</v>
      </c>
      <c r="M112" s="11">
        <f>[5]PopulatedForm20!M109</f>
        <v>0</v>
      </c>
      <c r="N112" s="11">
        <f>[5]PopulatedForm20!N109</f>
        <v>0</v>
      </c>
      <c r="O112" s="11">
        <f>[5]PopulatedForm20!O109</f>
        <v>0</v>
      </c>
      <c r="P112" s="11">
        <f>[5]PopulatedForm20!P109</f>
        <v>0</v>
      </c>
      <c r="Q112" s="11">
        <f>[5]PopulatedForm20!Q109</f>
        <v>0</v>
      </c>
      <c r="R112" s="11">
        <f>[5]PopulatedForm20!R109</f>
        <v>0</v>
      </c>
      <c r="S112" s="11">
        <f>[5]PopulatedForm20!S109</f>
        <v>0</v>
      </c>
      <c r="T112" s="11">
        <f>[5]PopulatedForm20!T109</f>
        <v>0</v>
      </c>
      <c r="U112" s="11">
        <f>[5]PopulatedForm20!U109</f>
        <v>0</v>
      </c>
      <c r="V112" s="11">
        <f>[5]PopulatedForm20!V109</f>
        <v>0</v>
      </c>
      <c r="W112" s="11">
        <f>[5]PopulatedForm20!W109</f>
        <v>1</v>
      </c>
      <c r="X112" s="11">
        <f>[5]PopulatedForm20!X109</f>
        <v>1</v>
      </c>
      <c r="Y112" s="11">
        <f>[5]PopulatedForm20!Y109</f>
        <v>2</v>
      </c>
      <c r="Z112" s="12">
        <f t="shared" si="2"/>
        <v>635</v>
      </c>
      <c r="AA112" s="13">
        <v>0</v>
      </c>
      <c r="AB112" s="11">
        <f>[5]PopulatedForm20!Z109</f>
        <v>1</v>
      </c>
      <c r="AC112" s="13">
        <f t="shared" si="3"/>
        <v>636</v>
      </c>
      <c r="AD112" s="13">
        <v>0</v>
      </c>
    </row>
    <row r="113" spans="1:30" ht="15.75">
      <c r="A113" s="10">
        <f>[5]PopulatedForm20!A110</f>
        <v>67</v>
      </c>
      <c r="B113" s="11">
        <f>[5]PopulatedForm20!B110</f>
        <v>5</v>
      </c>
      <c r="C113" s="11">
        <f>[5]PopulatedForm20!C110</f>
        <v>1</v>
      </c>
      <c r="D113" s="11">
        <f>[5]PopulatedForm20!D110</f>
        <v>386</v>
      </c>
      <c r="E113" s="11">
        <f>[5]PopulatedForm20!E110</f>
        <v>77</v>
      </c>
      <c r="F113" s="11">
        <f>[5]PopulatedForm20!F110</f>
        <v>0</v>
      </c>
      <c r="G113" s="11">
        <f>[5]PopulatedForm20!G110</f>
        <v>0</v>
      </c>
      <c r="H113" s="11">
        <f>[5]PopulatedForm20!H110</f>
        <v>0</v>
      </c>
      <c r="I113" s="11">
        <f>[5]PopulatedForm20!I110</f>
        <v>0</v>
      </c>
      <c r="J113" s="11">
        <f>[5]PopulatedForm20!J110</f>
        <v>2</v>
      </c>
      <c r="K113" s="11">
        <f>[5]PopulatedForm20!K110</f>
        <v>0</v>
      </c>
      <c r="L113" s="11">
        <f>[5]PopulatedForm20!L110</f>
        <v>2</v>
      </c>
      <c r="M113" s="11">
        <f>[5]PopulatedForm20!M110</f>
        <v>0</v>
      </c>
      <c r="N113" s="11">
        <f>[5]PopulatedForm20!N110</f>
        <v>2</v>
      </c>
      <c r="O113" s="11">
        <f>[5]PopulatedForm20!O110</f>
        <v>0</v>
      </c>
      <c r="P113" s="11">
        <f>[5]PopulatedForm20!P110</f>
        <v>0</v>
      </c>
      <c r="Q113" s="11">
        <f>[5]PopulatedForm20!Q110</f>
        <v>0</v>
      </c>
      <c r="R113" s="11">
        <f>[5]PopulatedForm20!R110</f>
        <v>0</v>
      </c>
      <c r="S113" s="11">
        <f>[5]PopulatedForm20!S110</f>
        <v>0</v>
      </c>
      <c r="T113" s="11">
        <f>[5]PopulatedForm20!T110</f>
        <v>0</v>
      </c>
      <c r="U113" s="11">
        <f>[5]PopulatedForm20!U110</f>
        <v>0</v>
      </c>
      <c r="V113" s="11">
        <f>[5]PopulatedForm20!V110</f>
        <v>0</v>
      </c>
      <c r="W113" s="11">
        <f>[5]PopulatedForm20!W110</f>
        <v>0</v>
      </c>
      <c r="X113" s="11">
        <f>[5]PopulatedForm20!X110</f>
        <v>0</v>
      </c>
      <c r="Y113" s="11">
        <f>[5]PopulatedForm20!Y110</f>
        <v>0</v>
      </c>
      <c r="Z113" s="12">
        <f t="shared" si="2"/>
        <v>475</v>
      </c>
      <c r="AA113" s="13">
        <v>0</v>
      </c>
      <c r="AB113" s="11">
        <f>[5]PopulatedForm20!Z110</f>
        <v>4</v>
      </c>
      <c r="AC113" s="13">
        <f t="shared" si="3"/>
        <v>479</v>
      </c>
      <c r="AD113" s="13">
        <v>0</v>
      </c>
    </row>
    <row r="114" spans="1:30" ht="15.75">
      <c r="A114" s="10">
        <f>[5]PopulatedForm20!A111</f>
        <v>68</v>
      </c>
      <c r="B114" s="11">
        <f>[5]PopulatedForm20!B111</f>
        <v>0</v>
      </c>
      <c r="C114" s="11">
        <f>[5]PopulatedForm20!C111</f>
        <v>2</v>
      </c>
      <c r="D114" s="11">
        <f>[5]PopulatedForm20!D111</f>
        <v>568</v>
      </c>
      <c r="E114" s="11">
        <f>[5]PopulatedForm20!E111</f>
        <v>74</v>
      </c>
      <c r="F114" s="11">
        <f>[5]PopulatedForm20!F111</f>
        <v>1</v>
      </c>
      <c r="G114" s="11">
        <f>[5]PopulatedForm20!G111</f>
        <v>0</v>
      </c>
      <c r="H114" s="11">
        <f>[5]PopulatedForm20!H111</f>
        <v>0</v>
      </c>
      <c r="I114" s="11">
        <f>[5]PopulatedForm20!I111</f>
        <v>0</v>
      </c>
      <c r="J114" s="11">
        <f>[5]PopulatedForm20!J111</f>
        <v>5</v>
      </c>
      <c r="K114" s="11">
        <f>[5]PopulatedForm20!K111</f>
        <v>0</v>
      </c>
      <c r="L114" s="11">
        <f>[5]PopulatedForm20!L111</f>
        <v>5</v>
      </c>
      <c r="M114" s="11">
        <f>[5]PopulatedForm20!M111</f>
        <v>0</v>
      </c>
      <c r="N114" s="11">
        <f>[5]PopulatedForm20!N111</f>
        <v>0</v>
      </c>
      <c r="O114" s="11">
        <f>[5]PopulatedForm20!O111</f>
        <v>0</v>
      </c>
      <c r="P114" s="11">
        <f>[5]PopulatedForm20!P111</f>
        <v>0</v>
      </c>
      <c r="Q114" s="11">
        <f>[5]PopulatedForm20!Q111</f>
        <v>1</v>
      </c>
      <c r="R114" s="11">
        <f>[5]PopulatedForm20!R111</f>
        <v>0</v>
      </c>
      <c r="S114" s="11">
        <f>[5]PopulatedForm20!S111</f>
        <v>0</v>
      </c>
      <c r="T114" s="11">
        <f>[5]PopulatedForm20!T111</f>
        <v>1</v>
      </c>
      <c r="U114" s="11">
        <f>[5]PopulatedForm20!U111</f>
        <v>0</v>
      </c>
      <c r="V114" s="11">
        <f>[5]PopulatedForm20!V111</f>
        <v>0</v>
      </c>
      <c r="W114" s="11">
        <f>[5]PopulatedForm20!W111</f>
        <v>0</v>
      </c>
      <c r="X114" s="11">
        <f>[5]PopulatedForm20!X111</f>
        <v>0</v>
      </c>
      <c r="Y114" s="11">
        <f>[5]PopulatedForm20!Y111</f>
        <v>0</v>
      </c>
      <c r="Z114" s="12">
        <f t="shared" si="2"/>
        <v>657</v>
      </c>
      <c r="AA114" s="13">
        <v>0</v>
      </c>
      <c r="AB114" s="11">
        <f>[5]PopulatedForm20!Z111</f>
        <v>0</v>
      </c>
      <c r="AC114" s="13">
        <f t="shared" si="3"/>
        <v>657</v>
      </c>
      <c r="AD114" s="13">
        <v>0</v>
      </c>
    </row>
    <row r="115" spans="1:30" ht="15.75">
      <c r="A115" s="10">
        <f>[5]PopulatedForm20!A112</f>
        <v>69</v>
      </c>
      <c r="B115" s="11">
        <f>[5]PopulatedForm20!B112</f>
        <v>0</v>
      </c>
      <c r="C115" s="11">
        <f>[5]PopulatedForm20!C112</f>
        <v>2</v>
      </c>
      <c r="D115" s="11">
        <f>[5]PopulatedForm20!D112</f>
        <v>442</v>
      </c>
      <c r="E115" s="11">
        <f>[5]PopulatedForm20!E112</f>
        <v>36</v>
      </c>
      <c r="F115" s="11">
        <f>[5]PopulatedForm20!F112</f>
        <v>1</v>
      </c>
      <c r="G115" s="11">
        <f>[5]PopulatedForm20!G112</f>
        <v>0</v>
      </c>
      <c r="H115" s="11">
        <f>[5]PopulatedForm20!H112</f>
        <v>0</v>
      </c>
      <c r="I115" s="11">
        <f>[5]PopulatedForm20!I112</f>
        <v>0</v>
      </c>
      <c r="J115" s="11">
        <f>[5]PopulatedForm20!J112</f>
        <v>2</v>
      </c>
      <c r="K115" s="11">
        <f>[5]PopulatedForm20!K112</f>
        <v>0</v>
      </c>
      <c r="L115" s="11">
        <f>[5]PopulatedForm20!L112</f>
        <v>0</v>
      </c>
      <c r="M115" s="11">
        <f>[5]PopulatedForm20!M112</f>
        <v>0</v>
      </c>
      <c r="N115" s="11">
        <f>[5]PopulatedForm20!N112</f>
        <v>0</v>
      </c>
      <c r="O115" s="11">
        <f>[5]PopulatedForm20!O112</f>
        <v>0</v>
      </c>
      <c r="P115" s="11">
        <f>[5]PopulatedForm20!P112</f>
        <v>1</v>
      </c>
      <c r="Q115" s="11">
        <f>[5]PopulatedForm20!Q112</f>
        <v>1</v>
      </c>
      <c r="R115" s="11">
        <f>[5]PopulatedForm20!R112</f>
        <v>1</v>
      </c>
      <c r="S115" s="11">
        <f>[5]PopulatedForm20!S112</f>
        <v>1</v>
      </c>
      <c r="T115" s="11">
        <f>[5]PopulatedForm20!T112</f>
        <v>0</v>
      </c>
      <c r="U115" s="11">
        <f>[5]PopulatedForm20!U112</f>
        <v>0</v>
      </c>
      <c r="V115" s="11">
        <f>[5]PopulatedForm20!V112</f>
        <v>0</v>
      </c>
      <c r="W115" s="11">
        <f>[5]PopulatedForm20!W112</f>
        <v>0</v>
      </c>
      <c r="X115" s="11">
        <f>[5]PopulatedForm20!X112</f>
        <v>0</v>
      </c>
      <c r="Y115" s="11">
        <f>[5]PopulatedForm20!Y112</f>
        <v>0</v>
      </c>
      <c r="Z115" s="12">
        <f t="shared" si="2"/>
        <v>487</v>
      </c>
      <c r="AA115" s="13">
        <v>0</v>
      </c>
      <c r="AB115" s="11">
        <f>[5]PopulatedForm20!Z112</f>
        <v>2</v>
      </c>
      <c r="AC115" s="13">
        <f t="shared" si="3"/>
        <v>489</v>
      </c>
      <c r="AD115" s="13">
        <v>0</v>
      </c>
    </row>
    <row r="116" spans="1:30" ht="15.75">
      <c r="A116" s="10">
        <f>[5]PopulatedForm20!A113</f>
        <v>70</v>
      </c>
      <c r="B116" s="11">
        <f>[5]PopulatedForm20!B113</f>
        <v>0</v>
      </c>
      <c r="C116" s="11">
        <f>[5]PopulatedForm20!C113</f>
        <v>0</v>
      </c>
      <c r="D116" s="11">
        <f>[5]PopulatedForm20!D113</f>
        <v>455</v>
      </c>
      <c r="E116" s="11">
        <f>[5]PopulatedForm20!E113</f>
        <v>34</v>
      </c>
      <c r="F116" s="11">
        <f>[5]PopulatedForm20!F113</f>
        <v>1</v>
      </c>
      <c r="G116" s="11">
        <f>[5]PopulatedForm20!G113</f>
        <v>0</v>
      </c>
      <c r="H116" s="11">
        <f>[5]PopulatedForm20!H113</f>
        <v>0</v>
      </c>
      <c r="I116" s="11">
        <f>[5]PopulatedForm20!I113</f>
        <v>0</v>
      </c>
      <c r="J116" s="11">
        <f>[5]PopulatedForm20!J113</f>
        <v>4</v>
      </c>
      <c r="K116" s="11">
        <f>[5]PopulatedForm20!K113</f>
        <v>0</v>
      </c>
      <c r="L116" s="11">
        <f>[5]PopulatedForm20!L113</f>
        <v>1</v>
      </c>
      <c r="M116" s="11">
        <f>[5]PopulatedForm20!M113</f>
        <v>0</v>
      </c>
      <c r="N116" s="11">
        <f>[5]PopulatedForm20!N113</f>
        <v>1</v>
      </c>
      <c r="O116" s="11">
        <f>[5]PopulatedForm20!O113</f>
        <v>0</v>
      </c>
      <c r="P116" s="11">
        <f>[5]PopulatedForm20!P113</f>
        <v>0</v>
      </c>
      <c r="Q116" s="11">
        <f>[5]PopulatedForm20!Q113</f>
        <v>0</v>
      </c>
      <c r="R116" s="11">
        <f>[5]PopulatedForm20!R113</f>
        <v>0</v>
      </c>
      <c r="S116" s="11">
        <f>[5]PopulatedForm20!S113</f>
        <v>0</v>
      </c>
      <c r="T116" s="11">
        <f>[5]PopulatedForm20!T113</f>
        <v>0</v>
      </c>
      <c r="U116" s="11">
        <f>[5]PopulatedForm20!U113</f>
        <v>0</v>
      </c>
      <c r="V116" s="11">
        <f>[5]PopulatedForm20!V113</f>
        <v>0</v>
      </c>
      <c r="W116" s="11">
        <f>[5]PopulatedForm20!W113</f>
        <v>0</v>
      </c>
      <c r="X116" s="11">
        <f>[5]PopulatedForm20!X113</f>
        <v>0</v>
      </c>
      <c r="Y116" s="11">
        <f>[5]PopulatedForm20!Y113</f>
        <v>0</v>
      </c>
      <c r="Z116" s="12">
        <f t="shared" si="2"/>
        <v>496</v>
      </c>
      <c r="AA116" s="13">
        <v>0</v>
      </c>
      <c r="AB116" s="11">
        <f>[5]PopulatedForm20!Z113</f>
        <v>1</v>
      </c>
      <c r="AC116" s="13">
        <f t="shared" si="3"/>
        <v>497</v>
      </c>
      <c r="AD116" s="13">
        <v>0</v>
      </c>
    </row>
    <row r="117" spans="1:30" ht="15.75">
      <c r="A117" s="10">
        <f>[5]PopulatedForm20!A114</f>
        <v>71</v>
      </c>
      <c r="B117" s="11">
        <f>[5]PopulatedForm20!B114</f>
        <v>1</v>
      </c>
      <c r="C117" s="11">
        <f>[5]PopulatedForm20!C114</f>
        <v>0</v>
      </c>
      <c r="D117" s="11">
        <f>[5]PopulatedForm20!D114</f>
        <v>454</v>
      </c>
      <c r="E117" s="11">
        <f>[5]PopulatedForm20!E114</f>
        <v>37</v>
      </c>
      <c r="F117" s="11">
        <f>[5]PopulatedForm20!F114</f>
        <v>0</v>
      </c>
      <c r="G117" s="11">
        <f>[5]PopulatedForm20!G114</f>
        <v>0</v>
      </c>
      <c r="H117" s="11">
        <f>[5]PopulatedForm20!H114</f>
        <v>0</v>
      </c>
      <c r="I117" s="11">
        <f>[5]PopulatedForm20!I114</f>
        <v>0</v>
      </c>
      <c r="J117" s="11">
        <f>[5]PopulatedForm20!J114</f>
        <v>0</v>
      </c>
      <c r="K117" s="11">
        <f>[5]PopulatedForm20!K114</f>
        <v>0</v>
      </c>
      <c r="L117" s="11">
        <f>[5]PopulatedForm20!L114</f>
        <v>0</v>
      </c>
      <c r="M117" s="11">
        <f>[5]PopulatedForm20!M114</f>
        <v>0</v>
      </c>
      <c r="N117" s="11">
        <f>[5]PopulatedForm20!N114</f>
        <v>0</v>
      </c>
      <c r="O117" s="11">
        <f>[5]PopulatedForm20!O114</f>
        <v>0</v>
      </c>
      <c r="P117" s="11">
        <f>[5]PopulatedForm20!P114</f>
        <v>0</v>
      </c>
      <c r="Q117" s="11">
        <f>[5]PopulatedForm20!Q114</f>
        <v>0</v>
      </c>
      <c r="R117" s="11">
        <f>[5]PopulatedForm20!R114</f>
        <v>0</v>
      </c>
      <c r="S117" s="11">
        <f>[5]PopulatedForm20!S114</f>
        <v>1</v>
      </c>
      <c r="T117" s="11">
        <f>[5]PopulatedForm20!T114</f>
        <v>0</v>
      </c>
      <c r="U117" s="11">
        <f>[5]PopulatedForm20!U114</f>
        <v>0</v>
      </c>
      <c r="V117" s="11">
        <f>[5]PopulatedForm20!V114</f>
        <v>0</v>
      </c>
      <c r="W117" s="11">
        <f>[5]PopulatedForm20!W114</f>
        <v>0</v>
      </c>
      <c r="X117" s="11">
        <f>[5]PopulatedForm20!X114</f>
        <v>0</v>
      </c>
      <c r="Y117" s="11">
        <f>[5]PopulatedForm20!Y114</f>
        <v>0</v>
      </c>
      <c r="Z117" s="12">
        <f t="shared" si="2"/>
        <v>493</v>
      </c>
      <c r="AA117" s="13">
        <v>0</v>
      </c>
      <c r="AB117" s="11">
        <f>[5]PopulatedForm20!Z114</f>
        <v>0</v>
      </c>
      <c r="AC117" s="13">
        <f t="shared" si="3"/>
        <v>493</v>
      </c>
      <c r="AD117" s="13">
        <v>0</v>
      </c>
    </row>
    <row r="118" spans="1:30" ht="15.75">
      <c r="A118" s="10">
        <f>[5]PopulatedForm20!A115</f>
        <v>72</v>
      </c>
      <c r="B118" s="11">
        <f>[5]PopulatedForm20!B115</f>
        <v>5</v>
      </c>
      <c r="C118" s="11">
        <f>[5]PopulatedForm20!C115</f>
        <v>1</v>
      </c>
      <c r="D118" s="11">
        <f>[5]PopulatedForm20!D115</f>
        <v>603</v>
      </c>
      <c r="E118" s="11">
        <f>[5]PopulatedForm20!E115</f>
        <v>49</v>
      </c>
      <c r="F118" s="11">
        <f>[5]PopulatedForm20!F115</f>
        <v>1</v>
      </c>
      <c r="G118" s="11">
        <f>[5]PopulatedForm20!G115</f>
        <v>0</v>
      </c>
      <c r="H118" s="11">
        <f>[5]PopulatedForm20!H115</f>
        <v>1</v>
      </c>
      <c r="I118" s="11">
        <f>[5]PopulatedForm20!I115</f>
        <v>0</v>
      </c>
      <c r="J118" s="11">
        <f>[5]PopulatedForm20!J115</f>
        <v>5</v>
      </c>
      <c r="K118" s="11">
        <f>[5]PopulatedForm20!K115</f>
        <v>0</v>
      </c>
      <c r="L118" s="11">
        <f>[5]PopulatedForm20!L115</f>
        <v>0</v>
      </c>
      <c r="M118" s="11">
        <f>[5]PopulatedForm20!M115</f>
        <v>0</v>
      </c>
      <c r="N118" s="11">
        <f>[5]PopulatedForm20!N115</f>
        <v>1</v>
      </c>
      <c r="O118" s="11">
        <f>[5]PopulatedForm20!O115</f>
        <v>0</v>
      </c>
      <c r="P118" s="11">
        <f>[5]PopulatedForm20!P115</f>
        <v>1</v>
      </c>
      <c r="Q118" s="11">
        <f>[5]PopulatedForm20!Q115</f>
        <v>1</v>
      </c>
      <c r="R118" s="11">
        <f>[5]PopulatedForm20!R115</f>
        <v>0</v>
      </c>
      <c r="S118" s="11">
        <f>[5]PopulatedForm20!S115</f>
        <v>0</v>
      </c>
      <c r="T118" s="11">
        <f>[5]PopulatedForm20!T115</f>
        <v>3</v>
      </c>
      <c r="U118" s="11">
        <f>[5]PopulatedForm20!U115</f>
        <v>2</v>
      </c>
      <c r="V118" s="11">
        <f>[5]PopulatedForm20!V115</f>
        <v>0</v>
      </c>
      <c r="W118" s="11">
        <f>[5]PopulatedForm20!W115</f>
        <v>1</v>
      </c>
      <c r="X118" s="11">
        <f>[5]PopulatedForm20!X115</f>
        <v>0</v>
      </c>
      <c r="Y118" s="11">
        <f>[5]PopulatedForm20!Y115</f>
        <v>0</v>
      </c>
      <c r="Z118" s="12">
        <f t="shared" si="2"/>
        <v>674</v>
      </c>
      <c r="AA118" s="13">
        <v>0</v>
      </c>
      <c r="AB118" s="11">
        <f>[5]PopulatedForm20!Z115</f>
        <v>3</v>
      </c>
      <c r="AC118" s="13">
        <f t="shared" si="3"/>
        <v>677</v>
      </c>
      <c r="AD118" s="13">
        <v>0</v>
      </c>
    </row>
    <row r="119" spans="1:30" ht="15.75" hidden="1">
      <c r="A119" s="10">
        <f>[5]PopulatedForm20!A116</f>
        <v>0</v>
      </c>
      <c r="B119" s="11">
        <f>[5]PopulatedForm20!B116</f>
        <v>0</v>
      </c>
      <c r="C119" s="11">
        <f>[5]PopulatedForm20!C116</f>
        <v>0</v>
      </c>
      <c r="D119" s="11">
        <f>[5]PopulatedForm20!D116</f>
        <v>0</v>
      </c>
      <c r="E119" s="11">
        <f>[5]PopulatedForm20!E116</f>
        <v>0</v>
      </c>
      <c r="F119" s="11">
        <f>[5]PopulatedForm20!F116</f>
        <v>0</v>
      </c>
      <c r="G119" s="11">
        <f>[5]PopulatedForm20!G116</f>
        <v>0</v>
      </c>
      <c r="H119" s="11">
        <f>[5]PopulatedForm20!H116</f>
        <v>0</v>
      </c>
      <c r="I119" s="11">
        <f>[5]PopulatedForm20!I116</f>
        <v>0</v>
      </c>
      <c r="J119" s="11">
        <f>[5]PopulatedForm20!J116</f>
        <v>0</v>
      </c>
      <c r="K119" s="11">
        <f>[5]PopulatedForm20!K116</f>
        <v>0</v>
      </c>
      <c r="L119" s="11">
        <f>[5]PopulatedForm20!L116</f>
        <v>0</v>
      </c>
      <c r="M119" s="11">
        <f>[5]PopulatedForm20!M116</f>
        <v>0</v>
      </c>
      <c r="N119" s="11">
        <f>[5]PopulatedForm20!N116</f>
        <v>0</v>
      </c>
      <c r="O119" s="11">
        <f>[5]PopulatedForm20!O116</f>
        <v>0</v>
      </c>
      <c r="P119" s="11">
        <f>[5]PopulatedForm20!P116</f>
        <v>0</v>
      </c>
      <c r="Q119" s="11">
        <f>[5]PopulatedForm20!Q116</f>
        <v>0</v>
      </c>
      <c r="R119" s="11">
        <f>[5]PopulatedForm20!R116</f>
        <v>0</v>
      </c>
      <c r="S119" s="11">
        <f>[5]PopulatedForm20!S116</f>
        <v>0</v>
      </c>
      <c r="T119" s="11">
        <f>[5]PopulatedForm20!T116</f>
        <v>0</v>
      </c>
      <c r="U119" s="11">
        <f>[5]PopulatedForm20!U116</f>
        <v>0</v>
      </c>
      <c r="V119" s="11">
        <f>[5]PopulatedForm20!V116</f>
        <v>0</v>
      </c>
      <c r="W119" s="11">
        <f>[5]PopulatedForm20!W116</f>
        <v>0</v>
      </c>
      <c r="X119" s="11">
        <f>[5]PopulatedForm20!X116</f>
        <v>0</v>
      </c>
      <c r="Y119" s="11">
        <f>[5]PopulatedForm20!Y116</f>
        <v>0</v>
      </c>
      <c r="Z119" s="12">
        <f t="shared" si="2"/>
        <v>0</v>
      </c>
      <c r="AA119" s="13">
        <v>0</v>
      </c>
      <c r="AB119" s="11">
        <f>[5]PopulatedForm20!Z116</f>
        <v>0</v>
      </c>
      <c r="AC119" s="13">
        <f t="shared" si="3"/>
        <v>0</v>
      </c>
      <c r="AD119" s="13">
        <v>0</v>
      </c>
    </row>
    <row r="120" spans="1:30" ht="15.75" hidden="1">
      <c r="A120" s="10">
        <f>[5]PopulatedForm20!A117</f>
        <v>0</v>
      </c>
      <c r="B120" s="11">
        <f>[5]PopulatedForm20!B117</f>
        <v>0</v>
      </c>
      <c r="C120" s="11">
        <f>[5]PopulatedForm20!C117</f>
        <v>0</v>
      </c>
      <c r="D120" s="11">
        <f>[5]PopulatedForm20!D117</f>
        <v>0</v>
      </c>
      <c r="E120" s="11">
        <f>[5]PopulatedForm20!E117</f>
        <v>0</v>
      </c>
      <c r="F120" s="11">
        <f>[5]PopulatedForm20!F117</f>
        <v>0</v>
      </c>
      <c r="G120" s="11">
        <f>[5]PopulatedForm20!G117</f>
        <v>0</v>
      </c>
      <c r="H120" s="11">
        <f>[5]PopulatedForm20!H117</f>
        <v>0</v>
      </c>
      <c r="I120" s="11">
        <f>[5]PopulatedForm20!I117</f>
        <v>0</v>
      </c>
      <c r="J120" s="11">
        <f>[5]PopulatedForm20!J117</f>
        <v>0</v>
      </c>
      <c r="K120" s="11">
        <f>[5]PopulatedForm20!K117</f>
        <v>0</v>
      </c>
      <c r="L120" s="11">
        <f>[5]PopulatedForm20!L117</f>
        <v>0</v>
      </c>
      <c r="M120" s="11">
        <f>[5]PopulatedForm20!M117</f>
        <v>0</v>
      </c>
      <c r="N120" s="11">
        <f>[5]PopulatedForm20!N117</f>
        <v>0</v>
      </c>
      <c r="O120" s="11">
        <f>[5]PopulatedForm20!O117</f>
        <v>0</v>
      </c>
      <c r="P120" s="11">
        <f>[5]PopulatedForm20!P117</f>
        <v>0</v>
      </c>
      <c r="Q120" s="11">
        <f>[5]PopulatedForm20!Q117</f>
        <v>0</v>
      </c>
      <c r="R120" s="11">
        <f>[5]PopulatedForm20!R117</f>
        <v>0</v>
      </c>
      <c r="S120" s="11">
        <f>[5]PopulatedForm20!S117</f>
        <v>0</v>
      </c>
      <c r="T120" s="11">
        <f>[5]PopulatedForm20!T117</f>
        <v>0</v>
      </c>
      <c r="U120" s="11">
        <f>[5]PopulatedForm20!U117</f>
        <v>0</v>
      </c>
      <c r="V120" s="11">
        <f>[5]PopulatedForm20!V117</f>
        <v>0</v>
      </c>
      <c r="W120" s="11">
        <f>[5]PopulatedForm20!W117</f>
        <v>0</v>
      </c>
      <c r="X120" s="11">
        <f>[5]PopulatedForm20!X117</f>
        <v>0</v>
      </c>
      <c r="Y120" s="11">
        <f>[5]PopulatedForm20!Y117</f>
        <v>0</v>
      </c>
      <c r="Z120" s="12">
        <f t="shared" si="2"/>
        <v>0</v>
      </c>
      <c r="AA120" s="13">
        <v>0</v>
      </c>
      <c r="AB120" s="11">
        <f>[5]PopulatedForm20!Z117</f>
        <v>0</v>
      </c>
      <c r="AC120" s="13">
        <f t="shared" si="3"/>
        <v>0</v>
      </c>
      <c r="AD120" s="13">
        <v>0</v>
      </c>
    </row>
    <row r="121" spans="1:30" ht="15.75" hidden="1">
      <c r="A121" s="10">
        <f>[5]PopulatedForm20!A118</f>
        <v>0</v>
      </c>
      <c r="B121" s="11">
        <f>[5]PopulatedForm20!B118</f>
        <v>0</v>
      </c>
      <c r="C121" s="11">
        <f>[5]PopulatedForm20!C118</f>
        <v>0</v>
      </c>
      <c r="D121" s="11">
        <f>[5]PopulatedForm20!D118</f>
        <v>0</v>
      </c>
      <c r="E121" s="11">
        <f>[5]PopulatedForm20!E118</f>
        <v>0</v>
      </c>
      <c r="F121" s="11">
        <f>[5]PopulatedForm20!F118</f>
        <v>0</v>
      </c>
      <c r="G121" s="11">
        <f>[5]PopulatedForm20!G118</f>
        <v>0</v>
      </c>
      <c r="H121" s="11">
        <f>[5]PopulatedForm20!H118</f>
        <v>0</v>
      </c>
      <c r="I121" s="11">
        <f>[5]PopulatedForm20!I118</f>
        <v>0</v>
      </c>
      <c r="J121" s="11">
        <f>[5]PopulatedForm20!J118</f>
        <v>0</v>
      </c>
      <c r="K121" s="11">
        <f>[5]PopulatedForm20!K118</f>
        <v>0</v>
      </c>
      <c r="L121" s="11">
        <f>[5]PopulatedForm20!L118</f>
        <v>0</v>
      </c>
      <c r="M121" s="11">
        <f>[5]PopulatedForm20!M118</f>
        <v>0</v>
      </c>
      <c r="N121" s="11">
        <f>[5]PopulatedForm20!N118</f>
        <v>0</v>
      </c>
      <c r="O121" s="11">
        <f>[5]PopulatedForm20!O118</f>
        <v>0</v>
      </c>
      <c r="P121" s="11">
        <f>[5]PopulatedForm20!P118</f>
        <v>0</v>
      </c>
      <c r="Q121" s="11">
        <f>[5]PopulatedForm20!Q118</f>
        <v>0</v>
      </c>
      <c r="R121" s="11">
        <f>[5]PopulatedForm20!R118</f>
        <v>0</v>
      </c>
      <c r="S121" s="11">
        <f>[5]PopulatedForm20!S118</f>
        <v>0</v>
      </c>
      <c r="T121" s="11">
        <f>[5]PopulatedForm20!T118</f>
        <v>0</v>
      </c>
      <c r="U121" s="11">
        <f>[5]PopulatedForm20!U118</f>
        <v>0</v>
      </c>
      <c r="V121" s="11">
        <f>[5]PopulatedForm20!V118</f>
        <v>0</v>
      </c>
      <c r="W121" s="11">
        <f>[5]PopulatedForm20!W118</f>
        <v>0</v>
      </c>
      <c r="X121" s="11">
        <f>[5]PopulatedForm20!X118</f>
        <v>0</v>
      </c>
      <c r="Y121" s="11">
        <f>[5]PopulatedForm20!Y118</f>
        <v>0</v>
      </c>
      <c r="Z121" s="12">
        <f t="shared" si="2"/>
        <v>0</v>
      </c>
      <c r="AA121" s="13">
        <v>0</v>
      </c>
      <c r="AB121" s="11">
        <f>[5]PopulatedForm20!Z118</f>
        <v>0</v>
      </c>
      <c r="AC121" s="13">
        <f t="shared" si="3"/>
        <v>0</v>
      </c>
      <c r="AD121" s="13">
        <v>0</v>
      </c>
    </row>
    <row r="122" spans="1:30" ht="15.75" hidden="1">
      <c r="A122" s="10">
        <f>[5]PopulatedForm20!A119</f>
        <v>0</v>
      </c>
      <c r="B122" s="11">
        <f>[5]PopulatedForm20!B119</f>
        <v>0</v>
      </c>
      <c r="C122" s="11">
        <f>[5]PopulatedForm20!C119</f>
        <v>0</v>
      </c>
      <c r="D122" s="11">
        <f>[5]PopulatedForm20!D119</f>
        <v>0</v>
      </c>
      <c r="E122" s="11">
        <f>[5]PopulatedForm20!E119</f>
        <v>0</v>
      </c>
      <c r="F122" s="11">
        <f>[5]PopulatedForm20!F119</f>
        <v>0</v>
      </c>
      <c r="G122" s="11">
        <f>[5]PopulatedForm20!G119</f>
        <v>0</v>
      </c>
      <c r="H122" s="11">
        <f>[5]PopulatedForm20!H119</f>
        <v>0</v>
      </c>
      <c r="I122" s="11">
        <f>[5]PopulatedForm20!I119</f>
        <v>0</v>
      </c>
      <c r="J122" s="11">
        <f>[5]PopulatedForm20!J119</f>
        <v>0</v>
      </c>
      <c r="K122" s="11">
        <f>[5]PopulatedForm20!K119</f>
        <v>0</v>
      </c>
      <c r="L122" s="11">
        <f>[5]PopulatedForm20!L119</f>
        <v>0</v>
      </c>
      <c r="M122" s="11">
        <f>[5]PopulatedForm20!M119</f>
        <v>0</v>
      </c>
      <c r="N122" s="11">
        <f>[5]PopulatedForm20!N119</f>
        <v>0</v>
      </c>
      <c r="O122" s="11">
        <f>[5]PopulatedForm20!O119</f>
        <v>0</v>
      </c>
      <c r="P122" s="11">
        <f>[5]PopulatedForm20!P119</f>
        <v>0</v>
      </c>
      <c r="Q122" s="11">
        <f>[5]PopulatedForm20!Q119</f>
        <v>0</v>
      </c>
      <c r="R122" s="11">
        <f>[5]PopulatedForm20!R119</f>
        <v>0</v>
      </c>
      <c r="S122" s="11">
        <f>[5]PopulatedForm20!S119</f>
        <v>0</v>
      </c>
      <c r="T122" s="11">
        <f>[5]PopulatedForm20!T119</f>
        <v>0</v>
      </c>
      <c r="U122" s="11">
        <f>[5]PopulatedForm20!U119</f>
        <v>0</v>
      </c>
      <c r="V122" s="11">
        <f>[5]PopulatedForm20!V119</f>
        <v>0</v>
      </c>
      <c r="W122" s="11">
        <f>[5]PopulatedForm20!W119</f>
        <v>0</v>
      </c>
      <c r="X122" s="11">
        <f>[5]PopulatedForm20!X119</f>
        <v>0</v>
      </c>
      <c r="Y122" s="11">
        <f>[5]PopulatedForm20!Y119</f>
        <v>0</v>
      </c>
      <c r="Z122" s="12">
        <f t="shared" si="2"/>
        <v>0</v>
      </c>
      <c r="AA122" s="13">
        <v>0</v>
      </c>
      <c r="AB122" s="11">
        <f>[5]PopulatedForm20!Z119</f>
        <v>0</v>
      </c>
      <c r="AC122" s="13">
        <f t="shared" si="3"/>
        <v>0</v>
      </c>
      <c r="AD122" s="13">
        <v>0</v>
      </c>
    </row>
    <row r="123" spans="1:30" ht="15.75" hidden="1">
      <c r="A123" s="10">
        <f>[5]PopulatedForm20!A120</f>
        <v>0</v>
      </c>
      <c r="B123" s="11">
        <f>[5]PopulatedForm20!B120</f>
        <v>0</v>
      </c>
      <c r="C123" s="11">
        <f>[5]PopulatedForm20!C120</f>
        <v>0</v>
      </c>
      <c r="D123" s="11">
        <f>[5]PopulatedForm20!D120</f>
        <v>0</v>
      </c>
      <c r="E123" s="11">
        <f>[5]PopulatedForm20!E120</f>
        <v>0</v>
      </c>
      <c r="F123" s="11">
        <f>[5]PopulatedForm20!F120</f>
        <v>0</v>
      </c>
      <c r="G123" s="11">
        <f>[5]PopulatedForm20!G120</f>
        <v>0</v>
      </c>
      <c r="H123" s="11">
        <f>[5]PopulatedForm20!H120</f>
        <v>0</v>
      </c>
      <c r="I123" s="11">
        <f>[5]PopulatedForm20!I120</f>
        <v>0</v>
      </c>
      <c r="J123" s="11">
        <f>[5]PopulatedForm20!J120</f>
        <v>0</v>
      </c>
      <c r="K123" s="11">
        <f>[5]PopulatedForm20!K120</f>
        <v>0</v>
      </c>
      <c r="L123" s="11">
        <f>[5]PopulatedForm20!L120</f>
        <v>0</v>
      </c>
      <c r="M123" s="11">
        <f>[5]PopulatedForm20!M120</f>
        <v>0</v>
      </c>
      <c r="N123" s="11">
        <f>[5]PopulatedForm20!N120</f>
        <v>0</v>
      </c>
      <c r="O123" s="11">
        <f>[5]PopulatedForm20!O120</f>
        <v>0</v>
      </c>
      <c r="P123" s="11">
        <f>[5]PopulatedForm20!P120</f>
        <v>0</v>
      </c>
      <c r="Q123" s="11">
        <f>[5]PopulatedForm20!Q120</f>
        <v>0</v>
      </c>
      <c r="R123" s="11">
        <f>[5]PopulatedForm20!R120</f>
        <v>0</v>
      </c>
      <c r="S123" s="11">
        <f>[5]PopulatedForm20!S120</f>
        <v>0</v>
      </c>
      <c r="T123" s="11">
        <f>[5]PopulatedForm20!T120</f>
        <v>0</v>
      </c>
      <c r="U123" s="11">
        <f>[5]PopulatedForm20!U120</f>
        <v>0</v>
      </c>
      <c r="V123" s="11">
        <f>[5]PopulatedForm20!V120</f>
        <v>0</v>
      </c>
      <c r="W123" s="11">
        <f>[5]PopulatedForm20!W120</f>
        <v>0</v>
      </c>
      <c r="X123" s="11">
        <f>[5]PopulatedForm20!X120</f>
        <v>0</v>
      </c>
      <c r="Y123" s="11">
        <f>[5]PopulatedForm20!Y120</f>
        <v>0</v>
      </c>
      <c r="Z123" s="12">
        <f t="shared" si="2"/>
        <v>0</v>
      </c>
      <c r="AA123" s="13">
        <v>0</v>
      </c>
      <c r="AB123" s="11">
        <f>[5]PopulatedForm20!Z120</f>
        <v>0</v>
      </c>
      <c r="AC123" s="13">
        <f t="shared" si="3"/>
        <v>0</v>
      </c>
      <c r="AD123" s="13">
        <v>0</v>
      </c>
    </row>
    <row r="124" spans="1:30" ht="15.75" hidden="1">
      <c r="A124" s="10">
        <f>[5]PopulatedForm20!A121</f>
        <v>0</v>
      </c>
      <c r="B124" s="11">
        <f>[5]PopulatedForm20!B121</f>
        <v>0</v>
      </c>
      <c r="C124" s="11">
        <f>[5]PopulatedForm20!C121</f>
        <v>0</v>
      </c>
      <c r="D124" s="11">
        <f>[5]PopulatedForm20!D121</f>
        <v>0</v>
      </c>
      <c r="E124" s="11">
        <f>[5]PopulatedForm20!E121</f>
        <v>0</v>
      </c>
      <c r="F124" s="11">
        <f>[5]PopulatedForm20!F121</f>
        <v>0</v>
      </c>
      <c r="G124" s="11">
        <f>[5]PopulatedForm20!G121</f>
        <v>0</v>
      </c>
      <c r="H124" s="11">
        <f>[5]PopulatedForm20!H121</f>
        <v>0</v>
      </c>
      <c r="I124" s="11">
        <f>[5]PopulatedForm20!I121</f>
        <v>0</v>
      </c>
      <c r="J124" s="11">
        <f>[5]PopulatedForm20!J121</f>
        <v>0</v>
      </c>
      <c r="K124" s="11">
        <f>[5]PopulatedForm20!K121</f>
        <v>0</v>
      </c>
      <c r="L124" s="11">
        <f>[5]PopulatedForm20!L121</f>
        <v>0</v>
      </c>
      <c r="M124" s="11">
        <f>[5]PopulatedForm20!M121</f>
        <v>0</v>
      </c>
      <c r="N124" s="11">
        <f>[5]PopulatedForm20!N121</f>
        <v>0</v>
      </c>
      <c r="O124" s="11">
        <f>[5]PopulatedForm20!O121</f>
        <v>0</v>
      </c>
      <c r="P124" s="11">
        <f>[5]PopulatedForm20!P121</f>
        <v>0</v>
      </c>
      <c r="Q124" s="11">
        <f>[5]PopulatedForm20!Q121</f>
        <v>0</v>
      </c>
      <c r="R124" s="11">
        <f>[5]PopulatedForm20!R121</f>
        <v>0</v>
      </c>
      <c r="S124" s="11">
        <f>[5]PopulatedForm20!S121</f>
        <v>0</v>
      </c>
      <c r="T124" s="11">
        <f>[5]PopulatedForm20!T121</f>
        <v>0</v>
      </c>
      <c r="U124" s="11">
        <f>[5]PopulatedForm20!U121</f>
        <v>0</v>
      </c>
      <c r="V124" s="11">
        <f>[5]PopulatedForm20!V121</f>
        <v>0</v>
      </c>
      <c r="W124" s="11">
        <f>[5]PopulatedForm20!W121</f>
        <v>0</v>
      </c>
      <c r="X124" s="11">
        <f>[5]PopulatedForm20!X121</f>
        <v>0</v>
      </c>
      <c r="Y124" s="11">
        <f>[5]PopulatedForm20!Y121</f>
        <v>0</v>
      </c>
      <c r="Z124" s="12">
        <f t="shared" si="2"/>
        <v>0</v>
      </c>
      <c r="AA124" s="13">
        <v>0</v>
      </c>
      <c r="AB124" s="11">
        <f>[5]PopulatedForm20!Z121</f>
        <v>0</v>
      </c>
      <c r="AC124" s="13">
        <f t="shared" si="3"/>
        <v>0</v>
      </c>
      <c r="AD124" s="13">
        <v>0</v>
      </c>
    </row>
    <row r="125" spans="1:30" ht="15.75" hidden="1">
      <c r="A125" s="10">
        <f>[5]PopulatedForm20!A122</f>
        <v>0</v>
      </c>
      <c r="B125" s="11">
        <f>[5]PopulatedForm20!B122</f>
        <v>0</v>
      </c>
      <c r="C125" s="11">
        <f>[5]PopulatedForm20!C122</f>
        <v>0</v>
      </c>
      <c r="D125" s="11">
        <f>[5]PopulatedForm20!D122</f>
        <v>0</v>
      </c>
      <c r="E125" s="11">
        <f>[5]PopulatedForm20!E122</f>
        <v>0</v>
      </c>
      <c r="F125" s="11">
        <f>[5]PopulatedForm20!F122</f>
        <v>0</v>
      </c>
      <c r="G125" s="11">
        <f>[5]PopulatedForm20!G122</f>
        <v>0</v>
      </c>
      <c r="H125" s="11">
        <f>[5]PopulatedForm20!H122</f>
        <v>0</v>
      </c>
      <c r="I125" s="11">
        <f>[5]PopulatedForm20!I122</f>
        <v>0</v>
      </c>
      <c r="J125" s="11">
        <f>[5]PopulatedForm20!J122</f>
        <v>0</v>
      </c>
      <c r="K125" s="11">
        <f>[5]PopulatedForm20!K122</f>
        <v>0</v>
      </c>
      <c r="L125" s="11">
        <f>[5]PopulatedForm20!L122</f>
        <v>0</v>
      </c>
      <c r="M125" s="11">
        <f>[5]PopulatedForm20!M122</f>
        <v>0</v>
      </c>
      <c r="N125" s="11">
        <f>[5]PopulatedForm20!N122</f>
        <v>0</v>
      </c>
      <c r="O125" s="11">
        <f>[5]PopulatedForm20!O122</f>
        <v>0</v>
      </c>
      <c r="P125" s="11">
        <f>[5]PopulatedForm20!P122</f>
        <v>0</v>
      </c>
      <c r="Q125" s="11">
        <f>[5]PopulatedForm20!Q122</f>
        <v>0</v>
      </c>
      <c r="R125" s="11">
        <f>[5]PopulatedForm20!R122</f>
        <v>0</v>
      </c>
      <c r="S125" s="11">
        <f>[5]PopulatedForm20!S122</f>
        <v>0</v>
      </c>
      <c r="T125" s="11">
        <f>[5]PopulatedForm20!T122</f>
        <v>0</v>
      </c>
      <c r="U125" s="11">
        <f>[5]PopulatedForm20!U122</f>
        <v>0</v>
      </c>
      <c r="V125" s="11">
        <f>[5]PopulatedForm20!V122</f>
        <v>0</v>
      </c>
      <c r="W125" s="11">
        <f>[5]PopulatedForm20!W122</f>
        <v>0</v>
      </c>
      <c r="X125" s="11">
        <f>[5]PopulatedForm20!X122</f>
        <v>0</v>
      </c>
      <c r="Y125" s="11">
        <f>[5]PopulatedForm20!Y122</f>
        <v>0</v>
      </c>
      <c r="Z125" s="12">
        <f t="shared" si="2"/>
        <v>0</v>
      </c>
      <c r="AA125" s="13">
        <v>0</v>
      </c>
      <c r="AB125" s="11">
        <f>[5]PopulatedForm20!Z122</f>
        <v>0</v>
      </c>
      <c r="AC125" s="13">
        <f t="shared" si="3"/>
        <v>0</v>
      </c>
      <c r="AD125" s="13">
        <v>0</v>
      </c>
    </row>
    <row r="126" spans="1:30" ht="15.75" hidden="1">
      <c r="A126" s="10">
        <f>[5]PopulatedForm20!A123</f>
        <v>0</v>
      </c>
      <c r="B126" s="11">
        <f>[5]PopulatedForm20!B123</f>
        <v>0</v>
      </c>
      <c r="C126" s="11">
        <f>[5]PopulatedForm20!C123</f>
        <v>0</v>
      </c>
      <c r="D126" s="11">
        <f>[5]PopulatedForm20!D123</f>
        <v>0</v>
      </c>
      <c r="E126" s="11">
        <f>[5]PopulatedForm20!E123</f>
        <v>0</v>
      </c>
      <c r="F126" s="11">
        <f>[5]PopulatedForm20!F123</f>
        <v>0</v>
      </c>
      <c r="G126" s="11">
        <f>[5]PopulatedForm20!G123</f>
        <v>0</v>
      </c>
      <c r="H126" s="11">
        <f>[5]PopulatedForm20!H123</f>
        <v>0</v>
      </c>
      <c r="I126" s="11">
        <f>[5]PopulatedForm20!I123</f>
        <v>0</v>
      </c>
      <c r="J126" s="11">
        <f>[5]PopulatedForm20!J123</f>
        <v>0</v>
      </c>
      <c r="K126" s="11">
        <f>[5]PopulatedForm20!K123</f>
        <v>0</v>
      </c>
      <c r="L126" s="11">
        <f>[5]PopulatedForm20!L123</f>
        <v>0</v>
      </c>
      <c r="M126" s="11">
        <f>[5]PopulatedForm20!M123</f>
        <v>0</v>
      </c>
      <c r="N126" s="11">
        <f>[5]PopulatedForm20!N123</f>
        <v>0</v>
      </c>
      <c r="O126" s="11">
        <f>[5]PopulatedForm20!O123</f>
        <v>0</v>
      </c>
      <c r="P126" s="11">
        <f>[5]PopulatedForm20!P123</f>
        <v>0</v>
      </c>
      <c r="Q126" s="11">
        <f>[5]PopulatedForm20!Q123</f>
        <v>0</v>
      </c>
      <c r="R126" s="11">
        <f>[5]PopulatedForm20!R123</f>
        <v>0</v>
      </c>
      <c r="S126" s="11">
        <f>[5]PopulatedForm20!S123</f>
        <v>0</v>
      </c>
      <c r="T126" s="11">
        <f>[5]PopulatedForm20!T123</f>
        <v>0</v>
      </c>
      <c r="U126" s="11">
        <f>[5]PopulatedForm20!U123</f>
        <v>0</v>
      </c>
      <c r="V126" s="11">
        <f>[5]PopulatedForm20!V123</f>
        <v>0</v>
      </c>
      <c r="W126" s="11">
        <f>[5]PopulatedForm20!W123</f>
        <v>0</v>
      </c>
      <c r="X126" s="11">
        <f>[5]PopulatedForm20!X123</f>
        <v>0</v>
      </c>
      <c r="Y126" s="11">
        <f>[5]PopulatedForm20!Y123</f>
        <v>0</v>
      </c>
      <c r="Z126" s="12">
        <f t="shared" si="2"/>
        <v>0</v>
      </c>
      <c r="AA126" s="13">
        <v>0</v>
      </c>
      <c r="AB126" s="11">
        <f>[5]PopulatedForm20!Z123</f>
        <v>0</v>
      </c>
      <c r="AC126" s="13">
        <f t="shared" si="3"/>
        <v>0</v>
      </c>
      <c r="AD126" s="13">
        <v>0</v>
      </c>
    </row>
    <row r="127" spans="1:30" ht="15.75">
      <c r="A127" s="10">
        <f>[5]PopulatedForm20!A124</f>
        <v>73</v>
      </c>
      <c r="B127" s="11">
        <f>[5]PopulatedForm20!B124</f>
        <v>1</v>
      </c>
      <c r="C127" s="11">
        <f>[5]PopulatedForm20!C124</f>
        <v>0</v>
      </c>
      <c r="D127" s="11">
        <f>[5]PopulatedForm20!D124</f>
        <v>603</v>
      </c>
      <c r="E127" s="11">
        <f>[5]PopulatedForm20!E124</f>
        <v>95</v>
      </c>
      <c r="F127" s="11">
        <f>[5]PopulatedForm20!F124</f>
        <v>1</v>
      </c>
      <c r="G127" s="11">
        <f>[5]PopulatedForm20!G124</f>
        <v>0</v>
      </c>
      <c r="H127" s="11">
        <f>[5]PopulatedForm20!H124</f>
        <v>0</v>
      </c>
      <c r="I127" s="11">
        <f>[5]PopulatedForm20!I124</f>
        <v>0</v>
      </c>
      <c r="J127" s="11">
        <f>[5]PopulatedForm20!J124</f>
        <v>1</v>
      </c>
      <c r="K127" s="11">
        <f>[5]PopulatedForm20!K124</f>
        <v>0</v>
      </c>
      <c r="L127" s="11">
        <f>[5]PopulatedForm20!L124</f>
        <v>0</v>
      </c>
      <c r="M127" s="11">
        <f>[5]PopulatedForm20!M124</f>
        <v>1</v>
      </c>
      <c r="N127" s="11">
        <f>[5]PopulatedForm20!N124</f>
        <v>1</v>
      </c>
      <c r="O127" s="11">
        <f>[5]PopulatedForm20!O124</f>
        <v>0</v>
      </c>
      <c r="P127" s="11">
        <f>[5]PopulatedForm20!P124</f>
        <v>0</v>
      </c>
      <c r="Q127" s="11">
        <f>[5]PopulatedForm20!Q124</f>
        <v>0</v>
      </c>
      <c r="R127" s="11">
        <f>[5]PopulatedForm20!R124</f>
        <v>0</v>
      </c>
      <c r="S127" s="11">
        <f>[5]PopulatedForm20!S124</f>
        <v>1</v>
      </c>
      <c r="T127" s="11">
        <f>[5]PopulatedForm20!T124</f>
        <v>0</v>
      </c>
      <c r="U127" s="11">
        <f>[5]PopulatedForm20!U124</f>
        <v>1</v>
      </c>
      <c r="V127" s="11">
        <f>[5]PopulatedForm20!V124</f>
        <v>0</v>
      </c>
      <c r="W127" s="11">
        <f>[5]PopulatedForm20!W124</f>
        <v>0</v>
      </c>
      <c r="X127" s="11">
        <f>[5]PopulatedForm20!X124</f>
        <v>1</v>
      </c>
      <c r="Y127" s="11">
        <f>[5]PopulatedForm20!Y124</f>
        <v>0</v>
      </c>
      <c r="Z127" s="12">
        <f t="shared" si="2"/>
        <v>706</v>
      </c>
      <c r="AA127" s="13">
        <v>0</v>
      </c>
      <c r="AB127" s="11">
        <f>[5]PopulatedForm20!Z124</f>
        <v>2</v>
      </c>
      <c r="AC127" s="13">
        <f t="shared" si="3"/>
        <v>708</v>
      </c>
      <c r="AD127" s="13">
        <v>0</v>
      </c>
    </row>
    <row r="128" spans="1:30" ht="15.75">
      <c r="A128" s="10">
        <f>[5]PopulatedForm20!A125</f>
        <v>74</v>
      </c>
      <c r="B128" s="11">
        <f>[5]PopulatedForm20!B125</f>
        <v>1</v>
      </c>
      <c r="C128" s="11">
        <f>[5]PopulatedForm20!C125</f>
        <v>0</v>
      </c>
      <c r="D128" s="11">
        <f>[5]PopulatedForm20!D125</f>
        <v>369</v>
      </c>
      <c r="E128" s="11">
        <f>[5]PopulatedForm20!E125</f>
        <v>93</v>
      </c>
      <c r="F128" s="11">
        <f>[5]PopulatedForm20!F125</f>
        <v>1</v>
      </c>
      <c r="G128" s="11">
        <f>[5]PopulatedForm20!G125</f>
        <v>0</v>
      </c>
      <c r="H128" s="11">
        <f>[5]PopulatedForm20!H125</f>
        <v>0</v>
      </c>
      <c r="I128" s="11">
        <f>[5]PopulatedForm20!I125</f>
        <v>0</v>
      </c>
      <c r="J128" s="11">
        <f>[5]PopulatedForm20!J125</f>
        <v>0</v>
      </c>
      <c r="K128" s="11">
        <f>[5]PopulatedForm20!K125</f>
        <v>0</v>
      </c>
      <c r="L128" s="11">
        <f>[5]PopulatedForm20!L125</f>
        <v>0</v>
      </c>
      <c r="M128" s="11">
        <f>[5]PopulatedForm20!M125</f>
        <v>0</v>
      </c>
      <c r="N128" s="11">
        <f>[5]PopulatedForm20!N125</f>
        <v>0</v>
      </c>
      <c r="O128" s="11">
        <f>[5]PopulatedForm20!O125</f>
        <v>0</v>
      </c>
      <c r="P128" s="11">
        <f>[5]PopulatedForm20!P125</f>
        <v>0</v>
      </c>
      <c r="Q128" s="11">
        <f>[5]PopulatedForm20!Q125</f>
        <v>0</v>
      </c>
      <c r="R128" s="11">
        <f>[5]PopulatedForm20!R125</f>
        <v>0</v>
      </c>
      <c r="S128" s="11">
        <f>[5]PopulatedForm20!S125</f>
        <v>0</v>
      </c>
      <c r="T128" s="11">
        <f>[5]PopulatedForm20!T125</f>
        <v>0</v>
      </c>
      <c r="U128" s="11">
        <f>[5]PopulatedForm20!U125</f>
        <v>0</v>
      </c>
      <c r="V128" s="11">
        <f>[5]PopulatedForm20!V125</f>
        <v>0</v>
      </c>
      <c r="W128" s="11">
        <f>[5]PopulatedForm20!W125</f>
        <v>0</v>
      </c>
      <c r="X128" s="11">
        <f>[5]PopulatedForm20!X125</f>
        <v>0</v>
      </c>
      <c r="Y128" s="11">
        <f>[5]PopulatedForm20!Y125</f>
        <v>0</v>
      </c>
      <c r="Z128" s="12">
        <f t="shared" si="2"/>
        <v>464</v>
      </c>
      <c r="AA128" s="13">
        <v>0</v>
      </c>
      <c r="AB128" s="11">
        <f>[5]PopulatedForm20!Z125</f>
        <v>2</v>
      </c>
      <c r="AC128" s="13">
        <f t="shared" si="3"/>
        <v>466</v>
      </c>
      <c r="AD128" s="13">
        <v>0</v>
      </c>
    </row>
    <row r="129" spans="1:30" ht="15.75">
      <c r="A129" s="10">
        <f>[5]PopulatedForm20!A126</f>
        <v>75</v>
      </c>
      <c r="B129" s="11">
        <f>[5]PopulatedForm20!B126</f>
        <v>0</v>
      </c>
      <c r="C129" s="11">
        <f>[5]PopulatedForm20!C126</f>
        <v>0</v>
      </c>
      <c r="D129" s="11">
        <f>[5]PopulatedForm20!D126</f>
        <v>493</v>
      </c>
      <c r="E129" s="11">
        <f>[5]PopulatedForm20!E126</f>
        <v>47</v>
      </c>
      <c r="F129" s="11">
        <f>[5]PopulatedForm20!F126</f>
        <v>0</v>
      </c>
      <c r="G129" s="11">
        <f>[5]PopulatedForm20!G126</f>
        <v>0</v>
      </c>
      <c r="H129" s="11">
        <f>[5]PopulatedForm20!H126</f>
        <v>0</v>
      </c>
      <c r="I129" s="11">
        <f>[5]PopulatedForm20!I126</f>
        <v>0</v>
      </c>
      <c r="J129" s="11">
        <f>[5]PopulatedForm20!J126</f>
        <v>1</v>
      </c>
      <c r="K129" s="11">
        <f>[5]PopulatedForm20!K126</f>
        <v>0</v>
      </c>
      <c r="L129" s="11">
        <f>[5]PopulatedForm20!L126</f>
        <v>0</v>
      </c>
      <c r="M129" s="11">
        <f>[5]PopulatedForm20!M126</f>
        <v>0</v>
      </c>
      <c r="N129" s="11">
        <f>[5]PopulatedForm20!N126</f>
        <v>0</v>
      </c>
      <c r="O129" s="11">
        <f>[5]PopulatedForm20!O126</f>
        <v>0</v>
      </c>
      <c r="P129" s="11">
        <f>[5]PopulatedForm20!P126</f>
        <v>0</v>
      </c>
      <c r="Q129" s="11">
        <f>[5]PopulatedForm20!Q126</f>
        <v>0</v>
      </c>
      <c r="R129" s="11">
        <f>[5]PopulatedForm20!R126</f>
        <v>1</v>
      </c>
      <c r="S129" s="11">
        <f>[5]PopulatedForm20!S126</f>
        <v>0</v>
      </c>
      <c r="T129" s="11">
        <f>[5]PopulatedForm20!T126</f>
        <v>0</v>
      </c>
      <c r="U129" s="11">
        <f>[5]PopulatedForm20!U126</f>
        <v>0</v>
      </c>
      <c r="V129" s="11">
        <f>[5]PopulatedForm20!V126</f>
        <v>0</v>
      </c>
      <c r="W129" s="11">
        <f>[5]PopulatedForm20!W126</f>
        <v>0</v>
      </c>
      <c r="X129" s="11">
        <f>[5]PopulatedForm20!X126</f>
        <v>0</v>
      </c>
      <c r="Y129" s="11">
        <f>[5]PopulatedForm20!Y126</f>
        <v>0</v>
      </c>
      <c r="Z129" s="12">
        <f t="shared" si="2"/>
        <v>542</v>
      </c>
      <c r="AA129" s="13">
        <v>0</v>
      </c>
      <c r="AB129" s="11">
        <f>[5]PopulatedForm20!Z126</f>
        <v>2</v>
      </c>
      <c r="AC129" s="13">
        <f t="shared" si="3"/>
        <v>544</v>
      </c>
      <c r="AD129" s="13">
        <v>0</v>
      </c>
    </row>
    <row r="130" spans="1:30" ht="15.75">
      <c r="A130" s="10">
        <f>[5]PopulatedForm20!A127</f>
        <v>76</v>
      </c>
      <c r="B130" s="11">
        <f>[5]PopulatedForm20!B127</f>
        <v>3</v>
      </c>
      <c r="C130" s="11">
        <f>[5]PopulatedForm20!C127</f>
        <v>2</v>
      </c>
      <c r="D130" s="11">
        <f>[5]PopulatedForm20!D127</f>
        <v>642</v>
      </c>
      <c r="E130" s="11">
        <f>[5]PopulatedForm20!E127</f>
        <v>108</v>
      </c>
      <c r="F130" s="11">
        <f>[5]PopulatedForm20!F127</f>
        <v>0</v>
      </c>
      <c r="G130" s="11">
        <f>[5]PopulatedForm20!G127</f>
        <v>0</v>
      </c>
      <c r="H130" s="11">
        <f>[5]PopulatedForm20!H127</f>
        <v>0</v>
      </c>
      <c r="I130" s="11">
        <f>[5]PopulatedForm20!I127</f>
        <v>0</v>
      </c>
      <c r="J130" s="11">
        <f>[5]PopulatedForm20!J127</f>
        <v>2</v>
      </c>
      <c r="K130" s="11">
        <f>[5]PopulatedForm20!K127</f>
        <v>0</v>
      </c>
      <c r="L130" s="11">
        <f>[5]PopulatedForm20!L127</f>
        <v>0</v>
      </c>
      <c r="M130" s="11">
        <f>[5]PopulatedForm20!M127</f>
        <v>0</v>
      </c>
      <c r="N130" s="11">
        <f>[5]PopulatedForm20!N127</f>
        <v>0</v>
      </c>
      <c r="O130" s="11">
        <f>[5]PopulatedForm20!O127</f>
        <v>0</v>
      </c>
      <c r="P130" s="11">
        <f>[5]PopulatedForm20!P127</f>
        <v>0</v>
      </c>
      <c r="Q130" s="11">
        <f>[5]PopulatedForm20!Q127</f>
        <v>1</v>
      </c>
      <c r="R130" s="11">
        <f>[5]PopulatedForm20!R127</f>
        <v>1</v>
      </c>
      <c r="S130" s="11">
        <f>[5]PopulatedForm20!S127</f>
        <v>0</v>
      </c>
      <c r="T130" s="11">
        <f>[5]PopulatedForm20!T127</f>
        <v>0</v>
      </c>
      <c r="U130" s="11">
        <f>[5]PopulatedForm20!U127</f>
        <v>0</v>
      </c>
      <c r="V130" s="11">
        <f>[5]PopulatedForm20!V127</f>
        <v>0</v>
      </c>
      <c r="W130" s="11">
        <f>[5]PopulatedForm20!W127</f>
        <v>0</v>
      </c>
      <c r="X130" s="11">
        <f>[5]PopulatedForm20!X127</f>
        <v>0</v>
      </c>
      <c r="Y130" s="11">
        <f>[5]PopulatedForm20!Y127</f>
        <v>0</v>
      </c>
      <c r="Z130" s="12">
        <f t="shared" si="2"/>
        <v>759</v>
      </c>
      <c r="AA130" s="13">
        <v>0</v>
      </c>
      <c r="AB130" s="11">
        <f>[5]PopulatedForm20!Z127</f>
        <v>1</v>
      </c>
      <c r="AC130" s="13">
        <f t="shared" si="3"/>
        <v>760</v>
      </c>
      <c r="AD130" s="13">
        <v>0</v>
      </c>
    </row>
    <row r="131" spans="1:30" ht="15.75">
      <c r="A131" s="10">
        <f>[5]PopulatedForm20!A128</f>
        <v>77</v>
      </c>
      <c r="B131" s="11">
        <f>[5]PopulatedForm20!B128</f>
        <v>2</v>
      </c>
      <c r="C131" s="11">
        <f>[5]PopulatedForm20!C128</f>
        <v>0</v>
      </c>
      <c r="D131" s="11">
        <f>[5]PopulatedForm20!D128</f>
        <v>703</v>
      </c>
      <c r="E131" s="11">
        <f>[5]PopulatedForm20!E128</f>
        <v>85</v>
      </c>
      <c r="F131" s="11">
        <f>[5]PopulatedForm20!F128</f>
        <v>0</v>
      </c>
      <c r="G131" s="11">
        <f>[5]PopulatedForm20!G128</f>
        <v>0</v>
      </c>
      <c r="H131" s="11">
        <f>[5]PopulatedForm20!H128</f>
        <v>0</v>
      </c>
      <c r="I131" s="11">
        <f>[5]PopulatedForm20!I128</f>
        <v>0</v>
      </c>
      <c r="J131" s="11">
        <f>[5]PopulatedForm20!J128</f>
        <v>0</v>
      </c>
      <c r="K131" s="11">
        <f>[5]PopulatedForm20!K128</f>
        <v>0</v>
      </c>
      <c r="L131" s="11">
        <f>[5]PopulatedForm20!L128</f>
        <v>0</v>
      </c>
      <c r="M131" s="11">
        <f>[5]PopulatedForm20!M128</f>
        <v>0</v>
      </c>
      <c r="N131" s="11">
        <f>[5]PopulatedForm20!N128</f>
        <v>0</v>
      </c>
      <c r="O131" s="11">
        <f>[5]PopulatedForm20!O128</f>
        <v>0</v>
      </c>
      <c r="P131" s="11">
        <f>[5]PopulatedForm20!P128</f>
        <v>0</v>
      </c>
      <c r="Q131" s="11">
        <f>[5]PopulatedForm20!Q128</f>
        <v>0</v>
      </c>
      <c r="R131" s="11">
        <f>[5]PopulatedForm20!R128</f>
        <v>7</v>
      </c>
      <c r="S131" s="11">
        <f>[5]PopulatedForm20!S128</f>
        <v>0</v>
      </c>
      <c r="T131" s="11">
        <f>[5]PopulatedForm20!T128</f>
        <v>0</v>
      </c>
      <c r="U131" s="11">
        <f>[5]PopulatedForm20!U128</f>
        <v>0</v>
      </c>
      <c r="V131" s="11">
        <f>[5]PopulatedForm20!V128</f>
        <v>0</v>
      </c>
      <c r="W131" s="11">
        <f>[5]PopulatedForm20!W128</f>
        <v>0</v>
      </c>
      <c r="X131" s="11">
        <f>[5]PopulatedForm20!X128</f>
        <v>0</v>
      </c>
      <c r="Y131" s="11">
        <f>[5]PopulatedForm20!Y128</f>
        <v>0</v>
      </c>
      <c r="Z131" s="12">
        <f t="shared" si="2"/>
        <v>797</v>
      </c>
      <c r="AA131" s="13">
        <v>0</v>
      </c>
      <c r="AB131" s="11">
        <f>[5]PopulatedForm20!Z128</f>
        <v>2</v>
      </c>
      <c r="AC131" s="13">
        <f t="shared" si="3"/>
        <v>799</v>
      </c>
      <c r="AD131" s="13">
        <v>0</v>
      </c>
    </row>
    <row r="132" spans="1:30" ht="15.75">
      <c r="A132" s="10">
        <f>[5]PopulatedForm20!A129</f>
        <v>78</v>
      </c>
      <c r="B132" s="11">
        <f>[5]PopulatedForm20!B129</f>
        <v>3</v>
      </c>
      <c r="C132" s="11">
        <f>[5]PopulatedForm20!C129</f>
        <v>1</v>
      </c>
      <c r="D132" s="11">
        <f>[5]PopulatedForm20!D129</f>
        <v>640</v>
      </c>
      <c r="E132" s="11">
        <f>[5]PopulatedForm20!E129</f>
        <v>99</v>
      </c>
      <c r="F132" s="11">
        <f>[5]PopulatedForm20!F129</f>
        <v>1</v>
      </c>
      <c r="G132" s="11">
        <f>[5]PopulatedForm20!G129</f>
        <v>4</v>
      </c>
      <c r="H132" s="11">
        <f>[5]PopulatedForm20!H129</f>
        <v>0</v>
      </c>
      <c r="I132" s="11">
        <f>[5]PopulatedForm20!I129</f>
        <v>0</v>
      </c>
      <c r="J132" s="11">
        <f>[5]PopulatedForm20!J129</f>
        <v>5</v>
      </c>
      <c r="K132" s="11">
        <f>[5]PopulatedForm20!K129</f>
        <v>0</v>
      </c>
      <c r="L132" s="11">
        <f>[5]PopulatedForm20!L129</f>
        <v>1</v>
      </c>
      <c r="M132" s="11">
        <f>[5]PopulatedForm20!M129</f>
        <v>0</v>
      </c>
      <c r="N132" s="11">
        <f>[5]PopulatedForm20!N129</f>
        <v>0</v>
      </c>
      <c r="O132" s="11">
        <f>[5]PopulatedForm20!O129</f>
        <v>0</v>
      </c>
      <c r="P132" s="11">
        <f>[5]PopulatedForm20!P129</f>
        <v>0</v>
      </c>
      <c r="Q132" s="11">
        <f>[5]PopulatedForm20!Q129</f>
        <v>0</v>
      </c>
      <c r="R132" s="11">
        <f>[5]PopulatedForm20!R129</f>
        <v>0</v>
      </c>
      <c r="S132" s="11">
        <f>[5]PopulatedForm20!S129</f>
        <v>0</v>
      </c>
      <c r="T132" s="11">
        <f>[5]PopulatedForm20!T129</f>
        <v>1</v>
      </c>
      <c r="U132" s="11">
        <f>[5]PopulatedForm20!U129</f>
        <v>2</v>
      </c>
      <c r="V132" s="11">
        <f>[5]PopulatedForm20!V129</f>
        <v>1</v>
      </c>
      <c r="W132" s="11">
        <f>[5]PopulatedForm20!W129</f>
        <v>0</v>
      </c>
      <c r="X132" s="11">
        <f>[5]PopulatedForm20!X129</f>
        <v>0</v>
      </c>
      <c r="Y132" s="11">
        <f>[5]PopulatedForm20!Y129</f>
        <v>0</v>
      </c>
      <c r="Z132" s="12">
        <f t="shared" si="2"/>
        <v>758</v>
      </c>
      <c r="AA132" s="13">
        <v>0</v>
      </c>
      <c r="AB132" s="11">
        <f>[5]PopulatedForm20!Z129</f>
        <v>6</v>
      </c>
      <c r="AC132" s="13">
        <f t="shared" si="3"/>
        <v>764</v>
      </c>
      <c r="AD132" s="13">
        <v>0</v>
      </c>
    </row>
    <row r="133" spans="1:30" ht="15.75">
      <c r="A133" s="10">
        <f>[5]PopulatedForm20!A130</f>
        <v>79</v>
      </c>
      <c r="B133" s="11">
        <f>[5]PopulatedForm20!B130</f>
        <v>2</v>
      </c>
      <c r="C133" s="11">
        <f>[5]PopulatedForm20!C130</f>
        <v>2</v>
      </c>
      <c r="D133" s="11">
        <f>[5]PopulatedForm20!D130</f>
        <v>638</v>
      </c>
      <c r="E133" s="11">
        <f>[5]PopulatedForm20!E130</f>
        <v>47</v>
      </c>
      <c r="F133" s="11">
        <f>[5]PopulatedForm20!F130</f>
        <v>0</v>
      </c>
      <c r="G133" s="11">
        <f>[5]PopulatedForm20!G130</f>
        <v>0</v>
      </c>
      <c r="H133" s="11">
        <f>[5]PopulatedForm20!H130</f>
        <v>0</v>
      </c>
      <c r="I133" s="11">
        <f>[5]PopulatedForm20!I130</f>
        <v>0</v>
      </c>
      <c r="J133" s="11">
        <f>[5]PopulatedForm20!J130</f>
        <v>0</v>
      </c>
      <c r="K133" s="11">
        <f>[5]PopulatedForm20!K130</f>
        <v>0</v>
      </c>
      <c r="L133" s="11">
        <f>[5]PopulatedForm20!L130</f>
        <v>0</v>
      </c>
      <c r="M133" s="11">
        <f>[5]PopulatedForm20!M130</f>
        <v>0</v>
      </c>
      <c r="N133" s="11">
        <f>[5]PopulatedForm20!N130</f>
        <v>0</v>
      </c>
      <c r="O133" s="11">
        <f>[5]PopulatedForm20!O130</f>
        <v>0</v>
      </c>
      <c r="P133" s="11">
        <f>[5]PopulatedForm20!P130</f>
        <v>0</v>
      </c>
      <c r="Q133" s="11">
        <f>[5]PopulatedForm20!Q130</f>
        <v>0</v>
      </c>
      <c r="R133" s="11">
        <f>[5]PopulatedForm20!R130</f>
        <v>0</v>
      </c>
      <c r="S133" s="11">
        <f>[5]PopulatedForm20!S130</f>
        <v>0</v>
      </c>
      <c r="T133" s="11">
        <f>[5]PopulatedForm20!T130</f>
        <v>0</v>
      </c>
      <c r="U133" s="11">
        <f>[5]PopulatedForm20!U130</f>
        <v>0</v>
      </c>
      <c r="V133" s="11">
        <f>[5]PopulatedForm20!V130</f>
        <v>0</v>
      </c>
      <c r="W133" s="11">
        <f>[5]PopulatedForm20!W130</f>
        <v>0</v>
      </c>
      <c r="X133" s="11">
        <f>[5]PopulatedForm20!X130</f>
        <v>0</v>
      </c>
      <c r="Y133" s="11">
        <f>[5]PopulatedForm20!Y130</f>
        <v>0</v>
      </c>
      <c r="Z133" s="12">
        <f t="shared" si="2"/>
        <v>689</v>
      </c>
      <c r="AA133" s="13">
        <v>0</v>
      </c>
      <c r="AB133" s="11">
        <f>[5]PopulatedForm20!Z130</f>
        <v>0</v>
      </c>
      <c r="AC133" s="13">
        <f t="shared" si="3"/>
        <v>689</v>
      </c>
      <c r="AD133" s="13">
        <v>0</v>
      </c>
    </row>
    <row r="134" spans="1:30" ht="15.75">
      <c r="A134" s="10">
        <f>[5]PopulatedForm20!A131</f>
        <v>80</v>
      </c>
      <c r="B134" s="11">
        <f>[5]PopulatedForm20!B131</f>
        <v>0</v>
      </c>
      <c r="C134" s="11">
        <f>[5]PopulatedForm20!C131</f>
        <v>1</v>
      </c>
      <c r="D134" s="11">
        <f>[5]PopulatedForm20!D131</f>
        <v>691</v>
      </c>
      <c r="E134" s="11">
        <f>[5]PopulatedForm20!E131</f>
        <v>44</v>
      </c>
      <c r="F134" s="11">
        <f>[5]PopulatedForm20!F131</f>
        <v>0</v>
      </c>
      <c r="G134" s="11">
        <f>[5]PopulatedForm20!G131</f>
        <v>1</v>
      </c>
      <c r="H134" s="11">
        <f>[5]PopulatedForm20!H131</f>
        <v>1</v>
      </c>
      <c r="I134" s="11">
        <f>[5]PopulatedForm20!I131</f>
        <v>0</v>
      </c>
      <c r="J134" s="11">
        <f>[5]PopulatedForm20!J131</f>
        <v>8</v>
      </c>
      <c r="K134" s="11">
        <f>[5]PopulatedForm20!K131</f>
        <v>0</v>
      </c>
      <c r="L134" s="11">
        <f>[5]PopulatedForm20!L131</f>
        <v>1</v>
      </c>
      <c r="M134" s="11">
        <f>[5]PopulatedForm20!M131</f>
        <v>0</v>
      </c>
      <c r="N134" s="11">
        <f>[5]PopulatedForm20!N131</f>
        <v>0</v>
      </c>
      <c r="O134" s="11">
        <f>[5]PopulatedForm20!O131</f>
        <v>1</v>
      </c>
      <c r="P134" s="11">
        <f>[5]PopulatedForm20!P131</f>
        <v>0</v>
      </c>
      <c r="Q134" s="11">
        <f>[5]PopulatedForm20!Q131</f>
        <v>1</v>
      </c>
      <c r="R134" s="11">
        <f>[5]PopulatedForm20!R131</f>
        <v>0</v>
      </c>
      <c r="S134" s="11">
        <f>[5]PopulatedForm20!S131</f>
        <v>0</v>
      </c>
      <c r="T134" s="11">
        <f>[5]PopulatedForm20!T131</f>
        <v>0</v>
      </c>
      <c r="U134" s="11">
        <f>[5]PopulatedForm20!U131</f>
        <v>2</v>
      </c>
      <c r="V134" s="11">
        <f>[5]PopulatedForm20!V131</f>
        <v>0</v>
      </c>
      <c r="W134" s="11">
        <f>[5]PopulatedForm20!W131</f>
        <v>0</v>
      </c>
      <c r="X134" s="11">
        <f>[5]PopulatedForm20!X131</f>
        <v>0</v>
      </c>
      <c r="Y134" s="11">
        <f>[5]PopulatedForm20!Y131</f>
        <v>0</v>
      </c>
      <c r="Z134" s="12">
        <f t="shared" si="2"/>
        <v>751</v>
      </c>
      <c r="AA134" s="13">
        <v>0</v>
      </c>
      <c r="AB134" s="11">
        <f>[5]PopulatedForm20!Z131</f>
        <v>2</v>
      </c>
      <c r="AC134" s="13">
        <f t="shared" si="3"/>
        <v>753</v>
      </c>
      <c r="AD134" s="13">
        <v>0</v>
      </c>
    </row>
    <row r="135" spans="1:30" ht="15.75">
      <c r="A135" s="10">
        <f>[5]PopulatedForm20!A132</f>
        <v>81</v>
      </c>
      <c r="B135" s="11">
        <f>[5]PopulatedForm20!B132</f>
        <v>11</v>
      </c>
      <c r="C135" s="11">
        <f>[5]PopulatedForm20!C132</f>
        <v>0</v>
      </c>
      <c r="D135" s="11">
        <f>[5]PopulatedForm20!D132</f>
        <v>381</v>
      </c>
      <c r="E135" s="11">
        <f>[5]PopulatedForm20!E132</f>
        <v>93</v>
      </c>
      <c r="F135" s="11">
        <f>[5]PopulatedForm20!F132</f>
        <v>0</v>
      </c>
      <c r="G135" s="11">
        <f>[5]PopulatedForm20!G132</f>
        <v>0</v>
      </c>
      <c r="H135" s="11">
        <f>[5]PopulatedForm20!H132</f>
        <v>0</v>
      </c>
      <c r="I135" s="11">
        <f>[5]PopulatedForm20!I132</f>
        <v>0</v>
      </c>
      <c r="J135" s="11">
        <f>[5]PopulatedForm20!J132</f>
        <v>0</v>
      </c>
      <c r="K135" s="11">
        <f>[5]PopulatedForm20!K132</f>
        <v>0</v>
      </c>
      <c r="L135" s="11">
        <f>[5]PopulatedForm20!L132</f>
        <v>0</v>
      </c>
      <c r="M135" s="11">
        <f>[5]PopulatedForm20!M132</f>
        <v>0</v>
      </c>
      <c r="N135" s="11">
        <f>[5]PopulatedForm20!N132</f>
        <v>0</v>
      </c>
      <c r="O135" s="11">
        <f>[5]PopulatedForm20!O132</f>
        <v>1</v>
      </c>
      <c r="P135" s="11">
        <f>[5]PopulatedForm20!P132</f>
        <v>0</v>
      </c>
      <c r="Q135" s="11">
        <f>[5]PopulatedForm20!Q132</f>
        <v>0</v>
      </c>
      <c r="R135" s="11">
        <f>[5]PopulatedForm20!R132</f>
        <v>0</v>
      </c>
      <c r="S135" s="11">
        <f>[5]PopulatedForm20!S132</f>
        <v>0</v>
      </c>
      <c r="T135" s="11">
        <f>[5]PopulatedForm20!T132</f>
        <v>0</v>
      </c>
      <c r="U135" s="11">
        <f>[5]PopulatedForm20!U132</f>
        <v>0</v>
      </c>
      <c r="V135" s="11">
        <f>[5]PopulatedForm20!V132</f>
        <v>0</v>
      </c>
      <c r="W135" s="11">
        <f>[5]PopulatedForm20!W132</f>
        <v>0</v>
      </c>
      <c r="X135" s="11">
        <f>[5]PopulatedForm20!X132</f>
        <v>0</v>
      </c>
      <c r="Y135" s="11">
        <f>[5]PopulatedForm20!Y132</f>
        <v>1</v>
      </c>
      <c r="Z135" s="12">
        <f t="shared" ref="Z135:Z198" si="4">SUM(B135:Y135)</f>
        <v>487</v>
      </c>
      <c r="AA135" s="13">
        <v>0</v>
      </c>
      <c r="AB135" s="11">
        <f>[5]PopulatedForm20!Z132</f>
        <v>1</v>
      </c>
      <c r="AC135" s="13">
        <f t="shared" si="3"/>
        <v>488</v>
      </c>
      <c r="AD135" s="13">
        <v>0</v>
      </c>
    </row>
    <row r="136" spans="1:30" ht="15.75">
      <c r="A136" s="10">
        <f>[5]PopulatedForm20!A133</f>
        <v>82</v>
      </c>
      <c r="B136" s="11">
        <f>[5]PopulatedForm20!B133</f>
        <v>20</v>
      </c>
      <c r="C136" s="11">
        <f>[5]PopulatedForm20!C133</f>
        <v>2</v>
      </c>
      <c r="D136" s="11">
        <f>[5]PopulatedForm20!D133</f>
        <v>431</v>
      </c>
      <c r="E136" s="11">
        <f>[5]PopulatedForm20!E133</f>
        <v>124</v>
      </c>
      <c r="F136" s="11">
        <f>[5]PopulatedForm20!F133</f>
        <v>0</v>
      </c>
      <c r="G136" s="11">
        <f>[5]PopulatedForm20!G133</f>
        <v>0</v>
      </c>
      <c r="H136" s="11">
        <f>[5]PopulatedForm20!H133</f>
        <v>0</v>
      </c>
      <c r="I136" s="11">
        <f>[5]PopulatedForm20!I133</f>
        <v>1</v>
      </c>
      <c r="J136" s="11">
        <f>[5]PopulatedForm20!J133</f>
        <v>2</v>
      </c>
      <c r="K136" s="11">
        <f>[5]PopulatedForm20!K133</f>
        <v>0</v>
      </c>
      <c r="L136" s="11">
        <f>[5]PopulatedForm20!L133</f>
        <v>2</v>
      </c>
      <c r="M136" s="11">
        <f>[5]PopulatedForm20!M133</f>
        <v>0</v>
      </c>
      <c r="N136" s="11">
        <f>[5]PopulatedForm20!N133</f>
        <v>0</v>
      </c>
      <c r="O136" s="11">
        <f>[5]PopulatedForm20!O133</f>
        <v>0</v>
      </c>
      <c r="P136" s="11">
        <f>[5]PopulatedForm20!P133</f>
        <v>0</v>
      </c>
      <c r="Q136" s="11">
        <f>[5]PopulatedForm20!Q133</f>
        <v>0</v>
      </c>
      <c r="R136" s="11">
        <f>[5]PopulatedForm20!R133</f>
        <v>2</v>
      </c>
      <c r="S136" s="11">
        <f>[5]PopulatedForm20!S133</f>
        <v>0</v>
      </c>
      <c r="T136" s="11">
        <f>[5]PopulatedForm20!T133</f>
        <v>0</v>
      </c>
      <c r="U136" s="11">
        <f>[5]PopulatedForm20!U133</f>
        <v>0</v>
      </c>
      <c r="V136" s="11">
        <f>[5]PopulatedForm20!V133</f>
        <v>0</v>
      </c>
      <c r="W136" s="11">
        <f>[5]PopulatedForm20!W133</f>
        <v>0</v>
      </c>
      <c r="X136" s="11">
        <f>[5]PopulatedForm20!X133</f>
        <v>0</v>
      </c>
      <c r="Y136" s="11">
        <f>[5]PopulatedForm20!Y133</f>
        <v>0</v>
      </c>
      <c r="Z136" s="12">
        <f t="shared" si="4"/>
        <v>584</v>
      </c>
      <c r="AA136" s="13">
        <v>0</v>
      </c>
      <c r="AB136" s="11">
        <f>[5]PopulatedForm20!Z133</f>
        <v>1</v>
      </c>
      <c r="AC136" s="13">
        <f t="shared" ref="AC136:AC199" si="5">SUM(Z136:AB136)</f>
        <v>585</v>
      </c>
      <c r="AD136" s="13">
        <v>0</v>
      </c>
    </row>
    <row r="137" spans="1:30" ht="15.75">
      <c r="A137" s="10">
        <f>[5]PopulatedForm20!A134</f>
        <v>83</v>
      </c>
      <c r="B137" s="11">
        <f>[5]PopulatedForm20!B134</f>
        <v>11</v>
      </c>
      <c r="C137" s="11">
        <f>[5]PopulatedForm20!C134</f>
        <v>2</v>
      </c>
      <c r="D137" s="11">
        <f>[5]PopulatedForm20!D134</f>
        <v>597</v>
      </c>
      <c r="E137" s="11">
        <f>[5]PopulatedForm20!E134</f>
        <v>106</v>
      </c>
      <c r="F137" s="11">
        <f>[5]PopulatedForm20!F134</f>
        <v>2</v>
      </c>
      <c r="G137" s="11">
        <f>[5]PopulatedForm20!G134</f>
        <v>1</v>
      </c>
      <c r="H137" s="11">
        <f>[5]PopulatedForm20!H134</f>
        <v>0</v>
      </c>
      <c r="I137" s="11">
        <f>[5]PopulatedForm20!I134</f>
        <v>0</v>
      </c>
      <c r="J137" s="11">
        <f>[5]PopulatedForm20!J134</f>
        <v>5</v>
      </c>
      <c r="K137" s="11">
        <f>[5]PopulatedForm20!K134</f>
        <v>0</v>
      </c>
      <c r="L137" s="11">
        <f>[5]PopulatedForm20!L134</f>
        <v>2</v>
      </c>
      <c r="M137" s="11">
        <f>[5]PopulatedForm20!M134</f>
        <v>0</v>
      </c>
      <c r="N137" s="11">
        <f>[5]PopulatedForm20!N134</f>
        <v>0</v>
      </c>
      <c r="O137" s="11">
        <f>[5]PopulatedForm20!O134</f>
        <v>1</v>
      </c>
      <c r="P137" s="11">
        <f>[5]PopulatedForm20!P134</f>
        <v>0</v>
      </c>
      <c r="Q137" s="11">
        <f>[5]PopulatedForm20!Q134</f>
        <v>1</v>
      </c>
      <c r="R137" s="11">
        <f>[5]PopulatedForm20!R134</f>
        <v>1</v>
      </c>
      <c r="S137" s="11">
        <f>[5]PopulatedForm20!S134</f>
        <v>4</v>
      </c>
      <c r="T137" s="11">
        <f>[5]PopulatedForm20!T134</f>
        <v>0</v>
      </c>
      <c r="U137" s="11">
        <f>[5]PopulatedForm20!U134</f>
        <v>0</v>
      </c>
      <c r="V137" s="11">
        <f>[5]PopulatedForm20!V134</f>
        <v>0</v>
      </c>
      <c r="W137" s="11">
        <f>[5]PopulatedForm20!W134</f>
        <v>0</v>
      </c>
      <c r="X137" s="11">
        <f>[5]PopulatedForm20!X134</f>
        <v>0</v>
      </c>
      <c r="Y137" s="11">
        <f>[5]PopulatedForm20!Y134</f>
        <v>1</v>
      </c>
      <c r="Z137" s="12">
        <f t="shared" si="4"/>
        <v>734</v>
      </c>
      <c r="AA137" s="13">
        <v>0</v>
      </c>
      <c r="AB137" s="11">
        <f>[5]PopulatedForm20!Z134</f>
        <v>1</v>
      </c>
      <c r="AC137" s="13">
        <f t="shared" si="5"/>
        <v>735</v>
      </c>
      <c r="AD137" s="13">
        <v>0</v>
      </c>
    </row>
    <row r="138" spans="1:30" ht="15.75">
      <c r="A138" s="10">
        <f>[5]PopulatedForm20!A135</f>
        <v>84</v>
      </c>
      <c r="B138" s="11">
        <f>[5]PopulatedForm20!B135</f>
        <v>1</v>
      </c>
      <c r="C138" s="11">
        <f>[5]PopulatedForm20!C135</f>
        <v>0</v>
      </c>
      <c r="D138" s="11">
        <f>[5]PopulatedForm20!D135</f>
        <v>688</v>
      </c>
      <c r="E138" s="11">
        <f>[5]PopulatedForm20!E135</f>
        <v>130</v>
      </c>
      <c r="F138" s="11">
        <f>[5]PopulatedForm20!F135</f>
        <v>1</v>
      </c>
      <c r="G138" s="11">
        <f>[5]PopulatedForm20!G135</f>
        <v>0</v>
      </c>
      <c r="H138" s="11">
        <f>[5]PopulatedForm20!H135</f>
        <v>1</v>
      </c>
      <c r="I138" s="11">
        <f>[5]PopulatedForm20!I135</f>
        <v>4</v>
      </c>
      <c r="J138" s="11">
        <f>[5]PopulatedForm20!J135</f>
        <v>1</v>
      </c>
      <c r="K138" s="11">
        <f>[5]PopulatedForm20!K135</f>
        <v>1</v>
      </c>
      <c r="L138" s="11">
        <f>[5]PopulatedForm20!L135</f>
        <v>1</v>
      </c>
      <c r="M138" s="11">
        <f>[5]PopulatedForm20!M135</f>
        <v>0</v>
      </c>
      <c r="N138" s="11">
        <f>[5]PopulatedForm20!N135</f>
        <v>0</v>
      </c>
      <c r="O138" s="11">
        <f>[5]PopulatedForm20!O135</f>
        <v>1</v>
      </c>
      <c r="P138" s="11">
        <f>[5]PopulatedForm20!P135</f>
        <v>2</v>
      </c>
      <c r="Q138" s="11">
        <f>[5]PopulatedForm20!Q135</f>
        <v>2</v>
      </c>
      <c r="R138" s="11">
        <f>[5]PopulatedForm20!R135</f>
        <v>1</v>
      </c>
      <c r="S138" s="11">
        <f>[5]PopulatedForm20!S135</f>
        <v>0</v>
      </c>
      <c r="T138" s="11">
        <f>[5]PopulatedForm20!T135</f>
        <v>1</v>
      </c>
      <c r="U138" s="11">
        <f>[5]PopulatedForm20!U135</f>
        <v>1</v>
      </c>
      <c r="V138" s="11">
        <f>[5]PopulatedForm20!V135</f>
        <v>0</v>
      </c>
      <c r="W138" s="11">
        <f>[5]PopulatedForm20!W135</f>
        <v>0</v>
      </c>
      <c r="X138" s="11">
        <f>[5]PopulatedForm20!X135</f>
        <v>0</v>
      </c>
      <c r="Y138" s="11">
        <f>[5]PopulatedForm20!Y135</f>
        <v>2</v>
      </c>
      <c r="Z138" s="12">
        <f t="shared" si="4"/>
        <v>838</v>
      </c>
      <c r="AA138" s="13">
        <v>0</v>
      </c>
      <c r="AB138" s="11">
        <f>[5]PopulatedForm20!Z135</f>
        <v>1</v>
      </c>
      <c r="AC138" s="13">
        <f t="shared" si="5"/>
        <v>839</v>
      </c>
      <c r="AD138" s="13">
        <v>0</v>
      </c>
    </row>
    <row r="139" spans="1:30" ht="15.75" hidden="1">
      <c r="A139" s="10">
        <f>[5]PopulatedForm20!A136</f>
        <v>0</v>
      </c>
      <c r="B139" s="11">
        <f>[5]PopulatedForm20!B136</f>
        <v>0</v>
      </c>
      <c r="C139" s="11">
        <f>[5]PopulatedForm20!C136</f>
        <v>0</v>
      </c>
      <c r="D139" s="11">
        <f>[5]PopulatedForm20!D136</f>
        <v>0</v>
      </c>
      <c r="E139" s="11">
        <f>[5]PopulatedForm20!E136</f>
        <v>0</v>
      </c>
      <c r="F139" s="11">
        <f>[5]PopulatedForm20!F136</f>
        <v>0</v>
      </c>
      <c r="G139" s="11">
        <f>[5]PopulatedForm20!G136</f>
        <v>0</v>
      </c>
      <c r="H139" s="11">
        <f>[5]PopulatedForm20!H136</f>
        <v>0</v>
      </c>
      <c r="I139" s="11">
        <f>[5]PopulatedForm20!I136</f>
        <v>0</v>
      </c>
      <c r="J139" s="11">
        <f>[5]PopulatedForm20!J136</f>
        <v>0</v>
      </c>
      <c r="K139" s="11">
        <f>[5]PopulatedForm20!K136</f>
        <v>0</v>
      </c>
      <c r="L139" s="11">
        <f>[5]PopulatedForm20!L136</f>
        <v>0</v>
      </c>
      <c r="M139" s="11">
        <f>[5]PopulatedForm20!M136</f>
        <v>0</v>
      </c>
      <c r="N139" s="11">
        <f>[5]PopulatedForm20!N136</f>
        <v>0</v>
      </c>
      <c r="O139" s="11">
        <f>[5]PopulatedForm20!O136</f>
        <v>0</v>
      </c>
      <c r="P139" s="11">
        <f>[5]PopulatedForm20!P136</f>
        <v>0</v>
      </c>
      <c r="Q139" s="11">
        <f>[5]PopulatedForm20!Q136</f>
        <v>0</v>
      </c>
      <c r="R139" s="11">
        <f>[5]PopulatedForm20!R136</f>
        <v>0</v>
      </c>
      <c r="S139" s="11">
        <f>[5]PopulatedForm20!S136</f>
        <v>0</v>
      </c>
      <c r="T139" s="11">
        <f>[5]PopulatedForm20!T136</f>
        <v>0</v>
      </c>
      <c r="U139" s="11">
        <f>[5]PopulatedForm20!U136</f>
        <v>0</v>
      </c>
      <c r="V139" s="11">
        <f>[5]PopulatedForm20!V136</f>
        <v>0</v>
      </c>
      <c r="W139" s="11">
        <f>[5]PopulatedForm20!W136</f>
        <v>0</v>
      </c>
      <c r="X139" s="11">
        <f>[5]PopulatedForm20!X136</f>
        <v>0</v>
      </c>
      <c r="Y139" s="11">
        <f>[5]PopulatedForm20!Y136</f>
        <v>0</v>
      </c>
      <c r="Z139" s="12">
        <f t="shared" si="4"/>
        <v>0</v>
      </c>
      <c r="AA139" s="13">
        <v>0</v>
      </c>
      <c r="AB139" s="11">
        <f>[5]PopulatedForm20!Z136</f>
        <v>0</v>
      </c>
      <c r="AC139" s="13">
        <f t="shared" si="5"/>
        <v>0</v>
      </c>
      <c r="AD139" s="13">
        <v>0</v>
      </c>
    </row>
    <row r="140" spans="1:30" ht="15.75" hidden="1">
      <c r="A140" s="10">
        <f>[5]PopulatedForm20!A137</f>
        <v>0</v>
      </c>
      <c r="B140" s="11">
        <f>[5]PopulatedForm20!B137</f>
        <v>0</v>
      </c>
      <c r="C140" s="11">
        <f>[5]PopulatedForm20!C137</f>
        <v>0</v>
      </c>
      <c r="D140" s="11">
        <f>[5]PopulatedForm20!D137</f>
        <v>0</v>
      </c>
      <c r="E140" s="11">
        <f>[5]PopulatedForm20!E137</f>
        <v>0</v>
      </c>
      <c r="F140" s="11">
        <f>[5]PopulatedForm20!F137</f>
        <v>0</v>
      </c>
      <c r="G140" s="11">
        <f>[5]PopulatedForm20!G137</f>
        <v>0</v>
      </c>
      <c r="H140" s="11">
        <f>[5]PopulatedForm20!H137</f>
        <v>0</v>
      </c>
      <c r="I140" s="11">
        <f>[5]PopulatedForm20!I137</f>
        <v>0</v>
      </c>
      <c r="J140" s="11">
        <f>[5]PopulatedForm20!J137</f>
        <v>0</v>
      </c>
      <c r="K140" s="11">
        <f>[5]PopulatedForm20!K137</f>
        <v>0</v>
      </c>
      <c r="L140" s="11">
        <f>[5]PopulatedForm20!L137</f>
        <v>0</v>
      </c>
      <c r="M140" s="11">
        <f>[5]PopulatedForm20!M137</f>
        <v>0</v>
      </c>
      <c r="N140" s="11">
        <f>[5]PopulatedForm20!N137</f>
        <v>0</v>
      </c>
      <c r="O140" s="11">
        <f>[5]PopulatedForm20!O137</f>
        <v>0</v>
      </c>
      <c r="P140" s="11">
        <f>[5]PopulatedForm20!P137</f>
        <v>0</v>
      </c>
      <c r="Q140" s="11">
        <f>[5]PopulatedForm20!Q137</f>
        <v>0</v>
      </c>
      <c r="R140" s="11">
        <f>[5]PopulatedForm20!R137</f>
        <v>0</v>
      </c>
      <c r="S140" s="11">
        <f>[5]PopulatedForm20!S137</f>
        <v>0</v>
      </c>
      <c r="T140" s="11">
        <f>[5]PopulatedForm20!T137</f>
        <v>0</v>
      </c>
      <c r="U140" s="11">
        <f>[5]PopulatedForm20!U137</f>
        <v>0</v>
      </c>
      <c r="V140" s="11">
        <f>[5]PopulatedForm20!V137</f>
        <v>0</v>
      </c>
      <c r="W140" s="11">
        <f>[5]PopulatedForm20!W137</f>
        <v>0</v>
      </c>
      <c r="X140" s="11">
        <f>[5]PopulatedForm20!X137</f>
        <v>0</v>
      </c>
      <c r="Y140" s="11">
        <f>[5]PopulatedForm20!Y137</f>
        <v>0</v>
      </c>
      <c r="Z140" s="12">
        <f t="shared" si="4"/>
        <v>0</v>
      </c>
      <c r="AA140" s="13">
        <v>0</v>
      </c>
      <c r="AB140" s="11">
        <f>[5]PopulatedForm20!Z137</f>
        <v>0</v>
      </c>
      <c r="AC140" s="13">
        <f t="shared" si="5"/>
        <v>0</v>
      </c>
      <c r="AD140" s="13">
        <v>0</v>
      </c>
    </row>
    <row r="141" spans="1:30" ht="15.75" hidden="1">
      <c r="A141" s="10">
        <f>[5]PopulatedForm20!A138</f>
        <v>0</v>
      </c>
      <c r="B141" s="11">
        <f>[5]PopulatedForm20!B138</f>
        <v>0</v>
      </c>
      <c r="C141" s="11">
        <f>[5]PopulatedForm20!C138</f>
        <v>0</v>
      </c>
      <c r="D141" s="11">
        <f>[5]PopulatedForm20!D138</f>
        <v>0</v>
      </c>
      <c r="E141" s="11">
        <f>[5]PopulatedForm20!E138</f>
        <v>0</v>
      </c>
      <c r="F141" s="11">
        <f>[5]PopulatedForm20!F138</f>
        <v>0</v>
      </c>
      <c r="G141" s="11">
        <f>[5]PopulatedForm20!G138</f>
        <v>0</v>
      </c>
      <c r="H141" s="11">
        <f>[5]PopulatedForm20!H138</f>
        <v>0</v>
      </c>
      <c r="I141" s="11">
        <f>[5]PopulatedForm20!I138</f>
        <v>0</v>
      </c>
      <c r="J141" s="11">
        <f>[5]PopulatedForm20!J138</f>
        <v>0</v>
      </c>
      <c r="K141" s="11">
        <f>[5]PopulatedForm20!K138</f>
        <v>0</v>
      </c>
      <c r="L141" s="11">
        <f>[5]PopulatedForm20!L138</f>
        <v>0</v>
      </c>
      <c r="M141" s="11">
        <f>[5]PopulatedForm20!M138</f>
        <v>0</v>
      </c>
      <c r="N141" s="11">
        <f>[5]PopulatedForm20!N138</f>
        <v>0</v>
      </c>
      <c r="O141" s="11">
        <f>[5]PopulatedForm20!O138</f>
        <v>0</v>
      </c>
      <c r="P141" s="11">
        <f>[5]PopulatedForm20!P138</f>
        <v>0</v>
      </c>
      <c r="Q141" s="11">
        <f>[5]PopulatedForm20!Q138</f>
        <v>0</v>
      </c>
      <c r="R141" s="11">
        <f>[5]PopulatedForm20!R138</f>
        <v>0</v>
      </c>
      <c r="S141" s="11">
        <f>[5]PopulatedForm20!S138</f>
        <v>0</v>
      </c>
      <c r="T141" s="11">
        <f>[5]PopulatedForm20!T138</f>
        <v>0</v>
      </c>
      <c r="U141" s="11">
        <f>[5]PopulatedForm20!U138</f>
        <v>0</v>
      </c>
      <c r="V141" s="11">
        <f>[5]PopulatedForm20!V138</f>
        <v>0</v>
      </c>
      <c r="W141" s="11">
        <f>[5]PopulatedForm20!W138</f>
        <v>0</v>
      </c>
      <c r="X141" s="11">
        <f>[5]PopulatedForm20!X138</f>
        <v>0</v>
      </c>
      <c r="Y141" s="11">
        <f>[5]PopulatedForm20!Y138</f>
        <v>0</v>
      </c>
      <c r="Z141" s="12">
        <f t="shared" si="4"/>
        <v>0</v>
      </c>
      <c r="AA141" s="13">
        <v>0</v>
      </c>
      <c r="AB141" s="11">
        <f>[5]PopulatedForm20!Z138</f>
        <v>0</v>
      </c>
      <c r="AC141" s="13">
        <f t="shared" si="5"/>
        <v>0</v>
      </c>
      <c r="AD141" s="13">
        <v>0</v>
      </c>
    </row>
    <row r="142" spans="1:30" ht="15.75" hidden="1">
      <c r="A142" s="10">
        <f>[5]PopulatedForm20!A139</f>
        <v>0</v>
      </c>
      <c r="B142" s="11">
        <f>[5]PopulatedForm20!B139</f>
        <v>0</v>
      </c>
      <c r="C142" s="11">
        <f>[5]PopulatedForm20!C139</f>
        <v>0</v>
      </c>
      <c r="D142" s="11">
        <f>[5]PopulatedForm20!D139</f>
        <v>0</v>
      </c>
      <c r="E142" s="11">
        <f>[5]PopulatedForm20!E139</f>
        <v>0</v>
      </c>
      <c r="F142" s="11">
        <f>[5]PopulatedForm20!F139</f>
        <v>0</v>
      </c>
      <c r="G142" s="11">
        <f>[5]PopulatedForm20!G139</f>
        <v>0</v>
      </c>
      <c r="H142" s="11">
        <f>[5]PopulatedForm20!H139</f>
        <v>0</v>
      </c>
      <c r="I142" s="11">
        <f>[5]PopulatedForm20!I139</f>
        <v>0</v>
      </c>
      <c r="J142" s="11">
        <f>[5]PopulatedForm20!J139</f>
        <v>0</v>
      </c>
      <c r="K142" s="11">
        <f>[5]PopulatedForm20!K139</f>
        <v>0</v>
      </c>
      <c r="L142" s="11">
        <f>[5]PopulatedForm20!L139</f>
        <v>0</v>
      </c>
      <c r="M142" s="11">
        <f>[5]PopulatedForm20!M139</f>
        <v>0</v>
      </c>
      <c r="N142" s="11">
        <f>[5]PopulatedForm20!N139</f>
        <v>0</v>
      </c>
      <c r="O142" s="11">
        <f>[5]PopulatedForm20!O139</f>
        <v>0</v>
      </c>
      <c r="P142" s="11">
        <f>[5]PopulatedForm20!P139</f>
        <v>0</v>
      </c>
      <c r="Q142" s="11">
        <f>[5]PopulatedForm20!Q139</f>
        <v>0</v>
      </c>
      <c r="R142" s="11">
        <f>[5]PopulatedForm20!R139</f>
        <v>0</v>
      </c>
      <c r="S142" s="11">
        <f>[5]PopulatedForm20!S139</f>
        <v>0</v>
      </c>
      <c r="T142" s="11">
        <f>[5]PopulatedForm20!T139</f>
        <v>0</v>
      </c>
      <c r="U142" s="11">
        <f>[5]PopulatedForm20!U139</f>
        <v>0</v>
      </c>
      <c r="V142" s="11">
        <f>[5]PopulatedForm20!V139</f>
        <v>0</v>
      </c>
      <c r="W142" s="11">
        <f>[5]PopulatedForm20!W139</f>
        <v>0</v>
      </c>
      <c r="X142" s="11">
        <f>[5]PopulatedForm20!X139</f>
        <v>0</v>
      </c>
      <c r="Y142" s="11">
        <f>[5]PopulatedForm20!Y139</f>
        <v>0</v>
      </c>
      <c r="Z142" s="12">
        <f t="shared" si="4"/>
        <v>0</v>
      </c>
      <c r="AA142" s="13">
        <v>0</v>
      </c>
      <c r="AB142" s="11">
        <f>[5]PopulatedForm20!Z139</f>
        <v>0</v>
      </c>
      <c r="AC142" s="13">
        <f t="shared" si="5"/>
        <v>0</v>
      </c>
      <c r="AD142" s="13">
        <v>0</v>
      </c>
    </row>
    <row r="143" spans="1:30" ht="15.75" hidden="1">
      <c r="A143" s="10">
        <f>[5]PopulatedForm20!A140</f>
        <v>0</v>
      </c>
      <c r="B143" s="11">
        <f>[5]PopulatedForm20!B140</f>
        <v>0</v>
      </c>
      <c r="C143" s="11">
        <f>[5]PopulatedForm20!C140</f>
        <v>0</v>
      </c>
      <c r="D143" s="11">
        <f>[5]PopulatedForm20!D140</f>
        <v>0</v>
      </c>
      <c r="E143" s="11">
        <f>[5]PopulatedForm20!E140</f>
        <v>0</v>
      </c>
      <c r="F143" s="11">
        <f>[5]PopulatedForm20!F140</f>
        <v>0</v>
      </c>
      <c r="G143" s="11">
        <f>[5]PopulatedForm20!G140</f>
        <v>0</v>
      </c>
      <c r="H143" s="11">
        <f>[5]PopulatedForm20!H140</f>
        <v>0</v>
      </c>
      <c r="I143" s="11">
        <f>[5]PopulatedForm20!I140</f>
        <v>0</v>
      </c>
      <c r="J143" s="11">
        <f>[5]PopulatedForm20!J140</f>
        <v>0</v>
      </c>
      <c r="K143" s="11">
        <f>[5]PopulatedForm20!K140</f>
        <v>0</v>
      </c>
      <c r="L143" s="11">
        <f>[5]PopulatedForm20!L140</f>
        <v>0</v>
      </c>
      <c r="M143" s="11">
        <f>[5]PopulatedForm20!M140</f>
        <v>0</v>
      </c>
      <c r="N143" s="11">
        <f>[5]PopulatedForm20!N140</f>
        <v>0</v>
      </c>
      <c r="O143" s="11">
        <f>[5]PopulatedForm20!O140</f>
        <v>0</v>
      </c>
      <c r="P143" s="11">
        <f>[5]PopulatedForm20!P140</f>
        <v>0</v>
      </c>
      <c r="Q143" s="11">
        <f>[5]PopulatedForm20!Q140</f>
        <v>0</v>
      </c>
      <c r="R143" s="11">
        <f>[5]PopulatedForm20!R140</f>
        <v>0</v>
      </c>
      <c r="S143" s="11">
        <f>[5]PopulatedForm20!S140</f>
        <v>0</v>
      </c>
      <c r="T143" s="11">
        <f>[5]PopulatedForm20!T140</f>
        <v>0</v>
      </c>
      <c r="U143" s="11">
        <f>[5]PopulatedForm20!U140</f>
        <v>0</v>
      </c>
      <c r="V143" s="11">
        <f>[5]PopulatedForm20!V140</f>
        <v>0</v>
      </c>
      <c r="W143" s="11">
        <f>[5]PopulatedForm20!W140</f>
        <v>0</v>
      </c>
      <c r="X143" s="11">
        <f>[5]PopulatedForm20!X140</f>
        <v>0</v>
      </c>
      <c r="Y143" s="11">
        <f>[5]PopulatedForm20!Y140</f>
        <v>0</v>
      </c>
      <c r="Z143" s="12">
        <f t="shared" si="4"/>
        <v>0</v>
      </c>
      <c r="AA143" s="13">
        <v>0</v>
      </c>
      <c r="AB143" s="11">
        <f>[5]PopulatedForm20!Z140</f>
        <v>0</v>
      </c>
      <c r="AC143" s="13">
        <f t="shared" si="5"/>
        <v>0</v>
      </c>
      <c r="AD143" s="13">
        <v>0</v>
      </c>
    </row>
    <row r="144" spans="1:30" ht="15.75" hidden="1">
      <c r="A144" s="10">
        <f>[5]PopulatedForm20!A141</f>
        <v>0</v>
      </c>
      <c r="B144" s="11">
        <f>[5]PopulatedForm20!B141</f>
        <v>0</v>
      </c>
      <c r="C144" s="11">
        <f>[5]PopulatedForm20!C141</f>
        <v>0</v>
      </c>
      <c r="D144" s="11">
        <f>[5]PopulatedForm20!D141</f>
        <v>0</v>
      </c>
      <c r="E144" s="11">
        <f>[5]PopulatedForm20!E141</f>
        <v>0</v>
      </c>
      <c r="F144" s="11">
        <f>[5]PopulatedForm20!F141</f>
        <v>0</v>
      </c>
      <c r="G144" s="11">
        <f>[5]PopulatedForm20!G141</f>
        <v>0</v>
      </c>
      <c r="H144" s="11">
        <f>[5]PopulatedForm20!H141</f>
        <v>0</v>
      </c>
      <c r="I144" s="11">
        <f>[5]PopulatedForm20!I141</f>
        <v>0</v>
      </c>
      <c r="J144" s="11">
        <f>[5]PopulatedForm20!J141</f>
        <v>0</v>
      </c>
      <c r="K144" s="11">
        <f>[5]PopulatedForm20!K141</f>
        <v>0</v>
      </c>
      <c r="L144" s="11">
        <f>[5]PopulatedForm20!L141</f>
        <v>0</v>
      </c>
      <c r="M144" s="11">
        <f>[5]PopulatedForm20!M141</f>
        <v>0</v>
      </c>
      <c r="N144" s="11">
        <f>[5]PopulatedForm20!N141</f>
        <v>0</v>
      </c>
      <c r="O144" s="11">
        <f>[5]PopulatedForm20!O141</f>
        <v>0</v>
      </c>
      <c r="P144" s="11">
        <f>[5]PopulatedForm20!P141</f>
        <v>0</v>
      </c>
      <c r="Q144" s="11">
        <f>[5]PopulatedForm20!Q141</f>
        <v>0</v>
      </c>
      <c r="R144" s="11">
        <f>[5]PopulatedForm20!R141</f>
        <v>0</v>
      </c>
      <c r="S144" s="11">
        <f>[5]PopulatedForm20!S141</f>
        <v>0</v>
      </c>
      <c r="T144" s="11">
        <f>[5]PopulatedForm20!T141</f>
        <v>0</v>
      </c>
      <c r="U144" s="11">
        <f>[5]PopulatedForm20!U141</f>
        <v>0</v>
      </c>
      <c r="V144" s="11">
        <f>[5]PopulatedForm20!V141</f>
        <v>0</v>
      </c>
      <c r="W144" s="11">
        <f>[5]PopulatedForm20!W141</f>
        <v>0</v>
      </c>
      <c r="X144" s="11">
        <f>[5]PopulatedForm20!X141</f>
        <v>0</v>
      </c>
      <c r="Y144" s="11">
        <f>[5]PopulatedForm20!Y141</f>
        <v>0</v>
      </c>
      <c r="Z144" s="12">
        <f t="shared" si="4"/>
        <v>0</v>
      </c>
      <c r="AA144" s="13">
        <v>0</v>
      </c>
      <c r="AB144" s="11">
        <f>[5]PopulatedForm20!Z141</f>
        <v>0</v>
      </c>
      <c r="AC144" s="13">
        <f t="shared" si="5"/>
        <v>0</v>
      </c>
      <c r="AD144" s="13">
        <v>0</v>
      </c>
    </row>
    <row r="145" spans="1:30" ht="15.75" hidden="1">
      <c r="A145" s="10">
        <f>[5]PopulatedForm20!A142</f>
        <v>0</v>
      </c>
      <c r="B145" s="11">
        <f>[5]PopulatedForm20!B142</f>
        <v>0</v>
      </c>
      <c r="C145" s="11">
        <f>[5]PopulatedForm20!C142</f>
        <v>0</v>
      </c>
      <c r="D145" s="11">
        <f>[5]PopulatedForm20!D142</f>
        <v>0</v>
      </c>
      <c r="E145" s="11">
        <f>[5]PopulatedForm20!E142</f>
        <v>0</v>
      </c>
      <c r="F145" s="11">
        <f>[5]PopulatedForm20!F142</f>
        <v>0</v>
      </c>
      <c r="G145" s="11">
        <f>[5]PopulatedForm20!G142</f>
        <v>0</v>
      </c>
      <c r="H145" s="11">
        <f>[5]PopulatedForm20!H142</f>
        <v>0</v>
      </c>
      <c r="I145" s="11">
        <f>[5]PopulatedForm20!I142</f>
        <v>0</v>
      </c>
      <c r="J145" s="11">
        <f>[5]PopulatedForm20!J142</f>
        <v>0</v>
      </c>
      <c r="K145" s="11">
        <f>[5]PopulatedForm20!K142</f>
        <v>0</v>
      </c>
      <c r="L145" s="11">
        <f>[5]PopulatedForm20!L142</f>
        <v>0</v>
      </c>
      <c r="M145" s="11">
        <f>[5]PopulatedForm20!M142</f>
        <v>0</v>
      </c>
      <c r="N145" s="11">
        <f>[5]PopulatedForm20!N142</f>
        <v>0</v>
      </c>
      <c r="O145" s="11">
        <f>[5]PopulatedForm20!O142</f>
        <v>0</v>
      </c>
      <c r="P145" s="11">
        <f>[5]PopulatedForm20!P142</f>
        <v>0</v>
      </c>
      <c r="Q145" s="11">
        <f>[5]PopulatedForm20!Q142</f>
        <v>0</v>
      </c>
      <c r="R145" s="11">
        <f>[5]PopulatedForm20!R142</f>
        <v>0</v>
      </c>
      <c r="S145" s="11">
        <f>[5]PopulatedForm20!S142</f>
        <v>0</v>
      </c>
      <c r="T145" s="11">
        <f>[5]PopulatedForm20!T142</f>
        <v>0</v>
      </c>
      <c r="U145" s="11">
        <f>[5]PopulatedForm20!U142</f>
        <v>0</v>
      </c>
      <c r="V145" s="11">
        <f>[5]PopulatedForm20!V142</f>
        <v>0</v>
      </c>
      <c r="W145" s="11">
        <f>[5]PopulatedForm20!W142</f>
        <v>0</v>
      </c>
      <c r="X145" s="11">
        <f>[5]PopulatedForm20!X142</f>
        <v>0</v>
      </c>
      <c r="Y145" s="11">
        <f>[5]PopulatedForm20!Y142</f>
        <v>0</v>
      </c>
      <c r="Z145" s="12">
        <f t="shared" si="4"/>
        <v>0</v>
      </c>
      <c r="AA145" s="13">
        <v>0</v>
      </c>
      <c r="AB145" s="11">
        <f>[5]PopulatedForm20!Z142</f>
        <v>0</v>
      </c>
      <c r="AC145" s="13">
        <f t="shared" si="5"/>
        <v>0</v>
      </c>
      <c r="AD145" s="13">
        <v>0</v>
      </c>
    </row>
    <row r="146" spans="1:30" ht="15.75" hidden="1">
      <c r="A146" s="10">
        <f>[5]PopulatedForm20!A143</f>
        <v>0</v>
      </c>
      <c r="B146" s="11">
        <f>[5]PopulatedForm20!B143</f>
        <v>0</v>
      </c>
      <c r="C146" s="11">
        <f>[5]PopulatedForm20!C143</f>
        <v>0</v>
      </c>
      <c r="D146" s="11">
        <f>[5]PopulatedForm20!D143</f>
        <v>0</v>
      </c>
      <c r="E146" s="11">
        <f>[5]PopulatedForm20!E143</f>
        <v>0</v>
      </c>
      <c r="F146" s="11">
        <f>[5]PopulatedForm20!F143</f>
        <v>0</v>
      </c>
      <c r="G146" s="11">
        <f>[5]PopulatedForm20!G143</f>
        <v>0</v>
      </c>
      <c r="H146" s="11">
        <f>[5]PopulatedForm20!H143</f>
        <v>0</v>
      </c>
      <c r="I146" s="11">
        <f>[5]PopulatedForm20!I143</f>
        <v>0</v>
      </c>
      <c r="J146" s="11">
        <f>[5]PopulatedForm20!J143</f>
        <v>0</v>
      </c>
      <c r="K146" s="11">
        <f>[5]PopulatedForm20!K143</f>
        <v>0</v>
      </c>
      <c r="L146" s="11">
        <f>[5]PopulatedForm20!L143</f>
        <v>0</v>
      </c>
      <c r="M146" s="11">
        <f>[5]PopulatedForm20!M143</f>
        <v>0</v>
      </c>
      <c r="N146" s="11">
        <f>[5]PopulatedForm20!N143</f>
        <v>0</v>
      </c>
      <c r="O146" s="11">
        <f>[5]PopulatedForm20!O143</f>
        <v>0</v>
      </c>
      <c r="P146" s="11">
        <f>[5]PopulatedForm20!P143</f>
        <v>0</v>
      </c>
      <c r="Q146" s="11">
        <f>[5]PopulatedForm20!Q143</f>
        <v>0</v>
      </c>
      <c r="R146" s="11">
        <f>[5]PopulatedForm20!R143</f>
        <v>0</v>
      </c>
      <c r="S146" s="11">
        <f>[5]PopulatedForm20!S143</f>
        <v>0</v>
      </c>
      <c r="T146" s="11">
        <f>[5]PopulatedForm20!T143</f>
        <v>0</v>
      </c>
      <c r="U146" s="11">
        <f>[5]PopulatedForm20!U143</f>
        <v>0</v>
      </c>
      <c r="V146" s="11">
        <f>[5]PopulatedForm20!V143</f>
        <v>0</v>
      </c>
      <c r="W146" s="11">
        <f>[5]PopulatedForm20!W143</f>
        <v>0</v>
      </c>
      <c r="X146" s="11">
        <f>[5]PopulatedForm20!X143</f>
        <v>0</v>
      </c>
      <c r="Y146" s="11">
        <f>[5]PopulatedForm20!Y143</f>
        <v>0</v>
      </c>
      <c r="Z146" s="12">
        <f t="shared" si="4"/>
        <v>0</v>
      </c>
      <c r="AA146" s="13">
        <v>0</v>
      </c>
      <c r="AB146" s="11">
        <f>[5]PopulatedForm20!Z143</f>
        <v>0</v>
      </c>
      <c r="AC146" s="13">
        <f t="shared" si="5"/>
        <v>0</v>
      </c>
      <c r="AD146" s="13">
        <v>0</v>
      </c>
    </row>
    <row r="147" spans="1:30" ht="15.75">
      <c r="A147" s="10">
        <f>[5]PopulatedForm20!A144</f>
        <v>85</v>
      </c>
      <c r="B147" s="11">
        <f>[5]PopulatedForm20!B144</f>
        <v>14</v>
      </c>
      <c r="C147" s="11">
        <f>[5]PopulatedForm20!C144</f>
        <v>3</v>
      </c>
      <c r="D147" s="11">
        <f>[5]PopulatedForm20!D144</f>
        <v>654</v>
      </c>
      <c r="E147" s="11">
        <f>[5]PopulatedForm20!E144</f>
        <v>197</v>
      </c>
      <c r="F147" s="11">
        <f>[5]PopulatedForm20!F144</f>
        <v>1</v>
      </c>
      <c r="G147" s="11">
        <f>[5]PopulatedForm20!G144</f>
        <v>0</v>
      </c>
      <c r="H147" s="11">
        <f>[5]PopulatedForm20!H144</f>
        <v>1</v>
      </c>
      <c r="I147" s="11">
        <f>[5]PopulatedForm20!I144</f>
        <v>0</v>
      </c>
      <c r="J147" s="11">
        <f>[5]PopulatedForm20!J144</f>
        <v>9</v>
      </c>
      <c r="K147" s="11">
        <f>[5]PopulatedForm20!K144</f>
        <v>0</v>
      </c>
      <c r="L147" s="11">
        <f>[5]PopulatedForm20!L144</f>
        <v>0</v>
      </c>
      <c r="M147" s="11">
        <f>[5]PopulatedForm20!M144</f>
        <v>0</v>
      </c>
      <c r="N147" s="11">
        <f>[5]PopulatedForm20!N144</f>
        <v>3</v>
      </c>
      <c r="O147" s="11">
        <f>[5]PopulatedForm20!O144</f>
        <v>2</v>
      </c>
      <c r="P147" s="11">
        <f>[5]PopulatedForm20!P144</f>
        <v>0</v>
      </c>
      <c r="Q147" s="11">
        <f>[5]PopulatedForm20!Q144</f>
        <v>3</v>
      </c>
      <c r="R147" s="11">
        <f>[5]PopulatedForm20!R144</f>
        <v>5</v>
      </c>
      <c r="S147" s="11">
        <f>[5]PopulatedForm20!S144</f>
        <v>1</v>
      </c>
      <c r="T147" s="11">
        <f>[5]PopulatedForm20!T144</f>
        <v>3</v>
      </c>
      <c r="U147" s="11">
        <f>[5]PopulatedForm20!U144</f>
        <v>2</v>
      </c>
      <c r="V147" s="11">
        <f>[5]PopulatedForm20!V144</f>
        <v>0</v>
      </c>
      <c r="W147" s="11">
        <f>[5]PopulatedForm20!W144</f>
        <v>1</v>
      </c>
      <c r="X147" s="11">
        <f>[5]PopulatedForm20!X144</f>
        <v>0</v>
      </c>
      <c r="Y147" s="11">
        <f>[5]PopulatedForm20!Y144</f>
        <v>0</v>
      </c>
      <c r="Z147" s="12">
        <f t="shared" si="4"/>
        <v>899</v>
      </c>
      <c r="AA147" s="13">
        <v>0</v>
      </c>
      <c r="AB147" s="11">
        <f>[5]PopulatedForm20!Z144</f>
        <v>1</v>
      </c>
      <c r="AC147" s="13">
        <f t="shared" si="5"/>
        <v>900</v>
      </c>
      <c r="AD147" s="13">
        <v>0</v>
      </c>
    </row>
    <row r="148" spans="1:30" ht="15.75">
      <c r="A148" s="10">
        <f>[5]PopulatedForm20!A145</f>
        <v>86</v>
      </c>
      <c r="B148" s="11">
        <f>[5]PopulatedForm20!B145</f>
        <v>6</v>
      </c>
      <c r="C148" s="11">
        <f>[5]PopulatedForm20!C145</f>
        <v>1</v>
      </c>
      <c r="D148" s="11">
        <f>[5]PopulatedForm20!D145</f>
        <v>440</v>
      </c>
      <c r="E148" s="11">
        <f>[5]PopulatedForm20!E145</f>
        <v>75</v>
      </c>
      <c r="F148" s="11">
        <f>[5]PopulatedForm20!F145</f>
        <v>0</v>
      </c>
      <c r="G148" s="11">
        <f>[5]PopulatedForm20!G145</f>
        <v>0</v>
      </c>
      <c r="H148" s="11">
        <f>[5]PopulatedForm20!H145</f>
        <v>0</v>
      </c>
      <c r="I148" s="11">
        <f>[5]PopulatedForm20!I145</f>
        <v>0</v>
      </c>
      <c r="J148" s="11">
        <f>[5]PopulatedForm20!J145</f>
        <v>3</v>
      </c>
      <c r="K148" s="11">
        <f>[5]PopulatedForm20!K145</f>
        <v>0</v>
      </c>
      <c r="L148" s="11">
        <f>[5]PopulatedForm20!L145</f>
        <v>0</v>
      </c>
      <c r="M148" s="11">
        <f>[5]PopulatedForm20!M145</f>
        <v>0</v>
      </c>
      <c r="N148" s="11">
        <f>[5]PopulatedForm20!N145</f>
        <v>1</v>
      </c>
      <c r="O148" s="11">
        <f>[5]PopulatedForm20!O145</f>
        <v>0</v>
      </c>
      <c r="P148" s="11">
        <f>[5]PopulatedForm20!P145</f>
        <v>1</v>
      </c>
      <c r="Q148" s="11">
        <f>[5]PopulatedForm20!Q145</f>
        <v>1</v>
      </c>
      <c r="R148" s="11">
        <f>[5]PopulatedForm20!R145</f>
        <v>0</v>
      </c>
      <c r="S148" s="11">
        <f>[5]PopulatedForm20!S145</f>
        <v>5</v>
      </c>
      <c r="T148" s="11">
        <f>[5]PopulatedForm20!T145</f>
        <v>0</v>
      </c>
      <c r="U148" s="11">
        <f>[5]PopulatedForm20!U145</f>
        <v>0</v>
      </c>
      <c r="V148" s="11">
        <f>[5]PopulatedForm20!V145</f>
        <v>0</v>
      </c>
      <c r="W148" s="11">
        <f>[5]PopulatedForm20!W145</f>
        <v>0</v>
      </c>
      <c r="X148" s="11">
        <f>[5]PopulatedForm20!X145</f>
        <v>0</v>
      </c>
      <c r="Y148" s="11">
        <f>[5]PopulatedForm20!Y145</f>
        <v>0</v>
      </c>
      <c r="Z148" s="12">
        <f t="shared" si="4"/>
        <v>533</v>
      </c>
      <c r="AA148" s="13">
        <v>0</v>
      </c>
      <c r="AB148" s="11">
        <f>[5]PopulatedForm20!Z145</f>
        <v>2</v>
      </c>
      <c r="AC148" s="13">
        <f t="shared" si="5"/>
        <v>535</v>
      </c>
      <c r="AD148" s="13">
        <v>0</v>
      </c>
    </row>
    <row r="149" spans="1:30" ht="15.75">
      <c r="A149" s="10">
        <f>[5]PopulatedForm20!A146</f>
        <v>87</v>
      </c>
      <c r="B149" s="11">
        <f>[5]PopulatedForm20!B146</f>
        <v>0</v>
      </c>
      <c r="C149" s="11">
        <f>[5]PopulatedForm20!C146</f>
        <v>0</v>
      </c>
      <c r="D149" s="11">
        <f>[5]PopulatedForm20!D146</f>
        <v>421</v>
      </c>
      <c r="E149" s="11">
        <f>[5]PopulatedForm20!E146</f>
        <v>82</v>
      </c>
      <c r="F149" s="11">
        <f>[5]PopulatedForm20!F146</f>
        <v>1</v>
      </c>
      <c r="G149" s="11">
        <f>[5]PopulatedForm20!G146</f>
        <v>0</v>
      </c>
      <c r="H149" s="11">
        <f>[5]PopulatedForm20!H146</f>
        <v>0</v>
      </c>
      <c r="I149" s="11">
        <f>[5]PopulatedForm20!I146</f>
        <v>0</v>
      </c>
      <c r="J149" s="11">
        <f>[5]PopulatedForm20!J146</f>
        <v>1</v>
      </c>
      <c r="K149" s="11">
        <f>[5]PopulatedForm20!K146</f>
        <v>0</v>
      </c>
      <c r="L149" s="11">
        <f>[5]PopulatedForm20!L146</f>
        <v>0</v>
      </c>
      <c r="M149" s="11">
        <f>[5]PopulatedForm20!M146</f>
        <v>0</v>
      </c>
      <c r="N149" s="11">
        <f>[5]PopulatedForm20!N146</f>
        <v>0</v>
      </c>
      <c r="O149" s="11">
        <f>[5]PopulatedForm20!O146</f>
        <v>0</v>
      </c>
      <c r="P149" s="11">
        <f>[5]PopulatedForm20!P146</f>
        <v>0</v>
      </c>
      <c r="Q149" s="11">
        <f>[5]PopulatedForm20!Q146</f>
        <v>0</v>
      </c>
      <c r="R149" s="11">
        <f>[5]PopulatedForm20!R146</f>
        <v>0</v>
      </c>
      <c r="S149" s="11">
        <f>[5]PopulatedForm20!S146</f>
        <v>13</v>
      </c>
      <c r="T149" s="11">
        <f>[5]PopulatedForm20!T146</f>
        <v>1</v>
      </c>
      <c r="U149" s="11">
        <f>[5]PopulatedForm20!U146</f>
        <v>0</v>
      </c>
      <c r="V149" s="11">
        <f>[5]PopulatedForm20!V146</f>
        <v>0</v>
      </c>
      <c r="W149" s="11">
        <f>[5]PopulatedForm20!W146</f>
        <v>0</v>
      </c>
      <c r="X149" s="11">
        <f>[5]PopulatedForm20!X146</f>
        <v>0</v>
      </c>
      <c r="Y149" s="11">
        <f>[5]PopulatedForm20!Y146</f>
        <v>0</v>
      </c>
      <c r="Z149" s="12">
        <f t="shared" si="4"/>
        <v>519</v>
      </c>
      <c r="AA149" s="13">
        <v>0</v>
      </c>
      <c r="AB149" s="11">
        <f>[5]PopulatedForm20!Z146</f>
        <v>2</v>
      </c>
      <c r="AC149" s="13">
        <f t="shared" si="5"/>
        <v>521</v>
      </c>
      <c r="AD149" s="13">
        <v>0</v>
      </c>
    </row>
    <row r="150" spans="1:30" ht="15.75">
      <c r="A150" s="10">
        <f>[5]PopulatedForm20!A147</f>
        <v>88</v>
      </c>
      <c r="B150" s="11">
        <f>[5]PopulatedForm20!B147</f>
        <v>3</v>
      </c>
      <c r="C150" s="11">
        <f>[5]PopulatedForm20!C147</f>
        <v>0</v>
      </c>
      <c r="D150" s="11">
        <f>[5]PopulatedForm20!D147</f>
        <v>298</v>
      </c>
      <c r="E150" s="11">
        <f>[5]PopulatedForm20!E147</f>
        <v>33</v>
      </c>
      <c r="F150" s="11">
        <f>[5]PopulatedForm20!F147</f>
        <v>0</v>
      </c>
      <c r="G150" s="11">
        <f>[5]PopulatedForm20!G147</f>
        <v>0</v>
      </c>
      <c r="H150" s="11">
        <f>[5]PopulatedForm20!H147</f>
        <v>0</v>
      </c>
      <c r="I150" s="11">
        <f>[5]PopulatedForm20!I147</f>
        <v>0</v>
      </c>
      <c r="J150" s="11">
        <f>[5]PopulatedForm20!J147</f>
        <v>5</v>
      </c>
      <c r="K150" s="11">
        <f>[5]PopulatedForm20!K147</f>
        <v>0</v>
      </c>
      <c r="L150" s="11">
        <f>[5]PopulatedForm20!L147</f>
        <v>0</v>
      </c>
      <c r="M150" s="11">
        <f>[5]PopulatedForm20!M147</f>
        <v>0</v>
      </c>
      <c r="N150" s="11">
        <f>[5]PopulatedForm20!N147</f>
        <v>1</v>
      </c>
      <c r="O150" s="11">
        <f>[5]PopulatedForm20!O147</f>
        <v>1</v>
      </c>
      <c r="P150" s="11">
        <f>[5]PopulatedForm20!P147</f>
        <v>1</v>
      </c>
      <c r="Q150" s="11">
        <f>[5]PopulatedForm20!Q147</f>
        <v>0</v>
      </c>
      <c r="R150" s="11">
        <f>[5]PopulatedForm20!R147</f>
        <v>0</v>
      </c>
      <c r="S150" s="11">
        <f>[5]PopulatedForm20!S147</f>
        <v>21</v>
      </c>
      <c r="T150" s="11">
        <f>[5]PopulatedForm20!T147</f>
        <v>3</v>
      </c>
      <c r="U150" s="11">
        <f>[5]PopulatedForm20!U147</f>
        <v>0</v>
      </c>
      <c r="V150" s="11">
        <f>[5]PopulatedForm20!V147</f>
        <v>0</v>
      </c>
      <c r="W150" s="11">
        <f>[5]PopulatedForm20!W147</f>
        <v>0</v>
      </c>
      <c r="X150" s="11">
        <f>[5]PopulatedForm20!X147</f>
        <v>0</v>
      </c>
      <c r="Y150" s="11">
        <f>[5]PopulatedForm20!Y147</f>
        <v>0</v>
      </c>
      <c r="Z150" s="12">
        <f t="shared" si="4"/>
        <v>366</v>
      </c>
      <c r="AA150" s="13">
        <v>0</v>
      </c>
      <c r="AB150" s="11">
        <f>[5]PopulatedForm20!Z147</f>
        <v>1</v>
      </c>
      <c r="AC150" s="13">
        <f t="shared" si="5"/>
        <v>367</v>
      </c>
      <c r="AD150" s="13">
        <v>0</v>
      </c>
    </row>
    <row r="151" spans="1:30" ht="15.75">
      <c r="A151" s="10">
        <f>[5]PopulatedForm20!A148</f>
        <v>89</v>
      </c>
      <c r="B151" s="11">
        <f>[5]PopulatedForm20!B148</f>
        <v>0</v>
      </c>
      <c r="C151" s="11">
        <f>[5]PopulatedForm20!C148</f>
        <v>0</v>
      </c>
      <c r="D151" s="11">
        <f>[5]PopulatedForm20!D148</f>
        <v>260</v>
      </c>
      <c r="E151" s="11">
        <f>[5]PopulatedForm20!E148</f>
        <v>94</v>
      </c>
      <c r="F151" s="11">
        <f>[5]PopulatedForm20!F148</f>
        <v>0</v>
      </c>
      <c r="G151" s="11">
        <f>[5]PopulatedForm20!G148</f>
        <v>0</v>
      </c>
      <c r="H151" s="11">
        <f>[5]PopulatedForm20!H148</f>
        <v>0</v>
      </c>
      <c r="I151" s="11">
        <f>[5]PopulatedForm20!I148</f>
        <v>0</v>
      </c>
      <c r="J151" s="11">
        <f>[5]PopulatedForm20!J148</f>
        <v>3</v>
      </c>
      <c r="K151" s="11">
        <f>[5]PopulatedForm20!K148</f>
        <v>1</v>
      </c>
      <c r="L151" s="11">
        <f>[5]PopulatedForm20!L148</f>
        <v>0</v>
      </c>
      <c r="M151" s="11">
        <f>[5]PopulatedForm20!M148</f>
        <v>0</v>
      </c>
      <c r="N151" s="11">
        <f>[5]PopulatedForm20!N148</f>
        <v>0</v>
      </c>
      <c r="O151" s="11">
        <f>[5]PopulatedForm20!O148</f>
        <v>1</v>
      </c>
      <c r="P151" s="11">
        <f>[5]PopulatedForm20!P148</f>
        <v>0</v>
      </c>
      <c r="Q151" s="11">
        <f>[5]PopulatedForm20!Q148</f>
        <v>0</v>
      </c>
      <c r="R151" s="11">
        <f>[5]PopulatedForm20!R148</f>
        <v>0</v>
      </c>
      <c r="S151" s="11">
        <f>[5]PopulatedForm20!S148</f>
        <v>2</v>
      </c>
      <c r="T151" s="11">
        <f>[5]PopulatedForm20!T148</f>
        <v>0</v>
      </c>
      <c r="U151" s="11">
        <f>[5]PopulatedForm20!U148</f>
        <v>0</v>
      </c>
      <c r="V151" s="11">
        <f>[5]PopulatedForm20!V148</f>
        <v>0</v>
      </c>
      <c r="W151" s="11">
        <f>[5]PopulatedForm20!W148</f>
        <v>0</v>
      </c>
      <c r="X151" s="11">
        <f>[5]PopulatedForm20!X148</f>
        <v>0</v>
      </c>
      <c r="Y151" s="11">
        <f>[5]PopulatedForm20!Y148</f>
        <v>0</v>
      </c>
      <c r="Z151" s="12">
        <f t="shared" si="4"/>
        <v>361</v>
      </c>
      <c r="AA151" s="13">
        <v>0</v>
      </c>
      <c r="AB151" s="11">
        <f>[5]PopulatedForm20!Z148</f>
        <v>1</v>
      </c>
      <c r="AC151" s="13">
        <f t="shared" si="5"/>
        <v>362</v>
      </c>
      <c r="AD151" s="13">
        <v>0</v>
      </c>
    </row>
    <row r="152" spans="1:30" ht="15.75">
      <c r="A152" s="10">
        <f>[5]PopulatedForm20!A149</f>
        <v>90</v>
      </c>
      <c r="B152" s="11">
        <f>[5]PopulatedForm20!B149</f>
        <v>0</v>
      </c>
      <c r="C152" s="11">
        <f>[5]PopulatedForm20!C149</f>
        <v>0</v>
      </c>
      <c r="D152" s="11">
        <f>[5]PopulatedForm20!D149</f>
        <v>333</v>
      </c>
      <c r="E152" s="11">
        <f>[5]PopulatedForm20!E149</f>
        <v>33</v>
      </c>
      <c r="F152" s="11">
        <f>[5]PopulatedForm20!F149</f>
        <v>1</v>
      </c>
      <c r="G152" s="11">
        <f>[5]PopulatedForm20!G149</f>
        <v>0</v>
      </c>
      <c r="H152" s="11">
        <f>[5]PopulatedForm20!H149</f>
        <v>0</v>
      </c>
      <c r="I152" s="11">
        <f>[5]PopulatedForm20!I149</f>
        <v>0</v>
      </c>
      <c r="J152" s="11">
        <f>[5]PopulatedForm20!J149</f>
        <v>4</v>
      </c>
      <c r="K152" s="11">
        <f>[5]PopulatedForm20!K149</f>
        <v>0</v>
      </c>
      <c r="L152" s="11">
        <f>[5]PopulatedForm20!L149</f>
        <v>0</v>
      </c>
      <c r="M152" s="11">
        <f>[5]PopulatedForm20!M149</f>
        <v>0</v>
      </c>
      <c r="N152" s="11">
        <f>[5]PopulatedForm20!N149</f>
        <v>1</v>
      </c>
      <c r="O152" s="11">
        <f>[5]PopulatedForm20!O149</f>
        <v>2</v>
      </c>
      <c r="P152" s="11">
        <f>[5]PopulatedForm20!P149</f>
        <v>0</v>
      </c>
      <c r="Q152" s="11">
        <f>[5]PopulatedForm20!Q149</f>
        <v>0</v>
      </c>
      <c r="R152" s="11">
        <f>[5]PopulatedForm20!R149</f>
        <v>1</v>
      </c>
      <c r="S152" s="11">
        <f>[5]PopulatedForm20!S149</f>
        <v>10</v>
      </c>
      <c r="T152" s="11">
        <f>[5]PopulatedForm20!T149</f>
        <v>3</v>
      </c>
      <c r="U152" s="11">
        <f>[5]PopulatedForm20!U149</f>
        <v>1</v>
      </c>
      <c r="V152" s="11">
        <f>[5]PopulatedForm20!V149</f>
        <v>0</v>
      </c>
      <c r="W152" s="11">
        <f>[5]PopulatedForm20!W149</f>
        <v>0</v>
      </c>
      <c r="X152" s="11">
        <f>[5]PopulatedForm20!X149</f>
        <v>0</v>
      </c>
      <c r="Y152" s="11">
        <f>[5]PopulatedForm20!Y149</f>
        <v>0</v>
      </c>
      <c r="Z152" s="12">
        <f t="shared" si="4"/>
        <v>389</v>
      </c>
      <c r="AA152" s="13">
        <v>0</v>
      </c>
      <c r="AB152" s="11">
        <f>[5]PopulatedForm20!Z149</f>
        <v>5</v>
      </c>
      <c r="AC152" s="13">
        <f t="shared" si="5"/>
        <v>394</v>
      </c>
      <c r="AD152" s="13">
        <v>0</v>
      </c>
    </row>
    <row r="153" spans="1:30" ht="15.75">
      <c r="A153" s="10">
        <f>[5]PopulatedForm20!A150</f>
        <v>91</v>
      </c>
      <c r="B153" s="11">
        <f>[5]PopulatedForm20!B150</f>
        <v>0</v>
      </c>
      <c r="C153" s="11">
        <f>[5]PopulatedForm20!C150</f>
        <v>2</v>
      </c>
      <c r="D153" s="11">
        <f>[5]PopulatedForm20!D150</f>
        <v>255</v>
      </c>
      <c r="E153" s="11">
        <f>[5]PopulatedForm20!E150</f>
        <v>95</v>
      </c>
      <c r="F153" s="11">
        <f>[5]PopulatedForm20!F150</f>
        <v>1</v>
      </c>
      <c r="G153" s="11">
        <f>[5]PopulatedForm20!G150</f>
        <v>0</v>
      </c>
      <c r="H153" s="11">
        <f>[5]PopulatedForm20!H150</f>
        <v>0</v>
      </c>
      <c r="I153" s="11">
        <f>[5]PopulatedForm20!I150</f>
        <v>0</v>
      </c>
      <c r="J153" s="11">
        <f>[5]PopulatedForm20!J150</f>
        <v>5</v>
      </c>
      <c r="K153" s="11">
        <f>[5]PopulatedForm20!K150</f>
        <v>0</v>
      </c>
      <c r="L153" s="11">
        <f>[5]PopulatedForm20!L150</f>
        <v>3</v>
      </c>
      <c r="M153" s="11">
        <f>[5]PopulatedForm20!M150</f>
        <v>0</v>
      </c>
      <c r="N153" s="11">
        <f>[5]PopulatedForm20!N150</f>
        <v>0</v>
      </c>
      <c r="O153" s="11">
        <f>[5]PopulatedForm20!O150</f>
        <v>0</v>
      </c>
      <c r="P153" s="11">
        <f>[5]PopulatedForm20!P150</f>
        <v>0</v>
      </c>
      <c r="Q153" s="11">
        <f>[5]PopulatedForm20!Q150</f>
        <v>0</v>
      </c>
      <c r="R153" s="11">
        <f>[5]PopulatedForm20!R150</f>
        <v>0</v>
      </c>
      <c r="S153" s="11">
        <f>[5]PopulatedForm20!S150</f>
        <v>0</v>
      </c>
      <c r="T153" s="11">
        <f>[5]PopulatedForm20!T150</f>
        <v>0</v>
      </c>
      <c r="U153" s="11">
        <f>[5]PopulatedForm20!U150</f>
        <v>0</v>
      </c>
      <c r="V153" s="11">
        <f>[5]PopulatedForm20!V150</f>
        <v>0</v>
      </c>
      <c r="W153" s="11">
        <f>[5]PopulatedForm20!W150</f>
        <v>0</v>
      </c>
      <c r="X153" s="11">
        <f>[5]PopulatedForm20!X150</f>
        <v>0</v>
      </c>
      <c r="Y153" s="11">
        <f>[5]PopulatedForm20!Y150</f>
        <v>0</v>
      </c>
      <c r="Z153" s="12">
        <f t="shared" si="4"/>
        <v>361</v>
      </c>
      <c r="AA153" s="13">
        <v>0</v>
      </c>
      <c r="AB153" s="11">
        <f>[5]PopulatedForm20!Z150</f>
        <v>1</v>
      </c>
      <c r="AC153" s="13">
        <f t="shared" si="5"/>
        <v>362</v>
      </c>
      <c r="AD153" s="13">
        <v>0</v>
      </c>
    </row>
    <row r="154" spans="1:30" ht="15.75">
      <c r="A154" s="10">
        <f>[5]PopulatedForm20!A151</f>
        <v>92</v>
      </c>
      <c r="B154" s="11">
        <f>[5]PopulatedForm20!B151</f>
        <v>0</v>
      </c>
      <c r="C154" s="11">
        <f>[5]PopulatedForm20!C151</f>
        <v>0</v>
      </c>
      <c r="D154" s="11">
        <f>[5]PopulatedForm20!D151</f>
        <v>323</v>
      </c>
      <c r="E154" s="11">
        <f>[5]PopulatedForm20!E151</f>
        <v>83</v>
      </c>
      <c r="F154" s="11">
        <f>[5]PopulatedForm20!F151</f>
        <v>0</v>
      </c>
      <c r="G154" s="11">
        <f>[5]PopulatedForm20!G151</f>
        <v>0</v>
      </c>
      <c r="H154" s="11">
        <f>[5]PopulatedForm20!H151</f>
        <v>0</v>
      </c>
      <c r="I154" s="11">
        <f>[5]PopulatedForm20!I151</f>
        <v>0</v>
      </c>
      <c r="J154" s="11">
        <f>[5]PopulatedForm20!J151</f>
        <v>1</v>
      </c>
      <c r="K154" s="11">
        <f>[5]PopulatedForm20!K151</f>
        <v>0</v>
      </c>
      <c r="L154" s="11">
        <f>[5]PopulatedForm20!L151</f>
        <v>0</v>
      </c>
      <c r="M154" s="11">
        <f>[5]PopulatedForm20!M151</f>
        <v>0</v>
      </c>
      <c r="N154" s="11">
        <f>[5]PopulatedForm20!N151</f>
        <v>0</v>
      </c>
      <c r="O154" s="11">
        <f>[5]PopulatedForm20!O151</f>
        <v>0</v>
      </c>
      <c r="P154" s="11">
        <f>[5]PopulatedForm20!P151</f>
        <v>0</v>
      </c>
      <c r="Q154" s="11">
        <f>[5]PopulatedForm20!Q151</f>
        <v>0</v>
      </c>
      <c r="R154" s="11">
        <f>[5]PopulatedForm20!R151</f>
        <v>0</v>
      </c>
      <c r="S154" s="11">
        <f>[5]PopulatedForm20!S151</f>
        <v>1</v>
      </c>
      <c r="T154" s="11">
        <f>[5]PopulatedForm20!T151</f>
        <v>0</v>
      </c>
      <c r="U154" s="11">
        <f>[5]PopulatedForm20!U151</f>
        <v>0</v>
      </c>
      <c r="V154" s="11">
        <f>[5]PopulatedForm20!V151</f>
        <v>0</v>
      </c>
      <c r="W154" s="11">
        <f>[5]PopulatedForm20!W151</f>
        <v>0</v>
      </c>
      <c r="X154" s="11">
        <f>[5]PopulatedForm20!X151</f>
        <v>0</v>
      </c>
      <c r="Y154" s="11">
        <f>[5]PopulatedForm20!Y151</f>
        <v>0</v>
      </c>
      <c r="Z154" s="12">
        <f t="shared" si="4"/>
        <v>408</v>
      </c>
      <c r="AA154" s="13">
        <v>0</v>
      </c>
      <c r="AB154" s="11">
        <f>[5]PopulatedForm20!Z151</f>
        <v>1</v>
      </c>
      <c r="AC154" s="13">
        <f t="shared" si="5"/>
        <v>409</v>
      </c>
      <c r="AD154" s="13">
        <v>0</v>
      </c>
    </row>
    <row r="155" spans="1:30" ht="15.75">
      <c r="A155" s="10">
        <f>[5]PopulatedForm20!A152</f>
        <v>93</v>
      </c>
      <c r="B155" s="11">
        <f>[5]PopulatedForm20!B152</f>
        <v>0</v>
      </c>
      <c r="C155" s="11">
        <f>[5]PopulatedForm20!C152</f>
        <v>3</v>
      </c>
      <c r="D155" s="11">
        <f>[5]PopulatedForm20!D152</f>
        <v>168</v>
      </c>
      <c r="E155" s="11">
        <f>[5]PopulatedForm20!E152</f>
        <v>318</v>
      </c>
      <c r="F155" s="11">
        <f>[5]PopulatedForm20!F152</f>
        <v>2</v>
      </c>
      <c r="G155" s="11">
        <f>[5]PopulatedForm20!G152</f>
        <v>1</v>
      </c>
      <c r="H155" s="11">
        <f>[5]PopulatedForm20!H152</f>
        <v>1</v>
      </c>
      <c r="I155" s="11">
        <f>[5]PopulatedForm20!I152</f>
        <v>0</v>
      </c>
      <c r="J155" s="11">
        <f>[5]PopulatedForm20!J152</f>
        <v>2</v>
      </c>
      <c r="K155" s="11">
        <f>[5]PopulatedForm20!K152</f>
        <v>0</v>
      </c>
      <c r="L155" s="11">
        <f>[5]PopulatedForm20!L152</f>
        <v>0</v>
      </c>
      <c r="M155" s="11">
        <f>[5]PopulatedForm20!M152</f>
        <v>0</v>
      </c>
      <c r="N155" s="11">
        <f>[5]PopulatedForm20!N152</f>
        <v>1</v>
      </c>
      <c r="O155" s="11">
        <f>[5]PopulatedForm20!O152</f>
        <v>2</v>
      </c>
      <c r="P155" s="11">
        <f>[5]PopulatedForm20!P152</f>
        <v>0</v>
      </c>
      <c r="Q155" s="11">
        <f>[5]PopulatedForm20!Q152</f>
        <v>2</v>
      </c>
      <c r="R155" s="11">
        <f>[5]PopulatedForm20!R152</f>
        <v>0</v>
      </c>
      <c r="S155" s="11">
        <f>[5]PopulatedForm20!S152</f>
        <v>3</v>
      </c>
      <c r="T155" s="11">
        <f>[5]PopulatedForm20!T152</f>
        <v>0</v>
      </c>
      <c r="U155" s="11">
        <f>[5]PopulatedForm20!U152</f>
        <v>0</v>
      </c>
      <c r="V155" s="11">
        <f>[5]PopulatedForm20!V152</f>
        <v>0</v>
      </c>
      <c r="W155" s="11">
        <f>[5]PopulatedForm20!W152</f>
        <v>0</v>
      </c>
      <c r="X155" s="11">
        <f>[5]PopulatedForm20!X152</f>
        <v>0</v>
      </c>
      <c r="Y155" s="11">
        <f>[5]PopulatedForm20!Y152</f>
        <v>0</v>
      </c>
      <c r="Z155" s="12">
        <f t="shared" si="4"/>
        <v>503</v>
      </c>
      <c r="AA155" s="13">
        <v>0</v>
      </c>
      <c r="AB155" s="11">
        <f>[5]PopulatedForm20!Z152</f>
        <v>1</v>
      </c>
      <c r="AC155" s="13">
        <f t="shared" si="5"/>
        <v>504</v>
      </c>
      <c r="AD155" s="13">
        <v>0</v>
      </c>
    </row>
    <row r="156" spans="1:30" ht="15.75">
      <c r="A156" s="10">
        <f>[5]PopulatedForm20!A153</f>
        <v>94</v>
      </c>
      <c r="B156" s="11">
        <f>[5]PopulatedForm20!B153</f>
        <v>0</v>
      </c>
      <c r="C156" s="11">
        <f>[5]PopulatedForm20!C153</f>
        <v>0</v>
      </c>
      <c r="D156" s="11">
        <f>[5]PopulatedForm20!D153</f>
        <v>322</v>
      </c>
      <c r="E156" s="11">
        <f>[5]PopulatedForm20!E153</f>
        <v>47</v>
      </c>
      <c r="F156" s="11">
        <f>[5]PopulatedForm20!F153</f>
        <v>0</v>
      </c>
      <c r="G156" s="11">
        <f>[5]PopulatedForm20!G153</f>
        <v>0</v>
      </c>
      <c r="H156" s="11">
        <f>[5]PopulatedForm20!H153</f>
        <v>0</v>
      </c>
      <c r="I156" s="11">
        <f>[5]PopulatedForm20!I153</f>
        <v>0</v>
      </c>
      <c r="J156" s="11">
        <f>[5]PopulatedForm20!J153</f>
        <v>2</v>
      </c>
      <c r="K156" s="11">
        <f>[5]PopulatedForm20!K153</f>
        <v>0</v>
      </c>
      <c r="L156" s="11">
        <f>[5]PopulatedForm20!L153</f>
        <v>1</v>
      </c>
      <c r="M156" s="11">
        <f>[5]PopulatedForm20!M153</f>
        <v>0</v>
      </c>
      <c r="N156" s="11">
        <f>[5]PopulatedForm20!N153</f>
        <v>0</v>
      </c>
      <c r="O156" s="11">
        <f>[5]PopulatedForm20!O153</f>
        <v>0</v>
      </c>
      <c r="P156" s="11">
        <f>[5]PopulatedForm20!P153</f>
        <v>0</v>
      </c>
      <c r="Q156" s="11">
        <f>[5]PopulatedForm20!Q153</f>
        <v>0</v>
      </c>
      <c r="R156" s="11">
        <f>[5]PopulatedForm20!R153</f>
        <v>0</v>
      </c>
      <c r="S156" s="11">
        <f>[5]PopulatedForm20!S153</f>
        <v>7</v>
      </c>
      <c r="T156" s="11">
        <f>[5]PopulatedForm20!T153</f>
        <v>0</v>
      </c>
      <c r="U156" s="11">
        <f>[5]PopulatedForm20!U153</f>
        <v>0</v>
      </c>
      <c r="V156" s="11">
        <f>[5]PopulatedForm20!V153</f>
        <v>0</v>
      </c>
      <c r="W156" s="11">
        <f>[5]PopulatedForm20!W153</f>
        <v>0</v>
      </c>
      <c r="X156" s="11">
        <f>[5]PopulatedForm20!X153</f>
        <v>0</v>
      </c>
      <c r="Y156" s="11">
        <f>[5]PopulatedForm20!Y153</f>
        <v>0</v>
      </c>
      <c r="Z156" s="12">
        <f t="shared" si="4"/>
        <v>379</v>
      </c>
      <c r="AA156" s="13">
        <v>0</v>
      </c>
      <c r="AB156" s="11">
        <f>[5]PopulatedForm20!Z153</f>
        <v>0</v>
      </c>
      <c r="AC156" s="13">
        <f t="shared" si="5"/>
        <v>379</v>
      </c>
      <c r="AD156" s="13">
        <v>0</v>
      </c>
    </row>
    <row r="157" spans="1:30" ht="15.75">
      <c r="A157" s="10">
        <f>[5]PopulatedForm20!A154</f>
        <v>95</v>
      </c>
      <c r="B157" s="11">
        <f>[5]PopulatedForm20!B154</f>
        <v>0</v>
      </c>
      <c r="C157" s="11">
        <f>[5]PopulatedForm20!C154</f>
        <v>0</v>
      </c>
      <c r="D157" s="11">
        <f>[5]PopulatedForm20!D154</f>
        <v>364</v>
      </c>
      <c r="E157" s="11">
        <f>[5]PopulatedForm20!E154</f>
        <v>52</v>
      </c>
      <c r="F157" s="11">
        <f>[5]PopulatedForm20!F154</f>
        <v>0</v>
      </c>
      <c r="G157" s="11">
        <f>[5]PopulatedForm20!G154</f>
        <v>0</v>
      </c>
      <c r="H157" s="11">
        <f>[5]PopulatedForm20!H154</f>
        <v>0</v>
      </c>
      <c r="I157" s="11">
        <f>[5]PopulatedForm20!I154</f>
        <v>1</v>
      </c>
      <c r="J157" s="11">
        <f>[5]PopulatedForm20!J154</f>
        <v>1</v>
      </c>
      <c r="K157" s="11">
        <f>[5]PopulatedForm20!K154</f>
        <v>0</v>
      </c>
      <c r="L157" s="11">
        <f>[5]PopulatedForm20!L154</f>
        <v>3</v>
      </c>
      <c r="M157" s="11">
        <f>[5]PopulatedForm20!M154</f>
        <v>0</v>
      </c>
      <c r="N157" s="11">
        <f>[5]PopulatedForm20!N154</f>
        <v>0</v>
      </c>
      <c r="O157" s="11">
        <f>[5]PopulatedForm20!O154</f>
        <v>1</v>
      </c>
      <c r="P157" s="11">
        <f>[5]PopulatedForm20!P154</f>
        <v>1</v>
      </c>
      <c r="Q157" s="11">
        <f>[5]PopulatedForm20!Q154</f>
        <v>0</v>
      </c>
      <c r="R157" s="11">
        <f>[5]PopulatedForm20!R154</f>
        <v>2</v>
      </c>
      <c r="S157" s="11">
        <f>[5]PopulatedForm20!S154</f>
        <v>0</v>
      </c>
      <c r="T157" s="11">
        <f>[5]PopulatedForm20!T154</f>
        <v>1</v>
      </c>
      <c r="U157" s="11">
        <f>[5]PopulatedForm20!U154</f>
        <v>0</v>
      </c>
      <c r="V157" s="11">
        <f>[5]PopulatedForm20!V154</f>
        <v>0</v>
      </c>
      <c r="W157" s="11">
        <f>[5]PopulatedForm20!W154</f>
        <v>0</v>
      </c>
      <c r="X157" s="11">
        <f>[5]PopulatedForm20!X154</f>
        <v>0</v>
      </c>
      <c r="Y157" s="11">
        <f>[5]PopulatedForm20!Y154</f>
        <v>0</v>
      </c>
      <c r="Z157" s="12">
        <f t="shared" si="4"/>
        <v>426</v>
      </c>
      <c r="AA157" s="13">
        <v>0</v>
      </c>
      <c r="AB157" s="11">
        <f>[5]PopulatedForm20!Z154</f>
        <v>1</v>
      </c>
      <c r="AC157" s="13">
        <f t="shared" si="5"/>
        <v>427</v>
      </c>
      <c r="AD157" s="13">
        <v>0</v>
      </c>
    </row>
    <row r="158" spans="1:30" ht="15.75">
      <c r="A158" s="10">
        <f>[5]PopulatedForm20!A155</f>
        <v>96</v>
      </c>
      <c r="B158" s="11">
        <f>[5]PopulatedForm20!B155</f>
        <v>0</v>
      </c>
      <c r="C158" s="11">
        <f>[5]PopulatedForm20!C155</f>
        <v>0</v>
      </c>
      <c r="D158" s="11">
        <f>[5]PopulatedForm20!D155</f>
        <v>355</v>
      </c>
      <c r="E158" s="11">
        <f>[5]PopulatedForm20!E155</f>
        <v>89</v>
      </c>
      <c r="F158" s="11">
        <f>[5]PopulatedForm20!F155</f>
        <v>0</v>
      </c>
      <c r="G158" s="11">
        <f>[5]PopulatedForm20!G155</f>
        <v>0</v>
      </c>
      <c r="H158" s="11">
        <f>[5]PopulatedForm20!H155</f>
        <v>0</v>
      </c>
      <c r="I158" s="11">
        <f>[5]PopulatedForm20!I155</f>
        <v>0</v>
      </c>
      <c r="J158" s="11">
        <f>[5]PopulatedForm20!J155</f>
        <v>8</v>
      </c>
      <c r="K158" s="11">
        <f>[5]PopulatedForm20!K155</f>
        <v>0</v>
      </c>
      <c r="L158" s="11">
        <f>[5]PopulatedForm20!L155</f>
        <v>0</v>
      </c>
      <c r="M158" s="11">
        <f>[5]PopulatedForm20!M155</f>
        <v>0</v>
      </c>
      <c r="N158" s="11">
        <f>[5]PopulatedForm20!N155</f>
        <v>0</v>
      </c>
      <c r="O158" s="11">
        <f>[5]PopulatedForm20!O155</f>
        <v>0</v>
      </c>
      <c r="P158" s="11">
        <f>[5]PopulatedForm20!P155</f>
        <v>0</v>
      </c>
      <c r="Q158" s="11">
        <f>[5]PopulatedForm20!Q155</f>
        <v>0</v>
      </c>
      <c r="R158" s="11">
        <f>[5]PopulatedForm20!R155</f>
        <v>1</v>
      </c>
      <c r="S158" s="11">
        <f>[5]PopulatedForm20!S155</f>
        <v>3</v>
      </c>
      <c r="T158" s="11">
        <f>[5]PopulatedForm20!T155</f>
        <v>0</v>
      </c>
      <c r="U158" s="11">
        <f>[5]PopulatedForm20!U155</f>
        <v>1</v>
      </c>
      <c r="V158" s="11">
        <f>[5]PopulatedForm20!V155</f>
        <v>0</v>
      </c>
      <c r="W158" s="11">
        <f>[5]PopulatedForm20!W155</f>
        <v>0</v>
      </c>
      <c r="X158" s="11">
        <f>[5]PopulatedForm20!X155</f>
        <v>0</v>
      </c>
      <c r="Y158" s="11">
        <f>[5]PopulatedForm20!Y155</f>
        <v>0</v>
      </c>
      <c r="Z158" s="12">
        <f t="shared" si="4"/>
        <v>457</v>
      </c>
      <c r="AA158" s="13">
        <v>0</v>
      </c>
      <c r="AB158" s="11">
        <f>[5]PopulatedForm20!Z155</f>
        <v>0</v>
      </c>
      <c r="AC158" s="13">
        <f t="shared" si="5"/>
        <v>457</v>
      </c>
      <c r="AD158" s="13">
        <v>0</v>
      </c>
    </row>
    <row r="159" spans="1:30" ht="15.75" hidden="1">
      <c r="A159" s="10">
        <f>[5]PopulatedForm20!A156</f>
        <v>0</v>
      </c>
      <c r="B159" s="11">
        <f>[5]PopulatedForm20!B156</f>
        <v>0</v>
      </c>
      <c r="C159" s="11">
        <f>[5]PopulatedForm20!C156</f>
        <v>0</v>
      </c>
      <c r="D159" s="11">
        <f>[5]PopulatedForm20!D156</f>
        <v>0</v>
      </c>
      <c r="E159" s="11">
        <f>[5]PopulatedForm20!E156</f>
        <v>0</v>
      </c>
      <c r="F159" s="11">
        <f>[5]PopulatedForm20!F156</f>
        <v>0</v>
      </c>
      <c r="G159" s="11">
        <f>[5]PopulatedForm20!G156</f>
        <v>0</v>
      </c>
      <c r="H159" s="11">
        <f>[5]PopulatedForm20!H156</f>
        <v>0</v>
      </c>
      <c r="I159" s="11">
        <f>[5]PopulatedForm20!I156</f>
        <v>0</v>
      </c>
      <c r="J159" s="11">
        <f>[5]PopulatedForm20!J156</f>
        <v>0</v>
      </c>
      <c r="K159" s="11">
        <f>[5]PopulatedForm20!K156</f>
        <v>0</v>
      </c>
      <c r="L159" s="11">
        <f>[5]PopulatedForm20!L156</f>
        <v>0</v>
      </c>
      <c r="M159" s="11">
        <f>[5]PopulatedForm20!M156</f>
        <v>0</v>
      </c>
      <c r="N159" s="11">
        <f>[5]PopulatedForm20!N156</f>
        <v>0</v>
      </c>
      <c r="O159" s="11">
        <f>[5]PopulatedForm20!O156</f>
        <v>0</v>
      </c>
      <c r="P159" s="11">
        <f>[5]PopulatedForm20!P156</f>
        <v>0</v>
      </c>
      <c r="Q159" s="11">
        <f>[5]PopulatedForm20!Q156</f>
        <v>0</v>
      </c>
      <c r="R159" s="11">
        <f>[5]PopulatedForm20!R156</f>
        <v>0</v>
      </c>
      <c r="S159" s="11">
        <f>[5]PopulatedForm20!S156</f>
        <v>0</v>
      </c>
      <c r="T159" s="11">
        <f>[5]PopulatedForm20!T156</f>
        <v>0</v>
      </c>
      <c r="U159" s="11">
        <f>[5]PopulatedForm20!U156</f>
        <v>0</v>
      </c>
      <c r="V159" s="11">
        <f>[5]PopulatedForm20!V156</f>
        <v>0</v>
      </c>
      <c r="W159" s="11">
        <f>[5]PopulatedForm20!W156</f>
        <v>0</v>
      </c>
      <c r="X159" s="11">
        <f>[5]PopulatedForm20!X156</f>
        <v>0</v>
      </c>
      <c r="Y159" s="11">
        <f>[5]PopulatedForm20!Y156</f>
        <v>0</v>
      </c>
      <c r="Z159" s="12">
        <f t="shared" si="4"/>
        <v>0</v>
      </c>
      <c r="AA159" s="13">
        <v>0</v>
      </c>
      <c r="AB159" s="11">
        <f>[5]PopulatedForm20!Z156</f>
        <v>0</v>
      </c>
      <c r="AC159" s="13">
        <f t="shared" si="5"/>
        <v>0</v>
      </c>
      <c r="AD159" s="13">
        <v>0</v>
      </c>
    </row>
    <row r="160" spans="1:30" ht="15.75" hidden="1">
      <c r="A160" s="10">
        <f>[5]PopulatedForm20!A157</f>
        <v>0</v>
      </c>
      <c r="B160" s="11">
        <f>[5]PopulatedForm20!B157</f>
        <v>0</v>
      </c>
      <c r="C160" s="11">
        <f>[5]PopulatedForm20!C157</f>
        <v>0</v>
      </c>
      <c r="D160" s="11">
        <f>[5]PopulatedForm20!D157</f>
        <v>0</v>
      </c>
      <c r="E160" s="11">
        <f>[5]PopulatedForm20!E157</f>
        <v>0</v>
      </c>
      <c r="F160" s="11">
        <f>[5]PopulatedForm20!F157</f>
        <v>0</v>
      </c>
      <c r="G160" s="11">
        <f>[5]PopulatedForm20!G157</f>
        <v>0</v>
      </c>
      <c r="H160" s="11">
        <f>[5]PopulatedForm20!H157</f>
        <v>0</v>
      </c>
      <c r="I160" s="11">
        <f>[5]PopulatedForm20!I157</f>
        <v>0</v>
      </c>
      <c r="J160" s="11">
        <f>[5]PopulatedForm20!J157</f>
        <v>0</v>
      </c>
      <c r="K160" s="11">
        <f>[5]PopulatedForm20!K157</f>
        <v>0</v>
      </c>
      <c r="L160" s="11">
        <f>[5]PopulatedForm20!L157</f>
        <v>0</v>
      </c>
      <c r="M160" s="11">
        <f>[5]PopulatedForm20!M157</f>
        <v>0</v>
      </c>
      <c r="N160" s="11">
        <f>[5]PopulatedForm20!N157</f>
        <v>0</v>
      </c>
      <c r="O160" s="11">
        <f>[5]PopulatedForm20!O157</f>
        <v>0</v>
      </c>
      <c r="P160" s="11">
        <f>[5]PopulatedForm20!P157</f>
        <v>0</v>
      </c>
      <c r="Q160" s="11">
        <f>[5]PopulatedForm20!Q157</f>
        <v>0</v>
      </c>
      <c r="R160" s="11">
        <f>[5]PopulatedForm20!R157</f>
        <v>0</v>
      </c>
      <c r="S160" s="11">
        <f>[5]PopulatedForm20!S157</f>
        <v>0</v>
      </c>
      <c r="T160" s="11">
        <f>[5]PopulatedForm20!T157</f>
        <v>0</v>
      </c>
      <c r="U160" s="11">
        <f>[5]PopulatedForm20!U157</f>
        <v>0</v>
      </c>
      <c r="V160" s="11">
        <f>[5]PopulatedForm20!V157</f>
        <v>0</v>
      </c>
      <c r="W160" s="11">
        <f>[5]PopulatedForm20!W157</f>
        <v>0</v>
      </c>
      <c r="X160" s="11">
        <f>[5]PopulatedForm20!X157</f>
        <v>0</v>
      </c>
      <c r="Y160" s="11">
        <f>[5]PopulatedForm20!Y157</f>
        <v>0</v>
      </c>
      <c r="Z160" s="12">
        <f t="shared" si="4"/>
        <v>0</v>
      </c>
      <c r="AA160" s="13">
        <v>0</v>
      </c>
      <c r="AB160" s="11">
        <f>[5]PopulatedForm20!Z157</f>
        <v>0</v>
      </c>
      <c r="AC160" s="13">
        <f t="shared" si="5"/>
        <v>0</v>
      </c>
      <c r="AD160" s="13">
        <v>0</v>
      </c>
    </row>
    <row r="161" spans="1:30" ht="15.75" hidden="1">
      <c r="A161" s="10">
        <f>[5]PopulatedForm20!A158</f>
        <v>0</v>
      </c>
      <c r="B161" s="11">
        <f>[5]PopulatedForm20!B158</f>
        <v>0</v>
      </c>
      <c r="C161" s="11">
        <f>[5]PopulatedForm20!C158</f>
        <v>0</v>
      </c>
      <c r="D161" s="11">
        <f>[5]PopulatedForm20!D158</f>
        <v>0</v>
      </c>
      <c r="E161" s="11">
        <f>[5]PopulatedForm20!E158</f>
        <v>0</v>
      </c>
      <c r="F161" s="11">
        <f>[5]PopulatedForm20!F158</f>
        <v>0</v>
      </c>
      <c r="G161" s="11">
        <f>[5]PopulatedForm20!G158</f>
        <v>0</v>
      </c>
      <c r="H161" s="11">
        <f>[5]PopulatedForm20!H158</f>
        <v>0</v>
      </c>
      <c r="I161" s="11">
        <f>[5]PopulatedForm20!I158</f>
        <v>0</v>
      </c>
      <c r="J161" s="11">
        <f>[5]PopulatedForm20!J158</f>
        <v>0</v>
      </c>
      <c r="K161" s="11">
        <f>[5]PopulatedForm20!K158</f>
        <v>0</v>
      </c>
      <c r="L161" s="11">
        <f>[5]PopulatedForm20!L158</f>
        <v>0</v>
      </c>
      <c r="M161" s="11">
        <f>[5]PopulatedForm20!M158</f>
        <v>0</v>
      </c>
      <c r="N161" s="11">
        <f>[5]PopulatedForm20!N158</f>
        <v>0</v>
      </c>
      <c r="O161" s="11">
        <f>[5]PopulatedForm20!O158</f>
        <v>0</v>
      </c>
      <c r="P161" s="11">
        <f>[5]PopulatedForm20!P158</f>
        <v>0</v>
      </c>
      <c r="Q161" s="11">
        <f>[5]PopulatedForm20!Q158</f>
        <v>0</v>
      </c>
      <c r="R161" s="11">
        <f>[5]PopulatedForm20!R158</f>
        <v>0</v>
      </c>
      <c r="S161" s="11">
        <f>[5]PopulatedForm20!S158</f>
        <v>0</v>
      </c>
      <c r="T161" s="11">
        <f>[5]PopulatedForm20!T158</f>
        <v>0</v>
      </c>
      <c r="U161" s="11">
        <f>[5]PopulatedForm20!U158</f>
        <v>0</v>
      </c>
      <c r="V161" s="11">
        <f>[5]PopulatedForm20!V158</f>
        <v>0</v>
      </c>
      <c r="W161" s="11">
        <f>[5]PopulatedForm20!W158</f>
        <v>0</v>
      </c>
      <c r="X161" s="11">
        <f>[5]PopulatedForm20!X158</f>
        <v>0</v>
      </c>
      <c r="Y161" s="11">
        <f>[5]PopulatedForm20!Y158</f>
        <v>0</v>
      </c>
      <c r="Z161" s="12">
        <f t="shared" si="4"/>
        <v>0</v>
      </c>
      <c r="AA161" s="13">
        <v>0</v>
      </c>
      <c r="AB161" s="11">
        <f>[5]PopulatedForm20!Z158</f>
        <v>0</v>
      </c>
      <c r="AC161" s="13">
        <f t="shared" si="5"/>
        <v>0</v>
      </c>
      <c r="AD161" s="13">
        <v>0</v>
      </c>
    </row>
    <row r="162" spans="1:30" ht="15.75" hidden="1">
      <c r="A162" s="10">
        <f>[5]PopulatedForm20!A159</f>
        <v>0</v>
      </c>
      <c r="B162" s="11">
        <f>[5]PopulatedForm20!B159</f>
        <v>0</v>
      </c>
      <c r="C162" s="11">
        <f>[5]PopulatedForm20!C159</f>
        <v>0</v>
      </c>
      <c r="D162" s="11">
        <f>[5]PopulatedForm20!D159</f>
        <v>0</v>
      </c>
      <c r="E162" s="11">
        <f>[5]PopulatedForm20!E159</f>
        <v>0</v>
      </c>
      <c r="F162" s="11">
        <f>[5]PopulatedForm20!F159</f>
        <v>0</v>
      </c>
      <c r="G162" s="11">
        <f>[5]PopulatedForm20!G159</f>
        <v>0</v>
      </c>
      <c r="H162" s="11">
        <f>[5]PopulatedForm20!H159</f>
        <v>0</v>
      </c>
      <c r="I162" s="11">
        <f>[5]PopulatedForm20!I159</f>
        <v>0</v>
      </c>
      <c r="J162" s="11">
        <f>[5]PopulatedForm20!J159</f>
        <v>0</v>
      </c>
      <c r="K162" s="11">
        <f>[5]PopulatedForm20!K159</f>
        <v>0</v>
      </c>
      <c r="L162" s="11">
        <f>[5]PopulatedForm20!L159</f>
        <v>0</v>
      </c>
      <c r="M162" s="11">
        <f>[5]PopulatedForm20!M159</f>
        <v>0</v>
      </c>
      <c r="N162" s="11">
        <f>[5]PopulatedForm20!N159</f>
        <v>0</v>
      </c>
      <c r="O162" s="11">
        <f>[5]PopulatedForm20!O159</f>
        <v>0</v>
      </c>
      <c r="P162" s="11">
        <f>[5]PopulatedForm20!P159</f>
        <v>0</v>
      </c>
      <c r="Q162" s="11">
        <f>[5]PopulatedForm20!Q159</f>
        <v>0</v>
      </c>
      <c r="R162" s="11">
        <f>[5]PopulatedForm20!R159</f>
        <v>0</v>
      </c>
      <c r="S162" s="11">
        <f>[5]PopulatedForm20!S159</f>
        <v>0</v>
      </c>
      <c r="T162" s="11">
        <f>[5]PopulatedForm20!T159</f>
        <v>0</v>
      </c>
      <c r="U162" s="11">
        <f>[5]PopulatedForm20!U159</f>
        <v>0</v>
      </c>
      <c r="V162" s="11">
        <f>[5]PopulatedForm20!V159</f>
        <v>0</v>
      </c>
      <c r="W162" s="11">
        <f>[5]PopulatedForm20!W159</f>
        <v>0</v>
      </c>
      <c r="X162" s="11">
        <f>[5]PopulatedForm20!X159</f>
        <v>0</v>
      </c>
      <c r="Y162" s="11">
        <f>[5]PopulatedForm20!Y159</f>
        <v>0</v>
      </c>
      <c r="Z162" s="12">
        <f t="shared" si="4"/>
        <v>0</v>
      </c>
      <c r="AA162" s="13">
        <v>0</v>
      </c>
      <c r="AB162" s="11">
        <f>[5]PopulatedForm20!Z159</f>
        <v>0</v>
      </c>
      <c r="AC162" s="13">
        <f t="shared" si="5"/>
        <v>0</v>
      </c>
      <c r="AD162" s="13">
        <v>0</v>
      </c>
    </row>
    <row r="163" spans="1:30" ht="15.75" hidden="1">
      <c r="A163" s="10">
        <f>[5]PopulatedForm20!A160</f>
        <v>0</v>
      </c>
      <c r="B163" s="11">
        <f>[5]PopulatedForm20!B160</f>
        <v>0</v>
      </c>
      <c r="C163" s="11">
        <f>[5]PopulatedForm20!C160</f>
        <v>0</v>
      </c>
      <c r="D163" s="11">
        <f>[5]PopulatedForm20!D160</f>
        <v>0</v>
      </c>
      <c r="E163" s="11">
        <f>[5]PopulatedForm20!E160</f>
        <v>0</v>
      </c>
      <c r="F163" s="11">
        <f>[5]PopulatedForm20!F160</f>
        <v>0</v>
      </c>
      <c r="G163" s="11">
        <f>[5]PopulatedForm20!G160</f>
        <v>0</v>
      </c>
      <c r="H163" s="11">
        <f>[5]PopulatedForm20!H160</f>
        <v>0</v>
      </c>
      <c r="I163" s="11">
        <f>[5]PopulatedForm20!I160</f>
        <v>0</v>
      </c>
      <c r="J163" s="11">
        <f>[5]PopulatedForm20!J160</f>
        <v>0</v>
      </c>
      <c r="K163" s="11">
        <f>[5]PopulatedForm20!K160</f>
        <v>0</v>
      </c>
      <c r="L163" s="11">
        <f>[5]PopulatedForm20!L160</f>
        <v>0</v>
      </c>
      <c r="M163" s="11">
        <f>[5]PopulatedForm20!M160</f>
        <v>0</v>
      </c>
      <c r="N163" s="11">
        <f>[5]PopulatedForm20!N160</f>
        <v>0</v>
      </c>
      <c r="O163" s="11">
        <f>[5]PopulatedForm20!O160</f>
        <v>0</v>
      </c>
      <c r="P163" s="11">
        <f>[5]PopulatedForm20!P160</f>
        <v>0</v>
      </c>
      <c r="Q163" s="11">
        <f>[5]PopulatedForm20!Q160</f>
        <v>0</v>
      </c>
      <c r="R163" s="11">
        <f>[5]PopulatedForm20!R160</f>
        <v>0</v>
      </c>
      <c r="S163" s="11">
        <f>[5]PopulatedForm20!S160</f>
        <v>0</v>
      </c>
      <c r="T163" s="11">
        <f>[5]PopulatedForm20!T160</f>
        <v>0</v>
      </c>
      <c r="U163" s="11">
        <f>[5]PopulatedForm20!U160</f>
        <v>0</v>
      </c>
      <c r="V163" s="11">
        <f>[5]PopulatedForm20!V160</f>
        <v>0</v>
      </c>
      <c r="W163" s="11">
        <f>[5]PopulatedForm20!W160</f>
        <v>0</v>
      </c>
      <c r="X163" s="11">
        <f>[5]PopulatedForm20!X160</f>
        <v>0</v>
      </c>
      <c r="Y163" s="11">
        <f>[5]PopulatedForm20!Y160</f>
        <v>0</v>
      </c>
      <c r="Z163" s="12">
        <f t="shared" si="4"/>
        <v>0</v>
      </c>
      <c r="AA163" s="13">
        <v>0</v>
      </c>
      <c r="AB163" s="11">
        <f>[5]PopulatedForm20!Z160</f>
        <v>0</v>
      </c>
      <c r="AC163" s="13">
        <f t="shared" si="5"/>
        <v>0</v>
      </c>
      <c r="AD163" s="13">
        <v>0</v>
      </c>
    </row>
    <row r="164" spans="1:30" ht="15.75" hidden="1">
      <c r="A164" s="10">
        <f>[5]PopulatedForm20!A161</f>
        <v>0</v>
      </c>
      <c r="B164" s="11">
        <f>[5]PopulatedForm20!B161</f>
        <v>0</v>
      </c>
      <c r="C164" s="11">
        <f>[5]PopulatedForm20!C161</f>
        <v>0</v>
      </c>
      <c r="D164" s="11">
        <f>[5]PopulatedForm20!D161</f>
        <v>0</v>
      </c>
      <c r="E164" s="11">
        <f>[5]PopulatedForm20!E161</f>
        <v>0</v>
      </c>
      <c r="F164" s="11">
        <f>[5]PopulatedForm20!F161</f>
        <v>0</v>
      </c>
      <c r="G164" s="11">
        <f>[5]PopulatedForm20!G161</f>
        <v>0</v>
      </c>
      <c r="H164" s="11">
        <f>[5]PopulatedForm20!H161</f>
        <v>0</v>
      </c>
      <c r="I164" s="11">
        <f>[5]PopulatedForm20!I161</f>
        <v>0</v>
      </c>
      <c r="J164" s="11">
        <f>[5]PopulatedForm20!J161</f>
        <v>0</v>
      </c>
      <c r="K164" s="11">
        <f>[5]PopulatedForm20!K161</f>
        <v>0</v>
      </c>
      <c r="L164" s="11">
        <f>[5]PopulatedForm20!L161</f>
        <v>0</v>
      </c>
      <c r="M164" s="11">
        <f>[5]PopulatedForm20!M161</f>
        <v>0</v>
      </c>
      <c r="N164" s="11">
        <f>[5]PopulatedForm20!N161</f>
        <v>0</v>
      </c>
      <c r="O164" s="11">
        <f>[5]PopulatedForm20!O161</f>
        <v>0</v>
      </c>
      <c r="P164" s="11">
        <f>[5]PopulatedForm20!P161</f>
        <v>0</v>
      </c>
      <c r="Q164" s="11">
        <f>[5]PopulatedForm20!Q161</f>
        <v>0</v>
      </c>
      <c r="R164" s="11">
        <f>[5]PopulatedForm20!R161</f>
        <v>0</v>
      </c>
      <c r="S164" s="11">
        <f>[5]PopulatedForm20!S161</f>
        <v>0</v>
      </c>
      <c r="T164" s="11">
        <f>[5]PopulatedForm20!T161</f>
        <v>0</v>
      </c>
      <c r="U164" s="11">
        <f>[5]PopulatedForm20!U161</f>
        <v>0</v>
      </c>
      <c r="V164" s="11">
        <f>[5]PopulatedForm20!V161</f>
        <v>0</v>
      </c>
      <c r="W164" s="11">
        <f>[5]PopulatedForm20!W161</f>
        <v>0</v>
      </c>
      <c r="X164" s="11">
        <f>[5]PopulatedForm20!X161</f>
        <v>0</v>
      </c>
      <c r="Y164" s="11">
        <f>[5]PopulatedForm20!Y161</f>
        <v>0</v>
      </c>
      <c r="Z164" s="12">
        <f t="shared" si="4"/>
        <v>0</v>
      </c>
      <c r="AA164" s="13">
        <v>0</v>
      </c>
      <c r="AB164" s="11">
        <f>[5]PopulatedForm20!Z161</f>
        <v>0</v>
      </c>
      <c r="AC164" s="13">
        <f t="shared" si="5"/>
        <v>0</v>
      </c>
      <c r="AD164" s="13">
        <v>0</v>
      </c>
    </row>
    <row r="165" spans="1:30" ht="15.75" hidden="1">
      <c r="A165" s="10">
        <f>[5]PopulatedForm20!A162</f>
        <v>0</v>
      </c>
      <c r="B165" s="11">
        <f>[5]PopulatedForm20!B162</f>
        <v>0</v>
      </c>
      <c r="C165" s="11">
        <f>[5]PopulatedForm20!C162</f>
        <v>0</v>
      </c>
      <c r="D165" s="11">
        <f>[5]PopulatedForm20!D162</f>
        <v>0</v>
      </c>
      <c r="E165" s="11">
        <f>[5]PopulatedForm20!E162</f>
        <v>0</v>
      </c>
      <c r="F165" s="11">
        <f>[5]PopulatedForm20!F162</f>
        <v>0</v>
      </c>
      <c r="G165" s="11">
        <f>[5]PopulatedForm20!G162</f>
        <v>0</v>
      </c>
      <c r="H165" s="11">
        <f>[5]PopulatedForm20!H162</f>
        <v>0</v>
      </c>
      <c r="I165" s="11">
        <f>[5]PopulatedForm20!I162</f>
        <v>0</v>
      </c>
      <c r="J165" s="11">
        <f>[5]PopulatedForm20!J162</f>
        <v>0</v>
      </c>
      <c r="K165" s="11">
        <f>[5]PopulatedForm20!K162</f>
        <v>0</v>
      </c>
      <c r="L165" s="11">
        <f>[5]PopulatedForm20!L162</f>
        <v>0</v>
      </c>
      <c r="M165" s="11">
        <f>[5]PopulatedForm20!M162</f>
        <v>0</v>
      </c>
      <c r="N165" s="11">
        <f>[5]PopulatedForm20!N162</f>
        <v>0</v>
      </c>
      <c r="O165" s="11">
        <f>[5]PopulatedForm20!O162</f>
        <v>0</v>
      </c>
      <c r="P165" s="11">
        <f>[5]PopulatedForm20!P162</f>
        <v>0</v>
      </c>
      <c r="Q165" s="11">
        <f>[5]PopulatedForm20!Q162</f>
        <v>0</v>
      </c>
      <c r="R165" s="11">
        <f>[5]PopulatedForm20!R162</f>
        <v>0</v>
      </c>
      <c r="S165" s="11">
        <f>[5]PopulatedForm20!S162</f>
        <v>0</v>
      </c>
      <c r="T165" s="11">
        <f>[5]PopulatedForm20!T162</f>
        <v>0</v>
      </c>
      <c r="U165" s="11">
        <f>[5]PopulatedForm20!U162</f>
        <v>0</v>
      </c>
      <c r="V165" s="11">
        <f>[5]PopulatedForm20!V162</f>
        <v>0</v>
      </c>
      <c r="W165" s="11">
        <f>[5]PopulatedForm20!W162</f>
        <v>0</v>
      </c>
      <c r="X165" s="11">
        <f>[5]PopulatedForm20!X162</f>
        <v>0</v>
      </c>
      <c r="Y165" s="11">
        <f>[5]PopulatedForm20!Y162</f>
        <v>0</v>
      </c>
      <c r="Z165" s="12">
        <f t="shared" si="4"/>
        <v>0</v>
      </c>
      <c r="AA165" s="13">
        <v>0</v>
      </c>
      <c r="AB165" s="11">
        <f>[5]PopulatedForm20!Z162</f>
        <v>0</v>
      </c>
      <c r="AC165" s="13">
        <f t="shared" si="5"/>
        <v>0</v>
      </c>
      <c r="AD165" s="13">
        <v>0</v>
      </c>
    </row>
    <row r="166" spans="1:30" ht="15.75" hidden="1">
      <c r="A166" s="10">
        <f>[5]PopulatedForm20!A163</f>
        <v>0</v>
      </c>
      <c r="B166" s="11">
        <f>[5]PopulatedForm20!B163</f>
        <v>0</v>
      </c>
      <c r="C166" s="11">
        <f>[5]PopulatedForm20!C163</f>
        <v>0</v>
      </c>
      <c r="D166" s="11">
        <f>[5]PopulatedForm20!D163</f>
        <v>0</v>
      </c>
      <c r="E166" s="11">
        <f>[5]PopulatedForm20!E163</f>
        <v>0</v>
      </c>
      <c r="F166" s="11">
        <f>[5]PopulatedForm20!F163</f>
        <v>0</v>
      </c>
      <c r="G166" s="11">
        <f>[5]PopulatedForm20!G163</f>
        <v>0</v>
      </c>
      <c r="H166" s="11">
        <f>[5]PopulatedForm20!H163</f>
        <v>0</v>
      </c>
      <c r="I166" s="11">
        <f>[5]PopulatedForm20!I163</f>
        <v>0</v>
      </c>
      <c r="J166" s="11">
        <f>[5]PopulatedForm20!J163</f>
        <v>0</v>
      </c>
      <c r="K166" s="11">
        <f>[5]PopulatedForm20!K163</f>
        <v>0</v>
      </c>
      <c r="L166" s="11">
        <f>[5]PopulatedForm20!L163</f>
        <v>0</v>
      </c>
      <c r="M166" s="11">
        <f>[5]PopulatedForm20!M163</f>
        <v>0</v>
      </c>
      <c r="N166" s="11">
        <f>[5]PopulatedForm20!N163</f>
        <v>0</v>
      </c>
      <c r="O166" s="11">
        <f>[5]PopulatedForm20!O163</f>
        <v>0</v>
      </c>
      <c r="P166" s="11">
        <f>[5]PopulatedForm20!P163</f>
        <v>0</v>
      </c>
      <c r="Q166" s="11">
        <f>[5]PopulatedForm20!Q163</f>
        <v>0</v>
      </c>
      <c r="R166" s="11">
        <f>[5]PopulatedForm20!R163</f>
        <v>0</v>
      </c>
      <c r="S166" s="11">
        <f>[5]PopulatedForm20!S163</f>
        <v>0</v>
      </c>
      <c r="T166" s="11">
        <f>[5]PopulatedForm20!T163</f>
        <v>0</v>
      </c>
      <c r="U166" s="11">
        <f>[5]PopulatedForm20!U163</f>
        <v>0</v>
      </c>
      <c r="V166" s="11">
        <f>[5]PopulatedForm20!V163</f>
        <v>0</v>
      </c>
      <c r="W166" s="11">
        <f>[5]PopulatedForm20!W163</f>
        <v>0</v>
      </c>
      <c r="X166" s="11">
        <f>[5]PopulatedForm20!X163</f>
        <v>0</v>
      </c>
      <c r="Y166" s="11">
        <f>[5]PopulatedForm20!Y163</f>
        <v>0</v>
      </c>
      <c r="Z166" s="12">
        <f t="shared" si="4"/>
        <v>0</v>
      </c>
      <c r="AA166" s="13">
        <v>0</v>
      </c>
      <c r="AB166" s="11">
        <f>[5]PopulatedForm20!Z163</f>
        <v>0</v>
      </c>
      <c r="AC166" s="13">
        <f t="shared" si="5"/>
        <v>0</v>
      </c>
      <c r="AD166" s="13">
        <v>0</v>
      </c>
    </row>
    <row r="167" spans="1:30" ht="15.75">
      <c r="A167" s="10">
        <f>[5]PopulatedForm20!A164</f>
        <v>97</v>
      </c>
      <c r="B167" s="11">
        <f>[5]PopulatedForm20!B164</f>
        <v>0</v>
      </c>
      <c r="C167" s="11">
        <f>[5]PopulatedForm20!C164</f>
        <v>0</v>
      </c>
      <c r="D167" s="11">
        <f>[5]PopulatedForm20!D164</f>
        <v>335</v>
      </c>
      <c r="E167" s="11">
        <f>[5]PopulatedForm20!E164</f>
        <v>63</v>
      </c>
      <c r="F167" s="11">
        <f>[5]PopulatedForm20!F164</f>
        <v>0</v>
      </c>
      <c r="G167" s="11">
        <f>[5]PopulatedForm20!G164</f>
        <v>0</v>
      </c>
      <c r="H167" s="11">
        <f>[5]PopulatedForm20!H164</f>
        <v>0</v>
      </c>
      <c r="I167" s="11">
        <f>[5]PopulatedForm20!I164</f>
        <v>0</v>
      </c>
      <c r="J167" s="11">
        <f>[5]PopulatedForm20!J164</f>
        <v>3</v>
      </c>
      <c r="K167" s="11">
        <f>[5]PopulatedForm20!K164</f>
        <v>0</v>
      </c>
      <c r="L167" s="11">
        <f>[5]PopulatedForm20!L164</f>
        <v>0</v>
      </c>
      <c r="M167" s="11">
        <f>[5]PopulatedForm20!M164</f>
        <v>0</v>
      </c>
      <c r="N167" s="11">
        <f>[5]PopulatedForm20!N164</f>
        <v>0</v>
      </c>
      <c r="O167" s="11">
        <f>[5]PopulatedForm20!O164</f>
        <v>0</v>
      </c>
      <c r="P167" s="11">
        <f>[5]PopulatedForm20!P164</f>
        <v>0</v>
      </c>
      <c r="Q167" s="11">
        <f>[5]PopulatedForm20!Q164</f>
        <v>0</v>
      </c>
      <c r="R167" s="11">
        <f>[5]PopulatedForm20!R164</f>
        <v>1</v>
      </c>
      <c r="S167" s="11">
        <f>[5]PopulatedForm20!S164</f>
        <v>2</v>
      </c>
      <c r="T167" s="11">
        <f>[5]PopulatedForm20!T164</f>
        <v>0</v>
      </c>
      <c r="U167" s="11">
        <f>[5]PopulatedForm20!U164</f>
        <v>0</v>
      </c>
      <c r="V167" s="11">
        <f>[5]PopulatedForm20!V164</f>
        <v>0</v>
      </c>
      <c r="W167" s="11">
        <f>[5]PopulatedForm20!W164</f>
        <v>0</v>
      </c>
      <c r="X167" s="11">
        <f>[5]PopulatedForm20!X164</f>
        <v>0</v>
      </c>
      <c r="Y167" s="11">
        <f>[5]PopulatedForm20!Y164</f>
        <v>1</v>
      </c>
      <c r="Z167" s="12">
        <f t="shared" si="4"/>
        <v>405</v>
      </c>
      <c r="AA167" s="13">
        <v>0</v>
      </c>
      <c r="AB167" s="11">
        <f>[5]PopulatedForm20!Z164</f>
        <v>3</v>
      </c>
      <c r="AC167" s="13">
        <f t="shared" si="5"/>
        <v>408</v>
      </c>
      <c r="AD167" s="13">
        <v>0</v>
      </c>
    </row>
    <row r="168" spans="1:30" ht="15.75">
      <c r="A168" s="10">
        <f>[5]PopulatedForm20!A165</f>
        <v>98</v>
      </c>
      <c r="B168" s="11">
        <f>[5]PopulatedForm20!B165</f>
        <v>2</v>
      </c>
      <c r="C168" s="11">
        <f>[5]PopulatedForm20!C165</f>
        <v>0</v>
      </c>
      <c r="D168" s="11">
        <f>[5]PopulatedForm20!D165</f>
        <v>275</v>
      </c>
      <c r="E168" s="11">
        <f>[5]PopulatedForm20!E165</f>
        <v>77</v>
      </c>
      <c r="F168" s="11">
        <f>[5]PopulatedForm20!F165</f>
        <v>1</v>
      </c>
      <c r="G168" s="11">
        <f>[5]PopulatedForm20!G165</f>
        <v>0</v>
      </c>
      <c r="H168" s="11">
        <f>[5]PopulatedForm20!H165</f>
        <v>0</v>
      </c>
      <c r="I168" s="11">
        <f>[5]PopulatedForm20!I165</f>
        <v>0</v>
      </c>
      <c r="J168" s="11">
        <f>[5]PopulatedForm20!J165</f>
        <v>10</v>
      </c>
      <c r="K168" s="11">
        <f>[5]PopulatedForm20!K165</f>
        <v>0</v>
      </c>
      <c r="L168" s="11">
        <f>[5]PopulatedForm20!L165</f>
        <v>0</v>
      </c>
      <c r="M168" s="11">
        <f>[5]PopulatedForm20!M165</f>
        <v>0</v>
      </c>
      <c r="N168" s="11">
        <f>[5]PopulatedForm20!N165</f>
        <v>0</v>
      </c>
      <c r="O168" s="11">
        <f>[5]PopulatedForm20!O165</f>
        <v>0</v>
      </c>
      <c r="P168" s="11">
        <f>[5]PopulatedForm20!P165</f>
        <v>0</v>
      </c>
      <c r="Q168" s="11">
        <f>[5]PopulatedForm20!Q165</f>
        <v>0</v>
      </c>
      <c r="R168" s="11">
        <f>[5]PopulatedForm20!R165</f>
        <v>0</v>
      </c>
      <c r="S168" s="11">
        <f>[5]PopulatedForm20!S165</f>
        <v>3</v>
      </c>
      <c r="T168" s="11">
        <f>[5]PopulatedForm20!T165</f>
        <v>1</v>
      </c>
      <c r="U168" s="11">
        <f>[5]PopulatedForm20!U165</f>
        <v>0</v>
      </c>
      <c r="V168" s="11">
        <f>[5]PopulatedForm20!V165</f>
        <v>0</v>
      </c>
      <c r="W168" s="11">
        <f>[5]PopulatedForm20!W165</f>
        <v>0</v>
      </c>
      <c r="X168" s="11">
        <f>[5]PopulatedForm20!X165</f>
        <v>0</v>
      </c>
      <c r="Y168" s="11">
        <f>[5]PopulatedForm20!Y165</f>
        <v>1</v>
      </c>
      <c r="Z168" s="12">
        <f t="shared" si="4"/>
        <v>370</v>
      </c>
      <c r="AA168" s="13">
        <v>0</v>
      </c>
      <c r="AB168" s="11">
        <f>[5]PopulatedForm20!Z165</f>
        <v>0</v>
      </c>
      <c r="AC168" s="13">
        <f t="shared" si="5"/>
        <v>370</v>
      </c>
      <c r="AD168" s="13">
        <v>0</v>
      </c>
    </row>
    <row r="169" spans="1:30" ht="15.75">
      <c r="A169" s="10">
        <f>[5]PopulatedForm20!A166</f>
        <v>99</v>
      </c>
      <c r="B169" s="11">
        <f>[5]PopulatedForm20!B166</f>
        <v>6</v>
      </c>
      <c r="C169" s="11">
        <f>[5]PopulatedForm20!C166</f>
        <v>0</v>
      </c>
      <c r="D169" s="11">
        <f>[5]PopulatedForm20!D166</f>
        <v>290</v>
      </c>
      <c r="E169" s="11">
        <f>[5]PopulatedForm20!E166</f>
        <v>53</v>
      </c>
      <c r="F169" s="11">
        <f>[5]PopulatedForm20!F166</f>
        <v>0</v>
      </c>
      <c r="G169" s="11">
        <f>[5]PopulatedForm20!G166</f>
        <v>0</v>
      </c>
      <c r="H169" s="11">
        <f>[5]PopulatedForm20!H166</f>
        <v>0</v>
      </c>
      <c r="I169" s="11">
        <f>[5]PopulatedForm20!I166</f>
        <v>1</v>
      </c>
      <c r="J169" s="11">
        <f>[5]PopulatedForm20!J166</f>
        <v>0</v>
      </c>
      <c r="K169" s="11">
        <f>[5]PopulatedForm20!K166</f>
        <v>0</v>
      </c>
      <c r="L169" s="11">
        <f>[5]PopulatedForm20!L166</f>
        <v>1</v>
      </c>
      <c r="M169" s="11">
        <f>[5]PopulatedForm20!M166</f>
        <v>1</v>
      </c>
      <c r="N169" s="11">
        <f>[5]PopulatedForm20!N166</f>
        <v>0</v>
      </c>
      <c r="O169" s="11">
        <f>[5]PopulatedForm20!O166</f>
        <v>2</v>
      </c>
      <c r="P169" s="11">
        <f>[5]PopulatedForm20!P166</f>
        <v>0</v>
      </c>
      <c r="Q169" s="11">
        <f>[5]PopulatedForm20!Q166</f>
        <v>1</v>
      </c>
      <c r="R169" s="11">
        <f>[5]PopulatedForm20!R166</f>
        <v>0</v>
      </c>
      <c r="S169" s="11">
        <f>[5]PopulatedForm20!S166</f>
        <v>0</v>
      </c>
      <c r="T169" s="11">
        <f>[5]PopulatedForm20!T166</f>
        <v>0</v>
      </c>
      <c r="U169" s="11">
        <f>[5]PopulatedForm20!U166</f>
        <v>0</v>
      </c>
      <c r="V169" s="11">
        <f>[5]PopulatedForm20!V166</f>
        <v>0</v>
      </c>
      <c r="W169" s="11">
        <f>[5]PopulatedForm20!W166</f>
        <v>0</v>
      </c>
      <c r="X169" s="11">
        <f>[5]PopulatedForm20!X166</f>
        <v>0</v>
      </c>
      <c r="Y169" s="11">
        <f>[5]PopulatedForm20!Y166</f>
        <v>0</v>
      </c>
      <c r="Z169" s="12">
        <f t="shared" si="4"/>
        <v>355</v>
      </c>
      <c r="AA169" s="13">
        <v>0</v>
      </c>
      <c r="AB169" s="11">
        <f>[5]PopulatedForm20!Z166</f>
        <v>4</v>
      </c>
      <c r="AC169" s="13">
        <f t="shared" si="5"/>
        <v>359</v>
      </c>
      <c r="AD169" s="13">
        <v>0</v>
      </c>
    </row>
    <row r="170" spans="1:30" ht="15.75">
      <c r="A170" s="10">
        <f>[5]PopulatedForm20!A167</f>
        <v>100</v>
      </c>
      <c r="B170" s="11">
        <f>[5]PopulatedForm20!B167</f>
        <v>1</v>
      </c>
      <c r="C170" s="11">
        <f>[5]PopulatedForm20!C167</f>
        <v>2</v>
      </c>
      <c r="D170" s="11">
        <f>[5]PopulatedForm20!D167</f>
        <v>830</v>
      </c>
      <c r="E170" s="11">
        <f>[5]PopulatedForm20!E167</f>
        <v>59</v>
      </c>
      <c r="F170" s="11">
        <f>[5]PopulatedForm20!F167</f>
        <v>1</v>
      </c>
      <c r="G170" s="11">
        <f>[5]PopulatedForm20!G167</f>
        <v>1</v>
      </c>
      <c r="H170" s="11">
        <f>[5]PopulatedForm20!H167</f>
        <v>0</v>
      </c>
      <c r="I170" s="11">
        <f>[5]PopulatedForm20!I167</f>
        <v>0</v>
      </c>
      <c r="J170" s="11">
        <f>[5]PopulatedForm20!J167</f>
        <v>1</v>
      </c>
      <c r="K170" s="11">
        <f>[5]PopulatedForm20!K167</f>
        <v>1</v>
      </c>
      <c r="L170" s="11">
        <f>[5]PopulatedForm20!L167</f>
        <v>0</v>
      </c>
      <c r="M170" s="11">
        <f>[5]PopulatedForm20!M167</f>
        <v>0</v>
      </c>
      <c r="N170" s="11">
        <f>[5]PopulatedForm20!N167</f>
        <v>0</v>
      </c>
      <c r="O170" s="11">
        <f>[5]PopulatedForm20!O167</f>
        <v>0</v>
      </c>
      <c r="P170" s="11">
        <f>[5]PopulatedForm20!P167</f>
        <v>0</v>
      </c>
      <c r="Q170" s="11">
        <f>[5]PopulatedForm20!Q167</f>
        <v>0</v>
      </c>
      <c r="R170" s="11">
        <f>[5]PopulatedForm20!R167</f>
        <v>1</v>
      </c>
      <c r="S170" s="11">
        <f>[5]PopulatedForm20!S167</f>
        <v>0</v>
      </c>
      <c r="T170" s="11">
        <f>[5]PopulatedForm20!T167</f>
        <v>1</v>
      </c>
      <c r="U170" s="11">
        <f>[5]PopulatedForm20!U167</f>
        <v>1</v>
      </c>
      <c r="V170" s="11">
        <f>[5]PopulatedForm20!V167</f>
        <v>2</v>
      </c>
      <c r="W170" s="11">
        <f>[5]PopulatedForm20!W167</f>
        <v>0</v>
      </c>
      <c r="X170" s="11">
        <f>[5]PopulatedForm20!X167</f>
        <v>0</v>
      </c>
      <c r="Y170" s="11">
        <f>[5]PopulatedForm20!Y167</f>
        <v>0</v>
      </c>
      <c r="Z170" s="12">
        <f t="shared" si="4"/>
        <v>901</v>
      </c>
      <c r="AA170" s="13">
        <v>0</v>
      </c>
      <c r="AB170" s="11">
        <f>[5]PopulatedForm20!Z167</f>
        <v>3</v>
      </c>
      <c r="AC170" s="13">
        <f t="shared" si="5"/>
        <v>904</v>
      </c>
      <c r="AD170" s="13">
        <v>0</v>
      </c>
    </row>
    <row r="171" spans="1:30" ht="15.75">
      <c r="A171" s="10">
        <f>[5]PopulatedForm20!A168</f>
        <v>101</v>
      </c>
      <c r="B171" s="11">
        <f>[5]PopulatedForm20!B168</f>
        <v>1</v>
      </c>
      <c r="C171" s="11">
        <f>[5]PopulatedForm20!C168</f>
        <v>3</v>
      </c>
      <c r="D171" s="11">
        <f>[5]PopulatedForm20!D168</f>
        <v>692</v>
      </c>
      <c r="E171" s="11">
        <f>[5]PopulatedForm20!E168</f>
        <v>71</v>
      </c>
      <c r="F171" s="11">
        <f>[5]PopulatedForm20!F168</f>
        <v>0</v>
      </c>
      <c r="G171" s="11">
        <f>[5]PopulatedForm20!G168</f>
        <v>0</v>
      </c>
      <c r="H171" s="11">
        <f>[5]PopulatedForm20!H168</f>
        <v>0</v>
      </c>
      <c r="I171" s="11">
        <f>[5]PopulatedForm20!I168</f>
        <v>1</v>
      </c>
      <c r="J171" s="11">
        <f>[5]PopulatedForm20!J168</f>
        <v>15</v>
      </c>
      <c r="K171" s="11">
        <f>[5]PopulatedForm20!K168</f>
        <v>0</v>
      </c>
      <c r="L171" s="11">
        <f>[5]PopulatedForm20!L168</f>
        <v>0</v>
      </c>
      <c r="M171" s="11">
        <f>[5]PopulatedForm20!M168</f>
        <v>0</v>
      </c>
      <c r="N171" s="11">
        <f>[5]PopulatedForm20!N168</f>
        <v>2</v>
      </c>
      <c r="O171" s="11">
        <f>[5]PopulatedForm20!O168</f>
        <v>1</v>
      </c>
      <c r="P171" s="11">
        <f>[5]PopulatedForm20!P168</f>
        <v>1</v>
      </c>
      <c r="Q171" s="11">
        <f>[5]PopulatedForm20!Q168</f>
        <v>2</v>
      </c>
      <c r="R171" s="11">
        <f>[5]PopulatedForm20!R168</f>
        <v>2</v>
      </c>
      <c r="S171" s="11">
        <f>[5]PopulatedForm20!S168</f>
        <v>0</v>
      </c>
      <c r="T171" s="11">
        <f>[5]PopulatedForm20!T168</f>
        <v>5</v>
      </c>
      <c r="U171" s="11">
        <f>[5]PopulatedForm20!U168</f>
        <v>0</v>
      </c>
      <c r="V171" s="11">
        <f>[5]PopulatedForm20!V168</f>
        <v>0</v>
      </c>
      <c r="W171" s="11">
        <f>[5]PopulatedForm20!W168</f>
        <v>0</v>
      </c>
      <c r="X171" s="11">
        <f>[5]PopulatedForm20!X168</f>
        <v>0</v>
      </c>
      <c r="Y171" s="11">
        <f>[5]PopulatedForm20!Y168</f>
        <v>0</v>
      </c>
      <c r="Z171" s="12">
        <f t="shared" si="4"/>
        <v>796</v>
      </c>
      <c r="AA171" s="13">
        <v>0</v>
      </c>
      <c r="AB171" s="11">
        <f>[5]PopulatedForm20!Z168</f>
        <v>2</v>
      </c>
      <c r="AC171" s="13">
        <f t="shared" si="5"/>
        <v>798</v>
      </c>
      <c r="AD171" s="13">
        <v>0</v>
      </c>
    </row>
    <row r="172" spans="1:30" ht="15.75">
      <c r="A172" s="10">
        <f>[5]PopulatedForm20!A169</f>
        <v>102</v>
      </c>
      <c r="B172" s="11">
        <f>[5]PopulatedForm20!B169</f>
        <v>1</v>
      </c>
      <c r="C172" s="11">
        <f>[5]PopulatedForm20!C169</f>
        <v>0</v>
      </c>
      <c r="D172" s="11">
        <f>[5]PopulatedForm20!D169</f>
        <v>431</v>
      </c>
      <c r="E172" s="11">
        <f>[5]PopulatedForm20!E169</f>
        <v>36</v>
      </c>
      <c r="F172" s="11">
        <f>[5]PopulatedForm20!F169</f>
        <v>0</v>
      </c>
      <c r="G172" s="11">
        <f>[5]PopulatedForm20!G169</f>
        <v>0</v>
      </c>
      <c r="H172" s="11">
        <f>[5]PopulatedForm20!H169</f>
        <v>0</v>
      </c>
      <c r="I172" s="11">
        <f>[5]PopulatedForm20!I169</f>
        <v>0</v>
      </c>
      <c r="J172" s="11">
        <f>[5]PopulatedForm20!J169</f>
        <v>3</v>
      </c>
      <c r="K172" s="11">
        <f>[5]PopulatedForm20!K169</f>
        <v>0</v>
      </c>
      <c r="L172" s="11">
        <f>[5]PopulatedForm20!L169</f>
        <v>0</v>
      </c>
      <c r="M172" s="11">
        <f>[5]PopulatedForm20!M169</f>
        <v>1</v>
      </c>
      <c r="N172" s="11">
        <f>[5]PopulatedForm20!N169</f>
        <v>1</v>
      </c>
      <c r="O172" s="11">
        <f>[5]PopulatedForm20!O169</f>
        <v>0</v>
      </c>
      <c r="P172" s="11">
        <f>[5]PopulatedForm20!P169</f>
        <v>0</v>
      </c>
      <c r="Q172" s="11">
        <f>[5]PopulatedForm20!Q169</f>
        <v>0</v>
      </c>
      <c r="R172" s="11">
        <f>[5]PopulatedForm20!R169</f>
        <v>0</v>
      </c>
      <c r="S172" s="11">
        <f>[5]PopulatedForm20!S169</f>
        <v>4</v>
      </c>
      <c r="T172" s="11">
        <f>[5]PopulatedForm20!T169</f>
        <v>2</v>
      </c>
      <c r="U172" s="11">
        <f>[5]PopulatedForm20!U169</f>
        <v>0</v>
      </c>
      <c r="V172" s="11">
        <f>[5]PopulatedForm20!V169</f>
        <v>0</v>
      </c>
      <c r="W172" s="11">
        <f>[5]PopulatedForm20!W169</f>
        <v>1</v>
      </c>
      <c r="X172" s="11">
        <f>[5]PopulatedForm20!X169</f>
        <v>0</v>
      </c>
      <c r="Y172" s="11">
        <f>[5]PopulatedForm20!Y169</f>
        <v>0</v>
      </c>
      <c r="Z172" s="12">
        <f t="shared" si="4"/>
        <v>480</v>
      </c>
      <c r="AA172" s="13">
        <v>0</v>
      </c>
      <c r="AB172" s="11">
        <f>[5]PopulatedForm20!Z169</f>
        <v>0</v>
      </c>
      <c r="AC172" s="13">
        <f t="shared" si="5"/>
        <v>480</v>
      </c>
      <c r="AD172" s="13">
        <v>0</v>
      </c>
    </row>
    <row r="173" spans="1:30" ht="15.75">
      <c r="A173" s="10">
        <f>[5]PopulatedForm20!A170</f>
        <v>103</v>
      </c>
      <c r="B173" s="11">
        <f>[5]PopulatedForm20!B170</f>
        <v>2</v>
      </c>
      <c r="C173" s="11">
        <f>[5]PopulatedForm20!C170</f>
        <v>0</v>
      </c>
      <c r="D173" s="11">
        <f>[5]PopulatedForm20!D170</f>
        <v>361</v>
      </c>
      <c r="E173" s="11">
        <f>[5]PopulatedForm20!E170</f>
        <v>32</v>
      </c>
      <c r="F173" s="11">
        <f>[5]PopulatedForm20!F170</f>
        <v>0</v>
      </c>
      <c r="G173" s="11">
        <f>[5]PopulatedForm20!G170</f>
        <v>1</v>
      </c>
      <c r="H173" s="11">
        <f>[5]PopulatedForm20!H170</f>
        <v>0</v>
      </c>
      <c r="I173" s="11">
        <f>[5]PopulatedForm20!I170</f>
        <v>0</v>
      </c>
      <c r="J173" s="11">
        <f>[5]PopulatedForm20!J170</f>
        <v>1</v>
      </c>
      <c r="K173" s="11">
        <f>[5]PopulatedForm20!K170</f>
        <v>0</v>
      </c>
      <c r="L173" s="11">
        <f>[5]PopulatedForm20!L170</f>
        <v>0</v>
      </c>
      <c r="M173" s="11">
        <f>[5]PopulatedForm20!M170</f>
        <v>0</v>
      </c>
      <c r="N173" s="11">
        <f>[5]PopulatedForm20!N170</f>
        <v>0</v>
      </c>
      <c r="O173" s="11">
        <f>[5]PopulatedForm20!O170</f>
        <v>0</v>
      </c>
      <c r="P173" s="11">
        <f>[5]PopulatedForm20!P170</f>
        <v>0</v>
      </c>
      <c r="Q173" s="11">
        <f>[5]PopulatedForm20!Q170</f>
        <v>1</v>
      </c>
      <c r="R173" s="11">
        <f>[5]PopulatedForm20!R170</f>
        <v>0</v>
      </c>
      <c r="S173" s="11">
        <f>[5]PopulatedForm20!S170</f>
        <v>1</v>
      </c>
      <c r="T173" s="11">
        <f>[5]PopulatedForm20!T170</f>
        <v>0</v>
      </c>
      <c r="U173" s="11">
        <f>[5]PopulatedForm20!U170</f>
        <v>0</v>
      </c>
      <c r="V173" s="11">
        <f>[5]PopulatedForm20!V170</f>
        <v>0</v>
      </c>
      <c r="W173" s="11">
        <f>[5]PopulatedForm20!W170</f>
        <v>0</v>
      </c>
      <c r="X173" s="11">
        <f>[5]PopulatedForm20!X170</f>
        <v>0</v>
      </c>
      <c r="Y173" s="11">
        <f>[5]PopulatedForm20!Y170</f>
        <v>0</v>
      </c>
      <c r="Z173" s="12">
        <f t="shared" si="4"/>
        <v>399</v>
      </c>
      <c r="AA173" s="13">
        <v>0</v>
      </c>
      <c r="AB173" s="11">
        <f>[5]PopulatedForm20!Z170</f>
        <v>3</v>
      </c>
      <c r="AC173" s="13">
        <f t="shared" si="5"/>
        <v>402</v>
      </c>
      <c r="AD173" s="13">
        <v>0</v>
      </c>
    </row>
    <row r="174" spans="1:30" ht="15.75">
      <c r="A174" s="10">
        <f>[5]PopulatedForm20!A171</f>
        <v>104</v>
      </c>
      <c r="B174" s="11">
        <f>[5]PopulatedForm20!B171</f>
        <v>2</v>
      </c>
      <c r="C174" s="11">
        <f>[5]PopulatedForm20!C171</f>
        <v>2</v>
      </c>
      <c r="D174" s="11">
        <f>[5]PopulatedForm20!D171</f>
        <v>617</v>
      </c>
      <c r="E174" s="11">
        <f>[5]PopulatedForm20!E171</f>
        <v>45</v>
      </c>
      <c r="F174" s="11">
        <f>[5]PopulatedForm20!F171</f>
        <v>0</v>
      </c>
      <c r="G174" s="11">
        <f>[5]PopulatedForm20!G171</f>
        <v>0</v>
      </c>
      <c r="H174" s="11">
        <f>[5]PopulatedForm20!H171</f>
        <v>0</v>
      </c>
      <c r="I174" s="11">
        <f>[5]PopulatedForm20!I171</f>
        <v>0</v>
      </c>
      <c r="J174" s="11">
        <f>[5]PopulatedForm20!J171</f>
        <v>17</v>
      </c>
      <c r="K174" s="11">
        <f>[5]PopulatedForm20!K171</f>
        <v>0</v>
      </c>
      <c r="L174" s="11">
        <f>[5]PopulatedForm20!L171</f>
        <v>0</v>
      </c>
      <c r="M174" s="11">
        <f>[5]PopulatedForm20!M171</f>
        <v>0</v>
      </c>
      <c r="N174" s="11">
        <f>[5]PopulatedForm20!N171</f>
        <v>0</v>
      </c>
      <c r="O174" s="11">
        <f>[5]PopulatedForm20!O171</f>
        <v>1</v>
      </c>
      <c r="P174" s="11">
        <f>[5]PopulatedForm20!P171</f>
        <v>1</v>
      </c>
      <c r="Q174" s="11">
        <f>[5]PopulatedForm20!Q171</f>
        <v>1</v>
      </c>
      <c r="R174" s="11">
        <f>[5]PopulatedForm20!R171</f>
        <v>0</v>
      </c>
      <c r="S174" s="11">
        <f>[5]PopulatedForm20!S171</f>
        <v>3</v>
      </c>
      <c r="T174" s="11">
        <f>[5]PopulatedForm20!T171</f>
        <v>0</v>
      </c>
      <c r="U174" s="11">
        <f>[5]PopulatedForm20!U171</f>
        <v>0</v>
      </c>
      <c r="V174" s="11">
        <f>[5]PopulatedForm20!V171</f>
        <v>0</v>
      </c>
      <c r="W174" s="11">
        <f>[5]PopulatedForm20!W171</f>
        <v>0</v>
      </c>
      <c r="X174" s="11">
        <f>[5]PopulatedForm20!X171</f>
        <v>0</v>
      </c>
      <c r="Y174" s="11">
        <f>[5]PopulatedForm20!Y171</f>
        <v>0</v>
      </c>
      <c r="Z174" s="12">
        <f t="shared" si="4"/>
        <v>689</v>
      </c>
      <c r="AA174" s="13">
        <v>0</v>
      </c>
      <c r="AB174" s="11">
        <f>[5]PopulatedForm20!Z171</f>
        <v>1</v>
      </c>
      <c r="AC174" s="13">
        <f t="shared" si="5"/>
        <v>690</v>
      </c>
      <c r="AD174" s="13">
        <v>0</v>
      </c>
    </row>
    <row r="175" spans="1:30" ht="15.75">
      <c r="A175" s="10">
        <f>[5]PopulatedForm20!A172</f>
        <v>105</v>
      </c>
      <c r="B175" s="11">
        <f>[5]PopulatedForm20!B172</f>
        <v>0</v>
      </c>
      <c r="C175" s="11">
        <f>[5]PopulatedForm20!C172</f>
        <v>0</v>
      </c>
      <c r="D175" s="11">
        <f>[5]PopulatedForm20!D172</f>
        <v>535</v>
      </c>
      <c r="E175" s="11">
        <f>[5]PopulatedForm20!E172</f>
        <v>54</v>
      </c>
      <c r="F175" s="11">
        <f>[5]PopulatedForm20!F172</f>
        <v>0</v>
      </c>
      <c r="G175" s="11">
        <f>[5]PopulatedForm20!G172</f>
        <v>0</v>
      </c>
      <c r="H175" s="11">
        <f>[5]PopulatedForm20!H172</f>
        <v>0</v>
      </c>
      <c r="I175" s="11">
        <f>[5]PopulatedForm20!I172</f>
        <v>0</v>
      </c>
      <c r="J175" s="11">
        <f>[5]PopulatedForm20!J172</f>
        <v>0</v>
      </c>
      <c r="K175" s="11">
        <f>[5]PopulatedForm20!K172</f>
        <v>0</v>
      </c>
      <c r="L175" s="11">
        <f>[5]PopulatedForm20!L172</f>
        <v>0</v>
      </c>
      <c r="M175" s="11">
        <f>[5]PopulatedForm20!M172</f>
        <v>0</v>
      </c>
      <c r="N175" s="11">
        <f>[5]PopulatedForm20!N172</f>
        <v>0</v>
      </c>
      <c r="O175" s="11">
        <f>[5]PopulatedForm20!O172</f>
        <v>0</v>
      </c>
      <c r="P175" s="11">
        <f>[5]PopulatedForm20!P172</f>
        <v>0</v>
      </c>
      <c r="Q175" s="11">
        <f>[5]PopulatedForm20!Q172</f>
        <v>0</v>
      </c>
      <c r="R175" s="11">
        <f>[5]PopulatedForm20!R172</f>
        <v>1</v>
      </c>
      <c r="S175" s="11">
        <f>[5]PopulatedForm20!S172</f>
        <v>2</v>
      </c>
      <c r="T175" s="11">
        <f>[5]PopulatedForm20!T172</f>
        <v>0</v>
      </c>
      <c r="U175" s="11">
        <f>[5]PopulatedForm20!U172</f>
        <v>0</v>
      </c>
      <c r="V175" s="11">
        <f>[5]PopulatedForm20!V172</f>
        <v>0</v>
      </c>
      <c r="W175" s="11">
        <f>[5]PopulatedForm20!W172</f>
        <v>0</v>
      </c>
      <c r="X175" s="11">
        <f>[5]PopulatedForm20!X172</f>
        <v>0</v>
      </c>
      <c r="Y175" s="11">
        <f>[5]PopulatedForm20!Y172</f>
        <v>0</v>
      </c>
      <c r="Z175" s="12">
        <f t="shared" si="4"/>
        <v>592</v>
      </c>
      <c r="AA175" s="13">
        <v>0</v>
      </c>
      <c r="AB175" s="11">
        <f>[5]PopulatedForm20!Z172</f>
        <v>0</v>
      </c>
      <c r="AC175" s="13">
        <f t="shared" si="5"/>
        <v>592</v>
      </c>
      <c r="AD175" s="13">
        <v>0</v>
      </c>
    </row>
    <row r="176" spans="1:30" ht="15.75">
      <c r="A176" s="10">
        <f>[5]PopulatedForm20!A173</f>
        <v>106</v>
      </c>
      <c r="B176" s="11">
        <f>[5]PopulatedForm20!B173</f>
        <v>0</v>
      </c>
      <c r="C176" s="11">
        <f>[5]PopulatedForm20!C173</f>
        <v>6</v>
      </c>
      <c r="D176" s="11">
        <f>[5]PopulatedForm20!D173</f>
        <v>551</v>
      </c>
      <c r="E176" s="11">
        <f>[5]PopulatedForm20!E173</f>
        <v>55</v>
      </c>
      <c r="F176" s="11">
        <f>[5]PopulatedForm20!F173</f>
        <v>1</v>
      </c>
      <c r="G176" s="11">
        <f>[5]PopulatedForm20!G173</f>
        <v>0</v>
      </c>
      <c r="H176" s="11">
        <f>[5]PopulatedForm20!H173</f>
        <v>0</v>
      </c>
      <c r="I176" s="11">
        <f>[5]PopulatedForm20!I173</f>
        <v>0</v>
      </c>
      <c r="J176" s="11">
        <f>[5]PopulatedForm20!J173</f>
        <v>1</v>
      </c>
      <c r="K176" s="11">
        <f>[5]PopulatedForm20!K173</f>
        <v>0</v>
      </c>
      <c r="L176" s="11">
        <f>[5]PopulatedForm20!L173</f>
        <v>2</v>
      </c>
      <c r="M176" s="11">
        <f>[5]PopulatedForm20!M173</f>
        <v>0</v>
      </c>
      <c r="N176" s="11">
        <f>[5]PopulatedForm20!N173</f>
        <v>0</v>
      </c>
      <c r="O176" s="11">
        <f>[5]PopulatedForm20!O173</f>
        <v>0</v>
      </c>
      <c r="P176" s="11">
        <f>[5]PopulatedForm20!P173</f>
        <v>0</v>
      </c>
      <c r="Q176" s="11">
        <f>[5]PopulatedForm20!Q173</f>
        <v>2</v>
      </c>
      <c r="R176" s="11">
        <f>[5]PopulatedForm20!R173</f>
        <v>0</v>
      </c>
      <c r="S176" s="11">
        <f>[5]PopulatedForm20!S173</f>
        <v>1</v>
      </c>
      <c r="T176" s="11">
        <f>[5]PopulatedForm20!T173</f>
        <v>3</v>
      </c>
      <c r="U176" s="11">
        <f>[5]PopulatedForm20!U173</f>
        <v>2</v>
      </c>
      <c r="V176" s="11">
        <f>[5]PopulatedForm20!V173</f>
        <v>0</v>
      </c>
      <c r="W176" s="11">
        <f>[5]PopulatedForm20!W173</f>
        <v>0</v>
      </c>
      <c r="X176" s="11">
        <f>[5]PopulatedForm20!X173</f>
        <v>0</v>
      </c>
      <c r="Y176" s="11">
        <f>[5]PopulatedForm20!Y173</f>
        <v>0</v>
      </c>
      <c r="Z176" s="12">
        <f t="shared" si="4"/>
        <v>624</v>
      </c>
      <c r="AA176" s="13">
        <v>0</v>
      </c>
      <c r="AB176" s="11">
        <f>[5]PopulatedForm20!Z173</f>
        <v>7</v>
      </c>
      <c r="AC176" s="13">
        <f t="shared" si="5"/>
        <v>631</v>
      </c>
      <c r="AD176" s="13">
        <v>0</v>
      </c>
    </row>
    <row r="177" spans="1:30" ht="15.75">
      <c r="A177" s="10">
        <f>[5]PopulatedForm20!A174</f>
        <v>107</v>
      </c>
      <c r="B177" s="11">
        <f>[5]PopulatedForm20!B174</f>
        <v>0</v>
      </c>
      <c r="C177" s="11">
        <f>[5]PopulatedForm20!C174</f>
        <v>6</v>
      </c>
      <c r="D177" s="11">
        <f>[5]PopulatedForm20!D174</f>
        <v>644</v>
      </c>
      <c r="E177" s="11">
        <f>[5]PopulatedForm20!E174</f>
        <v>71</v>
      </c>
      <c r="F177" s="11">
        <f>[5]PopulatedForm20!F174</f>
        <v>1</v>
      </c>
      <c r="G177" s="11">
        <f>[5]PopulatedForm20!G174</f>
        <v>0</v>
      </c>
      <c r="H177" s="11">
        <f>[5]PopulatedForm20!H174</f>
        <v>0</v>
      </c>
      <c r="I177" s="11">
        <f>[5]PopulatedForm20!I174</f>
        <v>0</v>
      </c>
      <c r="J177" s="11">
        <f>[5]PopulatedForm20!J174</f>
        <v>2</v>
      </c>
      <c r="K177" s="11">
        <f>[5]PopulatedForm20!K174</f>
        <v>0</v>
      </c>
      <c r="L177" s="11">
        <f>[5]PopulatedForm20!L174</f>
        <v>0</v>
      </c>
      <c r="M177" s="11">
        <f>[5]PopulatedForm20!M174</f>
        <v>0</v>
      </c>
      <c r="N177" s="11">
        <f>[5]PopulatedForm20!N174</f>
        <v>0</v>
      </c>
      <c r="O177" s="11">
        <f>[5]PopulatedForm20!O174</f>
        <v>0</v>
      </c>
      <c r="P177" s="11">
        <f>[5]PopulatedForm20!P174</f>
        <v>0</v>
      </c>
      <c r="Q177" s="11">
        <f>[5]PopulatedForm20!Q174</f>
        <v>0</v>
      </c>
      <c r="R177" s="11">
        <f>[5]PopulatedForm20!R174</f>
        <v>1</v>
      </c>
      <c r="S177" s="11">
        <f>[5]PopulatedForm20!S174</f>
        <v>2</v>
      </c>
      <c r="T177" s="11">
        <f>[5]PopulatedForm20!T174</f>
        <v>0</v>
      </c>
      <c r="U177" s="11">
        <f>[5]PopulatedForm20!U174</f>
        <v>0</v>
      </c>
      <c r="V177" s="11">
        <f>[5]PopulatedForm20!V174</f>
        <v>0</v>
      </c>
      <c r="W177" s="11">
        <f>[5]PopulatedForm20!W174</f>
        <v>0</v>
      </c>
      <c r="X177" s="11">
        <f>[5]PopulatedForm20!X174</f>
        <v>0</v>
      </c>
      <c r="Y177" s="11">
        <f>[5]PopulatedForm20!Y174</f>
        <v>0</v>
      </c>
      <c r="Z177" s="12">
        <f t="shared" si="4"/>
        <v>727</v>
      </c>
      <c r="AA177" s="13">
        <v>0</v>
      </c>
      <c r="AB177" s="11">
        <f>[5]PopulatedForm20!Z174</f>
        <v>0</v>
      </c>
      <c r="AC177" s="13">
        <f t="shared" si="5"/>
        <v>727</v>
      </c>
      <c r="AD177" s="13">
        <v>0</v>
      </c>
    </row>
    <row r="178" spans="1:30" ht="15.75">
      <c r="A178" s="10">
        <f>[5]PopulatedForm20!A175</f>
        <v>108</v>
      </c>
      <c r="B178" s="11">
        <f>[5]PopulatedForm20!B175</f>
        <v>1</v>
      </c>
      <c r="C178" s="11">
        <f>[5]PopulatedForm20!C175</f>
        <v>0</v>
      </c>
      <c r="D178" s="11">
        <f>[5]PopulatedForm20!D175</f>
        <v>561</v>
      </c>
      <c r="E178" s="11">
        <f>[5]PopulatedForm20!E175</f>
        <v>49</v>
      </c>
      <c r="F178" s="11">
        <f>[5]PopulatedForm20!F175</f>
        <v>2</v>
      </c>
      <c r="G178" s="11">
        <f>[5]PopulatedForm20!G175</f>
        <v>0</v>
      </c>
      <c r="H178" s="11">
        <f>[5]PopulatedForm20!H175</f>
        <v>0</v>
      </c>
      <c r="I178" s="11">
        <f>[5]PopulatedForm20!I175</f>
        <v>0</v>
      </c>
      <c r="J178" s="11">
        <f>[5]PopulatedForm20!J175</f>
        <v>12</v>
      </c>
      <c r="K178" s="11">
        <f>[5]PopulatedForm20!K175</f>
        <v>1</v>
      </c>
      <c r="L178" s="11">
        <f>[5]PopulatedForm20!L175</f>
        <v>0</v>
      </c>
      <c r="M178" s="11">
        <f>[5]PopulatedForm20!M175</f>
        <v>0</v>
      </c>
      <c r="N178" s="11">
        <f>[5]PopulatedForm20!N175</f>
        <v>0</v>
      </c>
      <c r="O178" s="11">
        <f>[5]PopulatedForm20!O175</f>
        <v>2</v>
      </c>
      <c r="P178" s="11">
        <f>[5]PopulatedForm20!P175</f>
        <v>0</v>
      </c>
      <c r="Q178" s="11">
        <f>[5]PopulatedForm20!Q175</f>
        <v>0</v>
      </c>
      <c r="R178" s="11">
        <f>[5]PopulatedForm20!R175</f>
        <v>0</v>
      </c>
      <c r="S178" s="11">
        <f>[5]PopulatedForm20!S175</f>
        <v>2</v>
      </c>
      <c r="T178" s="11">
        <f>[5]PopulatedForm20!T175</f>
        <v>0</v>
      </c>
      <c r="U178" s="11">
        <f>[5]PopulatedForm20!U175</f>
        <v>0</v>
      </c>
      <c r="V178" s="11">
        <f>[5]PopulatedForm20!V175</f>
        <v>0</v>
      </c>
      <c r="W178" s="11">
        <f>[5]PopulatedForm20!W175</f>
        <v>0</v>
      </c>
      <c r="X178" s="11">
        <f>[5]PopulatedForm20!X175</f>
        <v>0</v>
      </c>
      <c r="Y178" s="11">
        <f>[5]PopulatedForm20!Y175</f>
        <v>0</v>
      </c>
      <c r="Z178" s="12">
        <f t="shared" si="4"/>
        <v>630</v>
      </c>
      <c r="AA178" s="13">
        <v>0</v>
      </c>
      <c r="AB178" s="11">
        <f>[5]PopulatedForm20!Z175</f>
        <v>1</v>
      </c>
      <c r="AC178" s="13">
        <f t="shared" si="5"/>
        <v>631</v>
      </c>
      <c r="AD178" s="13">
        <v>0</v>
      </c>
    </row>
    <row r="179" spans="1:30" ht="15.75" hidden="1">
      <c r="A179" s="10">
        <f>[5]PopulatedForm20!A176</f>
        <v>0</v>
      </c>
      <c r="B179" s="11">
        <f>[5]PopulatedForm20!B176</f>
        <v>0</v>
      </c>
      <c r="C179" s="11">
        <f>[5]PopulatedForm20!C176</f>
        <v>0</v>
      </c>
      <c r="D179" s="11">
        <f>[5]PopulatedForm20!D176</f>
        <v>0</v>
      </c>
      <c r="E179" s="11">
        <f>[5]PopulatedForm20!E176</f>
        <v>0</v>
      </c>
      <c r="F179" s="11">
        <f>[5]PopulatedForm20!F176</f>
        <v>0</v>
      </c>
      <c r="G179" s="11">
        <f>[5]PopulatedForm20!G176</f>
        <v>0</v>
      </c>
      <c r="H179" s="11">
        <f>[5]PopulatedForm20!H176</f>
        <v>0</v>
      </c>
      <c r="I179" s="11">
        <f>[5]PopulatedForm20!I176</f>
        <v>0</v>
      </c>
      <c r="J179" s="11">
        <f>[5]PopulatedForm20!J176</f>
        <v>0</v>
      </c>
      <c r="K179" s="11">
        <f>[5]PopulatedForm20!K176</f>
        <v>0</v>
      </c>
      <c r="L179" s="11">
        <f>[5]PopulatedForm20!L176</f>
        <v>0</v>
      </c>
      <c r="M179" s="11">
        <f>[5]PopulatedForm20!M176</f>
        <v>0</v>
      </c>
      <c r="N179" s="11">
        <f>[5]PopulatedForm20!N176</f>
        <v>0</v>
      </c>
      <c r="O179" s="11">
        <f>[5]PopulatedForm20!O176</f>
        <v>0</v>
      </c>
      <c r="P179" s="11">
        <f>[5]PopulatedForm20!P176</f>
        <v>0</v>
      </c>
      <c r="Q179" s="11">
        <f>[5]PopulatedForm20!Q176</f>
        <v>0</v>
      </c>
      <c r="R179" s="11">
        <f>[5]PopulatedForm20!R176</f>
        <v>0</v>
      </c>
      <c r="S179" s="11">
        <f>[5]PopulatedForm20!S176</f>
        <v>0</v>
      </c>
      <c r="T179" s="11">
        <f>[5]PopulatedForm20!T176</f>
        <v>0</v>
      </c>
      <c r="U179" s="11">
        <f>[5]PopulatedForm20!U176</f>
        <v>0</v>
      </c>
      <c r="V179" s="11">
        <f>[5]PopulatedForm20!V176</f>
        <v>0</v>
      </c>
      <c r="W179" s="11">
        <f>[5]PopulatedForm20!W176</f>
        <v>0</v>
      </c>
      <c r="X179" s="11">
        <f>[5]PopulatedForm20!X176</f>
        <v>0</v>
      </c>
      <c r="Y179" s="11">
        <f>[5]PopulatedForm20!Y176</f>
        <v>0</v>
      </c>
      <c r="Z179" s="12">
        <f t="shared" si="4"/>
        <v>0</v>
      </c>
      <c r="AA179" s="13">
        <v>0</v>
      </c>
      <c r="AB179" s="11">
        <f>[5]PopulatedForm20!Z176</f>
        <v>0</v>
      </c>
      <c r="AC179" s="13">
        <f t="shared" si="5"/>
        <v>0</v>
      </c>
      <c r="AD179" s="13">
        <v>0</v>
      </c>
    </row>
    <row r="180" spans="1:30" ht="15.75" hidden="1">
      <c r="A180" s="10">
        <f>[5]PopulatedForm20!A177</f>
        <v>0</v>
      </c>
      <c r="B180" s="11">
        <f>[5]PopulatedForm20!B177</f>
        <v>0</v>
      </c>
      <c r="C180" s="11">
        <f>[5]PopulatedForm20!C177</f>
        <v>0</v>
      </c>
      <c r="D180" s="11">
        <f>[5]PopulatedForm20!D177</f>
        <v>0</v>
      </c>
      <c r="E180" s="11">
        <f>[5]PopulatedForm20!E177</f>
        <v>0</v>
      </c>
      <c r="F180" s="11">
        <f>[5]PopulatedForm20!F177</f>
        <v>0</v>
      </c>
      <c r="G180" s="11">
        <f>[5]PopulatedForm20!G177</f>
        <v>0</v>
      </c>
      <c r="H180" s="11">
        <f>[5]PopulatedForm20!H177</f>
        <v>0</v>
      </c>
      <c r="I180" s="11">
        <f>[5]PopulatedForm20!I177</f>
        <v>0</v>
      </c>
      <c r="J180" s="11">
        <f>[5]PopulatedForm20!J177</f>
        <v>0</v>
      </c>
      <c r="K180" s="11">
        <f>[5]PopulatedForm20!K177</f>
        <v>0</v>
      </c>
      <c r="L180" s="11">
        <f>[5]PopulatedForm20!L177</f>
        <v>0</v>
      </c>
      <c r="M180" s="11">
        <f>[5]PopulatedForm20!M177</f>
        <v>0</v>
      </c>
      <c r="N180" s="11">
        <f>[5]PopulatedForm20!N177</f>
        <v>0</v>
      </c>
      <c r="O180" s="11">
        <f>[5]PopulatedForm20!O177</f>
        <v>0</v>
      </c>
      <c r="P180" s="11">
        <f>[5]PopulatedForm20!P177</f>
        <v>0</v>
      </c>
      <c r="Q180" s="11">
        <f>[5]PopulatedForm20!Q177</f>
        <v>0</v>
      </c>
      <c r="R180" s="11">
        <f>[5]PopulatedForm20!R177</f>
        <v>0</v>
      </c>
      <c r="S180" s="11">
        <f>[5]PopulatedForm20!S177</f>
        <v>0</v>
      </c>
      <c r="T180" s="11">
        <f>[5]PopulatedForm20!T177</f>
        <v>0</v>
      </c>
      <c r="U180" s="11">
        <f>[5]PopulatedForm20!U177</f>
        <v>0</v>
      </c>
      <c r="V180" s="11">
        <f>[5]PopulatedForm20!V177</f>
        <v>0</v>
      </c>
      <c r="W180" s="11">
        <f>[5]PopulatedForm20!W177</f>
        <v>0</v>
      </c>
      <c r="X180" s="11">
        <f>[5]PopulatedForm20!X177</f>
        <v>0</v>
      </c>
      <c r="Y180" s="11">
        <f>[5]PopulatedForm20!Y177</f>
        <v>0</v>
      </c>
      <c r="Z180" s="12">
        <f t="shared" si="4"/>
        <v>0</v>
      </c>
      <c r="AA180" s="13">
        <v>0</v>
      </c>
      <c r="AB180" s="11">
        <f>[5]PopulatedForm20!Z177</f>
        <v>0</v>
      </c>
      <c r="AC180" s="13">
        <f t="shared" si="5"/>
        <v>0</v>
      </c>
      <c r="AD180" s="13">
        <v>0</v>
      </c>
    </row>
    <row r="181" spans="1:30" ht="15.75" hidden="1">
      <c r="A181" s="10">
        <f>[5]PopulatedForm20!A178</f>
        <v>0</v>
      </c>
      <c r="B181" s="11">
        <f>[5]PopulatedForm20!B178</f>
        <v>0</v>
      </c>
      <c r="C181" s="11">
        <f>[5]PopulatedForm20!C178</f>
        <v>0</v>
      </c>
      <c r="D181" s="11">
        <f>[5]PopulatedForm20!D178</f>
        <v>0</v>
      </c>
      <c r="E181" s="11">
        <f>[5]PopulatedForm20!E178</f>
        <v>0</v>
      </c>
      <c r="F181" s="11">
        <f>[5]PopulatedForm20!F178</f>
        <v>0</v>
      </c>
      <c r="G181" s="11">
        <f>[5]PopulatedForm20!G178</f>
        <v>0</v>
      </c>
      <c r="H181" s="11">
        <f>[5]PopulatedForm20!H178</f>
        <v>0</v>
      </c>
      <c r="I181" s="11">
        <f>[5]PopulatedForm20!I178</f>
        <v>0</v>
      </c>
      <c r="J181" s="11">
        <f>[5]PopulatedForm20!J178</f>
        <v>0</v>
      </c>
      <c r="K181" s="11">
        <f>[5]PopulatedForm20!K178</f>
        <v>0</v>
      </c>
      <c r="L181" s="11">
        <f>[5]PopulatedForm20!L178</f>
        <v>0</v>
      </c>
      <c r="M181" s="11">
        <f>[5]PopulatedForm20!M178</f>
        <v>0</v>
      </c>
      <c r="N181" s="11">
        <f>[5]PopulatedForm20!N178</f>
        <v>0</v>
      </c>
      <c r="O181" s="11">
        <f>[5]PopulatedForm20!O178</f>
        <v>0</v>
      </c>
      <c r="P181" s="11">
        <f>[5]PopulatedForm20!P178</f>
        <v>0</v>
      </c>
      <c r="Q181" s="11">
        <f>[5]PopulatedForm20!Q178</f>
        <v>0</v>
      </c>
      <c r="R181" s="11">
        <f>[5]PopulatedForm20!R178</f>
        <v>0</v>
      </c>
      <c r="S181" s="11">
        <f>[5]PopulatedForm20!S178</f>
        <v>0</v>
      </c>
      <c r="T181" s="11">
        <f>[5]PopulatedForm20!T178</f>
        <v>0</v>
      </c>
      <c r="U181" s="11">
        <f>[5]PopulatedForm20!U178</f>
        <v>0</v>
      </c>
      <c r="V181" s="11">
        <f>[5]PopulatedForm20!V178</f>
        <v>0</v>
      </c>
      <c r="W181" s="11">
        <f>[5]PopulatedForm20!W178</f>
        <v>0</v>
      </c>
      <c r="X181" s="11">
        <f>[5]PopulatedForm20!X178</f>
        <v>0</v>
      </c>
      <c r="Y181" s="11">
        <f>[5]PopulatedForm20!Y178</f>
        <v>0</v>
      </c>
      <c r="Z181" s="12">
        <f t="shared" si="4"/>
        <v>0</v>
      </c>
      <c r="AA181" s="13">
        <v>0</v>
      </c>
      <c r="AB181" s="11">
        <f>[5]PopulatedForm20!Z178</f>
        <v>0</v>
      </c>
      <c r="AC181" s="13">
        <f t="shared" si="5"/>
        <v>0</v>
      </c>
      <c r="AD181" s="13">
        <v>0</v>
      </c>
    </row>
    <row r="182" spans="1:30" ht="15.75" hidden="1">
      <c r="A182" s="10">
        <f>[5]PopulatedForm20!A179</f>
        <v>0</v>
      </c>
      <c r="B182" s="11">
        <f>[5]PopulatedForm20!B179</f>
        <v>0</v>
      </c>
      <c r="C182" s="11">
        <f>[5]PopulatedForm20!C179</f>
        <v>0</v>
      </c>
      <c r="D182" s="11">
        <f>[5]PopulatedForm20!D179</f>
        <v>0</v>
      </c>
      <c r="E182" s="11">
        <f>[5]PopulatedForm20!E179</f>
        <v>0</v>
      </c>
      <c r="F182" s="11">
        <f>[5]PopulatedForm20!F179</f>
        <v>0</v>
      </c>
      <c r="G182" s="11">
        <f>[5]PopulatedForm20!G179</f>
        <v>0</v>
      </c>
      <c r="H182" s="11">
        <f>[5]PopulatedForm20!H179</f>
        <v>0</v>
      </c>
      <c r="I182" s="11">
        <f>[5]PopulatedForm20!I179</f>
        <v>0</v>
      </c>
      <c r="J182" s="11">
        <f>[5]PopulatedForm20!J179</f>
        <v>0</v>
      </c>
      <c r="K182" s="11">
        <f>[5]PopulatedForm20!K179</f>
        <v>0</v>
      </c>
      <c r="L182" s="11">
        <f>[5]PopulatedForm20!L179</f>
        <v>0</v>
      </c>
      <c r="M182" s="11">
        <f>[5]PopulatedForm20!M179</f>
        <v>0</v>
      </c>
      <c r="N182" s="11">
        <f>[5]PopulatedForm20!N179</f>
        <v>0</v>
      </c>
      <c r="O182" s="11">
        <f>[5]PopulatedForm20!O179</f>
        <v>0</v>
      </c>
      <c r="P182" s="11">
        <f>[5]PopulatedForm20!P179</f>
        <v>0</v>
      </c>
      <c r="Q182" s="11">
        <f>[5]PopulatedForm20!Q179</f>
        <v>0</v>
      </c>
      <c r="R182" s="11">
        <f>[5]PopulatedForm20!R179</f>
        <v>0</v>
      </c>
      <c r="S182" s="11">
        <f>[5]PopulatedForm20!S179</f>
        <v>0</v>
      </c>
      <c r="T182" s="11">
        <f>[5]PopulatedForm20!T179</f>
        <v>0</v>
      </c>
      <c r="U182" s="11">
        <f>[5]PopulatedForm20!U179</f>
        <v>0</v>
      </c>
      <c r="V182" s="11">
        <f>[5]PopulatedForm20!V179</f>
        <v>0</v>
      </c>
      <c r="W182" s="11">
        <f>[5]PopulatedForm20!W179</f>
        <v>0</v>
      </c>
      <c r="X182" s="11">
        <f>[5]PopulatedForm20!X179</f>
        <v>0</v>
      </c>
      <c r="Y182" s="11">
        <f>[5]PopulatedForm20!Y179</f>
        <v>0</v>
      </c>
      <c r="Z182" s="12">
        <f t="shared" si="4"/>
        <v>0</v>
      </c>
      <c r="AA182" s="13">
        <v>0</v>
      </c>
      <c r="AB182" s="11">
        <f>[5]PopulatedForm20!Z179</f>
        <v>0</v>
      </c>
      <c r="AC182" s="13">
        <f t="shared" si="5"/>
        <v>0</v>
      </c>
      <c r="AD182" s="13">
        <v>0</v>
      </c>
    </row>
    <row r="183" spans="1:30" ht="15.75" hidden="1">
      <c r="A183" s="10">
        <f>[5]PopulatedForm20!A180</f>
        <v>0</v>
      </c>
      <c r="B183" s="11">
        <f>[5]PopulatedForm20!B180</f>
        <v>0</v>
      </c>
      <c r="C183" s="11">
        <f>[5]PopulatedForm20!C180</f>
        <v>0</v>
      </c>
      <c r="D183" s="11">
        <f>[5]PopulatedForm20!D180</f>
        <v>0</v>
      </c>
      <c r="E183" s="11">
        <f>[5]PopulatedForm20!E180</f>
        <v>0</v>
      </c>
      <c r="F183" s="11">
        <f>[5]PopulatedForm20!F180</f>
        <v>0</v>
      </c>
      <c r="G183" s="11">
        <f>[5]PopulatedForm20!G180</f>
        <v>0</v>
      </c>
      <c r="H183" s="11">
        <f>[5]PopulatedForm20!H180</f>
        <v>0</v>
      </c>
      <c r="I183" s="11">
        <f>[5]PopulatedForm20!I180</f>
        <v>0</v>
      </c>
      <c r="J183" s="11">
        <f>[5]PopulatedForm20!J180</f>
        <v>0</v>
      </c>
      <c r="K183" s="11">
        <f>[5]PopulatedForm20!K180</f>
        <v>0</v>
      </c>
      <c r="L183" s="11">
        <f>[5]PopulatedForm20!L180</f>
        <v>0</v>
      </c>
      <c r="M183" s="11">
        <f>[5]PopulatedForm20!M180</f>
        <v>0</v>
      </c>
      <c r="N183" s="11">
        <f>[5]PopulatedForm20!N180</f>
        <v>0</v>
      </c>
      <c r="O183" s="11">
        <f>[5]PopulatedForm20!O180</f>
        <v>0</v>
      </c>
      <c r="P183" s="11">
        <f>[5]PopulatedForm20!P180</f>
        <v>0</v>
      </c>
      <c r="Q183" s="11">
        <f>[5]PopulatedForm20!Q180</f>
        <v>0</v>
      </c>
      <c r="R183" s="11">
        <f>[5]PopulatedForm20!R180</f>
        <v>0</v>
      </c>
      <c r="S183" s="11">
        <f>[5]PopulatedForm20!S180</f>
        <v>0</v>
      </c>
      <c r="T183" s="11">
        <f>[5]PopulatedForm20!T180</f>
        <v>0</v>
      </c>
      <c r="U183" s="11">
        <f>[5]PopulatedForm20!U180</f>
        <v>0</v>
      </c>
      <c r="V183" s="11">
        <f>[5]PopulatedForm20!V180</f>
        <v>0</v>
      </c>
      <c r="W183" s="11">
        <f>[5]PopulatedForm20!W180</f>
        <v>0</v>
      </c>
      <c r="X183" s="11">
        <f>[5]PopulatedForm20!X180</f>
        <v>0</v>
      </c>
      <c r="Y183" s="11">
        <f>[5]PopulatedForm20!Y180</f>
        <v>0</v>
      </c>
      <c r="Z183" s="12">
        <f t="shared" si="4"/>
        <v>0</v>
      </c>
      <c r="AA183" s="13">
        <v>0</v>
      </c>
      <c r="AB183" s="11">
        <f>[5]PopulatedForm20!Z180</f>
        <v>0</v>
      </c>
      <c r="AC183" s="13">
        <f t="shared" si="5"/>
        <v>0</v>
      </c>
      <c r="AD183" s="13">
        <v>0</v>
      </c>
    </row>
    <row r="184" spans="1:30" ht="15.75" hidden="1">
      <c r="A184" s="10">
        <f>[5]PopulatedForm20!A181</f>
        <v>0</v>
      </c>
      <c r="B184" s="11">
        <f>[5]PopulatedForm20!B181</f>
        <v>0</v>
      </c>
      <c r="C184" s="11">
        <f>[5]PopulatedForm20!C181</f>
        <v>0</v>
      </c>
      <c r="D184" s="11">
        <f>[5]PopulatedForm20!D181</f>
        <v>0</v>
      </c>
      <c r="E184" s="11">
        <f>[5]PopulatedForm20!E181</f>
        <v>0</v>
      </c>
      <c r="F184" s="11">
        <f>[5]PopulatedForm20!F181</f>
        <v>0</v>
      </c>
      <c r="G184" s="11">
        <f>[5]PopulatedForm20!G181</f>
        <v>0</v>
      </c>
      <c r="H184" s="11">
        <f>[5]PopulatedForm20!H181</f>
        <v>0</v>
      </c>
      <c r="I184" s="11">
        <f>[5]PopulatedForm20!I181</f>
        <v>0</v>
      </c>
      <c r="J184" s="11">
        <f>[5]PopulatedForm20!J181</f>
        <v>0</v>
      </c>
      <c r="K184" s="11">
        <f>[5]PopulatedForm20!K181</f>
        <v>0</v>
      </c>
      <c r="L184" s="11">
        <f>[5]PopulatedForm20!L181</f>
        <v>0</v>
      </c>
      <c r="M184" s="11">
        <f>[5]PopulatedForm20!M181</f>
        <v>0</v>
      </c>
      <c r="N184" s="11">
        <f>[5]PopulatedForm20!N181</f>
        <v>0</v>
      </c>
      <c r="O184" s="11">
        <f>[5]PopulatedForm20!O181</f>
        <v>0</v>
      </c>
      <c r="P184" s="11">
        <f>[5]PopulatedForm20!P181</f>
        <v>0</v>
      </c>
      <c r="Q184" s="11">
        <f>[5]PopulatedForm20!Q181</f>
        <v>0</v>
      </c>
      <c r="R184" s="11">
        <f>[5]PopulatedForm20!R181</f>
        <v>0</v>
      </c>
      <c r="S184" s="11">
        <f>[5]PopulatedForm20!S181</f>
        <v>0</v>
      </c>
      <c r="T184" s="11">
        <f>[5]PopulatedForm20!T181</f>
        <v>0</v>
      </c>
      <c r="U184" s="11">
        <f>[5]PopulatedForm20!U181</f>
        <v>0</v>
      </c>
      <c r="V184" s="11">
        <f>[5]PopulatedForm20!V181</f>
        <v>0</v>
      </c>
      <c r="W184" s="11">
        <f>[5]PopulatedForm20!W181</f>
        <v>0</v>
      </c>
      <c r="X184" s="11">
        <f>[5]PopulatedForm20!X181</f>
        <v>0</v>
      </c>
      <c r="Y184" s="11">
        <f>[5]PopulatedForm20!Y181</f>
        <v>0</v>
      </c>
      <c r="Z184" s="12">
        <f t="shared" si="4"/>
        <v>0</v>
      </c>
      <c r="AA184" s="13">
        <v>0</v>
      </c>
      <c r="AB184" s="11">
        <f>[5]PopulatedForm20!Z181</f>
        <v>0</v>
      </c>
      <c r="AC184" s="13">
        <f t="shared" si="5"/>
        <v>0</v>
      </c>
      <c r="AD184" s="13">
        <v>0</v>
      </c>
    </row>
    <row r="185" spans="1:30" ht="15.75" hidden="1">
      <c r="A185" s="10">
        <f>[5]PopulatedForm20!A182</f>
        <v>0</v>
      </c>
      <c r="B185" s="11">
        <f>[5]PopulatedForm20!B182</f>
        <v>0</v>
      </c>
      <c r="C185" s="11">
        <f>[5]PopulatedForm20!C182</f>
        <v>0</v>
      </c>
      <c r="D185" s="11">
        <f>[5]PopulatedForm20!D182</f>
        <v>0</v>
      </c>
      <c r="E185" s="11">
        <f>[5]PopulatedForm20!E182</f>
        <v>0</v>
      </c>
      <c r="F185" s="11">
        <f>[5]PopulatedForm20!F182</f>
        <v>0</v>
      </c>
      <c r="G185" s="11">
        <f>[5]PopulatedForm20!G182</f>
        <v>0</v>
      </c>
      <c r="H185" s="11">
        <f>[5]PopulatedForm20!H182</f>
        <v>0</v>
      </c>
      <c r="I185" s="11">
        <f>[5]PopulatedForm20!I182</f>
        <v>0</v>
      </c>
      <c r="J185" s="11">
        <f>[5]PopulatedForm20!J182</f>
        <v>0</v>
      </c>
      <c r="K185" s="11">
        <f>[5]PopulatedForm20!K182</f>
        <v>0</v>
      </c>
      <c r="L185" s="11">
        <f>[5]PopulatedForm20!L182</f>
        <v>0</v>
      </c>
      <c r="M185" s="11">
        <f>[5]PopulatedForm20!M182</f>
        <v>0</v>
      </c>
      <c r="N185" s="11">
        <f>[5]PopulatedForm20!N182</f>
        <v>0</v>
      </c>
      <c r="O185" s="11">
        <f>[5]PopulatedForm20!O182</f>
        <v>0</v>
      </c>
      <c r="P185" s="11">
        <f>[5]PopulatedForm20!P182</f>
        <v>0</v>
      </c>
      <c r="Q185" s="11">
        <f>[5]PopulatedForm20!Q182</f>
        <v>0</v>
      </c>
      <c r="R185" s="11">
        <f>[5]PopulatedForm20!R182</f>
        <v>0</v>
      </c>
      <c r="S185" s="11">
        <f>[5]PopulatedForm20!S182</f>
        <v>0</v>
      </c>
      <c r="T185" s="11">
        <f>[5]PopulatedForm20!T182</f>
        <v>0</v>
      </c>
      <c r="U185" s="11">
        <f>[5]PopulatedForm20!U182</f>
        <v>0</v>
      </c>
      <c r="V185" s="11">
        <f>[5]PopulatedForm20!V182</f>
        <v>0</v>
      </c>
      <c r="W185" s="11">
        <f>[5]PopulatedForm20!W182</f>
        <v>0</v>
      </c>
      <c r="X185" s="11">
        <f>[5]PopulatedForm20!X182</f>
        <v>0</v>
      </c>
      <c r="Y185" s="11">
        <f>[5]PopulatedForm20!Y182</f>
        <v>0</v>
      </c>
      <c r="Z185" s="12">
        <f t="shared" si="4"/>
        <v>0</v>
      </c>
      <c r="AA185" s="13">
        <v>0</v>
      </c>
      <c r="AB185" s="11">
        <f>[5]PopulatedForm20!Z182</f>
        <v>0</v>
      </c>
      <c r="AC185" s="13">
        <f t="shared" si="5"/>
        <v>0</v>
      </c>
      <c r="AD185" s="13">
        <v>0</v>
      </c>
    </row>
    <row r="186" spans="1:30" ht="15.75" hidden="1">
      <c r="A186" s="10">
        <f>[5]PopulatedForm20!A183</f>
        <v>0</v>
      </c>
      <c r="B186" s="11">
        <f>[5]PopulatedForm20!B183</f>
        <v>0</v>
      </c>
      <c r="C186" s="11">
        <f>[5]PopulatedForm20!C183</f>
        <v>0</v>
      </c>
      <c r="D186" s="11">
        <f>[5]PopulatedForm20!D183</f>
        <v>0</v>
      </c>
      <c r="E186" s="11">
        <f>[5]PopulatedForm20!E183</f>
        <v>0</v>
      </c>
      <c r="F186" s="11">
        <f>[5]PopulatedForm20!F183</f>
        <v>0</v>
      </c>
      <c r="G186" s="11">
        <f>[5]PopulatedForm20!G183</f>
        <v>0</v>
      </c>
      <c r="H186" s="11">
        <f>[5]PopulatedForm20!H183</f>
        <v>0</v>
      </c>
      <c r="I186" s="11">
        <f>[5]PopulatedForm20!I183</f>
        <v>0</v>
      </c>
      <c r="J186" s="11">
        <f>[5]PopulatedForm20!J183</f>
        <v>0</v>
      </c>
      <c r="K186" s="11">
        <f>[5]PopulatedForm20!K183</f>
        <v>0</v>
      </c>
      <c r="L186" s="11">
        <f>[5]PopulatedForm20!L183</f>
        <v>0</v>
      </c>
      <c r="M186" s="11">
        <f>[5]PopulatedForm20!M183</f>
        <v>0</v>
      </c>
      <c r="N186" s="11">
        <f>[5]PopulatedForm20!N183</f>
        <v>0</v>
      </c>
      <c r="O186" s="11">
        <f>[5]PopulatedForm20!O183</f>
        <v>0</v>
      </c>
      <c r="P186" s="11">
        <f>[5]PopulatedForm20!P183</f>
        <v>0</v>
      </c>
      <c r="Q186" s="11">
        <f>[5]PopulatedForm20!Q183</f>
        <v>0</v>
      </c>
      <c r="R186" s="11">
        <f>[5]PopulatedForm20!R183</f>
        <v>0</v>
      </c>
      <c r="S186" s="11">
        <f>[5]PopulatedForm20!S183</f>
        <v>0</v>
      </c>
      <c r="T186" s="11">
        <f>[5]PopulatedForm20!T183</f>
        <v>0</v>
      </c>
      <c r="U186" s="11">
        <f>[5]PopulatedForm20!U183</f>
        <v>0</v>
      </c>
      <c r="V186" s="11">
        <f>[5]PopulatedForm20!V183</f>
        <v>0</v>
      </c>
      <c r="W186" s="11">
        <f>[5]PopulatedForm20!W183</f>
        <v>0</v>
      </c>
      <c r="X186" s="11">
        <f>[5]PopulatedForm20!X183</f>
        <v>0</v>
      </c>
      <c r="Y186" s="11">
        <f>[5]PopulatedForm20!Y183</f>
        <v>0</v>
      </c>
      <c r="Z186" s="12">
        <f t="shared" si="4"/>
        <v>0</v>
      </c>
      <c r="AA186" s="13">
        <v>0</v>
      </c>
      <c r="AB186" s="11">
        <f>[5]PopulatedForm20!Z183</f>
        <v>0</v>
      </c>
      <c r="AC186" s="13">
        <f t="shared" si="5"/>
        <v>0</v>
      </c>
      <c r="AD186" s="13">
        <v>0</v>
      </c>
    </row>
    <row r="187" spans="1:30" ht="15.75">
      <c r="A187" s="10">
        <f>[5]PopulatedForm20!A184</f>
        <v>109</v>
      </c>
      <c r="B187" s="11">
        <f>[5]PopulatedForm20!B184</f>
        <v>1</v>
      </c>
      <c r="C187" s="11">
        <f>[5]PopulatedForm20!C184</f>
        <v>0</v>
      </c>
      <c r="D187" s="11">
        <f>[5]PopulatedForm20!D184</f>
        <v>472</v>
      </c>
      <c r="E187" s="11">
        <f>[5]PopulatedForm20!E184</f>
        <v>14</v>
      </c>
      <c r="F187" s="11">
        <f>[5]PopulatedForm20!F184</f>
        <v>0</v>
      </c>
      <c r="G187" s="11">
        <f>[5]PopulatedForm20!G184</f>
        <v>0</v>
      </c>
      <c r="H187" s="11">
        <f>[5]PopulatedForm20!H184</f>
        <v>0</v>
      </c>
      <c r="I187" s="11">
        <f>[5]PopulatedForm20!I184</f>
        <v>0</v>
      </c>
      <c r="J187" s="11">
        <f>[5]PopulatedForm20!J184</f>
        <v>0</v>
      </c>
      <c r="K187" s="11">
        <f>[5]PopulatedForm20!K184</f>
        <v>0</v>
      </c>
      <c r="L187" s="11">
        <f>[5]PopulatedForm20!L184</f>
        <v>4</v>
      </c>
      <c r="M187" s="11">
        <f>[5]PopulatedForm20!M184</f>
        <v>0</v>
      </c>
      <c r="N187" s="11">
        <f>[5]PopulatedForm20!N184</f>
        <v>0</v>
      </c>
      <c r="O187" s="11">
        <f>[5]PopulatedForm20!O184</f>
        <v>0</v>
      </c>
      <c r="P187" s="11">
        <f>[5]PopulatedForm20!P184</f>
        <v>0</v>
      </c>
      <c r="Q187" s="11">
        <f>[5]PopulatedForm20!Q184</f>
        <v>0</v>
      </c>
      <c r="R187" s="11">
        <f>[5]PopulatedForm20!R184</f>
        <v>0</v>
      </c>
      <c r="S187" s="11">
        <f>[5]PopulatedForm20!S184</f>
        <v>1</v>
      </c>
      <c r="T187" s="11">
        <f>[5]PopulatedForm20!T184</f>
        <v>0</v>
      </c>
      <c r="U187" s="11">
        <f>[5]PopulatedForm20!U184</f>
        <v>0</v>
      </c>
      <c r="V187" s="11">
        <f>[5]PopulatedForm20!V184</f>
        <v>0</v>
      </c>
      <c r="W187" s="11">
        <f>[5]PopulatedForm20!W184</f>
        <v>0</v>
      </c>
      <c r="X187" s="11">
        <f>[5]PopulatedForm20!X184</f>
        <v>1</v>
      </c>
      <c r="Y187" s="11">
        <f>[5]PopulatedForm20!Y184</f>
        <v>0</v>
      </c>
      <c r="Z187" s="12">
        <f t="shared" si="4"/>
        <v>493</v>
      </c>
      <c r="AA187" s="13">
        <v>0</v>
      </c>
      <c r="AB187" s="11">
        <f>[5]PopulatedForm20!Z184</f>
        <v>0</v>
      </c>
      <c r="AC187" s="13">
        <f t="shared" si="5"/>
        <v>493</v>
      </c>
      <c r="AD187" s="13">
        <v>0</v>
      </c>
    </row>
    <row r="188" spans="1:30" ht="15.75">
      <c r="A188" s="10">
        <f>[5]PopulatedForm20!A185</f>
        <v>110</v>
      </c>
      <c r="B188" s="11">
        <f>[5]PopulatedForm20!B185</f>
        <v>0</v>
      </c>
      <c r="C188" s="11">
        <f>[5]PopulatedForm20!C185</f>
        <v>4</v>
      </c>
      <c r="D188" s="11">
        <f>[5]PopulatedForm20!D185</f>
        <v>474</v>
      </c>
      <c r="E188" s="11">
        <f>[5]PopulatedForm20!E185</f>
        <v>45</v>
      </c>
      <c r="F188" s="11">
        <f>[5]PopulatedForm20!F185</f>
        <v>0</v>
      </c>
      <c r="G188" s="11">
        <f>[5]PopulatedForm20!G185</f>
        <v>0</v>
      </c>
      <c r="H188" s="11">
        <f>[5]PopulatedForm20!H185</f>
        <v>0</v>
      </c>
      <c r="I188" s="11">
        <f>[5]PopulatedForm20!I185</f>
        <v>0</v>
      </c>
      <c r="J188" s="11">
        <f>[5]PopulatedForm20!J185</f>
        <v>2</v>
      </c>
      <c r="K188" s="11">
        <f>[5]PopulatedForm20!K185</f>
        <v>0</v>
      </c>
      <c r="L188" s="11">
        <f>[5]PopulatedForm20!L185</f>
        <v>3</v>
      </c>
      <c r="M188" s="11">
        <f>[5]PopulatedForm20!M185</f>
        <v>0</v>
      </c>
      <c r="N188" s="11">
        <f>[5]PopulatedForm20!N185</f>
        <v>0</v>
      </c>
      <c r="O188" s="11">
        <f>[5]PopulatedForm20!O185</f>
        <v>0</v>
      </c>
      <c r="P188" s="11">
        <f>[5]PopulatedForm20!P185</f>
        <v>0</v>
      </c>
      <c r="Q188" s="11">
        <f>[5]PopulatedForm20!Q185</f>
        <v>0</v>
      </c>
      <c r="R188" s="11">
        <f>[5]PopulatedForm20!R185</f>
        <v>0</v>
      </c>
      <c r="S188" s="11">
        <f>[5]PopulatedForm20!S185</f>
        <v>2</v>
      </c>
      <c r="T188" s="11">
        <f>[5]PopulatedForm20!T185</f>
        <v>4</v>
      </c>
      <c r="U188" s="11">
        <f>[5]PopulatedForm20!U185</f>
        <v>0</v>
      </c>
      <c r="V188" s="11">
        <f>[5]PopulatedForm20!V185</f>
        <v>0</v>
      </c>
      <c r="W188" s="11">
        <f>[5]PopulatedForm20!W185</f>
        <v>0</v>
      </c>
      <c r="X188" s="11">
        <f>[5]PopulatedForm20!X185</f>
        <v>1</v>
      </c>
      <c r="Y188" s="11">
        <f>[5]PopulatedForm20!Y185</f>
        <v>0</v>
      </c>
      <c r="Z188" s="12">
        <f t="shared" si="4"/>
        <v>535</v>
      </c>
      <c r="AA188" s="13">
        <v>0</v>
      </c>
      <c r="AB188" s="11">
        <f>[5]PopulatedForm20!Z185</f>
        <v>2</v>
      </c>
      <c r="AC188" s="13">
        <f t="shared" si="5"/>
        <v>537</v>
      </c>
      <c r="AD188" s="13">
        <v>0</v>
      </c>
    </row>
    <row r="189" spans="1:30" ht="15.75">
      <c r="A189" s="10">
        <f>[5]PopulatedForm20!A186</f>
        <v>111</v>
      </c>
      <c r="B189" s="11">
        <f>[5]PopulatedForm20!B186</f>
        <v>0</v>
      </c>
      <c r="C189" s="11">
        <f>[5]PopulatedForm20!C186</f>
        <v>2</v>
      </c>
      <c r="D189" s="11">
        <f>[5]PopulatedForm20!D186</f>
        <v>512</v>
      </c>
      <c r="E189" s="11">
        <f>[5]PopulatedForm20!E186</f>
        <v>79</v>
      </c>
      <c r="F189" s="11">
        <f>[5]PopulatedForm20!F186</f>
        <v>0</v>
      </c>
      <c r="G189" s="11">
        <f>[5]PopulatedForm20!G186</f>
        <v>1</v>
      </c>
      <c r="H189" s="11">
        <f>[5]PopulatedForm20!H186</f>
        <v>0</v>
      </c>
      <c r="I189" s="11">
        <f>[5]PopulatedForm20!I186</f>
        <v>0</v>
      </c>
      <c r="J189" s="11">
        <f>[5]PopulatedForm20!J186</f>
        <v>3</v>
      </c>
      <c r="K189" s="11">
        <f>[5]PopulatedForm20!K186</f>
        <v>0</v>
      </c>
      <c r="L189" s="11">
        <f>[5]PopulatedForm20!L186</f>
        <v>1</v>
      </c>
      <c r="M189" s="11">
        <f>[5]PopulatedForm20!M186</f>
        <v>0</v>
      </c>
      <c r="N189" s="11">
        <f>[5]PopulatedForm20!N186</f>
        <v>0</v>
      </c>
      <c r="O189" s="11">
        <f>[5]PopulatedForm20!O186</f>
        <v>0</v>
      </c>
      <c r="P189" s="11">
        <f>[5]PopulatedForm20!P186</f>
        <v>0</v>
      </c>
      <c r="Q189" s="11">
        <f>[5]PopulatedForm20!Q186</f>
        <v>0</v>
      </c>
      <c r="R189" s="11">
        <f>[5]PopulatedForm20!R186</f>
        <v>0</v>
      </c>
      <c r="S189" s="11">
        <f>[5]PopulatedForm20!S186</f>
        <v>1</v>
      </c>
      <c r="T189" s="11">
        <f>[5]PopulatedForm20!T186</f>
        <v>3</v>
      </c>
      <c r="U189" s="11">
        <f>[5]PopulatedForm20!U186</f>
        <v>1</v>
      </c>
      <c r="V189" s="11">
        <f>[5]PopulatedForm20!V186</f>
        <v>0</v>
      </c>
      <c r="W189" s="11">
        <f>[5]PopulatedForm20!W186</f>
        <v>0</v>
      </c>
      <c r="X189" s="11">
        <f>[5]PopulatedForm20!X186</f>
        <v>0</v>
      </c>
      <c r="Y189" s="11">
        <f>[5]PopulatedForm20!Y186</f>
        <v>0</v>
      </c>
      <c r="Z189" s="12">
        <f t="shared" si="4"/>
        <v>603</v>
      </c>
      <c r="AA189" s="13">
        <v>0</v>
      </c>
      <c r="AB189" s="11">
        <f>[5]PopulatedForm20!Z186</f>
        <v>0</v>
      </c>
      <c r="AC189" s="13">
        <f t="shared" si="5"/>
        <v>603</v>
      </c>
      <c r="AD189" s="13">
        <v>0</v>
      </c>
    </row>
    <row r="190" spans="1:30" ht="15.75">
      <c r="A190" s="10">
        <f>[5]PopulatedForm20!A187</f>
        <v>112</v>
      </c>
      <c r="B190" s="11">
        <f>[5]PopulatedForm20!B187</f>
        <v>1</v>
      </c>
      <c r="C190" s="11">
        <f>[5]PopulatedForm20!C187</f>
        <v>0</v>
      </c>
      <c r="D190" s="11">
        <f>[5]PopulatedForm20!D187</f>
        <v>344</v>
      </c>
      <c r="E190" s="11">
        <f>[5]PopulatedForm20!E187</f>
        <v>33</v>
      </c>
      <c r="F190" s="11">
        <f>[5]PopulatedForm20!F187</f>
        <v>0</v>
      </c>
      <c r="G190" s="11">
        <f>[5]PopulatedForm20!G187</f>
        <v>0</v>
      </c>
      <c r="H190" s="11">
        <f>[5]PopulatedForm20!H187</f>
        <v>0</v>
      </c>
      <c r="I190" s="11">
        <f>[5]PopulatedForm20!I187</f>
        <v>0</v>
      </c>
      <c r="J190" s="11">
        <f>[5]PopulatedForm20!J187</f>
        <v>0</v>
      </c>
      <c r="K190" s="11">
        <f>[5]PopulatedForm20!K187</f>
        <v>0</v>
      </c>
      <c r="L190" s="11">
        <f>[5]PopulatedForm20!L187</f>
        <v>0</v>
      </c>
      <c r="M190" s="11">
        <f>[5]PopulatedForm20!M187</f>
        <v>0</v>
      </c>
      <c r="N190" s="11">
        <f>[5]PopulatedForm20!N187</f>
        <v>0</v>
      </c>
      <c r="O190" s="11">
        <f>[5]PopulatedForm20!O187</f>
        <v>0</v>
      </c>
      <c r="P190" s="11">
        <f>[5]PopulatedForm20!P187</f>
        <v>0</v>
      </c>
      <c r="Q190" s="11">
        <f>[5]PopulatedForm20!Q187</f>
        <v>0</v>
      </c>
      <c r="R190" s="11">
        <f>[5]PopulatedForm20!R187</f>
        <v>0</v>
      </c>
      <c r="S190" s="11">
        <f>[5]PopulatedForm20!S187</f>
        <v>3</v>
      </c>
      <c r="T190" s="11">
        <f>[5]PopulatedForm20!T187</f>
        <v>0</v>
      </c>
      <c r="U190" s="11">
        <f>[5]PopulatedForm20!U187</f>
        <v>0</v>
      </c>
      <c r="V190" s="11">
        <f>[5]PopulatedForm20!V187</f>
        <v>0</v>
      </c>
      <c r="W190" s="11">
        <f>[5]PopulatedForm20!W187</f>
        <v>0</v>
      </c>
      <c r="X190" s="11">
        <f>[5]PopulatedForm20!X187</f>
        <v>0</v>
      </c>
      <c r="Y190" s="11">
        <f>[5]PopulatedForm20!Y187</f>
        <v>0</v>
      </c>
      <c r="Z190" s="12">
        <f t="shared" si="4"/>
        <v>381</v>
      </c>
      <c r="AA190" s="13">
        <v>0</v>
      </c>
      <c r="AB190" s="11">
        <f>[5]PopulatedForm20!Z187</f>
        <v>2</v>
      </c>
      <c r="AC190" s="13">
        <f t="shared" si="5"/>
        <v>383</v>
      </c>
      <c r="AD190" s="13">
        <v>0</v>
      </c>
    </row>
    <row r="191" spans="1:30" ht="15.75">
      <c r="A191" s="10">
        <f>[5]PopulatedForm20!A188</f>
        <v>113</v>
      </c>
      <c r="B191" s="11">
        <f>[5]PopulatedForm20!B188</f>
        <v>1</v>
      </c>
      <c r="C191" s="11">
        <f>[5]PopulatedForm20!C188</f>
        <v>0</v>
      </c>
      <c r="D191" s="11">
        <f>[5]PopulatedForm20!D188</f>
        <v>515</v>
      </c>
      <c r="E191" s="11">
        <f>[5]PopulatedForm20!E188</f>
        <v>42</v>
      </c>
      <c r="F191" s="11">
        <f>[5]PopulatedForm20!F188</f>
        <v>1</v>
      </c>
      <c r="G191" s="11">
        <f>[5]PopulatedForm20!G188</f>
        <v>0</v>
      </c>
      <c r="H191" s="11">
        <f>[5]PopulatedForm20!H188</f>
        <v>0</v>
      </c>
      <c r="I191" s="11">
        <f>[5]PopulatedForm20!I188</f>
        <v>0</v>
      </c>
      <c r="J191" s="11">
        <f>[5]PopulatedForm20!J188</f>
        <v>2</v>
      </c>
      <c r="K191" s="11">
        <f>[5]PopulatedForm20!K188</f>
        <v>0</v>
      </c>
      <c r="L191" s="11">
        <f>[5]PopulatedForm20!L188</f>
        <v>0</v>
      </c>
      <c r="M191" s="11">
        <f>[5]PopulatedForm20!M188</f>
        <v>0</v>
      </c>
      <c r="N191" s="11">
        <f>[5]PopulatedForm20!N188</f>
        <v>0</v>
      </c>
      <c r="O191" s="11">
        <f>[5]PopulatedForm20!O188</f>
        <v>1</v>
      </c>
      <c r="P191" s="11">
        <f>[5]PopulatedForm20!P188</f>
        <v>0</v>
      </c>
      <c r="Q191" s="11">
        <f>[5]PopulatedForm20!Q188</f>
        <v>1</v>
      </c>
      <c r="R191" s="11">
        <f>[5]PopulatedForm20!R188</f>
        <v>0</v>
      </c>
      <c r="S191" s="11">
        <f>[5]PopulatedForm20!S188</f>
        <v>2</v>
      </c>
      <c r="T191" s="11">
        <f>[5]PopulatedForm20!T188</f>
        <v>0</v>
      </c>
      <c r="U191" s="11">
        <f>[5]PopulatedForm20!U188</f>
        <v>0</v>
      </c>
      <c r="V191" s="11">
        <f>[5]PopulatedForm20!V188</f>
        <v>0</v>
      </c>
      <c r="W191" s="11">
        <f>[5]PopulatedForm20!W188</f>
        <v>0</v>
      </c>
      <c r="X191" s="11">
        <f>[5]PopulatedForm20!X188</f>
        <v>0</v>
      </c>
      <c r="Y191" s="11">
        <f>[5]PopulatedForm20!Y188</f>
        <v>1</v>
      </c>
      <c r="Z191" s="12">
        <f t="shared" si="4"/>
        <v>566</v>
      </c>
      <c r="AA191" s="13">
        <v>0</v>
      </c>
      <c r="AB191" s="11">
        <f>[5]PopulatedForm20!Z188</f>
        <v>4</v>
      </c>
      <c r="AC191" s="13">
        <f t="shared" si="5"/>
        <v>570</v>
      </c>
      <c r="AD191" s="13">
        <v>0</v>
      </c>
    </row>
    <row r="192" spans="1:30" ht="15.75">
      <c r="A192" s="10">
        <f>[5]PopulatedForm20!A189</f>
        <v>114</v>
      </c>
      <c r="B192" s="11">
        <f>[5]PopulatedForm20!B189</f>
        <v>0</v>
      </c>
      <c r="C192" s="11">
        <f>[5]PopulatedForm20!C189</f>
        <v>0</v>
      </c>
      <c r="D192" s="11">
        <f>[5]PopulatedForm20!D189</f>
        <v>520</v>
      </c>
      <c r="E192" s="11">
        <f>[5]PopulatedForm20!E189</f>
        <v>50</v>
      </c>
      <c r="F192" s="11">
        <f>[5]PopulatedForm20!F189</f>
        <v>0</v>
      </c>
      <c r="G192" s="11">
        <f>[5]PopulatedForm20!G189</f>
        <v>0</v>
      </c>
      <c r="H192" s="11">
        <f>[5]PopulatedForm20!H189</f>
        <v>0</v>
      </c>
      <c r="I192" s="11">
        <f>[5]PopulatedForm20!I189</f>
        <v>0</v>
      </c>
      <c r="J192" s="11">
        <f>[5]PopulatedForm20!J189</f>
        <v>5</v>
      </c>
      <c r="K192" s="11">
        <f>[5]PopulatedForm20!K189</f>
        <v>0</v>
      </c>
      <c r="L192" s="11">
        <f>[5]PopulatedForm20!L189</f>
        <v>0</v>
      </c>
      <c r="M192" s="11">
        <f>[5]PopulatedForm20!M189</f>
        <v>0</v>
      </c>
      <c r="N192" s="11">
        <f>[5]PopulatedForm20!N189</f>
        <v>0</v>
      </c>
      <c r="O192" s="11">
        <f>[5]PopulatedForm20!O189</f>
        <v>0</v>
      </c>
      <c r="P192" s="11">
        <f>[5]PopulatedForm20!P189</f>
        <v>1</v>
      </c>
      <c r="Q192" s="11">
        <f>[5]PopulatedForm20!Q189</f>
        <v>0</v>
      </c>
      <c r="R192" s="11">
        <f>[5]PopulatedForm20!R189</f>
        <v>0</v>
      </c>
      <c r="S192" s="11">
        <f>[5]PopulatedForm20!S189</f>
        <v>0</v>
      </c>
      <c r="T192" s="11">
        <f>[5]PopulatedForm20!T189</f>
        <v>0</v>
      </c>
      <c r="U192" s="11">
        <f>[5]PopulatedForm20!U189</f>
        <v>0</v>
      </c>
      <c r="V192" s="11">
        <f>[5]PopulatedForm20!V189</f>
        <v>0</v>
      </c>
      <c r="W192" s="11">
        <f>[5]PopulatedForm20!W189</f>
        <v>0</v>
      </c>
      <c r="X192" s="11">
        <f>[5]PopulatedForm20!X189</f>
        <v>0</v>
      </c>
      <c r="Y192" s="11">
        <f>[5]PopulatedForm20!Y189</f>
        <v>0</v>
      </c>
      <c r="Z192" s="12">
        <f t="shared" si="4"/>
        <v>576</v>
      </c>
      <c r="AA192" s="13">
        <v>0</v>
      </c>
      <c r="AB192" s="11">
        <f>[5]PopulatedForm20!Z189</f>
        <v>0</v>
      </c>
      <c r="AC192" s="13">
        <f t="shared" si="5"/>
        <v>576</v>
      </c>
      <c r="AD192" s="13">
        <v>0</v>
      </c>
    </row>
    <row r="193" spans="1:30" ht="15.75">
      <c r="A193" s="10">
        <f>[5]PopulatedForm20!A190</f>
        <v>115</v>
      </c>
      <c r="B193" s="11">
        <f>[5]PopulatedForm20!B190</f>
        <v>0</v>
      </c>
      <c r="C193" s="11">
        <f>[5]PopulatedForm20!C190</f>
        <v>1</v>
      </c>
      <c r="D193" s="11">
        <f>[5]PopulatedForm20!D190</f>
        <v>548</v>
      </c>
      <c r="E193" s="11">
        <f>[5]PopulatedForm20!E190</f>
        <v>42</v>
      </c>
      <c r="F193" s="11">
        <f>[5]PopulatedForm20!F190</f>
        <v>0</v>
      </c>
      <c r="G193" s="11">
        <f>[5]PopulatedForm20!G190</f>
        <v>0</v>
      </c>
      <c r="H193" s="11">
        <f>[5]PopulatedForm20!H190</f>
        <v>0</v>
      </c>
      <c r="I193" s="11">
        <f>[5]PopulatedForm20!I190</f>
        <v>0</v>
      </c>
      <c r="J193" s="11">
        <f>[5]PopulatedForm20!J190</f>
        <v>1</v>
      </c>
      <c r="K193" s="11">
        <f>[5]PopulatedForm20!K190</f>
        <v>0</v>
      </c>
      <c r="L193" s="11">
        <f>[5]PopulatedForm20!L190</f>
        <v>0</v>
      </c>
      <c r="M193" s="11">
        <f>[5]PopulatedForm20!M190</f>
        <v>0</v>
      </c>
      <c r="N193" s="11">
        <f>[5]PopulatedForm20!N190</f>
        <v>0</v>
      </c>
      <c r="O193" s="11">
        <f>[5]PopulatedForm20!O190</f>
        <v>0</v>
      </c>
      <c r="P193" s="11">
        <f>[5]PopulatedForm20!P190</f>
        <v>0</v>
      </c>
      <c r="Q193" s="11">
        <f>[5]PopulatedForm20!Q190</f>
        <v>1</v>
      </c>
      <c r="R193" s="11">
        <f>[5]PopulatedForm20!R190</f>
        <v>0</v>
      </c>
      <c r="S193" s="11">
        <f>[5]PopulatedForm20!S190</f>
        <v>0</v>
      </c>
      <c r="T193" s="11">
        <f>[5]PopulatedForm20!T190</f>
        <v>0</v>
      </c>
      <c r="U193" s="11">
        <f>[5]PopulatedForm20!U190</f>
        <v>0</v>
      </c>
      <c r="V193" s="11">
        <f>[5]PopulatedForm20!V190</f>
        <v>0</v>
      </c>
      <c r="W193" s="11">
        <f>[5]PopulatedForm20!W190</f>
        <v>0</v>
      </c>
      <c r="X193" s="11">
        <f>[5]PopulatedForm20!X190</f>
        <v>0</v>
      </c>
      <c r="Y193" s="11">
        <f>[5]PopulatedForm20!Y190</f>
        <v>0</v>
      </c>
      <c r="Z193" s="12">
        <f t="shared" si="4"/>
        <v>593</v>
      </c>
      <c r="AA193" s="13">
        <v>0</v>
      </c>
      <c r="AB193" s="11">
        <f>[5]PopulatedForm20!Z190</f>
        <v>3</v>
      </c>
      <c r="AC193" s="13">
        <f t="shared" si="5"/>
        <v>596</v>
      </c>
      <c r="AD193" s="13">
        <v>0</v>
      </c>
    </row>
    <row r="194" spans="1:30" ht="15.75">
      <c r="A194" s="10">
        <f>[5]PopulatedForm20!A191</f>
        <v>116</v>
      </c>
      <c r="B194" s="11">
        <f>[5]PopulatedForm20!B191</f>
        <v>0</v>
      </c>
      <c r="C194" s="11">
        <f>[5]PopulatedForm20!C191</f>
        <v>0</v>
      </c>
      <c r="D194" s="11">
        <f>[5]PopulatedForm20!D191</f>
        <v>394</v>
      </c>
      <c r="E194" s="11">
        <f>[5]PopulatedForm20!E191</f>
        <v>33</v>
      </c>
      <c r="F194" s="11">
        <f>[5]PopulatedForm20!F191</f>
        <v>2</v>
      </c>
      <c r="G194" s="11">
        <f>[5]PopulatedForm20!G191</f>
        <v>2</v>
      </c>
      <c r="H194" s="11">
        <f>[5]PopulatedForm20!H191</f>
        <v>0</v>
      </c>
      <c r="I194" s="11">
        <f>[5]PopulatedForm20!I191</f>
        <v>0</v>
      </c>
      <c r="J194" s="11">
        <f>[5]PopulatedForm20!J191</f>
        <v>2</v>
      </c>
      <c r="K194" s="11">
        <f>[5]PopulatedForm20!K191</f>
        <v>0</v>
      </c>
      <c r="L194" s="11">
        <f>[5]PopulatedForm20!L191</f>
        <v>0</v>
      </c>
      <c r="M194" s="11">
        <f>[5]PopulatedForm20!M191</f>
        <v>0</v>
      </c>
      <c r="N194" s="11">
        <f>[5]PopulatedForm20!N191</f>
        <v>0</v>
      </c>
      <c r="O194" s="11">
        <f>[5]PopulatedForm20!O191</f>
        <v>0</v>
      </c>
      <c r="P194" s="11">
        <f>[5]PopulatedForm20!P191</f>
        <v>1</v>
      </c>
      <c r="Q194" s="11">
        <f>[5]PopulatedForm20!Q191</f>
        <v>0</v>
      </c>
      <c r="R194" s="11">
        <f>[5]PopulatedForm20!R191</f>
        <v>0</v>
      </c>
      <c r="S194" s="11">
        <f>[5]PopulatedForm20!S191</f>
        <v>0</v>
      </c>
      <c r="T194" s="11">
        <f>[5]PopulatedForm20!T191</f>
        <v>0</v>
      </c>
      <c r="U194" s="11">
        <f>[5]PopulatedForm20!U191</f>
        <v>0</v>
      </c>
      <c r="V194" s="11">
        <f>[5]PopulatedForm20!V191</f>
        <v>0</v>
      </c>
      <c r="W194" s="11">
        <f>[5]PopulatedForm20!W191</f>
        <v>0</v>
      </c>
      <c r="X194" s="11">
        <f>[5]PopulatedForm20!X191</f>
        <v>0</v>
      </c>
      <c r="Y194" s="11">
        <f>[5]PopulatedForm20!Y191</f>
        <v>0</v>
      </c>
      <c r="Z194" s="12">
        <f t="shared" si="4"/>
        <v>434</v>
      </c>
      <c r="AA194" s="13">
        <v>0</v>
      </c>
      <c r="AB194" s="11">
        <f>[5]PopulatedForm20!Z191</f>
        <v>1</v>
      </c>
      <c r="AC194" s="13">
        <f t="shared" si="5"/>
        <v>435</v>
      </c>
      <c r="AD194" s="13">
        <v>0</v>
      </c>
    </row>
    <row r="195" spans="1:30" ht="15.75">
      <c r="A195" s="10">
        <f>[5]PopulatedForm20!A192</f>
        <v>117</v>
      </c>
      <c r="B195" s="11">
        <f>[5]PopulatedForm20!B192</f>
        <v>0</v>
      </c>
      <c r="C195" s="11">
        <f>[5]PopulatedForm20!C192</f>
        <v>0</v>
      </c>
      <c r="D195" s="11">
        <f>[5]PopulatedForm20!D192</f>
        <v>389</v>
      </c>
      <c r="E195" s="11">
        <f>[5]PopulatedForm20!E192</f>
        <v>49</v>
      </c>
      <c r="F195" s="11">
        <f>[5]PopulatedForm20!F192</f>
        <v>0</v>
      </c>
      <c r="G195" s="11">
        <f>[5]PopulatedForm20!G192</f>
        <v>0</v>
      </c>
      <c r="H195" s="11">
        <f>[5]PopulatedForm20!H192</f>
        <v>0</v>
      </c>
      <c r="I195" s="11">
        <f>[5]PopulatedForm20!I192</f>
        <v>0</v>
      </c>
      <c r="J195" s="11">
        <f>[5]PopulatedForm20!J192</f>
        <v>9</v>
      </c>
      <c r="K195" s="11">
        <f>[5]PopulatedForm20!K192</f>
        <v>0</v>
      </c>
      <c r="L195" s="11">
        <f>[5]PopulatedForm20!L192</f>
        <v>0</v>
      </c>
      <c r="M195" s="11">
        <f>[5]PopulatedForm20!M192</f>
        <v>0</v>
      </c>
      <c r="N195" s="11">
        <f>[5]PopulatedForm20!N192</f>
        <v>0</v>
      </c>
      <c r="O195" s="11">
        <f>[5]PopulatedForm20!O192</f>
        <v>0</v>
      </c>
      <c r="P195" s="11">
        <f>[5]PopulatedForm20!P192</f>
        <v>0</v>
      </c>
      <c r="Q195" s="11">
        <f>[5]PopulatedForm20!Q192</f>
        <v>0</v>
      </c>
      <c r="R195" s="11">
        <f>[5]PopulatedForm20!R192</f>
        <v>0</v>
      </c>
      <c r="S195" s="11">
        <f>[5]PopulatedForm20!S192</f>
        <v>0</v>
      </c>
      <c r="T195" s="11">
        <f>[5]PopulatedForm20!T192</f>
        <v>0</v>
      </c>
      <c r="U195" s="11">
        <f>[5]PopulatedForm20!U192</f>
        <v>0</v>
      </c>
      <c r="V195" s="11">
        <f>[5]PopulatedForm20!V192</f>
        <v>0</v>
      </c>
      <c r="W195" s="11">
        <f>[5]PopulatedForm20!W192</f>
        <v>0</v>
      </c>
      <c r="X195" s="11">
        <f>[5]PopulatedForm20!X192</f>
        <v>0</v>
      </c>
      <c r="Y195" s="11">
        <f>[5]PopulatedForm20!Y192</f>
        <v>0</v>
      </c>
      <c r="Z195" s="12">
        <f t="shared" si="4"/>
        <v>447</v>
      </c>
      <c r="AA195" s="13">
        <v>0</v>
      </c>
      <c r="AB195" s="11">
        <f>[5]PopulatedForm20!Z192</f>
        <v>11</v>
      </c>
      <c r="AC195" s="13">
        <f t="shared" si="5"/>
        <v>458</v>
      </c>
      <c r="AD195" s="13">
        <v>0</v>
      </c>
    </row>
    <row r="196" spans="1:30" ht="15.75">
      <c r="A196" s="10">
        <f>[5]PopulatedForm20!A193</f>
        <v>118</v>
      </c>
      <c r="B196" s="11">
        <f>[5]PopulatedForm20!B193</f>
        <v>4</v>
      </c>
      <c r="C196" s="11">
        <f>[5]PopulatedForm20!C193</f>
        <v>0</v>
      </c>
      <c r="D196" s="11">
        <f>[5]PopulatedForm20!D193</f>
        <v>458</v>
      </c>
      <c r="E196" s="11">
        <f>[5]PopulatedForm20!E193</f>
        <v>38</v>
      </c>
      <c r="F196" s="11">
        <f>[5]PopulatedForm20!F193</f>
        <v>0</v>
      </c>
      <c r="G196" s="11">
        <f>[5]PopulatedForm20!G193</f>
        <v>0</v>
      </c>
      <c r="H196" s="11">
        <f>[5]PopulatedForm20!H193</f>
        <v>1</v>
      </c>
      <c r="I196" s="11">
        <f>[5]PopulatedForm20!I193</f>
        <v>0</v>
      </c>
      <c r="J196" s="11">
        <f>[5]PopulatedForm20!J193</f>
        <v>5</v>
      </c>
      <c r="K196" s="11">
        <f>[5]PopulatedForm20!K193</f>
        <v>0</v>
      </c>
      <c r="L196" s="11">
        <f>[5]PopulatedForm20!L193</f>
        <v>0</v>
      </c>
      <c r="M196" s="11">
        <f>[5]PopulatedForm20!M193</f>
        <v>0</v>
      </c>
      <c r="N196" s="11">
        <f>[5]PopulatedForm20!N193</f>
        <v>0</v>
      </c>
      <c r="O196" s="11">
        <f>[5]PopulatedForm20!O193</f>
        <v>0</v>
      </c>
      <c r="P196" s="11">
        <f>[5]PopulatedForm20!P193</f>
        <v>0</v>
      </c>
      <c r="Q196" s="11">
        <f>[5]PopulatedForm20!Q193</f>
        <v>0</v>
      </c>
      <c r="R196" s="11">
        <f>[5]PopulatedForm20!R193</f>
        <v>0</v>
      </c>
      <c r="S196" s="11">
        <f>[5]PopulatedForm20!S193</f>
        <v>0</v>
      </c>
      <c r="T196" s="11">
        <f>[5]PopulatedForm20!T193</f>
        <v>0</v>
      </c>
      <c r="U196" s="11">
        <f>[5]PopulatedForm20!U193</f>
        <v>0</v>
      </c>
      <c r="V196" s="11">
        <f>[5]PopulatedForm20!V193</f>
        <v>0</v>
      </c>
      <c r="W196" s="11">
        <f>[5]PopulatedForm20!W193</f>
        <v>0</v>
      </c>
      <c r="X196" s="11">
        <f>[5]PopulatedForm20!X193</f>
        <v>0</v>
      </c>
      <c r="Y196" s="11">
        <f>[5]PopulatedForm20!Y193</f>
        <v>0</v>
      </c>
      <c r="Z196" s="12">
        <f t="shared" si="4"/>
        <v>506</v>
      </c>
      <c r="AA196" s="13">
        <v>0</v>
      </c>
      <c r="AB196" s="11">
        <f>[5]PopulatedForm20!Z193</f>
        <v>4</v>
      </c>
      <c r="AC196" s="13">
        <f t="shared" si="5"/>
        <v>510</v>
      </c>
      <c r="AD196" s="13">
        <v>0</v>
      </c>
    </row>
    <row r="197" spans="1:30" ht="15.75">
      <c r="A197" s="10">
        <f>[5]PopulatedForm20!A194</f>
        <v>119</v>
      </c>
      <c r="B197" s="11">
        <f>[5]PopulatedForm20!B194</f>
        <v>3</v>
      </c>
      <c r="C197" s="11">
        <f>[5]PopulatedForm20!C194</f>
        <v>3</v>
      </c>
      <c r="D197" s="11">
        <f>[5]PopulatedForm20!D194</f>
        <v>412</v>
      </c>
      <c r="E197" s="11">
        <f>[5]PopulatedForm20!E194</f>
        <v>38</v>
      </c>
      <c r="F197" s="11">
        <f>[5]PopulatedForm20!F194</f>
        <v>0</v>
      </c>
      <c r="G197" s="11">
        <f>[5]PopulatedForm20!G194</f>
        <v>0</v>
      </c>
      <c r="H197" s="11">
        <f>[5]PopulatedForm20!H194</f>
        <v>0</v>
      </c>
      <c r="I197" s="11">
        <f>[5]PopulatedForm20!I194</f>
        <v>0</v>
      </c>
      <c r="J197" s="11">
        <f>[5]PopulatedForm20!J194</f>
        <v>11</v>
      </c>
      <c r="K197" s="11">
        <f>[5]PopulatedForm20!K194</f>
        <v>0</v>
      </c>
      <c r="L197" s="11">
        <f>[5]PopulatedForm20!L194</f>
        <v>0</v>
      </c>
      <c r="M197" s="11">
        <f>[5]PopulatedForm20!M194</f>
        <v>0</v>
      </c>
      <c r="N197" s="11">
        <f>[5]PopulatedForm20!N194</f>
        <v>0</v>
      </c>
      <c r="O197" s="11">
        <f>[5]PopulatedForm20!O194</f>
        <v>0</v>
      </c>
      <c r="P197" s="11">
        <f>[5]PopulatedForm20!P194</f>
        <v>1</v>
      </c>
      <c r="Q197" s="11">
        <f>[5]PopulatedForm20!Q194</f>
        <v>1</v>
      </c>
      <c r="R197" s="11">
        <f>[5]PopulatedForm20!R194</f>
        <v>1</v>
      </c>
      <c r="S197" s="11">
        <f>[5]PopulatedForm20!S194</f>
        <v>3</v>
      </c>
      <c r="T197" s="11">
        <f>[5]PopulatedForm20!T194</f>
        <v>0</v>
      </c>
      <c r="U197" s="11">
        <f>[5]PopulatedForm20!U194</f>
        <v>0</v>
      </c>
      <c r="V197" s="11">
        <f>[5]PopulatedForm20!V194</f>
        <v>0</v>
      </c>
      <c r="W197" s="11">
        <f>[5]PopulatedForm20!W194</f>
        <v>0</v>
      </c>
      <c r="X197" s="11">
        <f>[5]PopulatedForm20!X194</f>
        <v>1</v>
      </c>
      <c r="Y197" s="11">
        <f>[5]PopulatedForm20!Y194</f>
        <v>1</v>
      </c>
      <c r="Z197" s="12">
        <f t="shared" si="4"/>
        <v>475</v>
      </c>
      <c r="AA197" s="13">
        <v>0</v>
      </c>
      <c r="AB197" s="11">
        <f>[5]PopulatedForm20!Z194</f>
        <v>2</v>
      </c>
      <c r="AC197" s="13">
        <f t="shared" si="5"/>
        <v>477</v>
      </c>
      <c r="AD197" s="13">
        <v>0</v>
      </c>
    </row>
    <row r="198" spans="1:30" ht="15.75">
      <c r="A198" s="10">
        <f>[5]PopulatedForm20!A195</f>
        <v>120</v>
      </c>
      <c r="B198" s="11">
        <f>[5]PopulatedForm20!B195</f>
        <v>1</v>
      </c>
      <c r="C198" s="11">
        <f>[5]PopulatedForm20!C195</f>
        <v>5</v>
      </c>
      <c r="D198" s="11">
        <f>[5]PopulatedForm20!D195</f>
        <v>394</v>
      </c>
      <c r="E198" s="11">
        <f>[5]PopulatedForm20!E195</f>
        <v>38</v>
      </c>
      <c r="F198" s="11">
        <f>[5]PopulatedForm20!F195</f>
        <v>0</v>
      </c>
      <c r="G198" s="11">
        <f>[5]PopulatedForm20!G195</f>
        <v>0</v>
      </c>
      <c r="H198" s="11">
        <f>[5]PopulatedForm20!H195</f>
        <v>0</v>
      </c>
      <c r="I198" s="11">
        <f>[5]PopulatedForm20!I195</f>
        <v>0</v>
      </c>
      <c r="J198" s="11">
        <f>[5]PopulatedForm20!J195</f>
        <v>2</v>
      </c>
      <c r="K198" s="11">
        <f>[5]PopulatedForm20!K195</f>
        <v>0</v>
      </c>
      <c r="L198" s="11">
        <f>[5]PopulatedForm20!L195</f>
        <v>0</v>
      </c>
      <c r="M198" s="11">
        <f>[5]PopulatedForm20!M195</f>
        <v>0</v>
      </c>
      <c r="N198" s="11">
        <f>[5]PopulatedForm20!N195</f>
        <v>0</v>
      </c>
      <c r="O198" s="11">
        <f>[5]PopulatedForm20!O195</f>
        <v>0</v>
      </c>
      <c r="P198" s="11">
        <f>[5]PopulatedForm20!P195</f>
        <v>0</v>
      </c>
      <c r="Q198" s="11">
        <f>[5]PopulatedForm20!Q195</f>
        <v>0</v>
      </c>
      <c r="R198" s="11">
        <f>[5]PopulatedForm20!R195</f>
        <v>0</v>
      </c>
      <c r="S198" s="11">
        <f>[5]PopulatedForm20!S195</f>
        <v>0</v>
      </c>
      <c r="T198" s="11">
        <f>[5]PopulatedForm20!T195</f>
        <v>0</v>
      </c>
      <c r="U198" s="11">
        <f>[5]PopulatedForm20!U195</f>
        <v>0</v>
      </c>
      <c r="V198" s="11">
        <f>[5]PopulatedForm20!V195</f>
        <v>0</v>
      </c>
      <c r="W198" s="11">
        <f>[5]PopulatedForm20!W195</f>
        <v>0</v>
      </c>
      <c r="X198" s="11">
        <f>[5]PopulatedForm20!X195</f>
        <v>0</v>
      </c>
      <c r="Y198" s="11">
        <f>[5]PopulatedForm20!Y195</f>
        <v>0</v>
      </c>
      <c r="Z198" s="12">
        <f t="shared" si="4"/>
        <v>440</v>
      </c>
      <c r="AA198" s="13">
        <v>0</v>
      </c>
      <c r="AB198" s="11">
        <f>[5]PopulatedForm20!Z195</f>
        <v>1</v>
      </c>
      <c r="AC198" s="13">
        <f t="shared" si="5"/>
        <v>441</v>
      </c>
      <c r="AD198" s="13">
        <v>0</v>
      </c>
    </row>
    <row r="199" spans="1:30" ht="15.75" hidden="1">
      <c r="A199" s="10">
        <f>[5]PopulatedForm20!A196</f>
        <v>0</v>
      </c>
      <c r="B199" s="11">
        <f>[5]PopulatedForm20!B196</f>
        <v>0</v>
      </c>
      <c r="C199" s="11">
        <f>[5]PopulatedForm20!C196</f>
        <v>0</v>
      </c>
      <c r="D199" s="11">
        <f>[5]PopulatedForm20!D196</f>
        <v>0</v>
      </c>
      <c r="E199" s="11">
        <f>[5]PopulatedForm20!E196</f>
        <v>0</v>
      </c>
      <c r="F199" s="11">
        <f>[5]PopulatedForm20!F196</f>
        <v>0</v>
      </c>
      <c r="G199" s="11">
        <f>[5]PopulatedForm20!G196</f>
        <v>0</v>
      </c>
      <c r="H199" s="11">
        <f>[5]PopulatedForm20!H196</f>
        <v>0</v>
      </c>
      <c r="I199" s="11">
        <f>[5]PopulatedForm20!I196</f>
        <v>0</v>
      </c>
      <c r="J199" s="11">
        <f>[5]PopulatedForm20!J196</f>
        <v>0</v>
      </c>
      <c r="K199" s="11">
        <f>[5]PopulatedForm20!K196</f>
        <v>0</v>
      </c>
      <c r="L199" s="11">
        <f>[5]PopulatedForm20!L196</f>
        <v>0</v>
      </c>
      <c r="M199" s="11">
        <f>[5]PopulatedForm20!M196</f>
        <v>0</v>
      </c>
      <c r="N199" s="11">
        <f>[5]PopulatedForm20!N196</f>
        <v>0</v>
      </c>
      <c r="O199" s="11">
        <f>[5]PopulatedForm20!O196</f>
        <v>0</v>
      </c>
      <c r="P199" s="11">
        <f>[5]PopulatedForm20!P196</f>
        <v>0</v>
      </c>
      <c r="Q199" s="11">
        <f>[5]PopulatedForm20!Q196</f>
        <v>0</v>
      </c>
      <c r="R199" s="11">
        <f>[5]PopulatedForm20!R196</f>
        <v>0</v>
      </c>
      <c r="S199" s="11">
        <f>[5]PopulatedForm20!S196</f>
        <v>0</v>
      </c>
      <c r="T199" s="11">
        <f>[5]PopulatedForm20!T196</f>
        <v>0</v>
      </c>
      <c r="U199" s="11">
        <f>[5]PopulatedForm20!U196</f>
        <v>0</v>
      </c>
      <c r="V199" s="11">
        <f>[5]PopulatedForm20!V196</f>
        <v>0</v>
      </c>
      <c r="W199" s="11">
        <f>[5]PopulatedForm20!W196</f>
        <v>0</v>
      </c>
      <c r="X199" s="11">
        <f>[5]PopulatedForm20!X196</f>
        <v>0</v>
      </c>
      <c r="Y199" s="11">
        <f>[5]PopulatedForm20!Y196</f>
        <v>0</v>
      </c>
      <c r="Z199" s="12">
        <f t="shared" ref="Z199:Z262" si="6">SUM(B199:Y199)</f>
        <v>0</v>
      </c>
      <c r="AA199" s="13">
        <v>0</v>
      </c>
      <c r="AB199" s="11">
        <f>[5]PopulatedForm20!Z196</f>
        <v>0</v>
      </c>
      <c r="AC199" s="13">
        <f t="shared" si="5"/>
        <v>0</v>
      </c>
      <c r="AD199" s="13">
        <v>0</v>
      </c>
    </row>
    <row r="200" spans="1:30" ht="15.75" hidden="1">
      <c r="A200" s="10">
        <f>[5]PopulatedForm20!A197</f>
        <v>0</v>
      </c>
      <c r="B200" s="11">
        <f>[5]PopulatedForm20!B197</f>
        <v>0</v>
      </c>
      <c r="C200" s="11">
        <f>[5]PopulatedForm20!C197</f>
        <v>0</v>
      </c>
      <c r="D200" s="11">
        <f>[5]PopulatedForm20!D197</f>
        <v>0</v>
      </c>
      <c r="E200" s="11">
        <f>[5]PopulatedForm20!E197</f>
        <v>0</v>
      </c>
      <c r="F200" s="11">
        <f>[5]PopulatedForm20!F197</f>
        <v>0</v>
      </c>
      <c r="G200" s="11">
        <f>[5]PopulatedForm20!G197</f>
        <v>0</v>
      </c>
      <c r="H200" s="11">
        <f>[5]PopulatedForm20!H197</f>
        <v>0</v>
      </c>
      <c r="I200" s="11">
        <f>[5]PopulatedForm20!I197</f>
        <v>0</v>
      </c>
      <c r="J200" s="11">
        <f>[5]PopulatedForm20!J197</f>
        <v>0</v>
      </c>
      <c r="K200" s="11">
        <f>[5]PopulatedForm20!K197</f>
        <v>0</v>
      </c>
      <c r="L200" s="11">
        <f>[5]PopulatedForm20!L197</f>
        <v>0</v>
      </c>
      <c r="M200" s="11">
        <f>[5]PopulatedForm20!M197</f>
        <v>0</v>
      </c>
      <c r="N200" s="11">
        <f>[5]PopulatedForm20!N197</f>
        <v>0</v>
      </c>
      <c r="O200" s="11">
        <f>[5]PopulatedForm20!O197</f>
        <v>0</v>
      </c>
      <c r="P200" s="11">
        <f>[5]PopulatedForm20!P197</f>
        <v>0</v>
      </c>
      <c r="Q200" s="11">
        <f>[5]PopulatedForm20!Q197</f>
        <v>0</v>
      </c>
      <c r="R200" s="11">
        <f>[5]PopulatedForm20!R197</f>
        <v>0</v>
      </c>
      <c r="S200" s="11">
        <f>[5]PopulatedForm20!S197</f>
        <v>0</v>
      </c>
      <c r="T200" s="11">
        <f>[5]PopulatedForm20!T197</f>
        <v>0</v>
      </c>
      <c r="U200" s="11">
        <f>[5]PopulatedForm20!U197</f>
        <v>0</v>
      </c>
      <c r="V200" s="11">
        <f>[5]PopulatedForm20!V197</f>
        <v>0</v>
      </c>
      <c r="W200" s="11">
        <f>[5]PopulatedForm20!W197</f>
        <v>0</v>
      </c>
      <c r="X200" s="11">
        <f>[5]PopulatedForm20!X197</f>
        <v>0</v>
      </c>
      <c r="Y200" s="11">
        <f>[5]PopulatedForm20!Y197</f>
        <v>0</v>
      </c>
      <c r="Z200" s="12">
        <f t="shared" si="6"/>
        <v>0</v>
      </c>
      <c r="AA200" s="13">
        <v>0</v>
      </c>
      <c r="AB200" s="11">
        <f>[5]PopulatedForm20!Z197</f>
        <v>0</v>
      </c>
      <c r="AC200" s="13">
        <f t="shared" ref="AC200:AC263" si="7">SUM(Z200:AB200)</f>
        <v>0</v>
      </c>
      <c r="AD200" s="13">
        <v>0</v>
      </c>
    </row>
    <row r="201" spans="1:30" ht="15.75" hidden="1">
      <c r="A201" s="10">
        <f>[5]PopulatedForm20!A198</f>
        <v>0</v>
      </c>
      <c r="B201" s="11">
        <f>[5]PopulatedForm20!B198</f>
        <v>0</v>
      </c>
      <c r="C201" s="11">
        <f>[5]PopulatedForm20!C198</f>
        <v>0</v>
      </c>
      <c r="D201" s="11">
        <f>[5]PopulatedForm20!D198</f>
        <v>0</v>
      </c>
      <c r="E201" s="11">
        <f>[5]PopulatedForm20!E198</f>
        <v>0</v>
      </c>
      <c r="F201" s="11">
        <f>[5]PopulatedForm20!F198</f>
        <v>0</v>
      </c>
      <c r="G201" s="11">
        <f>[5]PopulatedForm20!G198</f>
        <v>0</v>
      </c>
      <c r="H201" s="11">
        <f>[5]PopulatedForm20!H198</f>
        <v>0</v>
      </c>
      <c r="I201" s="11">
        <f>[5]PopulatedForm20!I198</f>
        <v>0</v>
      </c>
      <c r="J201" s="11">
        <f>[5]PopulatedForm20!J198</f>
        <v>0</v>
      </c>
      <c r="K201" s="11">
        <f>[5]PopulatedForm20!K198</f>
        <v>0</v>
      </c>
      <c r="L201" s="11">
        <f>[5]PopulatedForm20!L198</f>
        <v>0</v>
      </c>
      <c r="M201" s="11">
        <f>[5]PopulatedForm20!M198</f>
        <v>0</v>
      </c>
      <c r="N201" s="11">
        <f>[5]PopulatedForm20!N198</f>
        <v>0</v>
      </c>
      <c r="O201" s="11">
        <f>[5]PopulatedForm20!O198</f>
        <v>0</v>
      </c>
      <c r="P201" s="11">
        <f>[5]PopulatedForm20!P198</f>
        <v>0</v>
      </c>
      <c r="Q201" s="11">
        <f>[5]PopulatedForm20!Q198</f>
        <v>0</v>
      </c>
      <c r="R201" s="11">
        <f>[5]PopulatedForm20!R198</f>
        <v>0</v>
      </c>
      <c r="S201" s="11">
        <f>[5]PopulatedForm20!S198</f>
        <v>0</v>
      </c>
      <c r="T201" s="11">
        <f>[5]PopulatedForm20!T198</f>
        <v>0</v>
      </c>
      <c r="U201" s="11">
        <f>[5]PopulatedForm20!U198</f>
        <v>0</v>
      </c>
      <c r="V201" s="11">
        <f>[5]PopulatedForm20!V198</f>
        <v>0</v>
      </c>
      <c r="W201" s="11">
        <f>[5]PopulatedForm20!W198</f>
        <v>0</v>
      </c>
      <c r="X201" s="11">
        <f>[5]PopulatedForm20!X198</f>
        <v>0</v>
      </c>
      <c r="Y201" s="11">
        <f>[5]PopulatedForm20!Y198</f>
        <v>0</v>
      </c>
      <c r="Z201" s="12">
        <f t="shared" si="6"/>
        <v>0</v>
      </c>
      <c r="AA201" s="13">
        <v>0</v>
      </c>
      <c r="AB201" s="11">
        <f>[5]PopulatedForm20!Z198</f>
        <v>0</v>
      </c>
      <c r="AC201" s="13">
        <f t="shared" si="7"/>
        <v>0</v>
      </c>
      <c r="AD201" s="13">
        <v>0</v>
      </c>
    </row>
    <row r="202" spans="1:30" ht="15.75" hidden="1">
      <c r="A202" s="10">
        <f>[5]PopulatedForm20!A199</f>
        <v>0</v>
      </c>
      <c r="B202" s="11">
        <f>[5]PopulatedForm20!B199</f>
        <v>0</v>
      </c>
      <c r="C202" s="11">
        <f>[5]PopulatedForm20!C199</f>
        <v>0</v>
      </c>
      <c r="D202" s="11">
        <f>[5]PopulatedForm20!D199</f>
        <v>0</v>
      </c>
      <c r="E202" s="11">
        <f>[5]PopulatedForm20!E199</f>
        <v>0</v>
      </c>
      <c r="F202" s="11">
        <f>[5]PopulatedForm20!F199</f>
        <v>0</v>
      </c>
      <c r="G202" s="11">
        <f>[5]PopulatedForm20!G199</f>
        <v>0</v>
      </c>
      <c r="H202" s="11">
        <f>[5]PopulatedForm20!H199</f>
        <v>0</v>
      </c>
      <c r="I202" s="11">
        <f>[5]PopulatedForm20!I199</f>
        <v>0</v>
      </c>
      <c r="J202" s="11">
        <f>[5]PopulatedForm20!J199</f>
        <v>0</v>
      </c>
      <c r="K202" s="11">
        <f>[5]PopulatedForm20!K199</f>
        <v>0</v>
      </c>
      <c r="L202" s="11">
        <f>[5]PopulatedForm20!L199</f>
        <v>0</v>
      </c>
      <c r="M202" s="11">
        <f>[5]PopulatedForm20!M199</f>
        <v>0</v>
      </c>
      <c r="N202" s="11">
        <f>[5]PopulatedForm20!N199</f>
        <v>0</v>
      </c>
      <c r="O202" s="11">
        <f>[5]PopulatedForm20!O199</f>
        <v>0</v>
      </c>
      <c r="P202" s="11">
        <f>[5]PopulatedForm20!P199</f>
        <v>0</v>
      </c>
      <c r="Q202" s="11">
        <f>[5]PopulatedForm20!Q199</f>
        <v>0</v>
      </c>
      <c r="R202" s="11">
        <f>[5]PopulatedForm20!R199</f>
        <v>0</v>
      </c>
      <c r="S202" s="11">
        <f>[5]PopulatedForm20!S199</f>
        <v>0</v>
      </c>
      <c r="T202" s="11">
        <f>[5]PopulatedForm20!T199</f>
        <v>0</v>
      </c>
      <c r="U202" s="11">
        <f>[5]PopulatedForm20!U199</f>
        <v>0</v>
      </c>
      <c r="V202" s="11">
        <f>[5]PopulatedForm20!V199</f>
        <v>0</v>
      </c>
      <c r="W202" s="11">
        <f>[5]PopulatedForm20!W199</f>
        <v>0</v>
      </c>
      <c r="X202" s="11">
        <f>[5]PopulatedForm20!X199</f>
        <v>0</v>
      </c>
      <c r="Y202" s="11">
        <f>[5]PopulatedForm20!Y199</f>
        <v>0</v>
      </c>
      <c r="Z202" s="12">
        <f t="shared" si="6"/>
        <v>0</v>
      </c>
      <c r="AA202" s="13">
        <v>0</v>
      </c>
      <c r="AB202" s="11">
        <f>[5]PopulatedForm20!Z199</f>
        <v>0</v>
      </c>
      <c r="AC202" s="13">
        <f t="shared" si="7"/>
        <v>0</v>
      </c>
      <c r="AD202" s="13">
        <v>0</v>
      </c>
    </row>
    <row r="203" spans="1:30" ht="15.75" hidden="1">
      <c r="A203" s="10">
        <f>[5]PopulatedForm20!A200</f>
        <v>0</v>
      </c>
      <c r="B203" s="11">
        <f>[5]PopulatedForm20!B200</f>
        <v>0</v>
      </c>
      <c r="C203" s="11">
        <f>[5]PopulatedForm20!C200</f>
        <v>0</v>
      </c>
      <c r="D203" s="11">
        <f>[5]PopulatedForm20!D200</f>
        <v>0</v>
      </c>
      <c r="E203" s="11">
        <f>[5]PopulatedForm20!E200</f>
        <v>0</v>
      </c>
      <c r="F203" s="11">
        <f>[5]PopulatedForm20!F200</f>
        <v>0</v>
      </c>
      <c r="G203" s="11">
        <f>[5]PopulatedForm20!G200</f>
        <v>0</v>
      </c>
      <c r="H203" s="11">
        <f>[5]PopulatedForm20!H200</f>
        <v>0</v>
      </c>
      <c r="I203" s="11">
        <f>[5]PopulatedForm20!I200</f>
        <v>0</v>
      </c>
      <c r="J203" s="11">
        <f>[5]PopulatedForm20!J200</f>
        <v>0</v>
      </c>
      <c r="K203" s="11">
        <f>[5]PopulatedForm20!K200</f>
        <v>0</v>
      </c>
      <c r="L203" s="11">
        <f>[5]PopulatedForm20!L200</f>
        <v>0</v>
      </c>
      <c r="M203" s="11">
        <f>[5]PopulatedForm20!M200</f>
        <v>0</v>
      </c>
      <c r="N203" s="11">
        <f>[5]PopulatedForm20!N200</f>
        <v>0</v>
      </c>
      <c r="O203" s="11">
        <f>[5]PopulatedForm20!O200</f>
        <v>0</v>
      </c>
      <c r="P203" s="11">
        <f>[5]PopulatedForm20!P200</f>
        <v>0</v>
      </c>
      <c r="Q203" s="11">
        <f>[5]PopulatedForm20!Q200</f>
        <v>0</v>
      </c>
      <c r="R203" s="11">
        <f>[5]PopulatedForm20!R200</f>
        <v>0</v>
      </c>
      <c r="S203" s="11">
        <f>[5]PopulatedForm20!S200</f>
        <v>0</v>
      </c>
      <c r="T203" s="11">
        <f>[5]PopulatedForm20!T200</f>
        <v>0</v>
      </c>
      <c r="U203" s="11">
        <f>[5]PopulatedForm20!U200</f>
        <v>0</v>
      </c>
      <c r="V203" s="11">
        <f>[5]PopulatedForm20!V200</f>
        <v>0</v>
      </c>
      <c r="W203" s="11">
        <f>[5]PopulatedForm20!W200</f>
        <v>0</v>
      </c>
      <c r="X203" s="11">
        <f>[5]PopulatedForm20!X200</f>
        <v>0</v>
      </c>
      <c r="Y203" s="11">
        <f>[5]PopulatedForm20!Y200</f>
        <v>0</v>
      </c>
      <c r="Z203" s="12">
        <f t="shared" si="6"/>
        <v>0</v>
      </c>
      <c r="AA203" s="13">
        <v>0</v>
      </c>
      <c r="AB203" s="11">
        <f>[5]PopulatedForm20!Z200</f>
        <v>0</v>
      </c>
      <c r="AC203" s="13">
        <f t="shared" si="7"/>
        <v>0</v>
      </c>
      <c r="AD203" s="13">
        <v>0</v>
      </c>
    </row>
    <row r="204" spans="1:30" ht="15.75" hidden="1">
      <c r="A204" s="10">
        <f>[5]PopulatedForm20!A201</f>
        <v>0</v>
      </c>
      <c r="B204" s="11">
        <f>[5]PopulatedForm20!B201</f>
        <v>0</v>
      </c>
      <c r="C204" s="11">
        <f>[5]PopulatedForm20!C201</f>
        <v>0</v>
      </c>
      <c r="D204" s="11">
        <f>[5]PopulatedForm20!D201</f>
        <v>0</v>
      </c>
      <c r="E204" s="11">
        <f>[5]PopulatedForm20!E201</f>
        <v>0</v>
      </c>
      <c r="F204" s="11">
        <f>[5]PopulatedForm20!F201</f>
        <v>0</v>
      </c>
      <c r="G204" s="11">
        <f>[5]PopulatedForm20!G201</f>
        <v>0</v>
      </c>
      <c r="H204" s="11">
        <f>[5]PopulatedForm20!H201</f>
        <v>0</v>
      </c>
      <c r="I204" s="11">
        <f>[5]PopulatedForm20!I201</f>
        <v>0</v>
      </c>
      <c r="J204" s="11">
        <f>[5]PopulatedForm20!J201</f>
        <v>0</v>
      </c>
      <c r="K204" s="11">
        <f>[5]PopulatedForm20!K201</f>
        <v>0</v>
      </c>
      <c r="L204" s="11">
        <f>[5]PopulatedForm20!L201</f>
        <v>0</v>
      </c>
      <c r="M204" s="11">
        <f>[5]PopulatedForm20!M201</f>
        <v>0</v>
      </c>
      <c r="N204" s="11">
        <f>[5]PopulatedForm20!N201</f>
        <v>0</v>
      </c>
      <c r="O204" s="11">
        <f>[5]PopulatedForm20!O201</f>
        <v>0</v>
      </c>
      <c r="P204" s="11">
        <f>[5]PopulatedForm20!P201</f>
        <v>0</v>
      </c>
      <c r="Q204" s="11">
        <f>[5]PopulatedForm20!Q201</f>
        <v>0</v>
      </c>
      <c r="R204" s="11">
        <f>[5]PopulatedForm20!R201</f>
        <v>0</v>
      </c>
      <c r="S204" s="11">
        <f>[5]PopulatedForm20!S201</f>
        <v>0</v>
      </c>
      <c r="T204" s="11">
        <f>[5]PopulatedForm20!T201</f>
        <v>0</v>
      </c>
      <c r="U204" s="11">
        <f>[5]PopulatedForm20!U201</f>
        <v>0</v>
      </c>
      <c r="V204" s="11">
        <f>[5]PopulatedForm20!V201</f>
        <v>0</v>
      </c>
      <c r="W204" s="11">
        <f>[5]PopulatedForm20!W201</f>
        <v>0</v>
      </c>
      <c r="X204" s="11">
        <f>[5]PopulatedForm20!X201</f>
        <v>0</v>
      </c>
      <c r="Y204" s="11">
        <f>[5]PopulatedForm20!Y201</f>
        <v>0</v>
      </c>
      <c r="Z204" s="12">
        <f t="shared" si="6"/>
        <v>0</v>
      </c>
      <c r="AA204" s="13">
        <v>0</v>
      </c>
      <c r="AB204" s="11">
        <f>[5]PopulatedForm20!Z201</f>
        <v>0</v>
      </c>
      <c r="AC204" s="13">
        <f t="shared" si="7"/>
        <v>0</v>
      </c>
      <c r="AD204" s="13">
        <v>0</v>
      </c>
    </row>
    <row r="205" spans="1:30" ht="15.75" hidden="1">
      <c r="A205" s="10">
        <f>[5]PopulatedForm20!A202</f>
        <v>0</v>
      </c>
      <c r="B205" s="11">
        <f>[5]PopulatedForm20!B202</f>
        <v>0</v>
      </c>
      <c r="C205" s="11">
        <f>[5]PopulatedForm20!C202</f>
        <v>0</v>
      </c>
      <c r="D205" s="11">
        <f>[5]PopulatedForm20!D202</f>
        <v>0</v>
      </c>
      <c r="E205" s="11">
        <f>[5]PopulatedForm20!E202</f>
        <v>0</v>
      </c>
      <c r="F205" s="11">
        <f>[5]PopulatedForm20!F202</f>
        <v>0</v>
      </c>
      <c r="G205" s="11">
        <f>[5]PopulatedForm20!G202</f>
        <v>0</v>
      </c>
      <c r="H205" s="11">
        <f>[5]PopulatedForm20!H202</f>
        <v>0</v>
      </c>
      <c r="I205" s="11">
        <f>[5]PopulatedForm20!I202</f>
        <v>0</v>
      </c>
      <c r="J205" s="11">
        <f>[5]PopulatedForm20!J202</f>
        <v>0</v>
      </c>
      <c r="K205" s="11">
        <f>[5]PopulatedForm20!K202</f>
        <v>0</v>
      </c>
      <c r="L205" s="11">
        <f>[5]PopulatedForm20!L202</f>
        <v>0</v>
      </c>
      <c r="M205" s="11">
        <f>[5]PopulatedForm20!M202</f>
        <v>0</v>
      </c>
      <c r="N205" s="11">
        <f>[5]PopulatedForm20!N202</f>
        <v>0</v>
      </c>
      <c r="O205" s="11">
        <f>[5]PopulatedForm20!O202</f>
        <v>0</v>
      </c>
      <c r="P205" s="11">
        <f>[5]PopulatedForm20!P202</f>
        <v>0</v>
      </c>
      <c r="Q205" s="11">
        <f>[5]PopulatedForm20!Q202</f>
        <v>0</v>
      </c>
      <c r="R205" s="11">
        <f>[5]PopulatedForm20!R202</f>
        <v>0</v>
      </c>
      <c r="S205" s="11">
        <f>[5]PopulatedForm20!S202</f>
        <v>0</v>
      </c>
      <c r="T205" s="11">
        <f>[5]PopulatedForm20!T202</f>
        <v>0</v>
      </c>
      <c r="U205" s="11">
        <f>[5]PopulatedForm20!U202</f>
        <v>0</v>
      </c>
      <c r="V205" s="11">
        <f>[5]PopulatedForm20!V202</f>
        <v>0</v>
      </c>
      <c r="W205" s="11">
        <f>[5]PopulatedForm20!W202</f>
        <v>0</v>
      </c>
      <c r="X205" s="11">
        <f>[5]PopulatedForm20!X202</f>
        <v>0</v>
      </c>
      <c r="Y205" s="11">
        <f>[5]PopulatedForm20!Y202</f>
        <v>0</v>
      </c>
      <c r="Z205" s="12">
        <f t="shared" si="6"/>
        <v>0</v>
      </c>
      <c r="AA205" s="13">
        <v>0</v>
      </c>
      <c r="AB205" s="11">
        <f>[5]PopulatedForm20!Z202</f>
        <v>0</v>
      </c>
      <c r="AC205" s="13">
        <f t="shared" si="7"/>
        <v>0</v>
      </c>
      <c r="AD205" s="13">
        <v>0</v>
      </c>
    </row>
    <row r="206" spans="1:30" ht="15.75" hidden="1">
      <c r="A206" s="10">
        <f>[5]PopulatedForm20!A203</f>
        <v>0</v>
      </c>
      <c r="B206" s="11">
        <f>[5]PopulatedForm20!B203</f>
        <v>0</v>
      </c>
      <c r="C206" s="11">
        <f>[5]PopulatedForm20!C203</f>
        <v>0</v>
      </c>
      <c r="D206" s="11">
        <f>[5]PopulatedForm20!D203</f>
        <v>0</v>
      </c>
      <c r="E206" s="11">
        <f>[5]PopulatedForm20!E203</f>
        <v>0</v>
      </c>
      <c r="F206" s="11">
        <f>[5]PopulatedForm20!F203</f>
        <v>0</v>
      </c>
      <c r="G206" s="11">
        <f>[5]PopulatedForm20!G203</f>
        <v>0</v>
      </c>
      <c r="H206" s="11">
        <f>[5]PopulatedForm20!H203</f>
        <v>0</v>
      </c>
      <c r="I206" s="11">
        <f>[5]PopulatedForm20!I203</f>
        <v>0</v>
      </c>
      <c r="J206" s="11">
        <f>[5]PopulatedForm20!J203</f>
        <v>0</v>
      </c>
      <c r="K206" s="11">
        <f>[5]PopulatedForm20!K203</f>
        <v>0</v>
      </c>
      <c r="L206" s="11">
        <f>[5]PopulatedForm20!L203</f>
        <v>0</v>
      </c>
      <c r="M206" s="11">
        <f>[5]PopulatedForm20!M203</f>
        <v>0</v>
      </c>
      <c r="N206" s="11">
        <f>[5]PopulatedForm20!N203</f>
        <v>0</v>
      </c>
      <c r="O206" s="11">
        <f>[5]PopulatedForm20!O203</f>
        <v>0</v>
      </c>
      <c r="P206" s="11">
        <f>[5]PopulatedForm20!P203</f>
        <v>0</v>
      </c>
      <c r="Q206" s="11">
        <f>[5]PopulatedForm20!Q203</f>
        <v>0</v>
      </c>
      <c r="R206" s="11">
        <f>[5]PopulatedForm20!R203</f>
        <v>0</v>
      </c>
      <c r="S206" s="11">
        <f>[5]PopulatedForm20!S203</f>
        <v>0</v>
      </c>
      <c r="T206" s="11">
        <f>[5]PopulatedForm20!T203</f>
        <v>0</v>
      </c>
      <c r="U206" s="11">
        <f>[5]PopulatedForm20!U203</f>
        <v>0</v>
      </c>
      <c r="V206" s="11">
        <f>[5]PopulatedForm20!V203</f>
        <v>0</v>
      </c>
      <c r="W206" s="11">
        <f>[5]PopulatedForm20!W203</f>
        <v>0</v>
      </c>
      <c r="X206" s="11">
        <f>[5]PopulatedForm20!X203</f>
        <v>0</v>
      </c>
      <c r="Y206" s="11">
        <f>[5]PopulatedForm20!Y203</f>
        <v>0</v>
      </c>
      <c r="Z206" s="12">
        <f t="shared" si="6"/>
        <v>0</v>
      </c>
      <c r="AA206" s="13">
        <v>0</v>
      </c>
      <c r="AB206" s="11">
        <f>[5]PopulatedForm20!Z203</f>
        <v>0</v>
      </c>
      <c r="AC206" s="13">
        <f t="shared" si="7"/>
        <v>0</v>
      </c>
      <c r="AD206" s="13">
        <v>0</v>
      </c>
    </row>
    <row r="207" spans="1:30" ht="15.75">
      <c r="A207" s="10">
        <f>[5]PopulatedForm20!A204</f>
        <v>121</v>
      </c>
      <c r="B207" s="11">
        <f>[5]PopulatedForm20!B204</f>
        <v>0</v>
      </c>
      <c r="C207" s="11">
        <f>[5]PopulatedForm20!C204</f>
        <v>0</v>
      </c>
      <c r="D207" s="11">
        <f>[5]PopulatedForm20!D204</f>
        <v>427</v>
      </c>
      <c r="E207" s="11">
        <f>[5]PopulatedForm20!E204</f>
        <v>75</v>
      </c>
      <c r="F207" s="11">
        <f>[5]PopulatedForm20!F204</f>
        <v>0</v>
      </c>
      <c r="G207" s="11">
        <f>[5]PopulatedForm20!G204</f>
        <v>0</v>
      </c>
      <c r="H207" s="11">
        <f>[5]PopulatedForm20!H204</f>
        <v>0</v>
      </c>
      <c r="I207" s="11">
        <f>[5]PopulatedForm20!I204</f>
        <v>0</v>
      </c>
      <c r="J207" s="11">
        <f>[5]PopulatedForm20!J204</f>
        <v>0</v>
      </c>
      <c r="K207" s="11">
        <f>[5]PopulatedForm20!K204</f>
        <v>0</v>
      </c>
      <c r="L207" s="11">
        <f>[5]PopulatedForm20!L204</f>
        <v>0</v>
      </c>
      <c r="M207" s="11">
        <f>[5]PopulatedForm20!M204</f>
        <v>0</v>
      </c>
      <c r="N207" s="11">
        <f>[5]PopulatedForm20!N204</f>
        <v>0</v>
      </c>
      <c r="O207" s="11">
        <f>[5]PopulatedForm20!O204</f>
        <v>0</v>
      </c>
      <c r="P207" s="11">
        <f>[5]PopulatedForm20!P204</f>
        <v>0</v>
      </c>
      <c r="Q207" s="11">
        <f>[5]PopulatedForm20!Q204</f>
        <v>0</v>
      </c>
      <c r="R207" s="11">
        <f>[5]PopulatedForm20!R204</f>
        <v>1</v>
      </c>
      <c r="S207" s="11">
        <f>[5]PopulatedForm20!S204</f>
        <v>2</v>
      </c>
      <c r="T207" s="11">
        <f>[5]PopulatedForm20!T204</f>
        <v>2</v>
      </c>
      <c r="U207" s="11">
        <f>[5]PopulatedForm20!U204</f>
        <v>0</v>
      </c>
      <c r="V207" s="11">
        <f>[5]PopulatedForm20!V204</f>
        <v>0</v>
      </c>
      <c r="W207" s="11">
        <f>[5]PopulatedForm20!W204</f>
        <v>0</v>
      </c>
      <c r="X207" s="11">
        <f>[5]PopulatedForm20!X204</f>
        <v>0</v>
      </c>
      <c r="Y207" s="11">
        <f>[5]PopulatedForm20!Y204</f>
        <v>2</v>
      </c>
      <c r="Z207" s="12">
        <f t="shared" si="6"/>
        <v>509</v>
      </c>
      <c r="AA207" s="13">
        <v>0</v>
      </c>
      <c r="AB207" s="11">
        <f>[5]PopulatedForm20!Z204</f>
        <v>1</v>
      </c>
      <c r="AC207" s="13">
        <f t="shared" si="7"/>
        <v>510</v>
      </c>
      <c r="AD207" s="13">
        <v>0</v>
      </c>
    </row>
    <row r="208" spans="1:30" ht="15.75">
      <c r="A208" s="10">
        <f>[5]PopulatedForm20!A205</f>
        <v>122</v>
      </c>
      <c r="B208" s="11">
        <f>[5]PopulatedForm20!B205</f>
        <v>2</v>
      </c>
      <c r="C208" s="11">
        <f>[5]PopulatedForm20!C205</f>
        <v>0</v>
      </c>
      <c r="D208" s="11">
        <f>[5]PopulatedForm20!D205</f>
        <v>507</v>
      </c>
      <c r="E208" s="11">
        <f>[5]PopulatedForm20!E205</f>
        <v>26</v>
      </c>
      <c r="F208" s="11">
        <f>[5]PopulatedForm20!F205</f>
        <v>0</v>
      </c>
      <c r="G208" s="11">
        <f>[5]PopulatedForm20!G205</f>
        <v>1</v>
      </c>
      <c r="H208" s="11">
        <f>[5]PopulatedForm20!H205</f>
        <v>0</v>
      </c>
      <c r="I208" s="11">
        <f>[5]PopulatedForm20!I205</f>
        <v>0</v>
      </c>
      <c r="J208" s="11">
        <f>[5]PopulatedForm20!J205</f>
        <v>5</v>
      </c>
      <c r="K208" s="11">
        <f>[5]PopulatedForm20!K205</f>
        <v>0</v>
      </c>
      <c r="L208" s="11">
        <f>[5]PopulatedForm20!L205</f>
        <v>0</v>
      </c>
      <c r="M208" s="11">
        <f>[5]PopulatedForm20!M205</f>
        <v>0</v>
      </c>
      <c r="N208" s="11">
        <f>[5]PopulatedForm20!N205</f>
        <v>0</v>
      </c>
      <c r="O208" s="11">
        <f>[5]PopulatedForm20!O205</f>
        <v>0</v>
      </c>
      <c r="P208" s="11">
        <f>[5]PopulatedForm20!P205</f>
        <v>1</v>
      </c>
      <c r="Q208" s="11">
        <f>[5]PopulatedForm20!Q205</f>
        <v>0</v>
      </c>
      <c r="R208" s="11">
        <f>[5]PopulatedForm20!R205</f>
        <v>0</v>
      </c>
      <c r="S208" s="11">
        <f>[5]PopulatedForm20!S205</f>
        <v>1</v>
      </c>
      <c r="T208" s="11">
        <f>[5]PopulatedForm20!T205</f>
        <v>1</v>
      </c>
      <c r="U208" s="11">
        <f>[5]PopulatedForm20!U205</f>
        <v>0</v>
      </c>
      <c r="V208" s="11">
        <f>[5]PopulatedForm20!V205</f>
        <v>0</v>
      </c>
      <c r="W208" s="11">
        <f>[5]PopulatedForm20!W205</f>
        <v>0</v>
      </c>
      <c r="X208" s="11">
        <f>[5]PopulatedForm20!X205</f>
        <v>0</v>
      </c>
      <c r="Y208" s="11">
        <f>[5]PopulatedForm20!Y205</f>
        <v>0</v>
      </c>
      <c r="Z208" s="12">
        <f t="shared" si="6"/>
        <v>544</v>
      </c>
      <c r="AA208" s="13">
        <v>0</v>
      </c>
      <c r="AB208" s="11">
        <f>[5]PopulatedForm20!Z205</f>
        <v>5</v>
      </c>
      <c r="AC208" s="13">
        <f t="shared" si="7"/>
        <v>549</v>
      </c>
      <c r="AD208" s="13">
        <v>0</v>
      </c>
    </row>
    <row r="209" spans="1:30" ht="15.75">
      <c r="A209" s="10">
        <f>[5]PopulatedForm20!A206</f>
        <v>123</v>
      </c>
      <c r="B209" s="11">
        <f>[5]PopulatedForm20!B206</f>
        <v>2</v>
      </c>
      <c r="C209" s="11">
        <f>[5]PopulatedForm20!C206</f>
        <v>1</v>
      </c>
      <c r="D209" s="11">
        <f>[5]PopulatedForm20!D206</f>
        <v>562</v>
      </c>
      <c r="E209" s="11">
        <f>[5]PopulatedForm20!E206</f>
        <v>123</v>
      </c>
      <c r="F209" s="11">
        <f>[5]PopulatedForm20!F206</f>
        <v>0</v>
      </c>
      <c r="G209" s="11">
        <f>[5]PopulatedForm20!G206</f>
        <v>0</v>
      </c>
      <c r="H209" s="11">
        <f>[5]PopulatedForm20!H206</f>
        <v>0</v>
      </c>
      <c r="I209" s="11">
        <f>[5]PopulatedForm20!I206</f>
        <v>0</v>
      </c>
      <c r="J209" s="11">
        <f>[5]PopulatedForm20!J206</f>
        <v>10</v>
      </c>
      <c r="K209" s="11">
        <f>[5]PopulatedForm20!K206</f>
        <v>0</v>
      </c>
      <c r="L209" s="11">
        <f>[5]PopulatedForm20!L206</f>
        <v>0</v>
      </c>
      <c r="M209" s="11">
        <f>[5]PopulatedForm20!M206</f>
        <v>0</v>
      </c>
      <c r="N209" s="11">
        <f>[5]PopulatedForm20!N206</f>
        <v>0</v>
      </c>
      <c r="O209" s="11">
        <f>[5]PopulatedForm20!O206</f>
        <v>3</v>
      </c>
      <c r="P209" s="11">
        <f>[5]PopulatedForm20!P206</f>
        <v>1</v>
      </c>
      <c r="Q209" s="11">
        <f>[5]PopulatedForm20!Q206</f>
        <v>1</v>
      </c>
      <c r="R209" s="11">
        <f>[5]PopulatedForm20!R206</f>
        <v>0</v>
      </c>
      <c r="S209" s="11">
        <f>[5]PopulatedForm20!S206</f>
        <v>1</v>
      </c>
      <c r="T209" s="11">
        <f>[5]PopulatedForm20!T206</f>
        <v>0</v>
      </c>
      <c r="U209" s="11">
        <f>[5]PopulatedForm20!U206</f>
        <v>0</v>
      </c>
      <c r="V209" s="11">
        <f>[5]PopulatedForm20!V206</f>
        <v>0</v>
      </c>
      <c r="W209" s="11">
        <f>[5]PopulatedForm20!W206</f>
        <v>0</v>
      </c>
      <c r="X209" s="11">
        <f>[5]PopulatedForm20!X206</f>
        <v>0</v>
      </c>
      <c r="Y209" s="11">
        <f>[5]PopulatedForm20!Y206</f>
        <v>0</v>
      </c>
      <c r="Z209" s="12">
        <f t="shared" si="6"/>
        <v>704</v>
      </c>
      <c r="AA209" s="13">
        <v>0</v>
      </c>
      <c r="AB209" s="11">
        <f>[5]PopulatedForm20!Z206</f>
        <v>3</v>
      </c>
      <c r="AC209" s="13">
        <f t="shared" si="7"/>
        <v>707</v>
      </c>
      <c r="AD209" s="13">
        <v>0</v>
      </c>
    </row>
    <row r="210" spans="1:30" ht="15.75">
      <c r="A210" s="10">
        <f>[5]PopulatedForm20!A207</f>
        <v>124</v>
      </c>
      <c r="B210" s="11">
        <f>[5]PopulatedForm20!B207</f>
        <v>0</v>
      </c>
      <c r="C210" s="11">
        <f>[5]PopulatedForm20!C207</f>
        <v>1</v>
      </c>
      <c r="D210" s="11">
        <f>[5]PopulatedForm20!D207</f>
        <v>469</v>
      </c>
      <c r="E210" s="11">
        <f>[5]PopulatedForm20!E207</f>
        <v>38</v>
      </c>
      <c r="F210" s="11">
        <f>[5]PopulatedForm20!F207</f>
        <v>0</v>
      </c>
      <c r="G210" s="11">
        <f>[5]PopulatedForm20!G207</f>
        <v>0</v>
      </c>
      <c r="H210" s="11">
        <f>[5]PopulatedForm20!H207</f>
        <v>0</v>
      </c>
      <c r="I210" s="11">
        <f>[5]PopulatedForm20!I207</f>
        <v>0</v>
      </c>
      <c r="J210" s="11">
        <f>[5]PopulatedForm20!J207</f>
        <v>6</v>
      </c>
      <c r="K210" s="11">
        <f>[5]PopulatedForm20!K207</f>
        <v>0</v>
      </c>
      <c r="L210" s="11">
        <f>[5]PopulatedForm20!L207</f>
        <v>0</v>
      </c>
      <c r="M210" s="11">
        <f>[5]PopulatedForm20!M207</f>
        <v>0</v>
      </c>
      <c r="N210" s="11">
        <f>[5]PopulatedForm20!N207</f>
        <v>0</v>
      </c>
      <c r="O210" s="11">
        <f>[5]PopulatedForm20!O207</f>
        <v>0</v>
      </c>
      <c r="P210" s="11">
        <f>[5]PopulatedForm20!P207</f>
        <v>0</v>
      </c>
      <c r="Q210" s="11">
        <f>[5]PopulatedForm20!Q207</f>
        <v>1</v>
      </c>
      <c r="R210" s="11">
        <f>[5]PopulatedForm20!R207</f>
        <v>0</v>
      </c>
      <c r="S210" s="11">
        <f>[5]PopulatedForm20!S207</f>
        <v>0</v>
      </c>
      <c r="T210" s="11">
        <f>[5]PopulatedForm20!T207</f>
        <v>0</v>
      </c>
      <c r="U210" s="11">
        <f>[5]PopulatedForm20!U207</f>
        <v>0</v>
      </c>
      <c r="V210" s="11">
        <f>[5]PopulatedForm20!V207</f>
        <v>0</v>
      </c>
      <c r="W210" s="11">
        <f>[5]PopulatedForm20!W207</f>
        <v>0</v>
      </c>
      <c r="X210" s="11">
        <f>[5]PopulatedForm20!X207</f>
        <v>0</v>
      </c>
      <c r="Y210" s="11">
        <f>[5]PopulatedForm20!Y207</f>
        <v>0</v>
      </c>
      <c r="Z210" s="12">
        <f t="shared" si="6"/>
        <v>515</v>
      </c>
      <c r="AA210" s="13">
        <v>0</v>
      </c>
      <c r="AB210" s="11">
        <f>[5]PopulatedForm20!Z207</f>
        <v>1</v>
      </c>
      <c r="AC210" s="13">
        <f t="shared" si="7"/>
        <v>516</v>
      </c>
      <c r="AD210" s="13">
        <v>0</v>
      </c>
    </row>
    <row r="211" spans="1:30" ht="15.75">
      <c r="A211" s="10">
        <f>[5]PopulatedForm20!A208</f>
        <v>125</v>
      </c>
      <c r="B211" s="11">
        <f>[5]PopulatedForm20!B208</f>
        <v>3</v>
      </c>
      <c r="C211" s="11">
        <f>[5]PopulatedForm20!C208</f>
        <v>3</v>
      </c>
      <c r="D211" s="11">
        <f>[5]PopulatedForm20!D208</f>
        <v>508</v>
      </c>
      <c r="E211" s="11">
        <f>[5]PopulatedForm20!E208</f>
        <v>117</v>
      </c>
      <c r="F211" s="11">
        <f>[5]PopulatedForm20!F208</f>
        <v>0</v>
      </c>
      <c r="G211" s="11">
        <f>[5]PopulatedForm20!G208</f>
        <v>0</v>
      </c>
      <c r="H211" s="11">
        <f>[5]PopulatedForm20!H208</f>
        <v>0</v>
      </c>
      <c r="I211" s="11">
        <f>[5]PopulatedForm20!I208</f>
        <v>0</v>
      </c>
      <c r="J211" s="11">
        <f>[5]PopulatedForm20!J208</f>
        <v>3</v>
      </c>
      <c r="K211" s="11">
        <f>[5]PopulatedForm20!K208</f>
        <v>0</v>
      </c>
      <c r="L211" s="11">
        <f>[5]PopulatedForm20!L208</f>
        <v>0</v>
      </c>
      <c r="M211" s="11">
        <f>[5]PopulatedForm20!M208</f>
        <v>0</v>
      </c>
      <c r="N211" s="11">
        <f>[5]PopulatedForm20!N208</f>
        <v>0</v>
      </c>
      <c r="O211" s="11">
        <f>[5]PopulatedForm20!O208</f>
        <v>0</v>
      </c>
      <c r="P211" s="11">
        <f>[5]PopulatedForm20!P208</f>
        <v>0</v>
      </c>
      <c r="Q211" s="11">
        <f>[5]PopulatedForm20!Q208</f>
        <v>0</v>
      </c>
      <c r="R211" s="11">
        <f>[5]PopulatedForm20!R208</f>
        <v>0</v>
      </c>
      <c r="S211" s="11">
        <f>[5]PopulatedForm20!S208</f>
        <v>1</v>
      </c>
      <c r="T211" s="11">
        <f>[5]PopulatedForm20!T208</f>
        <v>3</v>
      </c>
      <c r="U211" s="11">
        <f>[5]PopulatedForm20!U208</f>
        <v>3</v>
      </c>
      <c r="V211" s="11">
        <f>[5]PopulatedForm20!V208</f>
        <v>0</v>
      </c>
      <c r="W211" s="11">
        <f>[5]PopulatedForm20!W208</f>
        <v>0</v>
      </c>
      <c r="X211" s="11">
        <f>[5]PopulatedForm20!X208</f>
        <v>0</v>
      </c>
      <c r="Y211" s="11">
        <f>[5]PopulatedForm20!Y208</f>
        <v>0</v>
      </c>
      <c r="Z211" s="12">
        <f t="shared" si="6"/>
        <v>641</v>
      </c>
      <c r="AA211" s="13">
        <v>0</v>
      </c>
      <c r="AB211" s="11">
        <f>[5]PopulatedForm20!Z208</f>
        <v>0</v>
      </c>
      <c r="AC211" s="13">
        <f t="shared" si="7"/>
        <v>641</v>
      </c>
      <c r="AD211" s="13">
        <v>0</v>
      </c>
    </row>
    <row r="212" spans="1:30" ht="15.75">
      <c r="A212" s="10">
        <f>[5]PopulatedForm20!A209</f>
        <v>126</v>
      </c>
      <c r="B212" s="11">
        <f>[5]PopulatedForm20!B209</f>
        <v>4</v>
      </c>
      <c r="C212" s="11">
        <f>[5]PopulatedForm20!C209</f>
        <v>0</v>
      </c>
      <c r="D212" s="11">
        <f>[5]PopulatedForm20!D209</f>
        <v>538</v>
      </c>
      <c r="E212" s="11">
        <f>[5]PopulatedForm20!E209</f>
        <v>175</v>
      </c>
      <c r="F212" s="11">
        <f>[5]PopulatedForm20!F209</f>
        <v>1</v>
      </c>
      <c r="G212" s="11">
        <f>[5]PopulatedForm20!G209</f>
        <v>0</v>
      </c>
      <c r="H212" s="11">
        <f>[5]PopulatedForm20!H209</f>
        <v>0</v>
      </c>
      <c r="I212" s="11">
        <f>[5]PopulatedForm20!I209</f>
        <v>0</v>
      </c>
      <c r="J212" s="11">
        <f>[5]PopulatedForm20!J209</f>
        <v>4</v>
      </c>
      <c r="K212" s="11">
        <f>[5]PopulatedForm20!K209</f>
        <v>0</v>
      </c>
      <c r="L212" s="11">
        <f>[5]PopulatedForm20!L209</f>
        <v>0</v>
      </c>
      <c r="M212" s="11">
        <f>[5]PopulatedForm20!M209</f>
        <v>0</v>
      </c>
      <c r="N212" s="11">
        <f>[5]PopulatedForm20!N209</f>
        <v>1</v>
      </c>
      <c r="O212" s="11">
        <f>[5]PopulatedForm20!O209</f>
        <v>0</v>
      </c>
      <c r="P212" s="11">
        <f>[5]PopulatedForm20!P209</f>
        <v>0</v>
      </c>
      <c r="Q212" s="11">
        <f>[5]PopulatedForm20!Q209</f>
        <v>0</v>
      </c>
      <c r="R212" s="11">
        <f>[5]PopulatedForm20!R209</f>
        <v>0</v>
      </c>
      <c r="S212" s="11">
        <f>[5]PopulatedForm20!S209</f>
        <v>1</v>
      </c>
      <c r="T212" s="11">
        <f>[5]PopulatedForm20!T209</f>
        <v>0</v>
      </c>
      <c r="U212" s="11">
        <f>[5]PopulatedForm20!U209</f>
        <v>0</v>
      </c>
      <c r="V212" s="11">
        <f>[5]PopulatedForm20!V209</f>
        <v>0</v>
      </c>
      <c r="W212" s="11">
        <f>[5]PopulatedForm20!W209</f>
        <v>0</v>
      </c>
      <c r="X212" s="11">
        <f>[5]PopulatedForm20!X209</f>
        <v>0</v>
      </c>
      <c r="Y212" s="11">
        <f>[5]PopulatedForm20!Y209</f>
        <v>1</v>
      </c>
      <c r="Z212" s="12">
        <f t="shared" si="6"/>
        <v>725</v>
      </c>
      <c r="AA212" s="13">
        <v>0</v>
      </c>
      <c r="AB212" s="11">
        <f>[5]PopulatedForm20!Z209</f>
        <v>2</v>
      </c>
      <c r="AC212" s="13">
        <f t="shared" si="7"/>
        <v>727</v>
      </c>
      <c r="AD212" s="13">
        <v>0</v>
      </c>
    </row>
    <row r="213" spans="1:30" ht="15.75">
      <c r="A213" s="10">
        <f>[5]PopulatedForm20!A210</f>
        <v>127</v>
      </c>
      <c r="B213" s="11">
        <f>[5]PopulatedForm20!B210</f>
        <v>21</v>
      </c>
      <c r="C213" s="11">
        <f>[5]PopulatedForm20!C210</f>
        <v>2</v>
      </c>
      <c r="D213" s="11">
        <f>[5]PopulatedForm20!D210</f>
        <v>480</v>
      </c>
      <c r="E213" s="11">
        <f>[5]PopulatedForm20!E210</f>
        <v>99</v>
      </c>
      <c r="F213" s="11">
        <f>[5]PopulatedForm20!F210</f>
        <v>1</v>
      </c>
      <c r="G213" s="11">
        <f>[5]PopulatedForm20!G210</f>
        <v>2</v>
      </c>
      <c r="H213" s="11">
        <f>[5]PopulatedForm20!H210</f>
        <v>1</v>
      </c>
      <c r="I213" s="11">
        <f>[5]PopulatedForm20!I210</f>
        <v>0</v>
      </c>
      <c r="J213" s="11">
        <f>[5]PopulatedForm20!J210</f>
        <v>2</v>
      </c>
      <c r="K213" s="11">
        <f>[5]PopulatedForm20!K210</f>
        <v>1</v>
      </c>
      <c r="L213" s="11">
        <f>[5]PopulatedForm20!L210</f>
        <v>0</v>
      </c>
      <c r="M213" s="11">
        <f>[5]PopulatedForm20!M210</f>
        <v>0</v>
      </c>
      <c r="N213" s="11">
        <f>[5]PopulatedForm20!N210</f>
        <v>1</v>
      </c>
      <c r="O213" s="11">
        <f>[5]PopulatedForm20!O210</f>
        <v>2</v>
      </c>
      <c r="P213" s="11">
        <f>[5]PopulatedForm20!P210</f>
        <v>0</v>
      </c>
      <c r="Q213" s="11">
        <f>[5]PopulatedForm20!Q210</f>
        <v>3</v>
      </c>
      <c r="R213" s="11">
        <f>[5]PopulatedForm20!R210</f>
        <v>2</v>
      </c>
      <c r="S213" s="11">
        <f>[5]PopulatedForm20!S210</f>
        <v>0</v>
      </c>
      <c r="T213" s="11">
        <f>[5]PopulatedForm20!T210</f>
        <v>0</v>
      </c>
      <c r="U213" s="11">
        <f>[5]PopulatedForm20!U210</f>
        <v>0</v>
      </c>
      <c r="V213" s="11">
        <f>[5]PopulatedForm20!V210</f>
        <v>1</v>
      </c>
      <c r="W213" s="11">
        <f>[5]PopulatedForm20!W210</f>
        <v>0</v>
      </c>
      <c r="X213" s="11">
        <f>[5]PopulatedForm20!X210</f>
        <v>0</v>
      </c>
      <c r="Y213" s="11">
        <f>[5]PopulatedForm20!Y210</f>
        <v>3</v>
      </c>
      <c r="Z213" s="12">
        <f t="shared" si="6"/>
        <v>621</v>
      </c>
      <c r="AA213" s="13">
        <v>0</v>
      </c>
      <c r="AB213" s="11">
        <f>[5]PopulatedForm20!Z210</f>
        <v>3</v>
      </c>
      <c r="AC213" s="13">
        <f t="shared" si="7"/>
        <v>624</v>
      </c>
      <c r="AD213" s="13">
        <v>0</v>
      </c>
    </row>
    <row r="214" spans="1:30" ht="15.75">
      <c r="A214" s="10">
        <f>[5]PopulatedForm20!A211</f>
        <v>128</v>
      </c>
      <c r="B214" s="11">
        <f>[5]PopulatedForm20!B211</f>
        <v>2</v>
      </c>
      <c r="C214" s="11">
        <f>[5]PopulatedForm20!C211</f>
        <v>0</v>
      </c>
      <c r="D214" s="11">
        <f>[5]PopulatedForm20!D211</f>
        <v>333</v>
      </c>
      <c r="E214" s="11">
        <f>[5]PopulatedForm20!E211</f>
        <v>253</v>
      </c>
      <c r="F214" s="11">
        <f>[5]PopulatedForm20!F211</f>
        <v>0</v>
      </c>
      <c r="G214" s="11">
        <f>[5]PopulatedForm20!G211</f>
        <v>1</v>
      </c>
      <c r="H214" s="11">
        <f>[5]PopulatedForm20!H211</f>
        <v>0</v>
      </c>
      <c r="I214" s="11">
        <f>[5]PopulatedForm20!I211</f>
        <v>2</v>
      </c>
      <c r="J214" s="11">
        <f>[5]PopulatedForm20!J211</f>
        <v>2</v>
      </c>
      <c r="K214" s="11">
        <f>[5]PopulatedForm20!K211</f>
        <v>1</v>
      </c>
      <c r="L214" s="11">
        <f>[5]PopulatedForm20!L211</f>
        <v>0</v>
      </c>
      <c r="M214" s="11">
        <f>[5]PopulatedForm20!M211</f>
        <v>0</v>
      </c>
      <c r="N214" s="11">
        <f>[5]PopulatedForm20!N211</f>
        <v>0</v>
      </c>
      <c r="O214" s="11">
        <f>[5]PopulatedForm20!O211</f>
        <v>1</v>
      </c>
      <c r="P214" s="11">
        <f>[5]PopulatedForm20!P211</f>
        <v>1</v>
      </c>
      <c r="Q214" s="11">
        <f>[5]PopulatedForm20!Q211</f>
        <v>2</v>
      </c>
      <c r="R214" s="11">
        <f>[5]PopulatedForm20!R211</f>
        <v>2</v>
      </c>
      <c r="S214" s="11">
        <f>[5]PopulatedForm20!S211</f>
        <v>0</v>
      </c>
      <c r="T214" s="11">
        <f>[5]PopulatedForm20!T211</f>
        <v>1</v>
      </c>
      <c r="U214" s="11">
        <f>[5]PopulatedForm20!U211</f>
        <v>3</v>
      </c>
      <c r="V214" s="11">
        <f>[5]PopulatedForm20!V211</f>
        <v>1</v>
      </c>
      <c r="W214" s="11">
        <f>[5]PopulatedForm20!W211</f>
        <v>0</v>
      </c>
      <c r="X214" s="11">
        <f>[5]PopulatedForm20!X211</f>
        <v>1</v>
      </c>
      <c r="Y214" s="11">
        <f>[5]PopulatedForm20!Y211</f>
        <v>1</v>
      </c>
      <c r="Z214" s="12">
        <f t="shared" si="6"/>
        <v>607</v>
      </c>
      <c r="AA214" s="13">
        <v>0</v>
      </c>
      <c r="AB214" s="11">
        <f>[5]PopulatedForm20!Z211</f>
        <v>0</v>
      </c>
      <c r="AC214" s="13">
        <f t="shared" si="7"/>
        <v>607</v>
      </c>
      <c r="AD214" s="13">
        <v>0</v>
      </c>
    </row>
    <row r="215" spans="1:30" ht="15.75">
      <c r="A215" s="10">
        <f>[5]PopulatedForm20!A212</f>
        <v>129</v>
      </c>
      <c r="B215" s="11">
        <f>[5]PopulatedForm20!B212</f>
        <v>5</v>
      </c>
      <c r="C215" s="11">
        <f>[5]PopulatedForm20!C212</f>
        <v>0</v>
      </c>
      <c r="D215" s="11">
        <f>[5]PopulatedForm20!D212</f>
        <v>347</v>
      </c>
      <c r="E215" s="11">
        <f>[5]PopulatedForm20!E212</f>
        <v>72</v>
      </c>
      <c r="F215" s="11">
        <f>[5]PopulatedForm20!F212</f>
        <v>0</v>
      </c>
      <c r="G215" s="11">
        <f>[5]PopulatedForm20!G212</f>
        <v>0</v>
      </c>
      <c r="H215" s="11">
        <f>[5]PopulatedForm20!H212</f>
        <v>0</v>
      </c>
      <c r="I215" s="11">
        <f>[5]PopulatedForm20!I212</f>
        <v>2</v>
      </c>
      <c r="J215" s="11">
        <f>[5]PopulatedForm20!J212</f>
        <v>6</v>
      </c>
      <c r="K215" s="11">
        <f>[5]PopulatedForm20!K212</f>
        <v>0</v>
      </c>
      <c r="L215" s="11">
        <f>[5]PopulatedForm20!L212</f>
        <v>1</v>
      </c>
      <c r="M215" s="11">
        <f>[5]PopulatedForm20!M212</f>
        <v>0</v>
      </c>
      <c r="N215" s="11">
        <f>[5]PopulatedForm20!N212</f>
        <v>2</v>
      </c>
      <c r="O215" s="11">
        <f>[5]PopulatedForm20!O212</f>
        <v>0</v>
      </c>
      <c r="P215" s="11">
        <f>[5]PopulatedForm20!P212</f>
        <v>1</v>
      </c>
      <c r="Q215" s="11">
        <f>[5]PopulatedForm20!Q212</f>
        <v>1</v>
      </c>
      <c r="R215" s="11">
        <f>[5]PopulatedForm20!R212</f>
        <v>0</v>
      </c>
      <c r="S215" s="11">
        <f>[5]PopulatedForm20!S212</f>
        <v>2</v>
      </c>
      <c r="T215" s="11">
        <f>[5]PopulatedForm20!T212</f>
        <v>2</v>
      </c>
      <c r="U215" s="11">
        <f>[5]PopulatedForm20!U212</f>
        <v>1</v>
      </c>
      <c r="V215" s="11">
        <f>[5]PopulatedForm20!V212</f>
        <v>1</v>
      </c>
      <c r="W215" s="11">
        <f>[5]PopulatedForm20!W212</f>
        <v>0</v>
      </c>
      <c r="X215" s="11">
        <f>[5]PopulatedForm20!X212</f>
        <v>0</v>
      </c>
      <c r="Y215" s="11">
        <f>[5]PopulatedForm20!Y212</f>
        <v>1</v>
      </c>
      <c r="Z215" s="12">
        <f t="shared" si="6"/>
        <v>444</v>
      </c>
      <c r="AA215" s="13">
        <v>0</v>
      </c>
      <c r="AB215" s="11">
        <f>[5]PopulatedForm20!Z212</f>
        <v>2</v>
      </c>
      <c r="AC215" s="13">
        <f t="shared" si="7"/>
        <v>446</v>
      </c>
      <c r="AD215" s="13">
        <v>0</v>
      </c>
    </row>
    <row r="216" spans="1:30" ht="15.75">
      <c r="A216" s="10">
        <f>[5]PopulatedForm20!A213</f>
        <v>130</v>
      </c>
      <c r="B216" s="11">
        <f>[5]PopulatedForm20!B213</f>
        <v>2</v>
      </c>
      <c r="C216" s="11">
        <f>[5]PopulatedForm20!C213</f>
        <v>1</v>
      </c>
      <c r="D216" s="11">
        <f>[5]PopulatedForm20!D213</f>
        <v>631</v>
      </c>
      <c r="E216" s="11">
        <f>[5]PopulatedForm20!E213</f>
        <v>179</v>
      </c>
      <c r="F216" s="11">
        <f>[5]PopulatedForm20!F213</f>
        <v>2</v>
      </c>
      <c r="G216" s="11">
        <f>[5]PopulatedForm20!G213</f>
        <v>0</v>
      </c>
      <c r="H216" s="11">
        <f>[5]PopulatedForm20!H213</f>
        <v>0</v>
      </c>
      <c r="I216" s="11">
        <f>[5]PopulatedForm20!I213</f>
        <v>0</v>
      </c>
      <c r="J216" s="11">
        <f>[5]PopulatedForm20!J213</f>
        <v>2</v>
      </c>
      <c r="K216" s="11">
        <f>[5]PopulatedForm20!K213</f>
        <v>0</v>
      </c>
      <c r="L216" s="11">
        <f>[5]PopulatedForm20!L213</f>
        <v>0</v>
      </c>
      <c r="M216" s="11">
        <f>[5]PopulatedForm20!M213</f>
        <v>0</v>
      </c>
      <c r="N216" s="11">
        <f>[5]PopulatedForm20!N213</f>
        <v>1</v>
      </c>
      <c r="O216" s="11">
        <f>[5]PopulatedForm20!O213</f>
        <v>0</v>
      </c>
      <c r="P216" s="11">
        <f>[5]PopulatedForm20!P213</f>
        <v>2</v>
      </c>
      <c r="Q216" s="11">
        <f>[5]PopulatedForm20!Q213</f>
        <v>2</v>
      </c>
      <c r="R216" s="11">
        <f>[5]PopulatedForm20!R213</f>
        <v>1</v>
      </c>
      <c r="S216" s="11">
        <f>[5]PopulatedForm20!S213</f>
        <v>0</v>
      </c>
      <c r="T216" s="11">
        <f>[5]PopulatedForm20!T213</f>
        <v>3</v>
      </c>
      <c r="U216" s="11">
        <f>[5]PopulatedForm20!U213</f>
        <v>0</v>
      </c>
      <c r="V216" s="11">
        <f>[5]PopulatedForm20!V213</f>
        <v>0</v>
      </c>
      <c r="W216" s="11">
        <f>[5]PopulatedForm20!W213</f>
        <v>1</v>
      </c>
      <c r="X216" s="11">
        <f>[5]PopulatedForm20!X213</f>
        <v>0</v>
      </c>
      <c r="Y216" s="11">
        <f>[5]PopulatedForm20!Y213</f>
        <v>1</v>
      </c>
      <c r="Z216" s="12">
        <f t="shared" si="6"/>
        <v>828</v>
      </c>
      <c r="AA216" s="13">
        <v>0</v>
      </c>
      <c r="AB216" s="11">
        <f>[5]PopulatedForm20!Z213</f>
        <v>0</v>
      </c>
      <c r="AC216" s="13">
        <f t="shared" si="7"/>
        <v>828</v>
      </c>
      <c r="AD216" s="13">
        <v>0</v>
      </c>
    </row>
    <row r="217" spans="1:30" ht="15.75">
      <c r="A217" s="10">
        <f>[5]PopulatedForm20!A214</f>
        <v>131</v>
      </c>
      <c r="B217" s="11">
        <f>[5]PopulatedForm20!B214</f>
        <v>12</v>
      </c>
      <c r="C217" s="11">
        <f>[5]PopulatedForm20!C214</f>
        <v>1</v>
      </c>
      <c r="D217" s="11">
        <f>[5]PopulatedForm20!D214</f>
        <v>501</v>
      </c>
      <c r="E217" s="11">
        <f>[5]PopulatedForm20!E214</f>
        <v>67</v>
      </c>
      <c r="F217" s="11">
        <f>[5]PopulatedForm20!F214</f>
        <v>0</v>
      </c>
      <c r="G217" s="11">
        <f>[5]PopulatedForm20!G214</f>
        <v>0</v>
      </c>
      <c r="H217" s="11">
        <f>[5]PopulatedForm20!H214</f>
        <v>0</v>
      </c>
      <c r="I217" s="11">
        <f>[5]PopulatedForm20!I214</f>
        <v>0</v>
      </c>
      <c r="J217" s="11">
        <f>[5]PopulatedForm20!J214</f>
        <v>1</v>
      </c>
      <c r="K217" s="11">
        <f>[5]PopulatedForm20!K214</f>
        <v>0</v>
      </c>
      <c r="L217" s="11">
        <f>[5]PopulatedForm20!L214</f>
        <v>0</v>
      </c>
      <c r="M217" s="11">
        <f>[5]PopulatedForm20!M214</f>
        <v>0</v>
      </c>
      <c r="N217" s="11">
        <f>[5]PopulatedForm20!N214</f>
        <v>0</v>
      </c>
      <c r="O217" s="11">
        <f>[5]PopulatedForm20!O214</f>
        <v>0</v>
      </c>
      <c r="P217" s="11">
        <f>[5]PopulatedForm20!P214</f>
        <v>1</v>
      </c>
      <c r="Q217" s="11">
        <f>[5]PopulatedForm20!Q214</f>
        <v>0</v>
      </c>
      <c r="R217" s="11">
        <f>[5]PopulatedForm20!R214</f>
        <v>0</v>
      </c>
      <c r="S217" s="11">
        <f>[5]PopulatedForm20!S214</f>
        <v>1</v>
      </c>
      <c r="T217" s="11">
        <f>[5]PopulatedForm20!T214</f>
        <v>0</v>
      </c>
      <c r="U217" s="11">
        <f>[5]PopulatedForm20!U214</f>
        <v>0</v>
      </c>
      <c r="V217" s="11">
        <f>[5]PopulatedForm20!V214</f>
        <v>0</v>
      </c>
      <c r="W217" s="11">
        <f>[5]PopulatedForm20!W214</f>
        <v>2</v>
      </c>
      <c r="X217" s="11">
        <f>[5]PopulatedForm20!X214</f>
        <v>0</v>
      </c>
      <c r="Y217" s="11">
        <f>[5]PopulatedForm20!Y214</f>
        <v>1</v>
      </c>
      <c r="Z217" s="12">
        <f t="shared" si="6"/>
        <v>587</v>
      </c>
      <c r="AA217" s="13">
        <v>0</v>
      </c>
      <c r="AB217" s="11">
        <f>[5]PopulatedForm20!Z214</f>
        <v>1</v>
      </c>
      <c r="AC217" s="13">
        <f t="shared" si="7"/>
        <v>588</v>
      </c>
      <c r="AD217" s="13">
        <v>0</v>
      </c>
    </row>
    <row r="218" spans="1:30" ht="15.75">
      <c r="A218" s="10">
        <f>[5]PopulatedForm20!A215</f>
        <v>132</v>
      </c>
      <c r="B218" s="11">
        <f>[5]PopulatedForm20!B215</f>
        <v>0</v>
      </c>
      <c r="C218" s="11">
        <f>[5]PopulatedForm20!C215</f>
        <v>1</v>
      </c>
      <c r="D218" s="11">
        <f>[5]PopulatedForm20!D215</f>
        <v>300</v>
      </c>
      <c r="E218" s="11">
        <f>[5]PopulatedForm20!E215</f>
        <v>185</v>
      </c>
      <c r="F218" s="11">
        <f>[5]PopulatedForm20!F215</f>
        <v>1</v>
      </c>
      <c r="G218" s="11">
        <f>[5]PopulatedForm20!G215</f>
        <v>0</v>
      </c>
      <c r="H218" s="11">
        <f>[5]PopulatedForm20!H215</f>
        <v>0</v>
      </c>
      <c r="I218" s="11">
        <f>[5]PopulatedForm20!I215</f>
        <v>0</v>
      </c>
      <c r="J218" s="11">
        <f>[5]PopulatedForm20!J215</f>
        <v>0</v>
      </c>
      <c r="K218" s="11">
        <f>[5]PopulatedForm20!K215</f>
        <v>0</v>
      </c>
      <c r="L218" s="11">
        <f>[5]PopulatedForm20!L215</f>
        <v>0</v>
      </c>
      <c r="M218" s="11">
        <f>[5]PopulatedForm20!M215</f>
        <v>0</v>
      </c>
      <c r="N218" s="11">
        <f>[5]PopulatedForm20!N215</f>
        <v>0</v>
      </c>
      <c r="O218" s="11">
        <f>[5]PopulatedForm20!O215</f>
        <v>0</v>
      </c>
      <c r="P218" s="11">
        <f>[5]PopulatedForm20!P215</f>
        <v>0</v>
      </c>
      <c r="Q218" s="11">
        <f>[5]PopulatedForm20!Q215</f>
        <v>0</v>
      </c>
      <c r="R218" s="11">
        <f>[5]PopulatedForm20!R215</f>
        <v>0</v>
      </c>
      <c r="S218" s="11">
        <f>[5]PopulatedForm20!S215</f>
        <v>2</v>
      </c>
      <c r="T218" s="11">
        <f>[5]PopulatedForm20!T215</f>
        <v>0</v>
      </c>
      <c r="U218" s="11">
        <f>[5]PopulatedForm20!U215</f>
        <v>0</v>
      </c>
      <c r="V218" s="11">
        <f>[5]PopulatedForm20!V215</f>
        <v>0</v>
      </c>
      <c r="W218" s="11">
        <f>[5]PopulatedForm20!W215</f>
        <v>0</v>
      </c>
      <c r="X218" s="11">
        <f>[5]PopulatedForm20!X215</f>
        <v>0</v>
      </c>
      <c r="Y218" s="11">
        <f>[5]PopulatedForm20!Y215</f>
        <v>0</v>
      </c>
      <c r="Z218" s="12">
        <f t="shared" si="6"/>
        <v>489</v>
      </c>
      <c r="AA218" s="13">
        <v>0</v>
      </c>
      <c r="AB218" s="11">
        <f>[5]PopulatedForm20!Z215</f>
        <v>1</v>
      </c>
      <c r="AC218" s="13">
        <f t="shared" si="7"/>
        <v>490</v>
      </c>
      <c r="AD218" s="13">
        <v>0</v>
      </c>
    </row>
    <row r="219" spans="1:30" ht="15.75" hidden="1">
      <c r="A219" s="10">
        <f>[5]PopulatedForm20!A216</f>
        <v>0</v>
      </c>
      <c r="B219" s="11">
        <f>[5]PopulatedForm20!B216</f>
        <v>0</v>
      </c>
      <c r="C219" s="11">
        <f>[5]PopulatedForm20!C216</f>
        <v>0</v>
      </c>
      <c r="D219" s="11">
        <f>[5]PopulatedForm20!D216</f>
        <v>0</v>
      </c>
      <c r="E219" s="11">
        <f>[5]PopulatedForm20!E216</f>
        <v>0</v>
      </c>
      <c r="F219" s="11">
        <f>[5]PopulatedForm20!F216</f>
        <v>0</v>
      </c>
      <c r="G219" s="11">
        <f>[5]PopulatedForm20!G216</f>
        <v>0</v>
      </c>
      <c r="H219" s="11">
        <f>[5]PopulatedForm20!H216</f>
        <v>0</v>
      </c>
      <c r="I219" s="11">
        <f>[5]PopulatedForm20!I216</f>
        <v>0</v>
      </c>
      <c r="J219" s="11">
        <f>[5]PopulatedForm20!J216</f>
        <v>0</v>
      </c>
      <c r="K219" s="11">
        <f>[5]PopulatedForm20!K216</f>
        <v>0</v>
      </c>
      <c r="L219" s="11">
        <f>[5]PopulatedForm20!L216</f>
        <v>0</v>
      </c>
      <c r="M219" s="11">
        <f>[5]PopulatedForm20!M216</f>
        <v>0</v>
      </c>
      <c r="N219" s="11">
        <f>[5]PopulatedForm20!N216</f>
        <v>0</v>
      </c>
      <c r="O219" s="11">
        <f>[5]PopulatedForm20!O216</f>
        <v>0</v>
      </c>
      <c r="P219" s="11">
        <f>[5]PopulatedForm20!P216</f>
        <v>0</v>
      </c>
      <c r="Q219" s="11">
        <f>[5]PopulatedForm20!Q216</f>
        <v>0</v>
      </c>
      <c r="R219" s="11">
        <f>[5]PopulatedForm20!R216</f>
        <v>0</v>
      </c>
      <c r="S219" s="11">
        <f>[5]PopulatedForm20!S216</f>
        <v>0</v>
      </c>
      <c r="T219" s="11">
        <f>[5]PopulatedForm20!T216</f>
        <v>0</v>
      </c>
      <c r="U219" s="11">
        <f>[5]PopulatedForm20!U216</f>
        <v>0</v>
      </c>
      <c r="V219" s="11">
        <f>[5]PopulatedForm20!V216</f>
        <v>0</v>
      </c>
      <c r="W219" s="11">
        <f>[5]PopulatedForm20!W216</f>
        <v>0</v>
      </c>
      <c r="X219" s="11">
        <f>[5]PopulatedForm20!X216</f>
        <v>0</v>
      </c>
      <c r="Y219" s="11">
        <f>[5]PopulatedForm20!Y216</f>
        <v>0</v>
      </c>
      <c r="Z219" s="12">
        <f t="shared" si="6"/>
        <v>0</v>
      </c>
      <c r="AA219" s="13">
        <v>0</v>
      </c>
      <c r="AB219" s="11">
        <f>[5]PopulatedForm20!Z216</f>
        <v>0</v>
      </c>
      <c r="AC219" s="13">
        <f t="shared" si="7"/>
        <v>0</v>
      </c>
      <c r="AD219" s="13">
        <v>0</v>
      </c>
    </row>
    <row r="220" spans="1:30" ht="15.75" hidden="1">
      <c r="A220" s="10">
        <f>[5]PopulatedForm20!A217</f>
        <v>0</v>
      </c>
      <c r="B220" s="11">
        <f>[5]PopulatedForm20!B217</f>
        <v>0</v>
      </c>
      <c r="C220" s="11">
        <f>[5]PopulatedForm20!C217</f>
        <v>0</v>
      </c>
      <c r="D220" s="11">
        <f>[5]PopulatedForm20!D217</f>
        <v>0</v>
      </c>
      <c r="E220" s="11">
        <f>[5]PopulatedForm20!E217</f>
        <v>0</v>
      </c>
      <c r="F220" s="11">
        <f>[5]PopulatedForm20!F217</f>
        <v>0</v>
      </c>
      <c r="G220" s="11">
        <f>[5]PopulatedForm20!G217</f>
        <v>0</v>
      </c>
      <c r="H220" s="11">
        <f>[5]PopulatedForm20!H217</f>
        <v>0</v>
      </c>
      <c r="I220" s="11">
        <f>[5]PopulatedForm20!I217</f>
        <v>0</v>
      </c>
      <c r="J220" s="11">
        <f>[5]PopulatedForm20!J217</f>
        <v>0</v>
      </c>
      <c r="K220" s="11">
        <f>[5]PopulatedForm20!K217</f>
        <v>0</v>
      </c>
      <c r="L220" s="11">
        <f>[5]PopulatedForm20!L217</f>
        <v>0</v>
      </c>
      <c r="M220" s="11">
        <f>[5]PopulatedForm20!M217</f>
        <v>0</v>
      </c>
      <c r="N220" s="11">
        <f>[5]PopulatedForm20!N217</f>
        <v>0</v>
      </c>
      <c r="O220" s="11">
        <f>[5]PopulatedForm20!O217</f>
        <v>0</v>
      </c>
      <c r="P220" s="11">
        <f>[5]PopulatedForm20!P217</f>
        <v>0</v>
      </c>
      <c r="Q220" s="11">
        <f>[5]PopulatedForm20!Q217</f>
        <v>0</v>
      </c>
      <c r="R220" s="11">
        <f>[5]PopulatedForm20!R217</f>
        <v>0</v>
      </c>
      <c r="S220" s="11">
        <f>[5]PopulatedForm20!S217</f>
        <v>0</v>
      </c>
      <c r="T220" s="11">
        <f>[5]PopulatedForm20!T217</f>
        <v>0</v>
      </c>
      <c r="U220" s="11">
        <f>[5]PopulatedForm20!U217</f>
        <v>0</v>
      </c>
      <c r="V220" s="11">
        <f>[5]PopulatedForm20!V217</f>
        <v>0</v>
      </c>
      <c r="W220" s="11">
        <f>[5]PopulatedForm20!W217</f>
        <v>0</v>
      </c>
      <c r="X220" s="11">
        <f>[5]PopulatedForm20!X217</f>
        <v>0</v>
      </c>
      <c r="Y220" s="11">
        <f>[5]PopulatedForm20!Y217</f>
        <v>0</v>
      </c>
      <c r="Z220" s="12">
        <f t="shared" si="6"/>
        <v>0</v>
      </c>
      <c r="AA220" s="13">
        <v>0</v>
      </c>
      <c r="AB220" s="11">
        <f>[5]PopulatedForm20!Z217</f>
        <v>0</v>
      </c>
      <c r="AC220" s="13">
        <f t="shared" si="7"/>
        <v>0</v>
      </c>
      <c r="AD220" s="13">
        <v>0</v>
      </c>
    </row>
    <row r="221" spans="1:30" ht="15.75" hidden="1">
      <c r="A221" s="10">
        <f>[5]PopulatedForm20!A218</f>
        <v>0</v>
      </c>
      <c r="B221" s="11">
        <f>[5]PopulatedForm20!B218</f>
        <v>0</v>
      </c>
      <c r="C221" s="11">
        <f>[5]PopulatedForm20!C218</f>
        <v>0</v>
      </c>
      <c r="D221" s="11">
        <f>[5]PopulatedForm20!D218</f>
        <v>0</v>
      </c>
      <c r="E221" s="11">
        <f>[5]PopulatedForm20!E218</f>
        <v>0</v>
      </c>
      <c r="F221" s="11">
        <f>[5]PopulatedForm20!F218</f>
        <v>0</v>
      </c>
      <c r="G221" s="11">
        <f>[5]PopulatedForm20!G218</f>
        <v>0</v>
      </c>
      <c r="H221" s="11">
        <f>[5]PopulatedForm20!H218</f>
        <v>0</v>
      </c>
      <c r="I221" s="11">
        <f>[5]PopulatedForm20!I218</f>
        <v>0</v>
      </c>
      <c r="J221" s="11">
        <f>[5]PopulatedForm20!J218</f>
        <v>0</v>
      </c>
      <c r="K221" s="11">
        <f>[5]PopulatedForm20!K218</f>
        <v>0</v>
      </c>
      <c r="L221" s="11">
        <f>[5]PopulatedForm20!L218</f>
        <v>0</v>
      </c>
      <c r="M221" s="11">
        <f>[5]PopulatedForm20!M218</f>
        <v>0</v>
      </c>
      <c r="N221" s="11">
        <f>[5]PopulatedForm20!N218</f>
        <v>0</v>
      </c>
      <c r="O221" s="11">
        <f>[5]PopulatedForm20!O218</f>
        <v>0</v>
      </c>
      <c r="P221" s="11">
        <f>[5]PopulatedForm20!P218</f>
        <v>0</v>
      </c>
      <c r="Q221" s="11">
        <f>[5]PopulatedForm20!Q218</f>
        <v>0</v>
      </c>
      <c r="R221" s="11">
        <f>[5]PopulatedForm20!R218</f>
        <v>0</v>
      </c>
      <c r="S221" s="11">
        <f>[5]PopulatedForm20!S218</f>
        <v>0</v>
      </c>
      <c r="T221" s="11">
        <f>[5]PopulatedForm20!T218</f>
        <v>0</v>
      </c>
      <c r="U221" s="11">
        <f>[5]PopulatedForm20!U218</f>
        <v>0</v>
      </c>
      <c r="V221" s="11">
        <f>[5]PopulatedForm20!V218</f>
        <v>0</v>
      </c>
      <c r="W221" s="11">
        <f>[5]PopulatedForm20!W218</f>
        <v>0</v>
      </c>
      <c r="X221" s="11">
        <f>[5]PopulatedForm20!X218</f>
        <v>0</v>
      </c>
      <c r="Y221" s="11">
        <f>[5]PopulatedForm20!Y218</f>
        <v>0</v>
      </c>
      <c r="Z221" s="12">
        <f t="shared" si="6"/>
        <v>0</v>
      </c>
      <c r="AA221" s="13">
        <v>0</v>
      </c>
      <c r="AB221" s="11">
        <f>[5]PopulatedForm20!Z218</f>
        <v>0</v>
      </c>
      <c r="AC221" s="13">
        <f t="shared" si="7"/>
        <v>0</v>
      </c>
      <c r="AD221" s="13">
        <v>0</v>
      </c>
    </row>
    <row r="222" spans="1:30" ht="15.75" hidden="1">
      <c r="A222" s="10">
        <f>[5]PopulatedForm20!A219</f>
        <v>0</v>
      </c>
      <c r="B222" s="11">
        <f>[5]PopulatedForm20!B219</f>
        <v>0</v>
      </c>
      <c r="C222" s="11">
        <f>[5]PopulatedForm20!C219</f>
        <v>0</v>
      </c>
      <c r="D222" s="11">
        <f>[5]PopulatedForm20!D219</f>
        <v>0</v>
      </c>
      <c r="E222" s="11">
        <f>[5]PopulatedForm20!E219</f>
        <v>0</v>
      </c>
      <c r="F222" s="11">
        <f>[5]PopulatedForm20!F219</f>
        <v>0</v>
      </c>
      <c r="G222" s="11">
        <f>[5]PopulatedForm20!G219</f>
        <v>0</v>
      </c>
      <c r="H222" s="11">
        <f>[5]PopulatedForm20!H219</f>
        <v>0</v>
      </c>
      <c r="I222" s="11">
        <f>[5]PopulatedForm20!I219</f>
        <v>0</v>
      </c>
      <c r="J222" s="11">
        <f>[5]PopulatedForm20!J219</f>
        <v>0</v>
      </c>
      <c r="K222" s="11">
        <f>[5]PopulatedForm20!K219</f>
        <v>0</v>
      </c>
      <c r="L222" s="11">
        <f>[5]PopulatedForm20!L219</f>
        <v>0</v>
      </c>
      <c r="M222" s="11">
        <f>[5]PopulatedForm20!M219</f>
        <v>0</v>
      </c>
      <c r="N222" s="11">
        <f>[5]PopulatedForm20!N219</f>
        <v>0</v>
      </c>
      <c r="O222" s="11">
        <f>[5]PopulatedForm20!O219</f>
        <v>0</v>
      </c>
      <c r="P222" s="11">
        <f>[5]PopulatedForm20!P219</f>
        <v>0</v>
      </c>
      <c r="Q222" s="11">
        <f>[5]PopulatedForm20!Q219</f>
        <v>0</v>
      </c>
      <c r="R222" s="11">
        <f>[5]PopulatedForm20!R219</f>
        <v>0</v>
      </c>
      <c r="S222" s="11">
        <f>[5]PopulatedForm20!S219</f>
        <v>0</v>
      </c>
      <c r="T222" s="11">
        <f>[5]PopulatedForm20!T219</f>
        <v>0</v>
      </c>
      <c r="U222" s="11">
        <f>[5]PopulatedForm20!U219</f>
        <v>0</v>
      </c>
      <c r="V222" s="11">
        <f>[5]PopulatedForm20!V219</f>
        <v>0</v>
      </c>
      <c r="W222" s="11">
        <f>[5]PopulatedForm20!W219</f>
        <v>0</v>
      </c>
      <c r="X222" s="11">
        <f>[5]PopulatedForm20!X219</f>
        <v>0</v>
      </c>
      <c r="Y222" s="11">
        <f>[5]PopulatedForm20!Y219</f>
        <v>0</v>
      </c>
      <c r="Z222" s="12">
        <f t="shared" si="6"/>
        <v>0</v>
      </c>
      <c r="AA222" s="13">
        <v>0</v>
      </c>
      <c r="AB222" s="11">
        <f>[5]PopulatedForm20!Z219</f>
        <v>0</v>
      </c>
      <c r="AC222" s="13">
        <f t="shared" si="7"/>
        <v>0</v>
      </c>
      <c r="AD222" s="13">
        <v>0</v>
      </c>
    </row>
    <row r="223" spans="1:30" ht="15.75" hidden="1">
      <c r="A223" s="10">
        <f>[5]PopulatedForm20!A220</f>
        <v>0</v>
      </c>
      <c r="B223" s="11">
        <f>[5]PopulatedForm20!B220</f>
        <v>0</v>
      </c>
      <c r="C223" s="11">
        <f>[5]PopulatedForm20!C220</f>
        <v>0</v>
      </c>
      <c r="D223" s="11">
        <f>[5]PopulatedForm20!D220</f>
        <v>0</v>
      </c>
      <c r="E223" s="11">
        <f>[5]PopulatedForm20!E220</f>
        <v>0</v>
      </c>
      <c r="F223" s="11">
        <f>[5]PopulatedForm20!F220</f>
        <v>0</v>
      </c>
      <c r="G223" s="11">
        <f>[5]PopulatedForm20!G220</f>
        <v>0</v>
      </c>
      <c r="H223" s="11">
        <f>[5]PopulatedForm20!H220</f>
        <v>0</v>
      </c>
      <c r="I223" s="11">
        <f>[5]PopulatedForm20!I220</f>
        <v>0</v>
      </c>
      <c r="J223" s="11">
        <f>[5]PopulatedForm20!J220</f>
        <v>0</v>
      </c>
      <c r="K223" s="11">
        <f>[5]PopulatedForm20!K220</f>
        <v>0</v>
      </c>
      <c r="L223" s="11">
        <f>[5]PopulatedForm20!L220</f>
        <v>0</v>
      </c>
      <c r="M223" s="11">
        <f>[5]PopulatedForm20!M220</f>
        <v>0</v>
      </c>
      <c r="N223" s="11">
        <f>[5]PopulatedForm20!N220</f>
        <v>0</v>
      </c>
      <c r="O223" s="11">
        <f>[5]PopulatedForm20!O220</f>
        <v>0</v>
      </c>
      <c r="P223" s="11">
        <f>[5]PopulatedForm20!P220</f>
        <v>0</v>
      </c>
      <c r="Q223" s="11">
        <f>[5]PopulatedForm20!Q220</f>
        <v>0</v>
      </c>
      <c r="R223" s="11">
        <f>[5]PopulatedForm20!R220</f>
        <v>0</v>
      </c>
      <c r="S223" s="11">
        <f>[5]PopulatedForm20!S220</f>
        <v>0</v>
      </c>
      <c r="T223" s="11">
        <f>[5]PopulatedForm20!T220</f>
        <v>0</v>
      </c>
      <c r="U223" s="11">
        <f>[5]PopulatedForm20!U220</f>
        <v>0</v>
      </c>
      <c r="V223" s="11">
        <f>[5]PopulatedForm20!V220</f>
        <v>0</v>
      </c>
      <c r="W223" s="11">
        <f>[5]PopulatedForm20!W220</f>
        <v>0</v>
      </c>
      <c r="X223" s="11">
        <f>[5]PopulatedForm20!X220</f>
        <v>0</v>
      </c>
      <c r="Y223" s="11">
        <f>[5]PopulatedForm20!Y220</f>
        <v>0</v>
      </c>
      <c r="Z223" s="12">
        <f t="shared" si="6"/>
        <v>0</v>
      </c>
      <c r="AA223" s="13">
        <v>0</v>
      </c>
      <c r="AB223" s="11">
        <f>[5]PopulatedForm20!Z220</f>
        <v>0</v>
      </c>
      <c r="AC223" s="13">
        <f t="shared" si="7"/>
        <v>0</v>
      </c>
      <c r="AD223" s="13">
        <v>0</v>
      </c>
    </row>
    <row r="224" spans="1:30" ht="15.75" hidden="1">
      <c r="A224" s="10">
        <f>[5]PopulatedForm20!A221</f>
        <v>0</v>
      </c>
      <c r="B224" s="11">
        <f>[5]PopulatedForm20!B221</f>
        <v>0</v>
      </c>
      <c r="C224" s="11">
        <f>[5]PopulatedForm20!C221</f>
        <v>0</v>
      </c>
      <c r="D224" s="11">
        <f>[5]PopulatedForm20!D221</f>
        <v>0</v>
      </c>
      <c r="E224" s="11">
        <f>[5]PopulatedForm20!E221</f>
        <v>0</v>
      </c>
      <c r="F224" s="11">
        <f>[5]PopulatedForm20!F221</f>
        <v>0</v>
      </c>
      <c r="G224" s="11">
        <f>[5]PopulatedForm20!G221</f>
        <v>0</v>
      </c>
      <c r="H224" s="11">
        <f>[5]PopulatedForm20!H221</f>
        <v>0</v>
      </c>
      <c r="I224" s="11">
        <f>[5]PopulatedForm20!I221</f>
        <v>0</v>
      </c>
      <c r="J224" s="11">
        <f>[5]PopulatedForm20!J221</f>
        <v>0</v>
      </c>
      <c r="K224" s="11">
        <f>[5]PopulatedForm20!K221</f>
        <v>0</v>
      </c>
      <c r="L224" s="11">
        <f>[5]PopulatedForm20!L221</f>
        <v>0</v>
      </c>
      <c r="M224" s="11">
        <f>[5]PopulatedForm20!M221</f>
        <v>0</v>
      </c>
      <c r="N224" s="11">
        <f>[5]PopulatedForm20!N221</f>
        <v>0</v>
      </c>
      <c r="O224" s="11">
        <f>[5]PopulatedForm20!O221</f>
        <v>0</v>
      </c>
      <c r="P224" s="11">
        <f>[5]PopulatedForm20!P221</f>
        <v>0</v>
      </c>
      <c r="Q224" s="11">
        <f>[5]PopulatedForm20!Q221</f>
        <v>0</v>
      </c>
      <c r="R224" s="11">
        <f>[5]PopulatedForm20!R221</f>
        <v>0</v>
      </c>
      <c r="S224" s="11">
        <f>[5]PopulatedForm20!S221</f>
        <v>0</v>
      </c>
      <c r="T224" s="11">
        <f>[5]PopulatedForm20!T221</f>
        <v>0</v>
      </c>
      <c r="U224" s="11">
        <f>[5]PopulatedForm20!U221</f>
        <v>0</v>
      </c>
      <c r="V224" s="11">
        <f>[5]PopulatedForm20!V221</f>
        <v>0</v>
      </c>
      <c r="W224" s="11">
        <f>[5]PopulatedForm20!W221</f>
        <v>0</v>
      </c>
      <c r="X224" s="11">
        <f>[5]PopulatedForm20!X221</f>
        <v>0</v>
      </c>
      <c r="Y224" s="11">
        <f>[5]PopulatedForm20!Y221</f>
        <v>0</v>
      </c>
      <c r="Z224" s="12">
        <f t="shared" si="6"/>
        <v>0</v>
      </c>
      <c r="AA224" s="13">
        <v>0</v>
      </c>
      <c r="AB224" s="11">
        <f>[5]PopulatedForm20!Z221</f>
        <v>0</v>
      </c>
      <c r="AC224" s="13">
        <f t="shared" si="7"/>
        <v>0</v>
      </c>
      <c r="AD224" s="13">
        <v>0</v>
      </c>
    </row>
    <row r="225" spans="1:30" ht="15.75" hidden="1">
      <c r="A225" s="10">
        <f>[5]PopulatedForm20!A222</f>
        <v>0</v>
      </c>
      <c r="B225" s="11">
        <f>[5]PopulatedForm20!B222</f>
        <v>0</v>
      </c>
      <c r="C225" s="11">
        <f>[5]PopulatedForm20!C222</f>
        <v>0</v>
      </c>
      <c r="D225" s="11">
        <f>[5]PopulatedForm20!D222</f>
        <v>0</v>
      </c>
      <c r="E225" s="11">
        <f>[5]PopulatedForm20!E222</f>
        <v>0</v>
      </c>
      <c r="F225" s="11">
        <f>[5]PopulatedForm20!F222</f>
        <v>0</v>
      </c>
      <c r="G225" s="11">
        <f>[5]PopulatedForm20!G222</f>
        <v>0</v>
      </c>
      <c r="H225" s="11">
        <f>[5]PopulatedForm20!H222</f>
        <v>0</v>
      </c>
      <c r="I225" s="11">
        <f>[5]PopulatedForm20!I222</f>
        <v>0</v>
      </c>
      <c r="J225" s="11">
        <f>[5]PopulatedForm20!J222</f>
        <v>0</v>
      </c>
      <c r="K225" s="11">
        <f>[5]PopulatedForm20!K222</f>
        <v>0</v>
      </c>
      <c r="L225" s="11">
        <f>[5]PopulatedForm20!L222</f>
        <v>0</v>
      </c>
      <c r="M225" s="11">
        <f>[5]PopulatedForm20!M222</f>
        <v>0</v>
      </c>
      <c r="N225" s="11">
        <f>[5]PopulatedForm20!N222</f>
        <v>0</v>
      </c>
      <c r="O225" s="11">
        <f>[5]PopulatedForm20!O222</f>
        <v>0</v>
      </c>
      <c r="P225" s="11">
        <f>[5]PopulatedForm20!P222</f>
        <v>0</v>
      </c>
      <c r="Q225" s="11">
        <f>[5]PopulatedForm20!Q222</f>
        <v>0</v>
      </c>
      <c r="R225" s="11">
        <f>[5]PopulatedForm20!R222</f>
        <v>0</v>
      </c>
      <c r="S225" s="11">
        <f>[5]PopulatedForm20!S222</f>
        <v>0</v>
      </c>
      <c r="T225" s="11">
        <f>[5]PopulatedForm20!T222</f>
        <v>0</v>
      </c>
      <c r="U225" s="11">
        <f>[5]PopulatedForm20!U222</f>
        <v>0</v>
      </c>
      <c r="V225" s="11">
        <f>[5]PopulatedForm20!V222</f>
        <v>0</v>
      </c>
      <c r="W225" s="11">
        <f>[5]PopulatedForm20!W222</f>
        <v>0</v>
      </c>
      <c r="X225" s="11">
        <f>[5]PopulatedForm20!X222</f>
        <v>0</v>
      </c>
      <c r="Y225" s="11">
        <f>[5]PopulatedForm20!Y222</f>
        <v>0</v>
      </c>
      <c r="Z225" s="12">
        <f t="shared" si="6"/>
        <v>0</v>
      </c>
      <c r="AA225" s="13">
        <v>0</v>
      </c>
      <c r="AB225" s="11">
        <f>[5]PopulatedForm20!Z222</f>
        <v>0</v>
      </c>
      <c r="AC225" s="13">
        <f t="shared" si="7"/>
        <v>0</v>
      </c>
      <c r="AD225" s="13">
        <v>0</v>
      </c>
    </row>
    <row r="226" spans="1:30" ht="15.75" hidden="1">
      <c r="A226" s="10">
        <f>[5]PopulatedForm20!A223</f>
        <v>0</v>
      </c>
      <c r="B226" s="11">
        <f>[5]PopulatedForm20!B223</f>
        <v>0</v>
      </c>
      <c r="C226" s="11">
        <f>[5]PopulatedForm20!C223</f>
        <v>0</v>
      </c>
      <c r="D226" s="11">
        <f>[5]PopulatedForm20!D223</f>
        <v>0</v>
      </c>
      <c r="E226" s="11">
        <f>[5]PopulatedForm20!E223</f>
        <v>0</v>
      </c>
      <c r="F226" s="11">
        <f>[5]PopulatedForm20!F223</f>
        <v>0</v>
      </c>
      <c r="G226" s="11">
        <f>[5]PopulatedForm20!G223</f>
        <v>0</v>
      </c>
      <c r="H226" s="11">
        <f>[5]PopulatedForm20!H223</f>
        <v>0</v>
      </c>
      <c r="I226" s="11">
        <f>[5]PopulatedForm20!I223</f>
        <v>0</v>
      </c>
      <c r="J226" s="11">
        <f>[5]PopulatedForm20!J223</f>
        <v>0</v>
      </c>
      <c r="K226" s="11">
        <f>[5]PopulatedForm20!K223</f>
        <v>0</v>
      </c>
      <c r="L226" s="11">
        <f>[5]PopulatedForm20!L223</f>
        <v>0</v>
      </c>
      <c r="M226" s="11">
        <f>[5]PopulatedForm20!M223</f>
        <v>0</v>
      </c>
      <c r="N226" s="11">
        <f>[5]PopulatedForm20!N223</f>
        <v>0</v>
      </c>
      <c r="O226" s="11">
        <f>[5]PopulatedForm20!O223</f>
        <v>0</v>
      </c>
      <c r="P226" s="11">
        <f>[5]PopulatedForm20!P223</f>
        <v>0</v>
      </c>
      <c r="Q226" s="11">
        <f>[5]PopulatedForm20!Q223</f>
        <v>0</v>
      </c>
      <c r="R226" s="11">
        <f>[5]PopulatedForm20!R223</f>
        <v>0</v>
      </c>
      <c r="S226" s="11">
        <f>[5]PopulatedForm20!S223</f>
        <v>0</v>
      </c>
      <c r="T226" s="11">
        <f>[5]PopulatedForm20!T223</f>
        <v>0</v>
      </c>
      <c r="U226" s="11">
        <f>[5]PopulatedForm20!U223</f>
        <v>0</v>
      </c>
      <c r="V226" s="11">
        <f>[5]PopulatedForm20!V223</f>
        <v>0</v>
      </c>
      <c r="W226" s="11">
        <f>[5]PopulatedForm20!W223</f>
        <v>0</v>
      </c>
      <c r="X226" s="11">
        <f>[5]PopulatedForm20!X223</f>
        <v>0</v>
      </c>
      <c r="Y226" s="11">
        <f>[5]PopulatedForm20!Y223</f>
        <v>0</v>
      </c>
      <c r="Z226" s="12">
        <f t="shared" si="6"/>
        <v>0</v>
      </c>
      <c r="AA226" s="13">
        <v>0</v>
      </c>
      <c r="AB226" s="11">
        <f>[5]PopulatedForm20!Z223</f>
        <v>0</v>
      </c>
      <c r="AC226" s="13">
        <f t="shared" si="7"/>
        <v>0</v>
      </c>
      <c r="AD226" s="13">
        <v>0</v>
      </c>
    </row>
    <row r="227" spans="1:30" ht="15.75">
      <c r="A227" s="10">
        <f>[5]PopulatedForm20!A224</f>
        <v>133</v>
      </c>
      <c r="B227" s="11">
        <f>[5]PopulatedForm20!B224</f>
        <v>4</v>
      </c>
      <c r="C227" s="11">
        <f>[5]PopulatedForm20!C224</f>
        <v>3</v>
      </c>
      <c r="D227" s="11">
        <f>[5]PopulatedForm20!D224</f>
        <v>666</v>
      </c>
      <c r="E227" s="11">
        <f>[5]PopulatedForm20!E224</f>
        <v>121</v>
      </c>
      <c r="F227" s="11">
        <f>[5]PopulatedForm20!F224</f>
        <v>1</v>
      </c>
      <c r="G227" s="11">
        <f>[5]PopulatedForm20!G224</f>
        <v>1</v>
      </c>
      <c r="H227" s="11">
        <f>[5]PopulatedForm20!H224</f>
        <v>0</v>
      </c>
      <c r="I227" s="11">
        <f>[5]PopulatedForm20!I224</f>
        <v>1</v>
      </c>
      <c r="J227" s="11">
        <f>[5]PopulatedForm20!J224</f>
        <v>1</v>
      </c>
      <c r="K227" s="11">
        <f>[5]PopulatedForm20!K224</f>
        <v>0</v>
      </c>
      <c r="L227" s="11">
        <f>[5]PopulatedForm20!L224</f>
        <v>0</v>
      </c>
      <c r="M227" s="11">
        <f>[5]PopulatedForm20!M224</f>
        <v>0</v>
      </c>
      <c r="N227" s="11">
        <f>[5]PopulatedForm20!N224</f>
        <v>0</v>
      </c>
      <c r="O227" s="11">
        <f>[5]PopulatedForm20!O224</f>
        <v>1</v>
      </c>
      <c r="P227" s="11">
        <f>[5]PopulatedForm20!P224</f>
        <v>1</v>
      </c>
      <c r="Q227" s="11">
        <f>[5]PopulatedForm20!Q224</f>
        <v>0</v>
      </c>
      <c r="R227" s="11">
        <f>[5]PopulatedForm20!R224</f>
        <v>0</v>
      </c>
      <c r="S227" s="11">
        <f>[5]PopulatedForm20!S224</f>
        <v>1</v>
      </c>
      <c r="T227" s="11">
        <f>[5]PopulatedForm20!T224</f>
        <v>1</v>
      </c>
      <c r="U227" s="11">
        <f>[5]PopulatedForm20!U224</f>
        <v>0</v>
      </c>
      <c r="V227" s="11">
        <f>[5]PopulatedForm20!V224</f>
        <v>0</v>
      </c>
      <c r="W227" s="11">
        <f>[5]PopulatedForm20!W224</f>
        <v>0</v>
      </c>
      <c r="X227" s="11">
        <f>[5]PopulatedForm20!X224</f>
        <v>0</v>
      </c>
      <c r="Y227" s="11">
        <f>[5]PopulatedForm20!Y224</f>
        <v>1</v>
      </c>
      <c r="Z227" s="12">
        <f t="shared" si="6"/>
        <v>803</v>
      </c>
      <c r="AA227" s="13">
        <v>0</v>
      </c>
      <c r="AB227" s="11">
        <f>[5]PopulatedForm20!Z224</f>
        <v>4</v>
      </c>
      <c r="AC227" s="13">
        <f t="shared" si="7"/>
        <v>807</v>
      </c>
      <c r="AD227" s="13">
        <v>0</v>
      </c>
    </row>
    <row r="228" spans="1:30" ht="15.75">
      <c r="A228" s="10">
        <f>[5]PopulatedForm20!A225</f>
        <v>134</v>
      </c>
      <c r="B228" s="11">
        <f>[5]PopulatedForm20!B225</f>
        <v>2</v>
      </c>
      <c r="C228" s="11">
        <f>[5]PopulatedForm20!C225</f>
        <v>1</v>
      </c>
      <c r="D228" s="11">
        <f>[5]PopulatedForm20!D225</f>
        <v>545</v>
      </c>
      <c r="E228" s="11">
        <f>[5]PopulatedForm20!E225</f>
        <v>88</v>
      </c>
      <c r="F228" s="11">
        <f>[5]PopulatedForm20!F225</f>
        <v>0</v>
      </c>
      <c r="G228" s="11">
        <f>[5]PopulatedForm20!G225</f>
        <v>2</v>
      </c>
      <c r="H228" s="11">
        <f>[5]PopulatedForm20!H225</f>
        <v>0</v>
      </c>
      <c r="I228" s="11">
        <f>[5]PopulatedForm20!I225</f>
        <v>1</v>
      </c>
      <c r="J228" s="11">
        <f>[5]PopulatedForm20!J225</f>
        <v>0</v>
      </c>
      <c r="K228" s="11">
        <f>[5]PopulatedForm20!K225</f>
        <v>0</v>
      </c>
      <c r="L228" s="11">
        <f>[5]PopulatedForm20!L225</f>
        <v>0</v>
      </c>
      <c r="M228" s="11">
        <f>[5]PopulatedForm20!M225</f>
        <v>0</v>
      </c>
      <c r="N228" s="11">
        <f>[5]PopulatedForm20!N225</f>
        <v>0</v>
      </c>
      <c r="O228" s="11">
        <f>[5]PopulatedForm20!O225</f>
        <v>0</v>
      </c>
      <c r="P228" s="11">
        <f>[5]PopulatedForm20!P225</f>
        <v>0</v>
      </c>
      <c r="Q228" s="11">
        <f>[5]PopulatedForm20!Q225</f>
        <v>0</v>
      </c>
      <c r="R228" s="11">
        <f>[5]PopulatedForm20!R225</f>
        <v>0</v>
      </c>
      <c r="S228" s="11">
        <f>[5]PopulatedForm20!S225</f>
        <v>1</v>
      </c>
      <c r="T228" s="11">
        <f>[5]PopulatedForm20!T225</f>
        <v>2</v>
      </c>
      <c r="U228" s="11">
        <f>[5]PopulatedForm20!U225</f>
        <v>0</v>
      </c>
      <c r="V228" s="11">
        <f>[5]PopulatedForm20!V225</f>
        <v>0</v>
      </c>
      <c r="W228" s="11">
        <f>[5]PopulatedForm20!W225</f>
        <v>0</v>
      </c>
      <c r="X228" s="11">
        <f>[5]PopulatedForm20!X225</f>
        <v>0</v>
      </c>
      <c r="Y228" s="11">
        <f>[5]PopulatedForm20!Y225</f>
        <v>1</v>
      </c>
      <c r="Z228" s="12">
        <f t="shared" si="6"/>
        <v>643</v>
      </c>
      <c r="AA228" s="13">
        <v>0</v>
      </c>
      <c r="AB228" s="11">
        <f>[5]PopulatedForm20!Z225</f>
        <v>11</v>
      </c>
      <c r="AC228" s="13">
        <f t="shared" si="7"/>
        <v>654</v>
      </c>
      <c r="AD228" s="13">
        <v>0</v>
      </c>
    </row>
    <row r="229" spans="1:30" ht="15.75">
      <c r="A229" s="10">
        <f>[5]PopulatedForm20!A226</f>
        <v>135</v>
      </c>
      <c r="B229" s="11">
        <f>[5]PopulatedForm20!B226</f>
        <v>5</v>
      </c>
      <c r="C229" s="11">
        <f>[5]PopulatedForm20!C226</f>
        <v>2</v>
      </c>
      <c r="D229" s="11">
        <f>[5]PopulatedForm20!D226</f>
        <v>538</v>
      </c>
      <c r="E229" s="11">
        <f>[5]PopulatedForm20!E226</f>
        <v>96</v>
      </c>
      <c r="F229" s="11">
        <f>[5]PopulatedForm20!F226</f>
        <v>2</v>
      </c>
      <c r="G229" s="11">
        <f>[5]PopulatedForm20!G226</f>
        <v>0</v>
      </c>
      <c r="H229" s="11">
        <f>[5]PopulatedForm20!H226</f>
        <v>0</v>
      </c>
      <c r="I229" s="11">
        <f>[5]PopulatedForm20!I226</f>
        <v>0</v>
      </c>
      <c r="J229" s="11">
        <f>[5]PopulatedForm20!J226</f>
        <v>4</v>
      </c>
      <c r="K229" s="11">
        <f>[5]PopulatedForm20!K226</f>
        <v>0</v>
      </c>
      <c r="L229" s="11">
        <f>[5]PopulatedForm20!L226</f>
        <v>0</v>
      </c>
      <c r="M229" s="11">
        <f>[5]PopulatedForm20!M226</f>
        <v>0</v>
      </c>
      <c r="N229" s="11">
        <f>[5]PopulatedForm20!N226</f>
        <v>0</v>
      </c>
      <c r="O229" s="11">
        <f>[5]PopulatedForm20!O226</f>
        <v>0</v>
      </c>
      <c r="P229" s="11">
        <f>[5]PopulatedForm20!P226</f>
        <v>0</v>
      </c>
      <c r="Q229" s="11">
        <f>[5]PopulatedForm20!Q226</f>
        <v>0</v>
      </c>
      <c r="R229" s="11">
        <f>[5]PopulatedForm20!R226</f>
        <v>1</v>
      </c>
      <c r="S229" s="11">
        <f>[5]PopulatedForm20!S226</f>
        <v>1</v>
      </c>
      <c r="T229" s="11">
        <f>[5]PopulatedForm20!T226</f>
        <v>1</v>
      </c>
      <c r="U229" s="11">
        <f>[5]PopulatedForm20!U226</f>
        <v>0</v>
      </c>
      <c r="V229" s="11">
        <f>[5]PopulatedForm20!V226</f>
        <v>0</v>
      </c>
      <c r="W229" s="11">
        <f>[5]PopulatedForm20!W226</f>
        <v>0</v>
      </c>
      <c r="X229" s="11">
        <f>[5]PopulatedForm20!X226</f>
        <v>0</v>
      </c>
      <c r="Y229" s="11">
        <f>[5]PopulatedForm20!Y226</f>
        <v>0</v>
      </c>
      <c r="Z229" s="12">
        <f t="shared" si="6"/>
        <v>650</v>
      </c>
      <c r="AA229" s="13">
        <v>0</v>
      </c>
      <c r="AB229" s="11">
        <f>[5]PopulatedForm20!Z226</f>
        <v>1</v>
      </c>
      <c r="AC229" s="13">
        <f t="shared" si="7"/>
        <v>651</v>
      </c>
      <c r="AD229" s="13">
        <v>0</v>
      </c>
    </row>
    <row r="230" spans="1:30" ht="15.75">
      <c r="A230" s="10">
        <f>[5]PopulatedForm20!A227</f>
        <v>136</v>
      </c>
      <c r="B230" s="11">
        <f>[5]PopulatedForm20!B227</f>
        <v>2</v>
      </c>
      <c r="C230" s="11">
        <f>[5]PopulatedForm20!C227</f>
        <v>2</v>
      </c>
      <c r="D230" s="11">
        <f>[5]PopulatedForm20!D227</f>
        <v>404</v>
      </c>
      <c r="E230" s="11">
        <f>[5]PopulatedForm20!E227</f>
        <v>39</v>
      </c>
      <c r="F230" s="11">
        <f>[5]PopulatedForm20!F227</f>
        <v>1</v>
      </c>
      <c r="G230" s="11">
        <f>[5]PopulatedForm20!G227</f>
        <v>0</v>
      </c>
      <c r="H230" s="11">
        <f>[5]PopulatedForm20!H227</f>
        <v>0</v>
      </c>
      <c r="I230" s="11">
        <f>[5]PopulatedForm20!I227</f>
        <v>0</v>
      </c>
      <c r="J230" s="11">
        <f>[5]PopulatedForm20!J227</f>
        <v>4</v>
      </c>
      <c r="K230" s="11">
        <f>[5]PopulatedForm20!K227</f>
        <v>0</v>
      </c>
      <c r="L230" s="11">
        <f>[5]PopulatedForm20!L227</f>
        <v>0</v>
      </c>
      <c r="M230" s="11">
        <f>[5]PopulatedForm20!M227</f>
        <v>0</v>
      </c>
      <c r="N230" s="11">
        <f>[5]PopulatedForm20!N227</f>
        <v>1</v>
      </c>
      <c r="O230" s="11">
        <f>[5]PopulatedForm20!O227</f>
        <v>1</v>
      </c>
      <c r="P230" s="11">
        <f>[5]PopulatedForm20!P227</f>
        <v>1</v>
      </c>
      <c r="Q230" s="11">
        <f>[5]PopulatedForm20!Q227</f>
        <v>1</v>
      </c>
      <c r="R230" s="11">
        <f>[5]PopulatedForm20!R227</f>
        <v>0</v>
      </c>
      <c r="S230" s="11">
        <f>[5]PopulatedForm20!S227</f>
        <v>0</v>
      </c>
      <c r="T230" s="11">
        <f>[5]PopulatedForm20!T227</f>
        <v>1</v>
      </c>
      <c r="U230" s="11">
        <f>[5]PopulatedForm20!U227</f>
        <v>0</v>
      </c>
      <c r="V230" s="11">
        <f>[5]PopulatedForm20!V227</f>
        <v>0</v>
      </c>
      <c r="W230" s="11">
        <f>[5]PopulatedForm20!W227</f>
        <v>0</v>
      </c>
      <c r="X230" s="11">
        <f>[5]PopulatedForm20!X227</f>
        <v>1</v>
      </c>
      <c r="Y230" s="11">
        <f>[5]PopulatedForm20!Y227</f>
        <v>0</v>
      </c>
      <c r="Z230" s="12">
        <f t="shared" si="6"/>
        <v>458</v>
      </c>
      <c r="AA230" s="13">
        <v>0</v>
      </c>
      <c r="AB230" s="11">
        <f>[5]PopulatedForm20!Z227</f>
        <v>0</v>
      </c>
      <c r="AC230" s="13">
        <f t="shared" si="7"/>
        <v>458</v>
      </c>
      <c r="AD230" s="13">
        <v>0</v>
      </c>
    </row>
    <row r="231" spans="1:30" ht="15.75">
      <c r="A231" s="10">
        <f>[5]PopulatedForm20!A228</f>
        <v>137</v>
      </c>
      <c r="B231" s="11">
        <f>[5]PopulatedForm20!B228</f>
        <v>1</v>
      </c>
      <c r="C231" s="11">
        <f>[5]PopulatedForm20!C228</f>
        <v>0</v>
      </c>
      <c r="D231" s="11">
        <f>[5]PopulatedForm20!D228</f>
        <v>391</v>
      </c>
      <c r="E231" s="11">
        <f>[5]PopulatedForm20!E228</f>
        <v>37</v>
      </c>
      <c r="F231" s="11">
        <f>[5]PopulatedForm20!F228</f>
        <v>0</v>
      </c>
      <c r="G231" s="11">
        <f>[5]PopulatedForm20!G228</f>
        <v>0</v>
      </c>
      <c r="H231" s="11">
        <f>[5]PopulatedForm20!H228</f>
        <v>0</v>
      </c>
      <c r="I231" s="11">
        <f>[5]PopulatedForm20!I228</f>
        <v>0</v>
      </c>
      <c r="J231" s="11">
        <f>[5]PopulatedForm20!J228</f>
        <v>5</v>
      </c>
      <c r="K231" s="11">
        <f>[5]PopulatedForm20!K228</f>
        <v>0</v>
      </c>
      <c r="L231" s="11">
        <f>[5]PopulatedForm20!L228</f>
        <v>1</v>
      </c>
      <c r="M231" s="11">
        <f>[5]PopulatedForm20!M228</f>
        <v>0</v>
      </c>
      <c r="N231" s="11">
        <f>[5]PopulatedForm20!N228</f>
        <v>0</v>
      </c>
      <c r="O231" s="11">
        <f>[5]PopulatedForm20!O228</f>
        <v>0</v>
      </c>
      <c r="P231" s="11">
        <f>[5]PopulatedForm20!P228</f>
        <v>0</v>
      </c>
      <c r="Q231" s="11">
        <f>[5]PopulatedForm20!Q228</f>
        <v>1</v>
      </c>
      <c r="R231" s="11">
        <f>[5]PopulatedForm20!R228</f>
        <v>0</v>
      </c>
      <c r="S231" s="11">
        <f>[5]PopulatedForm20!S228</f>
        <v>0</v>
      </c>
      <c r="T231" s="11">
        <f>[5]PopulatedForm20!T228</f>
        <v>0</v>
      </c>
      <c r="U231" s="11">
        <f>[5]PopulatedForm20!U228</f>
        <v>0</v>
      </c>
      <c r="V231" s="11">
        <f>[5]PopulatedForm20!V228</f>
        <v>0</v>
      </c>
      <c r="W231" s="11">
        <f>[5]PopulatedForm20!W228</f>
        <v>0</v>
      </c>
      <c r="X231" s="11">
        <f>[5]PopulatedForm20!X228</f>
        <v>0</v>
      </c>
      <c r="Y231" s="11">
        <f>[5]PopulatedForm20!Y228</f>
        <v>1</v>
      </c>
      <c r="Z231" s="12">
        <f t="shared" si="6"/>
        <v>437</v>
      </c>
      <c r="AA231" s="13">
        <v>0</v>
      </c>
      <c r="AB231" s="11">
        <f>[5]PopulatedForm20!Z228</f>
        <v>0</v>
      </c>
      <c r="AC231" s="13">
        <f t="shared" si="7"/>
        <v>437</v>
      </c>
      <c r="AD231" s="13">
        <v>0</v>
      </c>
    </row>
    <row r="232" spans="1:30" ht="15.75">
      <c r="A232" s="10">
        <f>[5]PopulatedForm20!A229</f>
        <v>138</v>
      </c>
      <c r="B232" s="11">
        <f>[5]PopulatedForm20!B229</f>
        <v>0</v>
      </c>
      <c r="C232" s="11">
        <f>[5]PopulatedForm20!C229</f>
        <v>0</v>
      </c>
      <c r="D232" s="11">
        <f>[5]PopulatedForm20!D229</f>
        <v>322</v>
      </c>
      <c r="E232" s="11">
        <f>[5]PopulatedForm20!E229</f>
        <v>73</v>
      </c>
      <c r="F232" s="11">
        <f>[5]PopulatedForm20!F229</f>
        <v>0</v>
      </c>
      <c r="G232" s="11">
        <f>[5]PopulatedForm20!G229</f>
        <v>0</v>
      </c>
      <c r="H232" s="11">
        <f>[5]PopulatedForm20!H229</f>
        <v>0</v>
      </c>
      <c r="I232" s="11">
        <f>[5]PopulatedForm20!I229</f>
        <v>0</v>
      </c>
      <c r="J232" s="11">
        <f>[5]PopulatedForm20!J229</f>
        <v>1</v>
      </c>
      <c r="K232" s="11">
        <f>[5]PopulatedForm20!K229</f>
        <v>0</v>
      </c>
      <c r="L232" s="11">
        <f>[5]PopulatedForm20!L229</f>
        <v>0</v>
      </c>
      <c r="M232" s="11">
        <f>[5]PopulatedForm20!M229</f>
        <v>0</v>
      </c>
      <c r="N232" s="11">
        <f>[5]PopulatedForm20!N229</f>
        <v>0</v>
      </c>
      <c r="O232" s="11">
        <f>[5]PopulatedForm20!O229</f>
        <v>0</v>
      </c>
      <c r="P232" s="11">
        <f>[5]PopulatedForm20!P229</f>
        <v>1</v>
      </c>
      <c r="Q232" s="11">
        <f>[5]PopulatedForm20!Q229</f>
        <v>0</v>
      </c>
      <c r="R232" s="11">
        <f>[5]PopulatedForm20!R229</f>
        <v>0</v>
      </c>
      <c r="S232" s="11">
        <f>[5]PopulatedForm20!S229</f>
        <v>1</v>
      </c>
      <c r="T232" s="11">
        <f>[5]PopulatedForm20!T229</f>
        <v>0</v>
      </c>
      <c r="U232" s="11">
        <f>[5]PopulatedForm20!U229</f>
        <v>0</v>
      </c>
      <c r="V232" s="11">
        <f>[5]PopulatedForm20!V229</f>
        <v>0</v>
      </c>
      <c r="W232" s="11">
        <f>[5]PopulatedForm20!W229</f>
        <v>1</v>
      </c>
      <c r="X232" s="11">
        <f>[5]PopulatedForm20!X229</f>
        <v>0</v>
      </c>
      <c r="Y232" s="11">
        <f>[5]PopulatedForm20!Y229</f>
        <v>0</v>
      </c>
      <c r="Z232" s="12">
        <f t="shared" si="6"/>
        <v>399</v>
      </c>
      <c r="AA232" s="13">
        <v>0</v>
      </c>
      <c r="AB232" s="11">
        <f>[5]PopulatedForm20!Z229</f>
        <v>1</v>
      </c>
      <c r="AC232" s="13">
        <f t="shared" si="7"/>
        <v>400</v>
      </c>
      <c r="AD232" s="13">
        <v>0</v>
      </c>
    </row>
    <row r="233" spans="1:30" ht="15.75">
      <c r="A233" s="10">
        <f>[5]PopulatedForm20!A230</f>
        <v>139</v>
      </c>
      <c r="B233" s="11">
        <f>[5]PopulatedForm20!B230</f>
        <v>0</v>
      </c>
      <c r="C233" s="11">
        <f>[5]PopulatedForm20!C230</f>
        <v>3</v>
      </c>
      <c r="D233" s="11">
        <f>[5]PopulatedForm20!D230</f>
        <v>492</v>
      </c>
      <c r="E233" s="11">
        <f>[5]PopulatedForm20!E230</f>
        <v>55</v>
      </c>
      <c r="F233" s="11">
        <f>[5]PopulatedForm20!F230</f>
        <v>0</v>
      </c>
      <c r="G233" s="11">
        <f>[5]PopulatedForm20!G230</f>
        <v>0</v>
      </c>
      <c r="H233" s="11">
        <f>[5]PopulatedForm20!H230</f>
        <v>0</v>
      </c>
      <c r="I233" s="11">
        <f>[5]PopulatedForm20!I230</f>
        <v>0</v>
      </c>
      <c r="J233" s="11">
        <f>[5]PopulatedForm20!J230</f>
        <v>6</v>
      </c>
      <c r="K233" s="11">
        <f>[5]PopulatedForm20!K230</f>
        <v>0</v>
      </c>
      <c r="L233" s="11">
        <f>[5]PopulatedForm20!L230</f>
        <v>0</v>
      </c>
      <c r="M233" s="11">
        <f>[5]PopulatedForm20!M230</f>
        <v>0</v>
      </c>
      <c r="N233" s="11">
        <f>[5]PopulatedForm20!N230</f>
        <v>0</v>
      </c>
      <c r="O233" s="11">
        <f>[5]PopulatedForm20!O230</f>
        <v>0</v>
      </c>
      <c r="P233" s="11">
        <f>[5]PopulatedForm20!P230</f>
        <v>0</v>
      </c>
      <c r="Q233" s="11">
        <f>[5]PopulatedForm20!Q230</f>
        <v>1</v>
      </c>
      <c r="R233" s="11">
        <f>[5]PopulatedForm20!R230</f>
        <v>0</v>
      </c>
      <c r="S233" s="11">
        <f>[5]PopulatedForm20!S230</f>
        <v>0</v>
      </c>
      <c r="T233" s="11">
        <f>[5]PopulatedForm20!T230</f>
        <v>0</v>
      </c>
      <c r="U233" s="11">
        <f>[5]PopulatedForm20!U230</f>
        <v>0</v>
      </c>
      <c r="V233" s="11">
        <f>[5]PopulatedForm20!V230</f>
        <v>0</v>
      </c>
      <c r="W233" s="11">
        <f>[5]PopulatedForm20!W230</f>
        <v>0</v>
      </c>
      <c r="X233" s="11">
        <f>[5]PopulatedForm20!X230</f>
        <v>0</v>
      </c>
      <c r="Y233" s="11">
        <f>[5]PopulatedForm20!Y230</f>
        <v>0</v>
      </c>
      <c r="Z233" s="12">
        <f t="shared" si="6"/>
        <v>557</v>
      </c>
      <c r="AA233" s="13">
        <v>0</v>
      </c>
      <c r="AB233" s="11">
        <f>[5]PopulatedForm20!Z230</f>
        <v>4</v>
      </c>
      <c r="AC233" s="13">
        <f t="shared" si="7"/>
        <v>561</v>
      </c>
      <c r="AD233" s="13">
        <v>0</v>
      </c>
    </row>
    <row r="234" spans="1:30" ht="15.75">
      <c r="A234" s="10">
        <f>[5]PopulatedForm20!A231</f>
        <v>140</v>
      </c>
      <c r="B234" s="11">
        <f>[5]PopulatedForm20!B231</f>
        <v>3</v>
      </c>
      <c r="C234" s="11">
        <f>[5]PopulatedForm20!C231</f>
        <v>0</v>
      </c>
      <c r="D234" s="11">
        <f>[5]PopulatedForm20!D231</f>
        <v>475</v>
      </c>
      <c r="E234" s="11">
        <f>[5]PopulatedForm20!E231</f>
        <v>80</v>
      </c>
      <c r="F234" s="11">
        <f>[5]PopulatedForm20!F231</f>
        <v>1</v>
      </c>
      <c r="G234" s="11">
        <f>[5]PopulatedForm20!G231</f>
        <v>0</v>
      </c>
      <c r="H234" s="11">
        <f>[5]PopulatedForm20!H231</f>
        <v>0</v>
      </c>
      <c r="I234" s="11">
        <f>[5]PopulatedForm20!I231</f>
        <v>1</v>
      </c>
      <c r="J234" s="11">
        <f>[5]PopulatedForm20!J231</f>
        <v>9</v>
      </c>
      <c r="K234" s="11">
        <f>[5]PopulatedForm20!K231</f>
        <v>1</v>
      </c>
      <c r="L234" s="11">
        <f>[5]PopulatedForm20!L231</f>
        <v>1</v>
      </c>
      <c r="M234" s="11">
        <f>[5]PopulatedForm20!M231</f>
        <v>0</v>
      </c>
      <c r="N234" s="11">
        <f>[5]PopulatedForm20!N231</f>
        <v>0</v>
      </c>
      <c r="O234" s="11">
        <f>[5]PopulatedForm20!O231</f>
        <v>0</v>
      </c>
      <c r="P234" s="11">
        <f>[5]PopulatedForm20!P231</f>
        <v>1</v>
      </c>
      <c r="Q234" s="11">
        <f>[5]PopulatedForm20!Q231</f>
        <v>0</v>
      </c>
      <c r="R234" s="11">
        <f>[5]PopulatedForm20!R231</f>
        <v>0</v>
      </c>
      <c r="S234" s="11">
        <f>[5]PopulatedForm20!S231</f>
        <v>2</v>
      </c>
      <c r="T234" s="11">
        <f>[5]PopulatedForm20!T231</f>
        <v>1</v>
      </c>
      <c r="U234" s="11">
        <f>[5]PopulatedForm20!U231</f>
        <v>0</v>
      </c>
      <c r="V234" s="11">
        <f>[5]PopulatedForm20!V231</f>
        <v>0</v>
      </c>
      <c r="W234" s="11">
        <f>[5]PopulatedForm20!W231</f>
        <v>1</v>
      </c>
      <c r="X234" s="11">
        <f>[5]PopulatedForm20!X231</f>
        <v>0</v>
      </c>
      <c r="Y234" s="11">
        <f>[5]PopulatedForm20!Y231</f>
        <v>0</v>
      </c>
      <c r="Z234" s="12">
        <f t="shared" si="6"/>
        <v>576</v>
      </c>
      <c r="AA234" s="13">
        <v>0</v>
      </c>
      <c r="AB234" s="11">
        <f>[5]PopulatedForm20!Z231</f>
        <v>3</v>
      </c>
      <c r="AC234" s="13">
        <f t="shared" si="7"/>
        <v>579</v>
      </c>
      <c r="AD234" s="13">
        <v>0</v>
      </c>
    </row>
    <row r="235" spans="1:30" ht="15.75">
      <c r="A235" s="10">
        <f>[5]PopulatedForm20!A232</f>
        <v>141</v>
      </c>
      <c r="B235" s="11">
        <f>[5]PopulatedForm20!B232</f>
        <v>0</v>
      </c>
      <c r="C235" s="11">
        <f>[5]PopulatedForm20!C232</f>
        <v>0</v>
      </c>
      <c r="D235" s="11">
        <f>[5]PopulatedForm20!D232</f>
        <v>148</v>
      </c>
      <c r="E235" s="11">
        <f>[5]PopulatedForm20!E232</f>
        <v>20</v>
      </c>
      <c r="F235" s="11">
        <f>[5]PopulatedForm20!F232</f>
        <v>0</v>
      </c>
      <c r="G235" s="11">
        <f>[5]PopulatedForm20!G232</f>
        <v>0</v>
      </c>
      <c r="H235" s="11">
        <f>[5]PopulatedForm20!H232</f>
        <v>1</v>
      </c>
      <c r="I235" s="11">
        <f>[5]PopulatedForm20!I232</f>
        <v>0</v>
      </c>
      <c r="J235" s="11">
        <f>[5]PopulatedForm20!J232</f>
        <v>1</v>
      </c>
      <c r="K235" s="11">
        <f>[5]PopulatedForm20!K232</f>
        <v>0</v>
      </c>
      <c r="L235" s="11">
        <f>[5]PopulatedForm20!L232</f>
        <v>0</v>
      </c>
      <c r="M235" s="11">
        <f>[5]PopulatedForm20!M232</f>
        <v>0</v>
      </c>
      <c r="N235" s="11">
        <f>[5]PopulatedForm20!N232</f>
        <v>0</v>
      </c>
      <c r="O235" s="11">
        <f>[5]PopulatedForm20!O232</f>
        <v>0</v>
      </c>
      <c r="P235" s="11">
        <f>[5]PopulatedForm20!P232</f>
        <v>0</v>
      </c>
      <c r="Q235" s="11">
        <f>[5]PopulatedForm20!Q232</f>
        <v>0</v>
      </c>
      <c r="R235" s="11">
        <f>[5]PopulatedForm20!R232</f>
        <v>0</v>
      </c>
      <c r="S235" s="11">
        <f>[5]PopulatedForm20!S232</f>
        <v>3</v>
      </c>
      <c r="T235" s="11">
        <f>[5]PopulatedForm20!T232</f>
        <v>0</v>
      </c>
      <c r="U235" s="11">
        <f>[5]PopulatedForm20!U232</f>
        <v>0</v>
      </c>
      <c r="V235" s="11">
        <f>[5]PopulatedForm20!V232</f>
        <v>0</v>
      </c>
      <c r="W235" s="11">
        <f>[5]PopulatedForm20!W232</f>
        <v>0</v>
      </c>
      <c r="X235" s="11">
        <f>[5]PopulatedForm20!X232</f>
        <v>0</v>
      </c>
      <c r="Y235" s="11">
        <f>[5]PopulatedForm20!Y232</f>
        <v>0</v>
      </c>
      <c r="Z235" s="12">
        <f t="shared" si="6"/>
        <v>173</v>
      </c>
      <c r="AA235" s="13">
        <v>0</v>
      </c>
      <c r="AB235" s="11">
        <f>[5]PopulatedForm20!Z232</f>
        <v>1</v>
      </c>
      <c r="AC235" s="13">
        <f t="shared" si="7"/>
        <v>174</v>
      </c>
      <c r="AD235" s="13">
        <v>0</v>
      </c>
    </row>
    <row r="236" spans="1:30" ht="15.75">
      <c r="A236" s="10">
        <f>[5]PopulatedForm20!A233</f>
        <v>142</v>
      </c>
      <c r="B236" s="11">
        <f>[5]PopulatedForm20!B233</f>
        <v>2</v>
      </c>
      <c r="C236" s="11">
        <f>[5]PopulatedForm20!C233</f>
        <v>0</v>
      </c>
      <c r="D236" s="11">
        <f>[5]PopulatedForm20!D233</f>
        <v>227</v>
      </c>
      <c r="E236" s="11">
        <f>[5]PopulatedForm20!E233</f>
        <v>128</v>
      </c>
      <c r="F236" s="11">
        <f>[5]PopulatedForm20!F233</f>
        <v>1</v>
      </c>
      <c r="G236" s="11">
        <f>[5]PopulatedForm20!G233</f>
        <v>0</v>
      </c>
      <c r="H236" s="11">
        <f>[5]PopulatedForm20!H233</f>
        <v>0</v>
      </c>
      <c r="I236" s="11">
        <f>[5]PopulatedForm20!I233</f>
        <v>1</v>
      </c>
      <c r="J236" s="11">
        <f>[5]PopulatedForm20!J233</f>
        <v>2</v>
      </c>
      <c r="K236" s="11">
        <f>[5]PopulatedForm20!K233</f>
        <v>0</v>
      </c>
      <c r="L236" s="11">
        <f>[5]PopulatedForm20!L233</f>
        <v>0</v>
      </c>
      <c r="M236" s="11">
        <f>[5]PopulatedForm20!M233</f>
        <v>0</v>
      </c>
      <c r="N236" s="11">
        <f>[5]PopulatedForm20!N233</f>
        <v>0</v>
      </c>
      <c r="O236" s="11">
        <f>[5]PopulatedForm20!O233</f>
        <v>0</v>
      </c>
      <c r="P236" s="11">
        <f>[5]PopulatedForm20!P233</f>
        <v>0</v>
      </c>
      <c r="Q236" s="11">
        <f>[5]PopulatedForm20!Q233</f>
        <v>2</v>
      </c>
      <c r="R236" s="11">
        <f>[5]PopulatedForm20!R233</f>
        <v>2</v>
      </c>
      <c r="S236" s="11">
        <f>[5]PopulatedForm20!S233</f>
        <v>0</v>
      </c>
      <c r="T236" s="11">
        <f>[5]PopulatedForm20!T233</f>
        <v>0</v>
      </c>
      <c r="U236" s="11">
        <f>[5]PopulatedForm20!U233</f>
        <v>0</v>
      </c>
      <c r="V236" s="11">
        <f>[5]PopulatedForm20!V233</f>
        <v>0</v>
      </c>
      <c r="W236" s="11">
        <f>[5]PopulatedForm20!W233</f>
        <v>0</v>
      </c>
      <c r="X236" s="11">
        <f>[5]PopulatedForm20!X233</f>
        <v>0</v>
      </c>
      <c r="Y236" s="11">
        <f>[5]PopulatedForm20!Y233</f>
        <v>1</v>
      </c>
      <c r="Z236" s="12">
        <f t="shared" si="6"/>
        <v>366</v>
      </c>
      <c r="AA236" s="13">
        <v>0</v>
      </c>
      <c r="AB236" s="11">
        <f>[5]PopulatedForm20!Z233</f>
        <v>1</v>
      </c>
      <c r="AC236" s="13">
        <f t="shared" si="7"/>
        <v>367</v>
      </c>
      <c r="AD236" s="13">
        <v>0</v>
      </c>
    </row>
    <row r="237" spans="1:30" ht="15.75">
      <c r="A237" s="10">
        <f>[5]PopulatedForm20!A234</f>
        <v>143</v>
      </c>
      <c r="B237" s="11">
        <f>[5]PopulatedForm20!B234</f>
        <v>0</v>
      </c>
      <c r="C237" s="11">
        <f>[5]PopulatedForm20!C234</f>
        <v>0</v>
      </c>
      <c r="D237" s="11">
        <f>[5]PopulatedForm20!D234</f>
        <v>120</v>
      </c>
      <c r="E237" s="11">
        <f>[5]PopulatedForm20!E234</f>
        <v>206</v>
      </c>
      <c r="F237" s="11">
        <f>[5]PopulatedForm20!F234</f>
        <v>2</v>
      </c>
      <c r="G237" s="11">
        <f>[5]PopulatedForm20!G234</f>
        <v>0</v>
      </c>
      <c r="H237" s="11">
        <f>[5]PopulatedForm20!H234</f>
        <v>0</v>
      </c>
      <c r="I237" s="11">
        <f>[5]PopulatedForm20!I234</f>
        <v>0</v>
      </c>
      <c r="J237" s="11">
        <f>[5]PopulatedForm20!J234</f>
        <v>0</v>
      </c>
      <c r="K237" s="11">
        <f>[5]PopulatedForm20!K234</f>
        <v>0</v>
      </c>
      <c r="L237" s="11">
        <f>[5]PopulatedForm20!L234</f>
        <v>0</v>
      </c>
      <c r="M237" s="11">
        <f>[5]PopulatedForm20!M234</f>
        <v>0</v>
      </c>
      <c r="N237" s="11">
        <f>[5]PopulatedForm20!N234</f>
        <v>2</v>
      </c>
      <c r="O237" s="11">
        <f>[5]PopulatedForm20!O234</f>
        <v>0</v>
      </c>
      <c r="P237" s="11">
        <f>[5]PopulatedForm20!P234</f>
        <v>0</v>
      </c>
      <c r="Q237" s="11">
        <f>[5]PopulatedForm20!Q234</f>
        <v>1</v>
      </c>
      <c r="R237" s="11">
        <f>[5]PopulatedForm20!R234</f>
        <v>0</v>
      </c>
      <c r="S237" s="11">
        <f>[5]PopulatedForm20!S234</f>
        <v>0</v>
      </c>
      <c r="T237" s="11">
        <f>[5]PopulatedForm20!T234</f>
        <v>0</v>
      </c>
      <c r="U237" s="11">
        <f>[5]PopulatedForm20!U234</f>
        <v>0</v>
      </c>
      <c r="V237" s="11">
        <f>[5]PopulatedForm20!V234</f>
        <v>0</v>
      </c>
      <c r="W237" s="11">
        <f>[5]PopulatedForm20!W234</f>
        <v>1</v>
      </c>
      <c r="X237" s="11">
        <f>[5]PopulatedForm20!X234</f>
        <v>0</v>
      </c>
      <c r="Y237" s="11">
        <f>[5]PopulatedForm20!Y234</f>
        <v>0</v>
      </c>
      <c r="Z237" s="12">
        <f t="shared" si="6"/>
        <v>332</v>
      </c>
      <c r="AA237" s="13">
        <v>0</v>
      </c>
      <c r="AB237" s="11">
        <f>[5]PopulatedForm20!Z234</f>
        <v>0</v>
      </c>
      <c r="AC237" s="13">
        <f t="shared" si="7"/>
        <v>332</v>
      </c>
      <c r="AD237" s="13">
        <v>0</v>
      </c>
    </row>
    <row r="238" spans="1:30" ht="15.75">
      <c r="A238" s="10">
        <f>[5]PopulatedForm20!A235</f>
        <v>144</v>
      </c>
      <c r="B238" s="11">
        <f>[5]PopulatedForm20!B235</f>
        <v>0</v>
      </c>
      <c r="C238" s="11">
        <f>[5]PopulatedForm20!C235</f>
        <v>0</v>
      </c>
      <c r="D238" s="11">
        <f>[5]PopulatedForm20!D235</f>
        <v>129</v>
      </c>
      <c r="E238" s="11">
        <f>[5]PopulatedForm20!E235</f>
        <v>167</v>
      </c>
      <c r="F238" s="11">
        <f>[5]PopulatedForm20!F235</f>
        <v>0</v>
      </c>
      <c r="G238" s="11">
        <f>[5]PopulatedForm20!G235</f>
        <v>0</v>
      </c>
      <c r="H238" s="11">
        <f>[5]PopulatedForm20!H235</f>
        <v>0</v>
      </c>
      <c r="I238" s="11">
        <f>[5]PopulatedForm20!I235</f>
        <v>0</v>
      </c>
      <c r="J238" s="11">
        <f>[5]PopulatedForm20!J235</f>
        <v>2</v>
      </c>
      <c r="K238" s="11">
        <f>[5]PopulatedForm20!K235</f>
        <v>0</v>
      </c>
      <c r="L238" s="11">
        <f>[5]PopulatedForm20!L235</f>
        <v>0</v>
      </c>
      <c r="M238" s="11">
        <f>[5]PopulatedForm20!M235</f>
        <v>0</v>
      </c>
      <c r="N238" s="11">
        <f>[5]PopulatedForm20!N235</f>
        <v>1</v>
      </c>
      <c r="O238" s="11">
        <f>[5]PopulatedForm20!O235</f>
        <v>0</v>
      </c>
      <c r="P238" s="11">
        <f>[5]PopulatedForm20!P235</f>
        <v>0</v>
      </c>
      <c r="Q238" s="11">
        <f>[5]PopulatedForm20!Q235</f>
        <v>0</v>
      </c>
      <c r="R238" s="11">
        <f>[5]PopulatedForm20!R235</f>
        <v>1</v>
      </c>
      <c r="S238" s="11">
        <f>[5]PopulatedForm20!S235</f>
        <v>0</v>
      </c>
      <c r="T238" s="11">
        <f>[5]PopulatedForm20!T235</f>
        <v>0</v>
      </c>
      <c r="U238" s="11">
        <f>[5]PopulatedForm20!U235</f>
        <v>0</v>
      </c>
      <c r="V238" s="11">
        <f>[5]PopulatedForm20!V235</f>
        <v>0</v>
      </c>
      <c r="W238" s="11">
        <f>[5]PopulatedForm20!W235</f>
        <v>0</v>
      </c>
      <c r="X238" s="11">
        <f>[5]PopulatedForm20!X235</f>
        <v>0</v>
      </c>
      <c r="Y238" s="11">
        <f>[5]PopulatedForm20!Y235</f>
        <v>1</v>
      </c>
      <c r="Z238" s="12">
        <f t="shared" si="6"/>
        <v>301</v>
      </c>
      <c r="AA238" s="13">
        <v>0</v>
      </c>
      <c r="AB238" s="11">
        <f>[5]PopulatedForm20!Z235</f>
        <v>1</v>
      </c>
      <c r="AC238" s="13">
        <f t="shared" si="7"/>
        <v>302</v>
      </c>
      <c r="AD238" s="13">
        <v>0</v>
      </c>
    </row>
    <row r="239" spans="1:30" ht="15.75" hidden="1">
      <c r="A239" s="10">
        <f>[5]PopulatedForm20!A236</f>
        <v>0</v>
      </c>
      <c r="B239" s="11">
        <f>[5]PopulatedForm20!B236</f>
        <v>0</v>
      </c>
      <c r="C239" s="11">
        <f>[5]PopulatedForm20!C236</f>
        <v>0</v>
      </c>
      <c r="D239" s="11">
        <f>[5]PopulatedForm20!D236</f>
        <v>0</v>
      </c>
      <c r="E239" s="11">
        <f>[5]PopulatedForm20!E236</f>
        <v>0</v>
      </c>
      <c r="F239" s="11">
        <f>[5]PopulatedForm20!F236</f>
        <v>0</v>
      </c>
      <c r="G239" s="11">
        <f>[5]PopulatedForm20!G236</f>
        <v>0</v>
      </c>
      <c r="H239" s="11">
        <f>[5]PopulatedForm20!H236</f>
        <v>0</v>
      </c>
      <c r="I239" s="11">
        <f>[5]PopulatedForm20!I236</f>
        <v>0</v>
      </c>
      <c r="J239" s="11">
        <f>[5]PopulatedForm20!J236</f>
        <v>0</v>
      </c>
      <c r="K239" s="11">
        <f>[5]PopulatedForm20!K236</f>
        <v>0</v>
      </c>
      <c r="L239" s="11">
        <f>[5]PopulatedForm20!L236</f>
        <v>0</v>
      </c>
      <c r="M239" s="11">
        <f>[5]PopulatedForm20!M236</f>
        <v>0</v>
      </c>
      <c r="N239" s="11">
        <f>[5]PopulatedForm20!N236</f>
        <v>0</v>
      </c>
      <c r="O239" s="11">
        <f>[5]PopulatedForm20!O236</f>
        <v>0</v>
      </c>
      <c r="P239" s="11">
        <f>[5]PopulatedForm20!P236</f>
        <v>0</v>
      </c>
      <c r="Q239" s="11">
        <f>[5]PopulatedForm20!Q236</f>
        <v>0</v>
      </c>
      <c r="R239" s="11">
        <f>[5]PopulatedForm20!R236</f>
        <v>0</v>
      </c>
      <c r="S239" s="11">
        <f>[5]PopulatedForm20!S236</f>
        <v>0</v>
      </c>
      <c r="T239" s="11">
        <f>[5]PopulatedForm20!T236</f>
        <v>0</v>
      </c>
      <c r="U239" s="11">
        <f>[5]PopulatedForm20!U236</f>
        <v>0</v>
      </c>
      <c r="V239" s="11">
        <f>[5]PopulatedForm20!V236</f>
        <v>0</v>
      </c>
      <c r="W239" s="11">
        <f>[5]PopulatedForm20!W236</f>
        <v>0</v>
      </c>
      <c r="X239" s="11">
        <f>[5]PopulatedForm20!X236</f>
        <v>0</v>
      </c>
      <c r="Y239" s="11">
        <f>[5]PopulatedForm20!Y236</f>
        <v>0</v>
      </c>
      <c r="Z239" s="12">
        <f t="shared" si="6"/>
        <v>0</v>
      </c>
      <c r="AA239" s="13">
        <v>0</v>
      </c>
      <c r="AB239" s="11">
        <f>[5]PopulatedForm20!Z236</f>
        <v>0</v>
      </c>
      <c r="AC239" s="13">
        <f t="shared" si="7"/>
        <v>0</v>
      </c>
      <c r="AD239" s="13">
        <v>0</v>
      </c>
    </row>
    <row r="240" spans="1:30" ht="15.75" hidden="1">
      <c r="A240" s="10">
        <f>[5]PopulatedForm20!A237</f>
        <v>0</v>
      </c>
      <c r="B240" s="11">
        <f>[5]PopulatedForm20!B237</f>
        <v>0</v>
      </c>
      <c r="C240" s="11">
        <f>[5]PopulatedForm20!C237</f>
        <v>0</v>
      </c>
      <c r="D240" s="11">
        <f>[5]PopulatedForm20!D237</f>
        <v>0</v>
      </c>
      <c r="E240" s="11">
        <f>[5]PopulatedForm20!E237</f>
        <v>0</v>
      </c>
      <c r="F240" s="11">
        <f>[5]PopulatedForm20!F237</f>
        <v>0</v>
      </c>
      <c r="G240" s="11">
        <f>[5]PopulatedForm20!G237</f>
        <v>0</v>
      </c>
      <c r="H240" s="11">
        <f>[5]PopulatedForm20!H237</f>
        <v>0</v>
      </c>
      <c r="I240" s="11">
        <f>[5]PopulatedForm20!I237</f>
        <v>0</v>
      </c>
      <c r="J240" s="11">
        <f>[5]PopulatedForm20!J237</f>
        <v>0</v>
      </c>
      <c r="K240" s="11">
        <f>[5]PopulatedForm20!K237</f>
        <v>0</v>
      </c>
      <c r="L240" s="11">
        <f>[5]PopulatedForm20!L237</f>
        <v>0</v>
      </c>
      <c r="M240" s="11">
        <f>[5]PopulatedForm20!M237</f>
        <v>0</v>
      </c>
      <c r="N240" s="11">
        <f>[5]PopulatedForm20!N237</f>
        <v>0</v>
      </c>
      <c r="O240" s="11">
        <f>[5]PopulatedForm20!O237</f>
        <v>0</v>
      </c>
      <c r="P240" s="11">
        <f>[5]PopulatedForm20!P237</f>
        <v>0</v>
      </c>
      <c r="Q240" s="11">
        <f>[5]PopulatedForm20!Q237</f>
        <v>0</v>
      </c>
      <c r="R240" s="11">
        <f>[5]PopulatedForm20!R237</f>
        <v>0</v>
      </c>
      <c r="S240" s="11">
        <f>[5]PopulatedForm20!S237</f>
        <v>0</v>
      </c>
      <c r="T240" s="11">
        <f>[5]PopulatedForm20!T237</f>
        <v>0</v>
      </c>
      <c r="U240" s="11">
        <f>[5]PopulatedForm20!U237</f>
        <v>0</v>
      </c>
      <c r="V240" s="11">
        <f>[5]PopulatedForm20!V237</f>
        <v>0</v>
      </c>
      <c r="W240" s="11">
        <f>[5]PopulatedForm20!W237</f>
        <v>0</v>
      </c>
      <c r="X240" s="11">
        <f>[5]PopulatedForm20!X237</f>
        <v>0</v>
      </c>
      <c r="Y240" s="11">
        <f>[5]PopulatedForm20!Y237</f>
        <v>0</v>
      </c>
      <c r="Z240" s="12">
        <f t="shared" si="6"/>
        <v>0</v>
      </c>
      <c r="AA240" s="13">
        <v>0</v>
      </c>
      <c r="AB240" s="11">
        <f>[5]PopulatedForm20!Z237</f>
        <v>0</v>
      </c>
      <c r="AC240" s="13">
        <f t="shared" si="7"/>
        <v>0</v>
      </c>
      <c r="AD240" s="13">
        <v>0</v>
      </c>
    </row>
    <row r="241" spans="1:30" ht="15.75" hidden="1">
      <c r="A241" s="10">
        <f>[5]PopulatedForm20!A238</f>
        <v>0</v>
      </c>
      <c r="B241" s="11">
        <f>[5]PopulatedForm20!B238</f>
        <v>0</v>
      </c>
      <c r="C241" s="11">
        <f>[5]PopulatedForm20!C238</f>
        <v>0</v>
      </c>
      <c r="D241" s="11">
        <f>[5]PopulatedForm20!D238</f>
        <v>0</v>
      </c>
      <c r="E241" s="11">
        <f>[5]PopulatedForm20!E238</f>
        <v>0</v>
      </c>
      <c r="F241" s="11">
        <f>[5]PopulatedForm20!F238</f>
        <v>0</v>
      </c>
      <c r="G241" s="11">
        <f>[5]PopulatedForm20!G238</f>
        <v>0</v>
      </c>
      <c r="H241" s="11">
        <f>[5]PopulatedForm20!H238</f>
        <v>0</v>
      </c>
      <c r="I241" s="11">
        <f>[5]PopulatedForm20!I238</f>
        <v>0</v>
      </c>
      <c r="J241" s="11">
        <f>[5]PopulatedForm20!J238</f>
        <v>0</v>
      </c>
      <c r="K241" s="11">
        <f>[5]PopulatedForm20!K238</f>
        <v>0</v>
      </c>
      <c r="L241" s="11">
        <f>[5]PopulatedForm20!L238</f>
        <v>0</v>
      </c>
      <c r="M241" s="11">
        <f>[5]PopulatedForm20!M238</f>
        <v>0</v>
      </c>
      <c r="N241" s="11">
        <f>[5]PopulatedForm20!N238</f>
        <v>0</v>
      </c>
      <c r="O241" s="11">
        <f>[5]PopulatedForm20!O238</f>
        <v>0</v>
      </c>
      <c r="P241" s="11">
        <f>[5]PopulatedForm20!P238</f>
        <v>0</v>
      </c>
      <c r="Q241" s="11">
        <f>[5]PopulatedForm20!Q238</f>
        <v>0</v>
      </c>
      <c r="R241" s="11">
        <f>[5]PopulatedForm20!R238</f>
        <v>0</v>
      </c>
      <c r="S241" s="11">
        <f>[5]PopulatedForm20!S238</f>
        <v>0</v>
      </c>
      <c r="T241" s="11">
        <f>[5]PopulatedForm20!T238</f>
        <v>0</v>
      </c>
      <c r="U241" s="11">
        <f>[5]PopulatedForm20!U238</f>
        <v>0</v>
      </c>
      <c r="V241" s="11">
        <f>[5]PopulatedForm20!V238</f>
        <v>0</v>
      </c>
      <c r="W241" s="11">
        <f>[5]PopulatedForm20!W238</f>
        <v>0</v>
      </c>
      <c r="X241" s="11">
        <f>[5]PopulatedForm20!X238</f>
        <v>0</v>
      </c>
      <c r="Y241" s="11">
        <f>[5]PopulatedForm20!Y238</f>
        <v>0</v>
      </c>
      <c r="Z241" s="12">
        <f t="shared" si="6"/>
        <v>0</v>
      </c>
      <c r="AA241" s="13">
        <v>0</v>
      </c>
      <c r="AB241" s="11">
        <f>[5]PopulatedForm20!Z238</f>
        <v>0</v>
      </c>
      <c r="AC241" s="13">
        <f t="shared" si="7"/>
        <v>0</v>
      </c>
      <c r="AD241" s="13">
        <v>0</v>
      </c>
    </row>
    <row r="242" spans="1:30" ht="15.75" hidden="1">
      <c r="A242" s="10">
        <f>[5]PopulatedForm20!A239</f>
        <v>0</v>
      </c>
      <c r="B242" s="11">
        <f>[5]PopulatedForm20!B239</f>
        <v>0</v>
      </c>
      <c r="C242" s="11">
        <f>[5]PopulatedForm20!C239</f>
        <v>0</v>
      </c>
      <c r="D242" s="11">
        <f>[5]PopulatedForm20!D239</f>
        <v>0</v>
      </c>
      <c r="E242" s="11">
        <f>[5]PopulatedForm20!E239</f>
        <v>0</v>
      </c>
      <c r="F242" s="11">
        <f>[5]PopulatedForm20!F239</f>
        <v>0</v>
      </c>
      <c r="G242" s="11">
        <f>[5]PopulatedForm20!G239</f>
        <v>0</v>
      </c>
      <c r="H242" s="11">
        <f>[5]PopulatedForm20!H239</f>
        <v>0</v>
      </c>
      <c r="I242" s="11">
        <f>[5]PopulatedForm20!I239</f>
        <v>0</v>
      </c>
      <c r="J242" s="11">
        <f>[5]PopulatedForm20!J239</f>
        <v>0</v>
      </c>
      <c r="K242" s="11">
        <f>[5]PopulatedForm20!K239</f>
        <v>0</v>
      </c>
      <c r="L242" s="11">
        <f>[5]PopulatedForm20!L239</f>
        <v>0</v>
      </c>
      <c r="M242" s="11">
        <f>[5]PopulatedForm20!M239</f>
        <v>0</v>
      </c>
      <c r="N242" s="11">
        <f>[5]PopulatedForm20!N239</f>
        <v>0</v>
      </c>
      <c r="O242" s="11">
        <f>[5]PopulatedForm20!O239</f>
        <v>0</v>
      </c>
      <c r="P242" s="11">
        <f>[5]PopulatedForm20!P239</f>
        <v>0</v>
      </c>
      <c r="Q242" s="11">
        <f>[5]PopulatedForm20!Q239</f>
        <v>0</v>
      </c>
      <c r="R242" s="11">
        <f>[5]PopulatedForm20!R239</f>
        <v>0</v>
      </c>
      <c r="S242" s="11">
        <f>[5]PopulatedForm20!S239</f>
        <v>0</v>
      </c>
      <c r="T242" s="11">
        <f>[5]PopulatedForm20!T239</f>
        <v>0</v>
      </c>
      <c r="U242" s="11">
        <f>[5]PopulatedForm20!U239</f>
        <v>0</v>
      </c>
      <c r="V242" s="11">
        <f>[5]PopulatedForm20!V239</f>
        <v>0</v>
      </c>
      <c r="W242" s="11">
        <f>[5]PopulatedForm20!W239</f>
        <v>0</v>
      </c>
      <c r="X242" s="11">
        <f>[5]PopulatedForm20!X239</f>
        <v>0</v>
      </c>
      <c r="Y242" s="11">
        <f>[5]PopulatedForm20!Y239</f>
        <v>0</v>
      </c>
      <c r="Z242" s="12">
        <f t="shared" si="6"/>
        <v>0</v>
      </c>
      <c r="AA242" s="13">
        <v>0</v>
      </c>
      <c r="AB242" s="11">
        <f>[5]PopulatedForm20!Z239</f>
        <v>0</v>
      </c>
      <c r="AC242" s="13">
        <f t="shared" si="7"/>
        <v>0</v>
      </c>
      <c r="AD242" s="13">
        <v>0</v>
      </c>
    </row>
    <row r="243" spans="1:30" ht="15.75" hidden="1">
      <c r="A243" s="10">
        <f>[5]PopulatedForm20!A240</f>
        <v>0</v>
      </c>
      <c r="B243" s="11">
        <f>[5]PopulatedForm20!B240</f>
        <v>0</v>
      </c>
      <c r="C243" s="11">
        <f>[5]PopulatedForm20!C240</f>
        <v>0</v>
      </c>
      <c r="D243" s="11">
        <f>[5]PopulatedForm20!D240</f>
        <v>0</v>
      </c>
      <c r="E243" s="11">
        <f>[5]PopulatedForm20!E240</f>
        <v>0</v>
      </c>
      <c r="F243" s="11">
        <f>[5]PopulatedForm20!F240</f>
        <v>0</v>
      </c>
      <c r="G243" s="11">
        <f>[5]PopulatedForm20!G240</f>
        <v>0</v>
      </c>
      <c r="H243" s="11">
        <f>[5]PopulatedForm20!H240</f>
        <v>0</v>
      </c>
      <c r="I243" s="11">
        <f>[5]PopulatedForm20!I240</f>
        <v>0</v>
      </c>
      <c r="J243" s="11">
        <f>[5]PopulatedForm20!J240</f>
        <v>0</v>
      </c>
      <c r="K243" s="11">
        <f>[5]PopulatedForm20!K240</f>
        <v>0</v>
      </c>
      <c r="L243" s="11">
        <f>[5]PopulatedForm20!L240</f>
        <v>0</v>
      </c>
      <c r="M243" s="11">
        <f>[5]PopulatedForm20!M240</f>
        <v>0</v>
      </c>
      <c r="N243" s="11">
        <f>[5]PopulatedForm20!N240</f>
        <v>0</v>
      </c>
      <c r="O243" s="11">
        <f>[5]PopulatedForm20!O240</f>
        <v>0</v>
      </c>
      <c r="P243" s="11">
        <f>[5]PopulatedForm20!P240</f>
        <v>0</v>
      </c>
      <c r="Q243" s="11">
        <f>[5]PopulatedForm20!Q240</f>
        <v>0</v>
      </c>
      <c r="R243" s="11">
        <f>[5]PopulatedForm20!R240</f>
        <v>0</v>
      </c>
      <c r="S243" s="11">
        <f>[5]PopulatedForm20!S240</f>
        <v>0</v>
      </c>
      <c r="T243" s="11">
        <f>[5]PopulatedForm20!T240</f>
        <v>0</v>
      </c>
      <c r="U243" s="11">
        <f>[5]PopulatedForm20!U240</f>
        <v>0</v>
      </c>
      <c r="V243" s="11">
        <f>[5]PopulatedForm20!V240</f>
        <v>0</v>
      </c>
      <c r="W243" s="11">
        <f>[5]PopulatedForm20!W240</f>
        <v>0</v>
      </c>
      <c r="X243" s="11">
        <f>[5]PopulatedForm20!X240</f>
        <v>0</v>
      </c>
      <c r="Y243" s="11">
        <f>[5]PopulatedForm20!Y240</f>
        <v>0</v>
      </c>
      <c r="Z243" s="12">
        <f t="shared" si="6"/>
        <v>0</v>
      </c>
      <c r="AA243" s="13">
        <v>0</v>
      </c>
      <c r="AB243" s="11">
        <f>[5]PopulatedForm20!Z240</f>
        <v>0</v>
      </c>
      <c r="AC243" s="13">
        <f t="shared" si="7"/>
        <v>0</v>
      </c>
      <c r="AD243" s="13">
        <v>0</v>
      </c>
    </row>
    <row r="244" spans="1:30" ht="15.75" hidden="1">
      <c r="A244" s="10">
        <f>[5]PopulatedForm20!A241</f>
        <v>0</v>
      </c>
      <c r="B244" s="11">
        <f>[5]PopulatedForm20!B241</f>
        <v>0</v>
      </c>
      <c r="C244" s="11">
        <f>[5]PopulatedForm20!C241</f>
        <v>0</v>
      </c>
      <c r="D244" s="11">
        <f>[5]PopulatedForm20!D241</f>
        <v>0</v>
      </c>
      <c r="E244" s="11">
        <f>[5]PopulatedForm20!E241</f>
        <v>0</v>
      </c>
      <c r="F244" s="11">
        <f>[5]PopulatedForm20!F241</f>
        <v>0</v>
      </c>
      <c r="G244" s="11">
        <f>[5]PopulatedForm20!G241</f>
        <v>0</v>
      </c>
      <c r="H244" s="11">
        <f>[5]PopulatedForm20!H241</f>
        <v>0</v>
      </c>
      <c r="I244" s="11">
        <f>[5]PopulatedForm20!I241</f>
        <v>0</v>
      </c>
      <c r="J244" s="11">
        <f>[5]PopulatedForm20!J241</f>
        <v>0</v>
      </c>
      <c r="K244" s="11">
        <f>[5]PopulatedForm20!K241</f>
        <v>0</v>
      </c>
      <c r="L244" s="11">
        <f>[5]PopulatedForm20!L241</f>
        <v>0</v>
      </c>
      <c r="M244" s="11">
        <f>[5]PopulatedForm20!M241</f>
        <v>0</v>
      </c>
      <c r="N244" s="11">
        <f>[5]PopulatedForm20!N241</f>
        <v>0</v>
      </c>
      <c r="O244" s="11">
        <f>[5]PopulatedForm20!O241</f>
        <v>0</v>
      </c>
      <c r="P244" s="11">
        <f>[5]PopulatedForm20!P241</f>
        <v>0</v>
      </c>
      <c r="Q244" s="11">
        <f>[5]PopulatedForm20!Q241</f>
        <v>0</v>
      </c>
      <c r="R244" s="11">
        <f>[5]PopulatedForm20!R241</f>
        <v>0</v>
      </c>
      <c r="S244" s="11">
        <f>[5]PopulatedForm20!S241</f>
        <v>0</v>
      </c>
      <c r="T244" s="11">
        <f>[5]PopulatedForm20!T241</f>
        <v>0</v>
      </c>
      <c r="U244" s="11">
        <f>[5]PopulatedForm20!U241</f>
        <v>0</v>
      </c>
      <c r="V244" s="11">
        <f>[5]PopulatedForm20!V241</f>
        <v>0</v>
      </c>
      <c r="W244" s="11">
        <f>[5]PopulatedForm20!W241</f>
        <v>0</v>
      </c>
      <c r="X244" s="11">
        <f>[5]PopulatedForm20!X241</f>
        <v>0</v>
      </c>
      <c r="Y244" s="11">
        <f>[5]PopulatedForm20!Y241</f>
        <v>0</v>
      </c>
      <c r="Z244" s="12">
        <f t="shared" si="6"/>
        <v>0</v>
      </c>
      <c r="AA244" s="13">
        <v>0</v>
      </c>
      <c r="AB244" s="11">
        <f>[5]PopulatedForm20!Z241</f>
        <v>0</v>
      </c>
      <c r="AC244" s="13">
        <f t="shared" si="7"/>
        <v>0</v>
      </c>
      <c r="AD244" s="13">
        <v>0</v>
      </c>
    </row>
    <row r="245" spans="1:30" ht="15.75" hidden="1">
      <c r="A245" s="10">
        <f>[5]PopulatedForm20!A242</f>
        <v>0</v>
      </c>
      <c r="B245" s="11">
        <f>[5]PopulatedForm20!B242</f>
        <v>0</v>
      </c>
      <c r="C245" s="11">
        <f>[5]PopulatedForm20!C242</f>
        <v>0</v>
      </c>
      <c r="D245" s="11">
        <f>[5]PopulatedForm20!D242</f>
        <v>0</v>
      </c>
      <c r="E245" s="11">
        <f>[5]PopulatedForm20!E242</f>
        <v>0</v>
      </c>
      <c r="F245" s="11">
        <f>[5]PopulatedForm20!F242</f>
        <v>0</v>
      </c>
      <c r="G245" s="11">
        <f>[5]PopulatedForm20!G242</f>
        <v>0</v>
      </c>
      <c r="H245" s="11">
        <f>[5]PopulatedForm20!H242</f>
        <v>0</v>
      </c>
      <c r="I245" s="11">
        <f>[5]PopulatedForm20!I242</f>
        <v>0</v>
      </c>
      <c r="J245" s="11">
        <f>[5]PopulatedForm20!J242</f>
        <v>0</v>
      </c>
      <c r="K245" s="11">
        <f>[5]PopulatedForm20!K242</f>
        <v>0</v>
      </c>
      <c r="L245" s="11">
        <f>[5]PopulatedForm20!L242</f>
        <v>0</v>
      </c>
      <c r="M245" s="11">
        <f>[5]PopulatedForm20!M242</f>
        <v>0</v>
      </c>
      <c r="N245" s="11">
        <f>[5]PopulatedForm20!N242</f>
        <v>0</v>
      </c>
      <c r="O245" s="11">
        <f>[5]PopulatedForm20!O242</f>
        <v>0</v>
      </c>
      <c r="P245" s="11">
        <f>[5]PopulatedForm20!P242</f>
        <v>0</v>
      </c>
      <c r="Q245" s="11">
        <f>[5]PopulatedForm20!Q242</f>
        <v>0</v>
      </c>
      <c r="R245" s="11">
        <f>[5]PopulatedForm20!R242</f>
        <v>0</v>
      </c>
      <c r="S245" s="11">
        <f>[5]PopulatedForm20!S242</f>
        <v>0</v>
      </c>
      <c r="T245" s="11">
        <f>[5]PopulatedForm20!T242</f>
        <v>0</v>
      </c>
      <c r="U245" s="11">
        <f>[5]PopulatedForm20!U242</f>
        <v>0</v>
      </c>
      <c r="V245" s="11">
        <f>[5]PopulatedForm20!V242</f>
        <v>0</v>
      </c>
      <c r="W245" s="11">
        <f>[5]PopulatedForm20!W242</f>
        <v>0</v>
      </c>
      <c r="X245" s="11">
        <f>[5]PopulatedForm20!X242</f>
        <v>0</v>
      </c>
      <c r="Y245" s="11">
        <f>[5]PopulatedForm20!Y242</f>
        <v>0</v>
      </c>
      <c r="Z245" s="12">
        <f t="shared" si="6"/>
        <v>0</v>
      </c>
      <c r="AA245" s="13">
        <v>0</v>
      </c>
      <c r="AB245" s="11">
        <f>[5]PopulatedForm20!Z242</f>
        <v>0</v>
      </c>
      <c r="AC245" s="13">
        <f t="shared" si="7"/>
        <v>0</v>
      </c>
      <c r="AD245" s="13">
        <v>0</v>
      </c>
    </row>
    <row r="246" spans="1:30" ht="15.75" hidden="1">
      <c r="A246" s="10">
        <f>[5]PopulatedForm20!A243</f>
        <v>0</v>
      </c>
      <c r="B246" s="11">
        <f>[5]PopulatedForm20!B243</f>
        <v>0</v>
      </c>
      <c r="C246" s="11">
        <f>[5]PopulatedForm20!C243</f>
        <v>0</v>
      </c>
      <c r="D246" s="11">
        <f>[5]PopulatedForm20!D243</f>
        <v>0</v>
      </c>
      <c r="E246" s="11">
        <f>[5]PopulatedForm20!E243</f>
        <v>0</v>
      </c>
      <c r="F246" s="11">
        <f>[5]PopulatedForm20!F243</f>
        <v>0</v>
      </c>
      <c r="G246" s="11">
        <f>[5]PopulatedForm20!G243</f>
        <v>0</v>
      </c>
      <c r="H246" s="11">
        <f>[5]PopulatedForm20!H243</f>
        <v>0</v>
      </c>
      <c r="I246" s="11">
        <f>[5]PopulatedForm20!I243</f>
        <v>0</v>
      </c>
      <c r="J246" s="11">
        <f>[5]PopulatedForm20!J243</f>
        <v>0</v>
      </c>
      <c r="K246" s="11">
        <f>[5]PopulatedForm20!K243</f>
        <v>0</v>
      </c>
      <c r="L246" s="11">
        <f>[5]PopulatedForm20!L243</f>
        <v>0</v>
      </c>
      <c r="M246" s="11">
        <f>[5]PopulatedForm20!M243</f>
        <v>0</v>
      </c>
      <c r="N246" s="11">
        <f>[5]PopulatedForm20!N243</f>
        <v>0</v>
      </c>
      <c r="O246" s="11">
        <f>[5]PopulatedForm20!O243</f>
        <v>0</v>
      </c>
      <c r="P246" s="11">
        <f>[5]PopulatedForm20!P243</f>
        <v>0</v>
      </c>
      <c r="Q246" s="11">
        <f>[5]PopulatedForm20!Q243</f>
        <v>0</v>
      </c>
      <c r="R246" s="11">
        <f>[5]PopulatedForm20!R243</f>
        <v>0</v>
      </c>
      <c r="S246" s="11">
        <f>[5]PopulatedForm20!S243</f>
        <v>0</v>
      </c>
      <c r="T246" s="11">
        <f>[5]PopulatedForm20!T243</f>
        <v>0</v>
      </c>
      <c r="U246" s="11">
        <f>[5]PopulatedForm20!U243</f>
        <v>0</v>
      </c>
      <c r="V246" s="11">
        <f>[5]PopulatedForm20!V243</f>
        <v>0</v>
      </c>
      <c r="W246" s="11">
        <f>[5]PopulatedForm20!W243</f>
        <v>0</v>
      </c>
      <c r="X246" s="11">
        <f>[5]PopulatedForm20!X243</f>
        <v>0</v>
      </c>
      <c r="Y246" s="11">
        <f>[5]PopulatedForm20!Y243</f>
        <v>0</v>
      </c>
      <c r="Z246" s="12">
        <f t="shared" si="6"/>
        <v>0</v>
      </c>
      <c r="AA246" s="13">
        <v>0</v>
      </c>
      <c r="AB246" s="11">
        <f>[5]PopulatedForm20!Z243</f>
        <v>0</v>
      </c>
      <c r="AC246" s="13">
        <f t="shared" si="7"/>
        <v>0</v>
      </c>
      <c r="AD246" s="13">
        <v>0</v>
      </c>
    </row>
    <row r="247" spans="1:30" ht="15.75">
      <c r="A247" s="10">
        <f>[5]PopulatedForm20!A244</f>
        <v>145</v>
      </c>
      <c r="B247" s="11">
        <f>[5]PopulatedForm20!B244</f>
        <v>3</v>
      </c>
      <c r="C247" s="11">
        <f>[5]PopulatedForm20!C244</f>
        <v>1</v>
      </c>
      <c r="D247" s="11">
        <f>[5]PopulatedForm20!D244</f>
        <v>149</v>
      </c>
      <c r="E247" s="11">
        <f>[5]PopulatedForm20!E244</f>
        <v>200</v>
      </c>
      <c r="F247" s="11">
        <f>[5]PopulatedForm20!F244</f>
        <v>0</v>
      </c>
      <c r="G247" s="11">
        <f>[5]PopulatedForm20!G244</f>
        <v>0</v>
      </c>
      <c r="H247" s="11">
        <f>[5]PopulatedForm20!H244</f>
        <v>0</v>
      </c>
      <c r="I247" s="11">
        <f>[5]PopulatedForm20!I244</f>
        <v>0</v>
      </c>
      <c r="J247" s="11">
        <f>[5]PopulatedForm20!J244</f>
        <v>2</v>
      </c>
      <c r="K247" s="11">
        <f>[5]PopulatedForm20!K244</f>
        <v>0</v>
      </c>
      <c r="L247" s="11">
        <f>[5]PopulatedForm20!L244</f>
        <v>1</v>
      </c>
      <c r="M247" s="11">
        <f>[5]PopulatedForm20!M244</f>
        <v>0</v>
      </c>
      <c r="N247" s="11">
        <f>[5]PopulatedForm20!N244</f>
        <v>0</v>
      </c>
      <c r="O247" s="11">
        <f>[5]PopulatedForm20!O244</f>
        <v>0</v>
      </c>
      <c r="P247" s="11">
        <f>[5]PopulatedForm20!P244</f>
        <v>0</v>
      </c>
      <c r="Q247" s="11">
        <f>[5]PopulatedForm20!Q244</f>
        <v>0</v>
      </c>
      <c r="R247" s="11">
        <f>[5]PopulatedForm20!R244</f>
        <v>0</v>
      </c>
      <c r="S247" s="11">
        <f>[5]PopulatedForm20!S244</f>
        <v>1</v>
      </c>
      <c r="T247" s="11">
        <f>[5]PopulatedForm20!T244</f>
        <v>2</v>
      </c>
      <c r="U247" s="11">
        <f>[5]PopulatedForm20!U244</f>
        <v>0</v>
      </c>
      <c r="V247" s="11">
        <f>[5]PopulatedForm20!V244</f>
        <v>0</v>
      </c>
      <c r="W247" s="11">
        <f>[5]PopulatedForm20!W244</f>
        <v>0</v>
      </c>
      <c r="X247" s="11">
        <f>[5]PopulatedForm20!X244</f>
        <v>0</v>
      </c>
      <c r="Y247" s="11">
        <f>[5]PopulatedForm20!Y244</f>
        <v>0</v>
      </c>
      <c r="Z247" s="12">
        <f t="shared" si="6"/>
        <v>359</v>
      </c>
      <c r="AA247" s="13">
        <v>0</v>
      </c>
      <c r="AB247" s="11">
        <f>[5]PopulatedForm20!Z244</f>
        <v>2</v>
      </c>
      <c r="AC247" s="13">
        <f t="shared" si="7"/>
        <v>361</v>
      </c>
      <c r="AD247" s="13">
        <v>0</v>
      </c>
    </row>
    <row r="248" spans="1:30" ht="15.75">
      <c r="A248" s="10">
        <f>[5]PopulatedForm20!A245</f>
        <v>146</v>
      </c>
      <c r="B248" s="11">
        <f>[5]PopulatedForm20!B245</f>
        <v>0</v>
      </c>
      <c r="C248" s="11">
        <f>[5]PopulatedForm20!C245</f>
        <v>0</v>
      </c>
      <c r="D248" s="11">
        <f>[5]PopulatedForm20!D245</f>
        <v>400</v>
      </c>
      <c r="E248" s="11">
        <f>[5]PopulatedForm20!E245</f>
        <v>143</v>
      </c>
      <c r="F248" s="11">
        <f>[5]PopulatedForm20!F245</f>
        <v>0</v>
      </c>
      <c r="G248" s="11">
        <f>[5]PopulatedForm20!G245</f>
        <v>0</v>
      </c>
      <c r="H248" s="11">
        <f>[5]PopulatedForm20!H245</f>
        <v>0</v>
      </c>
      <c r="I248" s="11">
        <f>[5]PopulatedForm20!I245</f>
        <v>0</v>
      </c>
      <c r="J248" s="11">
        <f>[5]PopulatedForm20!J245</f>
        <v>9</v>
      </c>
      <c r="K248" s="11">
        <f>[5]PopulatedForm20!K245</f>
        <v>0</v>
      </c>
      <c r="L248" s="11">
        <f>[5]PopulatedForm20!L245</f>
        <v>0</v>
      </c>
      <c r="M248" s="11">
        <f>[5]PopulatedForm20!M245</f>
        <v>0</v>
      </c>
      <c r="N248" s="11">
        <f>[5]PopulatedForm20!N245</f>
        <v>0</v>
      </c>
      <c r="O248" s="11">
        <f>[5]PopulatedForm20!O245</f>
        <v>1</v>
      </c>
      <c r="P248" s="11">
        <f>[5]PopulatedForm20!P245</f>
        <v>0</v>
      </c>
      <c r="Q248" s="11">
        <f>[5]PopulatedForm20!Q245</f>
        <v>1</v>
      </c>
      <c r="R248" s="11">
        <f>[5]PopulatedForm20!R245</f>
        <v>0</v>
      </c>
      <c r="S248" s="11">
        <f>[5]PopulatedForm20!S245</f>
        <v>1</v>
      </c>
      <c r="T248" s="11">
        <f>[5]PopulatedForm20!T245</f>
        <v>0</v>
      </c>
      <c r="U248" s="11">
        <f>[5]PopulatedForm20!U245</f>
        <v>2</v>
      </c>
      <c r="V248" s="11">
        <f>[5]PopulatedForm20!V245</f>
        <v>0</v>
      </c>
      <c r="W248" s="11">
        <f>[5]PopulatedForm20!W245</f>
        <v>0</v>
      </c>
      <c r="X248" s="11">
        <f>[5]PopulatedForm20!X245</f>
        <v>0</v>
      </c>
      <c r="Y248" s="11">
        <f>[5]PopulatedForm20!Y245</f>
        <v>0</v>
      </c>
      <c r="Z248" s="12">
        <f t="shared" si="6"/>
        <v>557</v>
      </c>
      <c r="AA248" s="13">
        <v>0</v>
      </c>
      <c r="AB248" s="11">
        <f>[5]PopulatedForm20!Z245</f>
        <v>3</v>
      </c>
      <c r="AC248" s="13">
        <f t="shared" si="7"/>
        <v>560</v>
      </c>
      <c r="AD248" s="13">
        <v>0</v>
      </c>
    </row>
    <row r="249" spans="1:30" ht="15.75">
      <c r="A249" s="10">
        <f>[5]PopulatedForm20!A246</f>
        <v>147</v>
      </c>
      <c r="B249" s="11">
        <f>[5]PopulatedForm20!B246</f>
        <v>0</v>
      </c>
      <c r="C249" s="11">
        <f>[5]PopulatedForm20!C246</f>
        <v>0</v>
      </c>
      <c r="D249" s="11">
        <f>[5]PopulatedForm20!D246</f>
        <v>436</v>
      </c>
      <c r="E249" s="11">
        <f>[5]PopulatedForm20!E246</f>
        <v>112</v>
      </c>
      <c r="F249" s="11">
        <f>[5]PopulatedForm20!F246</f>
        <v>0</v>
      </c>
      <c r="G249" s="11">
        <f>[5]PopulatedForm20!G246</f>
        <v>0</v>
      </c>
      <c r="H249" s="11">
        <f>[5]PopulatedForm20!H246</f>
        <v>1</v>
      </c>
      <c r="I249" s="11">
        <f>[5]PopulatedForm20!I246</f>
        <v>0</v>
      </c>
      <c r="J249" s="11">
        <f>[5]PopulatedForm20!J246</f>
        <v>4</v>
      </c>
      <c r="K249" s="11">
        <f>[5]PopulatedForm20!K246</f>
        <v>0</v>
      </c>
      <c r="L249" s="11">
        <f>[5]PopulatedForm20!L246</f>
        <v>0</v>
      </c>
      <c r="M249" s="11">
        <f>[5]PopulatedForm20!M246</f>
        <v>0</v>
      </c>
      <c r="N249" s="11">
        <f>[5]PopulatedForm20!N246</f>
        <v>0</v>
      </c>
      <c r="O249" s="11">
        <f>[5]PopulatedForm20!O246</f>
        <v>0</v>
      </c>
      <c r="P249" s="11">
        <f>[5]PopulatedForm20!P246</f>
        <v>1</v>
      </c>
      <c r="Q249" s="11">
        <f>[5]PopulatedForm20!Q246</f>
        <v>0</v>
      </c>
      <c r="R249" s="11">
        <f>[5]PopulatedForm20!R246</f>
        <v>0</v>
      </c>
      <c r="S249" s="11">
        <f>[5]PopulatedForm20!S246</f>
        <v>1</v>
      </c>
      <c r="T249" s="11">
        <f>[5]PopulatedForm20!T246</f>
        <v>1</v>
      </c>
      <c r="U249" s="11">
        <f>[5]PopulatedForm20!U246</f>
        <v>0</v>
      </c>
      <c r="V249" s="11">
        <f>[5]PopulatedForm20!V246</f>
        <v>0</v>
      </c>
      <c r="W249" s="11">
        <f>[5]PopulatedForm20!W246</f>
        <v>0</v>
      </c>
      <c r="X249" s="11">
        <f>[5]PopulatedForm20!X246</f>
        <v>0</v>
      </c>
      <c r="Y249" s="11">
        <f>[5]PopulatedForm20!Y246</f>
        <v>0</v>
      </c>
      <c r="Z249" s="12">
        <f t="shared" si="6"/>
        <v>556</v>
      </c>
      <c r="AA249" s="13">
        <v>0</v>
      </c>
      <c r="AB249" s="11">
        <f>[5]PopulatedForm20!Z246</f>
        <v>2</v>
      </c>
      <c r="AC249" s="13">
        <f t="shared" si="7"/>
        <v>558</v>
      </c>
      <c r="AD249" s="13">
        <v>0</v>
      </c>
    </row>
    <row r="250" spans="1:30" ht="15.75">
      <c r="A250" s="10">
        <f>[5]PopulatedForm20!A247</f>
        <v>148</v>
      </c>
      <c r="B250" s="11">
        <f>[5]PopulatedForm20!B247</f>
        <v>2</v>
      </c>
      <c r="C250" s="11">
        <f>[5]PopulatedForm20!C247</f>
        <v>2</v>
      </c>
      <c r="D250" s="11">
        <f>[5]PopulatedForm20!D247</f>
        <v>376</v>
      </c>
      <c r="E250" s="11">
        <f>[5]PopulatedForm20!E247</f>
        <v>90</v>
      </c>
      <c r="F250" s="11">
        <f>[5]PopulatedForm20!F247</f>
        <v>0</v>
      </c>
      <c r="G250" s="11">
        <f>[5]PopulatedForm20!G247</f>
        <v>0</v>
      </c>
      <c r="H250" s="11">
        <f>[5]PopulatedForm20!H247</f>
        <v>0</v>
      </c>
      <c r="I250" s="11">
        <f>[5]PopulatedForm20!I247</f>
        <v>0</v>
      </c>
      <c r="J250" s="11">
        <f>[5]PopulatedForm20!J247</f>
        <v>9</v>
      </c>
      <c r="K250" s="11">
        <f>[5]PopulatedForm20!K247</f>
        <v>0</v>
      </c>
      <c r="L250" s="11">
        <f>[5]PopulatedForm20!L247</f>
        <v>0</v>
      </c>
      <c r="M250" s="11">
        <f>[5]PopulatedForm20!M247</f>
        <v>0</v>
      </c>
      <c r="N250" s="11">
        <f>[5]PopulatedForm20!N247</f>
        <v>0</v>
      </c>
      <c r="O250" s="11">
        <f>[5]PopulatedForm20!O247</f>
        <v>0</v>
      </c>
      <c r="P250" s="11">
        <f>[5]PopulatedForm20!P247</f>
        <v>0</v>
      </c>
      <c r="Q250" s="11">
        <f>[5]PopulatedForm20!Q247</f>
        <v>0</v>
      </c>
      <c r="R250" s="11">
        <f>[5]PopulatedForm20!R247</f>
        <v>0</v>
      </c>
      <c r="S250" s="11">
        <f>[5]PopulatedForm20!S247</f>
        <v>2</v>
      </c>
      <c r="T250" s="11">
        <f>[5]PopulatedForm20!T247</f>
        <v>0</v>
      </c>
      <c r="U250" s="11">
        <f>[5]PopulatedForm20!U247</f>
        <v>0</v>
      </c>
      <c r="V250" s="11">
        <f>[5]PopulatedForm20!V247</f>
        <v>0</v>
      </c>
      <c r="W250" s="11">
        <f>[5]PopulatedForm20!W247</f>
        <v>0</v>
      </c>
      <c r="X250" s="11">
        <f>[5]PopulatedForm20!X247</f>
        <v>0</v>
      </c>
      <c r="Y250" s="11">
        <f>[5]PopulatedForm20!Y247</f>
        <v>0</v>
      </c>
      <c r="Z250" s="12">
        <f t="shared" si="6"/>
        <v>481</v>
      </c>
      <c r="AA250" s="13">
        <v>0</v>
      </c>
      <c r="AB250" s="11">
        <f>[5]PopulatedForm20!Z247</f>
        <v>3</v>
      </c>
      <c r="AC250" s="13">
        <f t="shared" si="7"/>
        <v>484</v>
      </c>
      <c r="AD250" s="13">
        <v>0</v>
      </c>
    </row>
    <row r="251" spans="1:30" ht="15.75">
      <c r="A251" s="10">
        <f>[5]PopulatedForm20!A248</f>
        <v>149</v>
      </c>
      <c r="B251" s="11">
        <f>[5]PopulatedForm20!B248</f>
        <v>5</v>
      </c>
      <c r="C251" s="11">
        <f>[5]PopulatedForm20!C248</f>
        <v>0</v>
      </c>
      <c r="D251" s="11">
        <f>[5]PopulatedForm20!D248</f>
        <v>443</v>
      </c>
      <c r="E251" s="11">
        <f>[5]PopulatedForm20!E248</f>
        <v>121</v>
      </c>
      <c r="F251" s="11">
        <f>[5]PopulatedForm20!F248</f>
        <v>1</v>
      </c>
      <c r="G251" s="11">
        <f>[5]PopulatedForm20!G248</f>
        <v>0</v>
      </c>
      <c r="H251" s="11">
        <f>[5]PopulatedForm20!H248</f>
        <v>0</v>
      </c>
      <c r="I251" s="11">
        <f>[5]PopulatedForm20!I248</f>
        <v>0</v>
      </c>
      <c r="J251" s="11">
        <f>[5]PopulatedForm20!J248</f>
        <v>15</v>
      </c>
      <c r="K251" s="11">
        <f>[5]PopulatedForm20!K248</f>
        <v>0</v>
      </c>
      <c r="L251" s="11">
        <f>[5]PopulatedForm20!L248</f>
        <v>0</v>
      </c>
      <c r="M251" s="11">
        <f>[5]PopulatedForm20!M248</f>
        <v>0</v>
      </c>
      <c r="N251" s="11">
        <f>[5]PopulatedForm20!N248</f>
        <v>0</v>
      </c>
      <c r="O251" s="11">
        <f>[5]PopulatedForm20!O248</f>
        <v>1</v>
      </c>
      <c r="P251" s="11">
        <f>[5]PopulatedForm20!P248</f>
        <v>0</v>
      </c>
      <c r="Q251" s="11">
        <f>[5]PopulatedForm20!Q248</f>
        <v>0</v>
      </c>
      <c r="R251" s="11">
        <f>[5]PopulatedForm20!R248</f>
        <v>0</v>
      </c>
      <c r="S251" s="11">
        <f>[5]PopulatedForm20!S248</f>
        <v>0</v>
      </c>
      <c r="T251" s="11">
        <f>[5]PopulatedForm20!T248</f>
        <v>0</v>
      </c>
      <c r="U251" s="11">
        <f>[5]PopulatedForm20!U248</f>
        <v>0</v>
      </c>
      <c r="V251" s="11">
        <f>[5]PopulatedForm20!V248</f>
        <v>0</v>
      </c>
      <c r="W251" s="11">
        <f>[5]PopulatedForm20!W248</f>
        <v>0</v>
      </c>
      <c r="X251" s="11">
        <f>[5]PopulatedForm20!X248</f>
        <v>0</v>
      </c>
      <c r="Y251" s="11">
        <f>[5]PopulatedForm20!Y248</f>
        <v>0</v>
      </c>
      <c r="Z251" s="12">
        <f t="shared" si="6"/>
        <v>586</v>
      </c>
      <c r="AA251" s="13">
        <v>0</v>
      </c>
      <c r="AB251" s="11">
        <f>[5]PopulatedForm20!Z248</f>
        <v>4</v>
      </c>
      <c r="AC251" s="13">
        <f t="shared" si="7"/>
        <v>590</v>
      </c>
      <c r="AD251" s="13">
        <v>0</v>
      </c>
    </row>
    <row r="252" spans="1:30" ht="15.75">
      <c r="A252" s="10">
        <f>[5]PopulatedForm20!A249</f>
        <v>150</v>
      </c>
      <c r="B252" s="11">
        <f>[5]PopulatedForm20!B249</f>
        <v>6</v>
      </c>
      <c r="C252" s="11">
        <f>[5]PopulatedForm20!C249</f>
        <v>3</v>
      </c>
      <c r="D252" s="11">
        <f>[5]PopulatedForm20!D249</f>
        <v>487</v>
      </c>
      <c r="E252" s="11">
        <f>[5]PopulatedForm20!E249</f>
        <v>193</v>
      </c>
      <c r="F252" s="11">
        <f>[5]PopulatedForm20!F249</f>
        <v>0</v>
      </c>
      <c r="G252" s="11">
        <f>[5]PopulatedForm20!G249</f>
        <v>0</v>
      </c>
      <c r="H252" s="11">
        <f>[5]PopulatedForm20!H249</f>
        <v>0</v>
      </c>
      <c r="I252" s="11">
        <f>[5]PopulatedForm20!I249</f>
        <v>0</v>
      </c>
      <c r="J252" s="11">
        <f>[5]PopulatedForm20!J249</f>
        <v>13</v>
      </c>
      <c r="K252" s="11">
        <f>[5]PopulatedForm20!K249</f>
        <v>0</v>
      </c>
      <c r="L252" s="11">
        <f>[5]PopulatedForm20!L249</f>
        <v>0</v>
      </c>
      <c r="M252" s="11">
        <f>[5]PopulatedForm20!M249</f>
        <v>0</v>
      </c>
      <c r="N252" s="11">
        <f>[5]PopulatedForm20!N249</f>
        <v>0</v>
      </c>
      <c r="O252" s="11">
        <f>[5]PopulatedForm20!O249</f>
        <v>4</v>
      </c>
      <c r="P252" s="11">
        <f>[5]PopulatedForm20!P249</f>
        <v>1</v>
      </c>
      <c r="Q252" s="11">
        <f>[5]PopulatedForm20!Q249</f>
        <v>2</v>
      </c>
      <c r="R252" s="11">
        <f>[5]PopulatedForm20!R249</f>
        <v>0</v>
      </c>
      <c r="S252" s="11">
        <f>[5]PopulatedForm20!S249</f>
        <v>0</v>
      </c>
      <c r="T252" s="11">
        <f>[5]PopulatedForm20!T249</f>
        <v>1</v>
      </c>
      <c r="U252" s="11">
        <f>[5]PopulatedForm20!U249</f>
        <v>2</v>
      </c>
      <c r="V252" s="11">
        <f>[5]PopulatedForm20!V249</f>
        <v>0</v>
      </c>
      <c r="W252" s="11">
        <f>[5]PopulatedForm20!W249</f>
        <v>0</v>
      </c>
      <c r="X252" s="11">
        <f>[5]PopulatedForm20!X249</f>
        <v>0</v>
      </c>
      <c r="Y252" s="11">
        <f>[5]PopulatedForm20!Y249</f>
        <v>0</v>
      </c>
      <c r="Z252" s="12">
        <f t="shared" si="6"/>
        <v>712</v>
      </c>
      <c r="AA252" s="13">
        <v>0</v>
      </c>
      <c r="AB252" s="11">
        <f>[5]PopulatedForm20!Z249</f>
        <v>4</v>
      </c>
      <c r="AC252" s="13">
        <f t="shared" si="7"/>
        <v>716</v>
      </c>
      <c r="AD252" s="13">
        <v>0</v>
      </c>
    </row>
    <row r="253" spans="1:30" ht="15.75">
      <c r="A253" s="10">
        <f>[5]PopulatedForm20!A250</f>
        <v>151</v>
      </c>
      <c r="B253" s="11">
        <f>[5]PopulatedForm20!B250</f>
        <v>4</v>
      </c>
      <c r="C253" s="11">
        <f>[5]PopulatedForm20!C250</f>
        <v>2</v>
      </c>
      <c r="D253" s="11">
        <f>[5]PopulatedForm20!D250</f>
        <v>538</v>
      </c>
      <c r="E253" s="11">
        <f>[5]PopulatedForm20!E250</f>
        <v>101</v>
      </c>
      <c r="F253" s="11">
        <f>[5]PopulatedForm20!F250</f>
        <v>1</v>
      </c>
      <c r="G253" s="11">
        <f>[5]PopulatedForm20!G250</f>
        <v>0</v>
      </c>
      <c r="H253" s="11">
        <f>[5]PopulatedForm20!H250</f>
        <v>0</v>
      </c>
      <c r="I253" s="11">
        <f>[5]PopulatedForm20!I250</f>
        <v>0</v>
      </c>
      <c r="J253" s="11">
        <f>[5]PopulatedForm20!J250</f>
        <v>2</v>
      </c>
      <c r="K253" s="11">
        <f>[5]PopulatedForm20!K250</f>
        <v>0</v>
      </c>
      <c r="L253" s="11">
        <f>[5]PopulatedForm20!L250</f>
        <v>0</v>
      </c>
      <c r="M253" s="11">
        <f>[5]PopulatedForm20!M250</f>
        <v>0</v>
      </c>
      <c r="N253" s="11">
        <f>[5]PopulatedForm20!N250</f>
        <v>0</v>
      </c>
      <c r="O253" s="11">
        <f>[5]PopulatedForm20!O250</f>
        <v>0</v>
      </c>
      <c r="P253" s="11">
        <f>[5]PopulatedForm20!P250</f>
        <v>0</v>
      </c>
      <c r="Q253" s="11">
        <f>[5]PopulatedForm20!Q250</f>
        <v>3</v>
      </c>
      <c r="R253" s="11">
        <f>[5]PopulatedForm20!R250</f>
        <v>2</v>
      </c>
      <c r="S253" s="11">
        <f>[5]PopulatedForm20!S250</f>
        <v>1</v>
      </c>
      <c r="T253" s="11">
        <f>[5]PopulatedForm20!T250</f>
        <v>1</v>
      </c>
      <c r="U253" s="11">
        <f>[5]PopulatedForm20!U250</f>
        <v>1</v>
      </c>
      <c r="V253" s="11">
        <f>[5]PopulatedForm20!V250</f>
        <v>1</v>
      </c>
      <c r="W253" s="11">
        <f>[5]PopulatedForm20!W250</f>
        <v>0</v>
      </c>
      <c r="X253" s="11">
        <f>[5]PopulatedForm20!X250</f>
        <v>1</v>
      </c>
      <c r="Y253" s="11">
        <f>[5]PopulatedForm20!Y250</f>
        <v>1</v>
      </c>
      <c r="Z253" s="12">
        <f t="shared" si="6"/>
        <v>659</v>
      </c>
      <c r="AA253" s="13">
        <v>0</v>
      </c>
      <c r="AB253" s="11">
        <f>[5]PopulatedForm20!Z250</f>
        <v>2</v>
      </c>
      <c r="AC253" s="13">
        <f t="shared" si="7"/>
        <v>661</v>
      </c>
      <c r="AD253" s="13">
        <v>0</v>
      </c>
    </row>
    <row r="254" spans="1:30" ht="15.75">
      <c r="A254" s="10">
        <f>[5]PopulatedForm20!A251</f>
        <v>152</v>
      </c>
      <c r="B254" s="11">
        <f>[5]PopulatedForm20!B251</f>
        <v>0</v>
      </c>
      <c r="C254" s="11">
        <f>[5]PopulatedForm20!C251</f>
        <v>3</v>
      </c>
      <c r="D254" s="11">
        <f>[5]PopulatedForm20!D251</f>
        <v>478</v>
      </c>
      <c r="E254" s="11">
        <f>[5]PopulatedForm20!E251</f>
        <v>224</v>
      </c>
      <c r="F254" s="11">
        <f>[5]PopulatedForm20!F251</f>
        <v>0</v>
      </c>
      <c r="G254" s="11">
        <f>[5]PopulatedForm20!G251</f>
        <v>1</v>
      </c>
      <c r="H254" s="11">
        <f>[5]PopulatedForm20!H251</f>
        <v>2</v>
      </c>
      <c r="I254" s="11">
        <f>[5]PopulatedForm20!I251</f>
        <v>1</v>
      </c>
      <c r="J254" s="11">
        <f>[5]PopulatedForm20!J251</f>
        <v>16</v>
      </c>
      <c r="K254" s="11">
        <f>[5]PopulatedForm20!K251</f>
        <v>0</v>
      </c>
      <c r="L254" s="11">
        <f>[5]PopulatedForm20!L251</f>
        <v>1</v>
      </c>
      <c r="M254" s="11">
        <f>[5]PopulatedForm20!M251</f>
        <v>1</v>
      </c>
      <c r="N254" s="11">
        <f>[5]PopulatedForm20!N251</f>
        <v>0</v>
      </c>
      <c r="O254" s="11">
        <f>[5]PopulatedForm20!O251</f>
        <v>2</v>
      </c>
      <c r="P254" s="11">
        <f>[5]PopulatedForm20!P251</f>
        <v>1</v>
      </c>
      <c r="Q254" s="11">
        <f>[5]PopulatedForm20!Q251</f>
        <v>1</v>
      </c>
      <c r="R254" s="11">
        <f>[5]PopulatedForm20!R251</f>
        <v>0</v>
      </c>
      <c r="S254" s="11">
        <f>[5]PopulatedForm20!S251</f>
        <v>0</v>
      </c>
      <c r="T254" s="11">
        <f>[5]PopulatedForm20!T251</f>
        <v>4</v>
      </c>
      <c r="U254" s="11">
        <f>[5]PopulatedForm20!U251</f>
        <v>1</v>
      </c>
      <c r="V254" s="11">
        <f>[5]PopulatedForm20!V251</f>
        <v>1</v>
      </c>
      <c r="W254" s="11">
        <f>[5]PopulatedForm20!W251</f>
        <v>1</v>
      </c>
      <c r="X254" s="11">
        <f>[5]PopulatedForm20!X251</f>
        <v>0</v>
      </c>
      <c r="Y254" s="11">
        <f>[5]PopulatedForm20!Y251</f>
        <v>2</v>
      </c>
      <c r="Z254" s="12">
        <f t="shared" si="6"/>
        <v>740</v>
      </c>
      <c r="AA254" s="13">
        <v>0</v>
      </c>
      <c r="AB254" s="11">
        <f>[5]PopulatedForm20!Z251</f>
        <v>4</v>
      </c>
      <c r="AC254" s="13">
        <f t="shared" si="7"/>
        <v>744</v>
      </c>
      <c r="AD254" s="13">
        <v>0</v>
      </c>
    </row>
    <row r="255" spans="1:30" ht="15.75">
      <c r="A255" s="10">
        <f>[5]PopulatedForm20!A252</f>
        <v>153</v>
      </c>
      <c r="B255" s="11">
        <f>[5]PopulatedForm20!B252</f>
        <v>0</v>
      </c>
      <c r="C255" s="11">
        <f>[5]PopulatedForm20!C252</f>
        <v>3</v>
      </c>
      <c r="D255" s="11">
        <f>[5]PopulatedForm20!D252</f>
        <v>310</v>
      </c>
      <c r="E255" s="11">
        <f>[5]PopulatedForm20!E252</f>
        <v>39</v>
      </c>
      <c r="F255" s="11">
        <f>[5]PopulatedForm20!F252</f>
        <v>0</v>
      </c>
      <c r="G255" s="11">
        <f>[5]PopulatedForm20!G252</f>
        <v>1</v>
      </c>
      <c r="H255" s="11">
        <f>[5]PopulatedForm20!H252</f>
        <v>0</v>
      </c>
      <c r="I255" s="11">
        <f>[5]PopulatedForm20!I252</f>
        <v>0</v>
      </c>
      <c r="J255" s="11">
        <f>[5]PopulatedForm20!J252</f>
        <v>10</v>
      </c>
      <c r="K255" s="11">
        <f>[5]PopulatedForm20!K252</f>
        <v>0</v>
      </c>
      <c r="L255" s="11">
        <f>[5]PopulatedForm20!L252</f>
        <v>1</v>
      </c>
      <c r="M255" s="11">
        <f>[5]PopulatedForm20!M252</f>
        <v>0</v>
      </c>
      <c r="N255" s="11">
        <f>[5]PopulatedForm20!N252</f>
        <v>0</v>
      </c>
      <c r="O255" s="11">
        <f>[5]PopulatedForm20!O252</f>
        <v>0</v>
      </c>
      <c r="P255" s="11">
        <f>[5]PopulatedForm20!P252</f>
        <v>0</v>
      </c>
      <c r="Q255" s="11">
        <f>[5]PopulatedForm20!Q252</f>
        <v>0</v>
      </c>
      <c r="R255" s="11">
        <f>[5]PopulatedForm20!R252</f>
        <v>0</v>
      </c>
      <c r="S255" s="11">
        <f>[5]PopulatedForm20!S252</f>
        <v>0</v>
      </c>
      <c r="T255" s="11">
        <f>[5]PopulatedForm20!T252</f>
        <v>0</v>
      </c>
      <c r="U255" s="11">
        <f>[5]PopulatedForm20!U252</f>
        <v>0</v>
      </c>
      <c r="V255" s="11">
        <f>[5]PopulatedForm20!V252</f>
        <v>0</v>
      </c>
      <c r="W255" s="11">
        <f>[5]PopulatedForm20!W252</f>
        <v>0</v>
      </c>
      <c r="X255" s="11">
        <f>[5]PopulatedForm20!X252</f>
        <v>0</v>
      </c>
      <c r="Y255" s="11">
        <f>[5]PopulatedForm20!Y252</f>
        <v>1</v>
      </c>
      <c r="Z255" s="12">
        <f t="shared" si="6"/>
        <v>365</v>
      </c>
      <c r="AA255" s="13">
        <v>0</v>
      </c>
      <c r="AB255" s="11">
        <f>[5]PopulatedForm20!Z252</f>
        <v>1</v>
      </c>
      <c r="AC255" s="13">
        <f t="shared" si="7"/>
        <v>366</v>
      </c>
      <c r="AD255" s="13">
        <v>0</v>
      </c>
    </row>
    <row r="256" spans="1:30" ht="15.75">
      <c r="A256" s="10">
        <f>[5]PopulatedForm20!A253</f>
        <v>154</v>
      </c>
      <c r="B256" s="11">
        <f>[5]PopulatedForm20!B253</f>
        <v>7</v>
      </c>
      <c r="C256" s="11">
        <f>[5]PopulatedForm20!C253</f>
        <v>1</v>
      </c>
      <c r="D256" s="11">
        <f>[5]PopulatedForm20!D253</f>
        <v>332</v>
      </c>
      <c r="E256" s="11">
        <f>[5]PopulatedForm20!E253</f>
        <v>266</v>
      </c>
      <c r="F256" s="11">
        <f>[5]PopulatedForm20!F253</f>
        <v>0</v>
      </c>
      <c r="G256" s="11">
        <f>[5]PopulatedForm20!G253</f>
        <v>0</v>
      </c>
      <c r="H256" s="11">
        <f>[5]PopulatedForm20!H253</f>
        <v>0</v>
      </c>
      <c r="I256" s="11">
        <f>[5]PopulatedForm20!I253</f>
        <v>0</v>
      </c>
      <c r="J256" s="11">
        <f>[5]PopulatedForm20!J253</f>
        <v>4</v>
      </c>
      <c r="K256" s="11">
        <f>[5]PopulatedForm20!K253</f>
        <v>0</v>
      </c>
      <c r="L256" s="11">
        <f>[5]PopulatedForm20!L253</f>
        <v>0</v>
      </c>
      <c r="M256" s="11">
        <f>[5]PopulatedForm20!M253</f>
        <v>0</v>
      </c>
      <c r="N256" s="11">
        <f>[5]PopulatedForm20!N253</f>
        <v>0</v>
      </c>
      <c r="O256" s="11">
        <f>[5]PopulatedForm20!O253</f>
        <v>0</v>
      </c>
      <c r="P256" s="11">
        <f>[5]PopulatedForm20!P253</f>
        <v>0</v>
      </c>
      <c r="Q256" s="11">
        <f>[5]PopulatedForm20!Q253</f>
        <v>1</v>
      </c>
      <c r="R256" s="11">
        <f>[5]PopulatedForm20!R253</f>
        <v>2</v>
      </c>
      <c r="S256" s="11">
        <f>[5]PopulatedForm20!S253</f>
        <v>0</v>
      </c>
      <c r="T256" s="11">
        <f>[5]PopulatedForm20!T253</f>
        <v>0</v>
      </c>
      <c r="U256" s="11">
        <f>[5]PopulatedForm20!U253</f>
        <v>1</v>
      </c>
      <c r="V256" s="11">
        <f>[5]PopulatedForm20!V253</f>
        <v>1</v>
      </c>
      <c r="W256" s="11">
        <f>[5]PopulatedForm20!W253</f>
        <v>0</v>
      </c>
      <c r="X256" s="11">
        <f>[5]PopulatedForm20!X253</f>
        <v>0</v>
      </c>
      <c r="Y256" s="11">
        <f>[5]PopulatedForm20!Y253</f>
        <v>0</v>
      </c>
      <c r="Z256" s="12">
        <f t="shared" si="6"/>
        <v>615</v>
      </c>
      <c r="AA256" s="13">
        <v>0</v>
      </c>
      <c r="AB256" s="11">
        <f>[5]PopulatedForm20!Z253</f>
        <v>0</v>
      </c>
      <c r="AC256" s="13">
        <f t="shared" si="7"/>
        <v>615</v>
      </c>
      <c r="AD256" s="13">
        <v>0</v>
      </c>
    </row>
    <row r="257" spans="1:30" ht="15.75">
      <c r="A257" s="10">
        <f>[5]PopulatedForm20!A254</f>
        <v>155</v>
      </c>
      <c r="B257" s="11">
        <f>[5]PopulatedForm20!B254</f>
        <v>5</v>
      </c>
      <c r="C257" s="11">
        <f>[5]PopulatedForm20!C254</f>
        <v>1</v>
      </c>
      <c r="D257" s="11">
        <f>[5]PopulatedForm20!D254</f>
        <v>342</v>
      </c>
      <c r="E257" s="11">
        <f>[5]PopulatedForm20!E254</f>
        <v>167</v>
      </c>
      <c r="F257" s="11">
        <f>[5]PopulatedForm20!F254</f>
        <v>2</v>
      </c>
      <c r="G257" s="11">
        <f>[5]PopulatedForm20!G254</f>
        <v>0</v>
      </c>
      <c r="H257" s="11">
        <f>[5]PopulatedForm20!H254</f>
        <v>0</v>
      </c>
      <c r="I257" s="11">
        <f>[5]PopulatedForm20!I254</f>
        <v>0</v>
      </c>
      <c r="J257" s="11">
        <f>[5]PopulatedForm20!J254</f>
        <v>2</v>
      </c>
      <c r="K257" s="11">
        <f>[5]PopulatedForm20!K254</f>
        <v>0</v>
      </c>
      <c r="L257" s="11">
        <f>[5]PopulatedForm20!L254</f>
        <v>0</v>
      </c>
      <c r="M257" s="11">
        <f>[5]PopulatedForm20!M254</f>
        <v>0</v>
      </c>
      <c r="N257" s="11">
        <f>[5]PopulatedForm20!N254</f>
        <v>0</v>
      </c>
      <c r="O257" s="11">
        <f>[5]PopulatedForm20!O254</f>
        <v>1</v>
      </c>
      <c r="P257" s="11">
        <f>[5]PopulatedForm20!P254</f>
        <v>0</v>
      </c>
      <c r="Q257" s="11">
        <f>[5]PopulatedForm20!Q254</f>
        <v>2</v>
      </c>
      <c r="R257" s="11">
        <f>[5]PopulatedForm20!R254</f>
        <v>1</v>
      </c>
      <c r="S257" s="11">
        <f>[5]PopulatedForm20!S254</f>
        <v>3</v>
      </c>
      <c r="T257" s="11">
        <f>[5]PopulatedForm20!T254</f>
        <v>1</v>
      </c>
      <c r="U257" s="11">
        <f>[5]PopulatedForm20!U254</f>
        <v>0</v>
      </c>
      <c r="V257" s="11">
        <f>[5]PopulatedForm20!V254</f>
        <v>0</v>
      </c>
      <c r="W257" s="11">
        <f>[5]PopulatedForm20!W254</f>
        <v>0</v>
      </c>
      <c r="X257" s="11">
        <f>[5]PopulatedForm20!X254</f>
        <v>1</v>
      </c>
      <c r="Y257" s="11">
        <f>[5]PopulatedForm20!Y254</f>
        <v>0</v>
      </c>
      <c r="Z257" s="12">
        <f t="shared" si="6"/>
        <v>528</v>
      </c>
      <c r="AA257" s="13">
        <v>0</v>
      </c>
      <c r="AB257" s="11">
        <f>[5]PopulatedForm20!Z254</f>
        <v>4</v>
      </c>
      <c r="AC257" s="13">
        <f t="shared" si="7"/>
        <v>532</v>
      </c>
      <c r="AD257" s="13">
        <v>0</v>
      </c>
    </row>
    <row r="258" spans="1:30" ht="15.75">
      <c r="A258" s="10">
        <f>[5]PopulatedForm20!A255</f>
        <v>156</v>
      </c>
      <c r="B258" s="11">
        <f>[5]PopulatedForm20!B255</f>
        <v>12</v>
      </c>
      <c r="C258" s="11">
        <f>[5]PopulatedForm20!C255</f>
        <v>1</v>
      </c>
      <c r="D258" s="11">
        <f>[5]PopulatedForm20!D255</f>
        <v>166</v>
      </c>
      <c r="E258" s="11">
        <f>[5]PopulatedForm20!E255</f>
        <v>42</v>
      </c>
      <c r="F258" s="11">
        <f>[5]PopulatedForm20!F255</f>
        <v>0</v>
      </c>
      <c r="G258" s="11">
        <f>[5]PopulatedForm20!G255</f>
        <v>0</v>
      </c>
      <c r="H258" s="11">
        <f>[5]PopulatedForm20!H255</f>
        <v>0</v>
      </c>
      <c r="I258" s="11">
        <f>[5]PopulatedForm20!I255</f>
        <v>0</v>
      </c>
      <c r="J258" s="11">
        <f>[5]PopulatedForm20!J255</f>
        <v>0</v>
      </c>
      <c r="K258" s="11">
        <f>[5]PopulatedForm20!K255</f>
        <v>0</v>
      </c>
      <c r="L258" s="11">
        <f>[5]PopulatedForm20!L255</f>
        <v>0</v>
      </c>
      <c r="M258" s="11">
        <f>[5]PopulatedForm20!M255</f>
        <v>0</v>
      </c>
      <c r="N258" s="11">
        <f>[5]PopulatedForm20!N255</f>
        <v>0</v>
      </c>
      <c r="O258" s="11">
        <f>[5]PopulatedForm20!O255</f>
        <v>0</v>
      </c>
      <c r="P258" s="11">
        <f>[5]PopulatedForm20!P255</f>
        <v>0</v>
      </c>
      <c r="Q258" s="11">
        <f>[5]PopulatedForm20!Q255</f>
        <v>0</v>
      </c>
      <c r="R258" s="11">
        <f>[5]PopulatedForm20!R255</f>
        <v>1</v>
      </c>
      <c r="S258" s="11">
        <f>[5]PopulatedForm20!S255</f>
        <v>0</v>
      </c>
      <c r="T258" s="11">
        <f>[5]PopulatedForm20!T255</f>
        <v>2</v>
      </c>
      <c r="U258" s="11">
        <f>[5]PopulatedForm20!U255</f>
        <v>0</v>
      </c>
      <c r="V258" s="11">
        <f>[5]PopulatedForm20!V255</f>
        <v>0</v>
      </c>
      <c r="W258" s="11">
        <f>[5]PopulatedForm20!W255</f>
        <v>1</v>
      </c>
      <c r="X258" s="11">
        <f>[5]PopulatedForm20!X255</f>
        <v>0</v>
      </c>
      <c r="Y258" s="11">
        <f>[5]PopulatedForm20!Y255</f>
        <v>2</v>
      </c>
      <c r="Z258" s="12">
        <f t="shared" si="6"/>
        <v>227</v>
      </c>
      <c r="AA258" s="13">
        <v>0</v>
      </c>
      <c r="AB258" s="11">
        <f>[5]PopulatedForm20!Z255</f>
        <v>1</v>
      </c>
      <c r="AC258" s="13">
        <f t="shared" si="7"/>
        <v>228</v>
      </c>
      <c r="AD258" s="13">
        <v>0</v>
      </c>
    </row>
    <row r="259" spans="1:30" ht="15.75" hidden="1">
      <c r="A259" s="10">
        <f>[5]PopulatedForm20!A256</f>
        <v>0</v>
      </c>
      <c r="B259" s="11">
        <f>[5]PopulatedForm20!B256</f>
        <v>0</v>
      </c>
      <c r="C259" s="11">
        <f>[5]PopulatedForm20!C256</f>
        <v>0</v>
      </c>
      <c r="D259" s="11">
        <f>[5]PopulatedForm20!D256</f>
        <v>0</v>
      </c>
      <c r="E259" s="11">
        <f>[5]PopulatedForm20!E256</f>
        <v>0</v>
      </c>
      <c r="F259" s="11">
        <f>[5]PopulatedForm20!F256</f>
        <v>0</v>
      </c>
      <c r="G259" s="11">
        <f>[5]PopulatedForm20!G256</f>
        <v>0</v>
      </c>
      <c r="H259" s="11">
        <f>[5]PopulatedForm20!H256</f>
        <v>0</v>
      </c>
      <c r="I259" s="11">
        <f>[5]PopulatedForm20!I256</f>
        <v>0</v>
      </c>
      <c r="J259" s="11">
        <f>[5]PopulatedForm20!J256</f>
        <v>0</v>
      </c>
      <c r="K259" s="11">
        <f>[5]PopulatedForm20!K256</f>
        <v>0</v>
      </c>
      <c r="L259" s="11">
        <f>[5]PopulatedForm20!L256</f>
        <v>0</v>
      </c>
      <c r="M259" s="11">
        <f>[5]PopulatedForm20!M256</f>
        <v>0</v>
      </c>
      <c r="N259" s="11">
        <f>[5]PopulatedForm20!N256</f>
        <v>0</v>
      </c>
      <c r="O259" s="11">
        <f>[5]PopulatedForm20!O256</f>
        <v>0</v>
      </c>
      <c r="P259" s="11">
        <f>[5]PopulatedForm20!P256</f>
        <v>0</v>
      </c>
      <c r="Q259" s="11">
        <f>[5]PopulatedForm20!Q256</f>
        <v>0</v>
      </c>
      <c r="R259" s="11">
        <f>[5]PopulatedForm20!R256</f>
        <v>0</v>
      </c>
      <c r="S259" s="11">
        <f>[5]PopulatedForm20!S256</f>
        <v>0</v>
      </c>
      <c r="T259" s="11">
        <f>[5]PopulatedForm20!T256</f>
        <v>0</v>
      </c>
      <c r="U259" s="11">
        <f>[5]PopulatedForm20!U256</f>
        <v>0</v>
      </c>
      <c r="V259" s="11">
        <f>[5]PopulatedForm20!V256</f>
        <v>0</v>
      </c>
      <c r="W259" s="11">
        <f>[5]PopulatedForm20!W256</f>
        <v>0</v>
      </c>
      <c r="X259" s="11">
        <f>[5]PopulatedForm20!X256</f>
        <v>0</v>
      </c>
      <c r="Y259" s="11">
        <f>[5]PopulatedForm20!Y256</f>
        <v>0</v>
      </c>
      <c r="Z259" s="12">
        <f t="shared" si="6"/>
        <v>0</v>
      </c>
      <c r="AA259" s="13">
        <v>0</v>
      </c>
      <c r="AB259" s="11">
        <f>[5]PopulatedForm20!Z256</f>
        <v>0</v>
      </c>
      <c r="AC259" s="13">
        <f t="shared" si="7"/>
        <v>0</v>
      </c>
      <c r="AD259" s="13">
        <v>0</v>
      </c>
    </row>
    <row r="260" spans="1:30" ht="15.75" hidden="1">
      <c r="A260" s="10">
        <f>[5]PopulatedForm20!A257</f>
        <v>0</v>
      </c>
      <c r="B260" s="11">
        <f>[5]PopulatedForm20!B257</f>
        <v>0</v>
      </c>
      <c r="C260" s="11">
        <f>[5]PopulatedForm20!C257</f>
        <v>0</v>
      </c>
      <c r="D260" s="11">
        <f>[5]PopulatedForm20!D257</f>
        <v>0</v>
      </c>
      <c r="E260" s="11">
        <f>[5]PopulatedForm20!E257</f>
        <v>0</v>
      </c>
      <c r="F260" s="11">
        <f>[5]PopulatedForm20!F257</f>
        <v>0</v>
      </c>
      <c r="G260" s="11">
        <f>[5]PopulatedForm20!G257</f>
        <v>0</v>
      </c>
      <c r="H260" s="11">
        <f>[5]PopulatedForm20!H257</f>
        <v>0</v>
      </c>
      <c r="I260" s="11">
        <f>[5]PopulatedForm20!I257</f>
        <v>0</v>
      </c>
      <c r="J260" s="11">
        <f>[5]PopulatedForm20!J257</f>
        <v>0</v>
      </c>
      <c r="K260" s="11">
        <f>[5]PopulatedForm20!K257</f>
        <v>0</v>
      </c>
      <c r="L260" s="11">
        <f>[5]PopulatedForm20!L257</f>
        <v>0</v>
      </c>
      <c r="M260" s="11">
        <f>[5]PopulatedForm20!M257</f>
        <v>0</v>
      </c>
      <c r="N260" s="11">
        <f>[5]PopulatedForm20!N257</f>
        <v>0</v>
      </c>
      <c r="O260" s="11">
        <f>[5]PopulatedForm20!O257</f>
        <v>0</v>
      </c>
      <c r="P260" s="11">
        <f>[5]PopulatedForm20!P257</f>
        <v>0</v>
      </c>
      <c r="Q260" s="11">
        <f>[5]PopulatedForm20!Q257</f>
        <v>0</v>
      </c>
      <c r="R260" s="11">
        <f>[5]PopulatedForm20!R257</f>
        <v>0</v>
      </c>
      <c r="S260" s="11">
        <f>[5]PopulatedForm20!S257</f>
        <v>0</v>
      </c>
      <c r="T260" s="11">
        <f>[5]PopulatedForm20!T257</f>
        <v>0</v>
      </c>
      <c r="U260" s="11">
        <f>[5]PopulatedForm20!U257</f>
        <v>0</v>
      </c>
      <c r="V260" s="11">
        <f>[5]PopulatedForm20!V257</f>
        <v>0</v>
      </c>
      <c r="W260" s="11">
        <f>[5]PopulatedForm20!W257</f>
        <v>0</v>
      </c>
      <c r="X260" s="11">
        <f>[5]PopulatedForm20!X257</f>
        <v>0</v>
      </c>
      <c r="Y260" s="11">
        <f>[5]PopulatedForm20!Y257</f>
        <v>0</v>
      </c>
      <c r="Z260" s="12">
        <f t="shared" si="6"/>
        <v>0</v>
      </c>
      <c r="AA260" s="13">
        <v>0</v>
      </c>
      <c r="AB260" s="11">
        <f>[5]PopulatedForm20!Z257</f>
        <v>0</v>
      </c>
      <c r="AC260" s="13">
        <f t="shared" si="7"/>
        <v>0</v>
      </c>
      <c r="AD260" s="13">
        <v>0</v>
      </c>
    </row>
    <row r="261" spans="1:30" ht="15.75" hidden="1">
      <c r="A261" s="10">
        <f>[5]PopulatedForm20!A258</f>
        <v>0</v>
      </c>
      <c r="B261" s="11">
        <f>[5]PopulatedForm20!B258</f>
        <v>0</v>
      </c>
      <c r="C261" s="11">
        <f>[5]PopulatedForm20!C258</f>
        <v>0</v>
      </c>
      <c r="D261" s="11">
        <f>[5]PopulatedForm20!D258</f>
        <v>0</v>
      </c>
      <c r="E261" s="11">
        <f>[5]PopulatedForm20!E258</f>
        <v>0</v>
      </c>
      <c r="F261" s="11">
        <f>[5]PopulatedForm20!F258</f>
        <v>0</v>
      </c>
      <c r="G261" s="11">
        <f>[5]PopulatedForm20!G258</f>
        <v>0</v>
      </c>
      <c r="H261" s="11">
        <f>[5]PopulatedForm20!H258</f>
        <v>0</v>
      </c>
      <c r="I261" s="11">
        <f>[5]PopulatedForm20!I258</f>
        <v>0</v>
      </c>
      <c r="J261" s="11">
        <f>[5]PopulatedForm20!J258</f>
        <v>0</v>
      </c>
      <c r="K261" s="11">
        <f>[5]PopulatedForm20!K258</f>
        <v>0</v>
      </c>
      <c r="L261" s="11">
        <f>[5]PopulatedForm20!L258</f>
        <v>0</v>
      </c>
      <c r="M261" s="11">
        <f>[5]PopulatedForm20!M258</f>
        <v>0</v>
      </c>
      <c r="N261" s="11">
        <f>[5]PopulatedForm20!N258</f>
        <v>0</v>
      </c>
      <c r="O261" s="11">
        <f>[5]PopulatedForm20!O258</f>
        <v>0</v>
      </c>
      <c r="P261" s="11">
        <f>[5]PopulatedForm20!P258</f>
        <v>0</v>
      </c>
      <c r="Q261" s="11">
        <f>[5]PopulatedForm20!Q258</f>
        <v>0</v>
      </c>
      <c r="R261" s="11">
        <f>[5]PopulatedForm20!R258</f>
        <v>0</v>
      </c>
      <c r="S261" s="11">
        <f>[5]PopulatedForm20!S258</f>
        <v>0</v>
      </c>
      <c r="T261" s="11">
        <f>[5]PopulatedForm20!T258</f>
        <v>0</v>
      </c>
      <c r="U261" s="11">
        <f>[5]PopulatedForm20!U258</f>
        <v>0</v>
      </c>
      <c r="V261" s="11">
        <f>[5]PopulatedForm20!V258</f>
        <v>0</v>
      </c>
      <c r="W261" s="11">
        <f>[5]PopulatedForm20!W258</f>
        <v>0</v>
      </c>
      <c r="X261" s="11">
        <f>[5]PopulatedForm20!X258</f>
        <v>0</v>
      </c>
      <c r="Y261" s="11">
        <f>[5]PopulatedForm20!Y258</f>
        <v>0</v>
      </c>
      <c r="Z261" s="12">
        <f t="shared" si="6"/>
        <v>0</v>
      </c>
      <c r="AA261" s="13">
        <v>0</v>
      </c>
      <c r="AB261" s="11">
        <f>[5]PopulatedForm20!Z258</f>
        <v>0</v>
      </c>
      <c r="AC261" s="13">
        <f t="shared" si="7"/>
        <v>0</v>
      </c>
      <c r="AD261" s="13">
        <v>0</v>
      </c>
    </row>
    <row r="262" spans="1:30" ht="15.75" hidden="1">
      <c r="A262" s="10">
        <f>[5]PopulatedForm20!A259</f>
        <v>0</v>
      </c>
      <c r="B262" s="11">
        <f>[5]PopulatedForm20!B259</f>
        <v>0</v>
      </c>
      <c r="C262" s="11">
        <f>[5]PopulatedForm20!C259</f>
        <v>0</v>
      </c>
      <c r="D262" s="11">
        <f>[5]PopulatedForm20!D259</f>
        <v>0</v>
      </c>
      <c r="E262" s="11">
        <f>[5]PopulatedForm20!E259</f>
        <v>0</v>
      </c>
      <c r="F262" s="11">
        <f>[5]PopulatedForm20!F259</f>
        <v>0</v>
      </c>
      <c r="G262" s="11">
        <f>[5]PopulatedForm20!G259</f>
        <v>0</v>
      </c>
      <c r="H262" s="11">
        <f>[5]PopulatedForm20!H259</f>
        <v>0</v>
      </c>
      <c r="I262" s="11">
        <f>[5]PopulatedForm20!I259</f>
        <v>0</v>
      </c>
      <c r="J262" s="11">
        <f>[5]PopulatedForm20!J259</f>
        <v>0</v>
      </c>
      <c r="K262" s="11">
        <f>[5]PopulatedForm20!K259</f>
        <v>0</v>
      </c>
      <c r="L262" s="11">
        <f>[5]PopulatedForm20!L259</f>
        <v>0</v>
      </c>
      <c r="M262" s="11">
        <f>[5]PopulatedForm20!M259</f>
        <v>0</v>
      </c>
      <c r="N262" s="11">
        <f>[5]PopulatedForm20!N259</f>
        <v>0</v>
      </c>
      <c r="O262" s="11">
        <f>[5]PopulatedForm20!O259</f>
        <v>0</v>
      </c>
      <c r="P262" s="11">
        <f>[5]PopulatedForm20!P259</f>
        <v>0</v>
      </c>
      <c r="Q262" s="11">
        <f>[5]PopulatedForm20!Q259</f>
        <v>0</v>
      </c>
      <c r="R262" s="11">
        <f>[5]PopulatedForm20!R259</f>
        <v>0</v>
      </c>
      <c r="S262" s="11">
        <f>[5]PopulatedForm20!S259</f>
        <v>0</v>
      </c>
      <c r="T262" s="11">
        <f>[5]PopulatedForm20!T259</f>
        <v>0</v>
      </c>
      <c r="U262" s="11">
        <f>[5]PopulatedForm20!U259</f>
        <v>0</v>
      </c>
      <c r="V262" s="11">
        <f>[5]PopulatedForm20!V259</f>
        <v>0</v>
      </c>
      <c r="W262" s="11">
        <f>[5]PopulatedForm20!W259</f>
        <v>0</v>
      </c>
      <c r="X262" s="11">
        <f>[5]PopulatedForm20!X259</f>
        <v>0</v>
      </c>
      <c r="Y262" s="11">
        <f>[5]PopulatedForm20!Y259</f>
        <v>0</v>
      </c>
      <c r="Z262" s="12">
        <f t="shared" si="6"/>
        <v>0</v>
      </c>
      <c r="AA262" s="13">
        <v>0</v>
      </c>
      <c r="AB262" s="11">
        <f>[5]PopulatedForm20!Z259</f>
        <v>0</v>
      </c>
      <c r="AC262" s="13">
        <f t="shared" si="7"/>
        <v>0</v>
      </c>
      <c r="AD262" s="13">
        <v>0</v>
      </c>
    </row>
    <row r="263" spans="1:30" ht="15.75" hidden="1">
      <c r="A263" s="10">
        <f>[5]PopulatedForm20!A260</f>
        <v>0</v>
      </c>
      <c r="B263" s="11">
        <f>[5]PopulatedForm20!B260</f>
        <v>0</v>
      </c>
      <c r="C263" s="11">
        <f>[5]PopulatedForm20!C260</f>
        <v>0</v>
      </c>
      <c r="D263" s="11">
        <f>[5]PopulatedForm20!D260</f>
        <v>0</v>
      </c>
      <c r="E263" s="11">
        <f>[5]PopulatedForm20!E260</f>
        <v>0</v>
      </c>
      <c r="F263" s="11">
        <f>[5]PopulatedForm20!F260</f>
        <v>0</v>
      </c>
      <c r="G263" s="11">
        <f>[5]PopulatedForm20!G260</f>
        <v>0</v>
      </c>
      <c r="H263" s="11">
        <f>[5]PopulatedForm20!H260</f>
        <v>0</v>
      </c>
      <c r="I263" s="11">
        <f>[5]PopulatedForm20!I260</f>
        <v>0</v>
      </c>
      <c r="J263" s="11">
        <f>[5]PopulatedForm20!J260</f>
        <v>0</v>
      </c>
      <c r="K263" s="11">
        <f>[5]PopulatedForm20!K260</f>
        <v>0</v>
      </c>
      <c r="L263" s="11">
        <f>[5]PopulatedForm20!L260</f>
        <v>0</v>
      </c>
      <c r="M263" s="11">
        <f>[5]PopulatedForm20!M260</f>
        <v>0</v>
      </c>
      <c r="N263" s="11">
        <f>[5]PopulatedForm20!N260</f>
        <v>0</v>
      </c>
      <c r="O263" s="11">
        <f>[5]PopulatedForm20!O260</f>
        <v>0</v>
      </c>
      <c r="P263" s="11">
        <f>[5]PopulatedForm20!P260</f>
        <v>0</v>
      </c>
      <c r="Q263" s="11">
        <f>[5]PopulatedForm20!Q260</f>
        <v>0</v>
      </c>
      <c r="R263" s="11">
        <f>[5]PopulatedForm20!R260</f>
        <v>0</v>
      </c>
      <c r="S263" s="11">
        <f>[5]PopulatedForm20!S260</f>
        <v>0</v>
      </c>
      <c r="T263" s="11">
        <f>[5]PopulatedForm20!T260</f>
        <v>0</v>
      </c>
      <c r="U263" s="11">
        <f>[5]PopulatedForm20!U260</f>
        <v>0</v>
      </c>
      <c r="V263" s="11">
        <f>[5]PopulatedForm20!V260</f>
        <v>0</v>
      </c>
      <c r="W263" s="11">
        <f>[5]PopulatedForm20!W260</f>
        <v>0</v>
      </c>
      <c r="X263" s="11">
        <f>[5]PopulatedForm20!X260</f>
        <v>0</v>
      </c>
      <c r="Y263" s="11">
        <f>[5]PopulatedForm20!Y260</f>
        <v>0</v>
      </c>
      <c r="Z263" s="12">
        <f t="shared" ref="Z263:Z326" si="8">SUM(B263:Y263)</f>
        <v>0</v>
      </c>
      <c r="AA263" s="13">
        <v>0</v>
      </c>
      <c r="AB263" s="11">
        <f>[5]PopulatedForm20!Z260</f>
        <v>0</v>
      </c>
      <c r="AC263" s="13">
        <f t="shared" si="7"/>
        <v>0</v>
      </c>
      <c r="AD263" s="13">
        <v>0</v>
      </c>
    </row>
    <row r="264" spans="1:30" ht="15.75" hidden="1">
      <c r="A264" s="10">
        <f>[5]PopulatedForm20!A261</f>
        <v>0</v>
      </c>
      <c r="B264" s="11">
        <f>[5]PopulatedForm20!B261</f>
        <v>0</v>
      </c>
      <c r="C264" s="11">
        <f>[5]PopulatedForm20!C261</f>
        <v>0</v>
      </c>
      <c r="D264" s="11">
        <f>[5]PopulatedForm20!D261</f>
        <v>0</v>
      </c>
      <c r="E264" s="11">
        <f>[5]PopulatedForm20!E261</f>
        <v>0</v>
      </c>
      <c r="F264" s="11">
        <f>[5]PopulatedForm20!F261</f>
        <v>0</v>
      </c>
      <c r="G264" s="11">
        <f>[5]PopulatedForm20!G261</f>
        <v>0</v>
      </c>
      <c r="H264" s="11">
        <f>[5]PopulatedForm20!H261</f>
        <v>0</v>
      </c>
      <c r="I264" s="11">
        <f>[5]PopulatedForm20!I261</f>
        <v>0</v>
      </c>
      <c r="J264" s="11">
        <f>[5]PopulatedForm20!J261</f>
        <v>0</v>
      </c>
      <c r="K264" s="11">
        <f>[5]PopulatedForm20!K261</f>
        <v>0</v>
      </c>
      <c r="L264" s="11">
        <f>[5]PopulatedForm20!L261</f>
        <v>0</v>
      </c>
      <c r="M264" s="11">
        <f>[5]PopulatedForm20!M261</f>
        <v>0</v>
      </c>
      <c r="N264" s="11">
        <f>[5]PopulatedForm20!N261</f>
        <v>0</v>
      </c>
      <c r="O264" s="11">
        <f>[5]PopulatedForm20!O261</f>
        <v>0</v>
      </c>
      <c r="P264" s="11">
        <f>[5]PopulatedForm20!P261</f>
        <v>0</v>
      </c>
      <c r="Q264" s="11">
        <f>[5]PopulatedForm20!Q261</f>
        <v>0</v>
      </c>
      <c r="R264" s="11">
        <f>[5]PopulatedForm20!R261</f>
        <v>0</v>
      </c>
      <c r="S264" s="11">
        <f>[5]PopulatedForm20!S261</f>
        <v>0</v>
      </c>
      <c r="T264" s="11">
        <f>[5]PopulatedForm20!T261</f>
        <v>0</v>
      </c>
      <c r="U264" s="11">
        <f>[5]PopulatedForm20!U261</f>
        <v>0</v>
      </c>
      <c r="V264" s="11">
        <f>[5]PopulatedForm20!V261</f>
        <v>0</v>
      </c>
      <c r="W264" s="11">
        <f>[5]PopulatedForm20!W261</f>
        <v>0</v>
      </c>
      <c r="X264" s="11">
        <f>[5]PopulatedForm20!X261</f>
        <v>0</v>
      </c>
      <c r="Y264" s="11">
        <f>[5]PopulatedForm20!Y261</f>
        <v>0</v>
      </c>
      <c r="Z264" s="12">
        <f t="shared" si="8"/>
        <v>0</v>
      </c>
      <c r="AA264" s="13">
        <v>0</v>
      </c>
      <c r="AB264" s="11">
        <f>[5]PopulatedForm20!Z261</f>
        <v>0</v>
      </c>
      <c r="AC264" s="13">
        <f t="shared" ref="AC264:AC327" si="9">SUM(Z264:AB264)</f>
        <v>0</v>
      </c>
      <c r="AD264" s="13">
        <v>0</v>
      </c>
    </row>
    <row r="265" spans="1:30" ht="15.75" hidden="1">
      <c r="A265" s="10">
        <f>[5]PopulatedForm20!A262</f>
        <v>0</v>
      </c>
      <c r="B265" s="11">
        <f>[5]PopulatedForm20!B262</f>
        <v>0</v>
      </c>
      <c r="C265" s="11">
        <f>[5]PopulatedForm20!C262</f>
        <v>0</v>
      </c>
      <c r="D265" s="11">
        <f>[5]PopulatedForm20!D262</f>
        <v>0</v>
      </c>
      <c r="E265" s="11">
        <f>[5]PopulatedForm20!E262</f>
        <v>0</v>
      </c>
      <c r="F265" s="11">
        <f>[5]PopulatedForm20!F262</f>
        <v>0</v>
      </c>
      <c r="G265" s="11">
        <f>[5]PopulatedForm20!G262</f>
        <v>0</v>
      </c>
      <c r="H265" s="11">
        <f>[5]PopulatedForm20!H262</f>
        <v>0</v>
      </c>
      <c r="I265" s="11">
        <f>[5]PopulatedForm20!I262</f>
        <v>0</v>
      </c>
      <c r="J265" s="11">
        <f>[5]PopulatedForm20!J262</f>
        <v>0</v>
      </c>
      <c r="K265" s="11">
        <f>[5]PopulatedForm20!K262</f>
        <v>0</v>
      </c>
      <c r="L265" s="11">
        <f>[5]PopulatedForm20!L262</f>
        <v>0</v>
      </c>
      <c r="M265" s="11">
        <f>[5]PopulatedForm20!M262</f>
        <v>0</v>
      </c>
      <c r="N265" s="11">
        <f>[5]PopulatedForm20!N262</f>
        <v>0</v>
      </c>
      <c r="O265" s="11">
        <f>[5]PopulatedForm20!O262</f>
        <v>0</v>
      </c>
      <c r="P265" s="11">
        <f>[5]PopulatedForm20!P262</f>
        <v>0</v>
      </c>
      <c r="Q265" s="11">
        <f>[5]PopulatedForm20!Q262</f>
        <v>0</v>
      </c>
      <c r="R265" s="11">
        <f>[5]PopulatedForm20!R262</f>
        <v>0</v>
      </c>
      <c r="S265" s="11">
        <f>[5]PopulatedForm20!S262</f>
        <v>0</v>
      </c>
      <c r="T265" s="11">
        <f>[5]PopulatedForm20!T262</f>
        <v>0</v>
      </c>
      <c r="U265" s="11">
        <f>[5]PopulatedForm20!U262</f>
        <v>0</v>
      </c>
      <c r="V265" s="11">
        <f>[5]PopulatedForm20!V262</f>
        <v>0</v>
      </c>
      <c r="W265" s="11">
        <f>[5]PopulatedForm20!W262</f>
        <v>0</v>
      </c>
      <c r="X265" s="11">
        <f>[5]PopulatedForm20!X262</f>
        <v>0</v>
      </c>
      <c r="Y265" s="11">
        <f>[5]PopulatedForm20!Y262</f>
        <v>0</v>
      </c>
      <c r="Z265" s="12">
        <f t="shared" si="8"/>
        <v>0</v>
      </c>
      <c r="AA265" s="13">
        <v>0</v>
      </c>
      <c r="AB265" s="11">
        <f>[5]PopulatedForm20!Z262</f>
        <v>0</v>
      </c>
      <c r="AC265" s="13">
        <f t="shared" si="9"/>
        <v>0</v>
      </c>
      <c r="AD265" s="13">
        <v>0</v>
      </c>
    </row>
    <row r="266" spans="1:30" ht="15.75" hidden="1">
      <c r="A266" s="10">
        <f>[5]PopulatedForm20!A263</f>
        <v>0</v>
      </c>
      <c r="B266" s="11">
        <f>[5]PopulatedForm20!B263</f>
        <v>0</v>
      </c>
      <c r="C266" s="11">
        <f>[5]PopulatedForm20!C263</f>
        <v>0</v>
      </c>
      <c r="D266" s="11">
        <f>[5]PopulatedForm20!D263</f>
        <v>0</v>
      </c>
      <c r="E266" s="11">
        <f>[5]PopulatedForm20!E263</f>
        <v>0</v>
      </c>
      <c r="F266" s="11">
        <f>[5]PopulatedForm20!F263</f>
        <v>0</v>
      </c>
      <c r="G266" s="11">
        <f>[5]PopulatedForm20!G263</f>
        <v>0</v>
      </c>
      <c r="H266" s="11">
        <f>[5]PopulatedForm20!H263</f>
        <v>0</v>
      </c>
      <c r="I266" s="11">
        <f>[5]PopulatedForm20!I263</f>
        <v>0</v>
      </c>
      <c r="J266" s="11">
        <f>[5]PopulatedForm20!J263</f>
        <v>0</v>
      </c>
      <c r="K266" s="11">
        <f>[5]PopulatedForm20!K263</f>
        <v>0</v>
      </c>
      <c r="L266" s="11">
        <f>[5]PopulatedForm20!L263</f>
        <v>0</v>
      </c>
      <c r="M266" s="11">
        <f>[5]PopulatedForm20!M263</f>
        <v>0</v>
      </c>
      <c r="N266" s="11">
        <f>[5]PopulatedForm20!N263</f>
        <v>0</v>
      </c>
      <c r="O266" s="11">
        <f>[5]PopulatedForm20!O263</f>
        <v>0</v>
      </c>
      <c r="P266" s="11">
        <f>[5]PopulatedForm20!P263</f>
        <v>0</v>
      </c>
      <c r="Q266" s="11">
        <f>[5]PopulatedForm20!Q263</f>
        <v>0</v>
      </c>
      <c r="R266" s="11">
        <f>[5]PopulatedForm20!R263</f>
        <v>0</v>
      </c>
      <c r="S266" s="11">
        <f>[5]PopulatedForm20!S263</f>
        <v>0</v>
      </c>
      <c r="T266" s="11">
        <f>[5]PopulatedForm20!T263</f>
        <v>0</v>
      </c>
      <c r="U266" s="11">
        <f>[5]PopulatedForm20!U263</f>
        <v>0</v>
      </c>
      <c r="V266" s="11">
        <f>[5]PopulatedForm20!V263</f>
        <v>0</v>
      </c>
      <c r="W266" s="11">
        <f>[5]PopulatedForm20!W263</f>
        <v>0</v>
      </c>
      <c r="X266" s="11">
        <f>[5]PopulatedForm20!X263</f>
        <v>0</v>
      </c>
      <c r="Y266" s="11">
        <f>[5]PopulatedForm20!Y263</f>
        <v>0</v>
      </c>
      <c r="Z266" s="12">
        <f t="shared" si="8"/>
        <v>0</v>
      </c>
      <c r="AA266" s="13">
        <v>0</v>
      </c>
      <c r="AB266" s="11">
        <f>[5]PopulatedForm20!Z263</f>
        <v>0</v>
      </c>
      <c r="AC266" s="13">
        <f t="shared" si="9"/>
        <v>0</v>
      </c>
      <c r="AD266" s="13">
        <v>0</v>
      </c>
    </row>
    <row r="267" spans="1:30" ht="15.75">
      <c r="A267" s="10">
        <f>[5]PopulatedForm20!A264</f>
        <v>157</v>
      </c>
      <c r="B267" s="11">
        <f>[5]PopulatedForm20!B264</f>
        <v>12</v>
      </c>
      <c r="C267" s="11">
        <f>[5]PopulatedForm20!C264</f>
        <v>0</v>
      </c>
      <c r="D267" s="11">
        <f>[5]PopulatedForm20!D264</f>
        <v>516</v>
      </c>
      <c r="E267" s="11">
        <f>[5]PopulatedForm20!E264</f>
        <v>101</v>
      </c>
      <c r="F267" s="11">
        <f>[5]PopulatedForm20!F264</f>
        <v>0</v>
      </c>
      <c r="G267" s="11">
        <f>[5]PopulatedForm20!G264</f>
        <v>0</v>
      </c>
      <c r="H267" s="11">
        <f>[5]PopulatedForm20!H264</f>
        <v>0</v>
      </c>
      <c r="I267" s="11">
        <f>[5]PopulatedForm20!I264</f>
        <v>0</v>
      </c>
      <c r="J267" s="11">
        <f>[5]PopulatedForm20!J264</f>
        <v>4</v>
      </c>
      <c r="K267" s="11">
        <f>[5]PopulatedForm20!K264</f>
        <v>0</v>
      </c>
      <c r="L267" s="11">
        <f>[5]PopulatedForm20!L264</f>
        <v>1</v>
      </c>
      <c r="M267" s="11">
        <f>[5]PopulatedForm20!M264</f>
        <v>0</v>
      </c>
      <c r="N267" s="11">
        <f>[5]PopulatedForm20!N264</f>
        <v>0</v>
      </c>
      <c r="O267" s="11">
        <f>[5]PopulatedForm20!O264</f>
        <v>0</v>
      </c>
      <c r="P267" s="11">
        <f>[5]PopulatedForm20!P264</f>
        <v>0</v>
      </c>
      <c r="Q267" s="11">
        <f>[5]PopulatedForm20!Q264</f>
        <v>0</v>
      </c>
      <c r="R267" s="11">
        <f>[5]PopulatedForm20!R264</f>
        <v>0</v>
      </c>
      <c r="S267" s="11">
        <f>[5]PopulatedForm20!S264</f>
        <v>7</v>
      </c>
      <c r="T267" s="11">
        <f>[5]PopulatedForm20!T264</f>
        <v>0</v>
      </c>
      <c r="U267" s="11">
        <f>[5]PopulatedForm20!U264</f>
        <v>0</v>
      </c>
      <c r="V267" s="11">
        <f>[5]PopulatedForm20!V264</f>
        <v>0</v>
      </c>
      <c r="W267" s="11">
        <f>[5]PopulatedForm20!W264</f>
        <v>0</v>
      </c>
      <c r="X267" s="11">
        <f>[5]PopulatedForm20!X264</f>
        <v>0</v>
      </c>
      <c r="Y267" s="11">
        <f>[5]PopulatedForm20!Y264</f>
        <v>0</v>
      </c>
      <c r="Z267" s="12">
        <f t="shared" si="8"/>
        <v>641</v>
      </c>
      <c r="AA267" s="13">
        <v>0</v>
      </c>
      <c r="AB267" s="11">
        <f>[5]PopulatedForm20!Z264</f>
        <v>5</v>
      </c>
      <c r="AC267" s="13">
        <f t="shared" si="9"/>
        <v>646</v>
      </c>
      <c r="AD267" s="13">
        <v>0</v>
      </c>
    </row>
    <row r="268" spans="1:30" ht="15.75">
      <c r="A268" s="10">
        <f>[5]PopulatedForm20!A265</f>
        <v>158</v>
      </c>
      <c r="B268" s="11">
        <f>[5]PopulatedForm20!B265</f>
        <v>2</v>
      </c>
      <c r="C268" s="11">
        <f>[5]PopulatedForm20!C265</f>
        <v>0</v>
      </c>
      <c r="D268" s="11">
        <f>[5]PopulatedForm20!D265</f>
        <v>612</v>
      </c>
      <c r="E268" s="11">
        <f>[5]PopulatedForm20!E265</f>
        <v>88</v>
      </c>
      <c r="F268" s="11">
        <f>[5]PopulatedForm20!F265</f>
        <v>1</v>
      </c>
      <c r="G268" s="11">
        <f>[5]PopulatedForm20!G265</f>
        <v>0</v>
      </c>
      <c r="H268" s="11">
        <f>[5]PopulatedForm20!H265</f>
        <v>1</v>
      </c>
      <c r="I268" s="11">
        <f>[5]PopulatedForm20!I265</f>
        <v>0</v>
      </c>
      <c r="J268" s="11">
        <f>[5]PopulatedForm20!J265</f>
        <v>8</v>
      </c>
      <c r="K268" s="11">
        <f>[5]PopulatedForm20!K265</f>
        <v>0</v>
      </c>
      <c r="L268" s="11">
        <f>[5]PopulatedForm20!L265</f>
        <v>0</v>
      </c>
      <c r="M268" s="11">
        <f>[5]PopulatedForm20!M265</f>
        <v>1</v>
      </c>
      <c r="N268" s="11">
        <f>[5]PopulatedForm20!N265</f>
        <v>0</v>
      </c>
      <c r="O268" s="11">
        <f>[5]PopulatedForm20!O265</f>
        <v>0</v>
      </c>
      <c r="P268" s="11">
        <f>[5]PopulatedForm20!P265</f>
        <v>0</v>
      </c>
      <c r="Q268" s="11">
        <f>[5]PopulatedForm20!Q265</f>
        <v>0</v>
      </c>
      <c r="R268" s="11">
        <f>[5]PopulatedForm20!R265</f>
        <v>0</v>
      </c>
      <c r="S268" s="11">
        <f>[5]PopulatedForm20!S265</f>
        <v>4</v>
      </c>
      <c r="T268" s="11">
        <f>[5]PopulatedForm20!T265</f>
        <v>0</v>
      </c>
      <c r="U268" s="11">
        <f>[5]PopulatedForm20!U265</f>
        <v>2</v>
      </c>
      <c r="V268" s="11">
        <f>[5]PopulatedForm20!V265</f>
        <v>0</v>
      </c>
      <c r="W268" s="11">
        <f>[5]PopulatedForm20!W265</f>
        <v>0</v>
      </c>
      <c r="X268" s="11">
        <f>[5]PopulatedForm20!X265</f>
        <v>0</v>
      </c>
      <c r="Y268" s="11">
        <f>[5]PopulatedForm20!Y265</f>
        <v>0</v>
      </c>
      <c r="Z268" s="12">
        <f t="shared" si="8"/>
        <v>719</v>
      </c>
      <c r="AA268" s="13">
        <v>0</v>
      </c>
      <c r="AB268" s="11">
        <f>[5]PopulatedForm20!Z265</f>
        <v>1</v>
      </c>
      <c r="AC268" s="13">
        <f t="shared" si="9"/>
        <v>720</v>
      </c>
      <c r="AD268" s="13">
        <v>0</v>
      </c>
    </row>
    <row r="269" spans="1:30" ht="15.75">
      <c r="A269" s="10">
        <f>[5]PopulatedForm20!A266</f>
        <v>159</v>
      </c>
      <c r="B269" s="11">
        <f>[5]PopulatedForm20!B266</f>
        <v>3</v>
      </c>
      <c r="C269" s="11">
        <f>[5]PopulatedForm20!C266</f>
        <v>1</v>
      </c>
      <c r="D269" s="11">
        <f>[5]PopulatedForm20!D266</f>
        <v>326</v>
      </c>
      <c r="E269" s="11">
        <f>[5]PopulatedForm20!E266</f>
        <v>71</v>
      </c>
      <c r="F269" s="11">
        <f>[5]PopulatedForm20!F266</f>
        <v>0</v>
      </c>
      <c r="G269" s="11">
        <f>[5]PopulatedForm20!G266</f>
        <v>0</v>
      </c>
      <c r="H269" s="11">
        <f>[5]PopulatedForm20!H266</f>
        <v>0</v>
      </c>
      <c r="I269" s="11">
        <f>[5]PopulatedForm20!I266</f>
        <v>0</v>
      </c>
      <c r="J269" s="11">
        <f>[5]PopulatedForm20!J266</f>
        <v>5</v>
      </c>
      <c r="K269" s="11">
        <f>[5]PopulatedForm20!K266</f>
        <v>0</v>
      </c>
      <c r="L269" s="11">
        <f>[5]PopulatedForm20!L266</f>
        <v>0</v>
      </c>
      <c r="M269" s="11">
        <f>[5]PopulatedForm20!M266</f>
        <v>0</v>
      </c>
      <c r="N269" s="11">
        <f>[5]PopulatedForm20!N266</f>
        <v>0</v>
      </c>
      <c r="O269" s="11">
        <f>[5]PopulatedForm20!O266</f>
        <v>0</v>
      </c>
      <c r="P269" s="11">
        <f>[5]PopulatedForm20!P266</f>
        <v>0</v>
      </c>
      <c r="Q269" s="11">
        <f>[5]PopulatedForm20!Q266</f>
        <v>0</v>
      </c>
      <c r="R269" s="11">
        <f>[5]PopulatedForm20!R266</f>
        <v>2</v>
      </c>
      <c r="S269" s="11">
        <f>[5]PopulatedForm20!S266</f>
        <v>4</v>
      </c>
      <c r="T269" s="11">
        <f>[5]PopulatedForm20!T266</f>
        <v>1</v>
      </c>
      <c r="U269" s="11">
        <f>[5]PopulatedForm20!U266</f>
        <v>0</v>
      </c>
      <c r="V269" s="11">
        <f>[5]PopulatedForm20!V266</f>
        <v>0</v>
      </c>
      <c r="W269" s="11">
        <f>[5]PopulatedForm20!W266</f>
        <v>0</v>
      </c>
      <c r="X269" s="11">
        <f>[5]PopulatedForm20!X266</f>
        <v>0</v>
      </c>
      <c r="Y269" s="11">
        <f>[5]PopulatedForm20!Y266</f>
        <v>0</v>
      </c>
      <c r="Z269" s="12">
        <f t="shared" si="8"/>
        <v>413</v>
      </c>
      <c r="AA269" s="13">
        <v>0</v>
      </c>
      <c r="AB269" s="11">
        <f>[5]PopulatedForm20!Z266</f>
        <v>0</v>
      </c>
      <c r="AC269" s="13">
        <f t="shared" si="9"/>
        <v>413</v>
      </c>
      <c r="AD269" s="13">
        <v>0</v>
      </c>
    </row>
    <row r="270" spans="1:30" ht="15.75">
      <c r="A270" s="10">
        <f>[5]PopulatedForm20!A267</f>
        <v>160</v>
      </c>
      <c r="B270" s="11">
        <f>[5]PopulatedForm20!B267</f>
        <v>20</v>
      </c>
      <c r="C270" s="11">
        <f>[5]PopulatedForm20!C267</f>
        <v>2</v>
      </c>
      <c r="D270" s="11">
        <f>[5]PopulatedForm20!D267</f>
        <v>594</v>
      </c>
      <c r="E270" s="11">
        <f>[5]PopulatedForm20!E267</f>
        <v>201</v>
      </c>
      <c r="F270" s="11">
        <f>[5]PopulatedForm20!F267</f>
        <v>3</v>
      </c>
      <c r="G270" s="11">
        <f>[5]PopulatedForm20!G267</f>
        <v>0</v>
      </c>
      <c r="H270" s="11">
        <f>[5]PopulatedForm20!H267</f>
        <v>1</v>
      </c>
      <c r="I270" s="11">
        <f>[5]PopulatedForm20!I267</f>
        <v>0</v>
      </c>
      <c r="J270" s="11">
        <f>[5]PopulatedForm20!J267</f>
        <v>4</v>
      </c>
      <c r="K270" s="11">
        <f>[5]PopulatedForm20!K267</f>
        <v>0</v>
      </c>
      <c r="L270" s="11">
        <f>[5]PopulatedForm20!L267</f>
        <v>0</v>
      </c>
      <c r="M270" s="11">
        <f>[5]PopulatedForm20!M267</f>
        <v>0</v>
      </c>
      <c r="N270" s="11">
        <f>[5]PopulatedForm20!N267</f>
        <v>1</v>
      </c>
      <c r="O270" s="11">
        <f>[5]PopulatedForm20!O267</f>
        <v>2</v>
      </c>
      <c r="P270" s="11">
        <f>[5]PopulatedForm20!P267</f>
        <v>0</v>
      </c>
      <c r="Q270" s="11">
        <f>[5]PopulatedForm20!Q267</f>
        <v>0</v>
      </c>
      <c r="R270" s="11">
        <f>[5]PopulatedForm20!R267</f>
        <v>1</v>
      </c>
      <c r="S270" s="11">
        <f>[5]PopulatedForm20!S267</f>
        <v>1</v>
      </c>
      <c r="T270" s="11">
        <f>[5]PopulatedForm20!T267</f>
        <v>0</v>
      </c>
      <c r="U270" s="11">
        <f>[5]PopulatedForm20!U267</f>
        <v>0</v>
      </c>
      <c r="V270" s="11">
        <f>[5]PopulatedForm20!V267</f>
        <v>0</v>
      </c>
      <c r="W270" s="11">
        <f>[5]PopulatedForm20!W267</f>
        <v>0</v>
      </c>
      <c r="X270" s="11">
        <f>[5]PopulatedForm20!X267</f>
        <v>2</v>
      </c>
      <c r="Y270" s="11">
        <f>[5]PopulatedForm20!Y267</f>
        <v>1</v>
      </c>
      <c r="Z270" s="12">
        <f t="shared" si="8"/>
        <v>833</v>
      </c>
      <c r="AA270" s="13">
        <v>0</v>
      </c>
      <c r="AB270" s="11">
        <f>[5]PopulatedForm20!Z267</f>
        <v>0</v>
      </c>
      <c r="AC270" s="13">
        <f t="shared" si="9"/>
        <v>833</v>
      </c>
      <c r="AD270" s="13">
        <v>0</v>
      </c>
    </row>
    <row r="271" spans="1:30" ht="15.75">
      <c r="A271" s="10">
        <f>[5]PopulatedForm20!A268</f>
        <v>161</v>
      </c>
      <c r="B271" s="11">
        <f>[5]PopulatedForm20!B268</f>
        <v>10</v>
      </c>
      <c r="C271" s="11">
        <f>[5]PopulatedForm20!C268</f>
        <v>1</v>
      </c>
      <c r="D271" s="11">
        <f>[5]PopulatedForm20!D268</f>
        <v>709</v>
      </c>
      <c r="E271" s="11">
        <f>[5]PopulatedForm20!E268</f>
        <v>182</v>
      </c>
      <c r="F271" s="11">
        <f>[5]PopulatedForm20!F268</f>
        <v>0</v>
      </c>
      <c r="G271" s="11">
        <f>[5]PopulatedForm20!G268</f>
        <v>2</v>
      </c>
      <c r="H271" s="11">
        <f>[5]PopulatedForm20!H268</f>
        <v>0</v>
      </c>
      <c r="I271" s="11">
        <f>[5]PopulatedForm20!I268</f>
        <v>0</v>
      </c>
      <c r="J271" s="11">
        <f>[5]PopulatedForm20!J268</f>
        <v>3</v>
      </c>
      <c r="K271" s="11">
        <f>[5]PopulatedForm20!K268</f>
        <v>3</v>
      </c>
      <c r="L271" s="11">
        <f>[5]PopulatedForm20!L268</f>
        <v>1</v>
      </c>
      <c r="M271" s="11">
        <f>[5]PopulatedForm20!M268</f>
        <v>2</v>
      </c>
      <c r="N271" s="11">
        <f>[5]PopulatedForm20!N268</f>
        <v>0</v>
      </c>
      <c r="O271" s="11">
        <f>[5]PopulatedForm20!O268</f>
        <v>1</v>
      </c>
      <c r="P271" s="11">
        <f>[5]PopulatedForm20!P268</f>
        <v>0</v>
      </c>
      <c r="Q271" s="11">
        <f>[5]PopulatedForm20!Q268</f>
        <v>0</v>
      </c>
      <c r="R271" s="11">
        <f>[5]PopulatedForm20!R268</f>
        <v>4</v>
      </c>
      <c r="S271" s="11">
        <f>[5]PopulatedForm20!S268</f>
        <v>1</v>
      </c>
      <c r="T271" s="11">
        <f>[5]PopulatedForm20!T268</f>
        <v>1</v>
      </c>
      <c r="U271" s="11">
        <f>[5]PopulatedForm20!U268</f>
        <v>1</v>
      </c>
      <c r="V271" s="11">
        <f>[5]PopulatedForm20!V268</f>
        <v>1</v>
      </c>
      <c r="W271" s="11">
        <f>[5]PopulatedForm20!W268</f>
        <v>0</v>
      </c>
      <c r="X271" s="11">
        <f>[5]PopulatedForm20!X268</f>
        <v>0</v>
      </c>
      <c r="Y271" s="11">
        <f>[5]PopulatedForm20!Y268</f>
        <v>2</v>
      </c>
      <c r="Z271" s="12">
        <f t="shared" si="8"/>
        <v>924</v>
      </c>
      <c r="AA271" s="13">
        <v>0</v>
      </c>
      <c r="AB271" s="11">
        <f>[5]PopulatedForm20!Z268</f>
        <v>1</v>
      </c>
      <c r="AC271" s="13">
        <f t="shared" si="9"/>
        <v>925</v>
      </c>
      <c r="AD271" s="13">
        <v>0</v>
      </c>
    </row>
    <row r="272" spans="1:30" ht="15.75">
      <c r="A272" s="10">
        <f>[5]PopulatedForm20!A269</f>
        <v>162</v>
      </c>
      <c r="B272" s="11">
        <f>[5]PopulatedForm20!B269</f>
        <v>0</v>
      </c>
      <c r="C272" s="11">
        <f>[5]PopulatedForm20!C269</f>
        <v>1</v>
      </c>
      <c r="D272" s="11">
        <f>[5]PopulatedForm20!D269</f>
        <v>357</v>
      </c>
      <c r="E272" s="11">
        <f>[5]PopulatedForm20!E269</f>
        <v>36</v>
      </c>
      <c r="F272" s="11">
        <f>[5]PopulatedForm20!F269</f>
        <v>0</v>
      </c>
      <c r="G272" s="11">
        <f>[5]PopulatedForm20!G269</f>
        <v>1</v>
      </c>
      <c r="H272" s="11">
        <f>[5]PopulatedForm20!H269</f>
        <v>0</v>
      </c>
      <c r="I272" s="11">
        <f>[5]PopulatedForm20!I269</f>
        <v>1</v>
      </c>
      <c r="J272" s="11">
        <f>[5]PopulatedForm20!J269</f>
        <v>2</v>
      </c>
      <c r="K272" s="11">
        <f>[5]PopulatedForm20!K269</f>
        <v>1</v>
      </c>
      <c r="L272" s="11">
        <f>[5]PopulatedForm20!L269</f>
        <v>0</v>
      </c>
      <c r="M272" s="11">
        <f>[5]PopulatedForm20!M269</f>
        <v>0</v>
      </c>
      <c r="N272" s="11">
        <f>[5]PopulatedForm20!N269</f>
        <v>0</v>
      </c>
      <c r="O272" s="11">
        <f>[5]PopulatedForm20!O269</f>
        <v>0</v>
      </c>
      <c r="P272" s="11">
        <f>[5]PopulatedForm20!P269</f>
        <v>0</v>
      </c>
      <c r="Q272" s="11">
        <f>[5]PopulatedForm20!Q269</f>
        <v>1</v>
      </c>
      <c r="R272" s="11">
        <f>[5]PopulatedForm20!R269</f>
        <v>0</v>
      </c>
      <c r="S272" s="11">
        <f>[5]PopulatedForm20!S269</f>
        <v>0</v>
      </c>
      <c r="T272" s="11">
        <f>[5]PopulatedForm20!T269</f>
        <v>2</v>
      </c>
      <c r="U272" s="11">
        <f>[5]PopulatedForm20!U269</f>
        <v>0</v>
      </c>
      <c r="V272" s="11">
        <f>[5]PopulatedForm20!V269</f>
        <v>0</v>
      </c>
      <c r="W272" s="11">
        <f>[5]PopulatedForm20!W269</f>
        <v>1</v>
      </c>
      <c r="X272" s="11">
        <f>[5]PopulatedForm20!X269</f>
        <v>0</v>
      </c>
      <c r="Y272" s="11">
        <f>[5]PopulatedForm20!Y269</f>
        <v>0</v>
      </c>
      <c r="Z272" s="12">
        <f t="shared" si="8"/>
        <v>403</v>
      </c>
      <c r="AA272" s="13">
        <v>0</v>
      </c>
      <c r="AB272" s="11">
        <f>[5]PopulatedForm20!Z269</f>
        <v>3</v>
      </c>
      <c r="AC272" s="13">
        <f t="shared" si="9"/>
        <v>406</v>
      </c>
      <c r="AD272" s="13">
        <v>0</v>
      </c>
    </row>
    <row r="273" spans="1:30" ht="15.75">
      <c r="A273" s="10">
        <f>[5]PopulatedForm20!A270</f>
        <v>163</v>
      </c>
      <c r="B273" s="11">
        <f>[5]PopulatedForm20!B270</f>
        <v>7</v>
      </c>
      <c r="C273" s="11">
        <f>[5]PopulatedForm20!C270</f>
        <v>0</v>
      </c>
      <c r="D273" s="11">
        <f>[5]PopulatedForm20!D270</f>
        <v>216</v>
      </c>
      <c r="E273" s="11">
        <f>[5]PopulatedForm20!E270</f>
        <v>25</v>
      </c>
      <c r="F273" s="11">
        <f>[5]PopulatedForm20!F270</f>
        <v>0</v>
      </c>
      <c r="G273" s="11">
        <f>[5]PopulatedForm20!G270</f>
        <v>0</v>
      </c>
      <c r="H273" s="11">
        <f>[5]PopulatedForm20!H270</f>
        <v>0</v>
      </c>
      <c r="I273" s="11">
        <f>[5]PopulatedForm20!I270</f>
        <v>0</v>
      </c>
      <c r="J273" s="11">
        <f>[5]PopulatedForm20!J270</f>
        <v>0</v>
      </c>
      <c r="K273" s="11">
        <f>[5]PopulatedForm20!K270</f>
        <v>0</v>
      </c>
      <c r="L273" s="11">
        <f>[5]PopulatedForm20!L270</f>
        <v>0</v>
      </c>
      <c r="M273" s="11">
        <f>[5]PopulatedForm20!M270</f>
        <v>0</v>
      </c>
      <c r="N273" s="11">
        <f>[5]PopulatedForm20!N270</f>
        <v>0</v>
      </c>
      <c r="O273" s="11">
        <f>[5]PopulatedForm20!O270</f>
        <v>0</v>
      </c>
      <c r="P273" s="11">
        <f>[5]PopulatedForm20!P270</f>
        <v>0</v>
      </c>
      <c r="Q273" s="11">
        <f>[5]PopulatedForm20!Q270</f>
        <v>0</v>
      </c>
      <c r="R273" s="11">
        <f>[5]PopulatedForm20!R270</f>
        <v>0</v>
      </c>
      <c r="S273" s="11">
        <f>[5]PopulatedForm20!S270</f>
        <v>0</v>
      </c>
      <c r="T273" s="11">
        <f>[5]PopulatedForm20!T270</f>
        <v>2</v>
      </c>
      <c r="U273" s="11">
        <f>[5]PopulatedForm20!U270</f>
        <v>0</v>
      </c>
      <c r="V273" s="11">
        <f>[5]PopulatedForm20!V270</f>
        <v>0</v>
      </c>
      <c r="W273" s="11">
        <f>[5]PopulatedForm20!W270</f>
        <v>0</v>
      </c>
      <c r="X273" s="11">
        <f>[5]PopulatedForm20!X270</f>
        <v>0</v>
      </c>
      <c r="Y273" s="11">
        <f>[5]PopulatedForm20!Y270</f>
        <v>0</v>
      </c>
      <c r="Z273" s="12">
        <f t="shared" si="8"/>
        <v>250</v>
      </c>
      <c r="AA273" s="13">
        <v>0</v>
      </c>
      <c r="AB273" s="11">
        <f>[5]PopulatedForm20!Z270</f>
        <v>4</v>
      </c>
      <c r="AC273" s="13">
        <f t="shared" si="9"/>
        <v>254</v>
      </c>
      <c r="AD273" s="13">
        <v>0</v>
      </c>
    </row>
    <row r="274" spans="1:30" ht="15.75">
      <c r="A274" s="10">
        <f>[5]PopulatedForm20!A271</f>
        <v>164</v>
      </c>
      <c r="B274" s="11">
        <f>[5]PopulatedForm20!B271</f>
        <v>26</v>
      </c>
      <c r="C274" s="11">
        <f>[5]PopulatedForm20!C271</f>
        <v>0</v>
      </c>
      <c r="D274" s="11">
        <f>[5]PopulatedForm20!D271</f>
        <v>491</v>
      </c>
      <c r="E274" s="11">
        <f>[5]PopulatedForm20!E271</f>
        <v>168</v>
      </c>
      <c r="F274" s="11">
        <f>[5]PopulatedForm20!F271</f>
        <v>3</v>
      </c>
      <c r="G274" s="11">
        <f>[5]PopulatedForm20!G271</f>
        <v>1</v>
      </c>
      <c r="H274" s="11">
        <f>[5]PopulatedForm20!H271</f>
        <v>0</v>
      </c>
      <c r="I274" s="11">
        <f>[5]PopulatedForm20!I271</f>
        <v>0</v>
      </c>
      <c r="J274" s="11">
        <f>[5]PopulatedForm20!J271</f>
        <v>2</v>
      </c>
      <c r="K274" s="11">
        <f>[5]PopulatedForm20!K271</f>
        <v>0</v>
      </c>
      <c r="L274" s="11">
        <f>[5]PopulatedForm20!L271</f>
        <v>0</v>
      </c>
      <c r="M274" s="11">
        <f>[5]PopulatedForm20!M271</f>
        <v>0</v>
      </c>
      <c r="N274" s="11">
        <f>[5]PopulatedForm20!N271</f>
        <v>0</v>
      </c>
      <c r="O274" s="11">
        <f>[5]PopulatedForm20!O271</f>
        <v>0</v>
      </c>
      <c r="P274" s="11">
        <f>[5]PopulatedForm20!P271</f>
        <v>0</v>
      </c>
      <c r="Q274" s="11">
        <f>[5]PopulatedForm20!Q271</f>
        <v>1</v>
      </c>
      <c r="R274" s="11">
        <f>[5]PopulatedForm20!R271</f>
        <v>2</v>
      </c>
      <c r="S274" s="11">
        <f>[5]PopulatedForm20!S271</f>
        <v>0</v>
      </c>
      <c r="T274" s="11">
        <f>[5]PopulatedForm20!T271</f>
        <v>1</v>
      </c>
      <c r="U274" s="11">
        <f>[5]PopulatedForm20!U271</f>
        <v>1</v>
      </c>
      <c r="V274" s="11">
        <f>[5]PopulatedForm20!V271</f>
        <v>0</v>
      </c>
      <c r="W274" s="11">
        <f>[5]PopulatedForm20!W271</f>
        <v>1</v>
      </c>
      <c r="X274" s="11">
        <f>[5]PopulatedForm20!X271</f>
        <v>0</v>
      </c>
      <c r="Y274" s="11">
        <f>[5]PopulatedForm20!Y271</f>
        <v>0</v>
      </c>
      <c r="Z274" s="12">
        <f t="shared" si="8"/>
        <v>697</v>
      </c>
      <c r="AA274" s="13">
        <v>0</v>
      </c>
      <c r="AB274" s="11">
        <f>[5]PopulatedForm20!Z271</f>
        <v>0</v>
      </c>
      <c r="AC274" s="13">
        <f t="shared" si="9"/>
        <v>697</v>
      </c>
      <c r="AD274" s="13">
        <v>0</v>
      </c>
    </row>
    <row r="275" spans="1:30" ht="15.75">
      <c r="A275" s="10">
        <f>[5]PopulatedForm20!A272</f>
        <v>165</v>
      </c>
      <c r="B275" s="11">
        <f>[5]PopulatedForm20!B272</f>
        <v>19</v>
      </c>
      <c r="C275" s="11">
        <f>[5]PopulatedForm20!C272</f>
        <v>2</v>
      </c>
      <c r="D275" s="11">
        <f>[5]PopulatedForm20!D272</f>
        <v>492</v>
      </c>
      <c r="E275" s="11">
        <f>[5]PopulatedForm20!E272</f>
        <v>221</v>
      </c>
      <c r="F275" s="11">
        <f>[5]PopulatedForm20!F272</f>
        <v>0</v>
      </c>
      <c r="G275" s="11">
        <f>[5]PopulatedForm20!G272</f>
        <v>0</v>
      </c>
      <c r="H275" s="11">
        <f>[5]PopulatedForm20!H272</f>
        <v>0</v>
      </c>
      <c r="I275" s="11">
        <f>[5]PopulatedForm20!I272</f>
        <v>0</v>
      </c>
      <c r="J275" s="11">
        <f>[5]PopulatedForm20!J272</f>
        <v>4</v>
      </c>
      <c r="K275" s="11">
        <f>[5]PopulatedForm20!K272</f>
        <v>0</v>
      </c>
      <c r="L275" s="11">
        <f>[5]PopulatedForm20!L272</f>
        <v>1</v>
      </c>
      <c r="M275" s="11">
        <f>[5]PopulatedForm20!M272</f>
        <v>0</v>
      </c>
      <c r="N275" s="11">
        <f>[5]PopulatedForm20!N272</f>
        <v>0</v>
      </c>
      <c r="O275" s="11">
        <f>[5]PopulatedForm20!O272</f>
        <v>2</v>
      </c>
      <c r="P275" s="11">
        <f>[5]PopulatedForm20!P272</f>
        <v>1</v>
      </c>
      <c r="Q275" s="11">
        <f>[5]PopulatedForm20!Q272</f>
        <v>3</v>
      </c>
      <c r="R275" s="11">
        <f>[5]PopulatedForm20!R272</f>
        <v>2</v>
      </c>
      <c r="S275" s="11">
        <f>[5]PopulatedForm20!S272</f>
        <v>0</v>
      </c>
      <c r="T275" s="11">
        <f>[5]PopulatedForm20!T272</f>
        <v>0</v>
      </c>
      <c r="U275" s="11">
        <f>[5]PopulatedForm20!U272</f>
        <v>0</v>
      </c>
      <c r="V275" s="11">
        <f>[5]PopulatedForm20!V272</f>
        <v>0</v>
      </c>
      <c r="W275" s="11">
        <f>[5]PopulatedForm20!W272</f>
        <v>0</v>
      </c>
      <c r="X275" s="11">
        <f>[5]PopulatedForm20!X272</f>
        <v>0</v>
      </c>
      <c r="Y275" s="11">
        <f>[5]PopulatedForm20!Y272</f>
        <v>0</v>
      </c>
      <c r="Z275" s="12">
        <f t="shared" si="8"/>
        <v>747</v>
      </c>
      <c r="AA275" s="13">
        <v>0</v>
      </c>
      <c r="AB275" s="11">
        <f>[5]PopulatedForm20!Z272</f>
        <v>3</v>
      </c>
      <c r="AC275" s="13">
        <f t="shared" si="9"/>
        <v>750</v>
      </c>
      <c r="AD275" s="13">
        <v>0</v>
      </c>
    </row>
    <row r="276" spans="1:30" ht="15.75">
      <c r="A276" s="10">
        <f>[5]PopulatedForm20!A273</f>
        <v>166</v>
      </c>
      <c r="B276" s="11">
        <f>[5]PopulatedForm20!B273</f>
        <v>15</v>
      </c>
      <c r="C276" s="11">
        <f>[5]PopulatedForm20!C273</f>
        <v>0</v>
      </c>
      <c r="D276" s="11">
        <f>[5]PopulatedForm20!D273</f>
        <v>422</v>
      </c>
      <c r="E276" s="11">
        <f>[5]PopulatedForm20!E273</f>
        <v>212</v>
      </c>
      <c r="F276" s="11">
        <f>[5]PopulatedForm20!F273</f>
        <v>0</v>
      </c>
      <c r="G276" s="11">
        <f>[5]PopulatedForm20!G273</f>
        <v>1</v>
      </c>
      <c r="H276" s="11">
        <f>[5]PopulatedForm20!H273</f>
        <v>0</v>
      </c>
      <c r="I276" s="11">
        <f>[5]PopulatedForm20!I273</f>
        <v>0</v>
      </c>
      <c r="J276" s="11">
        <f>[5]PopulatedForm20!J273</f>
        <v>5</v>
      </c>
      <c r="K276" s="11">
        <f>[5]PopulatedForm20!K273</f>
        <v>0</v>
      </c>
      <c r="L276" s="11">
        <f>[5]PopulatedForm20!L273</f>
        <v>1</v>
      </c>
      <c r="M276" s="11">
        <f>[5]PopulatedForm20!M273</f>
        <v>0</v>
      </c>
      <c r="N276" s="11">
        <f>[5]PopulatedForm20!N273</f>
        <v>0</v>
      </c>
      <c r="O276" s="11">
        <f>[5]PopulatedForm20!O273</f>
        <v>0</v>
      </c>
      <c r="P276" s="11">
        <f>[5]PopulatedForm20!P273</f>
        <v>0</v>
      </c>
      <c r="Q276" s="11">
        <f>[5]PopulatedForm20!Q273</f>
        <v>1</v>
      </c>
      <c r="R276" s="11">
        <f>[5]PopulatedForm20!R273</f>
        <v>0</v>
      </c>
      <c r="S276" s="11">
        <f>[5]PopulatedForm20!S273</f>
        <v>0</v>
      </c>
      <c r="T276" s="11">
        <f>[5]PopulatedForm20!T273</f>
        <v>1</v>
      </c>
      <c r="U276" s="11">
        <f>[5]PopulatedForm20!U273</f>
        <v>2</v>
      </c>
      <c r="V276" s="11">
        <f>[5]PopulatedForm20!V273</f>
        <v>0</v>
      </c>
      <c r="W276" s="11">
        <f>[5]PopulatedForm20!W273</f>
        <v>0</v>
      </c>
      <c r="X276" s="11">
        <f>[5]PopulatedForm20!X273</f>
        <v>0</v>
      </c>
      <c r="Y276" s="11">
        <f>[5]PopulatedForm20!Y273</f>
        <v>0</v>
      </c>
      <c r="Z276" s="12">
        <f t="shared" si="8"/>
        <v>660</v>
      </c>
      <c r="AA276" s="13">
        <v>0</v>
      </c>
      <c r="AB276" s="11">
        <f>[5]PopulatedForm20!Z273</f>
        <v>1</v>
      </c>
      <c r="AC276" s="13">
        <f t="shared" si="9"/>
        <v>661</v>
      </c>
      <c r="AD276" s="13">
        <v>0</v>
      </c>
    </row>
    <row r="277" spans="1:30" ht="15.75">
      <c r="A277" s="10">
        <f>[5]PopulatedForm20!A274</f>
        <v>167</v>
      </c>
      <c r="B277" s="11">
        <f>[5]PopulatedForm20!B274</f>
        <v>11</v>
      </c>
      <c r="C277" s="11">
        <f>[5]PopulatedForm20!C274</f>
        <v>1</v>
      </c>
      <c r="D277" s="11">
        <f>[5]PopulatedForm20!D274</f>
        <v>470</v>
      </c>
      <c r="E277" s="11">
        <f>[5]PopulatedForm20!E274</f>
        <v>148</v>
      </c>
      <c r="F277" s="11">
        <f>[5]PopulatedForm20!F274</f>
        <v>1</v>
      </c>
      <c r="G277" s="11">
        <f>[5]PopulatedForm20!G274</f>
        <v>0</v>
      </c>
      <c r="H277" s="11">
        <f>[5]PopulatedForm20!H274</f>
        <v>0</v>
      </c>
      <c r="I277" s="11">
        <f>[5]PopulatedForm20!I274</f>
        <v>0</v>
      </c>
      <c r="J277" s="11">
        <f>[5]PopulatedForm20!J274</f>
        <v>2</v>
      </c>
      <c r="K277" s="11">
        <f>[5]PopulatedForm20!K274</f>
        <v>0</v>
      </c>
      <c r="L277" s="11">
        <f>[5]PopulatedForm20!L274</f>
        <v>0</v>
      </c>
      <c r="M277" s="11">
        <f>[5]PopulatedForm20!M274</f>
        <v>0</v>
      </c>
      <c r="N277" s="11">
        <f>[5]PopulatedForm20!N274</f>
        <v>0</v>
      </c>
      <c r="O277" s="11">
        <f>[5]PopulatedForm20!O274</f>
        <v>0</v>
      </c>
      <c r="P277" s="11">
        <f>[5]PopulatedForm20!P274</f>
        <v>0</v>
      </c>
      <c r="Q277" s="11">
        <f>[5]PopulatedForm20!Q274</f>
        <v>1</v>
      </c>
      <c r="R277" s="11">
        <f>[5]PopulatedForm20!R274</f>
        <v>2</v>
      </c>
      <c r="S277" s="11">
        <f>[5]PopulatedForm20!S274</f>
        <v>0</v>
      </c>
      <c r="T277" s="11">
        <f>[5]PopulatedForm20!T274</f>
        <v>2</v>
      </c>
      <c r="U277" s="11">
        <f>[5]PopulatedForm20!U274</f>
        <v>1</v>
      </c>
      <c r="V277" s="11">
        <f>[5]PopulatedForm20!V274</f>
        <v>0</v>
      </c>
      <c r="W277" s="11">
        <f>[5]PopulatedForm20!W274</f>
        <v>0</v>
      </c>
      <c r="X277" s="11">
        <f>[5]PopulatedForm20!X274</f>
        <v>0</v>
      </c>
      <c r="Y277" s="11">
        <f>[5]PopulatedForm20!Y274</f>
        <v>1</v>
      </c>
      <c r="Z277" s="12">
        <f t="shared" si="8"/>
        <v>640</v>
      </c>
      <c r="AA277" s="13">
        <v>0</v>
      </c>
      <c r="AB277" s="11">
        <f>[5]PopulatedForm20!Z274</f>
        <v>0</v>
      </c>
      <c r="AC277" s="13">
        <f t="shared" si="9"/>
        <v>640</v>
      </c>
      <c r="AD277" s="13">
        <v>0</v>
      </c>
    </row>
    <row r="278" spans="1:30" ht="15.75">
      <c r="A278" s="10">
        <f>[5]PopulatedForm20!A275</f>
        <v>168</v>
      </c>
      <c r="B278" s="11">
        <f>[5]PopulatedForm20!B275</f>
        <v>8</v>
      </c>
      <c r="C278" s="11">
        <f>[5]PopulatedForm20!C275</f>
        <v>2</v>
      </c>
      <c r="D278" s="11">
        <f>[5]PopulatedForm20!D275</f>
        <v>369</v>
      </c>
      <c r="E278" s="11">
        <f>[5]PopulatedForm20!E275</f>
        <v>75</v>
      </c>
      <c r="F278" s="11">
        <f>[5]PopulatedForm20!F275</f>
        <v>0</v>
      </c>
      <c r="G278" s="11">
        <f>[5]PopulatedForm20!G275</f>
        <v>1</v>
      </c>
      <c r="H278" s="11">
        <f>[5]PopulatedForm20!H275</f>
        <v>2</v>
      </c>
      <c r="I278" s="11">
        <f>[5]PopulatedForm20!I275</f>
        <v>0</v>
      </c>
      <c r="J278" s="11">
        <f>[5]PopulatedForm20!J275</f>
        <v>4</v>
      </c>
      <c r="K278" s="11">
        <f>[5]PopulatedForm20!K275</f>
        <v>0</v>
      </c>
      <c r="L278" s="11">
        <f>[5]PopulatedForm20!L275</f>
        <v>2</v>
      </c>
      <c r="M278" s="11">
        <f>[5]PopulatedForm20!M275</f>
        <v>3</v>
      </c>
      <c r="N278" s="11">
        <f>[5]PopulatedForm20!N275</f>
        <v>0</v>
      </c>
      <c r="O278" s="11">
        <f>[5]PopulatedForm20!O275</f>
        <v>0</v>
      </c>
      <c r="P278" s="11">
        <f>[5]PopulatedForm20!P275</f>
        <v>1</v>
      </c>
      <c r="Q278" s="11">
        <f>[5]PopulatedForm20!Q275</f>
        <v>0</v>
      </c>
      <c r="R278" s="11">
        <f>[5]PopulatedForm20!R275</f>
        <v>0</v>
      </c>
      <c r="S278" s="11">
        <f>[5]PopulatedForm20!S275</f>
        <v>0</v>
      </c>
      <c r="T278" s="11">
        <f>[5]PopulatedForm20!T275</f>
        <v>0</v>
      </c>
      <c r="U278" s="11">
        <f>[5]PopulatedForm20!U275</f>
        <v>2</v>
      </c>
      <c r="V278" s="11">
        <f>[5]PopulatedForm20!V275</f>
        <v>1</v>
      </c>
      <c r="W278" s="11">
        <f>[5]PopulatedForm20!W275</f>
        <v>0</v>
      </c>
      <c r="X278" s="11">
        <f>[5]PopulatedForm20!X275</f>
        <v>1</v>
      </c>
      <c r="Y278" s="11">
        <f>[5]PopulatedForm20!Y275</f>
        <v>1</v>
      </c>
      <c r="Z278" s="12">
        <f t="shared" si="8"/>
        <v>472</v>
      </c>
      <c r="AA278" s="13">
        <v>0</v>
      </c>
      <c r="AB278" s="11">
        <f>[5]PopulatedForm20!Z275</f>
        <v>1</v>
      </c>
      <c r="AC278" s="13">
        <f t="shared" si="9"/>
        <v>473</v>
      </c>
      <c r="AD278" s="13">
        <v>0</v>
      </c>
    </row>
    <row r="279" spans="1:30" ht="15.75" hidden="1">
      <c r="A279" s="10">
        <f>[5]PopulatedForm20!A276</f>
        <v>0</v>
      </c>
      <c r="B279" s="11">
        <f>[5]PopulatedForm20!B276</f>
        <v>0</v>
      </c>
      <c r="C279" s="11">
        <f>[5]PopulatedForm20!C276</f>
        <v>0</v>
      </c>
      <c r="D279" s="11">
        <f>[5]PopulatedForm20!D276</f>
        <v>0</v>
      </c>
      <c r="E279" s="11">
        <f>[5]PopulatedForm20!E276</f>
        <v>0</v>
      </c>
      <c r="F279" s="11">
        <f>[5]PopulatedForm20!F276</f>
        <v>0</v>
      </c>
      <c r="G279" s="11">
        <f>[5]PopulatedForm20!G276</f>
        <v>0</v>
      </c>
      <c r="H279" s="11">
        <f>[5]PopulatedForm20!H276</f>
        <v>0</v>
      </c>
      <c r="I279" s="11">
        <f>[5]PopulatedForm20!I276</f>
        <v>0</v>
      </c>
      <c r="J279" s="11">
        <f>[5]PopulatedForm20!J276</f>
        <v>0</v>
      </c>
      <c r="K279" s="11">
        <f>[5]PopulatedForm20!K276</f>
        <v>0</v>
      </c>
      <c r="L279" s="11">
        <f>[5]PopulatedForm20!L276</f>
        <v>0</v>
      </c>
      <c r="M279" s="11">
        <f>[5]PopulatedForm20!M276</f>
        <v>0</v>
      </c>
      <c r="N279" s="11">
        <f>[5]PopulatedForm20!N276</f>
        <v>0</v>
      </c>
      <c r="O279" s="11">
        <f>[5]PopulatedForm20!O276</f>
        <v>0</v>
      </c>
      <c r="P279" s="11">
        <f>[5]PopulatedForm20!P276</f>
        <v>0</v>
      </c>
      <c r="Q279" s="11">
        <f>[5]PopulatedForm20!Q276</f>
        <v>0</v>
      </c>
      <c r="R279" s="11">
        <f>[5]PopulatedForm20!R276</f>
        <v>0</v>
      </c>
      <c r="S279" s="11">
        <f>[5]PopulatedForm20!S276</f>
        <v>0</v>
      </c>
      <c r="T279" s="11">
        <f>[5]PopulatedForm20!T276</f>
        <v>0</v>
      </c>
      <c r="U279" s="11">
        <f>[5]PopulatedForm20!U276</f>
        <v>0</v>
      </c>
      <c r="V279" s="11">
        <f>[5]PopulatedForm20!V276</f>
        <v>0</v>
      </c>
      <c r="W279" s="11">
        <f>[5]PopulatedForm20!W276</f>
        <v>0</v>
      </c>
      <c r="X279" s="11">
        <f>[5]PopulatedForm20!X276</f>
        <v>0</v>
      </c>
      <c r="Y279" s="11">
        <f>[5]PopulatedForm20!Y276</f>
        <v>0</v>
      </c>
      <c r="Z279" s="12">
        <f t="shared" si="8"/>
        <v>0</v>
      </c>
      <c r="AA279" s="13">
        <v>0</v>
      </c>
      <c r="AB279" s="11">
        <f>[5]PopulatedForm20!Z276</f>
        <v>0</v>
      </c>
      <c r="AC279" s="13">
        <f t="shared" si="9"/>
        <v>0</v>
      </c>
      <c r="AD279" s="13">
        <v>0</v>
      </c>
    </row>
    <row r="280" spans="1:30" ht="15.75" hidden="1">
      <c r="A280" s="10">
        <f>[5]PopulatedForm20!A277</f>
        <v>0</v>
      </c>
      <c r="B280" s="11">
        <f>[5]PopulatedForm20!B277</f>
        <v>0</v>
      </c>
      <c r="C280" s="11">
        <f>[5]PopulatedForm20!C277</f>
        <v>0</v>
      </c>
      <c r="D280" s="11">
        <f>[5]PopulatedForm20!D277</f>
        <v>0</v>
      </c>
      <c r="E280" s="11">
        <f>[5]PopulatedForm20!E277</f>
        <v>0</v>
      </c>
      <c r="F280" s="11">
        <f>[5]PopulatedForm20!F277</f>
        <v>0</v>
      </c>
      <c r="G280" s="11">
        <f>[5]PopulatedForm20!G277</f>
        <v>0</v>
      </c>
      <c r="H280" s="11">
        <f>[5]PopulatedForm20!H277</f>
        <v>0</v>
      </c>
      <c r="I280" s="11">
        <f>[5]PopulatedForm20!I277</f>
        <v>0</v>
      </c>
      <c r="J280" s="11">
        <f>[5]PopulatedForm20!J277</f>
        <v>0</v>
      </c>
      <c r="K280" s="11">
        <f>[5]PopulatedForm20!K277</f>
        <v>0</v>
      </c>
      <c r="L280" s="11">
        <f>[5]PopulatedForm20!L277</f>
        <v>0</v>
      </c>
      <c r="M280" s="11">
        <f>[5]PopulatedForm20!M277</f>
        <v>0</v>
      </c>
      <c r="N280" s="11">
        <f>[5]PopulatedForm20!N277</f>
        <v>0</v>
      </c>
      <c r="O280" s="11">
        <f>[5]PopulatedForm20!O277</f>
        <v>0</v>
      </c>
      <c r="P280" s="11">
        <f>[5]PopulatedForm20!P277</f>
        <v>0</v>
      </c>
      <c r="Q280" s="11">
        <f>[5]PopulatedForm20!Q277</f>
        <v>0</v>
      </c>
      <c r="R280" s="11">
        <f>[5]PopulatedForm20!R277</f>
        <v>0</v>
      </c>
      <c r="S280" s="11">
        <f>[5]PopulatedForm20!S277</f>
        <v>0</v>
      </c>
      <c r="T280" s="11">
        <f>[5]PopulatedForm20!T277</f>
        <v>0</v>
      </c>
      <c r="U280" s="11">
        <f>[5]PopulatedForm20!U277</f>
        <v>0</v>
      </c>
      <c r="V280" s="11">
        <f>[5]PopulatedForm20!V277</f>
        <v>0</v>
      </c>
      <c r="W280" s="11">
        <f>[5]PopulatedForm20!W277</f>
        <v>0</v>
      </c>
      <c r="X280" s="11">
        <f>[5]PopulatedForm20!X277</f>
        <v>0</v>
      </c>
      <c r="Y280" s="11">
        <f>[5]PopulatedForm20!Y277</f>
        <v>0</v>
      </c>
      <c r="Z280" s="12">
        <f t="shared" si="8"/>
        <v>0</v>
      </c>
      <c r="AA280" s="13">
        <v>0</v>
      </c>
      <c r="AB280" s="11">
        <f>[5]PopulatedForm20!Z277</f>
        <v>0</v>
      </c>
      <c r="AC280" s="13">
        <f t="shared" si="9"/>
        <v>0</v>
      </c>
      <c r="AD280" s="13">
        <v>0</v>
      </c>
    </row>
    <row r="281" spans="1:30" ht="15.75" hidden="1">
      <c r="A281" s="10">
        <f>[5]PopulatedForm20!A278</f>
        <v>0</v>
      </c>
      <c r="B281" s="11">
        <f>[5]PopulatedForm20!B278</f>
        <v>0</v>
      </c>
      <c r="C281" s="11">
        <f>[5]PopulatedForm20!C278</f>
        <v>0</v>
      </c>
      <c r="D281" s="11">
        <f>[5]PopulatedForm20!D278</f>
        <v>0</v>
      </c>
      <c r="E281" s="11">
        <f>[5]PopulatedForm20!E278</f>
        <v>0</v>
      </c>
      <c r="F281" s="11">
        <f>[5]PopulatedForm20!F278</f>
        <v>0</v>
      </c>
      <c r="G281" s="11">
        <f>[5]PopulatedForm20!G278</f>
        <v>0</v>
      </c>
      <c r="H281" s="11">
        <f>[5]PopulatedForm20!H278</f>
        <v>0</v>
      </c>
      <c r="I281" s="11">
        <f>[5]PopulatedForm20!I278</f>
        <v>0</v>
      </c>
      <c r="J281" s="11">
        <f>[5]PopulatedForm20!J278</f>
        <v>0</v>
      </c>
      <c r="K281" s="11">
        <f>[5]PopulatedForm20!K278</f>
        <v>0</v>
      </c>
      <c r="L281" s="11">
        <f>[5]PopulatedForm20!L278</f>
        <v>0</v>
      </c>
      <c r="M281" s="11">
        <f>[5]PopulatedForm20!M278</f>
        <v>0</v>
      </c>
      <c r="N281" s="11">
        <f>[5]PopulatedForm20!N278</f>
        <v>0</v>
      </c>
      <c r="O281" s="11">
        <f>[5]PopulatedForm20!O278</f>
        <v>0</v>
      </c>
      <c r="P281" s="11">
        <f>[5]PopulatedForm20!P278</f>
        <v>0</v>
      </c>
      <c r="Q281" s="11">
        <f>[5]PopulatedForm20!Q278</f>
        <v>0</v>
      </c>
      <c r="R281" s="11">
        <f>[5]PopulatedForm20!R278</f>
        <v>0</v>
      </c>
      <c r="S281" s="11">
        <f>[5]PopulatedForm20!S278</f>
        <v>0</v>
      </c>
      <c r="T281" s="11">
        <f>[5]PopulatedForm20!T278</f>
        <v>0</v>
      </c>
      <c r="U281" s="11">
        <f>[5]PopulatedForm20!U278</f>
        <v>0</v>
      </c>
      <c r="V281" s="11">
        <f>[5]PopulatedForm20!V278</f>
        <v>0</v>
      </c>
      <c r="W281" s="11">
        <f>[5]PopulatedForm20!W278</f>
        <v>0</v>
      </c>
      <c r="X281" s="11">
        <f>[5]PopulatedForm20!X278</f>
        <v>0</v>
      </c>
      <c r="Y281" s="11">
        <f>[5]PopulatedForm20!Y278</f>
        <v>0</v>
      </c>
      <c r="Z281" s="12">
        <f t="shared" si="8"/>
        <v>0</v>
      </c>
      <c r="AA281" s="13">
        <v>0</v>
      </c>
      <c r="AB281" s="11">
        <f>[5]PopulatedForm20!Z278</f>
        <v>0</v>
      </c>
      <c r="AC281" s="13">
        <f t="shared" si="9"/>
        <v>0</v>
      </c>
      <c r="AD281" s="13">
        <v>0</v>
      </c>
    </row>
    <row r="282" spans="1:30" ht="15.75" hidden="1">
      <c r="A282" s="10">
        <f>[5]PopulatedForm20!A279</f>
        <v>0</v>
      </c>
      <c r="B282" s="11">
        <f>[5]PopulatedForm20!B279</f>
        <v>0</v>
      </c>
      <c r="C282" s="11">
        <f>[5]PopulatedForm20!C279</f>
        <v>0</v>
      </c>
      <c r="D282" s="11">
        <f>[5]PopulatedForm20!D279</f>
        <v>0</v>
      </c>
      <c r="E282" s="11">
        <f>[5]PopulatedForm20!E279</f>
        <v>0</v>
      </c>
      <c r="F282" s="11">
        <f>[5]PopulatedForm20!F279</f>
        <v>0</v>
      </c>
      <c r="G282" s="11">
        <f>[5]PopulatedForm20!G279</f>
        <v>0</v>
      </c>
      <c r="H282" s="11">
        <f>[5]PopulatedForm20!H279</f>
        <v>0</v>
      </c>
      <c r="I282" s="11">
        <f>[5]PopulatedForm20!I279</f>
        <v>0</v>
      </c>
      <c r="J282" s="11">
        <f>[5]PopulatedForm20!J279</f>
        <v>0</v>
      </c>
      <c r="K282" s="11">
        <f>[5]PopulatedForm20!K279</f>
        <v>0</v>
      </c>
      <c r="L282" s="11">
        <f>[5]PopulatedForm20!L279</f>
        <v>0</v>
      </c>
      <c r="M282" s="11">
        <f>[5]PopulatedForm20!M279</f>
        <v>0</v>
      </c>
      <c r="N282" s="11">
        <f>[5]PopulatedForm20!N279</f>
        <v>0</v>
      </c>
      <c r="O282" s="11">
        <f>[5]PopulatedForm20!O279</f>
        <v>0</v>
      </c>
      <c r="P282" s="11">
        <f>[5]PopulatedForm20!P279</f>
        <v>0</v>
      </c>
      <c r="Q282" s="11">
        <f>[5]PopulatedForm20!Q279</f>
        <v>0</v>
      </c>
      <c r="R282" s="11">
        <f>[5]PopulatedForm20!R279</f>
        <v>0</v>
      </c>
      <c r="S282" s="11">
        <f>[5]PopulatedForm20!S279</f>
        <v>0</v>
      </c>
      <c r="T282" s="11">
        <f>[5]PopulatedForm20!T279</f>
        <v>0</v>
      </c>
      <c r="U282" s="11">
        <f>[5]PopulatedForm20!U279</f>
        <v>0</v>
      </c>
      <c r="V282" s="11">
        <f>[5]PopulatedForm20!V279</f>
        <v>0</v>
      </c>
      <c r="W282" s="11">
        <f>[5]PopulatedForm20!W279</f>
        <v>0</v>
      </c>
      <c r="X282" s="11">
        <f>[5]PopulatedForm20!X279</f>
        <v>0</v>
      </c>
      <c r="Y282" s="11">
        <f>[5]PopulatedForm20!Y279</f>
        <v>0</v>
      </c>
      <c r="Z282" s="12">
        <f t="shared" si="8"/>
        <v>0</v>
      </c>
      <c r="AA282" s="13">
        <v>0</v>
      </c>
      <c r="AB282" s="11">
        <f>[5]PopulatedForm20!Z279</f>
        <v>0</v>
      </c>
      <c r="AC282" s="13">
        <f t="shared" si="9"/>
        <v>0</v>
      </c>
      <c r="AD282" s="13">
        <v>0</v>
      </c>
    </row>
    <row r="283" spans="1:30" ht="15.75" hidden="1">
      <c r="A283" s="10">
        <f>[5]PopulatedForm20!A280</f>
        <v>0</v>
      </c>
      <c r="B283" s="11">
        <f>[5]PopulatedForm20!B280</f>
        <v>0</v>
      </c>
      <c r="C283" s="11">
        <f>[5]PopulatedForm20!C280</f>
        <v>0</v>
      </c>
      <c r="D283" s="11">
        <f>[5]PopulatedForm20!D280</f>
        <v>0</v>
      </c>
      <c r="E283" s="11">
        <f>[5]PopulatedForm20!E280</f>
        <v>0</v>
      </c>
      <c r="F283" s="11">
        <f>[5]PopulatedForm20!F280</f>
        <v>0</v>
      </c>
      <c r="G283" s="11">
        <f>[5]PopulatedForm20!G280</f>
        <v>0</v>
      </c>
      <c r="H283" s="11">
        <f>[5]PopulatedForm20!H280</f>
        <v>0</v>
      </c>
      <c r="I283" s="11">
        <f>[5]PopulatedForm20!I280</f>
        <v>0</v>
      </c>
      <c r="J283" s="11">
        <f>[5]PopulatedForm20!J280</f>
        <v>0</v>
      </c>
      <c r="K283" s="11">
        <f>[5]PopulatedForm20!K280</f>
        <v>0</v>
      </c>
      <c r="L283" s="11">
        <f>[5]PopulatedForm20!L280</f>
        <v>0</v>
      </c>
      <c r="M283" s="11">
        <f>[5]PopulatedForm20!M280</f>
        <v>0</v>
      </c>
      <c r="N283" s="11">
        <f>[5]PopulatedForm20!N280</f>
        <v>0</v>
      </c>
      <c r="O283" s="11">
        <f>[5]PopulatedForm20!O280</f>
        <v>0</v>
      </c>
      <c r="P283" s="11">
        <f>[5]PopulatedForm20!P280</f>
        <v>0</v>
      </c>
      <c r="Q283" s="11">
        <f>[5]PopulatedForm20!Q280</f>
        <v>0</v>
      </c>
      <c r="R283" s="11">
        <f>[5]PopulatedForm20!R280</f>
        <v>0</v>
      </c>
      <c r="S283" s="11">
        <f>[5]PopulatedForm20!S280</f>
        <v>0</v>
      </c>
      <c r="T283" s="11">
        <f>[5]PopulatedForm20!T280</f>
        <v>0</v>
      </c>
      <c r="U283" s="11">
        <f>[5]PopulatedForm20!U280</f>
        <v>0</v>
      </c>
      <c r="V283" s="11">
        <f>[5]PopulatedForm20!V280</f>
        <v>0</v>
      </c>
      <c r="W283" s="11">
        <f>[5]PopulatedForm20!W280</f>
        <v>0</v>
      </c>
      <c r="X283" s="11">
        <f>[5]PopulatedForm20!X280</f>
        <v>0</v>
      </c>
      <c r="Y283" s="11">
        <f>[5]PopulatedForm20!Y280</f>
        <v>0</v>
      </c>
      <c r="Z283" s="12">
        <f t="shared" si="8"/>
        <v>0</v>
      </c>
      <c r="AA283" s="13">
        <v>0</v>
      </c>
      <c r="AB283" s="11">
        <f>[5]PopulatedForm20!Z280</f>
        <v>0</v>
      </c>
      <c r="AC283" s="13">
        <f t="shared" si="9"/>
        <v>0</v>
      </c>
      <c r="AD283" s="13">
        <v>0</v>
      </c>
    </row>
    <row r="284" spans="1:30" ht="15.75" hidden="1">
      <c r="A284" s="10">
        <f>[5]PopulatedForm20!A281</f>
        <v>0</v>
      </c>
      <c r="B284" s="11">
        <f>[5]PopulatedForm20!B281</f>
        <v>0</v>
      </c>
      <c r="C284" s="11">
        <f>[5]PopulatedForm20!C281</f>
        <v>0</v>
      </c>
      <c r="D284" s="11">
        <f>[5]PopulatedForm20!D281</f>
        <v>0</v>
      </c>
      <c r="E284" s="11">
        <f>[5]PopulatedForm20!E281</f>
        <v>0</v>
      </c>
      <c r="F284" s="11">
        <f>[5]PopulatedForm20!F281</f>
        <v>0</v>
      </c>
      <c r="G284" s="11">
        <f>[5]PopulatedForm20!G281</f>
        <v>0</v>
      </c>
      <c r="H284" s="11">
        <f>[5]PopulatedForm20!H281</f>
        <v>0</v>
      </c>
      <c r="I284" s="11">
        <f>[5]PopulatedForm20!I281</f>
        <v>0</v>
      </c>
      <c r="J284" s="11">
        <f>[5]PopulatedForm20!J281</f>
        <v>0</v>
      </c>
      <c r="K284" s="11">
        <f>[5]PopulatedForm20!K281</f>
        <v>0</v>
      </c>
      <c r="L284" s="11">
        <f>[5]PopulatedForm20!L281</f>
        <v>0</v>
      </c>
      <c r="M284" s="11">
        <f>[5]PopulatedForm20!M281</f>
        <v>0</v>
      </c>
      <c r="N284" s="11">
        <f>[5]PopulatedForm20!N281</f>
        <v>0</v>
      </c>
      <c r="O284" s="11">
        <f>[5]PopulatedForm20!O281</f>
        <v>0</v>
      </c>
      <c r="P284" s="11">
        <f>[5]PopulatedForm20!P281</f>
        <v>0</v>
      </c>
      <c r="Q284" s="11">
        <f>[5]PopulatedForm20!Q281</f>
        <v>0</v>
      </c>
      <c r="R284" s="11">
        <f>[5]PopulatedForm20!R281</f>
        <v>0</v>
      </c>
      <c r="S284" s="11">
        <f>[5]PopulatedForm20!S281</f>
        <v>0</v>
      </c>
      <c r="T284" s="11">
        <f>[5]PopulatedForm20!T281</f>
        <v>0</v>
      </c>
      <c r="U284" s="11">
        <f>[5]PopulatedForm20!U281</f>
        <v>0</v>
      </c>
      <c r="V284" s="11">
        <f>[5]PopulatedForm20!V281</f>
        <v>0</v>
      </c>
      <c r="W284" s="11">
        <f>[5]PopulatedForm20!W281</f>
        <v>0</v>
      </c>
      <c r="X284" s="11">
        <f>[5]PopulatedForm20!X281</f>
        <v>0</v>
      </c>
      <c r="Y284" s="11">
        <f>[5]PopulatedForm20!Y281</f>
        <v>0</v>
      </c>
      <c r="Z284" s="12">
        <f t="shared" si="8"/>
        <v>0</v>
      </c>
      <c r="AA284" s="13">
        <v>0</v>
      </c>
      <c r="AB284" s="11">
        <f>[5]PopulatedForm20!Z281</f>
        <v>0</v>
      </c>
      <c r="AC284" s="13">
        <f t="shared" si="9"/>
        <v>0</v>
      </c>
      <c r="AD284" s="13">
        <v>0</v>
      </c>
    </row>
    <row r="285" spans="1:30" ht="15.75" hidden="1">
      <c r="A285" s="10">
        <f>[5]PopulatedForm20!A282</f>
        <v>0</v>
      </c>
      <c r="B285" s="11">
        <f>[5]PopulatedForm20!B282</f>
        <v>0</v>
      </c>
      <c r="C285" s="11">
        <f>[5]PopulatedForm20!C282</f>
        <v>0</v>
      </c>
      <c r="D285" s="11">
        <f>[5]PopulatedForm20!D282</f>
        <v>0</v>
      </c>
      <c r="E285" s="11">
        <f>[5]PopulatedForm20!E282</f>
        <v>0</v>
      </c>
      <c r="F285" s="11">
        <f>[5]PopulatedForm20!F282</f>
        <v>0</v>
      </c>
      <c r="G285" s="11">
        <f>[5]PopulatedForm20!G282</f>
        <v>0</v>
      </c>
      <c r="H285" s="11">
        <f>[5]PopulatedForm20!H282</f>
        <v>0</v>
      </c>
      <c r="I285" s="11">
        <f>[5]PopulatedForm20!I282</f>
        <v>0</v>
      </c>
      <c r="J285" s="11">
        <f>[5]PopulatedForm20!J282</f>
        <v>0</v>
      </c>
      <c r="K285" s="11">
        <f>[5]PopulatedForm20!K282</f>
        <v>0</v>
      </c>
      <c r="L285" s="11">
        <f>[5]PopulatedForm20!L282</f>
        <v>0</v>
      </c>
      <c r="M285" s="11">
        <f>[5]PopulatedForm20!M282</f>
        <v>0</v>
      </c>
      <c r="N285" s="11">
        <f>[5]PopulatedForm20!N282</f>
        <v>0</v>
      </c>
      <c r="O285" s="11">
        <f>[5]PopulatedForm20!O282</f>
        <v>0</v>
      </c>
      <c r="P285" s="11">
        <f>[5]PopulatedForm20!P282</f>
        <v>0</v>
      </c>
      <c r="Q285" s="11">
        <f>[5]PopulatedForm20!Q282</f>
        <v>0</v>
      </c>
      <c r="R285" s="11">
        <f>[5]PopulatedForm20!R282</f>
        <v>0</v>
      </c>
      <c r="S285" s="11">
        <f>[5]PopulatedForm20!S282</f>
        <v>0</v>
      </c>
      <c r="T285" s="11">
        <f>[5]PopulatedForm20!T282</f>
        <v>0</v>
      </c>
      <c r="U285" s="11">
        <f>[5]PopulatedForm20!U282</f>
        <v>0</v>
      </c>
      <c r="V285" s="11">
        <f>[5]PopulatedForm20!V282</f>
        <v>0</v>
      </c>
      <c r="W285" s="11">
        <f>[5]PopulatedForm20!W282</f>
        <v>0</v>
      </c>
      <c r="X285" s="11">
        <f>[5]PopulatedForm20!X282</f>
        <v>0</v>
      </c>
      <c r="Y285" s="11">
        <f>[5]PopulatedForm20!Y282</f>
        <v>0</v>
      </c>
      <c r="Z285" s="12">
        <f t="shared" si="8"/>
        <v>0</v>
      </c>
      <c r="AA285" s="13">
        <v>0</v>
      </c>
      <c r="AB285" s="11">
        <f>[5]PopulatedForm20!Z282</f>
        <v>0</v>
      </c>
      <c r="AC285" s="13">
        <f t="shared" si="9"/>
        <v>0</v>
      </c>
      <c r="AD285" s="13">
        <v>0</v>
      </c>
    </row>
    <row r="286" spans="1:30" ht="15.75" hidden="1">
      <c r="A286" s="10">
        <f>[5]PopulatedForm20!A283</f>
        <v>0</v>
      </c>
      <c r="B286" s="11">
        <f>[5]PopulatedForm20!B283</f>
        <v>0</v>
      </c>
      <c r="C286" s="11">
        <f>[5]PopulatedForm20!C283</f>
        <v>0</v>
      </c>
      <c r="D286" s="11">
        <f>[5]PopulatedForm20!D283</f>
        <v>0</v>
      </c>
      <c r="E286" s="11">
        <f>[5]PopulatedForm20!E283</f>
        <v>0</v>
      </c>
      <c r="F286" s="11">
        <f>[5]PopulatedForm20!F283</f>
        <v>0</v>
      </c>
      <c r="G286" s="11">
        <f>[5]PopulatedForm20!G283</f>
        <v>0</v>
      </c>
      <c r="H286" s="11">
        <f>[5]PopulatedForm20!H283</f>
        <v>0</v>
      </c>
      <c r="I286" s="11">
        <f>[5]PopulatedForm20!I283</f>
        <v>0</v>
      </c>
      <c r="J286" s="11">
        <f>[5]PopulatedForm20!J283</f>
        <v>0</v>
      </c>
      <c r="K286" s="11">
        <f>[5]PopulatedForm20!K283</f>
        <v>0</v>
      </c>
      <c r="L286" s="11">
        <f>[5]PopulatedForm20!L283</f>
        <v>0</v>
      </c>
      <c r="M286" s="11">
        <f>[5]PopulatedForm20!M283</f>
        <v>0</v>
      </c>
      <c r="N286" s="11">
        <f>[5]PopulatedForm20!N283</f>
        <v>0</v>
      </c>
      <c r="O286" s="11">
        <f>[5]PopulatedForm20!O283</f>
        <v>0</v>
      </c>
      <c r="P286" s="11">
        <f>[5]PopulatedForm20!P283</f>
        <v>0</v>
      </c>
      <c r="Q286" s="11">
        <f>[5]PopulatedForm20!Q283</f>
        <v>0</v>
      </c>
      <c r="R286" s="11">
        <f>[5]PopulatedForm20!R283</f>
        <v>0</v>
      </c>
      <c r="S286" s="11">
        <f>[5]PopulatedForm20!S283</f>
        <v>0</v>
      </c>
      <c r="T286" s="11">
        <f>[5]PopulatedForm20!T283</f>
        <v>0</v>
      </c>
      <c r="U286" s="11">
        <f>[5]PopulatedForm20!U283</f>
        <v>0</v>
      </c>
      <c r="V286" s="11">
        <f>[5]PopulatedForm20!V283</f>
        <v>0</v>
      </c>
      <c r="W286" s="11">
        <f>[5]PopulatedForm20!W283</f>
        <v>0</v>
      </c>
      <c r="X286" s="11">
        <f>[5]PopulatedForm20!X283</f>
        <v>0</v>
      </c>
      <c r="Y286" s="11">
        <f>[5]PopulatedForm20!Y283</f>
        <v>0</v>
      </c>
      <c r="Z286" s="12">
        <f t="shared" si="8"/>
        <v>0</v>
      </c>
      <c r="AA286" s="13">
        <v>0</v>
      </c>
      <c r="AB286" s="11">
        <f>[5]PopulatedForm20!Z283</f>
        <v>0</v>
      </c>
      <c r="AC286" s="13">
        <f t="shared" si="9"/>
        <v>0</v>
      </c>
      <c r="AD286" s="13">
        <v>0</v>
      </c>
    </row>
    <row r="287" spans="1:30" ht="15.75">
      <c r="A287" s="10">
        <f>[5]PopulatedForm20!A284</f>
        <v>169</v>
      </c>
      <c r="B287" s="11">
        <f>[5]PopulatedForm20!B284</f>
        <v>1</v>
      </c>
      <c r="C287" s="11">
        <f>[5]PopulatedForm20!C284</f>
        <v>1</v>
      </c>
      <c r="D287" s="11">
        <f>[5]PopulatedForm20!D284</f>
        <v>287</v>
      </c>
      <c r="E287" s="11">
        <f>[5]PopulatedForm20!E284</f>
        <v>33</v>
      </c>
      <c r="F287" s="11">
        <f>[5]PopulatedForm20!F284</f>
        <v>0</v>
      </c>
      <c r="G287" s="11">
        <f>[5]PopulatedForm20!G284</f>
        <v>0</v>
      </c>
      <c r="H287" s="11">
        <f>[5]PopulatedForm20!H284</f>
        <v>0</v>
      </c>
      <c r="I287" s="11">
        <f>[5]PopulatedForm20!I284</f>
        <v>2</v>
      </c>
      <c r="J287" s="11">
        <f>[5]PopulatedForm20!J284</f>
        <v>2</v>
      </c>
      <c r="K287" s="11">
        <f>[5]PopulatedForm20!K284</f>
        <v>0</v>
      </c>
      <c r="L287" s="11">
        <f>[5]PopulatedForm20!L284</f>
        <v>0</v>
      </c>
      <c r="M287" s="11">
        <f>[5]PopulatedForm20!M284</f>
        <v>0</v>
      </c>
      <c r="N287" s="11">
        <f>[5]PopulatedForm20!N284</f>
        <v>0</v>
      </c>
      <c r="O287" s="11">
        <f>[5]PopulatedForm20!O284</f>
        <v>0</v>
      </c>
      <c r="P287" s="11">
        <f>[5]PopulatedForm20!P284</f>
        <v>0</v>
      </c>
      <c r="Q287" s="11">
        <f>[5]PopulatedForm20!Q284</f>
        <v>0</v>
      </c>
      <c r="R287" s="11">
        <f>[5]PopulatedForm20!R284</f>
        <v>1</v>
      </c>
      <c r="S287" s="11">
        <f>[5]PopulatedForm20!S284</f>
        <v>0</v>
      </c>
      <c r="T287" s="11">
        <f>[5]PopulatedForm20!T284</f>
        <v>1</v>
      </c>
      <c r="U287" s="11">
        <f>[5]PopulatedForm20!U284</f>
        <v>0</v>
      </c>
      <c r="V287" s="11">
        <f>[5]PopulatedForm20!V284</f>
        <v>0</v>
      </c>
      <c r="W287" s="11">
        <f>[5]PopulatedForm20!W284</f>
        <v>0</v>
      </c>
      <c r="X287" s="11">
        <f>[5]PopulatedForm20!X284</f>
        <v>0</v>
      </c>
      <c r="Y287" s="11">
        <f>[5]PopulatedForm20!Y284</f>
        <v>0</v>
      </c>
      <c r="Z287" s="12">
        <f t="shared" si="8"/>
        <v>328</v>
      </c>
      <c r="AA287" s="13">
        <v>0</v>
      </c>
      <c r="AB287" s="11">
        <f>[5]PopulatedForm20!Z284</f>
        <v>0</v>
      </c>
      <c r="AC287" s="13">
        <f t="shared" si="9"/>
        <v>328</v>
      </c>
      <c r="AD287" s="13">
        <v>0</v>
      </c>
    </row>
    <row r="288" spans="1:30" ht="15.75">
      <c r="A288" s="10">
        <f>[5]PopulatedForm20!A285</f>
        <v>170</v>
      </c>
      <c r="B288" s="11">
        <f>[5]PopulatedForm20!B285</f>
        <v>0</v>
      </c>
      <c r="C288" s="11">
        <f>[5]PopulatedForm20!C285</f>
        <v>5</v>
      </c>
      <c r="D288" s="11">
        <f>[5]PopulatedForm20!D285</f>
        <v>413</v>
      </c>
      <c r="E288" s="11">
        <f>[5]PopulatedForm20!E285</f>
        <v>51</v>
      </c>
      <c r="F288" s="11">
        <f>[5]PopulatedForm20!F285</f>
        <v>0</v>
      </c>
      <c r="G288" s="11">
        <f>[5]PopulatedForm20!G285</f>
        <v>0</v>
      </c>
      <c r="H288" s="11">
        <f>[5]PopulatedForm20!H285</f>
        <v>0</v>
      </c>
      <c r="I288" s="11">
        <f>[5]PopulatedForm20!I285</f>
        <v>0</v>
      </c>
      <c r="J288" s="11">
        <f>[5]PopulatedForm20!J285</f>
        <v>4</v>
      </c>
      <c r="K288" s="11">
        <f>[5]PopulatedForm20!K285</f>
        <v>0</v>
      </c>
      <c r="L288" s="11">
        <f>[5]PopulatedForm20!L285</f>
        <v>1</v>
      </c>
      <c r="M288" s="11">
        <f>[5]PopulatedForm20!M285</f>
        <v>1</v>
      </c>
      <c r="N288" s="11">
        <f>[5]PopulatedForm20!N285</f>
        <v>0</v>
      </c>
      <c r="O288" s="11">
        <f>[5]PopulatedForm20!O285</f>
        <v>0</v>
      </c>
      <c r="P288" s="11">
        <f>[5]PopulatedForm20!P285</f>
        <v>0</v>
      </c>
      <c r="Q288" s="11">
        <f>[5]PopulatedForm20!Q285</f>
        <v>1</v>
      </c>
      <c r="R288" s="11">
        <f>[5]PopulatedForm20!R285</f>
        <v>0</v>
      </c>
      <c r="S288" s="11">
        <f>[5]PopulatedForm20!S285</f>
        <v>0</v>
      </c>
      <c r="T288" s="11">
        <f>[5]PopulatedForm20!T285</f>
        <v>0</v>
      </c>
      <c r="U288" s="11">
        <f>[5]PopulatedForm20!U285</f>
        <v>0</v>
      </c>
      <c r="V288" s="11">
        <f>[5]PopulatedForm20!V285</f>
        <v>0</v>
      </c>
      <c r="W288" s="11">
        <f>[5]PopulatedForm20!W285</f>
        <v>0</v>
      </c>
      <c r="X288" s="11">
        <f>[5]PopulatedForm20!X285</f>
        <v>0</v>
      </c>
      <c r="Y288" s="11">
        <f>[5]PopulatedForm20!Y285</f>
        <v>0</v>
      </c>
      <c r="Z288" s="12">
        <f t="shared" si="8"/>
        <v>476</v>
      </c>
      <c r="AA288" s="13">
        <v>0</v>
      </c>
      <c r="AB288" s="11">
        <f>[5]PopulatedForm20!Z285</f>
        <v>0</v>
      </c>
      <c r="AC288" s="13">
        <f t="shared" si="9"/>
        <v>476</v>
      </c>
      <c r="AD288" s="13">
        <v>0</v>
      </c>
    </row>
    <row r="289" spans="1:30" ht="15.75">
      <c r="A289" s="10">
        <f>[5]PopulatedForm20!A286</f>
        <v>171</v>
      </c>
      <c r="B289" s="11">
        <f>[5]PopulatedForm20!B286</f>
        <v>0</v>
      </c>
      <c r="C289" s="11">
        <f>[5]PopulatedForm20!C286</f>
        <v>0</v>
      </c>
      <c r="D289" s="11">
        <f>[5]PopulatedForm20!D286</f>
        <v>502</v>
      </c>
      <c r="E289" s="11">
        <f>[5]PopulatedForm20!E286</f>
        <v>44</v>
      </c>
      <c r="F289" s="11">
        <f>[5]PopulatedForm20!F286</f>
        <v>0</v>
      </c>
      <c r="G289" s="11">
        <f>[5]PopulatedForm20!G286</f>
        <v>0</v>
      </c>
      <c r="H289" s="11">
        <f>[5]PopulatedForm20!H286</f>
        <v>0</v>
      </c>
      <c r="I289" s="11">
        <f>[5]PopulatedForm20!I286</f>
        <v>1</v>
      </c>
      <c r="J289" s="11">
        <f>[5]PopulatedForm20!J286</f>
        <v>0</v>
      </c>
      <c r="K289" s="11">
        <f>[5]PopulatedForm20!K286</f>
        <v>0</v>
      </c>
      <c r="L289" s="11">
        <f>[5]PopulatedForm20!L286</f>
        <v>0</v>
      </c>
      <c r="M289" s="11">
        <f>[5]PopulatedForm20!M286</f>
        <v>2</v>
      </c>
      <c r="N289" s="11">
        <f>[5]PopulatedForm20!N286</f>
        <v>0</v>
      </c>
      <c r="O289" s="11">
        <f>[5]PopulatedForm20!O286</f>
        <v>0</v>
      </c>
      <c r="P289" s="11">
        <f>[5]PopulatedForm20!P286</f>
        <v>0</v>
      </c>
      <c r="Q289" s="11">
        <f>[5]PopulatedForm20!Q286</f>
        <v>0</v>
      </c>
      <c r="R289" s="11">
        <f>[5]PopulatedForm20!R286</f>
        <v>0</v>
      </c>
      <c r="S289" s="11">
        <f>[5]PopulatedForm20!S286</f>
        <v>0</v>
      </c>
      <c r="T289" s="11">
        <f>[5]PopulatedForm20!T286</f>
        <v>0</v>
      </c>
      <c r="U289" s="11">
        <f>[5]PopulatedForm20!U286</f>
        <v>2</v>
      </c>
      <c r="V289" s="11">
        <f>[5]PopulatedForm20!V286</f>
        <v>0</v>
      </c>
      <c r="W289" s="11">
        <f>[5]PopulatedForm20!W286</f>
        <v>0</v>
      </c>
      <c r="X289" s="11">
        <f>[5]PopulatedForm20!X286</f>
        <v>0</v>
      </c>
      <c r="Y289" s="11">
        <f>[5]PopulatedForm20!Y286</f>
        <v>0</v>
      </c>
      <c r="Z289" s="12">
        <f t="shared" si="8"/>
        <v>551</v>
      </c>
      <c r="AA289" s="13">
        <v>0</v>
      </c>
      <c r="AB289" s="11">
        <f>[5]PopulatedForm20!Z286</f>
        <v>6</v>
      </c>
      <c r="AC289" s="13">
        <f t="shared" si="9"/>
        <v>557</v>
      </c>
      <c r="AD289" s="13">
        <v>0</v>
      </c>
    </row>
    <row r="290" spans="1:30" ht="15.75">
      <c r="A290" s="10">
        <f>[5]PopulatedForm20!A287</f>
        <v>172</v>
      </c>
      <c r="B290" s="11">
        <f>[5]PopulatedForm20!B287</f>
        <v>19</v>
      </c>
      <c r="C290" s="11">
        <f>[5]PopulatedForm20!C287</f>
        <v>2</v>
      </c>
      <c r="D290" s="11">
        <f>[5]PopulatedForm20!D287</f>
        <v>504</v>
      </c>
      <c r="E290" s="11">
        <f>[5]PopulatedForm20!E287</f>
        <v>42</v>
      </c>
      <c r="F290" s="11">
        <f>[5]PopulatedForm20!F287</f>
        <v>0</v>
      </c>
      <c r="G290" s="11">
        <f>[5]PopulatedForm20!G287</f>
        <v>0</v>
      </c>
      <c r="H290" s="11">
        <f>[5]PopulatedForm20!H287</f>
        <v>0</v>
      </c>
      <c r="I290" s="11">
        <f>[5]PopulatedForm20!I287</f>
        <v>0</v>
      </c>
      <c r="J290" s="11">
        <f>[5]PopulatedForm20!J287</f>
        <v>1</v>
      </c>
      <c r="K290" s="11">
        <f>[5]PopulatedForm20!K287</f>
        <v>0</v>
      </c>
      <c r="L290" s="11">
        <f>[5]PopulatedForm20!L287</f>
        <v>0</v>
      </c>
      <c r="M290" s="11">
        <f>[5]PopulatedForm20!M287</f>
        <v>0</v>
      </c>
      <c r="N290" s="11">
        <f>[5]PopulatedForm20!N287</f>
        <v>0</v>
      </c>
      <c r="O290" s="11">
        <f>[5]PopulatedForm20!O287</f>
        <v>0</v>
      </c>
      <c r="P290" s="11">
        <f>[5]PopulatedForm20!P287</f>
        <v>0</v>
      </c>
      <c r="Q290" s="11">
        <f>[5]PopulatedForm20!Q287</f>
        <v>0</v>
      </c>
      <c r="R290" s="11">
        <f>[5]PopulatedForm20!R287</f>
        <v>1</v>
      </c>
      <c r="S290" s="11">
        <f>[5]PopulatedForm20!S287</f>
        <v>3</v>
      </c>
      <c r="T290" s="11">
        <f>[5]PopulatedForm20!T287</f>
        <v>1</v>
      </c>
      <c r="U290" s="11">
        <f>[5]PopulatedForm20!U287</f>
        <v>1</v>
      </c>
      <c r="V290" s="11">
        <f>[5]PopulatedForm20!V287</f>
        <v>0</v>
      </c>
      <c r="W290" s="11">
        <f>[5]PopulatedForm20!W287</f>
        <v>0</v>
      </c>
      <c r="X290" s="11">
        <f>[5]PopulatedForm20!X287</f>
        <v>2</v>
      </c>
      <c r="Y290" s="11">
        <f>[5]PopulatedForm20!Y287</f>
        <v>1</v>
      </c>
      <c r="Z290" s="12">
        <f t="shared" si="8"/>
        <v>577</v>
      </c>
      <c r="AA290" s="13">
        <v>0</v>
      </c>
      <c r="AB290" s="11">
        <f>[5]PopulatedForm20!Z287</f>
        <v>0</v>
      </c>
      <c r="AC290" s="13">
        <f t="shared" si="9"/>
        <v>577</v>
      </c>
      <c r="AD290" s="13">
        <v>0</v>
      </c>
    </row>
    <row r="291" spans="1:30" ht="15.75">
      <c r="A291" s="10">
        <f>[5]PopulatedForm20!A288</f>
        <v>173</v>
      </c>
      <c r="B291" s="11">
        <f>[5]PopulatedForm20!B288</f>
        <v>5</v>
      </c>
      <c r="C291" s="11">
        <f>[5]PopulatedForm20!C288</f>
        <v>1</v>
      </c>
      <c r="D291" s="11">
        <f>[5]PopulatedForm20!D288</f>
        <v>330</v>
      </c>
      <c r="E291" s="11">
        <f>[5]PopulatedForm20!E288</f>
        <v>29</v>
      </c>
      <c r="F291" s="11">
        <f>[5]PopulatedForm20!F288</f>
        <v>0</v>
      </c>
      <c r="G291" s="11">
        <f>[5]PopulatedForm20!G288</f>
        <v>0</v>
      </c>
      <c r="H291" s="11">
        <f>[5]PopulatedForm20!H288</f>
        <v>0</v>
      </c>
      <c r="I291" s="11">
        <f>[5]PopulatedForm20!I288</f>
        <v>0</v>
      </c>
      <c r="J291" s="11">
        <f>[5]PopulatedForm20!J288</f>
        <v>2</v>
      </c>
      <c r="K291" s="11">
        <f>[5]PopulatedForm20!K288</f>
        <v>0</v>
      </c>
      <c r="L291" s="11">
        <f>[5]PopulatedForm20!L288</f>
        <v>1</v>
      </c>
      <c r="M291" s="11">
        <f>[5]PopulatedForm20!M288</f>
        <v>0</v>
      </c>
      <c r="N291" s="11">
        <f>[5]PopulatedForm20!N288</f>
        <v>0</v>
      </c>
      <c r="O291" s="11">
        <f>[5]PopulatedForm20!O288</f>
        <v>0</v>
      </c>
      <c r="P291" s="11">
        <f>[5]PopulatedForm20!P288</f>
        <v>0</v>
      </c>
      <c r="Q291" s="11">
        <f>[5]PopulatedForm20!Q288</f>
        <v>1</v>
      </c>
      <c r="R291" s="11">
        <f>[5]PopulatedForm20!R288</f>
        <v>0</v>
      </c>
      <c r="S291" s="11">
        <f>[5]PopulatedForm20!S288</f>
        <v>0</v>
      </c>
      <c r="T291" s="11">
        <f>[5]PopulatedForm20!T288</f>
        <v>0</v>
      </c>
      <c r="U291" s="11">
        <f>[5]PopulatedForm20!U288</f>
        <v>0</v>
      </c>
      <c r="V291" s="11">
        <f>[5]PopulatedForm20!V288</f>
        <v>0</v>
      </c>
      <c r="W291" s="11">
        <f>[5]PopulatedForm20!W288</f>
        <v>0</v>
      </c>
      <c r="X291" s="11">
        <f>[5]PopulatedForm20!X288</f>
        <v>0</v>
      </c>
      <c r="Y291" s="11">
        <f>[5]PopulatedForm20!Y288</f>
        <v>0</v>
      </c>
      <c r="Z291" s="12">
        <f t="shared" si="8"/>
        <v>369</v>
      </c>
      <c r="AA291" s="13">
        <v>0</v>
      </c>
      <c r="AB291" s="11">
        <f>[5]PopulatedForm20!Z288</f>
        <v>0</v>
      </c>
      <c r="AC291" s="13">
        <f t="shared" si="9"/>
        <v>369</v>
      </c>
      <c r="AD291" s="13">
        <v>0</v>
      </c>
    </row>
    <row r="292" spans="1:30" ht="15.75">
      <c r="A292" s="10">
        <f>[5]PopulatedForm20!A289</f>
        <v>174</v>
      </c>
      <c r="B292" s="11">
        <f>[5]PopulatedForm20!B289</f>
        <v>4</v>
      </c>
      <c r="C292" s="11">
        <f>[5]PopulatedForm20!C289</f>
        <v>2</v>
      </c>
      <c r="D292" s="11">
        <f>[5]PopulatedForm20!D289</f>
        <v>375</v>
      </c>
      <c r="E292" s="11">
        <f>[5]PopulatedForm20!E289</f>
        <v>80</v>
      </c>
      <c r="F292" s="11">
        <f>[5]PopulatedForm20!F289</f>
        <v>3</v>
      </c>
      <c r="G292" s="11">
        <f>[5]PopulatedForm20!G289</f>
        <v>2</v>
      </c>
      <c r="H292" s="11">
        <f>[5]PopulatedForm20!H289</f>
        <v>2</v>
      </c>
      <c r="I292" s="11">
        <f>[5]PopulatedForm20!I289</f>
        <v>3</v>
      </c>
      <c r="J292" s="11">
        <f>[5]PopulatedForm20!J289</f>
        <v>4</v>
      </c>
      <c r="K292" s="11">
        <f>[5]PopulatedForm20!K289</f>
        <v>2</v>
      </c>
      <c r="L292" s="11">
        <f>[5]PopulatedForm20!L289</f>
        <v>2</v>
      </c>
      <c r="M292" s="11">
        <f>[5]PopulatedForm20!M289</f>
        <v>2</v>
      </c>
      <c r="N292" s="11">
        <f>[5]PopulatedForm20!N289</f>
        <v>2</v>
      </c>
      <c r="O292" s="11">
        <f>[5]PopulatedForm20!O289</f>
        <v>3</v>
      </c>
      <c r="P292" s="11">
        <f>[5]PopulatedForm20!P289</f>
        <v>2</v>
      </c>
      <c r="Q292" s="11">
        <f>[5]PopulatedForm20!Q289</f>
        <v>2</v>
      </c>
      <c r="R292" s="11">
        <f>[5]PopulatedForm20!R289</f>
        <v>2</v>
      </c>
      <c r="S292" s="11">
        <f>[5]PopulatedForm20!S289</f>
        <v>2</v>
      </c>
      <c r="T292" s="11">
        <f>[5]PopulatedForm20!T289</f>
        <v>3</v>
      </c>
      <c r="U292" s="11">
        <f>[5]PopulatedForm20!U289</f>
        <v>2</v>
      </c>
      <c r="V292" s="11">
        <f>[5]PopulatedForm20!V289</f>
        <v>1</v>
      </c>
      <c r="W292" s="11">
        <f>[5]PopulatedForm20!W289</f>
        <v>2</v>
      </c>
      <c r="X292" s="11">
        <f>[5]PopulatedForm20!X289</f>
        <v>3</v>
      </c>
      <c r="Y292" s="11">
        <f>[5]PopulatedForm20!Y289</f>
        <v>3</v>
      </c>
      <c r="Z292" s="12">
        <f t="shared" si="8"/>
        <v>508</v>
      </c>
      <c r="AA292" s="13">
        <v>0</v>
      </c>
      <c r="AB292" s="11">
        <f>[5]PopulatedForm20!Z289</f>
        <v>4</v>
      </c>
      <c r="AC292" s="13">
        <f t="shared" si="9"/>
        <v>512</v>
      </c>
      <c r="AD292" s="13">
        <v>0</v>
      </c>
    </row>
    <row r="293" spans="1:30" ht="15.75" hidden="1">
      <c r="A293" s="10">
        <f>[5]PopulatedForm20!A290</f>
        <v>0</v>
      </c>
      <c r="B293" s="11">
        <f>[5]PopulatedForm20!B290</f>
        <v>0</v>
      </c>
      <c r="C293" s="11">
        <f>[5]PopulatedForm20!C290</f>
        <v>0</v>
      </c>
      <c r="D293" s="11">
        <f>[5]PopulatedForm20!D290</f>
        <v>0</v>
      </c>
      <c r="E293" s="11">
        <f>[5]PopulatedForm20!E290</f>
        <v>0</v>
      </c>
      <c r="F293" s="11">
        <f>[5]PopulatedForm20!F290</f>
        <v>0</v>
      </c>
      <c r="G293" s="11">
        <f>[5]PopulatedForm20!G290</f>
        <v>0</v>
      </c>
      <c r="H293" s="11">
        <f>[5]PopulatedForm20!H290</f>
        <v>0</v>
      </c>
      <c r="I293" s="11">
        <f>[5]PopulatedForm20!I290</f>
        <v>0</v>
      </c>
      <c r="J293" s="11">
        <f>[5]PopulatedForm20!J290</f>
        <v>0</v>
      </c>
      <c r="K293" s="11">
        <f>[5]PopulatedForm20!K290</f>
        <v>0</v>
      </c>
      <c r="L293" s="11">
        <f>[5]PopulatedForm20!L290</f>
        <v>0</v>
      </c>
      <c r="M293" s="11">
        <f>[5]PopulatedForm20!M290</f>
        <v>0</v>
      </c>
      <c r="N293" s="11">
        <f>[5]PopulatedForm20!N290</f>
        <v>0</v>
      </c>
      <c r="O293" s="11">
        <f>[5]PopulatedForm20!O290</f>
        <v>0</v>
      </c>
      <c r="P293" s="11">
        <f>[5]PopulatedForm20!P290</f>
        <v>0</v>
      </c>
      <c r="Q293" s="11">
        <f>[5]PopulatedForm20!Q290</f>
        <v>0</v>
      </c>
      <c r="R293" s="11">
        <f>[5]PopulatedForm20!R290</f>
        <v>0</v>
      </c>
      <c r="S293" s="11">
        <f>[5]PopulatedForm20!S290</f>
        <v>0</v>
      </c>
      <c r="T293" s="11">
        <f>[5]PopulatedForm20!T290</f>
        <v>0</v>
      </c>
      <c r="U293" s="11">
        <f>[5]PopulatedForm20!U290</f>
        <v>0</v>
      </c>
      <c r="V293" s="11">
        <f>[5]PopulatedForm20!V290</f>
        <v>0</v>
      </c>
      <c r="W293" s="11">
        <f>[5]PopulatedForm20!W290</f>
        <v>0</v>
      </c>
      <c r="X293" s="11">
        <f>[5]PopulatedForm20!X290</f>
        <v>0</v>
      </c>
      <c r="Y293" s="11">
        <f>[5]PopulatedForm20!Y290</f>
        <v>0</v>
      </c>
      <c r="Z293" s="12">
        <f t="shared" si="8"/>
        <v>0</v>
      </c>
      <c r="AA293" s="13">
        <v>0</v>
      </c>
      <c r="AB293" s="11">
        <f>[5]PopulatedForm20!Z290</f>
        <v>0</v>
      </c>
      <c r="AC293" s="13">
        <f t="shared" si="9"/>
        <v>0</v>
      </c>
      <c r="AD293" s="13">
        <v>0</v>
      </c>
    </row>
    <row r="294" spans="1:30" ht="15.75" hidden="1">
      <c r="A294" s="10">
        <f>[5]PopulatedForm20!A291</f>
        <v>0</v>
      </c>
      <c r="B294" s="11">
        <f>[5]PopulatedForm20!B291</f>
        <v>0</v>
      </c>
      <c r="C294" s="11">
        <f>[5]PopulatedForm20!C291</f>
        <v>0</v>
      </c>
      <c r="D294" s="11">
        <f>[5]PopulatedForm20!D291</f>
        <v>0</v>
      </c>
      <c r="E294" s="11">
        <f>[5]PopulatedForm20!E291</f>
        <v>0</v>
      </c>
      <c r="F294" s="11">
        <f>[5]PopulatedForm20!F291</f>
        <v>0</v>
      </c>
      <c r="G294" s="11">
        <f>[5]PopulatedForm20!G291</f>
        <v>0</v>
      </c>
      <c r="H294" s="11">
        <f>[5]PopulatedForm20!H291</f>
        <v>0</v>
      </c>
      <c r="I294" s="11">
        <f>[5]PopulatedForm20!I291</f>
        <v>0</v>
      </c>
      <c r="J294" s="11">
        <f>[5]PopulatedForm20!J291</f>
        <v>0</v>
      </c>
      <c r="K294" s="11">
        <f>[5]PopulatedForm20!K291</f>
        <v>0</v>
      </c>
      <c r="L294" s="11">
        <f>[5]PopulatedForm20!L291</f>
        <v>0</v>
      </c>
      <c r="M294" s="11">
        <f>[5]PopulatedForm20!M291</f>
        <v>0</v>
      </c>
      <c r="N294" s="11">
        <f>[5]PopulatedForm20!N291</f>
        <v>0</v>
      </c>
      <c r="O294" s="11">
        <f>[5]PopulatedForm20!O291</f>
        <v>0</v>
      </c>
      <c r="P294" s="11">
        <f>[5]PopulatedForm20!P291</f>
        <v>0</v>
      </c>
      <c r="Q294" s="11">
        <f>[5]PopulatedForm20!Q291</f>
        <v>0</v>
      </c>
      <c r="R294" s="11">
        <f>[5]PopulatedForm20!R291</f>
        <v>0</v>
      </c>
      <c r="S294" s="11">
        <f>[5]PopulatedForm20!S291</f>
        <v>0</v>
      </c>
      <c r="T294" s="11">
        <f>[5]PopulatedForm20!T291</f>
        <v>0</v>
      </c>
      <c r="U294" s="11">
        <f>[5]PopulatedForm20!U291</f>
        <v>0</v>
      </c>
      <c r="V294" s="11">
        <f>[5]PopulatedForm20!V291</f>
        <v>0</v>
      </c>
      <c r="W294" s="11">
        <f>[5]PopulatedForm20!W291</f>
        <v>0</v>
      </c>
      <c r="X294" s="11">
        <f>[5]PopulatedForm20!X291</f>
        <v>0</v>
      </c>
      <c r="Y294" s="11">
        <f>[5]PopulatedForm20!Y291</f>
        <v>0</v>
      </c>
      <c r="Z294" s="12">
        <f t="shared" si="8"/>
        <v>0</v>
      </c>
      <c r="AA294" s="13">
        <v>0</v>
      </c>
      <c r="AB294" s="11">
        <f>[5]PopulatedForm20!Z291</f>
        <v>0</v>
      </c>
      <c r="AC294" s="13">
        <f t="shared" si="9"/>
        <v>0</v>
      </c>
      <c r="AD294" s="13">
        <v>0</v>
      </c>
    </row>
    <row r="295" spans="1:30" ht="15.75" hidden="1">
      <c r="A295" s="10">
        <f>[5]PopulatedForm20!A292</f>
        <v>0</v>
      </c>
      <c r="B295" s="11">
        <f>[5]PopulatedForm20!B292</f>
        <v>0</v>
      </c>
      <c r="C295" s="11">
        <f>[5]PopulatedForm20!C292</f>
        <v>0</v>
      </c>
      <c r="D295" s="11">
        <f>[5]PopulatedForm20!D292</f>
        <v>0</v>
      </c>
      <c r="E295" s="11">
        <f>[5]PopulatedForm20!E292</f>
        <v>0</v>
      </c>
      <c r="F295" s="11">
        <f>[5]PopulatedForm20!F292</f>
        <v>0</v>
      </c>
      <c r="G295" s="11">
        <f>[5]PopulatedForm20!G292</f>
        <v>0</v>
      </c>
      <c r="H295" s="11">
        <f>[5]PopulatedForm20!H292</f>
        <v>0</v>
      </c>
      <c r="I295" s="11">
        <f>[5]PopulatedForm20!I292</f>
        <v>0</v>
      </c>
      <c r="J295" s="11">
        <f>[5]PopulatedForm20!J292</f>
        <v>0</v>
      </c>
      <c r="K295" s="11">
        <f>[5]PopulatedForm20!K292</f>
        <v>0</v>
      </c>
      <c r="L295" s="11">
        <f>[5]PopulatedForm20!L292</f>
        <v>0</v>
      </c>
      <c r="M295" s="11">
        <f>[5]PopulatedForm20!M292</f>
        <v>0</v>
      </c>
      <c r="N295" s="11">
        <f>[5]PopulatedForm20!N292</f>
        <v>0</v>
      </c>
      <c r="O295" s="11">
        <f>[5]PopulatedForm20!O292</f>
        <v>0</v>
      </c>
      <c r="P295" s="11">
        <f>[5]PopulatedForm20!P292</f>
        <v>0</v>
      </c>
      <c r="Q295" s="11">
        <f>[5]PopulatedForm20!Q292</f>
        <v>0</v>
      </c>
      <c r="R295" s="11">
        <f>[5]PopulatedForm20!R292</f>
        <v>0</v>
      </c>
      <c r="S295" s="11">
        <f>[5]PopulatedForm20!S292</f>
        <v>0</v>
      </c>
      <c r="T295" s="11">
        <f>[5]PopulatedForm20!T292</f>
        <v>0</v>
      </c>
      <c r="U295" s="11">
        <f>[5]PopulatedForm20!U292</f>
        <v>0</v>
      </c>
      <c r="V295" s="11">
        <f>[5]PopulatedForm20!V292</f>
        <v>0</v>
      </c>
      <c r="W295" s="11">
        <f>[5]PopulatedForm20!W292</f>
        <v>0</v>
      </c>
      <c r="X295" s="11">
        <f>[5]PopulatedForm20!X292</f>
        <v>0</v>
      </c>
      <c r="Y295" s="11">
        <f>[5]PopulatedForm20!Y292</f>
        <v>0</v>
      </c>
      <c r="Z295" s="12">
        <f t="shared" si="8"/>
        <v>0</v>
      </c>
      <c r="AA295" s="13">
        <v>0</v>
      </c>
      <c r="AB295" s="11">
        <f>[5]PopulatedForm20!Z292</f>
        <v>0</v>
      </c>
      <c r="AC295" s="13">
        <f t="shared" si="9"/>
        <v>0</v>
      </c>
      <c r="AD295" s="13">
        <v>0</v>
      </c>
    </row>
    <row r="296" spans="1:30" ht="15.75" hidden="1">
      <c r="A296" s="10">
        <f>[5]PopulatedForm20!A293</f>
        <v>0</v>
      </c>
      <c r="B296" s="11">
        <f>[5]PopulatedForm20!B293</f>
        <v>0</v>
      </c>
      <c r="C296" s="11">
        <f>[5]PopulatedForm20!C293</f>
        <v>0</v>
      </c>
      <c r="D296" s="11">
        <f>[5]PopulatedForm20!D293</f>
        <v>0</v>
      </c>
      <c r="E296" s="11">
        <f>[5]PopulatedForm20!E293</f>
        <v>0</v>
      </c>
      <c r="F296" s="11">
        <f>[5]PopulatedForm20!F293</f>
        <v>0</v>
      </c>
      <c r="G296" s="11">
        <f>[5]PopulatedForm20!G293</f>
        <v>0</v>
      </c>
      <c r="H296" s="11">
        <f>[5]PopulatedForm20!H293</f>
        <v>0</v>
      </c>
      <c r="I296" s="11">
        <f>[5]PopulatedForm20!I293</f>
        <v>0</v>
      </c>
      <c r="J296" s="11">
        <f>[5]PopulatedForm20!J293</f>
        <v>0</v>
      </c>
      <c r="K296" s="11">
        <f>[5]PopulatedForm20!K293</f>
        <v>0</v>
      </c>
      <c r="L296" s="11">
        <f>[5]PopulatedForm20!L293</f>
        <v>0</v>
      </c>
      <c r="M296" s="11">
        <f>[5]PopulatedForm20!M293</f>
        <v>0</v>
      </c>
      <c r="N296" s="11">
        <f>[5]PopulatedForm20!N293</f>
        <v>0</v>
      </c>
      <c r="O296" s="11">
        <f>[5]PopulatedForm20!O293</f>
        <v>0</v>
      </c>
      <c r="P296" s="11">
        <f>[5]PopulatedForm20!P293</f>
        <v>0</v>
      </c>
      <c r="Q296" s="11">
        <f>[5]PopulatedForm20!Q293</f>
        <v>0</v>
      </c>
      <c r="R296" s="11">
        <f>[5]PopulatedForm20!R293</f>
        <v>0</v>
      </c>
      <c r="S296" s="11">
        <f>[5]PopulatedForm20!S293</f>
        <v>0</v>
      </c>
      <c r="T296" s="11">
        <f>[5]PopulatedForm20!T293</f>
        <v>0</v>
      </c>
      <c r="U296" s="11">
        <f>[5]PopulatedForm20!U293</f>
        <v>0</v>
      </c>
      <c r="V296" s="11">
        <f>[5]PopulatedForm20!V293</f>
        <v>0</v>
      </c>
      <c r="W296" s="11">
        <f>[5]PopulatedForm20!W293</f>
        <v>0</v>
      </c>
      <c r="X296" s="11">
        <f>[5]PopulatedForm20!X293</f>
        <v>0</v>
      </c>
      <c r="Y296" s="11">
        <f>[5]PopulatedForm20!Y293</f>
        <v>0</v>
      </c>
      <c r="Z296" s="12">
        <f t="shared" si="8"/>
        <v>0</v>
      </c>
      <c r="AA296" s="13">
        <v>0</v>
      </c>
      <c r="AB296" s="11">
        <f>[5]PopulatedForm20!Z293</f>
        <v>0</v>
      </c>
      <c r="AC296" s="13">
        <f t="shared" si="9"/>
        <v>0</v>
      </c>
      <c r="AD296" s="13">
        <v>0</v>
      </c>
    </row>
    <row r="297" spans="1:30" ht="15.75" hidden="1">
      <c r="A297" s="10">
        <f>[5]PopulatedForm20!A294</f>
        <v>0</v>
      </c>
      <c r="B297" s="11">
        <f>[5]PopulatedForm20!B294</f>
        <v>0</v>
      </c>
      <c r="C297" s="11">
        <f>[5]PopulatedForm20!C294</f>
        <v>0</v>
      </c>
      <c r="D297" s="11">
        <f>[5]PopulatedForm20!D294</f>
        <v>0</v>
      </c>
      <c r="E297" s="11">
        <f>[5]PopulatedForm20!E294</f>
        <v>0</v>
      </c>
      <c r="F297" s="11">
        <f>[5]PopulatedForm20!F294</f>
        <v>0</v>
      </c>
      <c r="G297" s="11">
        <f>[5]PopulatedForm20!G294</f>
        <v>0</v>
      </c>
      <c r="H297" s="11">
        <f>[5]PopulatedForm20!H294</f>
        <v>0</v>
      </c>
      <c r="I297" s="11">
        <f>[5]PopulatedForm20!I294</f>
        <v>0</v>
      </c>
      <c r="J297" s="11">
        <f>[5]PopulatedForm20!J294</f>
        <v>0</v>
      </c>
      <c r="K297" s="11">
        <f>[5]PopulatedForm20!K294</f>
        <v>0</v>
      </c>
      <c r="L297" s="11">
        <f>[5]PopulatedForm20!L294</f>
        <v>0</v>
      </c>
      <c r="M297" s="11">
        <f>[5]PopulatedForm20!M294</f>
        <v>0</v>
      </c>
      <c r="N297" s="11">
        <f>[5]PopulatedForm20!N294</f>
        <v>0</v>
      </c>
      <c r="O297" s="11">
        <f>[5]PopulatedForm20!O294</f>
        <v>0</v>
      </c>
      <c r="P297" s="11">
        <f>[5]PopulatedForm20!P294</f>
        <v>0</v>
      </c>
      <c r="Q297" s="11">
        <f>[5]PopulatedForm20!Q294</f>
        <v>0</v>
      </c>
      <c r="R297" s="11">
        <f>[5]PopulatedForm20!R294</f>
        <v>0</v>
      </c>
      <c r="S297" s="11">
        <f>[5]PopulatedForm20!S294</f>
        <v>0</v>
      </c>
      <c r="T297" s="11">
        <f>[5]PopulatedForm20!T294</f>
        <v>0</v>
      </c>
      <c r="U297" s="11">
        <f>[5]PopulatedForm20!U294</f>
        <v>0</v>
      </c>
      <c r="V297" s="11">
        <f>[5]PopulatedForm20!V294</f>
        <v>0</v>
      </c>
      <c r="W297" s="11">
        <f>[5]PopulatedForm20!W294</f>
        <v>0</v>
      </c>
      <c r="X297" s="11">
        <f>[5]PopulatedForm20!X294</f>
        <v>0</v>
      </c>
      <c r="Y297" s="11">
        <f>[5]PopulatedForm20!Y294</f>
        <v>0</v>
      </c>
      <c r="Z297" s="12">
        <f t="shared" si="8"/>
        <v>0</v>
      </c>
      <c r="AA297" s="13">
        <v>0</v>
      </c>
      <c r="AB297" s="11">
        <f>[5]PopulatedForm20!Z294</f>
        <v>0</v>
      </c>
      <c r="AC297" s="13">
        <f t="shared" si="9"/>
        <v>0</v>
      </c>
      <c r="AD297" s="13">
        <v>0</v>
      </c>
    </row>
    <row r="298" spans="1:30" ht="15.75" hidden="1">
      <c r="A298" s="10">
        <f>[5]PopulatedForm20!A295</f>
        <v>0</v>
      </c>
      <c r="B298" s="11">
        <f>[5]PopulatedForm20!B295</f>
        <v>0</v>
      </c>
      <c r="C298" s="11">
        <f>[5]PopulatedForm20!C295</f>
        <v>0</v>
      </c>
      <c r="D298" s="11">
        <f>[5]PopulatedForm20!D295</f>
        <v>0</v>
      </c>
      <c r="E298" s="11">
        <f>[5]PopulatedForm20!E295</f>
        <v>0</v>
      </c>
      <c r="F298" s="11">
        <f>[5]PopulatedForm20!F295</f>
        <v>0</v>
      </c>
      <c r="G298" s="11">
        <f>[5]PopulatedForm20!G295</f>
        <v>0</v>
      </c>
      <c r="H298" s="11">
        <f>[5]PopulatedForm20!H295</f>
        <v>0</v>
      </c>
      <c r="I298" s="11">
        <f>[5]PopulatedForm20!I295</f>
        <v>0</v>
      </c>
      <c r="J298" s="11">
        <f>[5]PopulatedForm20!J295</f>
        <v>0</v>
      </c>
      <c r="K298" s="11">
        <f>[5]PopulatedForm20!K295</f>
        <v>0</v>
      </c>
      <c r="L298" s="11">
        <f>[5]PopulatedForm20!L295</f>
        <v>0</v>
      </c>
      <c r="M298" s="11">
        <f>[5]PopulatedForm20!M295</f>
        <v>0</v>
      </c>
      <c r="N298" s="11">
        <f>[5]PopulatedForm20!N295</f>
        <v>0</v>
      </c>
      <c r="O298" s="11">
        <f>[5]PopulatedForm20!O295</f>
        <v>0</v>
      </c>
      <c r="P298" s="11">
        <f>[5]PopulatedForm20!P295</f>
        <v>0</v>
      </c>
      <c r="Q298" s="11">
        <f>[5]PopulatedForm20!Q295</f>
        <v>0</v>
      </c>
      <c r="R298" s="11">
        <f>[5]PopulatedForm20!R295</f>
        <v>0</v>
      </c>
      <c r="S298" s="11">
        <f>[5]PopulatedForm20!S295</f>
        <v>0</v>
      </c>
      <c r="T298" s="11">
        <f>[5]PopulatedForm20!T295</f>
        <v>0</v>
      </c>
      <c r="U298" s="11">
        <f>[5]PopulatedForm20!U295</f>
        <v>0</v>
      </c>
      <c r="V298" s="11">
        <f>[5]PopulatedForm20!V295</f>
        <v>0</v>
      </c>
      <c r="W298" s="11">
        <f>[5]PopulatedForm20!W295</f>
        <v>0</v>
      </c>
      <c r="X298" s="11">
        <f>[5]PopulatedForm20!X295</f>
        <v>0</v>
      </c>
      <c r="Y298" s="11">
        <f>[5]PopulatedForm20!Y295</f>
        <v>0</v>
      </c>
      <c r="Z298" s="12">
        <f t="shared" si="8"/>
        <v>0</v>
      </c>
      <c r="AA298" s="13">
        <v>0</v>
      </c>
      <c r="AB298" s="11">
        <f>[5]PopulatedForm20!Z295</f>
        <v>0</v>
      </c>
      <c r="AC298" s="13">
        <f t="shared" si="9"/>
        <v>0</v>
      </c>
      <c r="AD298" s="13">
        <v>0</v>
      </c>
    </row>
    <row r="299" spans="1:30" ht="15.75" hidden="1">
      <c r="A299" s="10">
        <f>[5]PopulatedForm20!A296</f>
        <v>0</v>
      </c>
      <c r="B299" s="11">
        <f>[5]PopulatedForm20!B296</f>
        <v>0</v>
      </c>
      <c r="C299" s="11">
        <f>[5]PopulatedForm20!C296</f>
        <v>0</v>
      </c>
      <c r="D299" s="11">
        <f>[5]PopulatedForm20!D296</f>
        <v>0</v>
      </c>
      <c r="E299" s="11">
        <f>[5]PopulatedForm20!E296</f>
        <v>0</v>
      </c>
      <c r="F299" s="11">
        <f>[5]PopulatedForm20!F296</f>
        <v>0</v>
      </c>
      <c r="G299" s="11">
        <f>[5]PopulatedForm20!G296</f>
        <v>0</v>
      </c>
      <c r="H299" s="11">
        <f>[5]PopulatedForm20!H296</f>
        <v>0</v>
      </c>
      <c r="I299" s="11">
        <f>[5]PopulatedForm20!I296</f>
        <v>0</v>
      </c>
      <c r="J299" s="11">
        <f>[5]PopulatedForm20!J296</f>
        <v>0</v>
      </c>
      <c r="K299" s="11">
        <f>[5]PopulatedForm20!K296</f>
        <v>0</v>
      </c>
      <c r="L299" s="11">
        <f>[5]PopulatedForm20!L296</f>
        <v>0</v>
      </c>
      <c r="M299" s="11">
        <f>[5]PopulatedForm20!M296</f>
        <v>0</v>
      </c>
      <c r="N299" s="11">
        <f>[5]PopulatedForm20!N296</f>
        <v>0</v>
      </c>
      <c r="O299" s="11">
        <f>[5]PopulatedForm20!O296</f>
        <v>0</v>
      </c>
      <c r="P299" s="11">
        <f>[5]PopulatedForm20!P296</f>
        <v>0</v>
      </c>
      <c r="Q299" s="11">
        <f>[5]PopulatedForm20!Q296</f>
        <v>0</v>
      </c>
      <c r="R299" s="11">
        <f>[5]PopulatedForm20!R296</f>
        <v>0</v>
      </c>
      <c r="S299" s="11">
        <f>[5]PopulatedForm20!S296</f>
        <v>0</v>
      </c>
      <c r="T299" s="11">
        <f>[5]PopulatedForm20!T296</f>
        <v>0</v>
      </c>
      <c r="U299" s="11">
        <f>[5]PopulatedForm20!U296</f>
        <v>0</v>
      </c>
      <c r="V299" s="11">
        <f>[5]PopulatedForm20!V296</f>
        <v>0</v>
      </c>
      <c r="W299" s="11">
        <f>[5]PopulatedForm20!W296</f>
        <v>0</v>
      </c>
      <c r="X299" s="11">
        <f>[5]PopulatedForm20!X296</f>
        <v>0</v>
      </c>
      <c r="Y299" s="11">
        <f>[5]PopulatedForm20!Y296</f>
        <v>0</v>
      </c>
      <c r="Z299" s="12">
        <f t="shared" si="8"/>
        <v>0</v>
      </c>
      <c r="AA299" s="13">
        <v>0</v>
      </c>
      <c r="AB299" s="11">
        <f>[5]PopulatedForm20!Z296</f>
        <v>0</v>
      </c>
      <c r="AC299" s="13">
        <f t="shared" si="9"/>
        <v>0</v>
      </c>
      <c r="AD299" s="13">
        <v>0</v>
      </c>
    </row>
    <row r="300" spans="1:30" ht="15.75" hidden="1">
      <c r="A300" s="10">
        <f>[5]PopulatedForm20!A297</f>
        <v>0</v>
      </c>
      <c r="B300" s="11">
        <f>[5]PopulatedForm20!B297</f>
        <v>0</v>
      </c>
      <c r="C300" s="11">
        <f>[5]PopulatedForm20!C297</f>
        <v>0</v>
      </c>
      <c r="D300" s="11">
        <f>[5]PopulatedForm20!D297</f>
        <v>0</v>
      </c>
      <c r="E300" s="11">
        <f>[5]PopulatedForm20!E297</f>
        <v>0</v>
      </c>
      <c r="F300" s="11">
        <f>[5]PopulatedForm20!F297</f>
        <v>0</v>
      </c>
      <c r="G300" s="11">
        <f>[5]PopulatedForm20!G297</f>
        <v>0</v>
      </c>
      <c r="H300" s="11">
        <f>[5]PopulatedForm20!H297</f>
        <v>0</v>
      </c>
      <c r="I300" s="11">
        <f>[5]PopulatedForm20!I297</f>
        <v>0</v>
      </c>
      <c r="J300" s="11">
        <f>[5]PopulatedForm20!J297</f>
        <v>0</v>
      </c>
      <c r="K300" s="11">
        <f>[5]PopulatedForm20!K297</f>
        <v>0</v>
      </c>
      <c r="L300" s="11">
        <f>[5]PopulatedForm20!L297</f>
        <v>0</v>
      </c>
      <c r="M300" s="11">
        <f>[5]PopulatedForm20!M297</f>
        <v>0</v>
      </c>
      <c r="N300" s="11">
        <f>[5]PopulatedForm20!N297</f>
        <v>0</v>
      </c>
      <c r="O300" s="11">
        <f>[5]PopulatedForm20!O297</f>
        <v>0</v>
      </c>
      <c r="P300" s="11">
        <f>[5]PopulatedForm20!P297</f>
        <v>0</v>
      </c>
      <c r="Q300" s="11">
        <f>[5]PopulatedForm20!Q297</f>
        <v>0</v>
      </c>
      <c r="R300" s="11">
        <f>[5]PopulatedForm20!R297</f>
        <v>0</v>
      </c>
      <c r="S300" s="11">
        <f>[5]PopulatedForm20!S297</f>
        <v>0</v>
      </c>
      <c r="T300" s="11">
        <f>[5]PopulatedForm20!T297</f>
        <v>0</v>
      </c>
      <c r="U300" s="11">
        <f>[5]PopulatedForm20!U297</f>
        <v>0</v>
      </c>
      <c r="V300" s="11">
        <f>[5]PopulatedForm20!V297</f>
        <v>0</v>
      </c>
      <c r="W300" s="11">
        <f>[5]PopulatedForm20!W297</f>
        <v>0</v>
      </c>
      <c r="X300" s="11">
        <f>[5]PopulatedForm20!X297</f>
        <v>0</v>
      </c>
      <c r="Y300" s="11">
        <f>[5]PopulatedForm20!Y297</f>
        <v>0</v>
      </c>
      <c r="Z300" s="12">
        <f t="shared" si="8"/>
        <v>0</v>
      </c>
      <c r="AA300" s="13">
        <v>0</v>
      </c>
      <c r="AB300" s="11">
        <f>[5]PopulatedForm20!Z297</f>
        <v>0</v>
      </c>
      <c r="AC300" s="13">
        <f t="shared" si="9"/>
        <v>0</v>
      </c>
      <c r="AD300" s="13">
        <v>0</v>
      </c>
    </row>
    <row r="301" spans="1:30" ht="15.75" hidden="1">
      <c r="A301" s="10">
        <f>[5]PopulatedForm20!A298</f>
        <v>0</v>
      </c>
      <c r="B301" s="11">
        <f>[5]PopulatedForm20!B298</f>
        <v>0</v>
      </c>
      <c r="C301" s="11">
        <f>[5]PopulatedForm20!C298</f>
        <v>0</v>
      </c>
      <c r="D301" s="11">
        <f>[5]PopulatedForm20!D298</f>
        <v>0</v>
      </c>
      <c r="E301" s="11">
        <f>[5]PopulatedForm20!E298</f>
        <v>0</v>
      </c>
      <c r="F301" s="11">
        <f>[5]PopulatedForm20!F298</f>
        <v>0</v>
      </c>
      <c r="G301" s="11">
        <f>[5]PopulatedForm20!G298</f>
        <v>0</v>
      </c>
      <c r="H301" s="11">
        <f>[5]PopulatedForm20!H298</f>
        <v>0</v>
      </c>
      <c r="I301" s="11">
        <f>[5]PopulatedForm20!I298</f>
        <v>0</v>
      </c>
      <c r="J301" s="11">
        <f>[5]PopulatedForm20!J298</f>
        <v>0</v>
      </c>
      <c r="K301" s="11">
        <f>[5]PopulatedForm20!K298</f>
        <v>0</v>
      </c>
      <c r="L301" s="11">
        <f>[5]PopulatedForm20!L298</f>
        <v>0</v>
      </c>
      <c r="M301" s="11">
        <f>[5]PopulatedForm20!M298</f>
        <v>0</v>
      </c>
      <c r="N301" s="11">
        <f>[5]PopulatedForm20!N298</f>
        <v>0</v>
      </c>
      <c r="O301" s="11">
        <f>[5]PopulatedForm20!O298</f>
        <v>0</v>
      </c>
      <c r="P301" s="11">
        <f>[5]PopulatedForm20!P298</f>
        <v>0</v>
      </c>
      <c r="Q301" s="11">
        <f>[5]PopulatedForm20!Q298</f>
        <v>0</v>
      </c>
      <c r="R301" s="11">
        <f>[5]PopulatedForm20!R298</f>
        <v>0</v>
      </c>
      <c r="S301" s="11">
        <f>[5]PopulatedForm20!S298</f>
        <v>0</v>
      </c>
      <c r="T301" s="11">
        <f>[5]PopulatedForm20!T298</f>
        <v>0</v>
      </c>
      <c r="U301" s="11">
        <f>[5]PopulatedForm20!U298</f>
        <v>0</v>
      </c>
      <c r="V301" s="11">
        <f>[5]PopulatedForm20!V298</f>
        <v>0</v>
      </c>
      <c r="W301" s="11">
        <f>[5]PopulatedForm20!W298</f>
        <v>0</v>
      </c>
      <c r="X301" s="11">
        <f>[5]PopulatedForm20!X298</f>
        <v>0</v>
      </c>
      <c r="Y301" s="11">
        <f>[5]PopulatedForm20!Y298</f>
        <v>0</v>
      </c>
      <c r="Z301" s="12">
        <f t="shared" si="8"/>
        <v>0</v>
      </c>
      <c r="AA301" s="13">
        <v>0</v>
      </c>
      <c r="AB301" s="11">
        <f>[5]PopulatedForm20!Z298</f>
        <v>0</v>
      </c>
      <c r="AC301" s="13">
        <f t="shared" si="9"/>
        <v>0</v>
      </c>
      <c r="AD301" s="13">
        <v>0</v>
      </c>
    </row>
    <row r="302" spans="1:30" ht="15.75" hidden="1">
      <c r="A302" s="10">
        <f>[5]PopulatedForm20!A299</f>
        <v>0</v>
      </c>
      <c r="B302" s="11">
        <f>[5]PopulatedForm20!B299</f>
        <v>0</v>
      </c>
      <c r="C302" s="11">
        <f>[5]PopulatedForm20!C299</f>
        <v>0</v>
      </c>
      <c r="D302" s="11">
        <f>[5]PopulatedForm20!D299</f>
        <v>0</v>
      </c>
      <c r="E302" s="11">
        <f>[5]PopulatedForm20!E299</f>
        <v>0</v>
      </c>
      <c r="F302" s="11">
        <f>[5]PopulatedForm20!F299</f>
        <v>0</v>
      </c>
      <c r="G302" s="11">
        <f>[5]PopulatedForm20!G299</f>
        <v>0</v>
      </c>
      <c r="H302" s="11">
        <f>[5]PopulatedForm20!H299</f>
        <v>0</v>
      </c>
      <c r="I302" s="11">
        <f>[5]PopulatedForm20!I299</f>
        <v>0</v>
      </c>
      <c r="J302" s="11">
        <f>[5]PopulatedForm20!J299</f>
        <v>0</v>
      </c>
      <c r="K302" s="11">
        <f>[5]PopulatedForm20!K299</f>
        <v>0</v>
      </c>
      <c r="L302" s="11">
        <f>[5]PopulatedForm20!L299</f>
        <v>0</v>
      </c>
      <c r="M302" s="11">
        <f>[5]PopulatedForm20!M299</f>
        <v>0</v>
      </c>
      <c r="N302" s="11">
        <f>[5]PopulatedForm20!N299</f>
        <v>0</v>
      </c>
      <c r="O302" s="11">
        <f>[5]PopulatedForm20!O299</f>
        <v>0</v>
      </c>
      <c r="P302" s="11">
        <f>[5]PopulatedForm20!P299</f>
        <v>0</v>
      </c>
      <c r="Q302" s="11">
        <f>[5]PopulatedForm20!Q299</f>
        <v>0</v>
      </c>
      <c r="R302" s="11">
        <f>[5]PopulatedForm20!R299</f>
        <v>0</v>
      </c>
      <c r="S302" s="11">
        <f>[5]PopulatedForm20!S299</f>
        <v>0</v>
      </c>
      <c r="T302" s="11">
        <f>[5]PopulatedForm20!T299</f>
        <v>0</v>
      </c>
      <c r="U302" s="11">
        <f>[5]PopulatedForm20!U299</f>
        <v>0</v>
      </c>
      <c r="V302" s="11">
        <f>[5]PopulatedForm20!V299</f>
        <v>0</v>
      </c>
      <c r="W302" s="11">
        <f>[5]PopulatedForm20!W299</f>
        <v>0</v>
      </c>
      <c r="X302" s="11">
        <f>[5]PopulatedForm20!X299</f>
        <v>0</v>
      </c>
      <c r="Y302" s="11">
        <f>[5]PopulatedForm20!Y299</f>
        <v>0</v>
      </c>
      <c r="Z302" s="12">
        <f t="shared" si="8"/>
        <v>0</v>
      </c>
      <c r="AA302" s="13">
        <v>0</v>
      </c>
      <c r="AB302" s="11">
        <f>[5]PopulatedForm20!Z299</f>
        <v>0</v>
      </c>
      <c r="AC302" s="13">
        <f t="shared" si="9"/>
        <v>0</v>
      </c>
      <c r="AD302" s="13">
        <v>0</v>
      </c>
    </row>
    <row r="303" spans="1:30" ht="15.75" hidden="1">
      <c r="A303" s="10">
        <f>[5]PopulatedForm20!A300</f>
        <v>0</v>
      </c>
      <c r="B303" s="11">
        <f>[5]PopulatedForm20!B300</f>
        <v>0</v>
      </c>
      <c r="C303" s="11">
        <f>[5]PopulatedForm20!C300</f>
        <v>0</v>
      </c>
      <c r="D303" s="11">
        <f>[5]PopulatedForm20!D300</f>
        <v>0</v>
      </c>
      <c r="E303" s="11">
        <f>[5]PopulatedForm20!E300</f>
        <v>0</v>
      </c>
      <c r="F303" s="11">
        <f>[5]PopulatedForm20!F300</f>
        <v>0</v>
      </c>
      <c r="G303" s="11">
        <f>[5]PopulatedForm20!G300</f>
        <v>0</v>
      </c>
      <c r="H303" s="11">
        <f>[5]PopulatedForm20!H300</f>
        <v>0</v>
      </c>
      <c r="I303" s="11">
        <f>[5]PopulatedForm20!I300</f>
        <v>0</v>
      </c>
      <c r="J303" s="11">
        <f>[5]PopulatedForm20!J300</f>
        <v>0</v>
      </c>
      <c r="K303" s="11">
        <f>[5]PopulatedForm20!K300</f>
        <v>0</v>
      </c>
      <c r="L303" s="11">
        <f>[5]PopulatedForm20!L300</f>
        <v>0</v>
      </c>
      <c r="M303" s="11">
        <f>[5]PopulatedForm20!M300</f>
        <v>0</v>
      </c>
      <c r="N303" s="11">
        <f>[5]PopulatedForm20!N300</f>
        <v>0</v>
      </c>
      <c r="O303" s="11">
        <f>[5]PopulatedForm20!O300</f>
        <v>0</v>
      </c>
      <c r="P303" s="11">
        <f>[5]PopulatedForm20!P300</f>
        <v>0</v>
      </c>
      <c r="Q303" s="11">
        <f>[5]PopulatedForm20!Q300</f>
        <v>0</v>
      </c>
      <c r="R303" s="11">
        <f>[5]PopulatedForm20!R300</f>
        <v>0</v>
      </c>
      <c r="S303" s="11">
        <f>[5]PopulatedForm20!S300</f>
        <v>0</v>
      </c>
      <c r="T303" s="11">
        <f>[5]PopulatedForm20!T300</f>
        <v>0</v>
      </c>
      <c r="U303" s="11">
        <f>[5]PopulatedForm20!U300</f>
        <v>0</v>
      </c>
      <c r="V303" s="11">
        <f>[5]PopulatedForm20!V300</f>
        <v>0</v>
      </c>
      <c r="W303" s="11">
        <f>[5]PopulatedForm20!W300</f>
        <v>0</v>
      </c>
      <c r="X303" s="11">
        <f>[5]PopulatedForm20!X300</f>
        <v>0</v>
      </c>
      <c r="Y303" s="11">
        <f>[5]PopulatedForm20!Y300</f>
        <v>0</v>
      </c>
      <c r="Z303" s="12">
        <f t="shared" si="8"/>
        <v>0</v>
      </c>
      <c r="AA303" s="13">
        <v>0</v>
      </c>
      <c r="AB303" s="11">
        <f>[5]PopulatedForm20!Z300</f>
        <v>0</v>
      </c>
      <c r="AC303" s="13">
        <f t="shared" si="9"/>
        <v>0</v>
      </c>
      <c r="AD303" s="13">
        <v>0</v>
      </c>
    </row>
    <row r="304" spans="1:30" ht="15.75" hidden="1">
      <c r="A304" s="10">
        <f>[5]PopulatedForm20!A301</f>
        <v>0</v>
      </c>
      <c r="B304" s="11">
        <f>[5]PopulatedForm20!B301</f>
        <v>0</v>
      </c>
      <c r="C304" s="11">
        <f>[5]PopulatedForm20!C301</f>
        <v>0</v>
      </c>
      <c r="D304" s="11">
        <f>[5]PopulatedForm20!D301</f>
        <v>0</v>
      </c>
      <c r="E304" s="11">
        <f>[5]PopulatedForm20!E301</f>
        <v>0</v>
      </c>
      <c r="F304" s="11">
        <f>[5]PopulatedForm20!F301</f>
        <v>0</v>
      </c>
      <c r="G304" s="11">
        <f>[5]PopulatedForm20!G301</f>
        <v>0</v>
      </c>
      <c r="H304" s="11">
        <f>[5]PopulatedForm20!H301</f>
        <v>0</v>
      </c>
      <c r="I304" s="11">
        <f>[5]PopulatedForm20!I301</f>
        <v>0</v>
      </c>
      <c r="J304" s="11">
        <f>[5]PopulatedForm20!J301</f>
        <v>0</v>
      </c>
      <c r="K304" s="11">
        <f>[5]PopulatedForm20!K301</f>
        <v>0</v>
      </c>
      <c r="L304" s="11">
        <f>[5]PopulatedForm20!L301</f>
        <v>0</v>
      </c>
      <c r="M304" s="11">
        <f>[5]PopulatedForm20!M301</f>
        <v>0</v>
      </c>
      <c r="N304" s="11">
        <f>[5]PopulatedForm20!N301</f>
        <v>0</v>
      </c>
      <c r="O304" s="11">
        <f>[5]PopulatedForm20!O301</f>
        <v>0</v>
      </c>
      <c r="P304" s="11">
        <f>[5]PopulatedForm20!P301</f>
        <v>0</v>
      </c>
      <c r="Q304" s="11">
        <f>[5]PopulatedForm20!Q301</f>
        <v>0</v>
      </c>
      <c r="R304" s="11">
        <f>[5]PopulatedForm20!R301</f>
        <v>0</v>
      </c>
      <c r="S304" s="11">
        <f>[5]PopulatedForm20!S301</f>
        <v>0</v>
      </c>
      <c r="T304" s="11">
        <f>[5]PopulatedForm20!T301</f>
        <v>0</v>
      </c>
      <c r="U304" s="11">
        <f>[5]PopulatedForm20!U301</f>
        <v>0</v>
      </c>
      <c r="V304" s="11">
        <f>[5]PopulatedForm20!V301</f>
        <v>0</v>
      </c>
      <c r="W304" s="11">
        <f>[5]PopulatedForm20!W301</f>
        <v>0</v>
      </c>
      <c r="X304" s="11">
        <f>[5]PopulatedForm20!X301</f>
        <v>0</v>
      </c>
      <c r="Y304" s="11">
        <f>[5]PopulatedForm20!Y301</f>
        <v>0</v>
      </c>
      <c r="Z304" s="12">
        <f t="shared" si="8"/>
        <v>0</v>
      </c>
      <c r="AA304" s="13">
        <v>0</v>
      </c>
      <c r="AB304" s="11">
        <f>[5]PopulatedForm20!Z301</f>
        <v>0</v>
      </c>
      <c r="AC304" s="13">
        <f t="shared" si="9"/>
        <v>0</v>
      </c>
      <c r="AD304" s="13">
        <v>0</v>
      </c>
    </row>
    <row r="305" spans="1:30" ht="15.75" hidden="1">
      <c r="A305" s="10">
        <f>[5]PopulatedForm20!A302</f>
        <v>0</v>
      </c>
      <c r="B305" s="11">
        <f>[5]PopulatedForm20!B302</f>
        <v>0</v>
      </c>
      <c r="C305" s="11">
        <f>[5]PopulatedForm20!C302</f>
        <v>0</v>
      </c>
      <c r="D305" s="11">
        <f>[5]PopulatedForm20!D302</f>
        <v>0</v>
      </c>
      <c r="E305" s="11">
        <f>[5]PopulatedForm20!E302</f>
        <v>0</v>
      </c>
      <c r="F305" s="11">
        <f>[5]PopulatedForm20!F302</f>
        <v>0</v>
      </c>
      <c r="G305" s="11">
        <f>[5]PopulatedForm20!G302</f>
        <v>0</v>
      </c>
      <c r="H305" s="11">
        <f>[5]PopulatedForm20!H302</f>
        <v>0</v>
      </c>
      <c r="I305" s="11">
        <f>[5]PopulatedForm20!I302</f>
        <v>0</v>
      </c>
      <c r="J305" s="11">
        <f>[5]PopulatedForm20!J302</f>
        <v>0</v>
      </c>
      <c r="K305" s="11">
        <f>[5]PopulatedForm20!K302</f>
        <v>0</v>
      </c>
      <c r="L305" s="11">
        <f>[5]PopulatedForm20!L302</f>
        <v>0</v>
      </c>
      <c r="M305" s="11">
        <f>[5]PopulatedForm20!M302</f>
        <v>0</v>
      </c>
      <c r="N305" s="11">
        <f>[5]PopulatedForm20!N302</f>
        <v>0</v>
      </c>
      <c r="O305" s="11">
        <f>[5]PopulatedForm20!O302</f>
        <v>0</v>
      </c>
      <c r="P305" s="11">
        <f>[5]PopulatedForm20!P302</f>
        <v>0</v>
      </c>
      <c r="Q305" s="11">
        <f>[5]PopulatedForm20!Q302</f>
        <v>0</v>
      </c>
      <c r="R305" s="11">
        <f>[5]PopulatedForm20!R302</f>
        <v>0</v>
      </c>
      <c r="S305" s="11">
        <f>[5]PopulatedForm20!S302</f>
        <v>0</v>
      </c>
      <c r="T305" s="11">
        <f>[5]PopulatedForm20!T302</f>
        <v>0</v>
      </c>
      <c r="U305" s="11">
        <f>[5]PopulatedForm20!U302</f>
        <v>0</v>
      </c>
      <c r="V305" s="11">
        <f>[5]PopulatedForm20!V302</f>
        <v>0</v>
      </c>
      <c r="W305" s="11">
        <f>[5]PopulatedForm20!W302</f>
        <v>0</v>
      </c>
      <c r="X305" s="11">
        <f>[5]PopulatedForm20!X302</f>
        <v>0</v>
      </c>
      <c r="Y305" s="11">
        <f>[5]PopulatedForm20!Y302</f>
        <v>0</v>
      </c>
      <c r="Z305" s="12">
        <f t="shared" si="8"/>
        <v>0</v>
      </c>
      <c r="AA305" s="13">
        <v>0</v>
      </c>
      <c r="AB305" s="11">
        <f>[5]PopulatedForm20!Z302</f>
        <v>0</v>
      </c>
      <c r="AC305" s="13">
        <f t="shared" si="9"/>
        <v>0</v>
      </c>
      <c r="AD305" s="13">
        <v>0</v>
      </c>
    </row>
    <row r="306" spans="1:30" ht="15.75" hidden="1">
      <c r="A306" s="10">
        <f>[5]PopulatedForm20!A303</f>
        <v>0</v>
      </c>
      <c r="B306" s="11">
        <f>[5]PopulatedForm20!B303</f>
        <v>0</v>
      </c>
      <c r="C306" s="11">
        <f>[5]PopulatedForm20!C303</f>
        <v>0</v>
      </c>
      <c r="D306" s="11">
        <f>[5]PopulatedForm20!D303</f>
        <v>0</v>
      </c>
      <c r="E306" s="11">
        <f>[5]PopulatedForm20!E303</f>
        <v>0</v>
      </c>
      <c r="F306" s="11">
        <f>[5]PopulatedForm20!F303</f>
        <v>0</v>
      </c>
      <c r="G306" s="11">
        <f>[5]PopulatedForm20!G303</f>
        <v>0</v>
      </c>
      <c r="H306" s="11">
        <f>[5]PopulatedForm20!H303</f>
        <v>0</v>
      </c>
      <c r="I306" s="11">
        <f>[5]PopulatedForm20!I303</f>
        <v>0</v>
      </c>
      <c r="J306" s="11">
        <f>[5]PopulatedForm20!J303</f>
        <v>0</v>
      </c>
      <c r="K306" s="11">
        <f>[5]PopulatedForm20!K303</f>
        <v>0</v>
      </c>
      <c r="L306" s="11">
        <f>[5]PopulatedForm20!L303</f>
        <v>0</v>
      </c>
      <c r="M306" s="11">
        <f>[5]PopulatedForm20!M303</f>
        <v>0</v>
      </c>
      <c r="N306" s="11">
        <f>[5]PopulatedForm20!N303</f>
        <v>0</v>
      </c>
      <c r="O306" s="11">
        <f>[5]PopulatedForm20!O303</f>
        <v>0</v>
      </c>
      <c r="P306" s="11">
        <f>[5]PopulatedForm20!P303</f>
        <v>0</v>
      </c>
      <c r="Q306" s="11">
        <f>[5]PopulatedForm20!Q303</f>
        <v>0</v>
      </c>
      <c r="R306" s="11">
        <f>[5]PopulatedForm20!R303</f>
        <v>0</v>
      </c>
      <c r="S306" s="11">
        <f>[5]PopulatedForm20!S303</f>
        <v>0</v>
      </c>
      <c r="T306" s="11">
        <f>[5]PopulatedForm20!T303</f>
        <v>0</v>
      </c>
      <c r="U306" s="11">
        <f>[5]PopulatedForm20!U303</f>
        <v>0</v>
      </c>
      <c r="V306" s="11">
        <f>[5]PopulatedForm20!V303</f>
        <v>0</v>
      </c>
      <c r="W306" s="11">
        <f>[5]PopulatedForm20!W303</f>
        <v>0</v>
      </c>
      <c r="X306" s="11">
        <f>[5]PopulatedForm20!X303</f>
        <v>0</v>
      </c>
      <c r="Y306" s="11">
        <f>[5]PopulatedForm20!Y303</f>
        <v>0</v>
      </c>
      <c r="Z306" s="12">
        <f t="shared" si="8"/>
        <v>0</v>
      </c>
      <c r="AA306" s="13">
        <v>0</v>
      </c>
      <c r="AB306" s="11">
        <f>[5]PopulatedForm20!Z303</f>
        <v>0</v>
      </c>
      <c r="AC306" s="13">
        <f t="shared" si="9"/>
        <v>0</v>
      </c>
      <c r="AD306" s="13">
        <v>0</v>
      </c>
    </row>
    <row r="307" spans="1:30" ht="15.75" hidden="1">
      <c r="A307" s="10">
        <f>[5]PopulatedForm20!A304</f>
        <v>0</v>
      </c>
      <c r="B307" s="11">
        <f>[5]PopulatedForm20!B304</f>
        <v>0</v>
      </c>
      <c r="C307" s="11">
        <f>[5]PopulatedForm20!C304</f>
        <v>0</v>
      </c>
      <c r="D307" s="11">
        <f>[5]PopulatedForm20!D304</f>
        <v>0</v>
      </c>
      <c r="E307" s="11">
        <f>[5]PopulatedForm20!E304</f>
        <v>0</v>
      </c>
      <c r="F307" s="11">
        <f>[5]PopulatedForm20!F304</f>
        <v>0</v>
      </c>
      <c r="G307" s="11">
        <f>[5]PopulatedForm20!G304</f>
        <v>0</v>
      </c>
      <c r="H307" s="11">
        <f>[5]PopulatedForm20!H304</f>
        <v>0</v>
      </c>
      <c r="I307" s="11">
        <f>[5]PopulatedForm20!I304</f>
        <v>0</v>
      </c>
      <c r="J307" s="11">
        <f>[5]PopulatedForm20!J304</f>
        <v>0</v>
      </c>
      <c r="K307" s="11">
        <f>[5]PopulatedForm20!K304</f>
        <v>0</v>
      </c>
      <c r="L307" s="11">
        <f>[5]PopulatedForm20!L304</f>
        <v>0</v>
      </c>
      <c r="M307" s="11">
        <f>[5]PopulatedForm20!M304</f>
        <v>0</v>
      </c>
      <c r="N307" s="11">
        <f>[5]PopulatedForm20!N304</f>
        <v>0</v>
      </c>
      <c r="O307" s="11">
        <f>[5]PopulatedForm20!O304</f>
        <v>0</v>
      </c>
      <c r="P307" s="11">
        <f>[5]PopulatedForm20!P304</f>
        <v>0</v>
      </c>
      <c r="Q307" s="11">
        <f>[5]PopulatedForm20!Q304</f>
        <v>0</v>
      </c>
      <c r="R307" s="11">
        <f>[5]PopulatedForm20!R304</f>
        <v>0</v>
      </c>
      <c r="S307" s="11">
        <f>[5]PopulatedForm20!S304</f>
        <v>0</v>
      </c>
      <c r="T307" s="11">
        <f>[5]PopulatedForm20!T304</f>
        <v>0</v>
      </c>
      <c r="U307" s="11">
        <f>[5]PopulatedForm20!U304</f>
        <v>0</v>
      </c>
      <c r="V307" s="11">
        <f>[5]PopulatedForm20!V304</f>
        <v>0</v>
      </c>
      <c r="W307" s="11">
        <f>[5]PopulatedForm20!W304</f>
        <v>0</v>
      </c>
      <c r="X307" s="11">
        <f>[5]PopulatedForm20!X304</f>
        <v>0</v>
      </c>
      <c r="Y307" s="11">
        <f>[5]PopulatedForm20!Y304</f>
        <v>0</v>
      </c>
      <c r="Z307" s="12">
        <f t="shared" si="8"/>
        <v>0</v>
      </c>
      <c r="AA307" s="13">
        <v>0</v>
      </c>
      <c r="AB307" s="11">
        <f>[5]PopulatedForm20!Z304</f>
        <v>0</v>
      </c>
      <c r="AC307" s="13">
        <f t="shared" si="9"/>
        <v>0</v>
      </c>
      <c r="AD307" s="13">
        <v>0</v>
      </c>
    </row>
    <row r="308" spans="1:30" ht="15.75" hidden="1">
      <c r="A308" s="10">
        <f>[5]PopulatedForm20!A305</f>
        <v>0</v>
      </c>
      <c r="B308" s="11">
        <f>[5]PopulatedForm20!B305</f>
        <v>0</v>
      </c>
      <c r="C308" s="11">
        <f>[5]PopulatedForm20!C305</f>
        <v>0</v>
      </c>
      <c r="D308" s="11">
        <f>[5]PopulatedForm20!D305</f>
        <v>0</v>
      </c>
      <c r="E308" s="11">
        <f>[5]PopulatedForm20!E305</f>
        <v>0</v>
      </c>
      <c r="F308" s="11">
        <f>[5]PopulatedForm20!F305</f>
        <v>0</v>
      </c>
      <c r="G308" s="11">
        <f>[5]PopulatedForm20!G305</f>
        <v>0</v>
      </c>
      <c r="H308" s="11">
        <f>[5]PopulatedForm20!H305</f>
        <v>0</v>
      </c>
      <c r="I308" s="11">
        <f>[5]PopulatedForm20!I305</f>
        <v>0</v>
      </c>
      <c r="J308" s="11">
        <f>[5]PopulatedForm20!J305</f>
        <v>0</v>
      </c>
      <c r="K308" s="11">
        <f>[5]PopulatedForm20!K305</f>
        <v>0</v>
      </c>
      <c r="L308" s="11">
        <f>[5]PopulatedForm20!L305</f>
        <v>0</v>
      </c>
      <c r="M308" s="11">
        <f>[5]PopulatedForm20!M305</f>
        <v>0</v>
      </c>
      <c r="N308" s="11">
        <f>[5]PopulatedForm20!N305</f>
        <v>0</v>
      </c>
      <c r="O308" s="11">
        <f>[5]PopulatedForm20!O305</f>
        <v>0</v>
      </c>
      <c r="P308" s="11">
        <f>[5]PopulatedForm20!P305</f>
        <v>0</v>
      </c>
      <c r="Q308" s="11">
        <f>[5]PopulatedForm20!Q305</f>
        <v>0</v>
      </c>
      <c r="R308" s="11">
        <f>[5]PopulatedForm20!R305</f>
        <v>0</v>
      </c>
      <c r="S308" s="11">
        <f>[5]PopulatedForm20!S305</f>
        <v>0</v>
      </c>
      <c r="T308" s="11">
        <f>[5]PopulatedForm20!T305</f>
        <v>0</v>
      </c>
      <c r="U308" s="11">
        <f>[5]PopulatedForm20!U305</f>
        <v>0</v>
      </c>
      <c r="V308" s="11">
        <f>[5]PopulatedForm20!V305</f>
        <v>0</v>
      </c>
      <c r="W308" s="11">
        <f>[5]PopulatedForm20!W305</f>
        <v>0</v>
      </c>
      <c r="X308" s="11">
        <f>[5]PopulatedForm20!X305</f>
        <v>0</v>
      </c>
      <c r="Y308" s="11">
        <f>[5]PopulatedForm20!Y305</f>
        <v>0</v>
      </c>
      <c r="Z308" s="12">
        <f t="shared" si="8"/>
        <v>0</v>
      </c>
      <c r="AA308" s="13">
        <v>0</v>
      </c>
      <c r="AB308" s="11">
        <f>[5]PopulatedForm20!Z305</f>
        <v>0</v>
      </c>
      <c r="AC308" s="13">
        <f t="shared" si="9"/>
        <v>0</v>
      </c>
      <c r="AD308" s="13">
        <v>0</v>
      </c>
    </row>
    <row r="309" spans="1:30" ht="15.75" hidden="1">
      <c r="A309" s="10">
        <f>[5]PopulatedForm20!A306</f>
        <v>0</v>
      </c>
      <c r="B309" s="11">
        <f>[5]PopulatedForm20!B306</f>
        <v>0</v>
      </c>
      <c r="C309" s="11">
        <f>[5]PopulatedForm20!C306</f>
        <v>0</v>
      </c>
      <c r="D309" s="11">
        <f>[5]PopulatedForm20!D306</f>
        <v>0</v>
      </c>
      <c r="E309" s="11">
        <f>[5]PopulatedForm20!E306</f>
        <v>0</v>
      </c>
      <c r="F309" s="11">
        <f>[5]PopulatedForm20!F306</f>
        <v>0</v>
      </c>
      <c r="G309" s="11">
        <f>[5]PopulatedForm20!G306</f>
        <v>0</v>
      </c>
      <c r="H309" s="11">
        <f>[5]PopulatedForm20!H306</f>
        <v>0</v>
      </c>
      <c r="I309" s="11">
        <f>[5]PopulatedForm20!I306</f>
        <v>0</v>
      </c>
      <c r="J309" s="11">
        <f>[5]PopulatedForm20!J306</f>
        <v>0</v>
      </c>
      <c r="K309" s="11">
        <f>[5]PopulatedForm20!K306</f>
        <v>0</v>
      </c>
      <c r="L309" s="11">
        <f>[5]PopulatedForm20!L306</f>
        <v>0</v>
      </c>
      <c r="M309" s="11">
        <f>[5]PopulatedForm20!M306</f>
        <v>0</v>
      </c>
      <c r="N309" s="11">
        <f>[5]PopulatedForm20!N306</f>
        <v>0</v>
      </c>
      <c r="O309" s="11">
        <f>[5]PopulatedForm20!O306</f>
        <v>0</v>
      </c>
      <c r="P309" s="11">
        <f>[5]PopulatedForm20!P306</f>
        <v>0</v>
      </c>
      <c r="Q309" s="11">
        <f>[5]PopulatedForm20!Q306</f>
        <v>0</v>
      </c>
      <c r="R309" s="11">
        <f>[5]PopulatedForm20!R306</f>
        <v>0</v>
      </c>
      <c r="S309" s="11">
        <f>[5]PopulatedForm20!S306</f>
        <v>0</v>
      </c>
      <c r="T309" s="11">
        <f>[5]PopulatedForm20!T306</f>
        <v>0</v>
      </c>
      <c r="U309" s="11">
        <f>[5]PopulatedForm20!U306</f>
        <v>0</v>
      </c>
      <c r="V309" s="11">
        <f>[5]PopulatedForm20!V306</f>
        <v>0</v>
      </c>
      <c r="W309" s="11">
        <f>[5]PopulatedForm20!W306</f>
        <v>0</v>
      </c>
      <c r="X309" s="11">
        <f>[5]PopulatedForm20!X306</f>
        <v>0</v>
      </c>
      <c r="Y309" s="11">
        <f>[5]PopulatedForm20!Y306</f>
        <v>0</v>
      </c>
      <c r="Z309" s="12">
        <f t="shared" si="8"/>
        <v>0</v>
      </c>
      <c r="AA309" s="13">
        <v>0</v>
      </c>
      <c r="AB309" s="11">
        <f>[5]PopulatedForm20!Z306</f>
        <v>0</v>
      </c>
      <c r="AC309" s="13">
        <f t="shared" si="9"/>
        <v>0</v>
      </c>
      <c r="AD309" s="13">
        <v>0</v>
      </c>
    </row>
    <row r="310" spans="1:30" ht="15.75" hidden="1">
      <c r="A310" s="10">
        <f>[5]PopulatedForm20!A307</f>
        <v>0</v>
      </c>
      <c r="B310" s="11">
        <f>[5]PopulatedForm20!B307</f>
        <v>0</v>
      </c>
      <c r="C310" s="11">
        <f>[5]PopulatedForm20!C307</f>
        <v>0</v>
      </c>
      <c r="D310" s="11">
        <f>[5]PopulatedForm20!D307</f>
        <v>0</v>
      </c>
      <c r="E310" s="11">
        <f>[5]PopulatedForm20!E307</f>
        <v>0</v>
      </c>
      <c r="F310" s="11">
        <f>[5]PopulatedForm20!F307</f>
        <v>0</v>
      </c>
      <c r="G310" s="11">
        <f>[5]PopulatedForm20!G307</f>
        <v>0</v>
      </c>
      <c r="H310" s="11">
        <f>[5]PopulatedForm20!H307</f>
        <v>0</v>
      </c>
      <c r="I310" s="11">
        <f>[5]PopulatedForm20!I307</f>
        <v>0</v>
      </c>
      <c r="J310" s="11">
        <f>[5]PopulatedForm20!J307</f>
        <v>0</v>
      </c>
      <c r="K310" s="11">
        <f>[5]PopulatedForm20!K307</f>
        <v>0</v>
      </c>
      <c r="L310" s="11">
        <f>[5]PopulatedForm20!L307</f>
        <v>0</v>
      </c>
      <c r="M310" s="11">
        <f>[5]PopulatedForm20!M307</f>
        <v>0</v>
      </c>
      <c r="N310" s="11">
        <f>[5]PopulatedForm20!N307</f>
        <v>0</v>
      </c>
      <c r="O310" s="11">
        <f>[5]PopulatedForm20!O307</f>
        <v>0</v>
      </c>
      <c r="P310" s="11">
        <f>[5]PopulatedForm20!P307</f>
        <v>0</v>
      </c>
      <c r="Q310" s="11">
        <f>[5]PopulatedForm20!Q307</f>
        <v>0</v>
      </c>
      <c r="R310" s="11">
        <f>[5]PopulatedForm20!R307</f>
        <v>0</v>
      </c>
      <c r="S310" s="11">
        <f>[5]PopulatedForm20!S307</f>
        <v>0</v>
      </c>
      <c r="T310" s="11">
        <f>[5]PopulatedForm20!T307</f>
        <v>0</v>
      </c>
      <c r="U310" s="11">
        <f>[5]PopulatedForm20!U307</f>
        <v>0</v>
      </c>
      <c r="V310" s="11">
        <f>[5]PopulatedForm20!V307</f>
        <v>0</v>
      </c>
      <c r="W310" s="11">
        <f>[5]PopulatedForm20!W307</f>
        <v>0</v>
      </c>
      <c r="X310" s="11">
        <f>[5]PopulatedForm20!X307</f>
        <v>0</v>
      </c>
      <c r="Y310" s="11">
        <f>[5]PopulatedForm20!Y307</f>
        <v>0</v>
      </c>
      <c r="Z310" s="12">
        <f t="shared" si="8"/>
        <v>0</v>
      </c>
      <c r="AA310" s="13">
        <v>0</v>
      </c>
      <c r="AB310" s="11">
        <f>[5]PopulatedForm20!Z307</f>
        <v>0</v>
      </c>
      <c r="AC310" s="13">
        <f t="shared" si="9"/>
        <v>0</v>
      </c>
      <c r="AD310" s="13">
        <v>0</v>
      </c>
    </row>
    <row r="311" spans="1:30" ht="15.75" hidden="1">
      <c r="A311" s="10">
        <f>[5]PopulatedForm20!A308</f>
        <v>0</v>
      </c>
      <c r="B311" s="11">
        <f>[5]PopulatedForm20!B308</f>
        <v>0</v>
      </c>
      <c r="C311" s="11">
        <f>[5]PopulatedForm20!C308</f>
        <v>0</v>
      </c>
      <c r="D311" s="11">
        <f>[5]PopulatedForm20!D308</f>
        <v>0</v>
      </c>
      <c r="E311" s="11">
        <f>[5]PopulatedForm20!E308</f>
        <v>0</v>
      </c>
      <c r="F311" s="11">
        <f>[5]PopulatedForm20!F308</f>
        <v>0</v>
      </c>
      <c r="G311" s="11">
        <f>[5]PopulatedForm20!G308</f>
        <v>0</v>
      </c>
      <c r="H311" s="11">
        <f>[5]PopulatedForm20!H308</f>
        <v>0</v>
      </c>
      <c r="I311" s="11">
        <f>[5]PopulatedForm20!I308</f>
        <v>0</v>
      </c>
      <c r="J311" s="11">
        <f>[5]PopulatedForm20!J308</f>
        <v>0</v>
      </c>
      <c r="K311" s="11">
        <f>[5]PopulatedForm20!K308</f>
        <v>0</v>
      </c>
      <c r="L311" s="11">
        <f>[5]PopulatedForm20!L308</f>
        <v>0</v>
      </c>
      <c r="M311" s="11">
        <f>[5]PopulatedForm20!M308</f>
        <v>0</v>
      </c>
      <c r="N311" s="11">
        <f>[5]PopulatedForm20!N308</f>
        <v>0</v>
      </c>
      <c r="O311" s="11">
        <f>[5]PopulatedForm20!O308</f>
        <v>0</v>
      </c>
      <c r="P311" s="11">
        <f>[5]PopulatedForm20!P308</f>
        <v>0</v>
      </c>
      <c r="Q311" s="11">
        <f>[5]PopulatedForm20!Q308</f>
        <v>0</v>
      </c>
      <c r="R311" s="11">
        <f>[5]PopulatedForm20!R308</f>
        <v>0</v>
      </c>
      <c r="S311" s="11">
        <f>[5]PopulatedForm20!S308</f>
        <v>0</v>
      </c>
      <c r="T311" s="11">
        <f>[5]PopulatedForm20!T308</f>
        <v>0</v>
      </c>
      <c r="U311" s="11">
        <f>[5]PopulatedForm20!U308</f>
        <v>0</v>
      </c>
      <c r="V311" s="11">
        <f>[5]PopulatedForm20!V308</f>
        <v>0</v>
      </c>
      <c r="W311" s="11">
        <f>[5]PopulatedForm20!W308</f>
        <v>0</v>
      </c>
      <c r="X311" s="11">
        <f>[5]PopulatedForm20!X308</f>
        <v>0</v>
      </c>
      <c r="Y311" s="11">
        <f>[5]PopulatedForm20!Y308</f>
        <v>0</v>
      </c>
      <c r="Z311" s="12">
        <f t="shared" si="8"/>
        <v>0</v>
      </c>
      <c r="AA311" s="13">
        <v>0</v>
      </c>
      <c r="AB311" s="11">
        <f>[5]PopulatedForm20!Z308</f>
        <v>0</v>
      </c>
      <c r="AC311" s="13">
        <f t="shared" si="9"/>
        <v>0</v>
      </c>
      <c r="AD311" s="13">
        <v>0</v>
      </c>
    </row>
    <row r="312" spans="1:30" ht="15.75" hidden="1">
      <c r="A312" s="10">
        <f>[5]PopulatedForm20!A309</f>
        <v>0</v>
      </c>
      <c r="B312" s="11">
        <f>[5]PopulatedForm20!B309</f>
        <v>0</v>
      </c>
      <c r="C312" s="11">
        <f>[5]PopulatedForm20!C309</f>
        <v>0</v>
      </c>
      <c r="D312" s="11">
        <f>[5]PopulatedForm20!D309</f>
        <v>0</v>
      </c>
      <c r="E312" s="11">
        <f>[5]PopulatedForm20!E309</f>
        <v>0</v>
      </c>
      <c r="F312" s="11">
        <f>[5]PopulatedForm20!F309</f>
        <v>0</v>
      </c>
      <c r="G312" s="11">
        <f>[5]PopulatedForm20!G309</f>
        <v>0</v>
      </c>
      <c r="H312" s="11">
        <f>[5]PopulatedForm20!H309</f>
        <v>0</v>
      </c>
      <c r="I312" s="11">
        <f>[5]PopulatedForm20!I309</f>
        <v>0</v>
      </c>
      <c r="J312" s="11">
        <f>[5]PopulatedForm20!J309</f>
        <v>0</v>
      </c>
      <c r="K312" s="11">
        <f>[5]PopulatedForm20!K309</f>
        <v>0</v>
      </c>
      <c r="L312" s="11">
        <f>[5]PopulatedForm20!L309</f>
        <v>0</v>
      </c>
      <c r="M312" s="11">
        <f>[5]PopulatedForm20!M309</f>
        <v>0</v>
      </c>
      <c r="N312" s="11">
        <f>[5]PopulatedForm20!N309</f>
        <v>0</v>
      </c>
      <c r="O312" s="11">
        <f>[5]PopulatedForm20!O309</f>
        <v>0</v>
      </c>
      <c r="P312" s="11">
        <f>[5]PopulatedForm20!P309</f>
        <v>0</v>
      </c>
      <c r="Q312" s="11">
        <f>[5]PopulatedForm20!Q309</f>
        <v>0</v>
      </c>
      <c r="R312" s="11">
        <f>[5]PopulatedForm20!R309</f>
        <v>0</v>
      </c>
      <c r="S312" s="11">
        <f>[5]PopulatedForm20!S309</f>
        <v>0</v>
      </c>
      <c r="T312" s="11">
        <f>[5]PopulatedForm20!T309</f>
        <v>0</v>
      </c>
      <c r="U312" s="11">
        <f>[5]PopulatedForm20!U309</f>
        <v>0</v>
      </c>
      <c r="V312" s="11">
        <f>[5]PopulatedForm20!V309</f>
        <v>0</v>
      </c>
      <c r="W312" s="11">
        <f>[5]PopulatedForm20!W309</f>
        <v>0</v>
      </c>
      <c r="X312" s="11">
        <f>[5]PopulatedForm20!X309</f>
        <v>0</v>
      </c>
      <c r="Y312" s="11">
        <f>[5]PopulatedForm20!Y309</f>
        <v>0</v>
      </c>
      <c r="Z312" s="12">
        <f t="shared" si="8"/>
        <v>0</v>
      </c>
      <c r="AA312" s="13">
        <v>0</v>
      </c>
      <c r="AB312" s="11">
        <f>[5]PopulatedForm20!Z309</f>
        <v>0</v>
      </c>
      <c r="AC312" s="13">
        <f t="shared" si="9"/>
        <v>0</v>
      </c>
      <c r="AD312" s="13">
        <v>0</v>
      </c>
    </row>
    <row r="313" spans="1:30" ht="15.75" hidden="1">
      <c r="A313" s="10">
        <f>[5]PopulatedForm20!A310</f>
        <v>0</v>
      </c>
      <c r="B313" s="11">
        <f>[5]PopulatedForm20!B310</f>
        <v>0</v>
      </c>
      <c r="C313" s="11">
        <f>[5]PopulatedForm20!C310</f>
        <v>0</v>
      </c>
      <c r="D313" s="11">
        <f>[5]PopulatedForm20!D310</f>
        <v>0</v>
      </c>
      <c r="E313" s="11">
        <f>[5]PopulatedForm20!E310</f>
        <v>0</v>
      </c>
      <c r="F313" s="11">
        <f>[5]PopulatedForm20!F310</f>
        <v>0</v>
      </c>
      <c r="G313" s="11">
        <f>[5]PopulatedForm20!G310</f>
        <v>0</v>
      </c>
      <c r="H313" s="11">
        <f>[5]PopulatedForm20!H310</f>
        <v>0</v>
      </c>
      <c r="I313" s="11">
        <f>[5]PopulatedForm20!I310</f>
        <v>0</v>
      </c>
      <c r="J313" s="11">
        <f>[5]PopulatedForm20!J310</f>
        <v>0</v>
      </c>
      <c r="K313" s="11">
        <f>[5]PopulatedForm20!K310</f>
        <v>0</v>
      </c>
      <c r="L313" s="11">
        <f>[5]PopulatedForm20!L310</f>
        <v>0</v>
      </c>
      <c r="M313" s="11">
        <f>[5]PopulatedForm20!M310</f>
        <v>0</v>
      </c>
      <c r="N313" s="11">
        <f>[5]PopulatedForm20!N310</f>
        <v>0</v>
      </c>
      <c r="O313" s="11">
        <f>[5]PopulatedForm20!O310</f>
        <v>0</v>
      </c>
      <c r="P313" s="11">
        <f>[5]PopulatedForm20!P310</f>
        <v>0</v>
      </c>
      <c r="Q313" s="11">
        <f>[5]PopulatedForm20!Q310</f>
        <v>0</v>
      </c>
      <c r="R313" s="11">
        <f>[5]PopulatedForm20!R310</f>
        <v>0</v>
      </c>
      <c r="S313" s="11">
        <f>[5]PopulatedForm20!S310</f>
        <v>0</v>
      </c>
      <c r="T313" s="11">
        <f>[5]PopulatedForm20!T310</f>
        <v>0</v>
      </c>
      <c r="U313" s="11">
        <f>[5]PopulatedForm20!U310</f>
        <v>0</v>
      </c>
      <c r="V313" s="11">
        <f>[5]PopulatedForm20!V310</f>
        <v>0</v>
      </c>
      <c r="W313" s="11">
        <f>[5]PopulatedForm20!W310</f>
        <v>0</v>
      </c>
      <c r="X313" s="11">
        <f>[5]PopulatedForm20!X310</f>
        <v>0</v>
      </c>
      <c r="Y313" s="11">
        <f>[5]PopulatedForm20!Y310</f>
        <v>0</v>
      </c>
      <c r="Z313" s="12">
        <f t="shared" si="8"/>
        <v>0</v>
      </c>
      <c r="AA313" s="13">
        <v>0</v>
      </c>
      <c r="AB313" s="11">
        <f>[5]PopulatedForm20!Z310</f>
        <v>0</v>
      </c>
      <c r="AC313" s="13">
        <f t="shared" si="9"/>
        <v>0</v>
      </c>
      <c r="AD313" s="13">
        <v>0</v>
      </c>
    </row>
    <row r="314" spans="1:30" ht="15.75" hidden="1">
      <c r="A314" s="10">
        <f>[5]PopulatedForm20!A311</f>
        <v>0</v>
      </c>
      <c r="B314" s="11">
        <f>[5]PopulatedForm20!B311</f>
        <v>0</v>
      </c>
      <c r="C314" s="11">
        <f>[5]PopulatedForm20!C311</f>
        <v>0</v>
      </c>
      <c r="D314" s="11">
        <f>[5]PopulatedForm20!D311</f>
        <v>0</v>
      </c>
      <c r="E314" s="11">
        <f>[5]PopulatedForm20!E311</f>
        <v>0</v>
      </c>
      <c r="F314" s="11">
        <f>[5]PopulatedForm20!F311</f>
        <v>0</v>
      </c>
      <c r="G314" s="11">
        <f>[5]PopulatedForm20!G311</f>
        <v>0</v>
      </c>
      <c r="H314" s="11">
        <f>[5]PopulatedForm20!H311</f>
        <v>0</v>
      </c>
      <c r="I314" s="11">
        <f>[5]PopulatedForm20!I311</f>
        <v>0</v>
      </c>
      <c r="J314" s="11">
        <f>[5]PopulatedForm20!J311</f>
        <v>0</v>
      </c>
      <c r="K314" s="11">
        <f>[5]PopulatedForm20!K311</f>
        <v>0</v>
      </c>
      <c r="L314" s="11">
        <f>[5]PopulatedForm20!L311</f>
        <v>0</v>
      </c>
      <c r="M314" s="11">
        <f>[5]PopulatedForm20!M311</f>
        <v>0</v>
      </c>
      <c r="N314" s="11">
        <f>[5]PopulatedForm20!N311</f>
        <v>0</v>
      </c>
      <c r="O314" s="11">
        <f>[5]PopulatedForm20!O311</f>
        <v>0</v>
      </c>
      <c r="P314" s="11">
        <f>[5]PopulatedForm20!P311</f>
        <v>0</v>
      </c>
      <c r="Q314" s="11">
        <f>[5]PopulatedForm20!Q311</f>
        <v>0</v>
      </c>
      <c r="R314" s="11">
        <f>[5]PopulatedForm20!R311</f>
        <v>0</v>
      </c>
      <c r="S314" s="11">
        <f>[5]PopulatedForm20!S311</f>
        <v>0</v>
      </c>
      <c r="T314" s="11">
        <f>[5]PopulatedForm20!T311</f>
        <v>0</v>
      </c>
      <c r="U314" s="11">
        <f>[5]PopulatedForm20!U311</f>
        <v>0</v>
      </c>
      <c r="V314" s="11">
        <f>[5]PopulatedForm20!V311</f>
        <v>0</v>
      </c>
      <c r="W314" s="11">
        <f>[5]PopulatedForm20!W311</f>
        <v>0</v>
      </c>
      <c r="X314" s="11">
        <f>[5]PopulatedForm20!X311</f>
        <v>0</v>
      </c>
      <c r="Y314" s="11">
        <f>[5]PopulatedForm20!Y311</f>
        <v>0</v>
      </c>
      <c r="Z314" s="12">
        <f t="shared" si="8"/>
        <v>0</v>
      </c>
      <c r="AA314" s="13">
        <v>0</v>
      </c>
      <c r="AB314" s="11">
        <f>[5]PopulatedForm20!Z311</f>
        <v>0</v>
      </c>
      <c r="AC314" s="13">
        <f t="shared" si="9"/>
        <v>0</v>
      </c>
      <c r="AD314" s="13">
        <v>0</v>
      </c>
    </row>
    <row r="315" spans="1:30" ht="15.75" hidden="1">
      <c r="A315" s="10">
        <f>[5]PopulatedForm20!A312</f>
        <v>0</v>
      </c>
      <c r="B315" s="11">
        <f>[5]PopulatedForm20!B312</f>
        <v>0</v>
      </c>
      <c r="C315" s="11">
        <f>[5]PopulatedForm20!C312</f>
        <v>0</v>
      </c>
      <c r="D315" s="11">
        <f>[5]PopulatedForm20!D312</f>
        <v>0</v>
      </c>
      <c r="E315" s="11">
        <f>[5]PopulatedForm20!E312</f>
        <v>0</v>
      </c>
      <c r="F315" s="11">
        <f>[5]PopulatedForm20!F312</f>
        <v>0</v>
      </c>
      <c r="G315" s="11">
        <f>[5]PopulatedForm20!G312</f>
        <v>0</v>
      </c>
      <c r="H315" s="11">
        <f>[5]PopulatedForm20!H312</f>
        <v>0</v>
      </c>
      <c r="I315" s="11">
        <f>[5]PopulatedForm20!I312</f>
        <v>0</v>
      </c>
      <c r="J315" s="11">
        <f>[5]PopulatedForm20!J312</f>
        <v>0</v>
      </c>
      <c r="K315" s="11">
        <f>[5]PopulatedForm20!K312</f>
        <v>0</v>
      </c>
      <c r="L315" s="11">
        <f>[5]PopulatedForm20!L312</f>
        <v>0</v>
      </c>
      <c r="M315" s="11">
        <f>[5]PopulatedForm20!M312</f>
        <v>0</v>
      </c>
      <c r="N315" s="11">
        <f>[5]PopulatedForm20!N312</f>
        <v>0</v>
      </c>
      <c r="O315" s="11">
        <f>[5]PopulatedForm20!O312</f>
        <v>0</v>
      </c>
      <c r="P315" s="11">
        <f>[5]PopulatedForm20!P312</f>
        <v>0</v>
      </c>
      <c r="Q315" s="11">
        <f>[5]PopulatedForm20!Q312</f>
        <v>0</v>
      </c>
      <c r="R315" s="11">
        <f>[5]PopulatedForm20!R312</f>
        <v>0</v>
      </c>
      <c r="S315" s="11">
        <f>[5]PopulatedForm20!S312</f>
        <v>0</v>
      </c>
      <c r="T315" s="11">
        <f>[5]PopulatedForm20!T312</f>
        <v>0</v>
      </c>
      <c r="U315" s="11">
        <f>[5]PopulatedForm20!U312</f>
        <v>0</v>
      </c>
      <c r="V315" s="11">
        <f>[5]PopulatedForm20!V312</f>
        <v>0</v>
      </c>
      <c r="W315" s="11">
        <f>[5]PopulatedForm20!W312</f>
        <v>0</v>
      </c>
      <c r="X315" s="11">
        <f>[5]PopulatedForm20!X312</f>
        <v>0</v>
      </c>
      <c r="Y315" s="11">
        <f>[5]PopulatedForm20!Y312</f>
        <v>0</v>
      </c>
      <c r="Z315" s="12">
        <f t="shared" si="8"/>
        <v>0</v>
      </c>
      <c r="AA315" s="13">
        <v>0</v>
      </c>
      <c r="AB315" s="11">
        <f>[5]PopulatedForm20!Z312</f>
        <v>0</v>
      </c>
      <c r="AC315" s="13">
        <f t="shared" si="9"/>
        <v>0</v>
      </c>
      <c r="AD315" s="13">
        <v>0</v>
      </c>
    </row>
    <row r="316" spans="1:30" ht="15.75" hidden="1">
      <c r="A316" s="10">
        <f>[5]PopulatedForm20!A313</f>
        <v>0</v>
      </c>
      <c r="B316" s="11">
        <f>[5]PopulatedForm20!B313</f>
        <v>0</v>
      </c>
      <c r="C316" s="11">
        <f>[5]PopulatedForm20!C313</f>
        <v>0</v>
      </c>
      <c r="D316" s="11">
        <f>[5]PopulatedForm20!D313</f>
        <v>0</v>
      </c>
      <c r="E316" s="11">
        <f>[5]PopulatedForm20!E313</f>
        <v>0</v>
      </c>
      <c r="F316" s="11">
        <f>[5]PopulatedForm20!F313</f>
        <v>0</v>
      </c>
      <c r="G316" s="11">
        <f>[5]PopulatedForm20!G313</f>
        <v>0</v>
      </c>
      <c r="H316" s="11">
        <f>[5]PopulatedForm20!H313</f>
        <v>0</v>
      </c>
      <c r="I316" s="11">
        <f>[5]PopulatedForm20!I313</f>
        <v>0</v>
      </c>
      <c r="J316" s="11">
        <f>[5]PopulatedForm20!J313</f>
        <v>0</v>
      </c>
      <c r="K316" s="11">
        <f>[5]PopulatedForm20!K313</f>
        <v>0</v>
      </c>
      <c r="L316" s="11">
        <f>[5]PopulatedForm20!L313</f>
        <v>0</v>
      </c>
      <c r="M316" s="11">
        <f>[5]PopulatedForm20!M313</f>
        <v>0</v>
      </c>
      <c r="N316" s="11">
        <f>[5]PopulatedForm20!N313</f>
        <v>0</v>
      </c>
      <c r="O316" s="11">
        <f>[5]PopulatedForm20!O313</f>
        <v>0</v>
      </c>
      <c r="P316" s="11">
        <f>[5]PopulatedForm20!P313</f>
        <v>0</v>
      </c>
      <c r="Q316" s="11">
        <f>[5]PopulatedForm20!Q313</f>
        <v>0</v>
      </c>
      <c r="R316" s="11">
        <f>[5]PopulatedForm20!R313</f>
        <v>0</v>
      </c>
      <c r="S316" s="11">
        <f>[5]PopulatedForm20!S313</f>
        <v>0</v>
      </c>
      <c r="T316" s="11">
        <f>[5]PopulatedForm20!T313</f>
        <v>0</v>
      </c>
      <c r="U316" s="11">
        <f>[5]PopulatedForm20!U313</f>
        <v>0</v>
      </c>
      <c r="V316" s="11">
        <f>[5]PopulatedForm20!V313</f>
        <v>0</v>
      </c>
      <c r="W316" s="11">
        <f>[5]PopulatedForm20!W313</f>
        <v>0</v>
      </c>
      <c r="X316" s="11">
        <f>[5]PopulatedForm20!X313</f>
        <v>0</v>
      </c>
      <c r="Y316" s="11">
        <f>[5]PopulatedForm20!Y313</f>
        <v>0</v>
      </c>
      <c r="Z316" s="12">
        <f t="shared" si="8"/>
        <v>0</v>
      </c>
      <c r="AA316" s="13">
        <v>0</v>
      </c>
      <c r="AB316" s="11">
        <f>[5]PopulatedForm20!Z313</f>
        <v>0</v>
      </c>
      <c r="AC316" s="13">
        <f t="shared" si="9"/>
        <v>0</v>
      </c>
      <c r="AD316" s="13">
        <v>0</v>
      </c>
    </row>
    <row r="317" spans="1:30" ht="15.75" hidden="1">
      <c r="A317" s="10">
        <f>[5]PopulatedForm20!A314</f>
        <v>0</v>
      </c>
      <c r="B317" s="11">
        <f>[5]PopulatedForm20!B314</f>
        <v>0</v>
      </c>
      <c r="C317" s="11">
        <f>[5]PopulatedForm20!C314</f>
        <v>0</v>
      </c>
      <c r="D317" s="11">
        <f>[5]PopulatedForm20!D314</f>
        <v>0</v>
      </c>
      <c r="E317" s="11">
        <f>[5]PopulatedForm20!E314</f>
        <v>0</v>
      </c>
      <c r="F317" s="11">
        <f>[5]PopulatedForm20!F314</f>
        <v>0</v>
      </c>
      <c r="G317" s="11">
        <f>[5]PopulatedForm20!G314</f>
        <v>0</v>
      </c>
      <c r="H317" s="11">
        <f>[5]PopulatedForm20!H314</f>
        <v>0</v>
      </c>
      <c r="I317" s="11">
        <f>[5]PopulatedForm20!I314</f>
        <v>0</v>
      </c>
      <c r="J317" s="11">
        <f>[5]PopulatedForm20!J314</f>
        <v>0</v>
      </c>
      <c r="K317" s="11">
        <f>[5]PopulatedForm20!K314</f>
        <v>0</v>
      </c>
      <c r="L317" s="11">
        <f>[5]PopulatedForm20!L314</f>
        <v>0</v>
      </c>
      <c r="M317" s="11">
        <f>[5]PopulatedForm20!M314</f>
        <v>0</v>
      </c>
      <c r="N317" s="11">
        <f>[5]PopulatedForm20!N314</f>
        <v>0</v>
      </c>
      <c r="O317" s="11">
        <f>[5]PopulatedForm20!O314</f>
        <v>0</v>
      </c>
      <c r="P317" s="11">
        <f>[5]PopulatedForm20!P314</f>
        <v>0</v>
      </c>
      <c r="Q317" s="11">
        <f>[5]PopulatedForm20!Q314</f>
        <v>0</v>
      </c>
      <c r="R317" s="11">
        <f>[5]PopulatedForm20!R314</f>
        <v>0</v>
      </c>
      <c r="S317" s="11">
        <f>[5]PopulatedForm20!S314</f>
        <v>0</v>
      </c>
      <c r="T317" s="11">
        <f>[5]PopulatedForm20!T314</f>
        <v>0</v>
      </c>
      <c r="U317" s="11">
        <f>[5]PopulatedForm20!U314</f>
        <v>0</v>
      </c>
      <c r="V317" s="11">
        <f>[5]PopulatedForm20!V314</f>
        <v>0</v>
      </c>
      <c r="W317" s="11">
        <f>[5]PopulatedForm20!W314</f>
        <v>0</v>
      </c>
      <c r="X317" s="11">
        <f>[5]PopulatedForm20!X314</f>
        <v>0</v>
      </c>
      <c r="Y317" s="11">
        <f>[5]PopulatedForm20!Y314</f>
        <v>0</v>
      </c>
      <c r="Z317" s="12">
        <f t="shared" si="8"/>
        <v>0</v>
      </c>
      <c r="AA317" s="13">
        <v>0</v>
      </c>
      <c r="AB317" s="11">
        <f>[5]PopulatedForm20!Z314</f>
        <v>0</v>
      </c>
      <c r="AC317" s="13">
        <f t="shared" si="9"/>
        <v>0</v>
      </c>
      <c r="AD317" s="13">
        <v>0</v>
      </c>
    </row>
    <row r="318" spans="1:30" ht="15.75" hidden="1">
      <c r="A318" s="10">
        <f>[5]PopulatedForm20!A315</f>
        <v>0</v>
      </c>
      <c r="B318" s="11">
        <f>[5]PopulatedForm20!B315</f>
        <v>0</v>
      </c>
      <c r="C318" s="11">
        <f>[5]PopulatedForm20!C315</f>
        <v>0</v>
      </c>
      <c r="D318" s="11">
        <f>[5]PopulatedForm20!D315</f>
        <v>0</v>
      </c>
      <c r="E318" s="11">
        <f>[5]PopulatedForm20!E315</f>
        <v>0</v>
      </c>
      <c r="F318" s="11">
        <f>[5]PopulatedForm20!F315</f>
        <v>0</v>
      </c>
      <c r="G318" s="11">
        <f>[5]PopulatedForm20!G315</f>
        <v>0</v>
      </c>
      <c r="H318" s="11">
        <f>[5]PopulatedForm20!H315</f>
        <v>0</v>
      </c>
      <c r="I318" s="11">
        <f>[5]PopulatedForm20!I315</f>
        <v>0</v>
      </c>
      <c r="J318" s="11">
        <f>[5]PopulatedForm20!J315</f>
        <v>0</v>
      </c>
      <c r="K318" s="11">
        <f>[5]PopulatedForm20!K315</f>
        <v>0</v>
      </c>
      <c r="L318" s="11">
        <f>[5]PopulatedForm20!L315</f>
        <v>0</v>
      </c>
      <c r="M318" s="11">
        <f>[5]PopulatedForm20!M315</f>
        <v>0</v>
      </c>
      <c r="N318" s="11">
        <f>[5]PopulatedForm20!N315</f>
        <v>0</v>
      </c>
      <c r="O318" s="11">
        <f>[5]PopulatedForm20!O315</f>
        <v>0</v>
      </c>
      <c r="P318" s="11">
        <f>[5]PopulatedForm20!P315</f>
        <v>0</v>
      </c>
      <c r="Q318" s="11">
        <f>[5]PopulatedForm20!Q315</f>
        <v>0</v>
      </c>
      <c r="R318" s="11">
        <f>[5]PopulatedForm20!R315</f>
        <v>0</v>
      </c>
      <c r="S318" s="11">
        <f>[5]PopulatedForm20!S315</f>
        <v>0</v>
      </c>
      <c r="T318" s="11">
        <f>[5]PopulatedForm20!T315</f>
        <v>0</v>
      </c>
      <c r="U318" s="11">
        <f>[5]PopulatedForm20!U315</f>
        <v>0</v>
      </c>
      <c r="V318" s="11">
        <f>[5]PopulatedForm20!V315</f>
        <v>0</v>
      </c>
      <c r="W318" s="11">
        <f>[5]PopulatedForm20!W315</f>
        <v>0</v>
      </c>
      <c r="X318" s="11">
        <f>[5]PopulatedForm20!X315</f>
        <v>0</v>
      </c>
      <c r="Y318" s="11">
        <f>[5]PopulatedForm20!Y315</f>
        <v>0</v>
      </c>
      <c r="Z318" s="12">
        <f t="shared" si="8"/>
        <v>0</v>
      </c>
      <c r="AA318" s="13">
        <v>0</v>
      </c>
      <c r="AB318" s="11">
        <f>[5]PopulatedForm20!Z315</f>
        <v>0</v>
      </c>
      <c r="AC318" s="13">
        <f t="shared" si="9"/>
        <v>0</v>
      </c>
      <c r="AD318" s="13">
        <v>0</v>
      </c>
    </row>
    <row r="319" spans="1:30" ht="15.75" hidden="1">
      <c r="A319" s="10">
        <f>[5]PopulatedForm20!A316</f>
        <v>0</v>
      </c>
      <c r="B319" s="11">
        <f>[5]PopulatedForm20!B316</f>
        <v>0</v>
      </c>
      <c r="C319" s="11">
        <f>[5]PopulatedForm20!C316</f>
        <v>0</v>
      </c>
      <c r="D319" s="11">
        <f>[5]PopulatedForm20!D316</f>
        <v>0</v>
      </c>
      <c r="E319" s="11">
        <f>[5]PopulatedForm20!E316</f>
        <v>0</v>
      </c>
      <c r="F319" s="11">
        <f>[5]PopulatedForm20!F316</f>
        <v>0</v>
      </c>
      <c r="G319" s="11">
        <f>[5]PopulatedForm20!G316</f>
        <v>0</v>
      </c>
      <c r="H319" s="11">
        <f>[5]PopulatedForm20!H316</f>
        <v>0</v>
      </c>
      <c r="I319" s="11">
        <f>[5]PopulatedForm20!I316</f>
        <v>0</v>
      </c>
      <c r="J319" s="11">
        <f>[5]PopulatedForm20!J316</f>
        <v>0</v>
      </c>
      <c r="K319" s="11">
        <f>[5]PopulatedForm20!K316</f>
        <v>0</v>
      </c>
      <c r="L319" s="11">
        <f>[5]PopulatedForm20!L316</f>
        <v>0</v>
      </c>
      <c r="M319" s="11">
        <f>[5]PopulatedForm20!M316</f>
        <v>0</v>
      </c>
      <c r="N319" s="11">
        <f>[5]PopulatedForm20!N316</f>
        <v>0</v>
      </c>
      <c r="O319" s="11">
        <f>[5]PopulatedForm20!O316</f>
        <v>0</v>
      </c>
      <c r="P319" s="11">
        <f>[5]PopulatedForm20!P316</f>
        <v>0</v>
      </c>
      <c r="Q319" s="11">
        <f>[5]PopulatedForm20!Q316</f>
        <v>0</v>
      </c>
      <c r="R319" s="11">
        <f>[5]PopulatedForm20!R316</f>
        <v>0</v>
      </c>
      <c r="S319" s="11">
        <f>[5]PopulatedForm20!S316</f>
        <v>0</v>
      </c>
      <c r="T319" s="11">
        <f>[5]PopulatedForm20!T316</f>
        <v>0</v>
      </c>
      <c r="U319" s="11">
        <f>[5]PopulatedForm20!U316</f>
        <v>0</v>
      </c>
      <c r="V319" s="11">
        <f>[5]PopulatedForm20!V316</f>
        <v>0</v>
      </c>
      <c r="W319" s="11">
        <f>[5]PopulatedForm20!W316</f>
        <v>0</v>
      </c>
      <c r="X319" s="11">
        <f>[5]PopulatedForm20!X316</f>
        <v>0</v>
      </c>
      <c r="Y319" s="11">
        <f>[5]PopulatedForm20!Y316</f>
        <v>0</v>
      </c>
      <c r="Z319" s="12">
        <f t="shared" si="8"/>
        <v>0</v>
      </c>
      <c r="AA319" s="13">
        <v>0</v>
      </c>
      <c r="AB319" s="11">
        <f>[5]PopulatedForm20!Z316</f>
        <v>0</v>
      </c>
      <c r="AC319" s="13">
        <f t="shared" si="9"/>
        <v>0</v>
      </c>
      <c r="AD319" s="13">
        <v>0</v>
      </c>
    </row>
    <row r="320" spans="1:30" ht="15.75" hidden="1">
      <c r="A320" s="10">
        <f>[5]PopulatedForm20!A317</f>
        <v>0</v>
      </c>
      <c r="B320" s="11">
        <f>[5]PopulatedForm20!B317</f>
        <v>0</v>
      </c>
      <c r="C320" s="11">
        <f>[5]PopulatedForm20!C317</f>
        <v>0</v>
      </c>
      <c r="D320" s="11">
        <f>[5]PopulatedForm20!D317</f>
        <v>0</v>
      </c>
      <c r="E320" s="11">
        <f>[5]PopulatedForm20!E317</f>
        <v>0</v>
      </c>
      <c r="F320" s="11">
        <f>[5]PopulatedForm20!F317</f>
        <v>0</v>
      </c>
      <c r="G320" s="11">
        <f>[5]PopulatedForm20!G317</f>
        <v>0</v>
      </c>
      <c r="H320" s="11">
        <f>[5]PopulatedForm20!H317</f>
        <v>0</v>
      </c>
      <c r="I320" s="11">
        <f>[5]PopulatedForm20!I317</f>
        <v>0</v>
      </c>
      <c r="J320" s="11">
        <f>[5]PopulatedForm20!J317</f>
        <v>0</v>
      </c>
      <c r="K320" s="11">
        <f>[5]PopulatedForm20!K317</f>
        <v>0</v>
      </c>
      <c r="L320" s="11">
        <f>[5]PopulatedForm20!L317</f>
        <v>0</v>
      </c>
      <c r="M320" s="11">
        <f>[5]PopulatedForm20!M317</f>
        <v>0</v>
      </c>
      <c r="N320" s="11">
        <f>[5]PopulatedForm20!N317</f>
        <v>0</v>
      </c>
      <c r="O320" s="11">
        <f>[5]PopulatedForm20!O317</f>
        <v>0</v>
      </c>
      <c r="P320" s="11">
        <f>[5]PopulatedForm20!P317</f>
        <v>0</v>
      </c>
      <c r="Q320" s="11">
        <f>[5]PopulatedForm20!Q317</f>
        <v>0</v>
      </c>
      <c r="R320" s="11">
        <f>[5]PopulatedForm20!R317</f>
        <v>0</v>
      </c>
      <c r="S320" s="11">
        <f>[5]PopulatedForm20!S317</f>
        <v>0</v>
      </c>
      <c r="T320" s="11">
        <f>[5]PopulatedForm20!T317</f>
        <v>0</v>
      </c>
      <c r="U320" s="11">
        <f>[5]PopulatedForm20!U317</f>
        <v>0</v>
      </c>
      <c r="V320" s="11">
        <f>[5]PopulatedForm20!V317</f>
        <v>0</v>
      </c>
      <c r="W320" s="11">
        <f>[5]PopulatedForm20!W317</f>
        <v>0</v>
      </c>
      <c r="X320" s="11">
        <f>[5]PopulatedForm20!X317</f>
        <v>0</v>
      </c>
      <c r="Y320" s="11">
        <f>[5]PopulatedForm20!Y317</f>
        <v>0</v>
      </c>
      <c r="Z320" s="12">
        <f t="shared" si="8"/>
        <v>0</v>
      </c>
      <c r="AA320" s="13">
        <v>0</v>
      </c>
      <c r="AB320" s="11">
        <f>[5]PopulatedForm20!Z317</f>
        <v>0</v>
      </c>
      <c r="AC320" s="13">
        <f t="shared" si="9"/>
        <v>0</v>
      </c>
      <c r="AD320" s="13">
        <v>0</v>
      </c>
    </row>
    <row r="321" spans="1:30" ht="15.75" hidden="1">
      <c r="A321" s="10">
        <f>[5]PopulatedForm20!A318</f>
        <v>0</v>
      </c>
      <c r="B321" s="11">
        <f>[5]PopulatedForm20!B318</f>
        <v>0</v>
      </c>
      <c r="C321" s="11">
        <f>[5]PopulatedForm20!C318</f>
        <v>0</v>
      </c>
      <c r="D321" s="11">
        <f>[5]PopulatedForm20!D318</f>
        <v>0</v>
      </c>
      <c r="E321" s="11">
        <f>[5]PopulatedForm20!E318</f>
        <v>0</v>
      </c>
      <c r="F321" s="11">
        <f>[5]PopulatedForm20!F318</f>
        <v>0</v>
      </c>
      <c r="G321" s="11">
        <f>[5]PopulatedForm20!G318</f>
        <v>0</v>
      </c>
      <c r="H321" s="11">
        <f>[5]PopulatedForm20!H318</f>
        <v>0</v>
      </c>
      <c r="I321" s="11">
        <f>[5]PopulatedForm20!I318</f>
        <v>0</v>
      </c>
      <c r="J321" s="11">
        <f>[5]PopulatedForm20!J318</f>
        <v>0</v>
      </c>
      <c r="K321" s="11">
        <f>[5]PopulatedForm20!K318</f>
        <v>0</v>
      </c>
      <c r="L321" s="11">
        <f>[5]PopulatedForm20!L318</f>
        <v>0</v>
      </c>
      <c r="M321" s="11">
        <f>[5]PopulatedForm20!M318</f>
        <v>0</v>
      </c>
      <c r="N321" s="11">
        <f>[5]PopulatedForm20!N318</f>
        <v>0</v>
      </c>
      <c r="O321" s="11">
        <f>[5]PopulatedForm20!O318</f>
        <v>0</v>
      </c>
      <c r="P321" s="11">
        <f>[5]PopulatedForm20!P318</f>
        <v>0</v>
      </c>
      <c r="Q321" s="11">
        <f>[5]PopulatedForm20!Q318</f>
        <v>0</v>
      </c>
      <c r="R321" s="11">
        <f>[5]PopulatedForm20!R318</f>
        <v>0</v>
      </c>
      <c r="S321" s="11">
        <f>[5]PopulatedForm20!S318</f>
        <v>0</v>
      </c>
      <c r="T321" s="11">
        <f>[5]PopulatedForm20!T318</f>
        <v>0</v>
      </c>
      <c r="U321" s="11">
        <f>[5]PopulatedForm20!U318</f>
        <v>0</v>
      </c>
      <c r="V321" s="11">
        <f>[5]PopulatedForm20!V318</f>
        <v>0</v>
      </c>
      <c r="W321" s="11">
        <f>[5]PopulatedForm20!W318</f>
        <v>0</v>
      </c>
      <c r="X321" s="11">
        <f>[5]PopulatedForm20!X318</f>
        <v>0</v>
      </c>
      <c r="Y321" s="11">
        <f>[5]PopulatedForm20!Y318</f>
        <v>0</v>
      </c>
      <c r="Z321" s="12">
        <f t="shared" si="8"/>
        <v>0</v>
      </c>
      <c r="AA321" s="13">
        <v>0</v>
      </c>
      <c r="AB321" s="11">
        <f>[5]PopulatedForm20!Z318</f>
        <v>0</v>
      </c>
      <c r="AC321" s="13">
        <f t="shared" si="9"/>
        <v>0</v>
      </c>
      <c r="AD321" s="13">
        <v>0</v>
      </c>
    </row>
    <row r="322" spans="1:30" ht="15.75" hidden="1">
      <c r="A322" s="10">
        <f>[5]PopulatedForm20!A319</f>
        <v>0</v>
      </c>
      <c r="B322" s="11">
        <f>[5]PopulatedForm20!B319</f>
        <v>0</v>
      </c>
      <c r="C322" s="11">
        <f>[5]PopulatedForm20!C319</f>
        <v>0</v>
      </c>
      <c r="D322" s="11">
        <f>[5]PopulatedForm20!D319</f>
        <v>0</v>
      </c>
      <c r="E322" s="11">
        <f>[5]PopulatedForm20!E319</f>
        <v>0</v>
      </c>
      <c r="F322" s="11">
        <f>[5]PopulatedForm20!F319</f>
        <v>0</v>
      </c>
      <c r="G322" s="11">
        <f>[5]PopulatedForm20!G319</f>
        <v>0</v>
      </c>
      <c r="H322" s="11">
        <f>[5]PopulatedForm20!H319</f>
        <v>0</v>
      </c>
      <c r="I322" s="11">
        <f>[5]PopulatedForm20!I319</f>
        <v>0</v>
      </c>
      <c r="J322" s="11">
        <f>[5]PopulatedForm20!J319</f>
        <v>0</v>
      </c>
      <c r="K322" s="11">
        <f>[5]PopulatedForm20!K319</f>
        <v>0</v>
      </c>
      <c r="L322" s="11">
        <f>[5]PopulatedForm20!L319</f>
        <v>0</v>
      </c>
      <c r="M322" s="11">
        <f>[5]PopulatedForm20!M319</f>
        <v>0</v>
      </c>
      <c r="N322" s="11">
        <f>[5]PopulatedForm20!N319</f>
        <v>0</v>
      </c>
      <c r="O322" s="11">
        <f>[5]PopulatedForm20!O319</f>
        <v>0</v>
      </c>
      <c r="P322" s="11">
        <f>[5]PopulatedForm20!P319</f>
        <v>0</v>
      </c>
      <c r="Q322" s="11">
        <f>[5]PopulatedForm20!Q319</f>
        <v>0</v>
      </c>
      <c r="R322" s="11">
        <f>[5]PopulatedForm20!R319</f>
        <v>0</v>
      </c>
      <c r="S322" s="11">
        <f>[5]PopulatedForm20!S319</f>
        <v>0</v>
      </c>
      <c r="T322" s="11">
        <f>[5]PopulatedForm20!T319</f>
        <v>0</v>
      </c>
      <c r="U322" s="11">
        <f>[5]PopulatedForm20!U319</f>
        <v>0</v>
      </c>
      <c r="V322" s="11">
        <f>[5]PopulatedForm20!V319</f>
        <v>0</v>
      </c>
      <c r="W322" s="11">
        <f>[5]PopulatedForm20!W319</f>
        <v>0</v>
      </c>
      <c r="X322" s="11">
        <f>[5]PopulatedForm20!X319</f>
        <v>0</v>
      </c>
      <c r="Y322" s="11">
        <f>[5]PopulatedForm20!Y319</f>
        <v>0</v>
      </c>
      <c r="Z322" s="12">
        <f t="shared" si="8"/>
        <v>0</v>
      </c>
      <c r="AA322" s="13">
        <v>0</v>
      </c>
      <c r="AB322" s="11">
        <f>[5]PopulatedForm20!Z319</f>
        <v>0</v>
      </c>
      <c r="AC322" s="13">
        <f t="shared" si="9"/>
        <v>0</v>
      </c>
      <c r="AD322" s="13">
        <v>0</v>
      </c>
    </row>
    <row r="323" spans="1:30" ht="15.75" hidden="1">
      <c r="A323" s="10">
        <f>[5]PopulatedForm20!A320</f>
        <v>0</v>
      </c>
      <c r="B323" s="11">
        <f>[5]PopulatedForm20!B320</f>
        <v>0</v>
      </c>
      <c r="C323" s="11">
        <f>[5]PopulatedForm20!C320</f>
        <v>0</v>
      </c>
      <c r="D323" s="11">
        <f>[5]PopulatedForm20!D320</f>
        <v>0</v>
      </c>
      <c r="E323" s="11">
        <f>[5]PopulatedForm20!E320</f>
        <v>0</v>
      </c>
      <c r="F323" s="11">
        <f>[5]PopulatedForm20!F320</f>
        <v>0</v>
      </c>
      <c r="G323" s="11">
        <f>[5]PopulatedForm20!G320</f>
        <v>0</v>
      </c>
      <c r="H323" s="11">
        <f>[5]PopulatedForm20!H320</f>
        <v>0</v>
      </c>
      <c r="I323" s="11">
        <f>[5]PopulatedForm20!I320</f>
        <v>0</v>
      </c>
      <c r="J323" s="11">
        <f>[5]PopulatedForm20!J320</f>
        <v>0</v>
      </c>
      <c r="K323" s="11">
        <f>[5]PopulatedForm20!K320</f>
        <v>0</v>
      </c>
      <c r="L323" s="11">
        <f>[5]PopulatedForm20!L320</f>
        <v>0</v>
      </c>
      <c r="M323" s="11">
        <f>[5]PopulatedForm20!M320</f>
        <v>0</v>
      </c>
      <c r="N323" s="11">
        <f>[5]PopulatedForm20!N320</f>
        <v>0</v>
      </c>
      <c r="O323" s="11">
        <f>[5]PopulatedForm20!O320</f>
        <v>0</v>
      </c>
      <c r="P323" s="11">
        <f>[5]PopulatedForm20!P320</f>
        <v>0</v>
      </c>
      <c r="Q323" s="11">
        <f>[5]PopulatedForm20!Q320</f>
        <v>0</v>
      </c>
      <c r="R323" s="11">
        <f>[5]PopulatedForm20!R320</f>
        <v>0</v>
      </c>
      <c r="S323" s="11">
        <f>[5]PopulatedForm20!S320</f>
        <v>0</v>
      </c>
      <c r="T323" s="11">
        <f>[5]PopulatedForm20!T320</f>
        <v>0</v>
      </c>
      <c r="U323" s="11">
        <f>[5]PopulatedForm20!U320</f>
        <v>0</v>
      </c>
      <c r="V323" s="11">
        <f>[5]PopulatedForm20!V320</f>
        <v>0</v>
      </c>
      <c r="W323" s="11">
        <f>[5]PopulatedForm20!W320</f>
        <v>0</v>
      </c>
      <c r="X323" s="11">
        <f>[5]PopulatedForm20!X320</f>
        <v>0</v>
      </c>
      <c r="Y323" s="11">
        <f>[5]PopulatedForm20!Y320</f>
        <v>0</v>
      </c>
      <c r="Z323" s="12">
        <f t="shared" si="8"/>
        <v>0</v>
      </c>
      <c r="AA323" s="13">
        <v>0</v>
      </c>
      <c r="AB323" s="11">
        <f>[5]PopulatedForm20!Z320</f>
        <v>0</v>
      </c>
      <c r="AC323" s="13">
        <f t="shared" si="9"/>
        <v>0</v>
      </c>
      <c r="AD323" s="13">
        <v>0</v>
      </c>
    </row>
    <row r="324" spans="1:30" ht="15.75" hidden="1">
      <c r="A324" s="10">
        <f>[5]PopulatedForm20!A321</f>
        <v>0</v>
      </c>
      <c r="B324" s="11">
        <f>[5]PopulatedForm20!B321</f>
        <v>0</v>
      </c>
      <c r="C324" s="11">
        <f>[5]PopulatedForm20!C321</f>
        <v>0</v>
      </c>
      <c r="D324" s="11">
        <f>[5]PopulatedForm20!D321</f>
        <v>0</v>
      </c>
      <c r="E324" s="11">
        <f>[5]PopulatedForm20!E321</f>
        <v>0</v>
      </c>
      <c r="F324" s="11">
        <f>[5]PopulatedForm20!F321</f>
        <v>0</v>
      </c>
      <c r="G324" s="11">
        <f>[5]PopulatedForm20!G321</f>
        <v>0</v>
      </c>
      <c r="H324" s="11">
        <f>[5]PopulatedForm20!H321</f>
        <v>0</v>
      </c>
      <c r="I324" s="11">
        <f>[5]PopulatedForm20!I321</f>
        <v>0</v>
      </c>
      <c r="J324" s="11">
        <f>[5]PopulatedForm20!J321</f>
        <v>0</v>
      </c>
      <c r="K324" s="11">
        <f>[5]PopulatedForm20!K321</f>
        <v>0</v>
      </c>
      <c r="L324" s="11">
        <f>[5]PopulatedForm20!L321</f>
        <v>0</v>
      </c>
      <c r="M324" s="11">
        <f>[5]PopulatedForm20!M321</f>
        <v>0</v>
      </c>
      <c r="N324" s="11">
        <f>[5]PopulatedForm20!N321</f>
        <v>0</v>
      </c>
      <c r="O324" s="11">
        <f>[5]PopulatedForm20!O321</f>
        <v>0</v>
      </c>
      <c r="P324" s="11">
        <f>[5]PopulatedForm20!P321</f>
        <v>0</v>
      </c>
      <c r="Q324" s="11">
        <f>[5]PopulatedForm20!Q321</f>
        <v>0</v>
      </c>
      <c r="R324" s="11">
        <f>[5]PopulatedForm20!R321</f>
        <v>0</v>
      </c>
      <c r="S324" s="11">
        <f>[5]PopulatedForm20!S321</f>
        <v>0</v>
      </c>
      <c r="T324" s="11">
        <f>[5]PopulatedForm20!T321</f>
        <v>0</v>
      </c>
      <c r="U324" s="11">
        <f>[5]PopulatedForm20!U321</f>
        <v>0</v>
      </c>
      <c r="V324" s="11">
        <f>[5]PopulatedForm20!V321</f>
        <v>0</v>
      </c>
      <c r="W324" s="11">
        <f>[5]PopulatedForm20!W321</f>
        <v>0</v>
      </c>
      <c r="X324" s="11">
        <f>[5]PopulatedForm20!X321</f>
        <v>0</v>
      </c>
      <c r="Y324" s="11">
        <f>[5]PopulatedForm20!Y321</f>
        <v>0</v>
      </c>
      <c r="Z324" s="12">
        <f t="shared" si="8"/>
        <v>0</v>
      </c>
      <c r="AA324" s="13">
        <v>0</v>
      </c>
      <c r="AB324" s="11">
        <f>[5]PopulatedForm20!Z321</f>
        <v>0</v>
      </c>
      <c r="AC324" s="13">
        <f t="shared" si="9"/>
        <v>0</v>
      </c>
      <c r="AD324" s="13">
        <v>0</v>
      </c>
    </row>
    <row r="325" spans="1:30" ht="15.75" hidden="1">
      <c r="A325" s="10">
        <f>[5]PopulatedForm20!A322</f>
        <v>0</v>
      </c>
      <c r="B325" s="11">
        <f>[5]PopulatedForm20!B322</f>
        <v>0</v>
      </c>
      <c r="C325" s="11">
        <f>[5]PopulatedForm20!C322</f>
        <v>0</v>
      </c>
      <c r="D325" s="11">
        <f>[5]PopulatedForm20!D322</f>
        <v>0</v>
      </c>
      <c r="E325" s="11">
        <f>[5]PopulatedForm20!E322</f>
        <v>0</v>
      </c>
      <c r="F325" s="11">
        <f>[5]PopulatedForm20!F322</f>
        <v>0</v>
      </c>
      <c r="G325" s="11">
        <f>[5]PopulatedForm20!G322</f>
        <v>0</v>
      </c>
      <c r="H325" s="11">
        <f>[5]PopulatedForm20!H322</f>
        <v>0</v>
      </c>
      <c r="I325" s="11">
        <f>[5]PopulatedForm20!I322</f>
        <v>0</v>
      </c>
      <c r="J325" s="11">
        <f>[5]PopulatedForm20!J322</f>
        <v>0</v>
      </c>
      <c r="K325" s="11">
        <f>[5]PopulatedForm20!K322</f>
        <v>0</v>
      </c>
      <c r="L325" s="11">
        <f>[5]PopulatedForm20!L322</f>
        <v>0</v>
      </c>
      <c r="M325" s="11">
        <f>[5]PopulatedForm20!M322</f>
        <v>0</v>
      </c>
      <c r="N325" s="11">
        <f>[5]PopulatedForm20!N322</f>
        <v>0</v>
      </c>
      <c r="O325" s="11">
        <f>[5]PopulatedForm20!O322</f>
        <v>0</v>
      </c>
      <c r="P325" s="11">
        <f>[5]PopulatedForm20!P322</f>
        <v>0</v>
      </c>
      <c r="Q325" s="11">
        <f>[5]PopulatedForm20!Q322</f>
        <v>0</v>
      </c>
      <c r="R325" s="11">
        <f>[5]PopulatedForm20!R322</f>
        <v>0</v>
      </c>
      <c r="S325" s="11">
        <f>[5]PopulatedForm20!S322</f>
        <v>0</v>
      </c>
      <c r="T325" s="11">
        <f>[5]PopulatedForm20!T322</f>
        <v>0</v>
      </c>
      <c r="U325" s="11">
        <f>[5]PopulatedForm20!U322</f>
        <v>0</v>
      </c>
      <c r="V325" s="11">
        <f>[5]PopulatedForm20!V322</f>
        <v>0</v>
      </c>
      <c r="W325" s="11">
        <f>[5]PopulatedForm20!W322</f>
        <v>0</v>
      </c>
      <c r="X325" s="11">
        <f>[5]PopulatedForm20!X322</f>
        <v>0</v>
      </c>
      <c r="Y325" s="11">
        <f>[5]PopulatedForm20!Y322</f>
        <v>0</v>
      </c>
      <c r="Z325" s="12">
        <f t="shared" si="8"/>
        <v>0</v>
      </c>
      <c r="AA325" s="13">
        <v>0</v>
      </c>
      <c r="AB325" s="11">
        <f>[5]PopulatedForm20!Z322</f>
        <v>0</v>
      </c>
      <c r="AC325" s="13">
        <f t="shared" si="9"/>
        <v>0</v>
      </c>
      <c r="AD325" s="13">
        <v>0</v>
      </c>
    </row>
    <row r="326" spans="1:30" ht="15.75" hidden="1">
      <c r="A326" s="10">
        <f>[5]PopulatedForm20!A323</f>
        <v>0</v>
      </c>
      <c r="B326" s="11">
        <f>[5]PopulatedForm20!B323</f>
        <v>0</v>
      </c>
      <c r="C326" s="11">
        <f>[5]PopulatedForm20!C323</f>
        <v>0</v>
      </c>
      <c r="D326" s="11">
        <f>[5]PopulatedForm20!D323</f>
        <v>0</v>
      </c>
      <c r="E326" s="11">
        <f>[5]PopulatedForm20!E323</f>
        <v>0</v>
      </c>
      <c r="F326" s="11">
        <f>[5]PopulatedForm20!F323</f>
        <v>0</v>
      </c>
      <c r="G326" s="11">
        <f>[5]PopulatedForm20!G323</f>
        <v>0</v>
      </c>
      <c r="H326" s="11">
        <f>[5]PopulatedForm20!H323</f>
        <v>0</v>
      </c>
      <c r="I326" s="11">
        <f>[5]PopulatedForm20!I323</f>
        <v>0</v>
      </c>
      <c r="J326" s="11">
        <f>[5]PopulatedForm20!J323</f>
        <v>0</v>
      </c>
      <c r="K326" s="11">
        <f>[5]PopulatedForm20!K323</f>
        <v>0</v>
      </c>
      <c r="L326" s="11">
        <f>[5]PopulatedForm20!L323</f>
        <v>0</v>
      </c>
      <c r="M326" s="11">
        <f>[5]PopulatedForm20!M323</f>
        <v>0</v>
      </c>
      <c r="N326" s="11">
        <f>[5]PopulatedForm20!N323</f>
        <v>0</v>
      </c>
      <c r="O326" s="11">
        <f>[5]PopulatedForm20!O323</f>
        <v>0</v>
      </c>
      <c r="P326" s="11">
        <f>[5]PopulatedForm20!P323</f>
        <v>0</v>
      </c>
      <c r="Q326" s="11">
        <f>[5]PopulatedForm20!Q323</f>
        <v>0</v>
      </c>
      <c r="R326" s="11">
        <f>[5]PopulatedForm20!R323</f>
        <v>0</v>
      </c>
      <c r="S326" s="11">
        <f>[5]PopulatedForm20!S323</f>
        <v>0</v>
      </c>
      <c r="T326" s="11">
        <f>[5]PopulatedForm20!T323</f>
        <v>0</v>
      </c>
      <c r="U326" s="11">
        <f>[5]PopulatedForm20!U323</f>
        <v>0</v>
      </c>
      <c r="V326" s="11">
        <f>[5]PopulatedForm20!V323</f>
        <v>0</v>
      </c>
      <c r="W326" s="11">
        <f>[5]PopulatedForm20!W323</f>
        <v>0</v>
      </c>
      <c r="X326" s="11">
        <f>[5]PopulatedForm20!X323</f>
        <v>0</v>
      </c>
      <c r="Y326" s="11">
        <f>[5]PopulatedForm20!Y323</f>
        <v>0</v>
      </c>
      <c r="Z326" s="12">
        <f t="shared" si="8"/>
        <v>0</v>
      </c>
      <c r="AA326" s="13">
        <v>0</v>
      </c>
      <c r="AB326" s="11">
        <f>[5]PopulatedForm20!Z323</f>
        <v>0</v>
      </c>
      <c r="AC326" s="13">
        <f t="shared" si="9"/>
        <v>0</v>
      </c>
      <c r="AD326" s="13">
        <v>0</v>
      </c>
    </row>
    <row r="327" spans="1:30" ht="15.75" hidden="1">
      <c r="A327" s="10">
        <f>[5]PopulatedForm20!A324</f>
        <v>0</v>
      </c>
      <c r="B327" s="11">
        <f>[5]PopulatedForm20!B324</f>
        <v>0</v>
      </c>
      <c r="C327" s="11">
        <f>[5]PopulatedForm20!C324</f>
        <v>0</v>
      </c>
      <c r="D327" s="11">
        <f>[5]PopulatedForm20!D324</f>
        <v>0</v>
      </c>
      <c r="E327" s="11">
        <f>[5]PopulatedForm20!E324</f>
        <v>0</v>
      </c>
      <c r="F327" s="11">
        <f>[5]PopulatedForm20!F324</f>
        <v>0</v>
      </c>
      <c r="G327" s="11">
        <f>[5]PopulatedForm20!G324</f>
        <v>0</v>
      </c>
      <c r="H327" s="11">
        <f>[5]PopulatedForm20!H324</f>
        <v>0</v>
      </c>
      <c r="I327" s="11">
        <f>[5]PopulatedForm20!I324</f>
        <v>0</v>
      </c>
      <c r="J327" s="11">
        <f>[5]PopulatedForm20!J324</f>
        <v>0</v>
      </c>
      <c r="K327" s="11">
        <f>[5]PopulatedForm20!K324</f>
        <v>0</v>
      </c>
      <c r="L327" s="11">
        <f>[5]PopulatedForm20!L324</f>
        <v>0</v>
      </c>
      <c r="M327" s="11">
        <f>[5]PopulatedForm20!M324</f>
        <v>0</v>
      </c>
      <c r="N327" s="11">
        <f>[5]PopulatedForm20!N324</f>
        <v>0</v>
      </c>
      <c r="O327" s="11">
        <f>[5]PopulatedForm20!O324</f>
        <v>0</v>
      </c>
      <c r="P327" s="11">
        <f>[5]PopulatedForm20!P324</f>
        <v>0</v>
      </c>
      <c r="Q327" s="11">
        <f>[5]PopulatedForm20!Q324</f>
        <v>0</v>
      </c>
      <c r="R327" s="11">
        <f>[5]PopulatedForm20!R324</f>
        <v>0</v>
      </c>
      <c r="S327" s="11">
        <f>[5]PopulatedForm20!S324</f>
        <v>0</v>
      </c>
      <c r="T327" s="11">
        <f>[5]PopulatedForm20!T324</f>
        <v>0</v>
      </c>
      <c r="U327" s="11">
        <f>[5]PopulatedForm20!U324</f>
        <v>0</v>
      </c>
      <c r="V327" s="11">
        <f>[5]PopulatedForm20!V324</f>
        <v>0</v>
      </c>
      <c r="W327" s="11">
        <f>[5]PopulatedForm20!W324</f>
        <v>0</v>
      </c>
      <c r="X327" s="11">
        <f>[5]PopulatedForm20!X324</f>
        <v>0</v>
      </c>
      <c r="Y327" s="11">
        <f>[5]PopulatedForm20!Y324</f>
        <v>0</v>
      </c>
      <c r="Z327" s="12">
        <f t="shared" ref="Z327:Z390" si="10">SUM(B327:Y327)</f>
        <v>0</v>
      </c>
      <c r="AA327" s="13">
        <v>0</v>
      </c>
      <c r="AB327" s="11">
        <f>[5]PopulatedForm20!Z324</f>
        <v>0</v>
      </c>
      <c r="AC327" s="13">
        <f t="shared" si="9"/>
        <v>0</v>
      </c>
      <c r="AD327" s="13">
        <v>0</v>
      </c>
    </row>
    <row r="328" spans="1:30" ht="15.75" hidden="1">
      <c r="A328" s="10">
        <f>[5]PopulatedForm20!A325</f>
        <v>0</v>
      </c>
      <c r="B328" s="11">
        <f>[5]PopulatedForm20!B325</f>
        <v>0</v>
      </c>
      <c r="C328" s="11">
        <f>[5]PopulatedForm20!C325</f>
        <v>0</v>
      </c>
      <c r="D328" s="11">
        <f>[5]PopulatedForm20!D325</f>
        <v>0</v>
      </c>
      <c r="E328" s="11">
        <f>[5]PopulatedForm20!E325</f>
        <v>0</v>
      </c>
      <c r="F328" s="11">
        <f>[5]PopulatedForm20!F325</f>
        <v>0</v>
      </c>
      <c r="G328" s="11">
        <f>[5]PopulatedForm20!G325</f>
        <v>0</v>
      </c>
      <c r="H328" s="11">
        <f>[5]PopulatedForm20!H325</f>
        <v>0</v>
      </c>
      <c r="I328" s="11">
        <f>[5]PopulatedForm20!I325</f>
        <v>0</v>
      </c>
      <c r="J328" s="11">
        <f>[5]PopulatedForm20!J325</f>
        <v>0</v>
      </c>
      <c r="K328" s="11">
        <f>[5]PopulatedForm20!K325</f>
        <v>0</v>
      </c>
      <c r="L328" s="11">
        <f>[5]PopulatedForm20!L325</f>
        <v>0</v>
      </c>
      <c r="M328" s="11">
        <f>[5]PopulatedForm20!M325</f>
        <v>0</v>
      </c>
      <c r="N328" s="11">
        <f>[5]PopulatedForm20!N325</f>
        <v>0</v>
      </c>
      <c r="O328" s="11">
        <f>[5]PopulatedForm20!O325</f>
        <v>0</v>
      </c>
      <c r="P328" s="11">
        <f>[5]PopulatedForm20!P325</f>
        <v>0</v>
      </c>
      <c r="Q328" s="11">
        <f>[5]PopulatedForm20!Q325</f>
        <v>0</v>
      </c>
      <c r="R328" s="11">
        <f>[5]PopulatedForm20!R325</f>
        <v>0</v>
      </c>
      <c r="S328" s="11">
        <f>[5]PopulatedForm20!S325</f>
        <v>0</v>
      </c>
      <c r="T328" s="11">
        <f>[5]PopulatedForm20!T325</f>
        <v>0</v>
      </c>
      <c r="U328" s="11">
        <f>[5]PopulatedForm20!U325</f>
        <v>0</v>
      </c>
      <c r="V328" s="11">
        <f>[5]PopulatedForm20!V325</f>
        <v>0</v>
      </c>
      <c r="W328" s="11">
        <f>[5]PopulatedForm20!W325</f>
        <v>0</v>
      </c>
      <c r="X328" s="11">
        <f>[5]PopulatedForm20!X325</f>
        <v>0</v>
      </c>
      <c r="Y328" s="11">
        <f>[5]PopulatedForm20!Y325</f>
        <v>0</v>
      </c>
      <c r="Z328" s="12">
        <f t="shared" si="10"/>
        <v>0</v>
      </c>
      <c r="AA328" s="13">
        <v>0</v>
      </c>
      <c r="AB328" s="11">
        <f>[5]PopulatedForm20!Z325</f>
        <v>0</v>
      </c>
      <c r="AC328" s="13">
        <f t="shared" ref="AC328:AC391" si="11">SUM(Z328:AB328)</f>
        <v>0</v>
      </c>
      <c r="AD328" s="13">
        <v>0</v>
      </c>
    </row>
    <row r="329" spans="1:30" ht="15.75" hidden="1">
      <c r="A329" s="10">
        <f>[5]PopulatedForm20!A326</f>
        <v>0</v>
      </c>
      <c r="B329" s="11">
        <f>[5]PopulatedForm20!B326</f>
        <v>0</v>
      </c>
      <c r="C329" s="11">
        <f>[5]PopulatedForm20!C326</f>
        <v>0</v>
      </c>
      <c r="D329" s="11">
        <f>[5]PopulatedForm20!D326</f>
        <v>0</v>
      </c>
      <c r="E329" s="11">
        <f>[5]PopulatedForm20!E326</f>
        <v>0</v>
      </c>
      <c r="F329" s="11">
        <f>[5]PopulatedForm20!F326</f>
        <v>0</v>
      </c>
      <c r="G329" s="11">
        <f>[5]PopulatedForm20!G326</f>
        <v>0</v>
      </c>
      <c r="H329" s="11">
        <f>[5]PopulatedForm20!H326</f>
        <v>0</v>
      </c>
      <c r="I329" s="11">
        <f>[5]PopulatedForm20!I326</f>
        <v>0</v>
      </c>
      <c r="J329" s="11">
        <f>[5]PopulatedForm20!J326</f>
        <v>0</v>
      </c>
      <c r="K329" s="11">
        <f>[5]PopulatedForm20!K326</f>
        <v>0</v>
      </c>
      <c r="L329" s="11">
        <f>[5]PopulatedForm20!L326</f>
        <v>0</v>
      </c>
      <c r="M329" s="11">
        <f>[5]PopulatedForm20!M326</f>
        <v>0</v>
      </c>
      <c r="N329" s="11">
        <f>[5]PopulatedForm20!N326</f>
        <v>0</v>
      </c>
      <c r="O329" s="11">
        <f>[5]PopulatedForm20!O326</f>
        <v>0</v>
      </c>
      <c r="P329" s="11">
        <f>[5]PopulatedForm20!P326</f>
        <v>0</v>
      </c>
      <c r="Q329" s="11">
        <f>[5]PopulatedForm20!Q326</f>
        <v>0</v>
      </c>
      <c r="R329" s="11">
        <f>[5]PopulatedForm20!R326</f>
        <v>0</v>
      </c>
      <c r="S329" s="11">
        <f>[5]PopulatedForm20!S326</f>
        <v>0</v>
      </c>
      <c r="T329" s="11">
        <f>[5]PopulatedForm20!T326</f>
        <v>0</v>
      </c>
      <c r="U329" s="11">
        <f>[5]PopulatedForm20!U326</f>
        <v>0</v>
      </c>
      <c r="V329" s="11">
        <f>[5]PopulatedForm20!V326</f>
        <v>0</v>
      </c>
      <c r="W329" s="11">
        <f>[5]PopulatedForm20!W326</f>
        <v>0</v>
      </c>
      <c r="X329" s="11">
        <f>[5]PopulatedForm20!X326</f>
        <v>0</v>
      </c>
      <c r="Y329" s="11">
        <f>[5]PopulatedForm20!Y326</f>
        <v>0</v>
      </c>
      <c r="Z329" s="12">
        <f t="shared" si="10"/>
        <v>0</v>
      </c>
      <c r="AA329" s="13">
        <v>0</v>
      </c>
      <c r="AB329" s="11">
        <f>[5]PopulatedForm20!Z326</f>
        <v>0</v>
      </c>
      <c r="AC329" s="13">
        <f t="shared" si="11"/>
        <v>0</v>
      </c>
      <c r="AD329" s="13">
        <v>0</v>
      </c>
    </row>
    <row r="330" spans="1:30" ht="15.75" hidden="1">
      <c r="A330" s="10">
        <f>[5]PopulatedForm20!A327</f>
        <v>0</v>
      </c>
      <c r="B330" s="11">
        <f>[5]PopulatedForm20!B327</f>
        <v>0</v>
      </c>
      <c r="C330" s="11">
        <f>[5]PopulatedForm20!C327</f>
        <v>0</v>
      </c>
      <c r="D330" s="11">
        <f>[5]PopulatedForm20!D327</f>
        <v>0</v>
      </c>
      <c r="E330" s="11">
        <f>[5]PopulatedForm20!E327</f>
        <v>0</v>
      </c>
      <c r="F330" s="11">
        <f>[5]PopulatedForm20!F327</f>
        <v>0</v>
      </c>
      <c r="G330" s="11">
        <f>[5]PopulatedForm20!G327</f>
        <v>0</v>
      </c>
      <c r="H330" s="11">
        <f>[5]PopulatedForm20!H327</f>
        <v>0</v>
      </c>
      <c r="I330" s="11">
        <f>[5]PopulatedForm20!I327</f>
        <v>0</v>
      </c>
      <c r="J330" s="11">
        <f>[5]PopulatedForm20!J327</f>
        <v>0</v>
      </c>
      <c r="K330" s="11">
        <f>[5]PopulatedForm20!K327</f>
        <v>0</v>
      </c>
      <c r="L330" s="11">
        <f>[5]PopulatedForm20!L327</f>
        <v>0</v>
      </c>
      <c r="M330" s="11">
        <f>[5]PopulatedForm20!M327</f>
        <v>0</v>
      </c>
      <c r="N330" s="11">
        <f>[5]PopulatedForm20!N327</f>
        <v>0</v>
      </c>
      <c r="O330" s="11">
        <f>[5]PopulatedForm20!O327</f>
        <v>0</v>
      </c>
      <c r="P330" s="11">
        <f>[5]PopulatedForm20!P327</f>
        <v>0</v>
      </c>
      <c r="Q330" s="11">
        <f>[5]PopulatedForm20!Q327</f>
        <v>0</v>
      </c>
      <c r="R330" s="11">
        <f>[5]PopulatedForm20!R327</f>
        <v>0</v>
      </c>
      <c r="S330" s="11">
        <f>[5]PopulatedForm20!S327</f>
        <v>0</v>
      </c>
      <c r="T330" s="11">
        <f>[5]PopulatedForm20!T327</f>
        <v>0</v>
      </c>
      <c r="U330" s="11">
        <f>[5]PopulatedForm20!U327</f>
        <v>0</v>
      </c>
      <c r="V330" s="11">
        <f>[5]PopulatedForm20!V327</f>
        <v>0</v>
      </c>
      <c r="W330" s="11">
        <f>[5]PopulatedForm20!W327</f>
        <v>0</v>
      </c>
      <c r="X330" s="11">
        <f>[5]PopulatedForm20!X327</f>
        <v>0</v>
      </c>
      <c r="Y330" s="11">
        <f>[5]PopulatedForm20!Y327</f>
        <v>0</v>
      </c>
      <c r="Z330" s="12">
        <f t="shared" si="10"/>
        <v>0</v>
      </c>
      <c r="AA330" s="13">
        <v>0</v>
      </c>
      <c r="AB330" s="11">
        <f>[5]PopulatedForm20!Z327</f>
        <v>0</v>
      </c>
      <c r="AC330" s="13">
        <f t="shared" si="11"/>
        <v>0</v>
      </c>
      <c r="AD330" s="13">
        <v>0</v>
      </c>
    </row>
    <row r="331" spans="1:30" ht="15.75" hidden="1">
      <c r="A331" s="10">
        <f>[5]PopulatedForm20!A328</f>
        <v>0</v>
      </c>
      <c r="B331" s="11">
        <f>[5]PopulatedForm20!B328</f>
        <v>0</v>
      </c>
      <c r="C331" s="11">
        <f>[5]PopulatedForm20!C328</f>
        <v>0</v>
      </c>
      <c r="D331" s="11">
        <f>[5]PopulatedForm20!D328</f>
        <v>0</v>
      </c>
      <c r="E331" s="11">
        <f>[5]PopulatedForm20!E328</f>
        <v>0</v>
      </c>
      <c r="F331" s="11">
        <f>[5]PopulatedForm20!F328</f>
        <v>0</v>
      </c>
      <c r="G331" s="11">
        <f>[5]PopulatedForm20!G328</f>
        <v>0</v>
      </c>
      <c r="H331" s="11">
        <f>[5]PopulatedForm20!H328</f>
        <v>0</v>
      </c>
      <c r="I331" s="11">
        <f>[5]PopulatedForm20!I328</f>
        <v>0</v>
      </c>
      <c r="J331" s="11">
        <f>[5]PopulatedForm20!J328</f>
        <v>0</v>
      </c>
      <c r="K331" s="11">
        <f>[5]PopulatedForm20!K328</f>
        <v>0</v>
      </c>
      <c r="L331" s="11">
        <f>[5]PopulatedForm20!L328</f>
        <v>0</v>
      </c>
      <c r="M331" s="11">
        <f>[5]PopulatedForm20!M328</f>
        <v>0</v>
      </c>
      <c r="N331" s="11">
        <f>[5]PopulatedForm20!N328</f>
        <v>0</v>
      </c>
      <c r="O331" s="11">
        <f>[5]PopulatedForm20!O328</f>
        <v>0</v>
      </c>
      <c r="P331" s="11">
        <f>[5]PopulatedForm20!P328</f>
        <v>0</v>
      </c>
      <c r="Q331" s="11">
        <f>[5]PopulatedForm20!Q328</f>
        <v>0</v>
      </c>
      <c r="R331" s="11">
        <f>[5]PopulatedForm20!R328</f>
        <v>0</v>
      </c>
      <c r="S331" s="11">
        <f>[5]PopulatedForm20!S328</f>
        <v>0</v>
      </c>
      <c r="T331" s="11">
        <f>[5]PopulatedForm20!T328</f>
        <v>0</v>
      </c>
      <c r="U331" s="11">
        <f>[5]PopulatedForm20!U328</f>
        <v>0</v>
      </c>
      <c r="V331" s="11">
        <f>[5]PopulatedForm20!V328</f>
        <v>0</v>
      </c>
      <c r="W331" s="11">
        <f>[5]PopulatedForm20!W328</f>
        <v>0</v>
      </c>
      <c r="X331" s="11">
        <f>[5]PopulatedForm20!X328</f>
        <v>0</v>
      </c>
      <c r="Y331" s="11">
        <f>[5]PopulatedForm20!Y328</f>
        <v>0</v>
      </c>
      <c r="Z331" s="12">
        <f t="shared" si="10"/>
        <v>0</v>
      </c>
      <c r="AA331" s="13">
        <v>0</v>
      </c>
      <c r="AB331" s="11">
        <f>[5]PopulatedForm20!Z328</f>
        <v>0</v>
      </c>
      <c r="AC331" s="13">
        <f t="shared" si="11"/>
        <v>0</v>
      </c>
      <c r="AD331" s="13">
        <v>0</v>
      </c>
    </row>
    <row r="332" spans="1:30" ht="15.75" hidden="1">
      <c r="A332" s="10">
        <f>[5]PopulatedForm20!A329</f>
        <v>0</v>
      </c>
      <c r="B332" s="11">
        <f>[5]PopulatedForm20!B329</f>
        <v>0</v>
      </c>
      <c r="C332" s="11">
        <f>[5]PopulatedForm20!C329</f>
        <v>0</v>
      </c>
      <c r="D332" s="11">
        <f>[5]PopulatedForm20!D329</f>
        <v>0</v>
      </c>
      <c r="E332" s="11">
        <f>[5]PopulatedForm20!E329</f>
        <v>0</v>
      </c>
      <c r="F332" s="11">
        <f>[5]PopulatedForm20!F329</f>
        <v>0</v>
      </c>
      <c r="G332" s="11">
        <f>[5]PopulatedForm20!G329</f>
        <v>0</v>
      </c>
      <c r="H332" s="11">
        <f>[5]PopulatedForm20!H329</f>
        <v>0</v>
      </c>
      <c r="I332" s="11">
        <f>[5]PopulatedForm20!I329</f>
        <v>0</v>
      </c>
      <c r="J332" s="11">
        <f>[5]PopulatedForm20!J329</f>
        <v>0</v>
      </c>
      <c r="K332" s="11">
        <f>[5]PopulatedForm20!K329</f>
        <v>0</v>
      </c>
      <c r="L332" s="11">
        <f>[5]PopulatedForm20!L329</f>
        <v>0</v>
      </c>
      <c r="M332" s="11">
        <f>[5]PopulatedForm20!M329</f>
        <v>0</v>
      </c>
      <c r="N332" s="11">
        <f>[5]PopulatedForm20!N329</f>
        <v>0</v>
      </c>
      <c r="O332" s="11">
        <f>[5]PopulatedForm20!O329</f>
        <v>0</v>
      </c>
      <c r="P332" s="11">
        <f>[5]PopulatedForm20!P329</f>
        <v>0</v>
      </c>
      <c r="Q332" s="11">
        <f>[5]PopulatedForm20!Q329</f>
        <v>0</v>
      </c>
      <c r="R332" s="11">
        <f>[5]PopulatedForm20!R329</f>
        <v>0</v>
      </c>
      <c r="S332" s="11">
        <f>[5]PopulatedForm20!S329</f>
        <v>0</v>
      </c>
      <c r="T332" s="11">
        <f>[5]PopulatedForm20!T329</f>
        <v>0</v>
      </c>
      <c r="U332" s="11">
        <f>[5]PopulatedForm20!U329</f>
        <v>0</v>
      </c>
      <c r="V332" s="11">
        <f>[5]PopulatedForm20!V329</f>
        <v>0</v>
      </c>
      <c r="W332" s="11">
        <f>[5]PopulatedForm20!W329</f>
        <v>0</v>
      </c>
      <c r="X332" s="11">
        <f>[5]PopulatedForm20!X329</f>
        <v>0</v>
      </c>
      <c r="Y332" s="11">
        <f>[5]PopulatedForm20!Y329</f>
        <v>0</v>
      </c>
      <c r="Z332" s="12">
        <f t="shared" si="10"/>
        <v>0</v>
      </c>
      <c r="AA332" s="13">
        <v>0</v>
      </c>
      <c r="AB332" s="11">
        <f>[5]PopulatedForm20!Z329</f>
        <v>0</v>
      </c>
      <c r="AC332" s="13">
        <f t="shared" si="11"/>
        <v>0</v>
      </c>
      <c r="AD332" s="13">
        <v>0</v>
      </c>
    </row>
    <row r="333" spans="1:30" ht="15.75" hidden="1">
      <c r="A333" s="10">
        <f>[5]PopulatedForm20!A330</f>
        <v>0</v>
      </c>
      <c r="B333" s="11">
        <f>[5]PopulatedForm20!B330</f>
        <v>0</v>
      </c>
      <c r="C333" s="11">
        <f>[5]PopulatedForm20!C330</f>
        <v>0</v>
      </c>
      <c r="D333" s="11">
        <f>[5]PopulatedForm20!D330</f>
        <v>0</v>
      </c>
      <c r="E333" s="11">
        <f>[5]PopulatedForm20!E330</f>
        <v>0</v>
      </c>
      <c r="F333" s="11">
        <f>[5]PopulatedForm20!F330</f>
        <v>0</v>
      </c>
      <c r="G333" s="11">
        <f>[5]PopulatedForm20!G330</f>
        <v>0</v>
      </c>
      <c r="H333" s="11">
        <f>[5]PopulatedForm20!H330</f>
        <v>0</v>
      </c>
      <c r="I333" s="11">
        <f>[5]PopulatedForm20!I330</f>
        <v>0</v>
      </c>
      <c r="J333" s="11">
        <f>[5]PopulatedForm20!J330</f>
        <v>0</v>
      </c>
      <c r="K333" s="11">
        <f>[5]PopulatedForm20!K330</f>
        <v>0</v>
      </c>
      <c r="L333" s="11">
        <f>[5]PopulatedForm20!L330</f>
        <v>0</v>
      </c>
      <c r="M333" s="11">
        <f>[5]PopulatedForm20!M330</f>
        <v>0</v>
      </c>
      <c r="N333" s="11">
        <f>[5]PopulatedForm20!N330</f>
        <v>0</v>
      </c>
      <c r="O333" s="11">
        <f>[5]PopulatedForm20!O330</f>
        <v>0</v>
      </c>
      <c r="P333" s="11">
        <f>[5]PopulatedForm20!P330</f>
        <v>0</v>
      </c>
      <c r="Q333" s="11">
        <f>[5]PopulatedForm20!Q330</f>
        <v>0</v>
      </c>
      <c r="R333" s="11">
        <f>[5]PopulatedForm20!R330</f>
        <v>0</v>
      </c>
      <c r="S333" s="11">
        <f>[5]PopulatedForm20!S330</f>
        <v>0</v>
      </c>
      <c r="T333" s="11">
        <f>[5]PopulatedForm20!T330</f>
        <v>0</v>
      </c>
      <c r="U333" s="11">
        <f>[5]PopulatedForm20!U330</f>
        <v>0</v>
      </c>
      <c r="V333" s="11">
        <f>[5]PopulatedForm20!V330</f>
        <v>0</v>
      </c>
      <c r="W333" s="11">
        <f>[5]PopulatedForm20!W330</f>
        <v>0</v>
      </c>
      <c r="X333" s="11">
        <f>[5]PopulatedForm20!X330</f>
        <v>0</v>
      </c>
      <c r="Y333" s="11">
        <f>[5]PopulatedForm20!Y330</f>
        <v>0</v>
      </c>
      <c r="Z333" s="12">
        <f t="shared" si="10"/>
        <v>0</v>
      </c>
      <c r="AA333" s="13">
        <v>0</v>
      </c>
      <c r="AB333" s="11">
        <f>[5]PopulatedForm20!Z330</f>
        <v>0</v>
      </c>
      <c r="AC333" s="13">
        <f t="shared" si="11"/>
        <v>0</v>
      </c>
      <c r="AD333" s="13">
        <v>0</v>
      </c>
    </row>
    <row r="334" spans="1:30" ht="15.75" hidden="1">
      <c r="A334" s="10">
        <f>[5]PopulatedForm20!A331</f>
        <v>0</v>
      </c>
      <c r="B334" s="11">
        <f>[5]PopulatedForm20!B331</f>
        <v>0</v>
      </c>
      <c r="C334" s="11">
        <f>[5]PopulatedForm20!C331</f>
        <v>0</v>
      </c>
      <c r="D334" s="11">
        <f>[5]PopulatedForm20!D331</f>
        <v>0</v>
      </c>
      <c r="E334" s="11">
        <f>[5]PopulatedForm20!E331</f>
        <v>0</v>
      </c>
      <c r="F334" s="11">
        <f>[5]PopulatedForm20!F331</f>
        <v>0</v>
      </c>
      <c r="G334" s="11">
        <f>[5]PopulatedForm20!G331</f>
        <v>0</v>
      </c>
      <c r="H334" s="11">
        <f>[5]PopulatedForm20!H331</f>
        <v>0</v>
      </c>
      <c r="I334" s="11">
        <f>[5]PopulatedForm20!I331</f>
        <v>0</v>
      </c>
      <c r="J334" s="11">
        <f>[5]PopulatedForm20!J331</f>
        <v>0</v>
      </c>
      <c r="K334" s="11">
        <f>[5]PopulatedForm20!K331</f>
        <v>0</v>
      </c>
      <c r="L334" s="11">
        <f>[5]PopulatedForm20!L331</f>
        <v>0</v>
      </c>
      <c r="M334" s="11">
        <f>[5]PopulatedForm20!M331</f>
        <v>0</v>
      </c>
      <c r="N334" s="11">
        <f>[5]PopulatedForm20!N331</f>
        <v>0</v>
      </c>
      <c r="O334" s="11">
        <f>[5]PopulatedForm20!O331</f>
        <v>0</v>
      </c>
      <c r="P334" s="11">
        <f>[5]PopulatedForm20!P331</f>
        <v>0</v>
      </c>
      <c r="Q334" s="11">
        <f>[5]PopulatedForm20!Q331</f>
        <v>0</v>
      </c>
      <c r="R334" s="11">
        <f>[5]PopulatedForm20!R331</f>
        <v>0</v>
      </c>
      <c r="S334" s="11">
        <f>[5]PopulatedForm20!S331</f>
        <v>0</v>
      </c>
      <c r="T334" s="11">
        <f>[5]PopulatedForm20!T331</f>
        <v>0</v>
      </c>
      <c r="U334" s="11">
        <f>[5]PopulatedForm20!U331</f>
        <v>0</v>
      </c>
      <c r="V334" s="11">
        <f>[5]PopulatedForm20!V331</f>
        <v>0</v>
      </c>
      <c r="W334" s="11">
        <f>[5]PopulatedForm20!W331</f>
        <v>0</v>
      </c>
      <c r="X334" s="11">
        <f>[5]PopulatedForm20!X331</f>
        <v>0</v>
      </c>
      <c r="Y334" s="11">
        <f>[5]PopulatedForm20!Y331</f>
        <v>0</v>
      </c>
      <c r="Z334" s="12">
        <f t="shared" si="10"/>
        <v>0</v>
      </c>
      <c r="AA334" s="13">
        <v>0</v>
      </c>
      <c r="AB334" s="11">
        <f>[5]PopulatedForm20!Z331</f>
        <v>0</v>
      </c>
      <c r="AC334" s="13">
        <f t="shared" si="11"/>
        <v>0</v>
      </c>
      <c r="AD334" s="13">
        <v>0</v>
      </c>
    </row>
    <row r="335" spans="1:30" ht="15.75" hidden="1">
      <c r="A335" s="10">
        <f>[5]PopulatedForm20!A332</f>
        <v>0</v>
      </c>
      <c r="B335" s="11">
        <f>[5]PopulatedForm20!B332</f>
        <v>0</v>
      </c>
      <c r="C335" s="11">
        <f>[5]PopulatedForm20!C332</f>
        <v>0</v>
      </c>
      <c r="D335" s="11">
        <f>[5]PopulatedForm20!D332</f>
        <v>0</v>
      </c>
      <c r="E335" s="11">
        <f>[5]PopulatedForm20!E332</f>
        <v>0</v>
      </c>
      <c r="F335" s="11">
        <f>[5]PopulatedForm20!F332</f>
        <v>0</v>
      </c>
      <c r="G335" s="11">
        <f>[5]PopulatedForm20!G332</f>
        <v>0</v>
      </c>
      <c r="H335" s="11">
        <f>[5]PopulatedForm20!H332</f>
        <v>0</v>
      </c>
      <c r="I335" s="11">
        <f>[5]PopulatedForm20!I332</f>
        <v>0</v>
      </c>
      <c r="J335" s="11">
        <f>[5]PopulatedForm20!J332</f>
        <v>0</v>
      </c>
      <c r="K335" s="11">
        <f>[5]PopulatedForm20!K332</f>
        <v>0</v>
      </c>
      <c r="L335" s="11">
        <f>[5]PopulatedForm20!L332</f>
        <v>0</v>
      </c>
      <c r="M335" s="11">
        <f>[5]PopulatedForm20!M332</f>
        <v>0</v>
      </c>
      <c r="N335" s="11">
        <f>[5]PopulatedForm20!N332</f>
        <v>0</v>
      </c>
      <c r="O335" s="11">
        <f>[5]PopulatedForm20!O332</f>
        <v>0</v>
      </c>
      <c r="P335" s="11">
        <f>[5]PopulatedForm20!P332</f>
        <v>0</v>
      </c>
      <c r="Q335" s="11">
        <f>[5]PopulatedForm20!Q332</f>
        <v>0</v>
      </c>
      <c r="R335" s="11">
        <f>[5]PopulatedForm20!R332</f>
        <v>0</v>
      </c>
      <c r="S335" s="11">
        <f>[5]PopulatedForm20!S332</f>
        <v>0</v>
      </c>
      <c r="T335" s="11">
        <f>[5]PopulatedForm20!T332</f>
        <v>0</v>
      </c>
      <c r="U335" s="11">
        <f>[5]PopulatedForm20!U332</f>
        <v>0</v>
      </c>
      <c r="V335" s="11">
        <f>[5]PopulatedForm20!V332</f>
        <v>0</v>
      </c>
      <c r="W335" s="11">
        <f>[5]PopulatedForm20!W332</f>
        <v>0</v>
      </c>
      <c r="X335" s="11">
        <f>[5]PopulatedForm20!X332</f>
        <v>0</v>
      </c>
      <c r="Y335" s="11">
        <f>[5]PopulatedForm20!Y332</f>
        <v>0</v>
      </c>
      <c r="Z335" s="12">
        <f t="shared" si="10"/>
        <v>0</v>
      </c>
      <c r="AA335" s="13">
        <v>0</v>
      </c>
      <c r="AB335" s="11">
        <f>[5]PopulatedForm20!Z332</f>
        <v>0</v>
      </c>
      <c r="AC335" s="13">
        <f t="shared" si="11"/>
        <v>0</v>
      </c>
      <c r="AD335" s="13">
        <v>0</v>
      </c>
    </row>
    <row r="336" spans="1:30" ht="15.75" hidden="1">
      <c r="A336" s="10">
        <f>[5]PopulatedForm20!A333</f>
        <v>0</v>
      </c>
      <c r="B336" s="11">
        <f>[5]PopulatedForm20!B333</f>
        <v>0</v>
      </c>
      <c r="C336" s="11">
        <f>[5]PopulatedForm20!C333</f>
        <v>0</v>
      </c>
      <c r="D336" s="11">
        <f>[5]PopulatedForm20!D333</f>
        <v>0</v>
      </c>
      <c r="E336" s="11">
        <f>[5]PopulatedForm20!E333</f>
        <v>0</v>
      </c>
      <c r="F336" s="11">
        <f>[5]PopulatedForm20!F333</f>
        <v>0</v>
      </c>
      <c r="G336" s="11">
        <f>[5]PopulatedForm20!G333</f>
        <v>0</v>
      </c>
      <c r="H336" s="11">
        <f>[5]PopulatedForm20!H333</f>
        <v>0</v>
      </c>
      <c r="I336" s="11">
        <f>[5]PopulatedForm20!I333</f>
        <v>0</v>
      </c>
      <c r="J336" s="11">
        <f>[5]PopulatedForm20!J333</f>
        <v>0</v>
      </c>
      <c r="K336" s="11">
        <f>[5]PopulatedForm20!K333</f>
        <v>0</v>
      </c>
      <c r="L336" s="11">
        <f>[5]PopulatedForm20!L333</f>
        <v>0</v>
      </c>
      <c r="M336" s="11">
        <f>[5]PopulatedForm20!M333</f>
        <v>0</v>
      </c>
      <c r="N336" s="11">
        <f>[5]PopulatedForm20!N333</f>
        <v>0</v>
      </c>
      <c r="O336" s="11">
        <f>[5]PopulatedForm20!O333</f>
        <v>0</v>
      </c>
      <c r="P336" s="11">
        <f>[5]PopulatedForm20!P333</f>
        <v>0</v>
      </c>
      <c r="Q336" s="11">
        <f>[5]PopulatedForm20!Q333</f>
        <v>0</v>
      </c>
      <c r="R336" s="11">
        <f>[5]PopulatedForm20!R333</f>
        <v>0</v>
      </c>
      <c r="S336" s="11">
        <f>[5]PopulatedForm20!S333</f>
        <v>0</v>
      </c>
      <c r="T336" s="11">
        <f>[5]PopulatedForm20!T333</f>
        <v>0</v>
      </c>
      <c r="U336" s="11">
        <f>[5]PopulatedForm20!U333</f>
        <v>0</v>
      </c>
      <c r="V336" s="11">
        <f>[5]PopulatedForm20!V333</f>
        <v>0</v>
      </c>
      <c r="W336" s="11">
        <f>[5]PopulatedForm20!W333</f>
        <v>0</v>
      </c>
      <c r="X336" s="11">
        <f>[5]PopulatedForm20!X333</f>
        <v>0</v>
      </c>
      <c r="Y336" s="11">
        <f>[5]PopulatedForm20!Y333</f>
        <v>0</v>
      </c>
      <c r="Z336" s="12">
        <f t="shared" si="10"/>
        <v>0</v>
      </c>
      <c r="AA336" s="13">
        <v>0</v>
      </c>
      <c r="AB336" s="11">
        <f>[5]PopulatedForm20!Z333</f>
        <v>0</v>
      </c>
      <c r="AC336" s="13">
        <f t="shared" si="11"/>
        <v>0</v>
      </c>
      <c r="AD336" s="13">
        <v>0</v>
      </c>
    </row>
    <row r="337" spans="1:30" ht="15.75" hidden="1">
      <c r="A337" s="10">
        <f>[5]PopulatedForm20!A334</f>
        <v>0</v>
      </c>
      <c r="B337" s="11">
        <f>[5]PopulatedForm20!B334</f>
        <v>0</v>
      </c>
      <c r="C337" s="11">
        <f>[5]PopulatedForm20!C334</f>
        <v>0</v>
      </c>
      <c r="D337" s="11">
        <f>[5]PopulatedForm20!D334</f>
        <v>0</v>
      </c>
      <c r="E337" s="11">
        <f>[5]PopulatedForm20!E334</f>
        <v>0</v>
      </c>
      <c r="F337" s="11">
        <f>[5]PopulatedForm20!F334</f>
        <v>0</v>
      </c>
      <c r="G337" s="11">
        <f>[5]PopulatedForm20!G334</f>
        <v>0</v>
      </c>
      <c r="H337" s="11">
        <f>[5]PopulatedForm20!H334</f>
        <v>0</v>
      </c>
      <c r="I337" s="11">
        <f>[5]PopulatedForm20!I334</f>
        <v>0</v>
      </c>
      <c r="J337" s="11">
        <f>[5]PopulatedForm20!J334</f>
        <v>0</v>
      </c>
      <c r="K337" s="11">
        <f>[5]PopulatedForm20!K334</f>
        <v>0</v>
      </c>
      <c r="L337" s="11">
        <f>[5]PopulatedForm20!L334</f>
        <v>0</v>
      </c>
      <c r="M337" s="11">
        <f>[5]PopulatedForm20!M334</f>
        <v>0</v>
      </c>
      <c r="N337" s="11">
        <f>[5]PopulatedForm20!N334</f>
        <v>0</v>
      </c>
      <c r="O337" s="11">
        <f>[5]PopulatedForm20!O334</f>
        <v>0</v>
      </c>
      <c r="P337" s="11">
        <f>[5]PopulatedForm20!P334</f>
        <v>0</v>
      </c>
      <c r="Q337" s="11">
        <f>[5]PopulatedForm20!Q334</f>
        <v>0</v>
      </c>
      <c r="R337" s="11">
        <f>[5]PopulatedForm20!R334</f>
        <v>0</v>
      </c>
      <c r="S337" s="11">
        <f>[5]PopulatedForm20!S334</f>
        <v>0</v>
      </c>
      <c r="T337" s="11">
        <f>[5]PopulatedForm20!T334</f>
        <v>0</v>
      </c>
      <c r="U337" s="11">
        <f>[5]PopulatedForm20!U334</f>
        <v>0</v>
      </c>
      <c r="V337" s="11">
        <f>[5]PopulatedForm20!V334</f>
        <v>0</v>
      </c>
      <c r="W337" s="11">
        <f>[5]PopulatedForm20!W334</f>
        <v>0</v>
      </c>
      <c r="X337" s="11">
        <f>[5]PopulatedForm20!X334</f>
        <v>0</v>
      </c>
      <c r="Y337" s="11">
        <f>[5]PopulatedForm20!Y334</f>
        <v>0</v>
      </c>
      <c r="Z337" s="12">
        <f t="shared" si="10"/>
        <v>0</v>
      </c>
      <c r="AA337" s="13">
        <v>0</v>
      </c>
      <c r="AB337" s="11">
        <f>[5]PopulatedForm20!Z334</f>
        <v>0</v>
      </c>
      <c r="AC337" s="13">
        <f t="shared" si="11"/>
        <v>0</v>
      </c>
      <c r="AD337" s="13">
        <v>0</v>
      </c>
    </row>
    <row r="338" spans="1:30" ht="15.75" hidden="1">
      <c r="A338" s="10">
        <f>[5]PopulatedForm20!A335</f>
        <v>0</v>
      </c>
      <c r="B338" s="11">
        <f>[5]PopulatedForm20!B335</f>
        <v>0</v>
      </c>
      <c r="C338" s="11">
        <f>[5]PopulatedForm20!C335</f>
        <v>0</v>
      </c>
      <c r="D338" s="11">
        <f>[5]PopulatedForm20!D335</f>
        <v>0</v>
      </c>
      <c r="E338" s="11">
        <f>[5]PopulatedForm20!E335</f>
        <v>0</v>
      </c>
      <c r="F338" s="11">
        <f>[5]PopulatedForm20!F335</f>
        <v>0</v>
      </c>
      <c r="G338" s="11">
        <f>[5]PopulatedForm20!G335</f>
        <v>0</v>
      </c>
      <c r="H338" s="11">
        <f>[5]PopulatedForm20!H335</f>
        <v>0</v>
      </c>
      <c r="I338" s="11">
        <f>[5]PopulatedForm20!I335</f>
        <v>0</v>
      </c>
      <c r="J338" s="11">
        <f>[5]PopulatedForm20!J335</f>
        <v>0</v>
      </c>
      <c r="K338" s="11">
        <f>[5]PopulatedForm20!K335</f>
        <v>0</v>
      </c>
      <c r="L338" s="11">
        <f>[5]PopulatedForm20!L335</f>
        <v>0</v>
      </c>
      <c r="M338" s="11">
        <f>[5]PopulatedForm20!M335</f>
        <v>0</v>
      </c>
      <c r="N338" s="11">
        <f>[5]PopulatedForm20!N335</f>
        <v>0</v>
      </c>
      <c r="O338" s="11">
        <f>[5]PopulatedForm20!O335</f>
        <v>0</v>
      </c>
      <c r="P338" s="11">
        <f>[5]PopulatedForm20!P335</f>
        <v>0</v>
      </c>
      <c r="Q338" s="11">
        <f>[5]PopulatedForm20!Q335</f>
        <v>0</v>
      </c>
      <c r="R338" s="11">
        <f>[5]PopulatedForm20!R335</f>
        <v>0</v>
      </c>
      <c r="S338" s="11">
        <f>[5]PopulatedForm20!S335</f>
        <v>0</v>
      </c>
      <c r="T338" s="11">
        <f>[5]PopulatedForm20!T335</f>
        <v>0</v>
      </c>
      <c r="U338" s="11">
        <f>[5]PopulatedForm20!U335</f>
        <v>0</v>
      </c>
      <c r="V338" s="11">
        <f>[5]PopulatedForm20!V335</f>
        <v>0</v>
      </c>
      <c r="W338" s="11">
        <f>[5]PopulatedForm20!W335</f>
        <v>0</v>
      </c>
      <c r="X338" s="11">
        <f>[5]PopulatedForm20!X335</f>
        <v>0</v>
      </c>
      <c r="Y338" s="11">
        <f>[5]PopulatedForm20!Y335</f>
        <v>0</v>
      </c>
      <c r="Z338" s="12">
        <f t="shared" si="10"/>
        <v>0</v>
      </c>
      <c r="AA338" s="13">
        <v>0</v>
      </c>
      <c r="AB338" s="11">
        <f>[5]PopulatedForm20!Z335</f>
        <v>0</v>
      </c>
      <c r="AC338" s="13">
        <f t="shared" si="11"/>
        <v>0</v>
      </c>
      <c r="AD338" s="13">
        <v>0</v>
      </c>
    </row>
    <row r="339" spans="1:30" ht="15.75" hidden="1">
      <c r="A339" s="10">
        <f>[5]PopulatedForm20!A336</f>
        <v>0</v>
      </c>
      <c r="B339" s="11">
        <f>[5]PopulatedForm20!B336</f>
        <v>0</v>
      </c>
      <c r="C339" s="11">
        <f>[5]PopulatedForm20!C336</f>
        <v>0</v>
      </c>
      <c r="D339" s="11">
        <f>[5]PopulatedForm20!D336</f>
        <v>0</v>
      </c>
      <c r="E339" s="11">
        <f>[5]PopulatedForm20!E336</f>
        <v>0</v>
      </c>
      <c r="F339" s="11">
        <f>[5]PopulatedForm20!F336</f>
        <v>0</v>
      </c>
      <c r="G339" s="11">
        <f>[5]PopulatedForm20!G336</f>
        <v>0</v>
      </c>
      <c r="H339" s="11">
        <f>[5]PopulatedForm20!H336</f>
        <v>0</v>
      </c>
      <c r="I339" s="11">
        <f>[5]PopulatedForm20!I336</f>
        <v>0</v>
      </c>
      <c r="J339" s="11">
        <f>[5]PopulatedForm20!J336</f>
        <v>0</v>
      </c>
      <c r="K339" s="11">
        <f>[5]PopulatedForm20!K336</f>
        <v>0</v>
      </c>
      <c r="L339" s="11">
        <f>[5]PopulatedForm20!L336</f>
        <v>0</v>
      </c>
      <c r="M339" s="11">
        <f>[5]PopulatedForm20!M336</f>
        <v>0</v>
      </c>
      <c r="N339" s="11">
        <f>[5]PopulatedForm20!N336</f>
        <v>0</v>
      </c>
      <c r="O339" s="11">
        <f>[5]PopulatedForm20!O336</f>
        <v>0</v>
      </c>
      <c r="P339" s="11">
        <f>[5]PopulatedForm20!P336</f>
        <v>0</v>
      </c>
      <c r="Q339" s="11">
        <f>[5]PopulatedForm20!Q336</f>
        <v>0</v>
      </c>
      <c r="R339" s="11">
        <f>[5]PopulatedForm20!R336</f>
        <v>0</v>
      </c>
      <c r="S339" s="11">
        <f>[5]PopulatedForm20!S336</f>
        <v>0</v>
      </c>
      <c r="T339" s="11">
        <f>[5]PopulatedForm20!T336</f>
        <v>0</v>
      </c>
      <c r="U339" s="11">
        <f>[5]PopulatedForm20!U336</f>
        <v>0</v>
      </c>
      <c r="V339" s="11">
        <f>[5]PopulatedForm20!V336</f>
        <v>0</v>
      </c>
      <c r="W339" s="11">
        <f>[5]PopulatedForm20!W336</f>
        <v>0</v>
      </c>
      <c r="X339" s="11">
        <f>[5]PopulatedForm20!X336</f>
        <v>0</v>
      </c>
      <c r="Y339" s="11">
        <f>[5]PopulatedForm20!Y336</f>
        <v>0</v>
      </c>
      <c r="Z339" s="12">
        <f t="shared" si="10"/>
        <v>0</v>
      </c>
      <c r="AA339" s="13">
        <v>0</v>
      </c>
      <c r="AB339" s="11">
        <f>[5]PopulatedForm20!Z336</f>
        <v>0</v>
      </c>
      <c r="AC339" s="13">
        <f t="shared" si="11"/>
        <v>0</v>
      </c>
      <c r="AD339" s="13">
        <v>0</v>
      </c>
    </row>
    <row r="340" spans="1:30" ht="15.75" hidden="1">
      <c r="A340" s="10">
        <f>[5]PopulatedForm20!A337</f>
        <v>0</v>
      </c>
      <c r="B340" s="11">
        <f>[5]PopulatedForm20!B337</f>
        <v>0</v>
      </c>
      <c r="C340" s="11">
        <f>[5]PopulatedForm20!C337</f>
        <v>0</v>
      </c>
      <c r="D340" s="11">
        <f>[5]PopulatedForm20!D337</f>
        <v>0</v>
      </c>
      <c r="E340" s="11">
        <f>[5]PopulatedForm20!E337</f>
        <v>0</v>
      </c>
      <c r="F340" s="11">
        <f>[5]PopulatedForm20!F337</f>
        <v>0</v>
      </c>
      <c r="G340" s="11">
        <f>[5]PopulatedForm20!G337</f>
        <v>0</v>
      </c>
      <c r="H340" s="11">
        <f>[5]PopulatedForm20!H337</f>
        <v>0</v>
      </c>
      <c r="I340" s="11">
        <f>[5]PopulatedForm20!I337</f>
        <v>0</v>
      </c>
      <c r="J340" s="11">
        <f>[5]PopulatedForm20!J337</f>
        <v>0</v>
      </c>
      <c r="K340" s="11">
        <f>[5]PopulatedForm20!K337</f>
        <v>0</v>
      </c>
      <c r="L340" s="11">
        <f>[5]PopulatedForm20!L337</f>
        <v>0</v>
      </c>
      <c r="M340" s="11">
        <f>[5]PopulatedForm20!M337</f>
        <v>0</v>
      </c>
      <c r="N340" s="11">
        <f>[5]PopulatedForm20!N337</f>
        <v>0</v>
      </c>
      <c r="O340" s="11">
        <f>[5]PopulatedForm20!O337</f>
        <v>0</v>
      </c>
      <c r="P340" s="11">
        <f>[5]PopulatedForm20!P337</f>
        <v>0</v>
      </c>
      <c r="Q340" s="11">
        <f>[5]PopulatedForm20!Q337</f>
        <v>0</v>
      </c>
      <c r="R340" s="11">
        <f>[5]PopulatedForm20!R337</f>
        <v>0</v>
      </c>
      <c r="S340" s="11">
        <f>[5]PopulatedForm20!S337</f>
        <v>0</v>
      </c>
      <c r="T340" s="11">
        <f>[5]PopulatedForm20!T337</f>
        <v>0</v>
      </c>
      <c r="U340" s="11">
        <f>[5]PopulatedForm20!U337</f>
        <v>0</v>
      </c>
      <c r="V340" s="11">
        <f>[5]PopulatedForm20!V337</f>
        <v>0</v>
      </c>
      <c r="W340" s="11">
        <f>[5]PopulatedForm20!W337</f>
        <v>0</v>
      </c>
      <c r="X340" s="11">
        <f>[5]PopulatedForm20!X337</f>
        <v>0</v>
      </c>
      <c r="Y340" s="11">
        <f>[5]PopulatedForm20!Y337</f>
        <v>0</v>
      </c>
      <c r="Z340" s="12">
        <f t="shared" si="10"/>
        <v>0</v>
      </c>
      <c r="AA340" s="13">
        <v>0</v>
      </c>
      <c r="AB340" s="11">
        <f>[5]PopulatedForm20!Z337</f>
        <v>0</v>
      </c>
      <c r="AC340" s="13">
        <f t="shared" si="11"/>
        <v>0</v>
      </c>
      <c r="AD340" s="13">
        <v>0</v>
      </c>
    </row>
    <row r="341" spans="1:30" ht="15.75" hidden="1">
      <c r="A341" s="10">
        <f>[5]PopulatedForm20!A338</f>
        <v>0</v>
      </c>
      <c r="B341" s="11">
        <f>[5]PopulatedForm20!B338</f>
        <v>0</v>
      </c>
      <c r="C341" s="11">
        <f>[5]PopulatedForm20!C338</f>
        <v>0</v>
      </c>
      <c r="D341" s="11">
        <f>[5]PopulatedForm20!D338</f>
        <v>0</v>
      </c>
      <c r="E341" s="11">
        <f>[5]PopulatedForm20!E338</f>
        <v>0</v>
      </c>
      <c r="F341" s="11">
        <f>[5]PopulatedForm20!F338</f>
        <v>0</v>
      </c>
      <c r="G341" s="11">
        <f>[5]PopulatedForm20!G338</f>
        <v>0</v>
      </c>
      <c r="H341" s="11">
        <f>[5]PopulatedForm20!H338</f>
        <v>0</v>
      </c>
      <c r="I341" s="11">
        <f>[5]PopulatedForm20!I338</f>
        <v>0</v>
      </c>
      <c r="J341" s="11">
        <f>[5]PopulatedForm20!J338</f>
        <v>0</v>
      </c>
      <c r="K341" s="11">
        <f>[5]PopulatedForm20!K338</f>
        <v>0</v>
      </c>
      <c r="L341" s="11">
        <f>[5]PopulatedForm20!L338</f>
        <v>0</v>
      </c>
      <c r="M341" s="11">
        <f>[5]PopulatedForm20!M338</f>
        <v>0</v>
      </c>
      <c r="N341" s="11">
        <f>[5]PopulatedForm20!N338</f>
        <v>0</v>
      </c>
      <c r="O341" s="11">
        <f>[5]PopulatedForm20!O338</f>
        <v>0</v>
      </c>
      <c r="P341" s="11">
        <f>[5]PopulatedForm20!P338</f>
        <v>0</v>
      </c>
      <c r="Q341" s="11">
        <f>[5]PopulatedForm20!Q338</f>
        <v>0</v>
      </c>
      <c r="R341" s="11">
        <f>[5]PopulatedForm20!R338</f>
        <v>0</v>
      </c>
      <c r="S341" s="11">
        <f>[5]PopulatedForm20!S338</f>
        <v>0</v>
      </c>
      <c r="T341" s="11">
        <f>[5]PopulatedForm20!T338</f>
        <v>0</v>
      </c>
      <c r="U341" s="11">
        <f>[5]PopulatedForm20!U338</f>
        <v>0</v>
      </c>
      <c r="V341" s="11">
        <f>[5]PopulatedForm20!V338</f>
        <v>0</v>
      </c>
      <c r="W341" s="11">
        <f>[5]PopulatedForm20!W338</f>
        <v>0</v>
      </c>
      <c r="X341" s="11">
        <f>[5]PopulatedForm20!X338</f>
        <v>0</v>
      </c>
      <c r="Y341" s="11">
        <f>[5]PopulatedForm20!Y338</f>
        <v>0</v>
      </c>
      <c r="Z341" s="12">
        <f t="shared" si="10"/>
        <v>0</v>
      </c>
      <c r="AA341" s="13">
        <v>0</v>
      </c>
      <c r="AB341" s="11">
        <f>[5]PopulatedForm20!Z338</f>
        <v>0</v>
      </c>
      <c r="AC341" s="13">
        <f t="shared" si="11"/>
        <v>0</v>
      </c>
      <c r="AD341" s="13">
        <v>0</v>
      </c>
    </row>
    <row r="342" spans="1:30" ht="15.75" hidden="1">
      <c r="A342" s="10">
        <f>[5]PopulatedForm20!A339</f>
        <v>0</v>
      </c>
      <c r="B342" s="11">
        <f>[5]PopulatedForm20!B339</f>
        <v>0</v>
      </c>
      <c r="C342" s="11">
        <f>[5]PopulatedForm20!C339</f>
        <v>0</v>
      </c>
      <c r="D342" s="11">
        <f>[5]PopulatedForm20!D339</f>
        <v>0</v>
      </c>
      <c r="E342" s="11">
        <f>[5]PopulatedForm20!E339</f>
        <v>0</v>
      </c>
      <c r="F342" s="11">
        <f>[5]PopulatedForm20!F339</f>
        <v>0</v>
      </c>
      <c r="G342" s="11">
        <f>[5]PopulatedForm20!G339</f>
        <v>0</v>
      </c>
      <c r="H342" s="11">
        <f>[5]PopulatedForm20!H339</f>
        <v>0</v>
      </c>
      <c r="I342" s="11">
        <f>[5]PopulatedForm20!I339</f>
        <v>0</v>
      </c>
      <c r="J342" s="11">
        <f>[5]PopulatedForm20!J339</f>
        <v>0</v>
      </c>
      <c r="K342" s="11">
        <f>[5]PopulatedForm20!K339</f>
        <v>0</v>
      </c>
      <c r="L342" s="11">
        <f>[5]PopulatedForm20!L339</f>
        <v>0</v>
      </c>
      <c r="M342" s="11">
        <f>[5]PopulatedForm20!M339</f>
        <v>0</v>
      </c>
      <c r="N342" s="11">
        <f>[5]PopulatedForm20!N339</f>
        <v>0</v>
      </c>
      <c r="O342" s="11">
        <f>[5]PopulatedForm20!O339</f>
        <v>0</v>
      </c>
      <c r="P342" s="11">
        <f>[5]PopulatedForm20!P339</f>
        <v>0</v>
      </c>
      <c r="Q342" s="11">
        <f>[5]PopulatedForm20!Q339</f>
        <v>0</v>
      </c>
      <c r="R342" s="11">
        <f>[5]PopulatedForm20!R339</f>
        <v>0</v>
      </c>
      <c r="S342" s="11">
        <f>[5]PopulatedForm20!S339</f>
        <v>0</v>
      </c>
      <c r="T342" s="11">
        <f>[5]PopulatedForm20!T339</f>
        <v>0</v>
      </c>
      <c r="U342" s="11">
        <f>[5]PopulatedForm20!U339</f>
        <v>0</v>
      </c>
      <c r="V342" s="11">
        <f>[5]PopulatedForm20!V339</f>
        <v>0</v>
      </c>
      <c r="W342" s="11">
        <f>[5]PopulatedForm20!W339</f>
        <v>0</v>
      </c>
      <c r="X342" s="11">
        <f>[5]PopulatedForm20!X339</f>
        <v>0</v>
      </c>
      <c r="Y342" s="11">
        <f>[5]PopulatedForm20!Y339</f>
        <v>0</v>
      </c>
      <c r="Z342" s="12">
        <f t="shared" si="10"/>
        <v>0</v>
      </c>
      <c r="AA342" s="13">
        <v>0</v>
      </c>
      <c r="AB342" s="11">
        <f>[5]PopulatedForm20!Z339</f>
        <v>0</v>
      </c>
      <c r="AC342" s="13">
        <f t="shared" si="11"/>
        <v>0</v>
      </c>
      <c r="AD342" s="13">
        <v>0</v>
      </c>
    </row>
    <row r="343" spans="1:30" ht="15.75" hidden="1">
      <c r="A343" s="10">
        <f>[5]PopulatedForm20!A340</f>
        <v>0</v>
      </c>
      <c r="B343" s="11">
        <f>[5]PopulatedForm20!B340</f>
        <v>0</v>
      </c>
      <c r="C343" s="11">
        <f>[5]PopulatedForm20!C340</f>
        <v>0</v>
      </c>
      <c r="D343" s="11">
        <f>[5]PopulatedForm20!D340</f>
        <v>0</v>
      </c>
      <c r="E343" s="11">
        <f>[5]PopulatedForm20!E340</f>
        <v>0</v>
      </c>
      <c r="F343" s="11">
        <f>[5]PopulatedForm20!F340</f>
        <v>0</v>
      </c>
      <c r="G343" s="11">
        <f>[5]PopulatedForm20!G340</f>
        <v>0</v>
      </c>
      <c r="H343" s="11">
        <f>[5]PopulatedForm20!H340</f>
        <v>0</v>
      </c>
      <c r="I343" s="11">
        <f>[5]PopulatedForm20!I340</f>
        <v>0</v>
      </c>
      <c r="J343" s="11">
        <f>[5]PopulatedForm20!J340</f>
        <v>0</v>
      </c>
      <c r="K343" s="11">
        <f>[5]PopulatedForm20!K340</f>
        <v>0</v>
      </c>
      <c r="L343" s="11">
        <f>[5]PopulatedForm20!L340</f>
        <v>0</v>
      </c>
      <c r="M343" s="11">
        <f>[5]PopulatedForm20!M340</f>
        <v>0</v>
      </c>
      <c r="N343" s="11">
        <f>[5]PopulatedForm20!N340</f>
        <v>0</v>
      </c>
      <c r="O343" s="11">
        <f>[5]PopulatedForm20!O340</f>
        <v>0</v>
      </c>
      <c r="P343" s="11">
        <f>[5]PopulatedForm20!P340</f>
        <v>0</v>
      </c>
      <c r="Q343" s="11">
        <f>[5]PopulatedForm20!Q340</f>
        <v>0</v>
      </c>
      <c r="R343" s="11">
        <f>[5]PopulatedForm20!R340</f>
        <v>0</v>
      </c>
      <c r="S343" s="11">
        <f>[5]PopulatedForm20!S340</f>
        <v>0</v>
      </c>
      <c r="T343" s="11">
        <f>[5]PopulatedForm20!T340</f>
        <v>0</v>
      </c>
      <c r="U343" s="11">
        <f>[5]PopulatedForm20!U340</f>
        <v>0</v>
      </c>
      <c r="V343" s="11">
        <f>[5]PopulatedForm20!V340</f>
        <v>0</v>
      </c>
      <c r="W343" s="11">
        <f>[5]PopulatedForm20!W340</f>
        <v>0</v>
      </c>
      <c r="X343" s="11">
        <f>[5]PopulatedForm20!X340</f>
        <v>0</v>
      </c>
      <c r="Y343" s="11">
        <f>[5]PopulatedForm20!Y340</f>
        <v>0</v>
      </c>
      <c r="Z343" s="12">
        <f t="shared" si="10"/>
        <v>0</v>
      </c>
      <c r="AA343" s="13">
        <v>0</v>
      </c>
      <c r="AB343" s="11">
        <f>[5]PopulatedForm20!Z340</f>
        <v>0</v>
      </c>
      <c r="AC343" s="13">
        <f t="shared" si="11"/>
        <v>0</v>
      </c>
      <c r="AD343" s="13">
        <v>0</v>
      </c>
    </row>
    <row r="344" spans="1:30" ht="15.75" hidden="1">
      <c r="A344" s="10">
        <f>[5]PopulatedForm20!A341</f>
        <v>0</v>
      </c>
      <c r="B344" s="11">
        <f>[5]PopulatedForm20!B341</f>
        <v>0</v>
      </c>
      <c r="C344" s="11">
        <f>[5]PopulatedForm20!C341</f>
        <v>0</v>
      </c>
      <c r="D344" s="11">
        <f>[5]PopulatedForm20!D341</f>
        <v>0</v>
      </c>
      <c r="E344" s="11">
        <f>[5]PopulatedForm20!E341</f>
        <v>0</v>
      </c>
      <c r="F344" s="11">
        <f>[5]PopulatedForm20!F341</f>
        <v>0</v>
      </c>
      <c r="G344" s="11">
        <f>[5]PopulatedForm20!G341</f>
        <v>0</v>
      </c>
      <c r="H344" s="11">
        <f>[5]PopulatedForm20!H341</f>
        <v>0</v>
      </c>
      <c r="I344" s="11">
        <f>[5]PopulatedForm20!I341</f>
        <v>0</v>
      </c>
      <c r="J344" s="11">
        <f>[5]PopulatedForm20!J341</f>
        <v>0</v>
      </c>
      <c r="K344" s="11">
        <f>[5]PopulatedForm20!K341</f>
        <v>0</v>
      </c>
      <c r="L344" s="11">
        <f>[5]PopulatedForm20!L341</f>
        <v>0</v>
      </c>
      <c r="M344" s="11">
        <f>[5]PopulatedForm20!M341</f>
        <v>0</v>
      </c>
      <c r="N344" s="11">
        <f>[5]PopulatedForm20!N341</f>
        <v>0</v>
      </c>
      <c r="O344" s="11">
        <f>[5]PopulatedForm20!O341</f>
        <v>0</v>
      </c>
      <c r="P344" s="11">
        <f>[5]PopulatedForm20!P341</f>
        <v>0</v>
      </c>
      <c r="Q344" s="11">
        <f>[5]PopulatedForm20!Q341</f>
        <v>0</v>
      </c>
      <c r="R344" s="11">
        <f>[5]PopulatedForm20!R341</f>
        <v>0</v>
      </c>
      <c r="S344" s="11">
        <f>[5]PopulatedForm20!S341</f>
        <v>0</v>
      </c>
      <c r="T344" s="11">
        <f>[5]PopulatedForm20!T341</f>
        <v>0</v>
      </c>
      <c r="U344" s="11">
        <f>[5]PopulatedForm20!U341</f>
        <v>0</v>
      </c>
      <c r="V344" s="11">
        <f>[5]PopulatedForm20!V341</f>
        <v>0</v>
      </c>
      <c r="W344" s="11">
        <f>[5]PopulatedForm20!W341</f>
        <v>0</v>
      </c>
      <c r="X344" s="11">
        <f>[5]PopulatedForm20!X341</f>
        <v>0</v>
      </c>
      <c r="Y344" s="11">
        <f>[5]PopulatedForm20!Y341</f>
        <v>0</v>
      </c>
      <c r="Z344" s="12">
        <f t="shared" si="10"/>
        <v>0</v>
      </c>
      <c r="AA344" s="13">
        <v>0</v>
      </c>
      <c r="AB344" s="11">
        <f>[5]PopulatedForm20!Z341</f>
        <v>0</v>
      </c>
      <c r="AC344" s="13">
        <f t="shared" si="11"/>
        <v>0</v>
      </c>
      <c r="AD344" s="13">
        <v>0</v>
      </c>
    </row>
    <row r="345" spans="1:30" ht="15.75" hidden="1">
      <c r="A345" s="10">
        <f>[5]PopulatedForm20!A342</f>
        <v>0</v>
      </c>
      <c r="B345" s="11">
        <f>[5]PopulatedForm20!B342</f>
        <v>0</v>
      </c>
      <c r="C345" s="11">
        <f>[5]PopulatedForm20!C342</f>
        <v>0</v>
      </c>
      <c r="D345" s="11">
        <f>[5]PopulatedForm20!D342</f>
        <v>0</v>
      </c>
      <c r="E345" s="11">
        <f>[5]PopulatedForm20!E342</f>
        <v>0</v>
      </c>
      <c r="F345" s="11">
        <f>[5]PopulatedForm20!F342</f>
        <v>0</v>
      </c>
      <c r="G345" s="11">
        <f>[5]PopulatedForm20!G342</f>
        <v>0</v>
      </c>
      <c r="H345" s="11">
        <f>[5]PopulatedForm20!H342</f>
        <v>0</v>
      </c>
      <c r="I345" s="11">
        <f>[5]PopulatedForm20!I342</f>
        <v>0</v>
      </c>
      <c r="J345" s="11">
        <f>[5]PopulatedForm20!J342</f>
        <v>0</v>
      </c>
      <c r="K345" s="11">
        <f>[5]PopulatedForm20!K342</f>
        <v>0</v>
      </c>
      <c r="L345" s="11">
        <f>[5]PopulatedForm20!L342</f>
        <v>0</v>
      </c>
      <c r="M345" s="11">
        <f>[5]PopulatedForm20!M342</f>
        <v>0</v>
      </c>
      <c r="N345" s="11">
        <f>[5]PopulatedForm20!N342</f>
        <v>0</v>
      </c>
      <c r="O345" s="11">
        <f>[5]PopulatedForm20!O342</f>
        <v>0</v>
      </c>
      <c r="P345" s="11">
        <f>[5]PopulatedForm20!P342</f>
        <v>0</v>
      </c>
      <c r="Q345" s="11">
        <f>[5]PopulatedForm20!Q342</f>
        <v>0</v>
      </c>
      <c r="R345" s="11">
        <f>[5]PopulatedForm20!R342</f>
        <v>0</v>
      </c>
      <c r="S345" s="11">
        <f>[5]PopulatedForm20!S342</f>
        <v>0</v>
      </c>
      <c r="T345" s="11">
        <f>[5]PopulatedForm20!T342</f>
        <v>0</v>
      </c>
      <c r="U345" s="11">
        <f>[5]PopulatedForm20!U342</f>
        <v>0</v>
      </c>
      <c r="V345" s="11">
        <f>[5]PopulatedForm20!V342</f>
        <v>0</v>
      </c>
      <c r="W345" s="11">
        <f>[5]PopulatedForm20!W342</f>
        <v>0</v>
      </c>
      <c r="X345" s="11">
        <f>[5]PopulatedForm20!X342</f>
        <v>0</v>
      </c>
      <c r="Y345" s="11">
        <f>[5]PopulatedForm20!Y342</f>
        <v>0</v>
      </c>
      <c r="Z345" s="12">
        <f t="shared" si="10"/>
        <v>0</v>
      </c>
      <c r="AA345" s="13">
        <v>0</v>
      </c>
      <c r="AB345" s="11">
        <f>[5]PopulatedForm20!Z342</f>
        <v>0</v>
      </c>
      <c r="AC345" s="13">
        <f t="shared" si="11"/>
        <v>0</v>
      </c>
      <c r="AD345" s="13">
        <v>0</v>
      </c>
    </row>
    <row r="346" spans="1:30" ht="15.75" hidden="1">
      <c r="A346" s="10">
        <f>[5]PopulatedForm20!A343</f>
        <v>0</v>
      </c>
      <c r="B346" s="11">
        <f>[5]PopulatedForm20!B343</f>
        <v>0</v>
      </c>
      <c r="C346" s="11">
        <f>[5]PopulatedForm20!C343</f>
        <v>0</v>
      </c>
      <c r="D346" s="11">
        <f>[5]PopulatedForm20!D343</f>
        <v>0</v>
      </c>
      <c r="E346" s="11">
        <f>[5]PopulatedForm20!E343</f>
        <v>0</v>
      </c>
      <c r="F346" s="11">
        <f>[5]PopulatedForm20!F343</f>
        <v>0</v>
      </c>
      <c r="G346" s="11">
        <f>[5]PopulatedForm20!G343</f>
        <v>0</v>
      </c>
      <c r="H346" s="11">
        <f>[5]PopulatedForm20!H343</f>
        <v>0</v>
      </c>
      <c r="I346" s="11">
        <f>[5]PopulatedForm20!I343</f>
        <v>0</v>
      </c>
      <c r="J346" s="11">
        <f>[5]PopulatedForm20!J343</f>
        <v>0</v>
      </c>
      <c r="K346" s="11">
        <f>[5]PopulatedForm20!K343</f>
        <v>0</v>
      </c>
      <c r="L346" s="11">
        <f>[5]PopulatedForm20!L343</f>
        <v>0</v>
      </c>
      <c r="M346" s="11">
        <f>[5]PopulatedForm20!M343</f>
        <v>0</v>
      </c>
      <c r="N346" s="11">
        <f>[5]PopulatedForm20!N343</f>
        <v>0</v>
      </c>
      <c r="O346" s="11">
        <f>[5]PopulatedForm20!O343</f>
        <v>0</v>
      </c>
      <c r="P346" s="11">
        <f>[5]PopulatedForm20!P343</f>
        <v>0</v>
      </c>
      <c r="Q346" s="11">
        <f>[5]PopulatedForm20!Q343</f>
        <v>0</v>
      </c>
      <c r="R346" s="11">
        <f>[5]PopulatedForm20!R343</f>
        <v>0</v>
      </c>
      <c r="S346" s="11">
        <f>[5]PopulatedForm20!S343</f>
        <v>0</v>
      </c>
      <c r="T346" s="11">
        <f>[5]PopulatedForm20!T343</f>
        <v>0</v>
      </c>
      <c r="U346" s="11">
        <f>[5]PopulatedForm20!U343</f>
        <v>0</v>
      </c>
      <c r="V346" s="11">
        <f>[5]PopulatedForm20!V343</f>
        <v>0</v>
      </c>
      <c r="W346" s="11">
        <f>[5]PopulatedForm20!W343</f>
        <v>0</v>
      </c>
      <c r="X346" s="11">
        <f>[5]PopulatedForm20!X343</f>
        <v>0</v>
      </c>
      <c r="Y346" s="11">
        <f>[5]PopulatedForm20!Y343</f>
        <v>0</v>
      </c>
      <c r="Z346" s="12">
        <f t="shared" si="10"/>
        <v>0</v>
      </c>
      <c r="AA346" s="13">
        <v>0</v>
      </c>
      <c r="AB346" s="11">
        <f>[5]PopulatedForm20!Z343</f>
        <v>0</v>
      </c>
      <c r="AC346" s="13">
        <f t="shared" si="11"/>
        <v>0</v>
      </c>
      <c r="AD346" s="13">
        <v>0</v>
      </c>
    </row>
    <row r="347" spans="1:30" ht="15.75" hidden="1">
      <c r="A347" s="10">
        <f>[5]PopulatedForm20!A344</f>
        <v>0</v>
      </c>
      <c r="B347" s="11">
        <f>[5]PopulatedForm20!B344</f>
        <v>0</v>
      </c>
      <c r="C347" s="11">
        <f>[5]PopulatedForm20!C344</f>
        <v>0</v>
      </c>
      <c r="D347" s="11">
        <f>[5]PopulatedForm20!D344</f>
        <v>0</v>
      </c>
      <c r="E347" s="11">
        <f>[5]PopulatedForm20!E344</f>
        <v>0</v>
      </c>
      <c r="F347" s="11">
        <f>[5]PopulatedForm20!F344</f>
        <v>0</v>
      </c>
      <c r="G347" s="11">
        <f>[5]PopulatedForm20!G344</f>
        <v>0</v>
      </c>
      <c r="H347" s="11">
        <f>[5]PopulatedForm20!H344</f>
        <v>0</v>
      </c>
      <c r="I347" s="11">
        <f>[5]PopulatedForm20!I344</f>
        <v>0</v>
      </c>
      <c r="J347" s="11">
        <f>[5]PopulatedForm20!J344</f>
        <v>0</v>
      </c>
      <c r="K347" s="11">
        <f>[5]PopulatedForm20!K344</f>
        <v>0</v>
      </c>
      <c r="L347" s="11">
        <f>[5]PopulatedForm20!L344</f>
        <v>0</v>
      </c>
      <c r="M347" s="11">
        <f>[5]PopulatedForm20!M344</f>
        <v>0</v>
      </c>
      <c r="N347" s="11">
        <f>[5]PopulatedForm20!N344</f>
        <v>0</v>
      </c>
      <c r="O347" s="11">
        <f>[5]PopulatedForm20!O344</f>
        <v>0</v>
      </c>
      <c r="P347" s="11">
        <f>[5]PopulatedForm20!P344</f>
        <v>0</v>
      </c>
      <c r="Q347" s="11">
        <f>[5]PopulatedForm20!Q344</f>
        <v>0</v>
      </c>
      <c r="R347" s="11">
        <f>[5]PopulatedForm20!R344</f>
        <v>0</v>
      </c>
      <c r="S347" s="11">
        <f>[5]PopulatedForm20!S344</f>
        <v>0</v>
      </c>
      <c r="T347" s="11">
        <f>[5]PopulatedForm20!T344</f>
        <v>0</v>
      </c>
      <c r="U347" s="11">
        <f>[5]PopulatedForm20!U344</f>
        <v>0</v>
      </c>
      <c r="V347" s="11">
        <f>[5]PopulatedForm20!V344</f>
        <v>0</v>
      </c>
      <c r="W347" s="11">
        <f>[5]PopulatedForm20!W344</f>
        <v>0</v>
      </c>
      <c r="X347" s="11">
        <f>[5]PopulatedForm20!X344</f>
        <v>0</v>
      </c>
      <c r="Y347" s="11">
        <f>[5]PopulatedForm20!Y344</f>
        <v>0</v>
      </c>
      <c r="Z347" s="12">
        <f t="shared" si="10"/>
        <v>0</v>
      </c>
      <c r="AA347" s="13">
        <v>0</v>
      </c>
      <c r="AB347" s="11">
        <f>[5]PopulatedForm20!Z344</f>
        <v>0</v>
      </c>
      <c r="AC347" s="13">
        <f t="shared" si="11"/>
        <v>0</v>
      </c>
      <c r="AD347" s="13">
        <v>0</v>
      </c>
    </row>
    <row r="348" spans="1:30" ht="15.75" hidden="1">
      <c r="A348" s="10">
        <f>[5]PopulatedForm20!A345</f>
        <v>0</v>
      </c>
      <c r="B348" s="11">
        <f>[5]PopulatedForm20!B345</f>
        <v>0</v>
      </c>
      <c r="C348" s="11">
        <f>[5]PopulatedForm20!C345</f>
        <v>0</v>
      </c>
      <c r="D348" s="11">
        <f>[5]PopulatedForm20!D345</f>
        <v>0</v>
      </c>
      <c r="E348" s="11">
        <f>[5]PopulatedForm20!E345</f>
        <v>0</v>
      </c>
      <c r="F348" s="11">
        <f>[5]PopulatedForm20!F345</f>
        <v>0</v>
      </c>
      <c r="G348" s="11">
        <f>[5]PopulatedForm20!G345</f>
        <v>0</v>
      </c>
      <c r="H348" s="11">
        <f>[5]PopulatedForm20!H345</f>
        <v>0</v>
      </c>
      <c r="I348" s="11">
        <f>[5]PopulatedForm20!I345</f>
        <v>0</v>
      </c>
      <c r="J348" s="11">
        <f>[5]PopulatedForm20!J345</f>
        <v>0</v>
      </c>
      <c r="K348" s="11">
        <f>[5]PopulatedForm20!K345</f>
        <v>0</v>
      </c>
      <c r="L348" s="11">
        <f>[5]PopulatedForm20!L345</f>
        <v>0</v>
      </c>
      <c r="M348" s="11">
        <f>[5]PopulatedForm20!M345</f>
        <v>0</v>
      </c>
      <c r="N348" s="11">
        <f>[5]PopulatedForm20!N345</f>
        <v>0</v>
      </c>
      <c r="O348" s="11">
        <f>[5]PopulatedForm20!O345</f>
        <v>0</v>
      </c>
      <c r="P348" s="11">
        <f>[5]PopulatedForm20!P345</f>
        <v>0</v>
      </c>
      <c r="Q348" s="11">
        <f>[5]PopulatedForm20!Q345</f>
        <v>0</v>
      </c>
      <c r="R348" s="11">
        <f>[5]PopulatedForm20!R345</f>
        <v>0</v>
      </c>
      <c r="S348" s="11">
        <f>[5]PopulatedForm20!S345</f>
        <v>0</v>
      </c>
      <c r="T348" s="11">
        <f>[5]PopulatedForm20!T345</f>
        <v>0</v>
      </c>
      <c r="U348" s="11">
        <f>[5]PopulatedForm20!U345</f>
        <v>0</v>
      </c>
      <c r="V348" s="11">
        <f>[5]PopulatedForm20!V345</f>
        <v>0</v>
      </c>
      <c r="W348" s="11">
        <f>[5]PopulatedForm20!W345</f>
        <v>0</v>
      </c>
      <c r="X348" s="11">
        <f>[5]PopulatedForm20!X345</f>
        <v>0</v>
      </c>
      <c r="Y348" s="11">
        <f>[5]PopulatedForm20!Y345</f>
        <v>0</v>
      </c>
      <c r="Z348" s="12">
        <f t="shared" si="10"/>
        <v>0</v>
      </c>
      <c r="AA348" s="13">
        <v>0</v>
      </c>
      <c r="AB348" s="11">
        <f>[5]PopulatedForm20!Z345</f>
        <v>0</v>
      </c>
      <c r="AC348" s="13">
        <f t="shared" si="11"/>
        <v>0</v>
      </c>
      <c r="AD348" s="13">
        <v>0</v>
      </c>
    </row>
    <row r="349" spans="1:30" ht="15.75" hidden="1">
      <c r="A349" s="10">
        <f>[5]PopulatedForm20!A346</f>
        <v>0</v>
      </c>
      <c r="B349" s="11">
        <f>[5]PopulatedForm20!B346</f>
        <v>0</v>
      </c>
      <c r="C349" s="11">
        <f>[5]PopulatedForm20!C346</f>
        <v>0</v>
      </c>
      <c r="D349" s="11">
        <f>[5]PopulatedForm20!D346</f>
        <v>0</v>
      </c>
      <c r="E349" s="11">
        <f>[5]PopulatedForm20!E346</f>
        <v>0</v>
      </c>
      <c r="F349" s="11">
        <f>[5]PopulatedForm20!F346</f>
        <v>0</v>
      </c>
      <c r="G349" s="11">
        <f>[5]PopulatedForm20!G346</f>
        <v>0</v>
      </c>
      <c r="H349" s="11">
        <f>[5]PopulatedForm20!H346</f>
        <v>0</v>
      </c>
      <c r="I349" s="11">
        <f>[5]PopulatedForm20!I346</f>
        <v>0</v>
      </c>
      <c r="J349" s="11">
        <f>[5]PopulatedForm20!J346</f>
        <v>0</v>
      </c>
      <c r="K349" s="11">
        <f>[5]PopulatedForm20!K346</f>
        <v>0</v>
      </c>
      <c r="L349" s="11">
        <f>[5]PopulatedForm20!L346</f>
        <v>0</v>
      </c>
      <c r="M349" s="11">
        <f>[5]PopulatedForm20!M346</f>
        <v>0</v>
      </c>
      <c r="N349" s="11">
        <f>[5]PopulatedForm20!N346</f>
        <v>0</v>
      </c>
      <c r="O349" s="11">
        <f>[5]PopulatedForm20!O346</f>
        <v>0</v>
      </c>
      <c r="P349" s="11">
        <f>[5]PopulatedForm20!P346</f>
        <v>0</v>
      </c>
      <c r="Q349" s="11">
        <f>[5]PopulatedForm20!Q346</f>
        <v>0</v>
      </c>
      <c r="R349" s="11">
        <f>[5]PopulatedForm20!R346</f>
        <v>0</v>
      </c>
      <c r="S349" s="11">
        <f>[5]PopulatedForm20!S346</f>
        <v>0</v>
      </c>
      <c r="T349" s="11">
        <f>[5]PopulatedForm20!T346</f>
        <v>0</v>
      </c>
      <c r="U349" s="11">
        <f>[5]PopulatedForm20!U346</f>
        <v>0</v>
      </c>
      <c r="V349" s="11">
        <f>[5]PopulatedForm20!V346</f>
        <v>0</v>
      </c>
      <c r="W349" s="11">
        <f>[5]PopulatedForm20!W346</f>
        <v>0</v>
      </c>
      <c r="X349" s="11">
        <f>[5]PopulatedForm20!X346</f>
        <v>0</v>
      </c>
      <c r="Y349" s="11">
        <f>[5]PopulatedForm20!Y346</f>
        <v>0</v>
      </c>
      <c r="Z349" s="12">
        <f t="shared" si="10"/>
        <v>0</v>
      </c>
      <c r="AA349" s="13">
        <v>0</v>
      </c>
      <c r="AB349" s="11">
        <f>[5]PopulatedForm20!Z346</f>
        <v>0</v>
      </c>
      <c r="AC349" s="13">
        <f t="shared" si="11"/>
        <v>0</v>
      </c>
      <c r="AD349" s="13">
        <v>0</v>
      </c>
    </row>
    <row r="350" spans="1:30" ht="15.75" hidden="1">
      <c r="A350" s="10">
        <f>[5]PopulatedForm20!A347</f>
        <v>0</v>
      </c>
      <c r="B350" s="11">
        <f>[5]PopulatedForm20!B347</f>
        <v>0</v>
      </c>
      <c r="C350" s="11">
        <f>[5]PopulatedForm20!C347</f>
        <v>0</v>
      </c>
      <c r="D350" s="11">
        <f>[5]PopulatedForm20!D347</f>
        <v>0</v>
      </c>
      <c r="E350" s="11">
        <f>[5]PopulatedForm20!E347</f>
        <v>0</v>
      </c>
      <c r="F350" s="11">
        <f>[5]PopulatedForm20!F347</f>
        <v>0</v>
      </c>
      <c r="G350" s="11">
        <f>[5]PopulatedForm20!G347</f>
        <v>0</v>
      </c>
      <c r="H350" s="11">
        <f>[5]PopulatedForm20!H347</f>
        <v>0</v>
      </c>
      <c r="I350" s="11">
        <f>[5]PopulatedForm20!I347</f>
        <v>0</v>
      </c>
      <c r="J350" s="11">
        <f>[5]PopulatedForm20!J347</f>
        <v>0</v>
      </c>
      <c r="K350" s="11">
        <f>[5]PopulatedForm20!K347</f>
        <v>0</v>
      </c>
      <c r="L350" s="11">
        <f>[5]PopulatedForm20!L347</f>
        <v>0</v>
      </c>
      <c r="M350" s="11">
        <f>[5]PopulatedForm20!M347</f>
        <v>0</v>
      </c>
      <c r="N350" s="11">
        <f>[5]PopulatedForm20!N347</f>
        <v>0</v>
      </c>
      <c r="O350" s="11">
        <f>[5]PopulatedForm20!O347</f>
        <v>0</v>
      </c>
      <c r="P350" s="11">
        <f>[5]PopulatedForm20!P347</f>
        <v>0</v>
      </c>
      <c r="Q350" s="11">
        <f>[5]PopulatedForm20!Q347</f>
        <v>0</v>
      </c>
      <c r="R350" s="11">
        <f>[5]PopulatedForm20!R347</f>
        <v>0</v>
      </c>
      <c r="S350" s="11">
        <f>[5]PopulatedForm20!S347</f>
        <v>0</v>
      </c>
      <c r="T350" s="11">
        <f>[5]PopulatedForm20!T347</f>
        <v>0</v>
      </c>
      <c r="U350" s="11">
        <f>[5]PopulatedForm20!U347</f>
        <v>0</v>
      </c>
      <c r="V350" s="11">
        <f>[5]PopulatedForm20!V347</f>
        <v>0</v>
      </c>
      <c r="W350" s="11">
        <f>[5]PopulatedForm20!W347</f>
        <v>0</v>
      </c>
      <c r="X350" s="11">
        <f>[5]PopulatedForm20!X347</f>
        <v>0</v>
      </c>
      <c r="Y350" s="11">
        <f>[5]PopulatedForm20!Y347</f>
        <v>0</v>
      </c>
      <c r="Z350" s="12">
        <f t="shared" si="10"/>
        <v>0</v>
      </c>
      <c r="AA350" s="13">
        <v>0</v>
      </c>
      <c r="AB350" s="11">
        <f>[5]PopulatedForm20!Z347</f>
        <v>0</v>
      </c>
      <c r="AC350" s="13">
        <f t="shared" si="11"/>
        <v>0</v>
      </c>
      <c r="AD350" s="13">
        <v>0</v>
      </c>
    </row>
    <row r="351" spans="1:30" ht="15.75" hidden="1">
      <c r="A351" s="10">
        <f>[5]PopulatedForm20!A348</f>
        <v>0</v>
      </c>
      <c r="B351" s="11">
        <f>[5]PopulatedForm20!B348</f>
        <v>0</v>
      </c>
      <c r="C351" s="11">
        <f>[5]PopulatedForm20!C348</f>
        <v>0</v>
      </c>
      <c r="D351" s="11">
        <f>[5]PopulatedForm20!D348</f>
        <v>0</v>
      </c>
      <c r="E351" s="11">
        <f>[5]PopulatedForm20!E348</f>
        <v>0</v>
      </c>
      <c r="F351" s="11">
        <f>[5]PopulatedForm20!F348</f>
        <v>0</v>
      </c>
      <c r="G351" s="11">
        <f>[5]PopulatedForm20!G348</f>
        <v>0</v>
      </c>
      <c r="H351" s="11">
        <f>[5]PopulatedForm20!H348</f>
        <v>0</v>
      </c>
      <c r="I351" s="11">
        <f>[5]PopulatedForm20!I348</f>
        <v>0</v>
      </c>
      <c r="J351" s="11">
        <f>[5]PopulatedForm20!J348</f>
        <v>0</v>
      </c>
      <c r="K351" s="11">
        <f>[5]PopulatedForm20!K348</f>
        <v>0</v>
      </c>
      <c r="L351" s="11">
        <f>[5]PopulatedForm20!L348</f>
        <v>0</v>
      </c>
      <c r="M351" s="11">
        <f>[5]PopulatedForm20!M348</f>
        <v>0</v>
      </c>
      <c r="N351" s="11">
        <f>[5]PopulatedForm20!N348</f>
        <v>0</v>
      </c>
      <c r="O351" s="11">
        <f>[5]PopulatedForm20!O348</f>
        <v>0</v>
      </c>
      <c r="P351" s="11">
        <f>[5]PopulatedForm20!P348</f>
        <v>0</v>
      </c>
      <c r="Q351" s="11">
        <f>[5]PopulatedForm20!Q348</f>
        <v>0</v>
      </c>
      <c r="R351" s="11">
        <f>[5]PopulatedForm20!R348</f>
        <v>0</v>
      </c>
      <c r="S351" s="11">
        <f>[5]PopulatedForm20!S348</f>
        <v>0</v>
      </c>
      <c r="T351" s="11">
        <f>[5]PopulatedForm20!T348</f>
        <v>0</v>
      </c>
      <c r="U351" s="11">
        <f>[5]PopulatedForm20!U348</f>
        <v>0</v>
      </c>
      <c r="V351" s="11">
        <f>[5]PopulatedForm20!V348</f>
        <v>0</v>
      </c>
      <c r="W351" s="11">
        <f>[5]PopulatedForm20!W348</f>
        <v>0</v>
      </c>
      <c r="X351" s="11">
        <f>[5]PopulatedForm20!X348</f>
        <v>0</v>
      </c>
      <c r="Y351" s="11">
        <f>[5]PopulatedForm20!Y348</f>
        <v>0</v>
      </c>
      <c r="Z351" s="12">
        <f t="shared" si="10"/>
        <v>0</v>
      </c>
      <c r="AA351" s="13">
        <v>0</v>
      </c>
      <c r="AB351" s="11">
        <f>[5]PopulatedForm20!Z348</f>
        <v>0</v>
      </c>
      <c r="AC351" s="13">
        <f t="shared" si="11"/>
        <v>0</v>
      </c>
      <c r="AD351" s="13">
        <v>0</v>
      </c>
    </row>
    <row r="352" spans="1:30" ht="15.75" hidden="1">
      <c r="A352" s="10">
        <f>[5]PopulatedForm20!A349</f>
        <v>0</v>
      </c>
      <c r="B352" s="11">
        <f>[5]PopulatedForm20!B349</f>
        <v>0</v>
      </c>
      <c r="C352" s="11">
        <f>[5]PopulatedForm20!C349</f>
        <v>0</v>
      </c>
      <c r="D352" s="11">
        <f>[5]PopulatedForm20!D349</f>
        <v>0</v>
      </c>
      <c r="E352" s="11">
        <f>[5]PopulatedForm20!E349</f>
        <v>0</v>
      </c>
      <c r="F352" s="11">
        <f>[5]PopulatedForm20!F349</f>
        <v>0</v>
      </c>
      <c r="G352" s="11">
        <f>[5]PopulatedForm20!G349</f>
        <v>0</v>
      </c>
      <c r="H352" s="11">
        <f>[5]PopulatedForm20!H349</f>
        <v>0</v>
      </c>
      <c r="I352" s="11">
        <f>[5]PopulatedForm20!I349</f>
        <v>0</v>
      </c>
      <c r="J352" s="11">
        <f>[5]PopulatedForm20!J349</f>
        <v>0</v>
      </c>
      <c r="K352" s="11">
        <f>[5]PopulatedForm20!K349</f>
        <v>0</v>
      </c>
      <c r="L352" s="11">
        <f>[5]PopulatedForm20!L349</f>
        <v>0</v>
      </c>
      <c r="M352" s="11">
        <f>[5]PopulatedForm20!M349</f>
        <v>0</v>
      </c>
      <c r="N352" s="11">
        <f>[5]PopulatedForm20!N349</f>
        <v>0</v>
      </c>
      <c r="O352" s="11">
        <f>[5]PopulatedForm20!O349</f>
        <v>0</v>
      </c>
      <c r="P352" s="11">
        <f>[5]PopulatedForm20!P349</f>
        <v>0</v>
      </c>
      <c r="Q352" s="11">
        <f>[5]PopulatedForm20!Q349</f>
        <v>0</v>
      </c>
      <c r="R352" s="11">
        <f>[5]PopulatedForm20!R349</f>
        <v>0</v>
      </c>
      <c r="S352" s="11">
        <f>[5]PopulatedForm20!S349</f>
        <v>0</v>
      </c>
      <c r="T352" s="11">
        <f>[5]PopulatedForm20!T349</f>
        <v>0</v>
      </c>
      <c r="U352" s="11">
        <f>[5]PopulatedForm20!U349</f>
        <v>0</v>
      </c>
      <c r="V352" s="11">
        <f>[5]PopulatedForm20!V349</f>
        <v>0</v>
      </c>
      <c r="W352" s="11">
        <f>[5]PopulatedForm20!W349</f>
        <v>0</v>
      </c>
      <c r="X352" s="11">
        <f>[5]PopulatedForm20!X349</f>
        <v>0</v>
      </c>
      <c r="Y352" s="11">
        <f>[5]PopulatedForm20!Y349</f>
        <v>0</v>
      </c>
      <c r="Z352" s="12">
        <f t="shared" si="10"/>
        <v>0</v>
      </c>
      <c r="AA352" s="13">
        <v>0</v>
      </c>
      <c r="AB352" s="11">
        <f>[5]PopulatedForm20!Z349</f>
        <v>0</v>
      </c>
      <c r="AC352" s="13">
        <f t="shared" si="11"/>
        <v>0</v>
      </c>
      <c r="AD352" s="13">
        <v>0</v>
      </c>
    </row>
    <row r="353" spans="1:30" ht="15.75" hidden="1">
      <c r="A353" s="10">
        <f>[5]PopulatedForm20!A350</f>
        <v>0</v>
      </c>
      <c r="B353" s="11">
        <f>[5]PopulatedForm20!B350</f>
        <v>0</v>
      </c>
      <c r="C353" s="11">
        <f>[5]PopulatedForm20!C350</f>
        <v>0</v>
      </c>
      <c r="D353" s="11">
        <f>[5]PopulatedForm20!D350</f>
        <v>0</v>
      </c>
      <c r="E353" s="11">
        <f>[5]PopulatedForm20!E350</f>
        <v>0</v>
      </c>
      <c r="F353" s="11">
        <f>[5]PopulatedForm20!F350</f>
        <v>0</v>
      </c>
      <c r="G353" s="11">
        <f>[5]PopulatedForm20!G350</f>
        <v>0</v>
      </c>
      <c r="H353" s="11">
        <f>[5]PopulatedForm20!H350</f>
        <v>0</v>
      </c>
      <c r="I353" s="11">
        <f>[5]PopulatedForm20!I350</f>
        <v>0</v>
      </c>
      <c r="J353" s="11">
        <f>[5]PopulatedForm20!J350</f>
        <v>0</v>
      </c>
      <c r="K353" s="11">
        <f>[5]PopulatedForm20!K350</f>
        <v>0</v>
      </c>
      <c r="L353" s="11">
        <f>[5]PopulatedForm20!L350</f>
        <v>0</v>
      </c>
      <c r="M353" s="11">
        <f>[5]PopulatedForm20!M350</f>
        <v>0</v>
      </c>
      <c r="N353" s="11">
        <f>[5]PopulatedForm20!N350</f>
        <v>0</v>
      </c>
      <c r="O353" s="11">
        <f>[5]PopulatedForm20!O350</f>
        <v>0</v>
      </c>
      <c r="P353" s="11">
        <f>[5]PopulatedForm20!P350</f>
        <v>0</v>
      </c>
      <c r="Q353" s="11">
        <f>[5]PopulatedForm20!Q350</f>
        <v>0</v>
      </c>
      <c r="R353" s="11">
        <f>[5]PopulatedForm20!R350</f>
        <v>0</v>
      </c>
      <c r="S353" s="11">
        <f>[5]PopulatedForm20!S350</f>
        <v>0</v>
      </c>
      <c r="T353" s="11">
        <f>[5]PopulatedForm20!T350</f>
        <v>0</v>
      </c>
      <c r="U353" s="11">
        <f>[5]PopulatedForm20!U350</f>
        <v>0</v>
      </c>
      <c r="V353" s="11">
        <f>[5]PopulatedForm20!V350</f>
        <v>0</v>
      </c>
      <c r="W353" s="11">
        <f>[5]PopulatedForm20!W350</f>
        <v>0</v>
      </c>
      <c r="X353" s="11">
        <f>[5]PopulatedForm20!X350</f>
        <v>0</v>
      </c>
      <c r="Y353" s="11">
        <f>[5]PopulatedForm20!Y350</f>
        <v>0</v>
      </c>
      <c r="Z353" s="12">
        <f t="shared" si="10"/>
        <v>0</v>
      </c>
      <c r="AA353" s="13">
        <v>0</v>
      </c>
      <c r="AB353" s="11">
        <f>[5]PopulatedForm20!Z350</f>
        <v>0</v>
      </c>
      <c r="AC353" s="13">
        <f t="shared" si="11"/>
        <v>0</v>
      </c>
      <c r="AD353" s="13">
        <v>0</v>
      </c>
    </row>
    <row r="354" spans="1:30" ht="15.75" hidden="1">
      <c r="A354" s="10">
        <f>[5]PopulatedForm20!A351</f>
        <v>0</v>
      </c>
      <c r="B354" s="11">
        <f>[5]PopulatedForm20!B351</f>
        <v>0</v>
      </c>
      <c r="C354" s="11">
        <f>[5]PopulatedForm20!C351</f>
        <v>0</v>
      </c>
      <c r="D354" s="11">
        <f>[5]PopulatedForm20!D351</f>
        <v>0</v>
      </c>
      <c r="E354" s="11">
        <f>[5]PopulatedForm20!E351</f>
        <v>0</v>
      </c>
      <c r="F354" s="11">
        <f>[5]PopulatedForm20!F351</f>
        <v>0</v>
      </c>
      <c r="G354" s="11">
        <f>[5]PopulatedForm20!G351</f>
        <v>0</v>
      </c>
      <c r="H354" s="11">
        <f>[5]PopulatedForm20!H351</f>
        <v>0</v>
      </c>
      <c r="I354" s="11">
        <f>[5]PopulatedForm20!I351</f>
        <v>0</v>
      </c>
      <c r="J354" s="11">
        <f>[5]PopulatedForm20!J351</f>
        <v>0</v>
      </c>
      <c r="K354" s="11">
        <f>[5]PopulatedForm20!K351</f>
        <v>0</v>
      </c>
      <c r="L354" s="11">
        <f>[5]PopulatedForm20!L351</f>
        <v>0</v>
      </c>
      <c r="M354" s="11">
        <f>[5]PopulatedForm20!M351</f>
        <v>0</v>
      </c>
      <c r="N354" s="11">
        <f>[5]PopulatedForm20!N351</f>
        <v>0</v>
      </c>
      <c r="O354" s="11">
        <f>[5]PopulatedForm20!O351</f>
        <v>0</v>
      </c>
      <c r="P354" s="11">
        <f>[5]PopulatedForm20!P351</f>
        <v>0</v>
      </c>
      <c r="Q354" s="11">
        <f>[5]PopulatedForm20!Q351</f>
        <v>0</v>
      </c>
      <c r="R354" s="11">
        <f>[5]PopulatedForm20!R351</f>
        <v>0</v>
      </c>
      <c r="S354" s="11">
        <f>[5]PopulatedForm20!S351</f>
        <v>0</v>
      </c>
      <c r="T354" s="11">
        <f>[5]PopulatedForm20!T351</f>
        <v>0</v>
      </c>
      <c r="U354" s="11">
        <f>[5]PopulatedForm20!U351</f>
        <v>0</v>
      </c>
      <c r="V354" s="11">
        <f>[5]PopulatedForm20!V351</f>
        <v>0</v>
      </c>
      <c r="W354" s="11">
        <f>[5]PopulatedForm20!W351</f>
        <v>0</v>
      </c>
      <c r="X354" s="11">
        <f>[5]PopulatedForm20!X351</f>
        <v>0</v>
      </c>
      <c r="Y354" s="11">
        <f>[5]PopulatedForm20!Y351</f>
        <v>0</v>
      </c>
      <c r="Z354" s="12">
        <f t="shared" si="10"/>
        <v>0</v>
      </c>
      <c r="AA354" s="13">
        <v>0</v>
      </c>
      <c r="AB354" s="11">
        <f>[5]PopulatedForm20!Z351</f>
        <v>0</v>
      </c>
      <c r="AC354" s="13">
        <f t="shared" si="11"/>
        <v>0</v>
      </c>
      <c r="AD354" s="13">
        <v>0</v>
      </c>
    </row>
    <row r="355" spans="1:30" ht="15.75" hidden="1">
      <c r="A355" s="10">
        <f>[5]PopulatedForm20!A352</f>
        <v>0</v>
      </c>
      <c r="B355" s="11">
        <f>[5]PopulatedForm20!B352</f>
        <v>0</v>
      </c>
      <c r="C355" s="11">
        <f>[5]PopulatedForm20!C352</f>
        <v>0</v>
      </c>
      <c r="D355" s="11">
        <f>[5]PopulatedForm20!D352</f>
        <v>0</v>
      </c>
      <c r="E355" s="11">
        <f>[5]PopulatedForm20!E352</f>
        <v>0</v>
      </c>
      <c r="F355" s="11">
        <f>[5]PopulatedForm20!F352</f>
        <v>0</v>
      </c>
      <c r="G355" s="11">
        <f>[5]PopulatedForm20!G352</f>
        <v>0</v>
      </c>
      <c r="H355" s="11">
        <f>[5]PopulatedForm20!H352</f>
        <v>0</v>
      </c>
      <c r="I355" s="11">
        <f>[5]PopulatedForm20!I352</f>
        <v>0</v>
      </c>
      <c r="J355" s="11">
        <f>[5]PopulatedForm20!J352</f>
        <v>0</v>
      </c>
      <c r="K355" s="11">
        <f>[5]PopulatedForm20!K352</f>
        <v>0</v>
      </c>
      <c r="L355" s="11">
        <f>[5]PopulatedForm20!L352</f>
        <v>0</v>
      </c>
      <c r="M355" s="11">
        <f>[5]PopulatedForm20!M352</f>
        <v>0</v>
      </c>
      <c r="N355" s="11">
        <f>[5]PopulatedForm20!N352</f>
        <v>0</v>
      </c>
      <c r="O355" s="11">
        <f>[5]PopulatedForm20!O352</f>
        <v>0</v>
      </c>
      <c r="P355" s="11">
        <f>[5]PopulatedForm20!P352</f>
        <v>0</v>
      </c>
      <c r="Q355" s="11">
        <f>[5]PopulatedForm20!Q352</f>
        <v>0</v>
      </c>
      <c r="R355" s="11">
        <f>[5]PopulatedForm20!R352</f>
        <v>0</v>
      </c>
      <c r="S355" s="11">
        <f>[5]PopulatedForm20!S352</f>
        <v>0</v>
      </c>
      <c r="T355" s="11">
        <f>[5]PopulatedForm20!T352</f>
        <v>0</v>
      </c>
      <c r="U355" s="11">
        <f>[5]PopulatedForm20!U352</f>
        <v>0</v>
      </c>
      <c r="V355" s="11">
        <f>[5]PopulatedForm20!V352</f>
        <v>0</v>
      </c>
      <c r="W355" s="11">
        <f>[5]PopulatedForm20!W352</f>
        <v>0</v>
      </c>
      <c r="X355" s="11">
        <f>[5]PopulatedForm20!X352</f>
        <v>0</v>
      </c>
      <c r="Y355" s="11">
        <f>[5]PopulatedForm20!Y352</f>
        <v>0</v>
      </c>
      <c r="Z355" s="12">
        <f t="shared" si="10"/>
        <v>0</v>
      </c>
      <c r="AA355" s="13">
        <v>0</v>
      </c>
      <c r="AB355" s="11">
        <f>[5]PopulatedForm20!Z352</f>
        <v>0</v>
      </c>
      <c r="AC355" s="13">
        <f t="shared" si="11"/>
        <v>0</v>
      </c>
      <c r="AD355" s="13">
        <v>0</v>
      </c>
    </row>
    <row r="356" spans="1:30" ht="15.75" hidden="1">
      <c r="A356" s="10">
        <f>[5]PopulatedForm20!A353</f>
        <v>0</v>
      </c>
      <c r="B356" s="11">
        <f>[5]PopulatedForm20!B353</f>
        <v>0</v>
      </c>
      <c r="C356" s="11">
        <f>[5]PopulatedForm20!C353</f>
        <v>0</v>
      </c>
      <c r="D356" s="11">
        <f>[5]PopulatedForm20!D353</f>
        <v>0</v>
      </c>
      <c r="E356" s="11">
        <f>[5]PopulatedForm20!E353</f>
        <v>0</v>
      </c>
      <c r="F356" s="11">
        <f>[5]PopulatedForm20!F353</f>
        <v>0</v>
      </c>
      <c r="G356" s="11">
        <f>[5]PopulatedForm20!G353</f>
        <v>0</v>
      </c>
      <c r="H356" s="11">
        <f>[5]PopulatedForm20!H353</f>
        <v>0</v>
      </c>
      <c r="I356" s="11">
        <f>[5]PopulatedForm20!I353</f>
        <v>0</v>
      </c>
      <c r="J356" s="11">
        <f>[5]PopulatedForm20!J353</f>
        <v>0</v>
      </c>
      <c r="K356" s="11">
        <f>[5]PopulatedForm20!K353</f>
        <v>0</v>
      </c>
      <c r="L356" s="11">
        <f>[5]PopulatedForm20!L353</f>
        <v>0</v>
      </c>
      <c r="M356" s="11">
        <f>[5]PopulatedForm20!M353</f>
        <v>0</v>
      </c>
      <c r="N356" s="11">
        <f>[5]PopulatedForm20!N353</f>
        <v>0</v>
      </c>
      <c r="O356" s="11">
        <f>[5]PopulatedForm20!O353</f>
        <v>0</v>
      </c>
      <c r="P356" s="11">
        <f>[5]PopulatedForm20!P353</f>
        <v>0</v>
      </c>
      <c r="Q356" s="11">
        <f>[5]PopulatedForm20!Q353</f>
        <v>0</v>
      </c>
      <c r="R356" s="11">
        <f>[5]PopulatedForm20!R353</f>
        <v>0</v>
      </c>
      <c r="S356" s="11">
        <f>[5]PopulatedForm20!S353</f>
        <v>0</v>
      </c>
      <c r="T356" s="11">
        <f>[5]PopulatedForm20!T353</f>
        <v>0</v>
      </c>
      <c r="U356" s="11">
        <f>[5]PopulatedForm20!U353</f>
        <v>0</v>
      </c>
      <c r="V356" s="11">
        <f>[5]PopulatedForm20!V353</f>
        <v>0</v>
      </c>
      <c r="W356" s="11">
        <f>[5]PopulatedForm20!W353</f>
        <v>0</v>
      </c>
      <c r="X356" s="11">
        <f>[5]PopulatedForm20!X353</f>
        <v>0</v>
      </c>
      <c r="Y356" s="11">
        <f>[5]PopulatedForm20!Y353</f>
        <v>0</v>
      </c>
      <c r="Z356" s="12">
        <f t="shared" si="10"/>
        <v>0</v>
      </c>
      <c r="AA356" s="13">
        <v>0</v>
      </c>
      <c r="AB356" s="11">
        <f>[5]PopulatedForm20!Z353</f>
        <v>0</v>
      </c>
      <c r="AC356" s="13">
        <f t="shared" si="11"/>
        <v>0</v>
      </c>
      <c r="AD356" s="13">
        <v>0</v>
      </c>
    </row>
    <row r="357" spans="1:30" ht="15.75" hidden="1">
      <c r="A357" s="10">
        <f>[5]PopulatedForm20!A354</f>
        <v>0</v>
      </c>
      <c r="B357" s="11">
        <f>[5]PopulatedForm20!B354</f>
        <v>0</v>
      </c>
      <c r="C357" s="11">
        <f>[5]PopulatedForm20!C354</f>
        <v>0</v>
      </c>
      <c r="D357" s="11">
        <f>[5]PopulatedForm20!D354</f>
        <v>0</v>
      </c>
      <c r="E357" s="11">
        <f>[5]PopulatedForm20!E354</f>
        <v>0</v>
      </c>
      <c r="F357" s="11">
        <f>[5]PopulatedForm20!F354</f>
        <v>0</v>
      </c>
      <c r="G357" s="11">
        <f>[5]PopulatedForm20!G354</f>
        <v>0</v>
      </c>
      <c r="H357" s="11">
        <f>[5]PopulatedForm20!H354</f>
        <v>0</v>
      </c>
      <c r="I357" s="11">
        <f>[5]PopulatedForm20!I354</f>
        <v>0</v>
      </c>
      <c r="J357" s="11">
        <f>[5]PopulatedForm20!J354</f>
        <v>0</v>
      </c>
      <c r="K357" s="11">
        <f>[5]PopulatedForm20!K354</f>
        <v>0</v>
      </c>
      <c r="L357" s="11">
        <f>[5]PopulatedForm20!L354</f>
        <v>0</v>
      </c>
      <c r="M357" s="11">
        <f>[5]PopulatedForm20!M354</f>
        <v>0</v>
      </c>
      <c r="N357" s="11">
        <f>[5]PopulatedForm20!N354</f>
        <v>0</v>
      </c>
      <c r="O357" s="11">
        <f>[5]PopulatedForm20!O354</f>
        <v>0</v>
      </c>
      <c r="P357" s="11">
        <f>[5]PopulatedForm20!P354</f>
        <v>0</v>
      </c>
      <c r="Q357" s="11">
        <f>[5]PopulatedForm20!Q354</f>
        <v>0</v>
      </c>
      <c r="R357" s="11">
        <f>[5]PopulatedForm20!R354</f>
        <v>0</v>
      </c>
      <c r="S357" s="11">
        <f>[5]PopulatedForm20!S354</f>
        <v>0</v>
      </c>
      <c r="T357" s="11">
        <f>[5]PopulatedForm20!T354</f>
        <v>0</v>
      </c>
      <c r="U357" s="11">
        <f>[5]PopulatedForm20!U354</f>
        <v>0</v>
      </c>
      <c r="V357" s="11">
        <f>[5]PopulatedForm20!V354</f>
        <v>0</v>
      </c>
      <c r="W357" s="11">
        <f>[5]PopulatedForm20!W354</f>
        <v>0</v>
      </c>
      <c r="X357" s="11">
        <f>[5]PopulatedForm20!X354</f>
        <v>0</v>
      </c>
      <c r="Y357" s="11">
        <f>[5]PopulatedForm20!Y354</f>
        <v>0</v>
      </c>
      <c r="Z357" s="12">
        <f t="shared" si="10"/>
        <v>0</v>
      </c>
      <c r="AA357" s="13">
        <v>0</v>
      </c>
      <c r="AB357" s="11">
        <f>[5]PopulatedForm20!Z354</f>
        <v>0</v>
      </c>
      <c r="AC357" s="13">
        <f t="shared" si="11"/>
        <v>0</v>
      </c>
      <c r="AD357" s="13">
        <v>0</v>
      </c>
    </row>
    <row r="358" spans="1:30" ht="15.75" hidden="1">
      <c r="A358" s="10">
        <f>[5]PopulatedForm20!A355</f>
        <v>0</v>
      </c>
      <c r="B358" s="11">
        <f>[5]PopulatedForm20!B355</f>
        <v>0</v>
      </c>
      <c r="C358" s="11">
        <f>[5]PopulatedForm20!C355</f>
        <v>0</v>
      </c>
      <c r="D358" s="11">
        <f>[5]PopulatedForm20!D355</f>
        <v>0</v>
      </c>
      <c r="E358" s="11">
        <f>[5]PopulatedForm20!E355</f>
        <v>0</v>
      </c>
      <c r="F358" s="11">
        <f>[5]PopulatedForm20!F355</f>
        <v>0</v>
      </c>
      <c r="G358" s="11">
        <f>[5]PopulatedForm20!G355</f>
        <v>0</v>
      </c>
      <c r="H358" s="11">
        <f>[5]PopulatedForm20!H355</f>
        <v>0</v>
      </c>
      <c r="I358" s="11">
        <f>[5]PopulatedForm20!I355</f>
        <v>0</v>
      </c>
      <c r="J358" s="11">
        <f>[5]PopulatedForm20!J355</f>
        <v>0</v>
      </c>
      <c r="K358" s="11">
        <f>[5]PopulatedForm20!K355</f>
        <v>0</v>
      </c>
      <c r="L358" s="11">
        <f>[5]PopulatedForm20!L355</f>
        <v>0</v>
      </c>
      <c r="M358" s="11">
        <f>[5]PopulatedForm20!M355</f>
        <v>0</v>
      </c>
      <c r="N358" s="11">
        <f>[5]PopulatedForm20!N355</f>
        <v>0</v>
      </c>
      <c r="O358" s="11">
        <f>[5]PopulatedForm20!O355</f>
        <v>0</v>
      </c>
      <c r="P358" s="11">
        <f>[5]PopulatedForm20!P355</f>
        <v>0</v>
      </c>
      <c r="Q358" s="11">
        <f>[5]PopulatedForm20!Q355</f>
        <v>0</v>
      </c>
      <c r="R358" s="11">
        <f>[5]PopulatedForm20!R355</f>
        <v>0</v>
      </c>
      <c r="S358" s="11">
        <f>[5]PopulatedForm20!S355</f>
        <v>0</v>
      </c>
      <c r="T358" s="11">
        <f>[5]PopulatedForm20!T355</f>
        <v>0</v>
      </c>
      <c r="U358" s="11">
        <f>[5]PopulatedForm20!U355</f>
        <v>0</v>
      </c>
      <c r="V358" s="11">
        <f>[5]PopulatedForm20!V355</f>
        <v>0</v>
      </c>
      <c r="W358" s="11">
        <f>[5]PopulatedForm20!W355</f>
        <v>0</v>
      </c>
      <c r="X358" s="11">
        <f>[5]PopulatedForm20!X355</f>
        <v>0</v>
      </c>
      <c r="Y358" s="11">
        <f>[5]PopulatedForm20!Y355</f>
        <v>0</v>
      </c>
      <c r="Z358" s="12">
        <f t="shared" si="10"/>
        <v>0</v>
      </c>
      <c r="AA358" s="13">
        <v>0</v>
      </c>
      <c r="AB358" s="11">
        <f>[5]PopulatedForm20!Z355</f>
        <v>0</v>
      </c>
      <c r="AC358" s="13">
        <f t="shared" si="11"/>
        <v>0</v>
      </c>
      <c r="AD358" s="13">
        <v>0</v>
      </c>
    </row>
    <row r="359" spans="1:30" ht="15.75" hidden="1">
      <c r="A359" s="10">
        <f>[5]PopulatedForm20!A356</f>
        <v>0</v>
      </c>
      <c r="B359" s="11">
        <f>[5]PopulatedForm20!B356</f>
        <v>0</v>
      </c>
      <c r="C359" s="11">
        <f>[5]PopulatedForm20!C356</f>
        <v>0</v>
      </c>
      <c r="D359" s="11">
        <f>[5]PopulatedForm20!D356</f>
        <v>0</v>
      </c>
      <c r="E359" s="11">
        <f>[5]PopulatedForm20!E356</f>
        <v>0</v>
      </c>
      <c r="F359" s="11">
        <f>[5]PopulatedForm20!F356</f>
        <v>0</v>
      </c>
      <c r="G359" s="11">
        <f>[5]PopulatedForm20!G356</f>
        <v>0</v>
      </c>
      <c r="H359" s="11">
        <f>[5]PopulatedForm20!H356</f>
        <v>0</v>
      </c>
      <c r="I359" s="11">
        <f>[5]PopulatedForm20!I356</f>
        <v>0</v>
      </c>
      <c r="J359" s="11">
        <f>[5]PopulatedForm20!J356</f>
        <v>0</v>
      </c>
      <c r="K359" s="11">
        <f>[5]PopulatedForm20!K356</f>
        <v>0</v>
      </c>
      <c r="L359" s="11">
        <f>[5]PopulatedForm20!L356</f>
        <v>0</v>
      </c>
      <c r="M359" s="11">
        <f>[5]PopulatedForm20!M356</f>
        <v>0</v>
      </c>
      <c r="N359" s="11">
        <f>[5]PopulatedForm20!N356</f>
        <v>0</v>
      </c>
      <c r="O359" s="11">
        <f>[5]PopulatedForm20!O356</f>
        <v>0</v>
      </c>
      <c r="P359" s="11">
        <f>[5]PopulatedForm20!P356</f>
        <v>0</v>
      </c>
      <c r="Q359" s="11">
        <f>[5]PopulatedForm20!Q356</f>
        <v>0</v>
      </c>
      <c r="R359" s="11">
        <f>[5]PopulatedForm20!R356</f>
        <v>0</v>
      </c>
      <c r="S359" s="11">
        <f>[5]PopulatedForm20!S356</f>
        <v>0</v>
      </c>
      <c r="T359" s="11">
        <f>[5]PopulatedForm20!T356</f>
        <v>0</v>
      </c>
      <c r="U359" s="11">
        <f>[5]PopulatedForm20!U356</f>
        <v>0</v>
      </c>
      <c r="V359" s="11">
        <f>[5]PopulatedForm20!V356</f>
        <v>0</v>
      </c>
      <c r="W359" s="11">
        <f>[5]PopulatedForm20!W356</f>
        <v>0</v>
      </c>
      <c r="X359" s="11">
        <f>[5]PopulatedForm20!X356</f>
        <v>0</v>
      </c>
      <c r="Y359" s="11">
        <f>[5]PopulatedForm20!Y356</f>
        <v>0</v>
      </c>
      <c r="Z359" s="12">
        <f t="shared" si="10"/>
        <v>0</v>
      </c>
      <c r="AA359" s="13">
        <v>0</v>
      </c>
      <c r="AB359" s="11">
        <f>[5]PopulatedForm20!Z356</f>
        <v>0</v>
      </c>
      <c r="AC359" s="13">
        <f t="shared" si="11"/>
        <v>0</v>
      </c>
      <c r="AD359" s="13">
        <v>0</v>
      </c>
    </row>
    <row r="360" spans="1:30" ht="15.75" hidden="1">
      <c r="A360" s="10">
        <f>[5]PopulatedForm20!A357</f>
        <v>0</v>
      </c>
      <c r="B360" s="11">
        <f>[5]PopulatedForm20!B357</f>
        <v>0</v>
      </c>
      <c r="C360" s="11">
        <f>[5]PopulatedForm20!C357</f>
        <v>0</v>
      </c>
      <c r="D360" s="11">
        <f>[5]PopulatedForm20!D357</f>
        <v>0</v>
      </c>
      <c r="E360" s="11">
        <f>[5]PopulatedForm20!E357</f>
        <v>0</v>
      </c>
      <c r="F360" s="11">
        <f>[5]PopulatedForm20!F357</f>
        <v>0</v>
      </c>
      <c r="G360" s="11">
        <f>[5]PopulatedForm20!G357</f>
        <v>0</v>
      </c>
      <c r="H360" s="11">
        <f>[5]PopulatedForm20!H357</f>
        <v>0</v>
      </c>
      <c r="I360" s="11">
        <f>[5]PopulatedForm20!I357</f>
        <v>0</v>
      </c>
      <c r="J360" s="11">
        <f>[5]PopulatedForm20!J357</f>
        <v>0</v>
      </c>
      <c r="K360" s="11">
        <f>[5]PopulatedForm20!K357</f>
        <v>0</v>
      </c>
      <c r="L360" s="11">
        <f>[5]PopulatedForm20!L357</f>
        <v>0</v>
      </c>
      <c r="M360" s="11">
        <f>[5]PopulatedForm20!M357</f>
        <v>0</v>
      </c>
      <c r="N360" s="11">
        <f>[5]PopulatedForm20!N357</f>
        <v>0</v>
      </c>
      <c r="O360" s="11">
        <f>[5]PopulatedForm20!O357</f>
        <v>0</v>
      </c>
      <c r="P360" s="11">
        <f>[5]PopulatedForm20!P357</f>
        <v>0</v>
      </c>
      <c r="Q360" s="11">
        <f>[5]PopulatedForm20!Q357</f>
        <v>0</v>
      </c>
      <c r="R360" s="11">
        <f>[5]PopulatedForm20!R357</f>
        <v>0</v>
      </c>
      <c r="S360" s="11">
        <f>[5]PopulatedForm20!S357</f>
        <v>0</v>
      </c>
      <c r="T360" s="11">
        <f>[5]PopulatedForm20!T357</f>
        <v>0</v>
      </c>
      <c r="U360" s="11">
        <f>[5]PopulatedForm20!U357</f>
        <v>0</v>
      </c>
      <c r="V360" s="11">
        <f>[5]PopulatedForm20!V357</f>
        <v>0</v>
      </c>
      <c r="W360" s="11">
        <f>[5]PopulatedForm20!W357</f>
        <v>0</v>
      </c>
      <c r="X360" s="11">
        <f>[5]PopulatedForm20!X357</f>
        <v>0</v>
      </c>
      <c r="Y360" s="11">
        <f>[5]PopulatedForm20!Y357</f>
        <v>0</v>
      </c>
      <c r="Z360" s="12">
        <f t="shared" si="10"/>
        <v>0</v>
      </c>
      <c r="AA360" s="13">
        <v>0</v>
      </c>
      <c r="AB360" s="11">
        <f>[5]PopulatedForm20!Z357</f>
        <v>0</v>
      </c>
      <c r="AC360" s="13">
        <f t="shared" si="11"/>
        <v>0</v>
      </c>
      <c r="AD360" s="13">
        <v>0</v>
      </c>
    </row>
    <row r="361" spans="1:30" ht="15.75" hidden="1">
      <c r="A361" s="10">
        <f>[5]PopulatedForm20!A358</f>
        <v>0</v>
      </c>
      <c r="B361" s="11">
        <f>[5]PopulatedForm20!B358</f>
        <v>0</v>
      </c>
      <c r="C361" s="11">
        <f>[5]PopulatedForm20!C358</f>
        <v>0</v>
      </c>
      <c r="D361" s="11">
        <f>[5]PopulatedForm20!D358</f>
        <v>0</v>
      </c>
      <c r="E361" s="11">
        <f>[5]PopulatedForm20!E358</f>
        <v>0</v>
      </c>
      <c r="F361" s="11">
        <f>[5]PopulatedForm20!F358</f>
        <v>0</v>
      </c>
      <c r="G361" s="11">
        <f>[5]PopulatedForm20!G358</f>
        <v>0</v>
      </c>
      <c r="H361" s="11">
        <f>[5]PopulatedForm20!H358</f>
        <v>0</v>
      </c>
      <c r="I361" s="11">
        <f>[5]PopulatedForm20!I358</f>
        <v>0</v>
      </c>
      <c r="J361" s="11">
        <f>[5]PopulatedForm20!J358</f>
        <v>0</v>
      </c>
      <c r="K361" s="11">
        <f>[5]PopulatedForm20!K358</f>
        <v>0</v>
      </c>
      <c r="L361" s="11">
        <f>[5]PopulatedForm20!L358</f>
        <v>0</v>
      </c>
      <c r="M361" s="11">
        <f>[5]PopulatedForm20!M358</f>
        <v>0</v>
      </c>
      <c r="N361" s="11">
        <f>[5]PopulatedForm20!N358</f>
        <v>0</v>
      </c>
      <c r="O361" s="11">
        <f>[5]PopulatedForm20!O358</f>
        <v>0</v>
      </c>
      <c r="P361" s="11">
        <f>[5]PopulatedForm20!P358</f>
        <v>0</v>
      </c>
      <c r="Q361" s="11">
        <f>[5]PopulatedForm20!Q358</f>
        <v>0</v>
      </c>
      <c r="R361" s="11">
        <f>[5]PopulatedForm20!R358</f>
        <v>0</v>
      </c>
      <c r="S361" s="11">
        <f>[5]PopulatedForm20!S358</f>
        <v>0</v>
      </c>
      <c r="T361" s="11">
        <f>[5]PopulatedForm20!T358</f>
        <v>0</v>
      </c>
      <c r="U361" s="11">
        <f>[5]PopulatedForm20!U358</f>
        <v>0</v>
      </c>
      <c r="V361" s="11">
        <f>[5]PopulatedForm20!V358</f>
        <v>0</v>
      </c>
      <c r="W361" s="11">
        <f>[5]PopulatedForm20!W358</f>
        <v>0</v>
      </c>
      <c r="X361" s="11">
        <f>[5]PopulatedForm20!X358</f>
        <v>0</v>
      </c>
      <c r="Y361" s="11">
        <f>[5]PopulatedForm20!Y358</f>
        <v>0</v>
      </c>
      <c r="Z361" s="12">
        <f t="shared" si="10"/>
        <v>0</v>
      </c>
      <c r="AA361" s="13">
        <v>0</v>
      </c>
      <c r="AB361" s="11">
        <f>[5]PopulatedForm20!Z358</f>
        <v>0</v>
      </c>
      <c r="AC361" s="13">
        <f t="shared" si="11"/>
        <v>0</v>
      </c>
      <c r="AD361" s="13">
        <v>0</v>
      </c>
    </row>
    <row r="362" spans="1:30" ht="15.75" hidden="1">
      <c r="A362" s="10">
        <f>[5]PopulatedForm20!A359</f>
        <v>0</v>
      </c>
      <c r="B362" s="11">
        <f>[5]PopulatedForm20!B359</f>
        <v>0</v>
      </c>
      <c r="C362" s="11">
        <f>[5]PopulatedForm20!C359</f>
        <v>0</v>
      </c>
      <c r="D362" s="11">
        <f>[5]PopulatedForm20!D359</f>
        <v>0</v>
      </c>
      <c r="E362" s="11">
        <f>[5]PopulatedForm20!E359</f>
        <v>0</v>
      </c>
      <c r="F362" s="11">
        <f>[5]PopulatedForm20!F359</f>
        <v>0</v>
      </c>
      <c r="G362" s="11">
        <f>[5]PopulatedForm20!G359</f>
        <v>0</v>
      </c>
      <c r="H362" s="11">
        <f>[5]PopulatedForm20!H359</f>
        <v>0</v>
      </c>
      <c r="I362" s="11">
        <f>[5]PopulatedForm20!I359</f>
        <v>0</v>
      </c>
      <c r="J362" s="11">
        <f>[5]PopulatedForm20!J359</f>
        <v>0</v>
      </c>
      <c r="K362" s="11">
        <f>[5]PopulatedForm20!K359</f>
        <v>0</v>
      </c>
      <c r="L362" s="11">
        <f>[5]PopulatedForm20!L359</f>
        <v>0</v>
      </c>
      <c r="M362" s="11">
        <f>[5]PopulatedForm20!M359</f>
        <v>0</v>
      </c>
      <c r="N362" s="11">
        <f>[5]PopulatedForm20!N359</f>
        <v>0</v>
      </c>
      <c r="O362" s="11">
        <f>[5]PopulatedForm20!O359</f>
        <v>0</v>
      </c>
      <c r="P362" s="11">
        <f>[5]PopulatedForm20!P359</f>
        <v>0</v>
      </c>
      <c r="Q362" s="11">
        <f>[5]PopulatedForm20!Q359</f>
        <v>0</v>
      </c>
      <c r="R362" s="11">
        <f>[5]PopulatedForm20!R359</f>
        <v>0</v>
      </c>
      <c r="S362" s="11">
        <f>[5]PopulatedForm20!S359</f>
        <v>0</v>
      </c>
      <c r="T362" s="11">
        <f>[5]PopulatedForm20!T359</f>
        <v>0</v>
      </c>
      <c r="U362" s="11">
        <f>[5]PopulatedForm20!U359</f>
        <v>0</v>
      </c>
      <c r="V362" s="11">
        <f>[5]PopulatedForm20!V359</f>
        <v>0</v>
      </c>
      <c r="W362" s="11">
        <f>[5]PopulatedForm20!W359</f>
        <v>0</v>
      </c>
      <c r="X362" s="11">
        <f>[5]PopulatedForm20!X359</f>
        <v>0</v>
      </c>
      <c r="Y362" s="11">
        <f>[5]PopulatedForm20!Y359</f>
        <v>0</v>
      </c>
      <c r="Z362" s="12">
        <f t="shared" si="10"/>
        <v>0</v>
      </c>
      <c r="AA362" s="13">
        <v>0</v>
      </c>
      <c r="AB362" s="11">
        <f>[5]PopulatedForm20!Z359</f>
        <v>0</v>
      </c>
      <c r="AC362" s="13">
        <f t="shared" si="11"/>
        <v>0</v>
      </c>
      <c r="AD362" s="13">
        <v>0</v>
      </c>
    </row>
    <row r="363" spans="1:30" ht="15.75" hidden="1">
      <c r="A363" s="10">
        <f>[5]PopulatedForm20!A360</f>
        <v>0</v>
      </c>
      <c r="B363" s="11">
        <f>[5]PopulatedForm20!B360</f>
        <v>0</v>
      </c>
      <c r="C363" s="11">
        <f>[5]PopulatedForm20!C360</f>
        <v>0</v>
      </c>
      <c r="D363" s="11">
        <f>[5]PopulatedForm20!D360</f>
        <v>0</v>
      </c>
      <c r="E363" s="11">
        <f>[5]PopulatedForm20!E360</f>
        <v>0</v>
      </c>
      <c r="F363" s="11">
        <f>[5]PopulatedForm20!F360</f>
        <v>0</v>
      </c>
      <c r="G363" s="11">
        <f>[5]PopulatedForm20!G360</f>
        <v>0</v>
      </c>
      <c r="H363" s="11">
        <f>[5]PopulatedForm20!H360</f>
        <v>0</v>
      </c>
      <c r="I363" s="11">
        <f>[5]PopulatedForm20!I360</f>
        <v>0</v>
      </c>
      <c r="J363" s="11">
        <f>[5]PopulatedForm20!J360</f>
        <v>0</v>
      </c>
      <c r="K363" s="11">
        <f>[5]PopulatedForm20!K360</f>
        <v>0</v>
      </c>
      <c r="L363" s="11">
        <f>[5]PopulatedForm20!L360</f>
        <v>0</v>
      </c>
      <c r="M363" s="11">
        <f>[5]PopulatedForm20!M360</f>
        <v>0</v>
      </c>
      <c r="N363" s="11">
        <f>[5]PopulatedForm20!N360</f>
        <v>0</v>
      </c>
      <c r="O363" s="11">
        <f>[5]PopulatedForm20!O360</f>
        <v>0</v>
      </c>
      <c r="P363" s="11">
        <f>[5]PopulatedForm20!P360</f>
        <v>0</v>
      </c>
      <c r="Q363" s="11">
        <f>[5]PopulatedForm20!Q360</f>
        <v>0</v>
      </c>
      <c r="R363" s="11">
        <f>[5]PopulatedForm20!R360</f>
        <v>0</v>
      </c>
      <c r="S363" s="11">
        <f>[5]PopulatedForm20!S360</f>
        <v>0</v>
      </c>
      <c r="T363" s="11">
        <f>[5]PopulatedForm20!T360</f>
        <v>0</v>
      </c>
      <c r="U363" s="11">
        <f>[5]PopulatedForm20!U360</f>
        <v>0</v>
      </c>
      <c r="V363" s="11">
        <f>[5]PopulatedForm20!V360</f>
        <v>0</v>
      </c>
      <c r="W363" s="11">
        <f>[5]PopulatedForm20!W360</f>
        <v>0</v>
      </c>
      <c r="X363" s="11">
        <f>[5]PopulatedForm20!X360</f>
        <v>0</v>
      </c>
      <c r="Y363" s="11">
        <f>[5]PopulatedForm20!Y360</f>
        <v>0</v>
      </c>
      <c r="Z363" s="12">
        <f t="shared" si="10"/>
        <v>0</v>
      </c>
      <c r="AA363" s="13">
        <v>0</v>
      </c>
      <c r="AB363" s="11">
        <f>[5]PopulatedForm20!Z360</f>
        <v>0</v>
      </c>
      <c r="AC363" s="13">
        <f t="shared" si="11"/>
        <v>0</v>
      </c>
      <c r="AD363" s="13">
        <v>0</v>
      </c>
    </row>
    <row r="364" spans="1:30" ht="15.75" hidden="1">
      <c r="A364" s="10">
        <f>[5]PopulatedForm20!A361</f>
        <v>0</v>
      </c>
      <c r="B364" s="11">
        <f>[5]PopulatedForm20!B361</f>
        <v>0</v>
      </c>
      <c r="C364" s="11">
        <f>[5]PopulatedForm20!C361</f>
        <v>0</v>
      </c>
      <c r="D364" s="11">
        <f>[5]PopulatedForm20!D361</f>
        <v>0</v>
      </c>
      <c r="E364" s="11">
        <f>[5]PopulatedForm20!E361</f>
        <v>0</v>
      </c>
      <c r="F364" s="11">
        <f>[5]PopulatedForm20!F361</f>
        <v>0</v>
      </c>
      <c r="G364" s="11">
        <f>[5]PopulatedForm20!G361</f>
        <v>0</v>
      </c>
      <c r="H364" s="11">
        <f>[5]PopulatedForm20!H361</f>
        <v>0</v>
      </c>
      <c r="I364" s="11">
        <f>[5]PopulatedForm20!I361</f>
        <v>0</v>
      </c>
      <c r="J364" s="11">
        <f>[5]PopulatedForm20!J361</f>
        <v>0</v>
      </c>
      <c r="K364" s="11">
        <f>[5]PopulatedForm20!K361</f>
        <v>0</v>
      </c>
      <c r="L364" s="11">
        <f>[5]PopulatedForm20!L361</f>
        <v>0</v>
      </c>
      <c r="M364" s="11">
        <f>[5]PopulatedForm20!M361</f>
        <v>0</v>
      </c>
      <c r="N364" s="11">
        <f>[5]PopulatedForm20!N361</f>
        <v>0</v>
      </c>
      <c r="O364" s="11">
        <f>[5]PopulatedForm20!O361</f>
        <v>0</v>
      </c>
      <c r="P364" s="11">
        <f>[5]PopulatedForm20!P361</f>
        <v>0</v>
      </c>
      <c r="Q364" s="11">
        <f>[5]PopulatedForm20!Q361</f>
        <v>0</v>
      </c>
      <c r="R364" s="11">
        <f>[5]PopulatedForm20!R361</f>
        <v>0</v>
      </c>
      <c r="S364" s="11">
        <f>[5]PopulatedForm20!S361</f>
        <v>0</v>
      </c>
      <c r="T364" s="11">
        <f>[5]PopulatedForm20!T361</f>
        <v>0</v>
      </c>
      <c r="U364" s="11">
        <f>[5]PopulatedForm20!U361</f>
        <v>0</v>
      </c>
      <c r="V364" s="11">
        <f>[5]PopulatedForm20!V361</f>
        <v>0</v>
      </c>
      <c r="W364" s="11">
        <f>[5]PopulatedForm20!W361</f>
        <v>0</v>
      </c>
      <c r="X364" s="11">
        <f>[5]PopulatedForm20!X361</f>
        <v>0</v>
      </c>
      <c r="Y364" s="11">
        <f>[5]PopulatedForm20!Y361</f>
        <v>0</v>
      </c>
      <c r="Z364" s="12">
        <f t="shared" si="10"/>
        <v>0</v>
      </c>
      <c r="AA364" s="13">
        <v>0</v>
      </c>
      <c r="AB364" s="11">
        <f>[5]PopulatedForm20!Z361</f>
        <v>0</v>
      </c>
      <c r="AC364" s="13">
        <f t="shared" si="11"/>
        <v>0</v>
      </c>
      <c r="AD364" s="13">
        <v>0</v>
      </c>
    </row>
    <row r="365" spans="1:30" ht="15.75" hidden="1">
      <c r="A365" s="10">
        <f>[5]PopulatedForm20!A362</f>
        <v>0</v>
      </c>
      <c r="B365" s="11">
        <f>[5]PopulatedForm20!B362</f>
        <v>0</v>
      </c>
      <c r="C365" s="11">
        <f>[5]PopulatedForm20!C362</f>
        <v>0</v>
      </c>
      <c r="D365" s="11">
        <f>[5]PopulatedForm20!D362</f>
        <v>0</v>
      </c>
      <c r="E365" s="11">
        <f>[5]PopulatedForm20!E362</f>
        <v>0</v>
      </c>
      <c r="F365" s="11">
        <f>[5]PopulatedForm20!F362</f>
        <v>0</v>
      </c>
      <c r="G365" s="11">
        <f>[5]PopulatedForm20!G362</f>
        <v>0</v>
      </c>
      <c r="H365" s="11">
        <f>[5]PopulatedForm20!H362</f>
        <v>0</v>
      </c>
      <c r="I365" s="11">
        <f>[5]PopulatedForm20!I362</f>
        <v>0</v>
      </c>
      <c r="J365" s="11">
        <f>[5]PopulatedForm20!J362</f>
        <v>0</v>
      </c>
      <c r="K365" s="11">
        <f>[5]PopulatedForm20!K362</f>
        <v>0</v>
      </c>
      <c r="L365" s="11">
        <f>[5]PopulatedForm20!L362</f>
        <v>0</v>
      </c>
      <c r="M365" s="11">
        <f>[5]PopulatedForm20!M362</f>
        <v>0</v>
      </c>
      <c r="N365" s="11">
        <f>[5]PopulatedForm20!N362</f>
        <v>0</v>
      </c>
      <c r="O365" s="11">
        <f>[5]PopulatedForm20!O362</f>
        <v>0</v>
      </c>
      <c r="P365" s="11">
        <f>[5]PopulatedForm20!P362</f>
        <v>0</v>
      </c>
      <c r="Q365" s="11">
        <f>[5]PopulatedForm20!Q362</f>
        <v>0</v>
      </c>
      <c r="R365" s="11">
        <f>[5]PopulatedForm20!R362</f>
        <v>0</v>
      </c>
      <c r="S365" s="11">
        <f>[5]PopulatedForm20!S362</f>
        <v>0</v>
      </c>
      <c r="T365" s="11">
        <f>[5]PopulatedForm20!T362</f>
        <v>0</v>
      </c>
      <c r="U365" s="11">
        <f>[5]PopulatedForm20!U362</f>
        <v>0</v>
      </c>
      <c r="V365" s="11">
        <f>[5]PopulatedForm20!V362</f>
        <v>0</v>
      </c>
      <c r="W365" s="11">
        <f>[5]PopulatedForm20!W362</f>
        <v>0</v>
      </c>
      <c r="X365" s="11">
        <f>[5]PopulatedForm20!X362</f>
        <v>0</v>
      </c>
      <c r="Y365" s="11">
        <f>[5]PopulatedForm20!Y362</f>
        <v>0</v>
      </c>
      <c r="Z365" s="12">
        <f t="shared" si="10"/>
        <v>0</v>
      </c>
      <c r="AA365" s="13">
        <v>0</v>
      </c>
      <c r="AB365" s="11">
        <f>[5]PopulatedForm20!Z362</f>
        <v>0</v>
      </c>
      <c r="AC365" s="13">
        <f t="shared" si="11"/>
        <v>0</v>
      </c>
      <c r="AD365" s="13">
        <v>0</v>
      </c>
    </row>
    <row r="366" spans="1:30" ht="15.75" hidden="1">
      <c r="A366" s="10">
        <f>[5]PopulatedForm20!A363</f>
        <v>0</v>
      </c>
      <c r="B366" s="11">
        <f>[5]PopulatedForm20!B363</f>
        <v>0</v>
      </c>
      <c r="C366" s="11">
        <f>[5]PopulatedForm20!C363</f>
        <v>0</v>
      </c>
      <c r="D366" s="11">
        <f>[5]PopulatedForm20!D363</f>
        <v>0</v>
      </c>
      <c r="E366" s="11">
        <f>[5]PopulatedForm20!E363</f>
        <v>0</v>
      </c>
      <c r="F366" s="11">
        <f>[5]PopulatedForm20!F363</f>
        <v>0</v>
      </c>
      <c r="G366" s="11">
        <f>[5]PopulatedForm20!G363</f>
        <v>0</v>
      </c>
      <c r="H366" s="11">
        <f>[5]PopulatedForm20!H363</f>
        <v>0</v>
      </c>
      <c r="I366" s="11">
        <f>[5]PopulatedForm20!I363</f>
        <v>0</v>
      </c>
      <c r="J366" s="11">
        <f>[5]PopulatedForm20!J363</f>
        <v>0</v>
      </c>
      <c r="K366" s="11">
        <f>[5]PopulatedForm20!K363</f>
        <v>0</v>
      </c>
      <c r="L366" s="11">
        <f>[5]PopulatedForm20!L363</f>
        <v>0</v>
      </c>
      <c r="M366" s="11">
        <f>[5]PopulatedForm20!M363</f>
        <v>0</v>
      </c>
      <c r="N366" s="11">
        <f>[5]PopulatedForm20!N363</f>
        <v>0</v>
      </c>
      <c r="O366" s="11">
        <f>[5]PopulatedForm20!O363</f>
        <v>0</v>
      </c>
      <c r="P366" s="11">
        <f>[5]PopulatedForm20!P363</f>
        <v>0</v>
      </c>
      <c r="Q366" s="11">
        <f>[5]PopulatedForm20!Q363</f>
        <v>0</v>
      </c>
      <c r="R366" s="11">
        <f>[5]PopulatedForm20!R363</f>
        <v>0</v>
      </c>
      <c r="S366" s="11">
        <f>[5]PopulatedForm20!S363</f>
        <v>0</v>
      </c>
      <c r="T366" s="11">
        <f>[5]PopulatedForm20!T363</f>
        <v>0</v>
      </c>
      <c r="U366" s="11">
        <f>[5]PopulatedForm20!U363</f>
        <v>0</v>
      </c>
      <c r="V366" s="11">
        <f>[5]PopulatedForm20!V363</f>
        <v>0</v>
      </c>
      <c r="W366" s="11">
        <f>[5]PopulatedForm20!W363</f>
        <v>0</v>
      </c>
      <c r="X366" s="11">
        <f>[5]PopulatedForm20!X363</f>
        <v>0</v>
      </c>
      <c r="Y366" s="11">
        <f>[5]PopulatedForm20!Y363</f>
        <v>0</v>
      </c>
      <c r="Z366" s="12">
        <f t="shared" si="10"/>
        <v>0</v>
      </c>
      <c r="AA366" s="13">
        <v>0</v>
      </c>
      <c r="AB366" s="11">
        <f>[5]PopulatedForm20!Z363</f>
        <v>0</v>
      </c>
      <c r="AC366" s="13">
        <f t="shared" si="11"/>
        <v>0</v>
      </c>
      <c r="AD366" s="13">
        <v>0</v>
      </c>
    </row>
    <row r="367" spans="1:30" ht="15.75" hidden="1">
      <c r="A367" s="10">
        <f>[5]PopulatedForm20!A364</f>
        <v>0</v>
      </c>
      <c r="B367" s="11">
        <f>[5]PopulatedForm20!B364</f>
        <v>0</v>
      </c>
      <c r="C367" s="11">
        <f>[5]PopulatedForm20!C364</f>
        <v>0</v>
      </c>
      <c r="D367" s="11">
        <f>[5]PopulatedForm20!D364</f>
        <v>0</v>
      </c>
      <c r="E367" s="11">
        <f>[5]PopulatedForm20!E364</f>
        <v>0</v>
      </c>
      <c r="F367" s="11">
        <f>[5]PopulatedForm20!F364</f>
        <v>0</v>
      </c>
      <c r="G367" s="11">
        <f>[5]PopulatedForm20!G364</f>
        <v>0</v>
      </c>
      <c r="H367" s="11">
        <f>[5]PopulatedForm20!H364</f>
        <v>0</v>
      </c>
      <c r="I367" s="11">
        <f>[5]PopulatedForm20!I364</f>
        <v>0</v>
      </c>
      <c r="J367" s="11">
        <f>[5]PopulatedForm20!J364</f>
        <v>0</v>
      </c>
      <c r="K367" s="11">
        <f>[5]PopulatedForm20!K364</f>
        <v>0</v>
      </c>
      <c r="L367" s="11">
        <f>[5]PopulatedForm20!L364</f>
        <v>0</v>
      </c>
      <c r="M367" s="11">
        <f>[5]PopulatedForm20!M364</f>
        <v>0</v>
      </c>
      <c r="N367" s="11">
        <f>[5]PopulatedForm20!N364</f>
        <v>0</v>
      </c>
      <c r="O367" s="11">
        <f>[5]PopulatedForm20!O364</f>
        <v>0</v>
      </c>
      <c r="P367" s="11">
        <f>[5]PopulatedForm20!P364</f>
        <v>0</v>
      </c>
      <c r="Q367" s="11">
        <f>[5]PopulatedForm20!Q364</f>
        <v>0</v>
      </c>
      <c r="R367" s="11">
        <f>[5]PopulatedForm20!R364</f>
        <v>0</v>
      </c>
      <c r="S367" s="11">
        <f>[5]PopulatedForm20!S364</f>
        <v>0</v>
      </c>
      <c r="T367" s="11">
        <f>[5]PopulatedForm20!T364</f>
        <v>0</v>
      </c>
      <c r="U367" s="11">
        <f>[5]PopulatedForm20!U364</f>
        <v>0</v>
      </c>
      <c r="V367" s="11">
        <f>[5]PopulatedForm20!V364</f>
        <v>0</v>
      </c>
      <c r="W367" s="11">
        <f>[5]PopulatedForm20!W364</f>
        <v>0</v>
      </c>
      <c r="X367" s="11">
        <f>[5]PopulatedForm20!X364</f>
        <v>0</v>
      </c>
      <c r="Y367" s="11">
        <f>[5]PopulatedForm20!Y364</f>
        <v>0</v>
      </c>
      <c r="Z367" s="12">
        <f t="shared" si="10"/>
        <v>0</v>
      </c>
      <c r="AA367" s="13">
        <v>0</v>
      </c>
      <c r="AB367" s="11">
        <f>[5]PopulatedForm20!Z364</f>
        <v>0</v>
      </c>
      <c r="AC367" s="13">
        <f t="shared" si="11"/>
        <v>0</v>
      </c>
      <c r="AD367" s="13">
        <v>0</v>
      </c>
    </row>
    <row r="368" spans="1:30" ht="15.75" hidden="1">
      <c r="A368" s="10">
        <f>[5]PopulatedForm20!A365</f>
        <v>0</v>
      </c>
      <c r="B368" s="11">
        <f>[5]PopulatedForm20!B365</f>
        <v>0</v>
      </c>
      <c r="C368" s="11">
        <f>[5]PopulatedForm20!C365</f>
        <v>0</v>
      </c>
      <c r="D368" s="11">
        <f>[5]PopulatedForm20!D365</f>
        <v>0</v>
      </c>
      <c r="E368" s="11">
        <f>[5]PopulatedForm20!E365</f>
        <v>0</v>
      </c>
      <c r="F368" s="11">
        <f>[5]PopulatedForm20!F365</f>
        <v>0</v>
      </c>
      <c r="G368" s="11">
        <f>[5]PopulatedForm20!G365</f>
        <v>0</v>
      </c>
      <c r="H368" s="11">
        <f>[5]PopulatedForm20!H365</f>
        <v>0</v>
      </c>
      <c r="I368" s="11">
        <f>[5]PopulatedForm20!I365</f>
        <v>0</v>
      </c>
      <c r="J368" s="11">
        <f>[5]PopulatedForm20!J365</f>
        <v>0</v>
      </c>
      <c r="K368" s="11">
        <f>[5]PopulatedForm20!K365</f>
        <v>0</v>
      </c>
      <c r="L368" s="11">
        <f>[5]PopulatedForm20!L365</f>
        <v>0</v>
      </c>
      <c r="M368" s="11">
        <f>[5]PopulatedForm20!M365</f>
        <v>0</v>
      </c>
      <c r="N368" s="11">
        <f>[5]PopulatedForm20!N365</f>
        <v>0</v>
      </c>
      <c r="O368" s="11">
        <f>[5]PopulatedForm20!O365</f>
        <v>0</v>
      </c>
      <c r="P368" s="11">
        <f>[5]PopulatedForm20!P365</f>
        <v>0</v>
      </c>
      <c r="Q368" s="11">
        <f>[5]PopulatedForm20!Q365</f>
        <v>0</v>
      </c>
      <c r="R368" s="11">
        <f>[5]PopulatedForm20!R365</f>
        <v>0</v>
      </c>
      <c r="S368" s="11">
        <f>[5]PopulatedForm20!S365</f>
        <v>0</v>
      </c>
      <c r="T368" s="11">
        <f>[5]PopulatedForm20!T365</f>
        <v>0</v>
      </c>
      <c r="U368" s="11">
        <f>[5]PopulatedForm20!U365</f>
        <v>0</v>
      </c>
      <c r="V368" s="11">
        <f>[5]PopulatedForm20!V365</f>
        <v>0</v>
      </c>
      <c r="W368" s="11">
        <f>[5]PopulatedForm20!W365</f>
        <v>0</v>
      </c>
      <c r="X368" s="11">
        <f>[5]PopulatedForm20!X365</f>
        <v>0</v>
      </c>
      <c r="Y368" s="11">
        <f>[5]PopulatedForm20!Y365</f>
        <v>0</v>
      </c>
      <c r="Z368" s="12">
        <f t="shared" si="10"/>
        <v>0</v>
      </c>
      <c r="AA368" s="13">
        <v>0</v>
      </c>
      <c r="AB368" s="11">
        <f>[5]PopulatedForm20!Z365</f>
        <v>0</v>
      </c>
      <c r="AC368" s="13">
        <f t="shared" si="11"/>
        <v>0</v>
      </c>
      <c r="AD368" s="13">
        <v>0</v>
      </c>
    </row>
    <row r="369" spans="1:30" ht="15.75" hidden="1">
      <c r="A369" s="10">
        <f>[5]PopulatedForm20!A366</f>
        <v>0</v>
      </c>
      <c r="B369" s="11">
        <f>[5]PopulatedForm20!B366</f>
        <v>0</v>
      </c>
      <c r="C369" s="11">
        <f>[5]PopulatedForm20!C366</f>
        <v>0</v>
      </c>
      <c r="D369" s="11">
        <f>[5]PopulatedForm20!D366</f>
        <v>0</v>
      </c>
      <c r="E369" s="11">
        <f>[5]PopulatedForm20!E366</f>
        <v>0</v>
      </c>
      <c r="F369" s="11">
        <f>[5]PopulatedForm20!F366</f>
        <v>0</v>
      </c>
      <c r="G369" s="11">
        <f>[5]PopulatedForm20!G366</f>
        <v>0</v>
      </c>
      <c r="H369" s="11">
        <f>[5]PopulatedForm20!H366</f>
        <v>0</v>
      </c>
      <c r="I369" s="11">
        <f>[5]PopulatedForm20!I366</f>
        <v>0</v>
      </c>
      <c r="J369" s="11">
        <f>[5]PopulatedForm20!J366</f>
        <v>0</v>
      </c>
      <c r="K369" s="11">
        <f>[5]PopulatedForm20!K366</f>
        <v>0</v>
      </c>
      <c r="L369" s="11">
        <f>[5]PopulatedForm20!L366</f>
        <v>0</v>
      </c>
      <c r="M369" s="11">
        <f>[5]PopulatedForm20!M366</f>
        <v>0</v>
      </c>
      <c r="N369" s="11">
        <f>[5]PopulatedForm20!N366</f>
        <v>0</v>
      </c>
      <c r="O369" s="11">
        <f>[5]PopulatedForm20!O366</f>
        <v>0</v>
      </c>
      <c r="P369" s="11">
        <f>[5]PopulatedForm20!P366</f>
        <v>0</v>
      </c>
      <c r="Q369" s="11">
        <f>[5]PopulatedForm20!Q366</f>
        <v>0</v>
      </c>
      <c r="R369" s="11">
        <f>[5]PopulatedForm20!R366</f>
        <v>0</v>
      </c>
      <c r="S369" s="11">
        <f>[5]PopulatedForm20!S366</f>
        <v>0</v>
      </c>
      <c r="T369" s="11">
        <f>[5]PopulatedForm20!T366</f>
        <v>0</v>
      </c>
      <c r="U369" s="11">
        <f>[5]PopulatedForm20!U366</f>
        <v>0</v>
      </c>
      <c r="V369" s="11">
        <f>[5]PopulatedForm20!V366</f>
        <v>0</v>
      </c>
      <c r="W369" s="11">
        <f>[5]PopulatedForm20!W366</f>
        <v>0</v>
      </c>
      <c r="X369" s="11">
        <f>[5]PopulatedForm20!X366</f>
        <v>0</v>
      </c>
      <c r="Y369" s="11">
        <f>[5]PopulatedForm20!Y366</f>
        <v>0</v>
      </c>
      <c r="Z369" s="12">
        <f t="shared" si="10"/>
        <v>0</v>
      </c>
      <c r="AA369" s="13">
        <v>0</v>
      </c>
      <c r="AB369" s="11">
        <f>[5]PopulatedForm20!Z366</f>
        <v>0</v>
      </c>
      <c r="AC369" s="13">
        <f t="shared" si="11"/>
        <v>0</v>
      </c>
      <c r="AD369" s="13">
        <v>0</v>
      </c>
    </row>
    <row r="370" spans="1:30" ht="15.75" hidden="1">
      <c r="A370" s="10">
        <f>[5]PopulatedForm20!A367</f>
        <v>0</v>
      </c>
      <c r="B370" s="11">
        <f>[5]PopulatedForm20!B367</f>
        <v>0</v>
      </c>
      <c r="C370" s="11">
        <f>[5]PopulatedForm20!C367</f>
        <v>0</v>
      </c>
      <c r="D370" s="11">
        <f>[5]PopulatedForm20!D367</f>
        <v>0</v>
      </c>
      <c r="E370" s="11">
        <f>[5]PopulatedForm20!E367</f>
        <v>0</v>
      </c>
      <c r="F370" s="11">
        <f>[5]PopulatedForm20!F367</f>
        <v>0</v>
      </c>
      <c r="G370" s="11">
        <f>[5]PopulatedForm20!G367</f>
        <v>0</v>
      </c>
      <c r="H370" s="11">
        <f>[5]PopulatedForm20!H367</f>
        <v>0</v>
      </c>
      <c r="I370" s="11">
        <f>[5]PopulatedForm20!I367</f>
        <v>0</v>
      </c>
      <c r="J370" s="11">
        <f>[5]PopulatedForm20!J367</f>
        <v>0</v>
      </c>
      <c r="K370" s="11">
        <f>[5]PopulatedForm20!K367</f>
        <v>0</v>
      </c>
      <c r="L370" s="11">
        <f>[5]PopulatedForm20!L367</f>
        <v>0</v>
      </c>
      <c r="M370" s="11">
        <f>[5]PopulatedForm20!M367</f>
        <v>0</v>
      </c>
      <c r="N370" s="11">
        <f>[5]PopulatedForm20!N367</f>
        <v>0</v>
      </c>
      <c r="O370" s="11">
        <f>[5]PopulatedForm20!O367</f>
        <v>0</v>
      </c>
      <c r="P370" s="11">
        <f>[5]PopulatedForm20!P367</f>
        <v>0</v>
      </c>
      <c r="Q370" s="11">
        <f>[5]PopulatedForm20!Q367</f>
        <v>0</v>
      </c>
      <c r="R370" s="11">
        <f>[5]PopulatedForm20!R367</f>
        <v>0</v>
      </c>
      <c r="S370" s="11">
        <f>[5]PopulatedForm20!S367</f>
        <v>0</v>
      </c>
      <c r="T370" s="11">
        <f>[5]PopulatedForm20!T367</f>
        <v>0</v>
      </c>
      <c r="U370" s="11">
        <f>[5]PopulatedForm20!U367</f>
        <v>0</v>
      </c>
      <c r="V370" s="11">
        <f>[5]PopulatedForm20!V367</f>
        <v>0</v>
      </c>
      <c r="W370" s="11">
        <f>[5]PopulatedForm20!W367</f>
        <v>0</v>
      </c>
      <c r="X370" s="11">
        <f>[5]PopulatedForm20!X367</f>
        <v>0</v>
      </c>
      <c r="Y370" s="11">
        <f>[5]PopulatedForm20!Y367</f>
        <v>0</v>
      </c>
      <c r="Z370" s="12">
        <f t="shared" si="10"/>
        <v>0</v>
      </c>
      <c r="AA370" s="13">
        <v>0</v>
      </c>
      <c r="AB370" s="11">
        <f>[5]PopulatedForm20!Z367</f>
        <v>0</v>
      </c>
      <c r="AC370" s="13">
        <f t="shared" si="11"/>
        <v>0</v>
      </c>
      <c r="AD370" s="13">
        <v>0</v>
      </c>
    </row>
    <row r="371" spans="1:30" ht="15.75" hidden="1">
      <c r="A371" s="10">
        <f>[5]PopulatedForm20!A368</f>
        <v>0</v>
      </c>
      <c r="B371" s="11">
        <f>[5]PopulatedForm20!B368</f>
        <v>0</v>
      </c>
      <c r="C371" s="11">
        <f>[5]PopulatedForm20!C368</f>
        <v>0</v>
      </c>
      <c r="D371" s="11">
        <f>[5]PopulatedForm20!D368</f>
        <v>0</v>
      </c>
      <c r="E371" s="11">
        <f>[5]PopulatedForm20!E368</f>
        <v>0</v>
      </c>
      <c r="F371" s="11">
        <f>[5]PopulatedForm20!F368</f>
        <v>0</v>
      </c>
      <c r="G371" s="11">
        <f>[5]PopulatedForm20!G368</f>
        <v>0</v>
      </c>
      <c r="H371" s="11">
        <f>[5]PopulatedForm20!H368</f>
        <v>0</v>
      </c>
      <c r="I371" s="11">
        <f>[5]PopulatedForm20!I368</f>
        <v>0</v>
      </c>
      <c r="J371" s="11">
        <f>[5]PopulatedForm20!J368</f>
        <v>0</v>
      </c>
      <c r="K371" s="11">
        <f>[5]PopulatedForm20!K368</f>
        <v>0</v>
      </c>
      <c r="L371" s="11">
        <f>[5]PopulatedForm20!L368</f>
        <v>0</v>
      </c>
      <c r="M371" s="11">
        <f>[5]PopulatedForm20!M368</f>
        <v>0</v>
      </c>
      <c r="N371" s="11">
        <f>[5]PopulatedForm20!N368</f>
        <v>0</v>
      </c>
      <c r="O371" s="11">
        <f>[5]PopulatedForm20!O368</f>
        <v>0</v>
      </c>
      <c r="P371" s="11">
        <f>[5]PopulatedForm20!P368</f>
        <v>0</v>
      </c>
      <c r="Q371" s="11">
        <f>[5]PopulatedForm20!Q368</f>
        <v>0</v>
      </c>
      <c r="R371" s="11">
        <f>[5]PopulatedForm20!R368</f>
        <v>0</v>
      </c>
      <c r="S371" s="11">
        <f>[5]PopulatedForm20!S368</f>
        <v>0</v>
      </c>
      <c r="T371" s="11">
        <f>[5]PopulatedForm20!T368</f>
        <v>0</v>
      </c>
      <c r="U371" s="11">
        <f>[5]PopulatedForm20!U368</f>
        <v>0</v>
      </c>
      <c r="V371" s="11">
        <f>[5]PopulatedForm20!V368</f>
        <v>0</v>
      </c>
      <c r="W371" s="11">
        <f>[5]PopulatedForm20!W368</f>
        <v>0</v>
      </c>
      <c r="X371" s="11">
        <f>[5]PopulatedForm20!X368</f>
        <v>0</v>
      </c>
      <c r="Y371" s="11">
        <f>[5]PopulatedForm20!Y368</f>
        <v>0</v>
      </c>
      <c r="Z371" s="12">
        <f t="shared" si="10"/>
        <v>0</v>
      </c>
      <c r="AA371" s="13">
        <v>0</v>
      </c>
      <c r="AB371" s="11">
        <f>[5]PopulatedForm20!Z368</f>
        <v>0</v>
      </c>
      <c r="AC371" s="13">
        <f t="shared" si="11"/>
        <v>0</v>
      </c>
      <c r="AD371" s="13">
        <v>0</v>
      </c>
    </row>
    <row r="372" spans="1:30" ht="15.75" hidden="1">
      <c r="A372" s="10">
        <f>[5]PopulatedForm20!A369</f>
        <v>0</v>
      </c>
      <c r="B372" s="11">
        <f>[5]PopulatedForm20!B369</f>
        <v>0</v>
      </c>
      <c r="C372" s="11">
        <f>[5]PopulatedForm20!C369</f>
        <v>0</v>
      </c>
      <c r="D372" s="11">
        <f>[5]PopulatedForm20!D369</f>
        <v>0</v>
      </c>
      <c r="E372" s="11">
        <f>[5]PopulatedForm20!E369</f>
        <v>0</v>
      </c>
      <c r="F372" s="11">
        <f>[5]PopulatedForm20!F369</f>
        <v>0</v>
      </c>
      <c r="G372" s="11">
        <f>[5]PopulatedForm20!G369</f>
        <v>0</v>
      </c>
      <c r="H372" s="11">
        <f>[5]PopulatedForm20!H369</f>
        <v>0</v>
      </c>
      <c r="I372" s="11">
        <f>[5]PopulatedForm20!I369</f>
        <v>0</v>
      </c>
      <c r="J372" s="11">
        <f>[5]PopulatedForm20!J369</f>
        <v>0</v>
      </c>
      <c r="K372" s="11">
        <f>[5]PopulatedForm20!K369</f>
        <v>0</v>
      </c>
      <c r="L372" s="11">
        <f>[5]PopulatedForm20!L369</f>
        <v>0</v>
      </c>
      <c r="M372" s="11">
        <f>[5]PopulatedForm20!M369</f>
        <v>0</v>
      </c>
      <c r="N372" s="11">
        <f>[5]PopulatedForm20!N369</f>
        <v>0</v>
      </c>
      <c r="O372" s="11">
        <f>[5]PopulatedForm20!O369</f>
        <v>0</v>
      </c>
      <c r="P372" s="11">
        <f>[5]PopulatedForm20!P369</f>
        <v>0</v>
      </c>
      <c r="Q372" s="11">
        <f>[5]PopulatedForm20!Q369</f>
        <v>0</v>
      </c>
      <c r="R372" s="11">
        <f>[5]PopulatedForm20!R369</f>
        <v>0</v>
      </c>
      <c r="S372" s="11">
        <f>[5]PopulatedForm20!S369</f>
        <v>0</v>
      </c>
      <c r="T372" s="11">
        <f>[5]PopulatedForm20!T369</f>
        <v>0</v>
      </c>
      <c r="U372" s="11">
        <f>[5]PopulatedForm20!U369</f>
        <v>0</v>
      </c>
      <c r="V372" s="11">
        <f>[5]PopulatedForm20!V369</f>
        <v>0</v>
      </c>
      <c r="W372" s="11">
        <f>[5]PopulatedForm20!W369</f>
        <v>0</v>
      </c>
      <c r="X372" s="11">
        <f>[5]PopulatedForm20!X369</f>
        <v>0</v>
      </c>
      <c r="Y372" s="11">
        <f>[5]PopulatedForm20!Y369</f>
        <v>0</v>
      </c>
      <c r="Z372" s="12">
        <f t="shared" si="10"/>
        <v>0</v>
      </c>
      <c r="AA372" s="13">
        <v>0</v>
      </c>
      <c r="AB372" s="11">
        <f>[5]PopulatedForm20!Z369</f>
        <v>0</v>
      </c>
      <c r="AC372" s="13">
        <f t="shared" si="11"/>
        <v>0</v>
      </c>
      <c r="AD372" s="13">
        <v>0</v>
      </c>
    </row>
    <row r="373" spans="1:30" ht="15.75" hidden="1">
      <c r="A373" s="10">
        <f>[5]PopulatedForm20!A370</f>
        <v>0</v>
      </c>
      <c r="B373" s="11">
        <f>[5]PopulatedForm20!B370</f>
        <v>0</v>
      </c>
      <c r="C373" s="11">
        <f>[5]PopulatedForm20!C370</f>
        <v>0</v>
      </c>
      <c r="D373" s="11">
        <f>[5]PopulatedForm20!D370</f>
        <v>0</v>
      </c>
      <c r="E373" s="11">
        <f>[5]PopulatedForm20!E370</f>
        <v>0</v>
      </c>
      <c r="F373" s="11">
        <f>[5]PopulatedForm20!F370</f>
        <v>0</v>
      </c>
      <c r="G373" s="11">
        <f>[5]PopulatedForm20!G370</f>
        <v>0</v>
      </c>
      <c r="H373" s="11">
        <f>[5]PopulatedForm20!H370</f>
        <v>0</v>
      </c>
      <c r="I373" s="11">
        <f>[5]PopulatedForm20!I370</f>
        <v>0</v>
      </c>
      <c r="J373" s="11">
        <f>[5]PopulatedForm20!J370</f>
        <v>0</v>
      </c>
      <c r="K373" s="11">
        <f>[5]PopulatedForm20!K370</f>
        <v>0</v>
      </c>
      <c r="L373" s="11">
        <f>[5]PopulatedForm20!L370</f>
        <v>0</v>
      </c>
      <c r="M373" s="11">
        <f>[5]PopulatedForm20!M370</f>
        <v>0</v>
      </c>
      <c r="N373" s="11">
        <f>[5]PopulatedForm20!N370</f>
        <v>0</v>
      </c>
      <c r="O373" s="11">
        <f>[5]PopulatedForm20!O370</f>
        <v>0</v>
      </c>
      <c r="P373" s="11">
        <f>[5]PopulatedForm20!P370</f>
        <v>0</v>
      </c>
      <c r="Q373" s="11">
        <f>[5]PopulatedForm20!Q370</f>
        <v>0</v>
      </c>
      <c r="R373" s="11">
        <f>[5]PopulatedForm20!R370</f>
        <v>0</v>
      </c>
      <c r="S373" s="11">
        <f>[5]PopulatedForm20!S370</f>
        <v>0</v>
      </c>
      <c r="T373" s="11">
        <f>[5]PopulatedForm20!T370</f>
        <v>0</v>
      </c>
      <c r="U373" s="11">
        <f>[5]PopulatedForm20!U370</f>
        <v>0</v>
      </c>
      <c r="V373" s="11">
        <f>[5]PopulatedForm20!V370</f>
        <v>0</v>
      </c>
      <c r="W373" s="11">
        <f>[5]PopulatedForm20!W370</f>
        <v>0</v>
      </c>
      <c r="X373" s="11">
        <f>[5]PopulatedForm20!X370</f>
        <v>0</v>
      </c>
      <c r="Y373" s="11">
        <f>[5]PopulatedForm20!Y370</f>
        <v>0</v>
      </c>
      <c r="Z373" s="12">
        <f t="shared" si="10"/>
        <v>0</v>
      </c>
      <c r="AA373" s="13">
        <v>0</v>
      </c>
      <c r="AB373" s="11">
        <f>[5]PopulatedForm20!Z370</f>
        <v>0</v>
      </c>
      <c r="AC373" s="13">
        <f t="shared" si="11"/>
        <v>0</v>
      </c>
      <c r="AD373" s="13">
        <v>0</v>
      </c>
    </row>
    <row r="374" spans="1:30" ht="15.75" hidden="1">
      <c r="A374" s="10">
        <f>[5]PopulatedForm20!A371</f>
        <v>0</v>
      </c>
      <c r="B374" s="11">
        <f>[5]PopulatedForm20!B371</f>
        <v>0</v>
      </c>
      <c r="C374" s="11">
        <f>[5]PopulatedForm20!C371</f>
        <v>0</v>
      </c>
      <c r="D374" s="11">
        <f>[5]PopulatedForm20!D371</f>
        <v>0</v>
      </c>
      <c r="E374" s="11">
        <f>[5]PopulatedForm20!E371</f>
        <v>0</v>
      </c>
      <c r="F374" s="11">
        <f>[5]PopulatedForm20!F371</f>
        <v>0</v>
      </c>
      <c r="G374" s="11">
        <f>[5]PopulatedForm20!G371</f>
        <v>0</v>
      </c>
      <c r="H374" s="11">
        <f>[5]PopulatedForm20!H371</f>
        <v>0</v>
      </c>
      <c r="I374" s="11">
        <f>[5]PopulatedForm20!I371</f>
        <v>0</v>
      </c>
      <c r="J374" s="11">
        <f>[5]PopulatedForm20!J371</f>
        <v>0</v>
      </c>
      <c r="K374" s="11">
        <f>[5]PopulatedForm20!K371</f>
        <v>0</v>
      </c>
      <c r="L374" s="11">
        <f>[5]PopulatedForm20!L371</f>
        <v>0</v>
      </c>
      <c r="M374" s="11">
        <f>[5]PopulatedForm20!M371</f>
        <v>0</v>
      </c>
      <c r="N374" s="11">
        <f>[5]PopulatedForm20!N371</f>
        <v>0</v>
      </c>
      <c r="O374" s="11">
        <f>[5]PopulatedForm20!O371</f>
        <v>0</v>
      </c>
      <c r="P374" s="11">
        <f>[5]PopulatedForm20!P371</f>
        <v>0</v>
      </c>
      <c r="Q374" s="11">
        <f>[5]PopulatedForm20!Q371</f>
        <v>0</v>
      </c>
      <c r="R374" s="11">
        <f>[5]PopulatedForm20!R371</f>
        <v>0</v>
      </c>
      <c r="S374" s="11">
        <f>[5]PopulatedForm20!S371</f>
        <v>0</v>
      </c>
      <c r="T374" s="11">
        <f>[5]PopulatedForm20!T371</f>
        <v>0</v>
      </c>
      <c r="U374" s="11">
        <f>[5]PopulatedForm20!U371</f>
        <v>0</v>
      </c>
      <c r="V374" s="11">
        <f>[5]PopulatedForm20!V371</f>
        <v>0</v>
      </c>
      <c r="W374" s="11">
        <f>[5]PopulatedForm20!W371</f>
        <v>0</v>
      </c>
      <c r="X374" s="11">
        <f>[5]PopulatedForm20!X371</f>
        <v>0</v>
      </c>
      <c r="Y374" s="11">
        <f>[5]PopulatedForm20!Y371</f>
        <v>0</v>
      </c>
      <c r="Z374" s="12">
        <f t="shared" si="10"/>
        <v>0</v>
      </c>
      <c r="AA374" s="13">
        <v>0</v>
      </c>
      <c r="AB374" s="11">
        <f>[5]PopulatedForm20!Z371</f>
        <v>0</v>
      </c>
      <c r="AC374" s="13">
        <f t="shared" si="11"/>
        <v>0</v>
      </c>
      <c r="AD374" s="13">
        <v>0</v>
      </c>
    </row>
    <row r="375" spans="1:30" ht="15.75" hidden="1">
      <c r="A375" s="10">
        <f>[5]PopulatedForm20!A372</f>
        <v>0</v>
      </c>
      <c r="B375" s="11">
        <f>[5]PopulatedForm20!B372</f>
        <v>0</v>
      </c>
      <c r="C375" s="11">
        <f>[5]PopulatedForm20!C372</f>
        <v>0</v>
      </c>
      <c r="D375" s="11">
        <f>[5]PopulatedForm20!D372</f>
        <v>0</v>
      </c>
      <c r="E375" s="11">
        <f>[5]PopulatedForm20!E372</f>
        <v>0</v>
      </c>
      <c r="F375" s="11">
        <f>[5]PopulatedForm20!F372</f>
        <v>0</v>
      </c>
      <c r="G375" s="11">
        <f>[5]PopulatedForm20!G372</f>
        <v>0</v>
      </c>
      <c r="H375" s="11">
        <f>[5]PopulatedForm20!H372</f>
        <v>0</v>
      </c>
      <c r="I375" s="11">
        <f>[5]PopulatedForm20!I372</f>
        <v>0</v>
      </c>
      <c r="J375" s="11">
        <f>[5]PopulatedForm20!J372</f>
        <v>0</v>
      </c>
      <c r="K375" s="11">
        <f>[5]PopulatedForm20!K372</f>
        <v>0</v>
      </c>
      <c r="L375" s="11">
        <f>[5]PopulatedForm20!L372</f>
        <v>0</v>
      </c>
      <c r="M375" s="11">
        <f>[5]PopulatedForm20!M372</f>
        <v>0</v>
      </c>
      <c r="N375" s="11">
        <f>[5]PopulatedForm20!N372</f>
        <v>0</v>
      </c>
      <c r="O375" s="11">
        <f>[5]PopulatedForm20!O372</f>
        <v>0</v>
      </c>
      <c r="P375" s="11">
        <f>[5]PopulatedForm20!P372</f>
        <v>0</v>
      </c>
      <c r="Q375" s="11">
        <f>[5]PopulatedForm20!Q372</f>
        <v>0</v>
      </c>
      <c r="R375" s="11">
        <f>[5]PopulatedForm20!R372</f>
        <v>0</v>
      </c>
      <c r="S375" s="11">
        <f>[5]PopulatedForm20!S372</f>
        <v>0</v>
      </c>
      <c r="T375" s="11">
        <f>[5]PopulatedForm20!T372</f>
        <v>0</v>
      </c>
      <c r="U375" s="11">
        <f>[5]PopulatedForm20!U372</f>
        <v>0</v>
      </c>
      <c r="V375" s="11">
        <f>[5]PopulatedForm20!V372</f>
        <v>0</v>
      </c>
      <c r="W375" s="11">
        <f>[5]PopulatedForm20!W372</f>
        <v>0</v>
      </c>
      <c r="X375" s="11">
        <f>[5]PopulatedForm20!X372</f>
        <v>0</v>
      </c>
      <c r="Y375" s="11">
        <f>[5]PopulatedForm20!Y372</f>
        <v>0</v>
      </c>
      <c r="Z375" s="12">
        <f t="shared" si="10"/>
        <v>0</v>
      </c>
      <c r="AA375" s="13">
        <v>0</v>
      </c>
      <c r="AB375" s="11">
        <f>[5]PopulatedForm20!Z372</f>
        <v>0</v>
      </c>
      <c r="AC375" s="13">
        <f t="shared" si="11"/>
        <v>0</v>
      </c>
      <c r="AD375" s="13">
        <v>0</v>
      </c>
    </row>
    <row r="376" spans="1:30" ht="15.75" hidden="1">
      <c r="A376" s="10">
        <f>[5]PopulatedForm20!A373</f>
        <v>0</v>
      </c>
      <c r="B376" s="11">
        <f>[5]PopulatedForm20!B373</f>
        <v>0</v>
      </c>
      <c r="C376" s="11">
        <f>[5]PopulatedForm20!C373</f>
        <v>0</v>
      </c>
      <c r="D376" s="11">
        <f>[5]PopulatedForm20!D373</f>
        <v>0</v>
      </c>
      <c r="E376" s="11">
        <f>[5]PopulatedForm20!E373</f>
        <v>0</v>
      </c>
      <c r="F376" s="11">
        <f>[5]PopulatedForm20!F373</f>
        <v>0</v>
      </c>
      <c r="G376" s="11">
        <f>[5]PopulatedForm20!G373</f>
        <v>0</v>
      </c>
      <c r="H376" s="11">
        <f>[5]PopulatedForm20!H373</f>
        <v>0</v>
      </c>
      <c r="I376" s="11">
        <f>[5]PopulatedForm20!I373</f>
        <v>0</v>
      </c>
      <c r="J376" s="11">
        <f>[5]PopulatedForm20!J373</f>
        <v>0</v>
      </c>
      <c r="K376" s="11">
        <f>[5]PopulatedForm20!K373</f>
        <v>0</v>
      </c>
      <c r="L376" s="11">
        <f>[5]PopulatedForm20!L373</f>
        <v>0</v>
      </c>
      <c r="M376" s="11">
        <f>[5]PopulatedForm20!M373</f>
        <v>0</v>
      </c>
      <c r="N376" s="11">
        <f>[5]PopulatedForm20!N373</f>
        <v>0</v>
      </c>
      <c r="O376" s="11">
        <f>[5]PopulatedForm20!O373</f>
        <v>0</v>
      </c>
      <c r="P376" s="11">
        <f>[5]PopulatedForm20!P373</f>
        <v>0</v>
      </c>
      <c r="Q376" s="11">
        <f>[5]PopulatedForm20!Q373</f>
        <v>0</v>
      </c>
      <c r="R376" s="11">
        <f>[5]PopulatedForm20!R373</f>
        <v>0</v>
      </c>
      <c r="S376" s="11">
        <f>[5]PopulatedForm20!S373</f>
        <v>0</v>
      </c>
      <c r="T376" s="11">
        <f>[5]PopulatedForm20!T373</f>
        <v>0</v>
      </c>
      <c r="U376" s="11">
        <f>[5]PopulatedForm20!U373</f>
        <v>0</v>
      </c>
      <c r="V376" s="11">
        <f>[5]PopulatedForm20!V373</f>
        <v>0</v>
      </c>
      <c r="W376" s="11">
        <f>[5]PopulatedForm20!W373</f>
        <v>0</v>
      </c>
      <c r="X376" s="11">
        <f>[5]PopulatedForm20!X373</f>
        <v>0</v>
      </c>
      <c r="Y376" s="11">
        <f>[5]PopulatedForm20!Y373</f>
        <v>0</v>
      </c>
      <c r="Z376" s="12">
        <f t="shared" si="10"/>
        <v>0</v>
      </c>
      <c r="AA376" s="13">
        <v>0</v>
      </c>
      <c r="AB376" s="11">
        <f>[5]PopulatedForm20!Z373</f>
        <v>0</v>
      </c>
      <c r="AC376" s="13">
        <f t="shared" si="11"/>
        <v>0</v>
      </c>
      <c r="AD376" s="13">
        <v>0</v>
      </c>
    </row>
    <row r="377" spans="1:30" ht="15.75" hidden="1">
      <c r="A377" s="10">
        <f>[5]PopulatedForm20!A374</f>
        <v>0</v>
      </c>
      <c r="B377" s="11">
        <f>[5]PopulatedForm20!B374</f>
        <v>0</v>
      </c>
      <c r="C377" s="11">
        <f>[5]PopulatedForm20!C374</f>
        <v>0</v>
      </c>
      <c r="D377" s="11">
        <f>[5]PopulatedForm20!D374</f>
        <v>0</v>
      </c>
      <c r="E377" s="11">
        <f>[5]PopulatedForm20!E374</f>
        <v>0</v>
      </c>
      <c r="F377" s="11">
        <f>[5]PopulatedForm20!F374</f>
        <v>0</v>
      </c>
      <c r="G377" s="11">
        <f>[5]PopulatedForm20!G374</f>
        <v>0</v>
      </c>
      <c r="H377" s="11">
        <f>[5]PopulatedForm20!H374</f>
        <v>0</v>
      </c>
      <c r="I377" s="11">
        <f>[5]PopulatedForm20!I374</f>
        <v>0</v>
      </c>
      <c r="J377" s="11">
        <f>[5]PopulatedForm20!J374</f>
        <v>0</v>
      </c>
      <c r="K377" s="11">
        <f>[5]PopulatedForm20!K374</f>
        <v>0</v>
      </c>
      <c r="L377" s="11">
        <f>[5]PopulatedForm20!L374</f>
        <v>0</v>
      </c>
      <c r="M377" s="11">
        <f>[5]PopulatedForm20!M374</f>
        <v>0</v>
      </c>
      <c r="N377" s="11">
        <f>[5]PopulatedForm20!N374</f>
        <v>0</v>
      </c>
      <c r="O377" s="11">
        <f>[5]PopulatedForm20!O374</f>
        <v>0</v>
      </c>
      <c r="P377" s="11">
        <f>[5]PopulatedForm20!P374</f>
        <v>0</v>
      </c>
      <c r="Q377" s="11">
        <f>[5]PopulatedForm20!Q374</f>
        <v>0</v>
      </c>
      <c r="R377" s="11">
        <f>[5]PopulatedForm20!R374</f>
        <v>0</v>
      </c>
      <c r="S377" s="11">
        <f>[5]PopulatedForm20!S374</f>
        <v>0</v>
      </c>
      <c r="T377" s="11">
        <f>[5]PopulatedForm20!T374</f>
        <v>0</v>
      </c>
      <c r="U377" s="11">
        <f>[5]PopulatedForm20!U374</f>
        <v>0</v>
      </c>
      <c r="V377" s="11">
        <f>[5]PopulatedForm20!V374</f>
        <v>0</v>
      </c>
      <c r="W377" s="11">
        <f>[5]PopulatedForm20!W374</f>
        <v>0</v>
      </c>
      <c r="X377" s="11">
        <f>[5]PopulatedForm20!X374</f>
        <v>0</v>
      </c>
      <c r="Y377" s="11">
        <f>[5]PopulatedForm20!Y374</f>
        <v>0</v>
      </c>
      <c r="Z377" s="12">
        <f t="shared" si="10"/>
        <v>0</v>
      </c>
      <c r="AA377" s="13">
        <v>0</v>
      </c>
      <c r="AB377" s="11">
        <f>[5]PopulatedForm20!Z374</f>
        <v>0</v>
      </c>
      <c r="AC377" s="13">
        <f t="shared" si="11"/>
        <v>0</v>
      </c>
      <c r="AD377" s="13">
        <v>0</v>
      </c>
    </row>
    <row r="378" spans="1:30" ht="15.75" hidden="1">
      <c r="A378" s="10">
        <f>[5]PopulatedForm20!A375</f>
        <v>0</v>
      </c>
      <c r="B378" s="11">
        <f>[5]PopulatedForm20!B375</f>
        <v>0</v>
      </c>
      <c r="C378" s="11">
        <f>[5]PopulatedForm20!C375</f>
        <v>0</v>
      </c>
      <c r="D378" s="11">
        <f>[5]PopulatedForm20!D375</f>
        <v>0</v>
      </c>
      <c r="E378" s="11">
        <f>[5]PopulatedForm20!E375</f>
        <v>0</v>
      </c>
      <c r="F378" s="11">
        <f>[5]PopulatedForm20!F375</f>
        <v>0</v>
      </c>
      <c r="G378" s="11">
        <f>[5]PopulatedForm20!G375</f>
        <v>0</v>
      </c>
      <c r="H378" s="11">
        <f>[5]PopulatedForm20!H375</f>
        <v>0</v>
      </c>
      <c r="I378" s="11">
        <f>[5]PopulatedForm20!I375</f>
        <v>0</v>
      </c>
      <c r="J378" s="11">
        <f>[5]PopulatedForm20!J375</f>
        <v>0</v>
      </c>
      <c r="K378" s="11">
        <f>[5]PopulatedForm20!K375</f>
        <v>0</v>
      </c>
      <c r="L378" s="11">
        <f>[5]PopulatedForm20!L375</f>
        <v>0</v>
      </c>
      <c r="M378" s="11">
        <f>[5]PopulatedForm20!M375</f>
        <v>0</v>
      </c>
      <c r="N378" s="11">
        <f>[5]PopulatedForm20!N375</f>
        <v>0</v>
      </c>
      <c r="O378" s="11">
        <f>[5]PopulatedForm20!O375</f>
        <v>0</v>
      </c>
      <c r="P378" s="11">
        <f>[5]PopulatedForm20!P375</f>
        <v>0</v>
      </c>
      <c r="Q378" s="11">
        <f>[5]PopulatedForm20!Q375</f>
        <v>0</v>
      </c>
      <c r="R378" s="11">
        <f>[5]PopulatedForm20!R375</f>
        <v>0</v>
      </c>
      <c r="S378" s="11">
        <f>[5]PopulatedForm20!S375</f>
        <v>0</v>
      </c>
      <c r="T378" s="11">
        <f>[5]PopulatedForm20!T375</f>
        <v>0</v>
      </c>
      <c r="U378" s="11">
        <f>[5]PopulatedForm20!U375</f>
        <v>0</v>
      </c>
      <c r="V378" s="11">
        <f>[5]PopulatedForm20!V375</f>
        <v>0</v>
      </c>
      <c r="W378" s="11">
        <f>[5]PopulatedForm20!W375</f>
        <v>0</v>
      </c>
      <c r="X378" s="11">
        <f>[5]PopulatedForm20!X375</f>
        <v>0</v>
      </c>
      <c r="Y378" s="11">
        <f>[5]PopulatedForm20!Y375</f>
        <v>0</v>
      </c>
      <c r="Z378" s="12">
        <f t="shared" si="10"/>
        <v>0</v>
      </c>
      <c r="AA378" s="13">
        <v>0</v>
      </c>
      <c r="AB378" s="11">
        <f>[5]PopulatedForm20!Z375</f>
        <v>0</v>
      </c>
      <c r="AC378" s="13">
        <f t="shared" si="11"/>
        <v>0</v>
      </c>
      <c r="AD378" s="13">
        <v>0</v>
      </c>
    </row>
    <row r="379" spans="1:30" ht="15.75" hidden="1">
      <c r="A379" s="10">
        <f>[5]PopulatedForm20!A376</f>
        <v>0</v>
      </c>
      <c r="B379" s="11">
        <f>[5]PopulatedForm20!B376</f>
        <v>0</v>
      </c>
      <c r="C379" s="11">
        <f>[5]PopulatedForm20!C376</f>
        <v>0</v>
      </c>
      <c r="D379" s="11">
        <f>[5]PopulatedForm20!D376</f>
        <v>0</v>
      </c>
      <c r="E379" s="11">
        <f>[5]PopulatedForm20!E376</f>
        <v>0</v>
      </c>
      <c r="F379" s="11">
        <f>[5]PopulatedForm20!F376</f>
        <v>0</v>
      </c>
      <c r="G379" s="11">
        <f>[5]PopulatedForm20!G376</f>
        <v>0</v>
      </c>
      <c r="H379" s="11">
        <f>[5]PopulatedForm20!H376</f>
        <v>0</v>
      </c>
      <c r="I379" s="11">
        <f>[5]PopulatedForm20!I376</f>
        <v>0</v>
      </c>
      <c r="J379" s="11">
        <f>[5]PopulatedForm20!J376</f>
        <v>0</v>
      </c>
      <c r="K379" s="11">
        <f>[5]PopulatedForm20!K376</f>
        <v>0</v>
      </c>
      <c r="L379" s="11">
        <f>[5]PopulatedForm20!L376</f>
        <v>0</v>
      </c>
      <c r="M379" s="11">
        <f>[5]PopulatedForm20!M376</f>
        <v>0</v>
      </c>
      <c r="N379" s="11">
        <f>[5]PopulatedForm20!N376</f>
        <v>0</v>
      </c>
      <c r="O379" s="11">
        <f>[5]PopulatedForm20!O376</f>
        <v>0</v>
      </c>
      <c r="P379" s="11">
        <f>[5]PopulatedForm20!P376</f>
        <v>0</v>
      </c>
      <c r="Q379" s="11">
        <f>[5]PopulatedForm20!Q376</f>
        <v>0</v>
      </c>
      <c r="R379" s="11">
        <f>[5]PopulatedForm20!R376</f>
        <v>0</v>
      </c>
      <c r="S379" s="11">
        <f>[5]PopulatedForm20!S376</f>
        <v>0</v>
      </c>
      <c r="T379" s="11">
        <f>[5]PopulatedForm20!T376</f>
        <v>0</v>
      </c>
      <c r="U379" s="11">
        <f>[5]PopulatedForm20!U376</f>
        <v>0</v>
      </c>
      <c r="V379" s="11">
        <f>[5]PopulatedForm20!V376</f>
        <v>0</v>
      </c>
      <c r="W379" s="11">
        <f>[5]PopulatedForm20!W376</f>
        <v>0</v>
      </c>
      <c r="X379" s="11">
        <f>[5]PopulatedForm20!X376</f>
        <v>0</v>
      </c>
      <c r="Y379" s="11">
        <f>[5]PopulatedForm20!Y376</f>
        <v>0</v>
      </c>
      <c r="Z379" s="12">
        <f t="shared" si="10"/>
        <v>0</v>
      </c>
      <c r="AA379" s="13">
        <v>0</v>
      </c>
      <c r="AB379" s="11">
        <f>[5]PopulatedForm20!Z376</f>
        <v>0</v>
      </c>
      <c r="AC379" s="13">
        <f t="shared" si="11"/>
        <v>0</v>
      </c>
      <c r="AD379" s="13">
        <v>0</v>
      </c>
    </row>
    <row r="380" spans="1:30" ht="15.75" hidden="1">
      <c r="A380" s="10">
        <f>[5]PopulatedForm20!A377</f>
        <v>0</v>
      </c>
      <c r="B380" s="11">
        <f>[5]PopulatedForm20!B377</f>
        <v>0</v>
      </c>
      <c r="C380" s="11">
        <f>[5]PopulatedForm20!C377</f>
        <v>0</v>
      </c>
      <c r="D380" s="11">
        <f>[5]PopulatedForm20!D377</f>
        <v>0</v>
      </c>
      <c r="E380" s="11">
        <f>[5]PopulatedForm20!E377</f>
        <v>0</v>
      </c>
      <c r="F380" s="11">
        <f>[5]PopulatedForm20!F377</f>
        <v>0</v>
      </c>
      <c r="G380" s="11">
        <f>[5]PopulatedForm20!G377</f>
        <v>0</v>
      </c>
      <c r="H380" s="11">
        <f>[5]PopulatedForm20!H377</f>
        <v>0</v>
      </c>
      <c r="I380" s="11">
        <f>[5]PopulatedForm20!I377</f>
        <v>0</v>
      </c>
      <c r="J380" s="11">
        <f>[5]PopulatedForm20!J377</f>
        <v>0</v>
      </c>
      <c r="K380" s="11">
        <f>[5]PopulatedForm20!K377</f>
        <v>0</v>
      </c>
      <c r="L380" s="11">
        <f>[5]PopulatedForm20!L377</f>
        <v>0</v>
      </c>
      <c r="M380" s="11">
        <f>[5]PopulatedForm20!M377</f>
        <v>0</v>
      </c>
      <c r="N380" s="11">
        <f>[5]PopulatedForm20!N377</f>
        <v>0</v>
      </c>
      <c r="O380" s="11">
        <f>[5]PopulatedForm20!O377</f>
        <v>0</v>
      </c>
      <c r="P380" s="11">
        <f>[5]PopulatedForm20!P377</f>
        <v>0</v>
      </c>
      <c r="Q380" s="11">
        <f>[5]PopulatedForm20!Q377</f>
        <v>0</v>
      </c>
      <c r="R380" s="11">
        <f>[5]PopulatedForm20!R377</f>
        <v>0</v>
      </c>
      <c r="S380" s="11">
        <f>[5]PopulatedForm20!S377</f>
        <v>0</v>
      </c>
      <c r="T380" s="11">
        <f>[5]PopulatedForm20!T377</f>
        <v>0</v>
      </c>
      <c r="U380" s="11">
        <f>[5]PopulatedForm20!U377</f>
        <v>0</v>
      </c>
      <c r="V380" s="11">
        <f>[5]PopulatedForm20!V377</f>
        <v>0</v>
      </c>
      <c r="W380" s="11">
        <f>[5]PopulatedForm20!W377</f>
        <v>0</v>
      </c>
      <c r="X380" s="11">
        <f>[5]PopulatedForm20!X377</f>
        <v>0</v>
      </c>
      <c r="Y380" s="11">
        <f>[5]PopulatedForm20!Y377</f>
        <v>0</v>
      </c>
      <c r="Z380" s="12">
        <f t="shared" si="10"/>
        <v>0</v>
      </c>
      <c r="AA380" s="13">
        <v>0</v>
      </c>
      <c r="AB380" s="11">
        <f>[5]PopulatedForm20!Z377</f>
        <v>0</v>
      </c>
      <c r="AC380" s="13">
        <f t="shared" si="11"/>
        <v>0</v>
      </c>
      <c r="AD380" s="13">
        <v>0</v>
      </c>
    </row>
    <row r="381" spans="1:30" ht="15.75" hidden="1">
      <c r="A381" s="10">
        <f>[5]PopulatedForm20!A378</f>
        <v>0</v>
      </c>
      <c r="B381" s="11">
        <f>[5]PopulatedForm20!B378</f>
        <v>0</v>
      </c>
      <c r="C381" s="11">
        <f>[5]PopulatedForm20!C378</f>
        <v>0</v>
      </c>
      <c r="D381" s="11">
        <f>[5]PopulatedForm20!D378</f>
        <v>0</v>
      </c>
      <c r="E381" s="11">
        <f>[5]PopulatedForm20!E378</f>
        <v>0</v>
      </c>
      <c r="F381" s="11">
        <f>[5]PopulatedForm20!F378</f>
        <v>0</v>
      </c>
      <c r="G381" s="11">
        <f>[5]PopulatedForm20!G378</f>
        <v>0</v>
      </c>
      <c r="H381" s="11">
        <f>[5]PopulatedForm20!H378</f>
        <v>0</v>
      </c>
      <c r="I381" s="11">
        <f>[5]PopulatedForm20!I378</f>
        <v>0</v>
      </c>
      <c r="J381" s="11">
        <f>[5]PopulatedForm20!J378</f>
        <v>0</v>
      </c>
      <c r="K381" s="11">
        <f>[5]PopulatedForm20!K378</f>
        <v>0</v>
      </c>
      <c r="L381" s="11">
        <f>[5]PopulatedForm20!L378</f>
        <v>0</v>
      </c>
      <c r="M381" s="11">
        <f>[5]PopulatedForm20!M378</f>
        <v>0</v>
      </c>
      <c r="N381" s="11">
        <f>[5]PopulatedForm20!N378</f>
        <v>0</v>
      </c>
      <c r="O381" s="11">
        <f>[5]PopulatedForm20!O378</f>
        <v>0</v>
      </c>
      <c r="P381" s="11">
        <f>[5]PopulatedForm20!P378</f>
        <v>0</v>
      </c>
      <c r="Q381" s="11">
        <f>[5]PopulatedForm20!Q378</f>
        <v>0</v>
      </c>
      <c r="R381" s="11">
        <f>[5]PopulatedForm20!R378</f>
        <v>0</v>
      </c>
      <c r="S381" s="11">
        <f>[5]PopulatedForm20!S378</f>
        <v>0</v>
      </c>
      <c r="T381" s="11">
        <f>[5]PopulatedForm20!T378</f>
        <v>0</v>
      </c>
      <c r="U381" s="11">
        <f>[5]PopulatedForm20!U378</f>
        <v>0</v>
      </c>
      <c r="V381" s="11">
        <f>[5]PopulatedForm20!V378</f>
        <v>0</v>
      </c>
      <c r="W381" s="11">
        <f>[5]PopulatedForm20!W378</f>
        <v>0</v>
      </c>
      <c r="X381" s="11">
        <f>[5]PopulatedForm20!X378</f>
        <v>0</v>
      </c>
      <c r="Y381" s="11">
        <f>[5]PopulatedForm20!Y378</f>
        <v>0</v>
      </c>
      <c r="Z381" s="12">
        <f t="shared" si="10"/>
        <v>0</v>
      </c>
      <c r="AA381" s="13">
        <v>0</v>
      </c>
      <c r="AB381" s="11">
        <f>[5]PopulatedForm20!Z378</f>
        <v>0</v>
      </c>
      <c r="AC381" s="13">
        <f t="shared" si="11"/>
        <v>0</v>
      </c>
      <c r="AD381" s="13">
        <v>0</v>
      </c>
    </row>
    <row r="382" spans="1:30" ht="15.75" hidden="1">
      <c r="A382" s="10">
        <f>[5]PopulatedForm20!A379</f>
        <v>0</v>
      </c>
      <c r="B382" s="11">
        <f>[5]PopulatedForm20!B379</f>
        <v>0</v>
      </c>
      <c r="C382" s="11">
        <f>[5]PopulatedForm20!C379</f>
        <v>0</v>
      </c>
      <c r="D382" s="11">
        <f>[5]PopulatedForm20!D379</f>
        <v>0</v>
      </c>
      <c r="E382" s="11">
        <f>[5]PopulatedForm20!E379</f>
        <v>0</v>
      </c>
      <c r="F382" s="11">
        <f>[5]PopulatedForm20!F379</f>
        <v>0</v>
      </c>
      <c r="G382" s="11">
        <f>[5]PopulatedForm20!G379</f>
        <v>0</v>
      </c>
      <c r="H382" s="11">
        <f>[5]PopulatedForm20!H379</f>
        <v>0</v>
      </c>
      <c r="I382" s="11">
        <f>[5]PopulatedForm20!I379</f>
        <v>0</v>
      </c>
      <c r="J382" s="11">
        <f>[5]PopulatedForm20!J379</f>
        <v>0</v>
      </c>
      <c r="K382" s="11">
        <f>[5]PopulatedForm20!K379</f>
        <v>0</v>
      </c>
      <c r="L382" s="11">
        <f>[5]PopulatedForm20!L379</f>
        <v>0</v>
      </c>
      <c r="M382" s="11">
        <f>[5]PopulatedForm20!M379</f>
        <v>0</v>
      </c>
      <c r="N382" s="11">
        <f>[5]PopulatedForm20!N379</f>
        <v>0</v>
      </c>
      <c r="O382" s="11">
        <f>[5]PopulatedForm20!O379</f>
        <v>0</v>
      </c>
      <c r="P382" s="11">
        <f>[5]PopulatedForm20!P379</f>
        <v>0</v>
      </c>
      <c r="Q382" s="11">
        <f>[5]PopulatedForm20!Q379</f>
        <v>0</v>
      </c>
      <c r="R382" s="11">
        <f>[5]PopulatedForm20!R379</f>
        <v>0</v>
      </c>
      <c r="S382" s="11">
        <f>[5]PopulatedForm20!S379</f>
        <v>0</v>
      </c>
      <c r="T382" s="11">
        <f>[5]PopulatedForm20!T379</f>
        <v>0</v>
      </c>
      <c r="U382" s="11">
        <f>[5]PopulatedForm20!U379</f>
        <v>0</v>
      </c>
      <c r="V382" s="11">
        <f>[5]PopulatedForm20!V379</f>
        <v>0</v>
      </c>
      <c r="W382" s="11">
        <f>[5]PopulatedForm20!W379</f>
        <v>0</v>
      </c>
      <c r="X382" s="11">
        <f>[5]PopulatedForm20!X379</f>
        <v>0</v>
      </c>
      <c r="Y382" s="11">
        <f>[5]PopulatedForm20!Y379</f>
        <v>0</v>
      </c>
      <c r="Z382" s="12">
        <f t="shared" si="10"/>
        <v>0</v>
      </c>
      <c r="AA382" s="13">
        <v>0</v>
      </c>
      <c r="AB382" s="11">
        <f>[5]PopulatedForm20!Z379</f>
        <v>0</v>
      </c>
      <c r="AC382" s="13">
        <f t="shared" si="11"/>
        <v>0</v>
      </c>
      <c r="AD382" s="13">
        <v>0</v>
      </c>
    </row>
    <row r="383" spans="1:30" ht="15.75" hidden="1">
      <c r="A383" s="10">
        <f>[5]PopulatedForm20!A380</f>
        <v>0</v>
      </c>
      <c r="B383" s="11">
        <f>[5]PopulatedForm20!B380</f>
        <v>0</v>
      </c>
      <c r="C383" s="11">
        <f>[5]PopulatedForm20!C380</f>
        <v>0</v>
      </c>
      <c r="D383" s="11">
        <f>[5]PopulatedForm20!D380</f>
        <v>0</v>
      </c>
      <c r="E383" s="11">
        <f>[5]PopulatedForm20!E380</f>
        <v>0</v>
      </c>
      <c r="F383" s="11">
        <f>[5]PopulatedForm20!F380</f>
        <v>0</v>
      </c>
      <c r="G383" s="11">
        <f>[5]PopulatedForm20!G380</f>
        <v>0</v>
      </c>
      <c r="H383" s="11">
        <f>[5]PopulatedForm20!H380</f>
        <v>0</v>
      </c>
      <c r="I383" s="11">
        <f>[5]PopulatedForm20!I380</f>
        <v>0</v>
      </c>
      <c r="J383" s="11">
        <f>[5]PopulatedForm20!J380</f>
        <v>0</v>
      </c>
      <c r="K383" s="11">
        <f>[5]PopulatedForm20!K380</f>
        <v>0</v>
      </c>
      <c r="L383" s="11">
        <f>[5]PopulatedForm20!L380</f>
        <v>0</v>
      </c>
      <c r="M383" s="11">
        <f>[5]PopulatedForm20!M380</f>
        <v>0</v>
      </c>
      <c r="N383" s="11">
        <f>[5]PopulatedForm20!N380</f>
        <v>0</v>
      </c>
      <c r="O383" s="11">
        <f>[5]PopulatedForm20!O380</f>
        <v>0</v>
      </c>
      <c r="P383" s="11">
        <f>[5]PopulatedForm20!P380</f>
        <v>0</v>
      </c>
      <c r="Q383" s="11">
        <f>[5]PopulatedForm20!Q380</f>
        <v>0</v>
      </c>
      <c r="R383" s="11">
        <f>[5]PopulatedForm20!R380</f>
        <v>0</v>
      </c>
      <c r="S383" s="11">
        <f>[5]PopulatedForm20!S380</f>
        <v>0</v>
      </c>
      <c r="T383" s="11">
        <f>[5]PopulatedForm20!T380</f>
        <v>0</v>
      </c>
      <c r="U383" s="11">
        <f>[5]PopulatedForm20!U380</f>
        <v>0</v>
      </c>
      <c r="V383" s="11">
        <f>[5]PopulatedForm20!V380</f>
        <v>0</v>
      </c>
      <c r="W383" s="11">
        <f>[5]PopulatedForm20!W380</f>
        <v>0</v>
      </c>
      <c r="X383" s="11">
        <f>[5]PopulatedForm20!X380</f>
        <v>0</v>
      </c>
      <c r="Y383" s="11">
        <f>[5]PopulatedForm20!Y380</f>
        <v>0</v>
      </c>
      <c r="Z383" s="12">
        <f t="shared" si="10"/>
        <v>0</v>
      </c>
      <c r="AA383" s="13">
        <v>0</v>
      </c>
      <c r="AB383" s="11">
        <f>[5]PopulatedForm20!Z380</f>
        <v>0</v>
      </c>
      <c r="AC383" s="13">
        <f t="shared" si="11"/>
        <v>0</v>
      </c>
      <c r="AD383" s="13">
        <v>0</v>
      </c>
    </row>
    <row r="384" spans="1:30" ht="15.75" hidden="1">
      <c r="A384" s="10">
        <f>[5]PopulatedForm20!A381</f>
        <v>0</v>
      </c>
      <c r="B384" s="11">
        <f>[5]PopulatedForm20!B381</f>
        <v>0</v>
      </c>
      <c r="C384" s="11">
        <f>[5]PopulatedForm20!C381</f>
        <v>0</v>
      </c>
      <c r="D384" s="11">
        <f>[5]PopulatedForm20!D381</f>
        <v>0</v>
      </c>
      <c r="E384" s="11">
        <f>[5]PopulatedForm20!E381</f>
        <v>0</v>
      </c>
      <c r="F384" s="11">
        <f>[5]PopulatedForm20!F381</f>
        <v>0</v>
      </c>
      <c r="G384" s="11">
        <f>[5]PopulatedForm20!G381</f>
        <v>0</v>
      </c>
      <c r="H384" s="11">
        <f>[5]PopulatedForm20!H381</f>
        <v>0</v>
      </c>
      <c r="I384" s="11">
        <f>[5]PopulatedForm20!I381</f>
        <v>0</v>
      </c>
      <c r="J384" s="11">
        <f>[5]PopulatedForm20!J381</f>
        <v>0</v>
      </c>
      <c r="K384" s="11">
        <f>[5]PopulatedForm20!K381</f>
        <v>0</v>
      </c>
      <c r="L384" s="11">
        <f>[5]PopulatedForm20!L381</f>
        <v>0</v>
      </c>
      <c r="M384" s="11">
        <f>[5]PopulatedForm20!M381</f>
        <v>0</v>
      </c>
      <c r="N384" s="11">
        <f>[5]PopulatedForm20!N381</f>
        <v>0</v>
      </c>
      <c r="O384" s="11">
        <f>[5]PopulatedForm20!O381</f>
        <v>0</v>
      </c>
      <c r="P384" s="11">
        <f>[5]PopulatedForm20!P381</f>
        <v>0</v>
      </c>
      <c r="Q384" s="11">
        <f>[5]PopulatedForm20!Q381</f>
        <v>0</v>
      </c>
      <c r="R384" s="11">
        <f>[5]PopulatedForm20!R381</f>
        <v>0</v>
      </c>
      <c r="S384" s="11">
        <f>[5]PopulatedForm20!S381</f>
        <v>0</v>
      </c>
      <c r="T384" s="11">
        <f>[5]PopulatedForm20!T381</f>
        <v>0</v>
      </c>
      <c r="U384" s="11">
        <f>[5]PopulatedForm20!U381</f>
        <v>0</v>
      </c>
      <c r="V384" s="11">
        <f>[5]PopulatedForm20!V381</f>
        <v>0</v>
      </c>
      <c r="W384" s="11">
        <f>[5]PopulatedForm20!W381</f>
        <v>0</v>
      </c>
      <c r="X384" s="11">
        <f>[5]PopulatedForm20!X381</f>
        <v>0</v>
      </c>
      <c r="Y384" s="11">
        <f>[5]PopulatedForm20!Y381</f>
        <v>0</v>
      </c>
      <c r="Z384" s="12">
        <f t="shared" si="10"/>
        <v>0</v>
      </c>
      <c r="AA384" s="13">
        <v>0</v>
      </c>
      <c r="AB384" s="11">
        <f>[5]PopulatedForm20!Z381</f>
        <v>0</v>
      </c>
      <c r="AC384" s="13">
        <f t="shared" si="11"/>
        <v>0</v>
      </c>
      <c r="AD384" s="13">
        <v>0</v>
      </c>
    </row>
    <row r="385" spans="1:30" ht="15.75" hidden="1">
      <c r="A385" s="10">
        <f>[5]PopulatedForm20!A382</f>
        <v>0</v>
      </c>
      <c r="B385" s="11">
        <f>[5]PopulatedForm20!B382</f>
        <v>0</v>
      </c>
      <c r="C385" s="11">
        <f>[5]PopulatedForm20!C382</f>
        <v>0</v>
      </c>
      <c r="D385" s="11">
        <f>[5]PopulatedForm20!D382</f>
        <v>0</v>
      </c>
      <c r="E385" s="11">
        <f>[5]PopulatedForm20!E382</f>
        <v>0</v>
      </c>
      <c r="F385" s="11">
        <f>[5]PopulatedForm20!F382</f>
        <v>0</v>
      </c>
      <c r="G385" s="11">
        <f>[5]PopulatedForm20!G382</f>
        <v>0</v>
      </c>
      <c r="H385" s="11">
        <f>[5]PopulatedForm20!H382</f>
        <v>0</v>
      </c>
      <c r="I385" s="11">
        <f>[5]PopulatedForm20!I382</f>
        <v>0</v>
      </c>
      <c r="J385" s="11">
        <f>[5]PopulatedForm20!J382</f>
        <v>0</v>
      </c>
      <c r="K385" s="11">
        <f>[5]PopulatedForm20!K382</f>
        <v>0</v>
      </c>
      <c r="L385" s="11">
        <f>[5]PopulatedForm20!L382</f>
        <v>0</v>
      </c>
      <c r="M385" s="11">
        <f>[5]PopulatedForm20!M382</f>
        <v>0</v>
      </c>
      <c r="N385" s="11">
        <f>[5]PopulatedForm20!N382</f>
        <v>0</v>
      </c>
      <c r="O385" s="11">
        <f>[5]PopulatedForm20!O382</f>
        <v>0</v>
      </c>
      <c r="P385" s="11">
        <f>[5]PopulatedForm20!P382</f>
        <v>0</v>
      </c>
      <c r="Q385" s="11">
        <f>[5]PopulatedForm20!Q382</f>
        <v>0</v>
      </c>
      <c r="R385" s="11">
        <f>[5]PopulatedForm20!R382</f>
        <v>0</v>
      </c>
      <c r="S385" s="11">
        <f>[5]PopulatedForm20!S382</f>
        <v>0</v>
      </c>
      <c r="T385" s="11">
        <f>[5]PopulatedForm20!T382</f>
        <v>0</v>
      </c>
      <c r="U385" s="11">
        <f>[5]PopulatedForm20!U382</f>
        <v>0</v>
      </c>
      <c r="V385" s="11">
        <f>[5]PopulatedForm20!V382</f>
        <v>0</v>
      </c>
      <c r="W385" s="11">
        <f>[5]PopulatedForm20!W382</f>
        <v>0</v>
      </c>
      <c r="X385" s="11">
        <f>[5]PopulatedForm20!X382</f>
        <v>0</v>
      </c>
      <c r="Y385" s="11">
        <f>[5]PopulatedForm20!Y382</f>
        <v>0</v>
      </c>
      <c r="Z385" s="12">
        <f t="shared" si="10"/>
        <v>0</v>
      </c>
      <c r="AA385" s="13">
        <v>0</v>
      </c>
      <c r="AB385" s="11">
        <f>[5]PopulatedForm20!Z382</f>
        <v>0</v>
      </c>
      <c r="AC385" s="13">
        <f t="shared" si="11"/>
        <v>0</v>
      </c>
      <c r="AD385" s="13">
        <v>0</v>
      </c>
    </row>
    <row r="386" spans="1:30" ht="15.75" hidden="1">
      <c r="A386" s="10">
        <f>[5]PopulatedForm20!A383</f>
        <v>0</v>
      </c>
      <c r="B386" s="11">
        <f>[5]PopulatedForm20!B383</f>
        <v>0</v>
      </c>
      <c r="C386" s="11">
        <f>[5]PopulatedForm20!C383</f>
        <v>0</v>
      </c>
      <c r="D386" s="11">
        <f>[5]PopulatedForm20!D383</f>
        <v>0</v>
      </c>
      <c r="E386" s="11">
        <f>[5]PopulatedForm20!E383</f>
        <v>0</v>
      </c>
      <c r="F386" s="11">
        <f>[5]PopulatedForm20!F383</f>
        <v>0</v>
      </c>
      <c r="G386" s="11">
        <f>[5]PopulatedForm20!G383</f>
        <v>0</v>
      </c>
      <c r="H386" s="11">
        <f>[5]PopulatedForm20!H383</f>
        <v>0</v>
      </c>
      <c r="I386" s="11">
        <f>[5]PopulatedForm20!I383</f>
        <v>0</v>
      </c>
      <c r="J386" s="11">
        <f>[5]PopulatedForm20!J383</f>
        <v>0</v>
      </c>
      <c r="K386" s="11">
        <f>[5]PopulatedForm20!K383</f>
        <v>0</v>
      </c>
      <c r="L386" s="11">
        <f>[5]PopulatedForm20!L383</f>
        <v>0</v>
      </c>
      <c r="M386" s="11">
        <f>[5]PopulatedForm20!M383</f>
        <v>0</v>
      </c>
      <c r="N386" s="11">
        <f>[5]PopulatedForm20!N383</f>
        <v>0</v>
      </c>
      <c r="O386" s="11">
        <f>[5]PopulatedForm20!O383</f>
        <v>0</v>
      </c>
      <c r="P386" s="11">
        <f>[5]PopulatedForm20!P383</f>
        <v>0</v>
      </c>
      <c r="Q386" s="11">
        <f>[5]PopulatedForm20!Q383</f>
        <v>0</v>
      </c>
      <c r="R386" s="11">
        <f>[5]PopulatedForm20!R383</f>
        <v>0</v>
      </c>
      <c r="S386" s="11">
        <f>[5]PopulatedForm20!S383</f>
        <v>0</v>
      </c>
      <c r="T386" s="11">
        <f>[5]PopulatedForm20!T383</f>
        <v>0</v>
      </c>
      <c r="U386" s="11">
        <f>[5]PopulatedForm20!U383</f>
        <v>0</v>
      </c>
      <c r="V386" s="11">
        <f>[5]PopulatedForm20!V383</f>
        <v>0</v>
      </c>
      <c r="W386" s="11">
        <f>[5]PopulatedForm20!W383</f>
        <v>0</v>
      </c>
      <c r="X386" s="11">
        <f>[5]PopulatedForm20!X383</f>
        <v>0</v>
      </c>
      <c r="Y386" s="11">
        <f>[5]PopulatedForm20!Y383</f>
        <v>0</v>
      </c>
      <c r="Z386" s="12">
        <f t="shared" si="10"/>
        <v>0</v>
      </c>
      <c r="AA386" s="13">
        <v>0</v>
      </c>
      <c r="AB386" s="11">
        <f>[5]PopulatedForm20!Z383</f>
        <v>0</v>
      </c>
      <c r="AC386" s="13">
        <f t="shared" si="11"/>
        <v>0</v>
      </c>
      <c r="AD386" s="13">
        <v>0</v>
      </c>
    </row>
    <row r="387" spans="1:30" ht="15.75" hidden="1">
      <c r="A387" s="10">
        <f>[5]PopulatedForm20!A384</f>
        <v>0</v>
      </c>
      <c r="B387" s="11">
        <f>[5]PopulatedForm20!B384</f>
        <v>0</v>
      </c>
      <c r="C387" s="11">
        <f>[5]PopulatedForm20!C384</f>
        <v>0</v>
      </c>
      <c r="D387" s="11">
        <f>[5]PopulatedForm20!D384</f>
        <v>0</v>
      </c>
      <c r="E387" s="11">
        <f>[5]PopulatedForm20!E384</f>
        <v>0</v>
      </c>
      <c r="F387" s="11">
        <f>[5]PopulatedForm20!F384</f>
        <v>0</v>
      </c>
      <c r="G387" s="11">
        <f>[5]PopulatedForm20!G384</f>
        <v>0</v>
      </c>
      <c r="H387" s="11">
        <f>[5]PopulatedForm20!H384</f>
        <v>0</v>
      </c>
      <c r="I387" s="11">
        <f>[5]PopulatedForm20!I384</f>
        <v>0</v>
      </c>
      <c r="J387" s="11">
        <f>[5]PopulatedForm20!J384</f>
        <v>0</v>
      </c>
      <c r="K387" s="11">
        <f>[5]PopulatedForm20!K384</f>
        <v>0</v>
      </c>
      <c r="L387" s="11">
        <f>[5]PopulatedForm20!L384</f>
        <v>0</v>
      </c>
      <c r="M387" s="11">
        <f>[5]PopulatedForm20!M384</f>
        <v>0</v>
      </c>
      <c r="N387" s="11">
        <f>[5]PopulatedForm20!N384</f>
        <v>0</v>
      </c>
      <c r="O387" s="11">
        <f>[5]PopulatedForm20!O384</f>
        <v>0</v>
      </c>
      <c r="P387" s="11">
        <f>[5]PopulatedForm20!P384</f>
        <v>0</v>
      </c>
      <c r="Q387" s="11">
        <f>[5]PopulatedForm20!Q384</f>
        <v>0</v>
      </c>
      <c r="R387" s="11">
        <f>[5]PopulatedForm20!R384</f>
        <v>0</v>
      </c>
      <c r="S387" s="11">
        <f>[5]PopulatedForm20!S384</f>
        <v>0</v>
      </c>
      <c r="T387" s="11">
        <f>[5]PopulatedForm20!T384</f>
        <v>0</v>
      </c>
      <c r="U387" s="11">
        <f>[5]PopulatedForm20!U384</f>
        <v>0</v>
      </c>
      <c r="V387" s="11">
        <f>[5]PopulatedForm20!V384</f>
        <v>0</v>
      </c>
      <c r="W387" s="11">
        <f>[5]PopulatedForm20!W384</f>
        <v>0</v>
      </c>
      <c r="X387" s="11">
        <f>[5]PopulatedForm20!X384</f>
        <v>0</v>
      </c>
      <c r="Y387" s="11">
        <f>[5]PopulatedForm20!Y384</f>
        <v>0</v>
      </c>
      <c r="Z387" s="12">
        <f t="shared" si="10"/>
        <v>0</v>
      </c>
      <c r="AA387" s="13">
        <v>0</v>
      </c>
      <c r="AB387" s="11">
        <f>[5]PopulatedForm20!Z384</f>
        <v>0</v>
      </c>
      <c r="AC387" s="13">
        <f t="shared" si="11"/>
        <v>0</v>
      </c>
      <c r="AD387" s="13">
        <v>0</v>
      </c>
    </row>
    <row r="388" spans="1:30" ht="15.75" hidden="1">
      <c r="A388" s="10">
        <f>[5]PopulatedForm20!A385</f>
        <v>0</v>
      </c>
      <c r="B388" s="11">
        <f>[5]PopulatedForm20!B385</f>
        <v>0</v>
      </c>
      <c r="C388" s="11">
        <f>[5]PopulatedForm20!C385</f>
        <v>0</v>
      </c>
      <c r="D388" s="11">
        <f>[5]PopulatedForm20!D385</f>
        <v>0</v>
      </c>
      <c r="E388" s="11">
        <f>[5]PopulatedForm20!E385</f>
        <v>0</v>
      </c>
      <c r="F388" s="11">
        <f>[5]PopulatedForm20!F385</f>
        <v>0</v>
      </c>
      <c r="G388" s="11">
        <f>[5]PopulatedForm20!G385</f>
        <v>0</v>
      </c>
      <c r="H388" s="11">
        <f>[5]PopulatedForm20!H385</f>
        <v>0</v>
      </c>
      <c r="I388" s="11">
        <f>[5]PopulatedForm20!I385</f>
        <v>0</v>
      </c>
      <c r="J388" s="11">
        <f>[5]PopulatedForm20!J385</f>
        <v>0</v>
      </c>
      <c r="K388" s="11">
        <f>[5]PopulatedForm20!K385</f>
        <v>0</v>
      </c>
      <c r="L388" s="11">
        <f>[5]PopulatedForm20!L385</f>
        <v>0</v>
      </c>
      <c r="M388" s="11">
        <f>[5]PopulatedForm20!M385</f>
        <v>0</v>
      </c>
      <c r="N388" s="11">
        <f>[5]PopulatedForm20!N385</f>
        <v>0</v>
      </c>
      <c r="O388" s="11">
        <f>[5]PopulatedForm20!O385</f>
        <v>0</v>
      </c>
      <c r="P388" s="11">
        <f>[5]PopulatedForm20!P385</f>
        <v>0</v>
      </c>
      <c r="Q388" s="11">
        <f>[5]PopulatedForm20!Q385</f>
        <v>0</v>
      </c>
      <c r="R388" s="11">
        <f>[5]PopulatedForm20!R385</f>
        <v>0</v>
      </c>
      <c r="S388" s="11">
        <f>[5]PopulatedForm20!S385</f>
        <v>0</v>
      </c>
      <c r="T388" s="11">
        <f>[5]PopulatedForm20!T385</f>
        <v>0</v>
      </c>
      <c r="U388" s="11">
        <f>[5]PopulatedForm20!U385</f>
        <v>0</v>
      </c>
      <c r="V388" s="11">
        <f>[5]PopulatedForm20!V385</f>
        <v>0</v>
      </c>
      <c r="W388" s="11">
        <f>[5]PopulatedForm20!W385</f>
        <v>0</v>
      </c>
      <c r="X388" s="11">
        <f>[5]PopulatedForm20!X385</f>
        <v>0</v>
      </c>
      <c r="Y388" s="11">
        <f>[5]PopulatedForm20!Y385</f>
        <v>0</v>
      </c>
      <c r="Z388" s="12">
        <f t="shared" si="10"/>
        <v>0</v>
      </c>
      <c r="AA388" s="13">
        <v>0</v>
      </c>
      <c r="AB388" s="11">
        <f>[5]PopulatedForm20!Z385</f>
        <v>0</v>
      </c>
      <c r="AC388" s="13">
        <f t="shared" si="11"/>
        <v>0</v>
      </c>
      <c r="AD388" s="13">
        <v>0</v>
      </c>
    </row>
    <row r="389" spans="1:30" ht="15.75" hidden="1">
      <c r="A389" s="10">
        <f>[5]PopulatedForm20!A386</f>
        <v>0</v>
      </c>
      <c r="B389" s="11">
        <f>[5]PopulatedForm20!B386</f>
        <v>0</v>
      </c>
      <c r="C389" s="11">
        <f>[5]PopulatedForm20!C386</f>
        <v>0</v>
      </c>
      <c r="D389" s="11">
        <f>[5]PopulatedForm20!D386</f>
        <v>0</v>
      </c>
      <c r="E389" s="11">
        <f>[5]PopulatedForm20!E386</f>
        <v>0</v>
      </c>
      <c r="F389" s="11">
        <f>[5]PopulatedForm20!F386</f>
        <v>0</v>
      </c>
      <c r="G389" s="11">
        <f>[5]PopulatedForm20!G386</f>
        <v>0</v>
      </c>
      <c r="H389" s="11">
        <f>[5]PopulatedForm20!H386</f>
        <v>0</v>
      </c>
      <c r="I389" s="11">
        <f>[5]PopulatedForm20!I386</f>
        <v>0</v>
      </c>
      <c r="J389" s="11">
        <f>[5]PopulatedForm20!J386</f>
        <v>0</v>
      </c>
      <c r="K389" s="11">
        <f>[5]PopulatedForm20!K386</f>
        <v>0</v>
      </c>
      <c r="L389" s="11">
        <f>[5]PopulatedForm20!L386</f>
        <v>0</v>
      </c>
      <c r="M389" s="11">
        <f>[5]PopulatedForm20!M386</f>
        <v>0</v>
      </c>
      <c r="N389" s="11">
        <f>[5]PopulatedForm20!N386</f>
        <v>0</v>
      </c>
      <c r="O389" s="11">
        <f>[5]PopulatedForm20!O386</f>
        <v>0</v>
      </c>
      <c r="P389" s="11">
        <f>[5]PopulatedForm20!P386</f>
        <v>0</v>
      </c>
      <c r="Q389" s="11">
        <f>[5]PopulatedForm20!Q386</f>
        <v>0</v>
      </c>
      <c r="R389" s="11">
        <f>[5]PopulatedForm20!R386</f>
        <v>0</v>
      </c>
      <c r="S389" s="11">
        <f>[5]PopulatedForm20!S386</f>
        <v>0</v>
      </c>
      <c r="T389" s="11">
        <f>[5]PopulatedForm20!T386</f>
        <v>0</v>
      </c>
      <c r="U389" s="11">
        <f>[5]PopulatedForm20!U386</f>
        <v>0</v>
      </c>
      <c r="V389" s="11">
        <f>[5]PopulatedForm20!V386</f>
        <v>0</v>
      </c>
      <c r="W389" s="11">
        <f>[5]PopulatedForm20!W386</f>
        <v>0</v>
      </c>
      <c r="X389" s="11">
        <f>[5]PopulatedForm20!X386</f>
        <v>0</v>
      </c>
      <c r="Y389" s="11">
        <f>[5]PopulatedForm20!Y386</f>
        <v>0</v>
      </c>
      <c r="Z389" s="12">
        <f t="shared" si="10"/>
        <v>0</v>
      </c>
      <c r="AA389" s="13">
        <v>0</v>
      </c>
      <c r="AB389" s="11">
        <f>[5]PopulatedForm20!Z386</f>
        <v>0</v>
      </c>
      <c r="AC389" s="13">
        <f t="shared" si="11"/>
        <v>0</v>
      </c>
      <c r="AD389" s="13">
        <v>0</v>
      </c>
    </row>
    <row r="390" spans="1:30" ht="15.75" hidden="1">
      <c r="A390" s="10">
        <f>[5]PopulatedForm20!A387</f>
        <v>0</v>
      </c>
      <c r="B390" s="11">
        <f>[5]PopulatedForm20!B387</f>
        <v>0</v>
      </c>
      <c r="C390" s="11">
        <f>[5]PopulatedForm20!C387</f>
        <v>0</v>
      </c>
      <c r="D390" s="11">
        <f>[5]PopulatedForm20!D387</f>
        <v>0</v>
      </c>
      <c r="E390" s="11">
        <f>[5]PopulatedForm20!E387</f>
        <v>0</v>
      </c>
      <c r="F390" s="11">
        <f>[5]PopulatedForm20!F387</f>
        <v>0</v>
      </c>
      <c r="G390" s="11">
        <f>[5]PopulatedForm20!G387</f>
        <v>0</v>
      </c>
      <c r="H390" s="11">
        <f>[5]PopulatedForm20!H387</f>
        <v>0</v>
      </c>
      <c r="I390" s="11">
        <f>[5]PopulatedForm20!I387</f>
        <v>0</v>
      </c>
      <c r="J390" s="11">
        <f>[5]PopulatedForm20!J387</f>
        <v>0</v>
      </c>
      <c r="K390" s="11">
        <f>[5]PopulatedForm20!K387</f>
        <v>0</v>
      </c>
      <c r="L390" s="11">
        <f>[5]PopulatedForm20!L387</f>
        <v>0</v>
      </c>
      <c r="M390" s="11">
        <f>[5]PopulatedForm20!M387</f>
        <v>0</v>
      </c>
      <c r="N390" s="11">
        <f>[5]PopulatedForm20!N387</f>
        <v>0</v>
      </c>
      <c r="O390" s="11">
        <f>[5]PopulatedForm20!O387</f>
        <v>0</v>
      </c>
      <c r="P390" s="11">
        <f>[5]PopulatedForm20!P387</f>
        <v>0</v>
      </c>
      <c r="Q390" s="11">
        <f>[5]PopulatedForm20!Q387</f>
        <v>0</v>
      </c>
      <c r="R390" s="11">
        <f>[5]PopulatedForm20!R387</f>
        <v>0</v>
      </c>
      <c r="S390" s="11">
        <f>[5]PopulatedForm20!S387</f>
        <v>0</v>
      </c>
      <c r="T390" s="11">
        <f>[5]PopulatedForm20!T387</f>
        <v>0</v>
      </c>
      <c r="U390" s="11">
        <f>[5]PopulatedForm20!U387</f>
        <v>0</v>
      </c>
      <c r="V390" s="11">
        <f>[5]PopulatedForm20!V387</f>
        <v>0</v>
      </c>
      <c r="W390" s="11">
        <f>[5]PopulatedForm20!W387</f>
        <v>0</v>
      </c>
      <c r="X390" s="11">
        <f>[5]PopulatedForm20!X387</f>
        <v>0</v>
      </c>
      <c r="Y390" s="11">
        <f>[5]PopulatedForm20!Y387</f>
        <v>0</v>
      </c>
      <c r="Z390" s="12">
        <f t="shared" si="10"/>
        <v>0</v>
      </c>
      <c r="AA390" s="13">
        <v>0</v>
      </c>
      <c r="AB390" s="11">
        <f>[5]PopulatedForm20!Z387</f>
        <v>0</v>
      </c>
      <c r="AC390" s="13">
        <f t="shared" si="11"/>
        <v>0</v>
      </c>
      <c r="AD390" s="13">
        <v>0</v>
      </c>
    </row>
    <row r="391" spans="1:30" ht="15.75" hidden="1">
      <c r="A391" s="10">
        <f>[5]PopulatedForm20!A388</f>
        <v>0</v>
      </c>
      <c r="B391" s="11">
        <f>[5]PopulatedForm20!B388</f>
        <v>0</v>
      </c>
      <c r="C391" s="11">
        <f>[5]PopulatedForm20!C388</f>
        <v>0</v>
      </c>
      <c r="D391" s="11">
        <f>[5]PopulatedForm20!D388</f>
        <v>0</v>
      </c>
      <c r="E391" s="11">
        <f>[5]PopulatedForm20!E388</f>
        <v>0</v>
      </c>
      <c r="F391" s="11">
        <f>[5]PopulatedForm20!F388</f>
        <v>0</v>
      </c>
      <c r="G391" s="11">
        <f>[5]PopulatedForm20!G388</f>
        <v>0</v>
      </c>
      <c r="H391" s="11">
        <f>[5]PopulatedForm20!H388</f>
        <v>0</v>
      </c>
      <c r="I391" s="11">
        <f>[5]PopulatedForm20!I388</f>
        <v>0</v>
      </c>
      <c r="J391" s="11">
        <f>[5]PopulatedForm20!J388</f>
        <v>0</v>
      </c>
      <c r="K391" s="11">
        <f>[5]PopulatedForm20!K388</f>
        <v>0</v>
      </c>
      <c r="L391" s="11">
        <f>[5]PopulatedForm20!L388</f>
        <v>0</v>
      </c>
      <c r="M391" s="11">
        <f>[5]PopulatedForm20!M388</f>
        <v>0</v>
      </c>
      <c r="N391" s="11">
        <f>[5]PopulatedForm20!N388</f>
        <v>0</v>
      </c>
      <c r="O391" s="11">
        <f>[5]PopulatedForm20!O388</f>
        <v>0</v>
      </c>
      <c r="P391" s="11">
        <f>[5]PopulatedForm20!P388</f>
        <v>0</v>
      </c>
      <c r="Q391" s="11">
        <f>[5]PopulatedForm20!Q388</f>
        <v>0</v>
      </c>
      <c r="R391" s="11">
        <f>[5]PopulatedForm20!R388</f>
        <v>0</v>
      </c>
      <c r="S391" s="11">
        <f>[5]PopulatedForm20!S388</f>
        <v>0</v>
      </c>
      <c r="T391" s="11">
        <f>[5]PopulatedForm20!T388</f>
        <v>0</v>
      </c>
      <c r="U391" s="11">
        <f>[5]PopulatedForm20!U388</f>
        <v>0</v>
      </c>
      <c r="V391" s="11">
        <f>[5]PopulatedForm20!V388</f>
        <v>0</v>
      </c>
      <c r="W391" s="11">
        <f>[5]PopulatedForm20!W388</f>
        <v>0</v>
      </c>
      <c r="X391" s="11">
        <f>[5]PopulatedForm20!X388</f>
        <v>0</v>
      </c>
      <c r="Y391" s="11">
        <f>[5]PopulatedForm20!Y388</f>
        <v>0</v>
      </c>
      <c r="Z391" s="12">
        <f t="shared" ref="Z391:Z406" si="12">SUM(B391:Y391)</f>
        <v>0</v>
      </c>
      <c r="AA391" s="13">
        <v>0</v>
      </c>
      <c r="AB391" s="11">
        <f>[5]PopulatedForm20!Z388</f>
        <v>0</v>
      </c>
      <c r="AC391" s="13">
        <f t="shared" si="11"/>
        <v>0</v>
      </c>
      <c r="AD391" s="13">
        <v>0</v>
      </c>
    </row>
    <row r="392" spans="1:30" ht="15.75" hidden="1">
      <c r="A392" s="10">
        <f>[5]PopulatedForm20!A389</f>
        <v>0</v>
      </c>
      <c r="B392" s="11">
        <f>[5]PopulatedForm20!B389</f>
        <v>0</v>
      </c>
      <c r="C392" s="11">
        <f>[5]PopulatedForm20!C389</f>
        <v>0</v>
      </c>
      <c r="D392" s="11">
        <f>[5]PopulatedForm20!D389</f>
        <v>0</v>
      </c>
      <c r="E392" s="11">
        <f>[5]PopulatedForm20!E389</f>
        <v>0</v>
      </c>
      <c r="F392" s="11">
        <f>[5]PopulatedForm20!F389</f>
        <v>0</v>
      </c>
      <c r="G392" s="11">
        <f>[5]PopulatedForm20!G389</f>
        <v>0</v>
      </c>
      <c r="H392" s="11">
        <f>[5]PopulatedForm20!H389</f>
        <v>0</v>
      </c>
      <c r="I392" s="11">
        <f>[5]PopulatedForm20!I389</f>
        <v>0</v>
      </c>
      <c r="J392" s="11">
        <f>[5]PopulatedForm20!J389</f>
        <v>0</v>
      </c>
      <c r="K392" s="11">
        <f>[5]PopulatedForm20!K389</f>
        <v>0</v>
      </c>
      <c r="L392" s="11">
        <f>[5]PopulatedForm20!L389</f>
        <v>0</v>
      </c>
      <c r="M392" s="11">
        <f>[5]PopulatedForm20!M389</f>
        <v>0</v>
      </c>
      <c r="N392" s="11">
        <f>[5]PopulatedForm20!N389</f>
        <v>0</v>
      </c>
      <c r="O392" s="11">
        <f>[5]PopulatedForm20!O389</f>
        <v>0</v>
      </c>
      <c r="P392" s="11">
        <f>[5]PopulatedForm20!P389</f>
        <v>0</v>
      </c>
      <c r="Q392" s="11">
        <f>[5]PopulatedForm20!Q389</f>
        <v>0</v>
      </c>
      <c r="R392" s="11">
        <f>[5]PopulatedForm20!R389</f>
        <v>0</v>
      </c>
      <c r="S392" s="11">
        <f>[5]PopulatedForm20!S389</f>
        <v>0</v>
      </c>
      <c r="T392" s="11">
        <f>[5]PopulatedForm20!T389</f>
        <v>0</v>
      </c>
      <c r="U392" s="11">
        <f>[5]PopulatedForm20!U389</f>
        <v>0</v>
      </c>
      <c r="V392" s="11">
        <f>[5]PopulatedForm20!V389</f>
        <v>0</v>
      </c>
      <c r="W392" s="11">
        <f>[5]PopulatedForm20!W389</f>
        <v>0</v>
      </c>
      <c r="X392" s="11">
        <f>[5]PopulatedForm20!X389</f>
        <v>0</v>
      </c>
      <c r="Y392" s="11">
        <f>[5]PopulatedForm20!Y389</f>
        <v>0</v>
      </c>
      <c r="Z392" s="12">
        <f t="shared" si="12"/>
        <v>0</v>
      </c>
      <c r="AA392" s="13">
        <v>0</v>
      </c>
      <c r="AB392" s="11">
        <f>[5]PopulatedForm20!Z389</f>
        <v>0</v>
      </c>
      <c r="AC392" s="13">
        <f t="shared" ref="AC392:AC406" si="13">SUM(Z392:AB392)</f>
        <v>0</v>
      </c>
      <c r="AD392" s="13">
        <v>0</v>
      </c>
    </row>
    <row r="393" spans="1:30" ht="15.75" hidden="1">
      <c r="A393" s="10">
        <f>[5]PopulatedForm20!A390</f>
        <v>0</v>
      </c>
      <c r="B393" s="11">
        <f>[5]PopulatedForm20!B390</f>
        <v>0</v>
      </c>
      <c r="C393" s="11">
        <f>[5]PopulatedForm20!C390</f>
        <v>0</v>
      </c>
      <c r="D393" s="11">
        <f>[5]PopulatedForm20!D390</f>
        <v>0</v>
      </c>
      <c r="E393" s="11">
        <f>[5]PopulatedForm20!E390</f>
        <v>0</v>
      </c>
      <c r="F393" s="11">
        <f>[5]PopulatedForm20!F390</f>
        <v>0</v>
      </c>
      <c r="G393" s="11">
        <f>[5]PopulatedForm20!G390</f>
        <v>0</v>
      </c>
      <c r="H393" s="11">
        <f>[5]PopulatedForm20!H390</f>
        <v>0</v>
      </c>
      <c r="I393" s="11">
        <f>[5]PopulatedForm20!I390</f>
        <v>0</v>
      </c>
      <c r="J393" s="11">
        <f>[5]PopulatedForm20!J390</f>
        <v>0</v>
      </c>
      <c r="K393" s="11">
        <f>[5]PopulatedForm20!K390</f>
        <v>0</v>
      </c>
      <c r="L393" s="11">
        <f>[5]PopulatedForm20!L390</f>
        <v>0</v>
      </c>
      <c r="M393" s="11">
        <f>[5]PopulatedForm20!M390</f>
        <v>0</v>
      </c>
      <c r="N393" s="11">
        <f>[5]PopulatedForm20!N390</f>
        <v>0</v>
      </c>
      <c r="O393" s="11">
        <f>[5]PopulatedForm20!O390</f>
        <v>0</v>
      </c>
      <c r="P393" s="11">
        <f>[5]PopulatedForm20!P390</f>
        <v>0</v>
      </c>
      <c r="Q393" s="11">
        <f>[5]PopulatedForm20!Q390</f>
        <v>0</v>
      </c>
      <c r="R393" s="11">
        <f>[5]PopulatedForm20!R390</f>
        <v>0</v>
      </c>
      <c r="S393" s="11">
        <f>[5]PopulatedForm20!S390</f>
        <v>0</v>
      </c>
      <c r="T393" s="11">
        <f>[5]PopulatedForm20!T390</f>
        <v>0</v>
      </c>
      <c r="U393" s="11">
        <f>[5]PopulatedForm20!U390</f>
        <v>0</v>
      </c>
      <c r="V393" s="11">
        <f>[5]PopulatedForm20!V390</f>
        <v>0</v>
      </c>
      <c r="W393" s="11">
        <f>[5]PopulatedForm20!W390</f>
        <v>0</v>
      </c>
      <c r="X393" s="11">
        <f>[5]PopulatedForm20!X390</f>
        <v>0</v>
      </c>
      <c r="Y393" s="11">
        <f>[5]PopulatedForm20!Y390</f>
        <v>0</v>
      </c>
      <c r="Z393" s="12">
        <f t="shared" si="12"/>
        <v>0</v>
      </c>
      <c r="AA393" s="13">
        <v>0</v>
      </c>
      <c r="AB393" s="11">
        <f>[5]PopulatedForm20!Z390</f>
        <v>0</v>
      </c>
      <c r="AC393" s="13">
        <f t="shared" si="13"/>
        <v>0</v>
      </c>
      <c r="AD393" s="13">
        <v>0</v>
      </c>
    </row>
    <row r="394" spans="1:30" ht="15.75" hidden="1">
      <c r="A394" s="10">
        <f>[5]PopulatedForm20!A391</f>
        <v>0</v>
      </c>
      <c r="B394" s="11">
        <f>[5]PopulatedForm20!B391</f>
        <v>0</v>
      </c>
      <c r="C394" s="11">
        <f>[5]PopulatedForm20!C391</f>
        <v>0</v>
      </c>
      <c r="D394" s="11">
        <f>[5]PopulatedForm20!D391</f>
        <v>0</v>
      </c>
      <c r="E394" s="11">
        <f>[5]PopulatedForm20!E391</f>
        <v>0</v>
      </c>
      <c r="F394" s="11">
        <f>[5]PopulatedForm20!F391</f>
        <v>0</v>
      </c>
      <c r="G394" s="11">
        <f>[5]PopulatedForm20!G391</f>
        <v>0</v>
      </c>
      <c r="H394" s="11">
        <f>[5]PopulatedForm20!H391</f>
        <v>0</v>
      </c>
      <c r="I394" s="11">
        <f>[5]PopulatedForm20!I391</f>
        <v>0</v>
      </c>
      <c r="J394" s="11">
        <f>[5]PopulatedForm20!J391</f>
        <v>0</v>
      </c>
      <c r="K394" s="11">
        <f>[5]PopulatedForm20!K391</f>
        <v>0</v>
      </c>
      <c r="L394" s="11">
        <f>[5]PopulatedForm20!L391</f>
        <v>0</v>
      </c>
      <c r="M394" s="11">
        <f>[5]PopulatedForm20!M391</f>
        <v>0</v>
      </c>
      <c r="N394" s="11">
        <f>[5]PopulatedForm20!N391</f>
        <v>0</v>
      </c>
      <c r="O394" s="11">
        <f>[5]PopulatedForm20!O391</f>
        <v>0</v>
      </c>
      <c r="P394" s="11">
        <f>[5]PopulatedForm20!P391</f>
        <v>0</v>
      </c>
      <c r="Q394" s="11">
        <f>[5]PopulatedForm20!Q391</f>
        <v>0</v>
      </c>
      <c r="R394" s="11">
        <f>[5]PopulatedForm20!R391</f>
        <v>0</v>
      </c>
      <c r="S394" s="11">
        <f>[5]PopulatedForm20!S391</f>
        <v>0</v>
      </c>
      <c r="T394" s="11">
        <f>[5]PopulatedForm20!T391</f>
        <v>0</v>
      </c>
      <c r="U394" s="11">
        <f>[5]PopulatedForm20!U391</f>
        <v>0</v>
      </c>
      <c r="V394" s="11">
        <f>[5]PopulatedForm20!V391</f>
        <v>0</v>
      </c>
      <c r="W394" s="11">
        <f>[5]PopulatedForm20!W391</f>
        <v>0</v>
      </c>
      <c r="X394" s="11">
        <f>[5]PopulatedForm20!X391</f>
        <v>0</v>
      </c>
      <c r="Y394" s="11">
        <f>[5]PopulatedForm20!Y391</f>
        <v>0</v>
      </c>
      <c r="Z394" s="12">
        <f t="shared" si="12"/>
        <v>0</v>
      </c>
      <c r="AA394" s="13">
        <v>0</v>
      </c>
      <c r="AB394" s="11">
        <f>[5]PopulatedForm20!Z391</f>
        <v>0</v>
      </c>
      <c r="AC394" s="13">
        <f t="shared" si="13"/>
        <v>0</v>
      </c>
      <c r="AD394" s="13">
        <v>0</v>
      </c>
    </row>
    <row r="395" spans="1:30" ht="15.75" hidden="1">
      <c r="A395" s="10">
        <f>[5]PopulatedForm20!A392</f>
        <v>0</v>
      </c>
      <c r="B395" s="11">
        <f>[5]PopulatedForm20!B392</f>
        <v>0</v>
      </c>
      <c r="C395" s="11">
        <f>[5]PopulatedForm20!C392</f>
        <v>0</v>
      </c>
      <c r="D395" s="11">
        <f>[5]PopulatedForm20!D392</f>
        <v>0</v>
      </c>
      <c r="E395" s="11">
        <f>[5]PopulatedForm20!E392</f>
        <v>0</v>
      </c>
      <c r="F395" s="11">
        <f>[5]PopulatedForm20!F392</f>
        <v>0</v>
      </c>
      <c r="G395" s="11">
        <f>[5]PopulatedForm20!G392</f>
        <v>0</v>
      </c>
      <c r="H395" s="11">
        <f>[5]PopulatedForm20!H392</f>
        <v>0</v>
      </c>
      <c r="I395" s="11">
        <f>[5]PopulatedForm20!I392</f>
        <v>0</v>
      </c>
      <c r="J395" s="11">
        <f>[5]PopulatedForm20!J392</f>
        <v>0</v>
      </c>
      <c r="K395" s="11">
        <f>[5]PopulatedForm20!K392</f>
        <v>0</v>
      </c>
      <c r="L395" s="11">
        <f>[5]PopulatedForm20!L392</f>
        <v>0</v>
      </c>
      <c r="M395" s="11">
        <f>[5]PopulatedForm20!M392</f>
        <v>0</v>
      </c>
      <c r="N395" s="11">
        <f>[5]PopulatedForm20!N392</f>
        <v>0</v>
      </c>
      <c r="O395" s="11">
        <f>[5]PopulatedForm20!O392</f>
        <v>0</v>
      </c>
      <c r="P395" s="11">
        <f>[5]PopulatedForm20!P392</f>
        <v>0</v>
      </c>
      <c r="Q395" s="11">
        <f>[5]PopulatedForm20!Q392</f>
        <v>0</v>
      </c>
      <c r="R395" s="11">
        <f>[5]PopulatedForm20!R392</f>
        <v>0</v>
      </c>
      <c r="S395" s="11">
        <f>[5]PopulatedForm20!S392</f>
        <v>0</v>
      </c>
      <c r="T395" s="11">
        <f>[5]PopulatedForm20!T392</f>
        <v>0</v>
      </c>
      <c r="U395" s="11">
        <f>[5]PopulatedForm20!U392</f>
        <v>0</v>
      </c>
      <c r="V395" s="11">
        <f>[5]PopulatedForm20!V392</f>
        <v>0</v>
      </c>
      <c r="W395" s="11">
        <f>[5]PopulatedForm20!W392</f>
        <v>0</v>
      </c>
      <c r="X395" s="11">
        <f>[5]PopulatedForm20!X392</f>
        <v>0</v>
      </c>
      <c r="Y395" s="11">
        <f>[5]PopulatedForm20!Y392</f>
        <v>0</v>
      </c>
      <c r="Z395" s="12">
        <f t="shared" si="12"/>
        <v>0</v>
      </c>
      <c r="AA395" s="13">
        <v>0</v>
      </c>
      <c r="AB395" s="11">
        <f>[5]PopulatedForm20!Z392</f>
        <v>0</v>
      </c>
      <c r="AC395" s="13">
        <f t="shared" si="13"/>
        <v>0</v>
      </c>
      <c r="AD395" s="13">
        <v>0</v>
      </c>
    </row>
    <row r="396" spans="1:30" ht="15.75" hidden="1">
      <c r="A396" s="10">
        <f>[5]PopulatedForm20!A393</f>
        <v>0</v>
      </c>
      <c r="B396" s="11">
        <f>[5]PopulatedForm20!B393</f>
        <v>0</v>
      </c>
      <c r="C396" s="11">
        <f>[5]PopulatedForm20!C393</f>
        <v>0</v>
      </c>
      <c r="D396" s="11">
        <f>[5]PopulatedForm20!D393</f>
        <v>0</v>
      </c>
      <c r="E396" s="11">
        <f>[5]PopulatedForm20!E393</f>
        <v>0</v>
      </c>
      <c r="F396" s="11">
        <f>[5]PopulatedForm20!F393</f>
        <v>0</v>
      </c>
      <c r="G396" s="11">
        <f>[5]PopulatedForm20!G393</f>
        <v>0</v>
      </c>
      <c r="H396" s="11">
        <f>[5]PopulatedForm20!H393</f>
        <v>0</v>
      </c>
      <c r="I396" s="11">
        <f>[5]PopulatedForm20!I393</f>
        <v>0</v>
      </c>
      <c r="J396" s="11">
        <f>[5]PopulatedForm20!J393</f>
        <v>0</v>
      </c>
      <c r="K396" s="11">
        <f>[5]PopulatedForm20!K393</f>
        <v>0</v>
      </c>
      <c r="L396" s="11">
        <f>[5]PopulatedForm20!L393</f>
        <v>0</v>
      </c>
      <c r="M396" s="11">
        <f>[5]PopulatedForm20!M393</f>
        <v>0</v>
      </c>
      <c r="N396" s="11">
        <f>[5]PopulatedForm20!N393</f>
        <v>0</v>
      </c>
      <c r="O396" s="11">
        <f>[5]PopulatedForm20!O393</f>
        <v>0</v>
      </c>
      <c r="P396" s="11">
        <f>[5]PopulatedForm20!P393</f>
        <v>0</v>
      </c>
      <c r="Q396" s="11">
        <f>[5]PopulatedForm20!Q393</f>
        <v>0</v>
      </c>
      <c r="R396" s="11">
        <f>[5]PopulatedForm20!R393</f>
        <v>0</v>
      </c>
      <c r="S396" s="11">
        <f>[5]PopulatedForm20!S393</f>
        <v>0</v>
      </c>
      <c r="T396" s="11">
        <f>[5]PopulatedForm20!T393</f>
        <v>0</v>
      </c>
      <c r="U396" s="11">
        <f>[5]PopulatedForm20!U393</f>
        <v>0</v>
      </c>
      <c r="V396" s="11">
        <f>[5]PopulatedForm20!V393</f>
        <v>0</v>
      </c>
      <c r="W396" s="11">
        <f>[5]PopulatedForm20!W393</f>
        <v>0</v>
      </c>
      <c r="X396" s="11">
        <f>[5]PopulatedForm20!X393</f>
        <v>0</v>
      </c>
      <c r="Y396" s="11">
        <f>[5]PopulatedForm20!Y393</f>
        <v>0</v>
      </c>
      <c r="Z396" s="12">
        <f t="shared" si="12"/>
        <v>0</v>
      </c>
      <c r="AA396" s="13">
        <v>0</v>
      </c>
      <c r="AB396" s="11">
        <f>[5]PopulatedForm20!Z393</f>
        <v>0</v>
      </c>
      <c r="AC396" s="13">
        <f t="shared" si="13"/>
        <v>0</v>
      </c>
      <c r="AD396" s="13">
        <v>0</v>
      </c>
    </row>
    <row r="397" spans="1:30" ht="15.75" hidden="1">
      <c r="A397" s="10">
        <f>[5]PopulatedForm20!A394</f>
        <v>0</v>
      </c>
      <c r="B397" s="11">
        <f>[5]PopulatedForm20!B394</f>
        <v>0</v>
      </c>
      <c r="C397" s="11">
        <f>[5]PopulatedForm20!C394</f>
        <v>0</v>
      </c>
      <c r="D397" s="11">
        <f>[5]PopulatedForm20!D394</f>
        <v>0</v>
      </c>
      <c r="E397" s="11">
        <f>[5]PopulatedForm20!E394</f>
        <v>0</v>
      </c>
      <c r="F397" s="11">
        <f>[5]PopulatedForm20!F394</f>
        <v>0</v>
      </c>
      <c r="G397" s="11">
        <f>[5]PopulatedForm20!G394</f>
        <v>0</v>
      </c>
      <c r="H397" s="11">
        <f>[5]PopulatedForm20!H394</f>
        <v>0</v>
      </c>
      <c r="I397" s="11">
        <f>[5]PopulatedForm20!I394</f>
        <v>0</v>
      </c>
      <c r="J397" s="11">
        <f>[5]PopulatedForm20!J394</f>
        <v>0</v>
      </c>
      <c r="K397" s="11">
        <f>[5]PopulatedForm20!K394</f>
        <v>0</v>
      </c>
      <c r="L397" s="11">
        <f>[5]PopulatedForm20!L394</f>
        <v>0</v>
      </c>
      <c r="M397" s="11">
        <f>[5]PopulatedForm20!M394</f>
        <v>0</v>
      </c>
      <c r="N397" s="11">
        <f>[5]PopulatedForm20!N394</f>
        <v>0</v>
      </c>
      <c r="O397" s="11">
        <f>[5]PopulatedForm20!O394</f>
        <v>0</v>
      </c>
      <c r="P397" s="11">
        <f>[5]PopulatedForm20!P394</f>
        <v>0</v>
      </c>
      <c r="Q397" s="11">
        <f>[5]PopulatedForm20!Q394</f>
        <v>0</v>
      </c>
      <c r="R397" s="11">
        <f>[5]PopulatedForm20!R394</f>
        <v>0</v>
      </c>
      <c r="S397" s="11">
        <f>[5]PopulatedForm20!S394</f>
        <v>0</v>
      </c>
      <c r="T397" s="11">
        <f>[5]PopulatedForm20!T394</f>
        <v>0</v>
      </c>
      <c r="U397" s="11">
        <f>[5]PopulatedForm20!U394</f>
        <v>0</v>
      </c>
      <c r="V397" s="11">
        <f>[5]PopulatedForm20!V394</f>
        <v>0</v>
      </c>
      <c r="W397" s="11">
        <f>[5]PopulatedForm20!W394</f>
        <v>0</v>
      </c>
      <c r="X397" s="11">
        <f>[5]PopulatedForm20!X394</f>
        <v>0</v>
      </c>
      <c r="Y397" s="11">
        <f>[5]PopulatedForm20!Y394</f>
        <v>0</v>
      </c>
      <c r="Z397" s="12">
        <f t="shared" si="12"/>
        <v>0</v>
      </c>
      <c r="AA397" s="13">
        <v>0</v>
      </c>
      <c r="AB397" s="11">
        <f>[5]PopulatedForm20!Z394</f>
        <v>0</v>
      </c>
      <c r="AC397" s="13">
        <f t="shared" si="13"/>
        <v>0</v>
      </c>
      <c r="AD397" s="13">
        <v>0</v>
      </c>
    </row>
    <row r="398" spans="1:30" ht="15.75" hidden="1">
      <c r="A398" s="10">
        <f>[5]PopulatedForm20!A395</f>
        <v>0</v>
      </c>
      <c r="B398" s="11">
        <f>[5]PopulatedForm20!B395</f>
        <v>0</v>
      </c>
      <c r="C398" s="11">
        <f>[5]PopulatedForm20!C395</f>
        <v>0</v>
      </c>
      <c r="D398" s="11">
        <f>[5]PopulatedForm20!D395</f>
        <v>0</v>
      </c>
      <c r="E398" s="11">
        <f>[5]PopulatedForm20!E395</f>
        <v>0</v>
      </c>
      <c r="F398" s="11">
        <f>[5]PopulatedForm20!F395</f>
        <v>0</v>
      </c>
      <c r="G398" s="11">
        <f>[5]PopulatedForm20!G395</f>
        <v>0</v>
      </c>
      <c r="H398" s="11">
        <f>[5]PopulatedForm20!H395</f>
        <v>0</v>
      </c>
      <c r="I398" s="11">
        <f>[5]PopulatedForm20!I395</f>
        <v>0</v>
      </c>
      <c r="J398" s="11">
        <f>[5]PopulatedForm20!J395</f>
        <v>0</v>
      </c>
      <c r="K398" s="11">
        <f>[5]PopulatedForm20!K395</f>
        <v>0</v>
      </c>
      <c r="L398" s="11">
        <f>[5]PopulatedForm20!L395</f>
        <v>0</v>
      </c>
      <c r="M398" s="11">
        <f>[5]PopulatedForm20!M395</f>
        <v>0</v>
      </c>
      <c r="N398" s="11">
        <f>[5]PopulatedForm20!N395</f>
        <v>0</v>
      </c>
      <c r="O398" s="11">
        <f>[5]PopulatedForm20!O395</f>
        <v>0</v>
      </c>
      <c r="P398" s="11">
        <f>[5]PopulatedForm20!P395</f>
        <v>0</v>
      </c>
      <c r="Q398" s="11">
        <f>[5]PopulatedForm20!Q395</f>
        <v>0</v>
      </c>
      <c r="R398" s="11">
        <f>[5]PopulatedForm20!R395</f>
        <v>0</v>
      </c>
      <c r="S398" s="11">
        <f>[5]PopulatedForm20!S395</f>
        <v>0</v>
      </c>
      <c r="T398" s="11">
        <f>[5]PopulatedForm20!T395</f>
        <v>0</v>
      </c>
      <c r="U398" s="11">
        <f>[5]PopulatedForm20!U395</f>
        <v>0</v>
      </c>
      <c r="V398" s="11">
        <f>[5]PopulatedForm20!V395</f>
        <v>0</v>
      </c>
      <c r="W398" s="11">
        <f>[5]PopulatedForm20!W395</f>
        <v>0</v>
      </c>
      <c r="X398" s="11">
        <f>[5]PopulatedForm20!X395</f>
        <v>0</v>
      </c>
      <c r="Y398" s="11">
        <f>[5]PopulatedForm20!Y395</f>
        <v>0</v>
      </c>
      <c r="Z398" s="12">
        <f t="shared" si="12"/>
        <v>0</v>
      </c>
      <c r="AA398" s="13">
        <v>0</v>
      </c>
      <c r="AB398" s="11">
        <f>[5]PopulatedForm20!Z395</f>
        <v>0</v>
      </c>
      <c r="AC398" s="13">
        <f t="shared" si="13"/>
        <v>0</v>
      </c>
      <c r="AD398" s="13">
        <v>0</v>
      </c>
    </row>
    <row r="399" spans="1:30" ht="15.75" hidden="1">
      <c r="A399" s="10">
        <f>[5]PopulatedForm20!A396</f>
        <v>0</v>
      </c>
      <c r="B399" s="11">
        <f>[5]PopulatedForm20!B396</f>
        <v>0</v>
      </c>
      <c r="C399" s="11">
        <f>[5]PopulatedForm20!C396</f>
        <v>0</v>
      </c>
      <c r="D399" s="11">
        <f>[5]PopulatedForm20!D396</f>
        <v>0</v>
      </c>
      <c r="E399" s="11">
        <f>[5]PopulatedForm20!E396</f>
        <v>0</v>
      </c>
      <c r="F399" s="11">
        <f>[5]PopulatedForm20!F396</f>
        <v>0</v>
      </c>
      <c r="G399" s="11">
        <f>[5]PopulatedForm20!G396</f>
        <v>0</v>
      </c>
      <c r="H399" s="11">
        <f>[5]PopulatedForm20!H396</f>
        <v>0</v>
      </c>
      <c r="I399" s="11">
        <f>[5]PopulatedForm20!I396</f>
        <v>0</v>
      </c>
      <c r="J399" s="11">
        <f>[5]PopulatedForm20!J396</f>
        <v>0</v>
      </c>
      <c r="K399" s="11">
        <f>[5]PopulatedForm20!K396</f>
        <v>0</v>
      </c>
      <c r="L399" s="11">
        <f>[5]PopulatedForm20!L396</f>
        <v>0</v>
      </c>
      <c r="M399" s="11">
        <f>[5]PopulatedForm20!M396</f>
        <v>0</v>
      </c>
      <c r="N399" s="11">
        <f>[5]PopulatedForm20!N396</f>
        <v>0</v>
      </c>
      <c r="O399" s="11">
        <f>[5]PopulatedForm20!O396</f>
        <v>0</v>
      </c>
      <c r="P399" s="11">
        <f>[5]PopulatedForm20!P396</f>
        <v>0</v>
      </c>
      <c r="Q399" s="11">
        <f>[5]PopulatedForm20!Q396</f>
        <v>0</v>
      </c>
      <c r="R399" s="11">
        <f>[5]PopulatedForm20!R396</f>
        <v>0</v>
      </c>
      <c r="S399" s="11">
        <f>[5]PopulatedForm20!S396</f>
        <v>0</v>
      </c>
      <c r="T399" s="11">
        <f>[5]PopulatedForm20!T396</f>
        <v>0</v>
      </c>
      <c r="U399" s="11">
        <f>[5]PopulatedForm20!U396</f>
        <v>0</v>
      </c>
      <c r="V399" s="11">
        <f>[5]PopulatedForm20!V396</f>
        <v>0</v>
      </c>
      <c r="W399" s="11">
        <f>[5]PopulatedForm20!W396</f>
        <v>0</v>
      </c>
      <c r="X399" s="11">
        <f>[5]PopulatedForm20!X396</f>
        <v>0</v>
      </c>
      <c r="Y399" s="11">
        <f>[5]PopulatedForm20!Y396</f>
        <v>0</v>
      </c>
      <c r="Z399" s="12">
        <f t="shared" si="12"/>
        <v>0</v>
      </c>
      <c r="AA399" s="13">
        <v>0</v>
      </c>
      <c r="AB399" s="11">
        <f>[5]PopulatedForm20!Z396</f>
        <v>0</v>
      </c>
      <c r="AC399" s="13">
        <f t="shared" si="13"/>
        <v>0</v>
      </c>
      <c r="AD399" s="13">
        <v>0</v>
      </c>
    </row>
    <row r="400" spans="1:30" ht="15.75" hidden="1">
      <c r="A400" s="10">
        <f>[5]PopulatedForm20!A397</f>
        <v>0</v>
      </c>
      <c r="B400" s="11">
        <f>[5]PopulatedForm20!B397</f>
        <v>0</v>
      </c>
      <c r="C400" s="11">
        <f>[5]PopulatedForm20!C397</f>
        <v>0</v>
      </c>
      <c r="D400" s="11">
        <f>[5]PopulatedForm20!D397</f>
        <v>0</v>
      </c>
      <c r="E400" s="11">
        <f>[5]PopulatedForm20!E397</f>
        <v>0</v>
      </c>
      <c r="F400" s="11">
        <f>[5]PopulatedForm20!F397</f>
        <v>0</v>
      </c>
      <c r="G400" s="11">
        <f>[5]PopulatedForm20!G397</f>
        <v>0</v>
      </c>
      <c r="H400" s="11">
        <f>[5]PopulatedForm20!H397</f>
        <v>0</v>
      </c>
      <c r="I400" s="11">
        <f>[5]PopulatedForm20!I397</f>
        <v>0</v>
      </c>
      <c r="J400" s="11">
        <f>[5]PopulatedForm20!J397</f>
        <v>0</v>
      </c>
      <c r="K400" s="11">
        <f>[5]PopulatedForm20!K397</f>
        <v>0</v>
      </c>
      <c r="L400" s="11">
        <f>[5]PopulatedForm20!L397</f>
        <v>0</v>
      </c>
      <c r="M400" s="11">
        <f>[5]PopulatedForm20!M397</f>
        <v>0</v>
      </c>
      <c r="N400" s="11">
        <f>[5]PopulatedForm20!N397</f>
        <v>0</v>
      </c>
      <c r="O400" s="11">
        <f>[5]PopulatedForm20!O397</f>
        <v>0</v>
      </c>
      <c r="P400" s="11">
        <f>[5]PopulatedForm20!P397</f>
        <v>0</v>
      </c>
      <c r="Q400" s="11">
        <f>[5]PopulatedForm20!Q397</f>
        <v>0</v>
      </c>
      <c r="R400" s="11">
        <f>[5]PopulatedForm20!R397</f>
        <v>0</v>
      </c>
      <c r="S400" s="11">
        <f>[5]PopulatedForm20!S397</f>
        <v>0</v>
      </c>
      <c r="T400" s="11">
        <f>[5]PopulatedForm20!T397</f>
        <v>0</v>
      </c>
      <c r="U400" s="11">
        <f>[5]PopulatedForm20!U397</f>
        <v>0</v>
      </c>
      <c r="V400" s="11">
        <f>[5]PopulatedForm20!V397</f>
        <v>0</v>
      </c>
      <c r="W400" s="11">
        <f>[5]PopulatedForm20!W397</f>
        <v>0</v>
      </c>
      <c r="X400" s="11">
        <f>[5]PopulatedForm20!X397</f>
        <v>0</v>
      </c>
      <c r="Y400" s="11">
        <f>[5]PopulatedForm20!Y397</f>
        <v>0</v>
      </c>
      <c r="Z400" s="12">
        <f t="shared" si="12"/>
        <v>0</v>
      </c>
      <c r="AA400" s="13">
        <v>0</v>
      </c>
      <c r="AB400" s="11">
        <f>[5]PopulatedForm20!Z397</f>
        <v>0</v>
      </c>
      <c r="AC400" s="13">
        <f t="shared" si="13"/>
        <v>0</v>
      </c>
      <c r="AD400" s="13">
        <v>0</v>
      </c>
    </row>
    <row r="401" spans="1:30" ht="15.75" hidden="1">
      <c r="A401" s="10">
        <f>[5]PopulatedForm20!A398</f>
        <v>0</v>
      </c>
      <c r="B401" s="11">
        <f>[5]PopulatedForm20!B398</f>
        <v>0</v>
      </c>
      <c r="C401" s="11">
        <f>[5]PopulatedForm20!C398</f>
        <v>0</v>
      </c>
      <c r="D401" s="11">
        <f>[5]PopulatedForm20!D398</f>
        <v>0</v>
      </c>
      <c r="E401" s="11">
        <f>[5]PopulatedForm20!E398</f>
        <v>0</v>
      </c>
      <c r="F401" s="11">
        <f>[5]PopulatedForm20!F398</f>
        <v>0</v>
      </c>
      <c r="G401" s="11">
        <f>[5]PopulatedForm20!G398</f>
        <v>0</v>
      </c>
      <c r="H401" s="11">
        <f>[5]PopulatedForm20!H398</f>
        <v>0</v>
      </c>
      <c r="I401" s="11">
        <f>[5]PopulatedForm20!I398</f>
        <v>0</v>
      </c>
      <c r="J401" s="11">
        <f>[5]PopulatedForm20!J398</f>
        <v>0</v>
      </c>
      <c r="K401" s="11">
        <f>[5]PopulatedForm20!K398</f>
        <v>0</v>
      </c>
      <c r="L401" s="11">
        <f>[5]PopulatedForm20!L398</f>
        <v>0</v>
      </c>
      <c r="M401" s="11">
        <f>[5]PopulatedForm20!M398</f>
        <v>0</v>
      </c>
      <c r="N401" s="11">
        <f>[5]PopulatedForm20!N398</f>
        <v>0</v>
      </c>
      <c r="O401" s="11">
        <f>[5]PopulatedForm20!O398</f>
        <v>0</v>
      </c>
      <c r="P401" s="11">
        <f>[5]PopulatedForm20!P398</f>
        <v>0</v>
      </c>
      <c r="Q401" s="11">
        <f>[5]PopulatedForm20!Q398</f>
        <v>0</v>
      </c>
      <c r="R401" s="11">
        <f>[5]PopulatedForm20!R398</f>
        <v>0</v>
      </c>
      <c r="S401" s="11">
        <f>[5]PopulatedForm20!S398</f>
        <v>0</v>
      </c>
      <c r="T401" s="11">
        <f>[5]PopulatedForm20!T398</f>
        <v>0</v>
      </c>
      <c r="U401" s="11">
        <f>[5]PopulatedForm20!U398</f>
        <v>0</v>
      </c>
      <c r="V401" s="11">
        <f>[5]PopulatedForm20!V398</f>
        <v>0</v>
      </c>
      <c r="W401" s="11">
        <f>[5]PopulatedForm20!W398</f>
        <v>0</v>
      </c>
      <c r="X401" s="11">
        <f>[5]PopulatedForm20!X398</f>
        <v>0</v>
      </c>
      <c r="Y401" s="11">
        <f>[5]PopulatedForm20!Y398</f>
        <v>0</v>
      </c>
      <c r="Z401" s="12">
        <f t="shared" si="12"/>
        <v>0</v>
      </c>
      <c r="AA401" s="13">
        <v>0</v>
      </c>
      <c r="AB401" s="11">
        <f>[5]PopulatedForm20!Z398</f>
        <v>0</v>
      </c>
      <c r="AC401" s="13">
        <f t="shared" si="13"/>
        <v>0</v>
      </c>
      <c r="AD401" s="13">
        <v>0</v>
      </c>
    </row>
    <row r="402" spans="1:30" ht="15.75" hidden="1">
      <c r="A402" s="10">
        <f>[5]PopulatedForm20!A399</f>
        <v>0</v>
      </c>
      <c r="B402" s="11">
        <f>[5]PopulatedForm20!B399</f>
        <v>0</v>
      </c>
      <c r="C402" s="11">
        <f>[5]PopulatedForm20!C399</f>
        <v>0</v>
      </c>
      <c r="D402" s="11">
        <f>[5]PopulatedForm20!D399</f>
        <v>0</v>
      </c>
      <c r="E402" s="11">
        <f>[5]PopulatedForm20!E399</f>
        <v>0</v>
      </c>
      <c r="F402" s="11">
        <f>[5]PopulatedForm20!F399</f>
        <v>0</v>
      </c>
      <c r="G402" s="11">
        <f>[5]PopulatedForm20!G399</f>
        <v>0</v>
      </c>
      <c r="H402" s="11">
        <f>[5]PopulatedForm20!H399</f>
        <v>0</v>
      </c>
      <c r="I402" s="11">
        <f>[5]PopulatedForm20!I399</f>
        <v>0</v>
      </c>
      <c r="J402" s="11">
        <f>[5]PopulatedForm20!J399</f>
        <v>0</v>
      </c>
      <c r="K402" s="11">
        <f>[5]PopulatedForm20!K399</f>
        <v>0</v>
      </c>
      <c r="L402" s="11">
        <f>[5]PopulatedForm20!L399</f>
        <v>0</v>
      </c>
      <c r="M402" s="11">
        <f>[5]PopulatedForm20!M399</f>
        <v>0</v>
      </c>
      <c r="N402" s="11">
        <f>[5]PopulatedForm20!N399</f>
        <v>0</v>
      </c>
      <c r="O402" s="11">
        <f>[5]PopulatedForm20!O399</f>
        <v>0</v>
      </c>
      <c r="P402" s="11">
        <f>[5]PopulatedForm20!P399</f>
        <v>0</v>
      </c>
      <c r="Q402" s="11">
        <f>[5]PopulatedForm20!Q399</f>
        <v>0</v>
      </c>
      <c r="R402" s="11">
        <f>[5]PopulatedForm20!R399</f>
        <v>0</v>
      </c>
      <c r="S402" s="11">
        <f>[5]PopulatedForm20!S399</f>
        <v>0</v>
      </c>
      <c r="T402" s="11">
        <f>[5]PopulatedForm20!T399</f>
        <v>0</v>
      </c>
      <c r="U402" s="11">
        <f>[5]PopulatedForm20!U399</f>
        <v>0</v>
      </c>
      <c r="V402" s="11">
        <f>[5]PopulatedForm20!V399</f>
        <v>0</v>
      </c>
      <c r="W402" s="11">
        <f>[5]PopulatedForm20!W399</f>
        <v>0</v>
      </c>
      <c r="X402" s="11">
        <f>[5]PopulatedForm20!X399</f>
        <v>0</v>
      </c>
      <c r="Y402" s="11">
        <f>[5]PopulatedForm20!Y399</f>
        <v>0</v>
      </c>
      <c r="Z402" s="12">
        <f t="shared" si="12"/>
        <v>0</v>
      </c>
      <c r="AA402" s="13">
        <v>0</v>
      </c>
      <c r="AB402" s="11">
        <f>[5]PopulatedForm20!Z399</f>
        <v>0</v>
      </c>
      <c r="AC402" s="13">
        <f t="shared" si="13"/>
        <v>0</v>
      </c>
      <c r="AD402" s="13">
        <v>0</v>
      </c>
    </row>
    <row r="403" spans="1:30" ht="15.75" hidden="1">
      <c r="A403" s="10">
        <f>[5]PopulatedForm20!A400</f>
        <v>0</v>
      </c>
      <c r="B403" s="11">
        <f>[5]PopulatedForm20!B400</f>
        <v>0</v>
      </c>
      <c r="C403" s="11">
        <f>[5]PopulatedForm20!C400</f>
        <v>0</v>
      </c>
      <c r="D403" s="11">
        <f>[5]PopulatedForm20!D400</f>
        <v>0</v>
      </c>
      <c r="E403" s="11">
        <f>[5]PopulatedForm20!E400</f>
        <v>0</v>
      </c>
      <c r="F403" s="11">
        <f>[5]PopulatedForm20!F400</f>
        <v>0</v>
      </c>
      <c r="G403" s="11">
        <f>[5]PopulatedForm20!G400</f>
        <v>0</v>
      </c>
      <c r="H403" s="11">
        <f>[5]PopulatedForm20!H400</f>
        <v>0</v>
      </c>
      <c r="I403" s="11">
        <f>[5]PopulatedForm20!I400</f>
        <v>0</v>
      </c>
      <c r="J403" s="11">
        <f>[5]PopulatedForm20!J400</f>
        <v>0</v>
      </c>
      <c r="K403" s="11">
        <f>[5]PopulatedForm20!K400</f>
        <v>0</v>
      </c>
      <c r="L403" s="11">
        <f>[5]PopulatedForm20!L400</f>
        <v>0</v>
      </c>
      <c r="M403" s="11">
        <f>[5]PopulatedForm20!M400</f>
        <v>0</v>
      </c>
      <c r="N403" s="11">
        <f>[5]PopulatedForm20!N400</f>
        <v>0</v>
      </c>
      <c r="O403" s="11">
        <f>[5]PopulatedForm20!O400</f>
        <v>0</v>
      </c>
      <c r="P403" s="11">
        <f>[5]PopulatedForm20!P400</f>
        <v>0</v>
      </c>
      <c r="Q403" s="11">
        <f>[5]PopulatedForm20!Q400</f>
        <v>0</v>
      </c>
      <c r="R403" s="11">
        <f>[5]PopulatedForm20!R400</f>
        <v>0</v>
      </c>
      <c r="S403" s="11">
        <f>[5]PopulatedForm20!S400</f>
        <v>0</v>
      </c>
      <c r="T403" s="11">
        <f>[5]PopulatedForm20!T400</f>
        <v>0</v>
      </c>
      <c r="U403" s="11">
        <f>[5]PopulatedForm20!U400</f>
        <v>0</v>
      </c>
      <c r="V403" s="11">
        <f>[5]PopulatedForm20!V400</f>
        <v>0</v>
      </c>
      <c r="W403" s="11">
        <f>[5]PopulatedForm20!W400</f>
        <v>0</v>
      </c>
      <c r="X403" s="11">
        <f>[5]PopulatedForm20!X400</f>
        <v>0</v>
      </c>
      <c r="Y403" s="11">
        <f>[5]PopulatedForm20!Y400</f>
        <v>0</v>
      </c>
      <c r="Z403" s="12">
        <f t="shared" si="12"/>
        <v>0</v>
      </c>
      <c r="AA403" s="13">
        <v>0</v>
      </c>
      <c r="AB403" s="11">
        <f>[5]PopulatedForm20!Z400</f>
        <v>0</v>
      </c>
      <c r="AC403" s="13">
        <f t="shared" si="13"/>
        <v>0</v>
      </c>
      <c r="AD403" s="13">
        <v>0</v>
      </c>
    </row>
    <row r="404" spans="1:30" ht="15.75" hidden="1">
      <c r="A404" s="10">
        <f>[5]PopulatedForm20!A401</f>
        <v>0</v>
      </c>
      <c r="B404" s="11">
        <f>[5]PopulatedForm20!B401</f>
        <v>0</v>
      </c>
      <c r="C404" s="11">
        <f>[5]PopulatedForm20!C401</f>
        <v>0</v>
      </c>
      <c r="D404" s="11">
        <f>[5]PopulatedForm20!D401</f>
        <v>0</v>
      </c>
      <c r="E404" s="11">
        <f>[5]PopulatedForm20!E401</f>
        <v>0</v>
      </c>
      <c r="F404" s="11">
        <f>[5]PopulatedForm20!F401</f>
        <v>0</v>
      </c>
      <c r="G404" s="11">
        <f>[5]PopulatedForm20!G401</f>
        <v>0</v>
      </c>
      <c r="H404" s="11">
        <f>[5]PopulatedForm20!H401</f>
        <v>0</v>
      </c>
      <c r="I404" s="11">
        <f>[5]PopulatedForm20!I401</f>
        <v>0</v>
      </c>
      <c r="J404" s="11">
        <f>[5]PopulatedForm20!J401</f>
        <v>0</v>
      </c>
      <c r="K404" s="11">
        <f>[5]PopulatedForm20!K401</f>
        <v>0</v>
      </c>
      <c r="L404" s="11">
        <f>[5]PopulatedForm20!L401</f>
        <v>0</v>
      </c>
      <c r="M404" s="11">
        <f>[5]PopulatedForm20!M401</f>
        <v>0</v>
      </c>
      <c r="N404" s="11">
        <f>[5]PopulatedForm20!N401</f>
        <v>0</v>
      </c>
      <c r="O404" s="11">
        <f>[5]PopulatedForm20!O401</f>
        <v>0</v>
      </c>
      <c r="P404" s="11">
        <f>[5]PopulatedForm20!P401</f>
        <v>0</v>
      </c>
      <c r="Q404" s="11">
        <f>[5]PopulatedForm20!Q401</f>
        <v>0</v>
      </c>
      <c r="R404" s="11">
        <f>[5]PopulatedForm20!R401</f>
        <v>0</v>
      </c>
      <c r="S404" s="11">
        <f>[5]PopulatedForm20!S401</f>
        <v>0</v>
      </c>
      <c r="T404" s="11">
        <f>[5]PopulatedForm20!T401</f>
        <v>0</v>
      </c>
      <c r="U404" s="11">
        <f>[5]PopulatedForm20!U401</f>
        <v>0</v>
      </c>
      <c r="V404" s="11">
        <f>[5]PopulatedForm20!V401</f>
        <v>0</v>
      </c>
      <c r="W404" s="11">
        <f>[5]PopulatedForm20!W401</f>
        <v>0</v>
      </c>
      <c r="X404" s="11">
        <f>[5]PopulatedForm20!X401</f>
        <v>0</v>
      </c>
      <c r="Y404" s="11">
        <f>[5]PopulatedForm20!Y401</f>
        <v>0</v>
      </c>
      <c r="Z404" s="12">
        <f t="shared" si="12"/>
        <v>0</v>
      </c>
      <c r="AA404" s="13">
        <v>0</v>
      </c>
      <c r="AB404" s="11">
        <f>[5]PopulatedForm20!Z401</f>
        <v>0</v>
      </c>
      <c r="AC404" s="13">
        <f t="shared" si="13"/>
        <v>0</v>
      </c>
      <c r="AD404" s="13">
        <v>0</v>
      </c>
    </row>
    <row r="405" spans="1:30" ht="15.75" hidden="1">
      <c r="A405" s="10">
        <f>[5]PopulatedForm20!A402</f>
        <v>0</v>
      </c>
      <c r="B405" s="11">
        <f>[5]PopulatedForm20!B402</f>
        <v>0</v>
      </c>
      <c r="C405" s="11">
        <f>[5]PopulatedForm20!C402</f>
        <v>0</v>
      </c>
      <c r="D405" s="11">
        <f>[5]PopulatedForm20!D402</f>
        <v>0</v>
      </c>
      <c r="E405" s="11">
        <f>[5]PopulatedForm20!E402</f>
        <v>0</v>
      </c>
      <c r="F405" s="11">
        <f>[5]PopulatedForm20!F402</f>
        <v>0</v>
      </c>
      <c r="G405" s="11">
        <f>[5]PopulatedForm20!G402</f>
        <v>0</v>
      </c>
      <c r="H405" s="11">
        <f>[5]PopulatedForm20!H402</f>
        <v>0</v>
      </c>
      <c r="I405" s="11">
        <f>[5]PopulatedForm20!I402</f>
        <v>0</v>
      </c>
      <c r="J405" s="11">
        <f>[5]PopulatedForm20!J402</f>
        <v>0</v>
      </c>
      <c r="K405" s="11">
        <f>[5]PopulatedForm20!K402</f>
        <v>0</v>
      </c>
      <c r="L405" s="11">
        <f>[5]PopulatedForm20!L402</f>
        <v>0</v>
      </c>
      <c r="M405" s="11">
        <f>[5]PopulatedForm20!M402</f>
        <v>0</v>
      </c>
      <c r="N405" s="11">
        <f>[5]PopulatedForm20!N402</f>
        <v>0</v>
      </c>
      <c r="O405" s="11">
        <f>[5]PopulatedForm20!O402</f>
        <v>0</v>
      </c>
      <c r="P405" s="11">
        <f>[5]PopulatedForm20!P402</f>
        <v>0</v>
      </c>
      <c r="Q405" s="11">
        <f>[5]PopulatedForm20!Q402</f>
        <v>0</v>
      </c>
      <c r="R405" s="11">
        <f>[5]PopulatedForm20!R402</f>
        <v>0</v>
      </c>
      <c r="S405" s="11">
        <f>[5]PopulatedForm20!S402</f>
        <v>0</v>
      </c>
      <c r="T405" s="11">
        <f>[5]PopulatedForm20!T402</f>
        <v>0</v>
      </c>
      <c r="U405" s="11">
        <f>[5]PopulatedForm20!U402</f>
        <v>0</v>
      </c>
      <c r="V405" s="11">
        <f>[5]PopulatedForm20!V402</f>
        <v>0</v>
      </c>
      <c r="W405" s="11">
        <f>[5]PopulatedForm20!W402</f>
        <v>0</v>
      </c>
      <c r="X405" s="11">
        <f>[5]PopulatedForm20!X402</f>
        <v>0</v>
      </c>
      <c r="Y405" s="11">
        <f>[5]PopulatedForm20!Y402</f>
        <v>0</v>
      </c>
      <c r="Z405" s="12">
        <f t="shared" si="12"/>
        <v>0</v>
      </c>
      <c r="AA405" s="13">
        <v>0</v>
      </c>
      <c r="AB405" s="11">
        <f>[5]PopulatedForm20!Z402</f>
        <v>0</v>
      </c>
      <c r="AC405" s="13">
        <f t="shared" si="13"/>
        <v>0</v>
      </c>
      <c r="AD405" s="13">
        <v>0</v>
      </c>
    </row>
    <row r="406" spans="1:30" ht="15.75" hidden="1">
      <c r="A406" s="10">
        <f>[5]PopulatedForm20!A403</f>
        <v>0</v>
      </c>
      <c r="B406" s="11">
        <f>[5]PopulatedForm20!B403</f>
        <v>0</v>
      </c>
      <c r="C406" s="11">
        <f>[5]PopulatedForm20!C403</f>
        <v>0</v>
      </c>
      <c r="D406" s="11">
        <f>[5]PopulatedForm20!D403</f>
        <v>0</v>
      </c>
      <c r="E406" s="11">
        <f>[5]PopulatedForm20!E403</f>
        <v>0</v>
      </c>
      <c r="F406" s="11">
        <f>[5]PopulatedForm20!F403</f>
        <v>0</v>
      </c>
      <c r="G406" s="11">
        <f>[5]PopulatedForm20!G403</f>
        <v>0</v>
      </c>
      <c r="H406" s="11">
        <f>[5]PopulatedForm20!H403</f>
        <v>0</v>
      </c>
      <c r="I406" s="11">
        <f>[5]PopulatedForm20!I403</f>
        <v>0</v>
      </c>
      <c r="J406" s="11">
        <f>[5]PopulatedForm20!J403</f>
        <v>0</v>
      </c>
      <c r="K406" s="11">
        <f>[5]PopulatedForm20!K403</f>
        <v>0</v>
      </c>
      <c r="L406" s="11">
        <f>[5]PopulatedForm20!L403</f>
        <v>0</v>
      </c>
      <c r="M406" s="11">
        <f>[5]PopulatedForm20!M403</f>
        <v>0</v>
      </c>
      <c r="N406" s="11">
        <f>[5]PopulatedForm20!N403</f>
        <v>0</v>
      </c>
      <c r="O406" s="11">
        <f>[5]PopulatedForm20!O403</f>
        <v>0</v>
      </c>
      <c r="P406" s="11">
        <f>[5]PopulatedForm20!P403</f>
        <v>0</v>
      </c>
      <c r="Q406" s="11">
        <f>[5]PopulatedForm20!Q403</f>
        <v>0</v>
      </c>
      <c r="R406" s="11">
        <f>[5]PopulatedForm20!R403</f>
        <v>0</v>
      </c>
      <c r="S406" s="11">
        <f>[5]PopulatedForm20!S403</f>
        <v>0</v>
      </c>
      <c r="T406" s="11">
        <f>[5]PopulatedForm20!T403</f>
        <v>0</v>
      </c>
      <c r="U406" s="11">
        <f>[5]PopulatedForm20!U403</f>
        <v>0</v>
      </c>
      <c r="V406" s="11">
        <f>[5]PopulatedForm20!V403</f>
        <v>0</v>
      </c>
      <c r="W406" s="11">
        <f>[5]PopulatedForm20!W403</f>
        <v>0</v>
      </c>
      <c r="X406" s="11">
        <f>[5]PopulatedForm20!X403</f>
        <v>0</v>
      </c>
      <c r="Y406" s="11">
        <f>[5]PopulatedForm20!Y403</f>
        <v>0</v>
      </c>
      <c r="Z406" s="12">
        <f t="shared" si="12"/>
        <v>0</v>
      </c>
      <c r="AA406" s="13">
        <v>0</v>
      </c>
      <c r="AB406" s="11">
        <f>[5]PopulatedForm20!Z403</f>
        <v>0</v>
      </c>
      <c r="AC406" s="13">
        <f t="shared" si="13"/>
        <v>0</v>
      </c>
      <c r="AD406" s="13">
        <v>0</v>
      </c>
    </row>
    <row r="407" spans="1:30" ht="30">
      <c r="A407" s="14" t="s">
        <v>10</v>
      </c>
      <c r="B407" s="12">
        <f t="shared" ref="B407:AD407" si="14">SUM(B7:B406)</f>
        <v>792</v>
      </c>
      <c r="C407" s="12">
        <f t="shared" si="14"/>
        <v>210</v>
      </c>
      <c r="D407" s="12">
        <f t="shared" si="14"/>
        <v>81209</v>
      </c>
      <c r="E407" s="12">
        <f t="shared" si="14"/>
        <v>15081</v>
      </c>
      <c r="F407" s="12">
        <f t="shared" si="14"/>
        <v>95</v>
      </c>
      <c r="G407" s="12">
        <f t="shared" si="14"/>
        <v>53</v>
      </c>
      <c r="H407" s="12">
        <f t="shared" si="14"/>
        <v>31</v>
      </c>
      <c r="I407" s="12">
        <f t="shared" si="14"/>
        <v>35</v>
      </c>
      <c r="J407" s="12">
        <f t="shared" si="14"/>
        <v>637</v>
      </c>
      <c r="K407" s="12">
        <f t="shared" si="14"/>
        <v>19</v>
      </c>
      <c r="L407" s="12">
        <f t="shared" si="14"/>
        <v>72</v>
      </c>
      <c r="M407" s="12">
        <f t="shared" si="14"/>
        <v>25</v>
      </c>
      <c r="N407" s="12">
        <f t="shared" si="14"/>
        <v>50</v>
      </c>
      <c r="O407" s="12">
        <f t="shared" si="14"/>
        <v>67</v>
      </c>
      <c r="P407" s="12">
        <f t="shared" si="14"/>
        <v>44</v>
      </c>
      <c r="Q407" s="12">
        <f t="shared" si="14"/>
        <v>97</v>
      </c>
      <c r="R407" s="12">
        <f t="shared" si="14"/>
        <v>95</v>
      </c>
      <c r="S407" s="12">
        <f t="shared" si="14"/>
        <v>188</v>
      </c>
      <c r="T407" s="12">
        <f t="shared" si="14"/>
        <v>140</v>
      </c>
      <c r="U407" s="12">
        <f t="shared" si="14"/>
        <v>80</v>
      </c>
      <c r="V407" s="12">
        <f t="shared" si="14"/>
        <v>28</v>
      </c>
      <c r="W407" s="12">
        <f t="shared" si="14"/>
        <v>32</v>
      </c>
      <c r="X407" s="12">
        <f t="shared" si="14"/>
        <v>26</v>
      </c>
      <c r="Y407" s="12">
        <f t="shared" si="14"/>
        <v>66</v>
      </c>
      <c r="Z407" s="12">
        <f t="shared" si="14"/>
        <v>99172</v>
      </c>
      <c r="AA407" s="12">
        <f t="shared" si="14"/>
        <v>0</v>
      </c>
      <c r="AB407" s="12">
        <f>SUM(AB7:AB406)</f>
        <v>299</v>
      </c>
      <c r="AC407" s="12">
        <f t="shared" si="14"/>
        <v>99471</v>
      </c>
      <c r="AD407" s="12">
        <f t="shared" si="14"/>
        <v>0</v>
      </c>
    </row>
    <row r="408" spans="1:30" ht="32.25">
      <c r="A408" s="14" t="s">
        <v>11</v>
      </c>
      <c r="B408" s="15">
        <v>0</v>
      </c>
      <c r="C408" s="15">
        <v>0</v>
      </c>
      <c r="D408" s="15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f>SUM(B408:Y408)</f>
        <v>0</v>
      </c>
      <c r="AA408" s="15">
        <v>0</v>
      </c>
      <c r="AB408" s="15">
        <v>0</v>
      </c>
      <c r="AC408" s="12">
        <f>SUM(Z408:AA408)</f>
        <v>0</v>
      </c>
      <c r="AD408" s="12">
        <v>0</v>
      </c>
    </row>
    <row r="409" spans="1:30" ht="30.75">
      <c r="A409" s="14" t="s">
        <v>12</v>
      </c>
      <c r="B409" s="12">
        <f t="shared" ref="B409:AD409" si="15">SUM(B407:B408)</f>
        <v>792</v>
      </c>
      <c r="C409" s="12">
        <f t="shared" si="15"/>
        <v>210</v>
      </c>
      <c r="D409" s="12">
        <f t="shared" si="15"/>
        <v>81209</v>
      </c>
      <c r="E409" s="12">
        <f t="shared" si="15"/>
        <v>15081</v>
      </c>
      <c r="F409" s="12">
        <f t="shared" si="15"/>
        <v>95</v>
      </c>
      <c r="G409" s="12">
        <f t="shared" si="15"/>
        <v>53</v>
      </c>
      <c r="H409" s="12">
        <f t="shared" si="15"/>
        <v>31</v>
      </c>
      <c r="I409" s="12">
        <f t="shared" si="15"/>
        <v>35</v>
      </c>
      <c r="J409" s="12">
        <f t="shared" si="15"/>
        <v>637</v>
      </c>
      <c r="K409" s="12">
        <f t="shared" si="15"/>
        <v>19</v>
      </c>
      <c r="L409" s="12">
        <f t="shared" si="15"/>
        <v>72</v>
      </c>
      <c r="M409" s="12">
        <f t="shared" si="15"/>
        <v>25</v>
      </c>
      <c r="N409" s="12">
        <f t="shared" si="15"/>
        <v>50</v>
      </c>
      <c r="O409" s="12">
        <f t="shared" si="15"/>
        <v>67</v>
      </c>
      <c r="P409" s="12">
        <f t="shared" si="15"/>
        <v>44</v>
      </c>
      <c r="Q409" s="12">
        <f t="shared" si="15"/>
        <v>97</v>
      </c>
      <c r="R409" s="12">
        <f t="shared" si="15"/>
        <v>95</v>
      </c>
      <c r="S409" s="12">
        <f t="shared" si="15"/>
        <v>188</v>
      </c>
      <c r="T409" s="12">
        <f t="shared" si="15"/>
        <v>140</v>
      </c>
      <c r="U409" s="12">
        <f t="shared" si="15"/>
        <v>80</v>
      </c>
      <c r="V409" s="12">
        <f t="shared" si="15"/>
        <v>28</v>
      </c>
      <c r="W409" s="12">
        <f t="shared" si="15"/>
        <v>32</v>
      </c>
      <c r="X409" s="12">
        <f t="shared" si="15"/>
        <v>26</v>
      </c>
      <c r="Y409" s="12">
        <f t="shared" si="15"/>
        <v>66</v>
      </c>
      <c r="Z409" s="12">
        <f t="shared" si="15"/>
        <v>99172</v>
      </c>
      <c r="AA409" s="12">
        <f t="shared" si="15"/>
        <v>0</v>
      </c>
      <c r="AB409" s="12">
        <f>SUM(AB407:AB408)</f>
        <v>299</v>
      </c>
      <c r="AC409" s="12">
        <f>SUM(AC407:AC408)</f>
        <v>99471</v>
      </c>
      <c r="AD409" s="12">
        <f t="shared" si="15"/>
        <v>0</v>
      </c>
    </row>
  </sheetData>
  <mergeCells count="11">
    <mergeCell ref="A2:H2"/>
    <mergeCell ref="I2:O2"/>
    <mergeCell ref="A3:H3"/>
    <mergeCell ref="I3:O3"/>
    <mergeCell ref="A4:A6"/>
    <mergeCell ref="B4:Y4"/>
    <mergeCell ref="Z4:Z5"/>
    <mergeCell ref="AA4:AA5"/>
    <mergeCell ref="AB4:AB5"/>
    <mergeCell ref="AC4:AC5"/>
    <mergeCell ref="AD4:AD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D161"/>
  <sheetViews>
    <sheetView workbookViewId="0">
      <selection activeCell="AE5" sqref="AE5"/>
    </sheetView>
  </sheetViews>
  <sheetFormatPr defaultRowHeight="15"/>
  <cols>
    <col min="1" max="1" width="6.85546875" customWidth="1"/>
    <col min="2" max="3" width="5.42578125" customWidth="1"/>
    <col min="4" max="4" width="6" bestFit="1" customWidth="1"/>
    <col min="5" max="5" width="6" customWidth="1"/>
    <col min="6" max="25" width="5.42578125" customWidth="1"/>
    <col min="26" max="26" width="6.5703125" customWidth="1"/>
    <col min="27" max="27" width="4.28515625" customWidth="1"/>
    <col min="28" max="28" width="5.42578125" customWidth="1"/>
    <col min="29" max="29" width="6.28515625" customWidth="1"/>
    <col min="30" max="30" width="5.28515625" customWidth="1"/>
  </cols>
  <sheetData>
    <row r="1" spans="1:30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A1" s="1"/>
      <c r="AB1" s="2"/>
      <c r="AC1" s="1"/>
      <c r="AD1" s="1"/>
    </row>
    <row r="2" spans="1:30">
      <c r="A2" s="60" t="s">
        <v>0</v>
      </c>
      <c r="B2" s="60"/>
      <c r="C2" s="60"/>
      <c r="D2" s="60"/>
      <c r="E2" s="60"/>
      <c r="F2" s="60"/>
      <c r="G2" s="60"/>
      <c r="H2" s="60"/>
      <c r="I2" s="61" t="s">
        <v>16</v>
      </c>
      <c r="J2" s="61"/>
      <c r="K2" s="61"/>
      <c r="L2" s="61"/>
      <c r="M2" s="61"/>
      <c r="N2" s="61"/>
      <c r="O2" s="61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5"/>
      <c r="AC2" s="6"/>
      <c r="AD2" s="6"/>
    </row>
    <row r="3" spans="1:30">
      <c r="A3" s="60" t="s">
        <v>2</v>
      </c>
      <c r="B3" s="60"/>
      <c r="C3" s="60"/>
      <c r="D3" s="60"/>
      <c r="E3" s="60"/>
      <c r="F3" s="60"/>
      <c r="G3" s="60"/>
      <c r="H3" s="60"/>
      <c r="I3" s="61">
        <v>94606</v>
      </c>
      <c r="J3" s="61"/>
      <c r="K3" s="61"/>
      <c r="L3" s="61"/>
      <c r="M3" s="61"/>
      <c r="N3" s="61"/>
      <c r="O3" s="61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6"/>
      <c r="AB3" s="5"/>
      <c r="AC3" s="6"/>
      <c r="AD3" s="6"/>
    </row>
    <row r="4" spans="1:30">
      <c r="A4" s="62" t="s">
        <v>3</v>
      </c>
      <c r="B4" s="65" t="s">
        <v>4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59" t="s">
        <v>6</v>
      </c>
      <c r="AA4" s="59" t="s">
        <v>7</v>
      </c>
      <c r="AB4" s="55" t="s">
        <v>5</v>
      </c>
      <c r="AC4" s="59" t="s">
        <v>8</v>
      </c>
      <c r="AD4" s="59" t="s">
        <v>9</v>
      </c>
    </row>
    <row r="5" spans="1:30" ht="177.75">
      <c r="A5" s="63"/>
      <c r="B5" s="7" t="str">
        <f t="array" ref="B5:Y5">TRANSPOSE([6]R1!B6:B29)</f>
        <v>Badri Nath</v>
      </c>
      <c r="C5" s="7" t="str">
        <v>Prof. Bhim Singh</v>
      </c>
      <c r="D5" s="7" t="str">
        <v>Jugal Kishore</v>
      </c>
      <c r="E5" s="7" t="str">
        <v>Raman Bhalla</v>
      </c>
      <c r="F5" s="7" t="str">
        <v>Javaid Ahmed</v>
      </c>
      <c r="G5" s="7" t="str">
        <v>Sushil Kumar</v>
      </c>
      <c r="H5" s="7" t="str">
        <v>Syed Aqib Hussain</v>
      </c>
      <c r="I5" s="7" t="str">
        <v>Gursagar Singh</v>
      </c>
      <c r="J5" s="7" t="str">
        <v>Lal Singh</v>
      </c>
      <c r="K5" s="7" t="str">
        <v>Mohd Younis</v>
      </c>
      <c r="L5" s="7" t="str">
        <v>Manish Sahni</v>
      </c>
      <c r="M5" s="7" t="str">
        <v>Ajay Kumar</v>
      </c>
      <c r="N5" s="7" t="str">
        <v>Anil Singh</v>
      </c>
      <c r="O5" s="7" t="str">
        <v>Balwan Singh</v>
      </c>
      <c r="P5" s="7" t="str">
        <v>Bahadur</v>
      </c>
      <c r="Q5" s="7" t="str">
        <v>Perseen Singh</v>
      </c>
      <c r="R5" s="7" t="str">
        <v>Tarseem Lal Khullar</v>
      </c>
      <c r="S5" s="7" t="str">
        <v>Rajiv Chuni</v>
      </c>
      <c r="T5" s="7" t="str">
        <v>Subash Chander</v>
      </c>
      <c r="U5" s="7" t="str">
        <v>Satish Poonchi</v>
      </c>
      <c r="V5" s="7" t="str">
        <v>Sakander Ahmad Nourani</v>
      </c>
      <c r="W5" s="7" t="str">
        <v>Syed Zeshan Haider</v>
      </c>
      <c r="X5" s="7" t="str">
        <v>Shazad Shabnam</v>
      </c>
      <c r="Y5" s="7" t="str">
        <v>Er. Ghulam Mustafa Chowdhary</v>
      </c>
      <c r="Z5" s="59"/>
      <c r="AA5" s="59"/>
      <c r="AB5" s="56"/>
      <c r="AC5" s="59"/>
      <c r="AD5" s="59"/>
    </row>
    <row r="6" spans="1:30">
      <c r="A6" s="64"/>
      <c r="B6" s="8">
        <v>1</v>
      </c>
      <c r="C6" s="9">
        <v>2</v>
      </c>
      <c r="D6" s="8">
        <v>3</v>
      </c>
      <c r="E6" s="9">
        <v>4</v>
      </c>
      <c r="F6" s="8">
        <v>5</v>
      </c>
      <c r="G6" s="9">
        <v>6</v>
      </c>
      <c r="H6" s="8">
        <v>7</v>
      </c>
      <c r="I6" s="9">
        <v>8</v>
      </c>
      <c r="J6" s="8">
        <v>9</v>
      </c>
      <c r="K6" s="9">
        <v>10</v>
      </c>
      <c r="L6" s="8">
        <v>11</v>
      </c>
      <c r="M6" s="9">
        <v>12</v>
      </c>
      <c r="N6" s="8">
        <v>13</v>
      </c>
      <c r="O6" s="9">
        <v>14</v>
      </c>
      <c r="P6" s="8">
        <v>15</v>
      </c>
      <c r="Q6" s="9">
        <v>16</v>
      </c>
      <c r="R6" s="8">
        <v>17</v>
      </c>
      <c r="S6" s="9">
        <v>18</v>
      </c>
      <c r="T6" s="8">
        <v>19</v>
      </c>
      <c r="U6" s="9">
        <v>20</v>
      </c>
      <c r="V6" s="8">
        <v>21</v>
      </c>
      <c r="W6" s="9">
        <v>22</v>
      </c>
      <c r="X6" s="8">
        <v>23</v>
      </c>
      <c r="Y6" s="9">
        <v>24</v>
      </c>
      <c r="Z6" s="8">
        <v>25</v>
      </c>
      <c r="AA6" s="9">
        <v>26</v>
      </c>
      <c r="AB6" s="8">
        <v>27</v>
      </c>
      <c r="AC6" s="9">
        <v>28</v>
      </c>
      <c r="AD6" s="8">
        <v>29</v>
      </c>
    </row>
    <row r="7" spans="1:30" ht="15.75">
      <c r="A7" s="10">
        <v>1</v>
      </c>
      <c r="B7" s="11">
        <f>[6]PopulatedForm20!B4</f>
        <v>6</v>
      </c>
      <c r="C7" s="11">
        <f>[6]PopulatedForm20!C4</f>
        <v>4</v>
      </c>
      <c r="D7" s="11">
        <f>[6]PopulatedForm20!D4</f>
        <v>516</v>
      </c>
      <c r="E7" s="11">
        <f>[6]PopulatedForm20!E4</f>
        <v>104</v>
      </c>
      <c r="F7" s="11">
        <f>[6]PopulatedForm20!F4</f>
        <v>1</v>
      </c>
      <c r="G7" s="11">
        <f>[6]PopulatedForm20!G4</f>
        <v>0</v>
      </c>
      <c r="H7" s="11">
        <f>[6]PopulatedForm20!H4</f>
        <v>0</v>
      </c>
      <c r="I7" s="11">
        <f>[6]PopulatedForm20!I4</f>
        <v>0</v>
      </c>
      <c r="J7" s="11">
        <f>[6]PopulatedForm20!J4</f>
        <v>2</v>
      </c>
      <c r="K7" s="11">
        <f>[6]PopulatedForm20!K4</f>
        <v>1</v>
      </c>
      <c r="L7" s="11">
        <f>[6]PopulatedForm20!L4</f>
        <v>0</v>
      </c>
      <c r="M7" s="11">
        <f>[6]PopulatedForm20!M4</f>
        <v>2</v>
      </c>
      <c r="N7" s="11">
        <f>[6]PopulatedForm20!N4</f>
        <v>0</v>
      </c>
      <c r="O7" s="11">
        <f>[6]PopulatedForm20!O4</f>
        <v>2</v>
      </c>
      <c r="P7" s="11">
        <f>[6]PopulatedForm20!P4</f>
        <v>1</v>
      </c>
      <c r="Q7" s="11">
        <f>[6]PopulatedForm20!Q4</f>
        <v>0</v>
      </c>
      <c r="R7" s="11">
        <f>[6]PopulatedForm20!R4</f>
        <v>3</v>
      </c>
      <c r="S7" s="11">
        <f>[6]PopulatedForm20!S4</f>
        <v>1</v>
      </c>
      <c r="T7" s="11">
        <f>[6]PopulatedForm20!T4</f>
        <v>3</v>
      </c>
      <c r="U7" s="11">
        <f>[6]PopulatedForm20!U4</f>
        <v>0</v>
      </c>
      <c r="V7" s="11">
        <f>[6]PopulatedForm20!V4</f>
        <v>0</v>
      </c>
      <c r="W7" s="11">
        <f>[6]PopulatedForm20!W4</f>
        <v>0</v>
      </c>
      <c r="X7" s="11">
        <f>[6]PopulatedForm20!X4</f>
        <v>0</v>
      </c>
      <c r="Y7" s="11">
        <f>[6]PopulatedForm20!Y4</f>
        <v>1</v>
      </c>
      <c r="Z7" s="12">
        <f t="shared" ref="Z7:Z70" si="0">SUM(B7:Y7)</f>
        <v>647</v>
      </c>
      <c r="AA7" s="13">
        <v>0</v>
      </c>
      <c r="AB7" s="11">
        <f>[6]PopulatedForm20!Z4</f>
        <v>0</v>
      </c>
      <c r="AC7" s="13">
        <f>SUM(Z7:AB7)</f>
        <v>647</v>
      </c>
      <c r="AD7" s="13">
        <v>0</v>
      </c>
    </row>
    <row r="8" spans="1:30" ht="15.75">
      <c r="A8" s="10">
        <v>2</v>
      </c>
      <c r="B8" s="11">
        <f>[6]PopulatedForm20!B5</f>
        <v>19</v>
      </c>
      <c r="C8" s="11">
        <f>[6]PopulatedForm20!C5</f>
        <v>1</v>
      </c>
      <c r="D8" s="11">
        <f>[6]PopulatedForm20!D5</f>
        <v>274</v>
      </c>
      <c r="E8" s="11">
        <f>[6]PopulatedForm20!E5</f>
        <v>86</v>
      </c>
      <c r="F8" s="11">
        <f>[6]PopulatedForm20!F5</f>
        <v>1</v>
      </c>
      <c r="G8" s="11">
        <f>[6]PopulatedForm20!G5</f>
        <v>0</v>
      </c>
      <c r="H8" s="11">
        <f>[6]PopulatedForm20!H5</f>
        <v>0</v>
      </c>
      <c r="I8" s="11">
        <f>[6]PopulatedForm20!I5</f>
        <v>1</v>
      </c>
      <c r="J8" s="11">
        <f>[6]PopulatedForm20!J5</f>
        <v>3</v>
      </c>
      <c r="K8" s="11">
        <f>[6]PopulatedForm20!K5</f>
        <v>0</v>
      </c>
      <c r="L8" s="11">
        <f>[6]PopulatedForm20!L5</f>
        <v>0</v>
      </c>
      <c r="M8" s="11">
        <f>[6]PopulatedForm20!M5</f>
        <v>0</v>
      </c>
      <c r="N8" s="11">
        <f>[6]PopulatedForm20!N5</f>
        <v>1</v>
      </c>
      <c r="O8" s="11">
        <f>[6]PopulatedForm20!O5</f>
        <v>0</v>
      </c>
      <c r="P8" s="11">
        <f>[6]PopulatedForm20!P5</f>
        <v>0</v>
      </c>
      <c r="Q8" s="11">
        <f>[6]PopulatedForm20!Q5</f>
        <v>7</v>
      </c>
      <c r="R8" s="11">
        <f>[6]PopulatedForm20!R5</f>
        <v>4</v>
      </c>
      <c r="S8" s="11">
        <f>[6]PopulatedForm20!S5</f>
        <v>0</v>
      </c>
      <c r="T8" s="11">
        <f>[6]PopulatedForm20!T5</f>
        <v>0</v>
      </c>
      <c r="U8" s="11">
        <f>[6]PopulatedForm20!U5</f>
        <v>0</v>
      </c>
      <c r="V8" s="11">
        <f>[6]PopulatedForm20!V5</f>
        <v>0</v>
      </c>
      <c r="W8" s="11">
        <f>[6]PopulatedForm20!W5</f>
        <v>0</v>
      </c>
      <c r="X8" s="11">
        <f>[6]PopulatedForm20!X5</f>
        <v>0</v>
      </c>
      <c r="Y8" s="11">
        <f>[6]PopulatedForm20!Y5</f>
        <v>1</v>
      </c>
      <c r="Z8" s="12">
        <f t="shared" si="0"/>
        <v>398</v>
      </c>
      <c r="AA8" s="13">
        <v>0</v>
      </c>
      <c r="AB8" s="11">
        <f>[6]PopulatedForm20!Z5</f>
        <v>2</v>
      </c>
      <c r="AC8" s="13">
        <f t="shared" ref="AC8:AC71" si="1">SUM(Z8:AB8)</f>
        <v>400</v>
      </c>
      <c r="AD8" s="13">
        <v>0</v>
      </c>
    </row>
    <row r="9" spans="1:30" ht="15.75">
      <c r="A9" s="10">
        <v>3</v>
      </c>
      <c r="B9" s="11">
        <f>[6]PopulatedForm20!B6</f>
        <v>14</v>
      </c>
      <c r="C9" s="11">
        <f>[6]PopulatedForm20!C6</f>
        <v>2</v>
      </c>
      <c r="D9" s="11">
        <f>[6]PopulatedForm20!D6</f>
        <v>753</v>
      </c>
      <c r="E9" s="11">
        <f>[6]PopulatedForm20!E6</f>
        <v>63</v>
      </c>
      <c r="F9" s="11">
        <f>[6]PopulatedForm20!F6</f>
        <v>1</v>
      </c>
      <c r="G9" s="11">
        <f>[6]PopulatedForm20!G6</f>
        <v>1</v>
      </c>
      <c r="H9" s="11">
        <f>[6]PopulatedForm20!H6</f>
        <v>0</v>
      </c>
      <c r="I9" s="11">
        <f>[6]PopulatedForm20!I6</f>
        <v>0</v>
      </c>
      <c r="J9" s="11">
        <f>[6]PopulatedForm20!J6</f>
        <v>2</v>
      </c>
      <c r="K9" s="11">
        <f>[6]PopulatedForm20!K6</f>
        <v>0</v>
      </c>
      <c r="L9" s="11">
        <f>[6]PopulatedForm20!L6</f>
        <v>0</v>
      </c>
      <c r="M9" s="11">
        <f>[6]PopulatedForm20!M6</f>
        <v>0</v>
      </c>
      <c r="N9" s="11">
        <f>[6]PopulatedForm20!N6</f>
        <v>0</v>
      </c>
      <c r="O9" s="11">
        <f>[6]PopulatedForm20!O6</f>
        <v>0</v>
      </c>
      <c r="P9" s="11">
        <f>[6]PopulatedForm20!P6</f>
        <v>1</v>
      </c>
      <c r="Q9" s="11">
        <f>[6]PopulatedForm20!Q6</f>
        <v>1</v>
      </c>
      <c r="R9" s="11">
        <f>[6]PopulatedForm20!R6</f>
        <v>2</v>
      </c>
      <c r="S9" s="11">
        <f>[6]PopulatedForm20!S6</f>
        <v>0</v>
      </c>
      <c r="T9" s="11">
        <f>[6]PopulatedForm20!T6</f>
        <v>3</v>
      </c>
      <c r="U9" s="11">
        <f>[6]PopulatedForm20!U6</f>
        <v>0</v>
      </c>
      <c r="V9" s="11">
        <f>[6]PopulatedForm20!V6</f>
        <v>1</v>
      </c>
      <c r="W9" s="11">
        <f>[6]PopulatedForm20!W6</f>
        <v>0</v>
      </c>
      <c r="X9" s="11">
        <f>[6]PopulatedForm20!X6</f>
        <v>0</v>
      </c>
      <c r="Y9" s="11">
        <f>[6]PopulatedForm20!Y6</f>
        <v>2</v>
      </c>
      <c r="Z9" s="12">
        <f t="shared" si="0"/>
        <v>846</v>
      </c>
      <c r="AA9" s="13">
        <v>0</v>
      </c>
      <c r="AB9" s="11">
        <f>[6]PopulatedForm20!Z6</f>
        <v>0</v>
      </c>
      <c r="AC9" s="13">
        <f t="shared" si="1"/>
        <v>846</v>
      </c>
      <c r="AD9" s="13">
        <v>0</v>
      </c>
    </row>
    <row r="10" spans="1:30" ht="15.75">
      <c r="A10" s="10">
        <v>4</v>
      </c>
      <c r="B10" s="11">
        <f>[6]PopulatedForm20!B7</f>
        <v>146</v>
      </c>
      <c r="C10" s="11">
        <f>[6]PopulatedForm20!C7</f>
        <v>1</v>
      </c>
      <c r="D10" s="11">
        <f>[6]PopulatedForm20!D7</f>
        <v>356</v>
      </c>
      <c r="E10" s="11">
        <f>[6]PopulatedForm20!E7</f>
        <v>77</v>
      </c>
      <c r="F10" s="11">
        <f>[6]PopulatedForm20!F7</f>
        <v>0</v>
      </c>
      <c r="G10" s="11">
        <f>[6]PopulatedForm20!G7</f>
        <v>0</v>
      </c>
      <c r="H10" s="11">
        <f>[6]PopulatedForm20!H7</f>
        <v>0</v>
      </c>
      <c r="I10" s="11">
        <f>[6]PopulatedForm20!I7</f>
        <v>0</v>
      </c>
      <c r="J10" s="11">
        <f>[6]PopulatedForm20!J7</f>
        <v>6</v>
      </c>
      <c r="K10" s="11">
        <f>[6]PopulatedForm20!K7</f>
        <v>0</v>
      </c>
      <c r="L10" s="11">
        <f>[6]PopulatedForm20!L7</f>
        <v>3</v>
      </c>
      <c r="M10" s="11">
        <f>[6]PopulatedForm20!M7</f>
        <v>0</v>
      </c>
      <c r="N10" s="11">
        <f>[6]PopulatedForm20!N7</f>
        <v>1</v>
      </c>
      <c r="O10" s="11">
        <f>[6]PopulatedForm20!O7</f>
        <v>0</v>
      </c>
      <c r="P10" s="11">
        <f>[6]PopulatedForm20!P7</f>
        <v>0</v>
      </c>
      <c r="Q10" s="11">
        <f>[6]PopulatedForm20!Q7</f>
        <v>1</v>
      </c>
      <c r="R10" s="11">
        <f>[6]PopulatedForm20!R7</f>
        <v>6</v>
      </c>
      <c r="S10" s="11">
        <f>[6]PopulatedForm20!S7</f>
        <v>0</v>
      </c>
      <c r="T10" s="11">
        <f>[6]PopulatedForm20!T7</f>
        <v>0</v>
      </c>
      <c r="U10" s="11">
        <f>[6]PopulatedForm20!U7</f>
        <v>0</v>
      </c>
      <c r="V10" s="11">
        <f>[6]PopulatedForm20!V7</f>
        <v>0</v>
      </c>
      <c r="W10" s="11">
        <f>[6]PopulatedForm20!W7</f>
        <v>0</v>
      </c>
      <c r="X10" s="11">
        <f>[6]PopulatedForm20!X7</f>
        <v>0</v>
      </c>
      <c r="Y10" s="11">
        <f>[6]PopulatedForm20!Y7</f>
        <v>1</v>
      </c>
      <c r="Z10" s="12">
        <f t="shared" si="0"/>
        <v>598</v>
      </c>
      <c r="AA10" s="13">
        <v>0</v>
      </c>
      <c r="AB10" s="11">
        <f>[6]PopulatedForm20!Z7</f>
        <v>1</v>
      </c>
      <c r="AC10" s="13">
        <f t="shared" si="1"/>
        <v>599</v>
      </c>
      <c r="AD10" s="13">
        <v>0</v>
      </c>
    </row>
    <row r="11" spans="1:30" ht="15.75">
      <c r="A11" s="10">
        <v>5</v>
      </c>
      <c r="B11" s="11">
        <f>[6]PopulatedForm20!B8</f>
        <v>32</v>
      </c>
      <c r="C11" s="11">
        <f>[6]PopulatedForm20!C8</f>
        <v>1</v>
      </c>
      <c r="D11" s="11">
        <f>[6]PopulatedForm20!D8</f>
        <v>382</v>
      </c>
      <c r="E11" s="11">
        <f>[6]PopulatedForm20!E8</f>
        <v>232</v>
      </c>
      <c r="F11" s="11">
        <f>[6]PopulatedForm20!F8</f>
        <v>0</v>
      </c>
      <c r="G11" s="11">
        <f>[6]PopulatedForm20!G8</f>
        <v>0</v>
      </c>
      <c r="H11" s="11">
        <f>[6]PopulatedForm20!H8</f>
        <v>1</v>
      </c>
      <c r="I11" s="11">
        <f>[6]PopulatedForm20!I8</f>
        <v>1</v>
      </c>
      <c r="J11" s="11">
        <f>[6]PopulatedForm20!J8</f>
        <v>0</v>
      </c>
      <c r="K11" s="11">
        <f>[6]PopulatedForm20!K8</f>
        <v>1</v>
      </c>
      <c r="L11" s="11">
        <f>[6]PopulatedForm20!L8</f>
        <v>0</v>
      </c>
      <c r="M11" s="11">
        <f>[6]PopulatedForm20!M8</f>
        <v>0</v>
      </c>
      <c r="N11" s="11">
        <f>[6]PopulatedForm20!N8</f>
        <v>1</v>
      </c>
      <c r="O11" s="11">
        <f>[6]PopulatedForm20!O8</f>
        <v>2</v>
      </c>
      <c r="P11" s="11">
        <f>[6]PopulatedForm20!P8</f>
        <v>0</v>
      </c>
      <c r="Q11" s="11">
        <f>[6]PopulatedForm20!Q8</f>
        <v>1</v>
      </c>
      <c r="R11" s="11">
        <f>[6]PopulatedForm20!R8</f>
        <v>56</v>
      </c>
      <c r="S11" s="11">
        <f>[6]PopulatedForm20!S8</f>
        <v>0</v>
      </c>
      <c r="T11" s="11">
        <f>[6]PopulatedForm20!T8</f>
        <v>1</v>
      </c>
      <c r="U11" s="11">
        <f>[6]PopulatedForm20!U8</f>
        <v>1</v>
      </c>
      <c r="V11" s="11">
        <f>[6]PopulatedForm20!V8</f>
        <v>0</v>
      </c>
      <c r="W11" s="11">
        <f>[6]PopulatedForm20!W8</f>
        <v>1</v>
      </c>
      <c r="X11" s="11">
        <f>[6]PopulatedForm20!X8</f>
        <v>0</v>
      </c>
      <c r="Y11" s="11">
        <f>[6]PopulatedForm20!Y8</f>
        <v>0</v>
      </c>
      <c r="Z11" s="12">
        <f t="shared" si="0"/>
        <v>713</v>
      </c>
      <c r="AA11" s="13">
        <v>0</v>
      </c>
      <c r="AB11" s="11">
        <f>[6]PopulatedForm20!Z8</f>
        <v>0</v>
      </c>
      <c r="AC11" s="13">
        <f t="shared" si="1"/>
        <v>713</v>
      </c>
      <c r="AD11" s="13">
        <v>0</v>
      </c>
    </row>
    <row r="12" spans="1:30" ht="15.75">
      <c r="A12" s="10">
        <v>6</v>
      </c>
      <c r="B12" s="11">
        <f>[6]PopulatedForm20!B9</f>
        <v>83</v>
      </c>
      <c r="C12" s="11">
        <f>[6]PopulatedForm20!C9</f>
        <v>2</v>
      </c>
      <c r="D12" s="11">
        <f>[6]PopulatedForm20!D9</f>
        <v>312</v>
      </c>
      <c r="E12" s="11">
        <f>[6]PopulatedForm20!E9</f>
        <v>154</v>
      </c>
      <c r="F12" s="11">
        <f>[6]PopulatedForm20!F9</f>
        <v>2</v>
      </c>
      <c r="G12" s="11">
        <f>[6]PopulatedForm20!G9</f>
        <v>0</v>
      </c>
      <c r="H12" s="11">
        <f>[6]PopulatedForm20!H9</f>
        <v>1</v>
      </c>
      <c r="I12" s="11">
        <f>[6]PopulatedForm20!I9</f>
        <v>0</v>
      </c>
      <c r="J12" s="11">
        <f>[6]PopulatedForm20!J9</f>
        <v>1</v>
      </c>
      <c r="K12" s="11">
        <f>[6]PopulatedForm20!K9</f>
        <v>4</v>
      </c>
      <c r="L12" s="11">
        <f>[6]PopulatedForm20!L9</f>
        <v>5</v>
      </c>
      <c r="M12" s="11">
        <f>[6]PopulatedForm20!M9</f>
        <v>0</v>
      </c>
      <c r="N12" s="11">
        <f>[6]PopulatedForm20!N9</f>
        <v>0</v>
      </c>
      <c r="O12" s="11">
        <f>[6]PopulatedForm20!O9</f>
        <v>2</v>
      </c>
      <c r="P12" s="11">
        <f>[6]PopulatedForm20!P9</f>
        <v>0</v>
      </c>
      <c r="Q12" s="11">
        <f>[6]PopulatedForm20!Q9</f>
        <v>4</v>
      </c>
      <c r="R12" s="11">
        <f>[6]PopulatedForm20!R9</f>
        <v>68</v>
      </c>
      <c r="S12" s="11">
        <f>[6]PopulatedForm20!S9</f>
        <v>0</v>
      </c>
      <c r="T12" s="11">
        <f>[6]PopulatedForm20!T9</f>
        <v>3</v>
      </c>
      <c r="U12" s="11">
        <f>[6]PopulatedForm20!U9</f>
        <v>3</v>
      </c>
      <c r="V12" s="11">
        <f>[6]PopulatedForm20!V9</f>
        <v>1</v>
      </c>
      <c r="W12" s="11">
        <f>[6]PopulatedForm20!W9</f>
        <v>0</v>
      </c>
      <c r="X12" s="11">
        <f>[6]PopulatedForm20!X9</f>
        <v>1</v>
      </c>
      <c r="Y12" s="11">
        <f>[6]PopulatedForm20!Y9</f>
        <v>1</v>
      </c>
      <c r="Z12" s="12">
        <f t="shared" si="0"/>
        <v>647</v>
      </c>
      <c r="AA12" s="13">
        <v>0</v>
      </c>
      <c r="AB12" s="11">
        <f>[6]PopulatedForm20!Z9</f>
        <v>0</v>
      </c>
      <c r="AC12" s="13">
        <f t="shared" si="1"/>
        <v>647</v>
      </c>
      <c r="AD12" s="13">
        <v>0</v>
      </c>
    </row>
    <row r="13" spans="1:30" ht="15.75">
      <c r="A13" s="10">
        <v>7</v>
      </c>
      <c r="B13" s="11">
        <f>[6]PopulatedForm20!B10</f>
        <v>3</v>
      </c>
      <c r="C13" s="11">
        <f>[6]PopulatedForm20!C10</f>
        <v>0</v>
      </c>
      <c r="D13" s="11">
        <f>[6]PopulatedForm20!D10</f>
        <v>500</v>
      </c>
      <c r="E13" s="11">
        <f>[6]PopulatedForm20!E10</f>
        <v>52</v>
      </c>
      <c r="F13" s="11">
        <f>[6]PopulatedForm20!F10</f>
        <v>0</v>
      </c>
      <c r="G13" s="11">
        <f>[6]PopulatedForm20!G10</f>
        <v>1</v>
      </c>
      <c r="H13" s="11">
        <f>[6]PopulatedForm20!H10</f>
        <v>0</v>
      </c>
      <c r="I13" s="11">
        <f>[6]PopulatedForm20!I10</f>
        <v>1</v>
      </c>
      <c r="J13" s="11">
        <f>[6]PopulatedForm20!J10</f>
        <v>2</v>
      </c>
      <c r="K13" s="11">
        <f>[6]PopulatedForm20!K10</f>
        <v>0</v>
      </c>
      <c r="L13" s="11">
        <f>[6]PopulatedForm20!L10</f>
        <v>0</v>
      </c>
      <c r="M13" s="11">
        <f>[6]PopulatedForm20!M10</f>
        <v>0</v>
      </c>
      <c r="N13" s="11">
        <f>[6]PopulatedForm20!N10</f>
        <v>0</v>
      </c>
      <c r="O13" s="11">
        <f>[6]PopulatedForm20!O10</f>
        <v>0</v>
      </c>
      <c r="P13" s="11">
        <f>[6]PopulatedForm20!P10</f>
        <v>0</v>
      </c>
      <c r="Q13" s="11">
        <f>[6]PopulatedForm20!Q10</f>
        <v>1</v>
      </c>
      <c r="R13" s="11">
        <f>[6]PopulatedForm20!R10</f>
        <v>91</v>
      </c>
      <c r="S13" s="11">
        <f>[6]PopulatedForm20!S10</f>
        <v>0</v>
      </c>
      <c r="T13" s="11">
        <f>[6]PopulatedForm20!T10</f>
        <v>1</v>
      </c>
      <c r="U13" s="11">
        <f>[6]PopulatedForm20!U10</f>
        <v>2</v>
      </c>
      <c r="V13" s="11">
        <f>[6]PopulatedForm20!V10</f>
        <v>0</v>
      </c>
      <c r="W13" s="11">
        <f>[6]PopulatedForm20!W10</f>
        <v>0</v>
      </c>
      <c r="X13" s="11">
        <f>[6]PopulatedForm20!X10</f>
        <v>0</v>
      </c>
      <c r="Y13" s="11">
        <f>[6]PopulatedForm20!Y10</f>
        <v>2</v>
      </c>
      <c r="Z13" s="12">
        <f t="shared" si="0"/>
        <v>656</v>
      </c>
      <c r="AA13" s="13">
        <v>0</v>
      </c>
      <c r="AB13" s="11">
        <f>[6]PopulatedForm20!Z10</f>
        <v>2</v>
      </c>
      <c r="AC13" s="13">
        <f t="shared" si="1"/>
        <v>658</v>
      </c>
      <c r="AD13" s="13">
        <v>0</v>
      </c>
    </row>
    <row r="14" spans="1:30" ht="15.75">
      <c r="A14" s="10">
        <v>8</v>
      </c>
      <c r="B14" s="11">
        <f>[6]PopulatedForm20!B11</f>
        <v>4</v>
      </c>
      <c r="C14" s="11">
        <f>[6]PopulatedForm20!C11</f>
        <v>0</v>
      </c>
      <c r="D14" s="11">
        <f>[6]PopulatedForm20!D11</f>
        <v>293</v>
      </c>
      <c r="E14" s="11">
        <f>[6]PopulatedForm20!E11</f>
        <v>5</v>
      </c>
      <c r="F14" s="11">
        <f>[6]PopulatedForm20!F11</f>
        <v>0</v>
      </c>
      <c r="G14" s="11">
        <f>[6]PopulatedForm20!G11</f>
        <v>0</v>
      </c>
      <c r="H14" s="11">
        <f>[6]PopulatedForm20!H11</f>
        <v>0</v>
      </c>
      <c r="I14" s="11">
        <f>[6]PopulatedForm20!I11</f>
        <v>1</v>
      </c>
      <c r="J14" s="11">
        <f>[6]PopulatedForm20!J11</f>
        <v>1</v>
      </c>
      <c r="K14" s="11">
        <f>[6]PopulatedForm20!K11</f>
        <v>0</v>
      </c>
      <c r="L14" s="11">
        <f>[6]PopulatedForm20!L11</f>
        <v>0</v>
      </c>
      <c r="M14" s="11">
        <f>[6]PopulatedForm20!M11</f>
        <v>0</v>
      </c>
      <c r="N14" s="11">
        <f>[6]PopulatedForm20!N11</f>
        <v>0</v>
      </c>
      <c r="O14" s="11">
        <f>[6]PopulatedForm20!O11</f>
        <v>0</v>
      </c>
      <c r="P14" s="11">
        <f>[6]PopulatedForm20!P11</f>
        <v>0</v>
      </c>
      <c r="Q14" s="11">
        <f>[6]PopulatedForm20!Q11</f>
        <v>0</v>
      </c>
      <c r="R14" s="11">
        <f>[6]PopulatedForm20!R11</f>
        <v>5</v>
      </c>
      <c r="S14" s="11">
        <f>[6]PopulatedForm20!S11</f>
        <v>0</v>
      </c>
      <c r="T14" s="11">
        <f>[6]PopulatedForm20!T11</f>
        <v>0</v>
      </c>
      <c r="U14" s="11">
        <f>[6]PopulatedForm20!U11</f>
        <v>0</v>
      </c>
      <c r="V14" s="11">
        <f>[6]PopulatedForm20!V11</f>
        <v>0</v>
      </c>
      <c r="W14" s="11">
        <f>[6]PopulatedForm20!W11</f>
        <v>0</v>
      </c>
      <c r="X14" s="11">
        <f>[6]PopulatedForm20!X11</f>
        <v>0</v>
      </c>
      <c r="Y14" s="11">
        <f>[6]PopulatedForm20!Y11</f>
        <v>0</v>
      </c>
      <c r="Z14" s="12">
        <f t="shared" si="0"/>
        <v>309</v>
      </c>
      <c r="AA14" s="13">
        <v>0</v>
      </c>
      <c r="AB14" s="11">
        <f>[6]PopulatedForm20!Z11</f>
        <v>1</v>
      </c>
      <c r="AC14" s="13">
        <f t="shared" si="1"/>
        <v>310</v>
      </c>
      <c r="AD14" s="13">
        <v>0</v>
      </c>
    </row>
    <row r="15" spans="1:30" ht="15.75">
      <c r="A15" s="10">
        <v>9</v>
      </c>
      <c r="B15" s="11">
        <f>[6]PopulatedForm20!B12</f>
        <v>13</v>
      </c>
      <c r="C15" s="11">
        <f>[6]PopulatedForm20!C12</f>
        <v>1</v>
      </c>
      <c r="D15" s="11">
        <f>[6]PopulatedForm20!D12</f>
        <v>558</v>
      </c>
      <c r="E15" s="11">
        <f>[6]PopulatedForm20!E12</f>
        <v>103</v>
      </c>
      <c r="F15" s="11">
        <f>[6]PopulatedForm20!F12</f>
        <v>2</v>
      </c>
      <c r="G15" s="11">
        <f>[6]PopulatedForm20!G12</f>
        <v>0</v>
      </c>
      <c r="H15" s="11">
        <f>[6]PopulatedForm20!H12</f>
        <v>0</v>
      </c>
      <c r="I15" s="11">
        <f>[6]PopulatedForm20!I12</f>
        <v>1</v>
      </c>
      <c r="J15" s="11">
        <f>[6]PopulatedForm20!J12</f>
        <v>5</v>
      </c>
      <c r="K15" s="11">
        <f>[6]PopulatedForm20!K12</f>
        <v>0</v>
      </c>
      <c r="L15" s="11">
        <f>[6]PopulatedForm20!L12</f>
        <v>1</v>
      </c>
      <c r="M15" s="11">
        <f>[6]PopulatedForm20!M12</f>
        <v>1</v>
      </c>
      <c r="N15" s="11">
        <f>[6]PopulatedForm20!N12</f>
        <v>0</v>
      </c>
      <c r="O15" s="11">
        <f>[6]PopulatedForm20!O12</f>
        <v>0</v>
      </c>
      <c r="P15" s="11">
        <f>[6]PopulatedForm20!P12</f>
        <v>2</v>
      </c>
      <c r="Q15" s="11">
        <f>[6]PopulatedForm20!Q12</f>
        <v>0</v>
      </c>
      <c r="R15" s="11">
        <f>[6]PopulatedForm20!R12</f>
        <v>4</v>
      </c>
      <c r="S15" s="11">
        <f>[6]PopulatedForm20!S12</f>
        <v>0</v>
      </c>
      <c r="T15" s="11">
        <f>[6]PopulatedForm20!T12</f>
        <v>2</v>
      </c>
      <c r="U15" s="11">
        <f>[6]PopulatedForm20!U12</f>
        <v>0</v>
      </c>
      <c r="V15" s="11">
        <f>[6]PopulatedForm20!V12</f>
        <v>0</v>
      </c>
      <c r="W15" s="11">
        <f>[6]PopulatedForm20!W12</f>
        <v>0</v>
      </c>
      <c r="X15" s="11">
        <f>[6]PopulatedForm20!X12</f>
        <v>0</v>
      </c>
      <c r="Y15" s="11">
        <f>[6]PopulatedForm20!Y12</f>
        <v>0</v>
      </c>
      <c r="Z15" s="12">
        <f t="shared" si="0"/>
        <v>693</v>
      </c>
      <c r="AA15" s="13">
        <v>0</v>
      </c>
      <c r="AB15" s="11">
        <f>[6]PopulatedForm20!Z12</f>
        <v>1</v>
      </c>
      <c r="AC15" s="13">
        <f t="shared" si="1"/>
        <v>694</v>
      </c>
      <c r="AD15" s="13">
        <v>0</v>
      </c>
    </row>
    <row r="16" spans="1:30" ht="15.75">
      <c r="A16" s="10">
        <v>10</v>
      </c>
      <c r="B16" s="11">
        <f>[6]PopulatedForm20!B13</f>
        <v>13</v>
      </c>
      <c r="C16" s="11">
        <f>[6]PopulatedForm20!C13</f>
        <v>2</v>
      </c>
      <c r="D16" s="11">
        <f>[6]PopulatedForm20!D13</f>
        <v>460</v>
      </c>
      <c r="E16" s="11">
        <f>[6]PopulatedForm20!E13</f>
        <v>109</v>
      </c>
      <c r="F16" s="11">
        <f>[6]PopulatedForm20!F13</f>
        <v>1</v>
      </c>
      <c r="G16" s="11">
        <f>[6]PopulatedForm20!G13</f>
        <v>0</v>
      </c>
      <c r="H16" s="11">
        <f>[6]PopulatedForm20!H13</f>
        <v>1</v>
      </c>
      <c r="I16" s="11">
        <f>[6]PopulatedForm20!I13</f>
        <v>0</v>
      </c>
      <c r="J16" s="11">
        <f>[6]PopulatedForm20!J13</f>
        <v>3</v>
      </c>
      <c r="K16" s="11">
        <f>[6]PopulatedForm20!K13</f>
        <v>2</v>
      </c>
      <c r="L16" s="11">
        <f>[6]PopulatedForm20!L13</f>
        <v>1</v>
      </c>
      <c r="M16" s="11">
        <f>[6]PopulatedForm20!M13</f>
        <v>0</v>
      </c>
      <c r="N16" s="11">
        <f>[6]PopulatedForm20!N13</f>
        <v>4</v>
      </c>
      <c r="O16" s="11">
        <f>[6]PopulatedForm20!O13</f>
        <v>1</v>
      </c>
      <c r="P16" s="11">
        <f>[6]PopulatedForm20!P13</f>
        <v>2</v>
      </c>
      <c r="Q16" s="11">
        <f>[6]PopulatedForm20!Q13</f>
        <v>2</v>
      </c>
      <c r="R16" s="11">
        <f>[6]PopulatedForm20!R13</f>
        <v>4</v>
      </c>
      <c r="S16" s="11">
        <f>[6]PopulatedForm20!S13</f>
        <v>1</v>
      </c>
      <c r="T16" s="11">
        <f>[6]PopulatedForm20!T13</f>
        <v>6</v>
      </c>
      <c r="U16" s="11">
        <f>[6]PopulatedForm20!U13</f>
        <v>4</v>
      </c>
      <c r="V16" s="11">
        <f>[6]PopulatedForm20!V13</f>
        <v>1</v>
      </c>
      <c r="W16" s="11">
        <f>[6]PopulatedForm20!W13</f>
        <v>2</v>
      </c>
      <c r="X16" s="11">
        <f>[6]PopulatedForm20!X13</f>
        <v>2</v>
      </c>
      <c r="Y16" s="11">
        <f>[6]PopulatedForm20!Y13</f>
        <v>3</v>
      </c>
      <c r="Z16" s="12">
        <f t="shared" si="0"/>
        <v>624</v>
      </c>
      <c r="AA16" s="13">
        <v>0</v>
      </c>
      <c r="AB16" s="11">
        <f>[6]PopulatedForm20!Z13</f>
        <v>3</v>
      </c>
      <c r="AC16" s="13">
        <f t="shared" si="1"/>
        <v>627</v>
      </c>
      <c r="AD16" s="13">
        <v>0</v>
      </c>
    </row>
    <row r="17" spans="1:30" ht="15.75">
      <c r="A17" s="10">
        <v>11</v>
      </c>
      <c r="B17" s="11">
        <f>[6]PopulatedForm20!B14</f>
        <v>11</v>
      </c>
      <c r="C17" s="11">
        <f>[6]PopulatedForm20!C14</f>
        <v>0</v>
      </c>
      <c r="D17" s="11">
        <f>[6]PopulatedForm20!D14</f>
        <v>417</v>
      </c>
      <c r="E17" s="11">
        <f>[6]PopulatedForm20!E14</f>
        <v>78</v>
      </c>
      <c r="F17" s="11">
        <f>[6]PopulatedForm20!F14</f>
        <v>3</v>
      </c>
      <c r="G17" s="11">
        <f>[6]PopulatedForm20!G14</f>
        <v>0</v>
      </c>
      <c r="H17" s="11">
        <f>[6]PopulatedForm20!H14</f>
        <v>0</v>
      </c>
      <c r="I17" s="11">
        <f>[6]PopulatedForm20!I14</f>
        <v>0</v>
      </c>
      <c r="J17" s="11">
        <f>[6]PopulatedForm20!J14</f>
        <v>1</v>
      </c>
      <c r="K17" s="11">
        <f>[6]PopulatedForm20!K14</f>
        <v>1</v>
      </c>
      <c r="L17" s="11">
        <f>[6]PopulatedForm20!L14</f>
        <v>0</v>
      </c>
      <c r="M17" s="11">
        <f>[6]PopulatedForm20!M14</f>
        <v>0</v>
      </c>
      <c r="N17" s="11">
        <f>[6]PopulatedForm20!N14</f>
        <v>0</v>
      </c>
      <c r="O17" s="11">
        <f>[6]PopulatedForm20!O14</f>
        <v>3</v>
      </c>
      <c r="P17" s="11">
        <f>[6]PopulatedForm20!P14</f>
        <v>0</v>
      </c>
      <c r="Q17" s="11">
        <f>[6]PopulatedForm20!Q14</f>
        <v>2</v>
      </c>
      <c r="R17" s="11">
        <f>[6]PopulatedForm20!R14</f>
        <v>1</v>
      </c>
      <c r="S17" s="11">
        <f>[6]PopulatedForm20!S14</f>
        <v>1</v>
      </c>
      <c r="T17" s="11">
        <f>[6]PopulatedForm20!T14</f>
        <v>1</v>
      </c>
      <c r="U17" s="11">
        <f>[6]PopulatedForm20!U14</f>
        <v>0</v>
      </c>
      <c r="V17" s="11">
        <f>[6]PopulatedForm20!V14</f>
        <v>0</v>
      </c>
      <c r="W17" s="11">
        <f>[6]PopulatedForm20!W14</f>
        <v>0</v>
      </c>
      <c r="X17" s="11">
        <f>[6]PopulatedForm20!X14</f>
        <v>0</v>
      </c>
      <c r="Y17" s="11">
        <f>[6]PopulatedForm20!Y14</f>
        <v>0</v>
      </c>
      <c r="Z17" s="12">
        <f t="shared" si="0"/>
        <v>519</v>
      </c>
      <c r="AA17" s="13">
        <v>0</v>
      </c>
      <c r="AB17" s="11">
        <f>[6]PopulatedForm20!Z14</f>
        <v>2</v>
      </c>
      <c r="AC17" s="13">
        <f t="shared" si="1"/>
        <v>521</v>
      </c>
      <c r="AD17" s="13">
        <v>0</v>
      </c>
    </row>
    <row r="18" spans="1:30" ht="15.75">
      <c r="A18" s="10">
        <v>12</v>
      </c>
      <c r="B18" s="11">
        <f>[6]PopulatedForm20!B15</f>
        <v>11</v>
      </c>
      <c r="C18" s="11">
        <f>[6]PopulatedForm20!C15</f>
        <v>2</v>
      </c>
      <c r="D18" s="11">
        <f>[6]PopulatedForm20!D15</f>
        <v>516</v>
      </c>
      <c r="E18" s="11">
        <f>[6]PopulatedForm20!E15</f>
        <v>107</v>
      </c>
      <c r="F18" s="11">
        <f>[6]PopulatedForm20!F15</f>
        <v>1</v>
      </c>
      <c r="G18" s="11">
        <f>[6]PopulatedForm20!G15</f>
        <v>3</v>
      </c>
      <c r="H18" s="11">
        <f>[6]PopulatedForm20!H15</f>
        <v>0</v>
      </c>
      <c r="I18" s="11">
        <f>[6]PopulatedForm20!I15</f>
        <v>0</v>
      </c>
      <c r="J18" s="11">
        <f>[6]PopulatedForm20!J15</f>
        <v>5</v>
      </c>
      <c r="K18" s="11">
        <f>[6]PopulatedForm20!K15</f>
        <v>0</v>
      </c>
      <c r="L18" s="11">
        <f>[6]PopulatedForm20!L15</f>
        <v>1</v>
      </c>
      <c r="M18" s="11">
        <f>[6]PopulatedForm20!M15</f>
        <v>0</v>
      </c>
      <c r="N18" s="11">
        <f>[6]PopulatedForm20!N15</f>
        <v>4</v>
      </c>
      <c r="O18" s="11">
        <f>[6]PopulatedForm20!O15</f>
        <v>0</v>
      </c>
      <c r="P18" s="11">
        <f>[6]PopulatedForm20!P15</f>
        <v>0</v>
      </c>
      <c r="Q18" s="11">
        <f>[6]PopulatedForm20!Q15</f>
        <v>0</v>
      </c>
      <c r="R18" s="11">
        <f>[6]PopulatedForm20!R15</f>
        <v>5</v>
      </c>
      <c r="S18" s="11">
        <f>[6]PopulatedForm20!S15</f>
        <v>0</v>
      </c>
      <c r="T18" s="11">
        <f>[6]PopulatedForm20!T15</f>
        <v>0</v>
      </c>
      <c r="U18" s="11">
        <f>[6]PopulatedForm20!U15</f>
        <v>0</v>
      </c>
      <c r="V18" s="11">
        <f>[6]PopulatedForm20!V15</f>
        <v>0</v>
      </c>
      <c r="W18" s="11">
        <f>[6]PopulatedForm20!W15</f>
        <v>1</v>
      </c>
      <c r="X18" s="11">
        <f>[6]PopulatedForm20!X15</f>
        <v>0</v>
      </c>
      <c r="Y18" s="11">
        <f>[6]PopulatedForm20!Y15</f>
        <v>0</v>
      </c>
      <c r="Z18" s="12">
        <f t="shared" si="0"/>
        <v>656</v>
      </c>
      <c r="AA18" s="13">
        <v>0</v>
      </c>
      <c r="AB18" s="11">
        <f>[6]PopulatedForm20!Z15</f>
        <v>2</v>
      </c>
      <c r="AC18" s="13">
        <f t="shared" si="1"/>
        <v>658</v>
      </c>
      <c r="AD18" s="13">
        <v>0</v>
      </c>
    </row>
    <row r="19" spans="1:30" ht="15.75" hidden="1">
      <c r="A19" s="10">
        <v>13</v>
      </c>
      <c r="B19" s="11">
        <f>[6]PopulatedForm20!B16</f>
        <v>0</v>
      </c>
      <c r="C19" s="11">
        <f>[6]PopulatedForm20!C16</f>
        <v>0</v>
      </c>
      <c r="D19" s="11">
        <f>[6]PopulatedForm20!D16</f>
        <v>0</v>
      </c>
      <c r="E19" s="11">
        <f>[6]PopulatedForm20!E16</f>
        <v>0</v>
      </c>
      <c r="F19" s="11">
        <f>[6]PopulatedForm20!F16</f>
        <v>0</v>
      </c>
      <c r="G19" s="11">
        <f>[6]PopulatedForm20!G16</f>
        <v>0</v>
      </c>
      <c r="H19" s="11">
        <f>[6]PopulatedForm20!H16</f>
        <v>0</v>
      </c>
      <c r="I19" s="11">
        <f>[6]PopulatedForm20!I16</f>
        <v>0</v>
      </c>
      <c r="J19" s="11">
        <f>[6]PopulatedForm20!J16</f>
        <v>0</v>
      </c>
      <c r="K19" s="11">
        <f>[6]PopulatedForm20!K16</f>
        <v>0</v>
      </c>
      <c r="L19" s="11">
        <f>[6]PopulatedForm20!L16</f>
        <v>0</v>
      </c>
      <c r="M19" s="11">
        <f>[6]PopulatedForm20!M16</f>
        <v>0</v>
      </c>
      <c r="N19" s="11">
        <f>[6]PopulatedForm20!N16</f>
        <v>0</v>
      </c>
      <c r="O19" s="11">
        <f>[6]PopulatedForm20!O16</f>
        <v>0</v>
      </c>
      <c r="P19" s="11">
        <f>[6]PopulatedForm20!P16</f>
        <v>0</v>
      </c>
      <c r="Q19" s="11">
        <f>[6]PopulatedForm20!Q16</f>
        <v>0</v>
      </c>
      <c r="R19" s="11">
        <f>[6]PopulatedForm20!R16</f>
        <v>0</v>
      </c>
      <c r="S19" s="11">
        <f>[6]PopulatedForm20!S16</f>
        <v>0</v>
      </c>
      <c r="T19" s="11">
        <f>[6]PopulatedForm20!T16</f>
        <v>0</v>
      </c>
      <c r="U19" s="11">
        <f>[6]PopulatedForm20!U16</f>
        <v>0</v>
      </c>
      <c r="V19" s="11">
        <f>[6]PopulatedForm20!V16</f>
        <v>0</v>
      </c>
      <c r="W19" s="11">
        <f>[6]PopulatedForm20!W16</f>
        <v>0</v>
      </c>
      <c r="X19" s="11">
        <f>[6]PopulatedForm20!X16</f>
        <v>0</v>
      </c>
      <c r="Y19" s="11">
        <f>[6]PopulatedForm20!Y16</f>
        <v>0</v>
      </c>
      <c r="Z19" s="12">
        <f t="shared" si="0"/>
        <v>0</v>
      </c>
      <c r="AA19" s="13">
        <v>0</v>
      </c>
      <c r="AB19" s="11">
        <f>[6]PopulatedForm20!Z16</f>
        <v>0</v>
      </c>
      <c r="AC19" s="13">
        <f t="shared" si="1"/>
        <v>0</v>
      </c>
      <c r="AD19" s="13">
        <v>0</v>
      </c>
    </row>
    <row r="20" spans="1:30" ht="15.75" hidden="1">
      <c r="A20" s="10">
        <v>14</v>
      </c>
      <c r="B20" s="11">
        <f>[6]PopulatedForm20!B17</f>
        <v>0</v>
      </c>
      <c r="C20" s="11">
        <f>[6]PopulatedForm20!C17</f>
        <v>0</v>
      </c>
      <c r="D20" s="11">
        <f>[6]PopulatedForm20!D17</f>
        <v>0</v>
      </c>
      <c r="E20" s="11">
        <f>[6]PopulatedForm20!E17</f>
        <v>0</v>
      </c>
      <c r="F20" s="11">
        <f>[6]PopulatedForm20!F17</f>
        <v>0</v>
      </c>
      <c r="G20" s="11">
        <f>[6]PopulatedForm20!G17</f>
        <v>0</v>
      </c>
      <c r="H20" s="11">
        <f>[6]PopulatedForm20!H17</f>
        <v>0</v>
      </c>
      <c r="I20" s="11">
        <f>[6]PopulatedForm20!I17</f>
        <v>0</v>
      </c>
      <c r="J20" s="11">
        <f>[6]PopulatedForm20!J17</f>
        <v>0</v>
      </c>
      <c r="K20" s="11">
        <f>[6]PopulatedForm20!K17</f>
        <v>0</v>
      </c>
      <c r="L20" s="11">
        <f>[6]PopulatedForm20!L17</f>
        <v>0</v>
      </c>
      <c r="M20" s="11">
        <f>[6]PopulatedForm20!M17</f>
        <v>0</v>
      </c>
      <c r="N20" s="11">
        <f>[6]PopulatedForm20!N17</f>
        <v>0</v>
      </c>
      <c r="O20" s="11">
        <f>[6]PopulatedForm20!O17</f>
        <v>0</v>
      </c>
      <c r="P20" s="11">
        <f>[6]PopulatedForm20!P17</f>
        <v>0</v>
      </c>
      <c r="Q20" s="11">
        <f>[6]PopulatedForm20!Q17</f>
        <v>0</v>
      </c>
      <c r="R20" s="11">
        <f>[6]PopulatedForm20!R17</f>
        <v>0</v>
      </c>
      <c r="S20" s="11">
        <f>[6]PopulatedForm20!S17</f>
        <v>0</v>
      </c>
      <c r="T20" s="11">
        <f>[6]PopulatedForm20!T17</f>
        <v>0</v>
      </c>
      <c r="U20" s="11">
        <f>[6]PopulatedForm20!U17</f>
        <v>0</v>
      </c>
      <c r="V20" s="11">
        <f>[6]PopulatedForm20!V17</f>
        <v>0</v>
      </c>
      <c r="W20" s="11">
        <f>[6]PopulatedForm20!W17</f>
        <v>0</v>
      </c>
      <c r="X20" s="11">
        <f>[6]PopulatedForm20!X17</f>
        <v>0</v>
      </c>
      <c r="Y20" s="11">
        <f>[6]PopulatedForm20!Y17</f>
        <v>0</v>
      </c>
      <c r="Z20" s="12">
        <f t="shared" si="0"/>
        <v>0</v>
      </c>
      <c r="AA20" s="13">
        <v>0</v>
      </c>
      <c r="AB20" s="11">
        <f>[6]PopulatedForm20!Z17</f>
        <v>0</v>
      </c>
      <c r="AC20" s="13">
        <f t="shared" si="1"/>
        <v>0</v>
      </c>
      <c r="AD20" s="13">
        <v>0</v>
      </c>
    </row>
    <row r="21" spans="1:30" ht="15.75" hidden="1">
      <c r="A21" s="10">
        <v>15</v>
      </c>
      <c r="B21" s="11">
        <f>[6]PopulatedForm20!B18</f>
        <v>0</v>
      </c>
      <c r="C21" s="11">
        <f>[6]PopulatedForm20!C18</f>
        <v>0</v>
      </c>
      <c r="D21" s="11">
        <f>[6]PopulatedForm20!D18</f>
        <v>0</v>
      </c>
      <c r="E21" s="11">
        <f>[6]PopulatedForm20!E18</f>
        <v>0</v>
      </c>
      <c r="F21" s="11">
        <f>[6]PopulatedForm20!F18</f>
        <v>0</v>
      </c>
      <c r="G21" s="11">
        <f>[6]PopulatedForm20!G18</f>
        <v>0</v>
      </c>
      <c r="H21" s="11">
        <f>[6]PopulatedForm20!H18</f>
        <v>0</v>
      </c>
      <c r="I21" s="11">
        <f>[6]PopulatedForm20!I18</f>
        <v>0</v>
      </c>
      <c r="J21" s="11">
        <f>[6]PopulatedForm20!J18</f>
        <v>0</v>
      </c>
      <c r="K21" s="11">
        <f>[6]PopulatedForm20!K18</f>
        <v>0</v>
      </c>
      <c r="L21" s="11">
        <f>[6]PopulatedForm20!L18</f>
        <v>0</v>
      </c>
      <c r="M21" s="11">
        <f>[6]PopulatedForm20!M18</f>
        <v>0</v>
      </c>
      <c r="N21" s="11">
        <f>[6]PopulatedForm20!N18</f>
        <v>0</v>
      </c>
      <c r="O21" s="11">
        <f>[6]PopulatedForm20!O18</f>
        <v>0</v>
      </c>
      <c r="P21" s="11">
        <f>[6]PopulatedForm20!P18</f>
        <v>0</v>
      </c>
      <c r="Q21" s="11">
        <f>[6]PopulatedForm20!Q18</f>
        <v>0</v>
      </c>
      <c r="R21" s="11">
        <f>[6]PopulatedForm20!R18</f>
        <v>0</v>
      </c>
      <c r="S21" s="11">
        <f>[6]PopulatedForm20!S18</f>
        <v>0</v>
      </c>
      <c r="T21" s="11">
        <f>[6]PopulatedForm20!T18</f>
        <v>0</v>
      </c>
      <c r="U21" s="11">
        <f>[6]PopulatedForm20!U18</f>
        <v>0</v>
      </c>
      <c r="V21" s="11">
        <f>[6]PopulatedForm20!V18</f>
        <v>0</v>
      </c>
      <c r="W21" s="11">
        <f>[6]PopulatedForm20!W18</f>
        <v>0</v>
      </c>
      <c r="X21" s="11">
        <f>[6]PopulatedForm20!X18</f>
        <v>0</v>
      </c>
      <c r="Y21" s="11">
        <f>[6]PopulatedForm20!Y18</f>
        <v>0</v>
      </c>
      <c r="Z21" s="12">
        <f t="shared" si="0"/>
        <v>0</v>
      </c>
      <c r="AA21" s="13">
        <v>0</v>
      </c>
      <c r="AB21" s="11">
        <f>[6]PopulatedForm20!Z18</f>
        <v>0</v>
      </c>
      <c r="AC21" s="13">
        <f t="shared" si="1"/>
        <v>0</v>
      </c>
      <c r="AD21" s="13">
        <v>0</v>
      </c>
    </row>
    <row r="22" spans="1:30" ht="15.75" hidden="1">
      <c r="A22" s="10">
        <v>16</v>
      </c>
      <c r="B22" s="11">
        <f>[6]PopulatedForm20!B19</f>
        <v>0</v>
      </c>
      <c r="C22" s="11">
        <f>[6]PopulatedForm20!C19</f>
        <v>0</v>
      </c>
      <c r="D22" s="11">
        <f>[6]PopulatedForm20!D19</f>
        <v>0</v>
      </c>
      <c r="E22" s="11">
        <f>[6]PopulatedForm20!E19</f>
        <v>0</v>
      </c>
      <c r="F22" s="11">
        <f>[6]PopulatedForm20!F19</f>
        <v>0</v>
      </c>
      <c r="G22" s="11">
        <f>[6]PopulatedForm20!G19</f>
        <v>0</v>
      </c>
      <c r="H22" s="11">
        <f>[6]PopulatedForm20!H19</f>
        <v>0</v>
      </c>
      <c r="I22" s="11">
        <f>[6]PopulatedForm20!I19</f>
        <v>0</v>
      </c>
      <c r="J22" s="11">
        <f>[6]PopulatedForm20!J19</f>
        <v>0</v>
      </c>
      <c r="K22" s="11">
        <f>[6]PopulatedForm20!K19</f>
        <v>0</v>
      </c>
      <c r="L22" s="11">
        <f>[6]PopulatedForm20!L19</f>
        <v>0</v>
      </c>
      <c r="M22" s="11">
        <f>[6]PopulatedForm20!M19</f>
        <v>0</v>
      </c>
      <c r="N22" s="11">
        <f>[6]PopulatedForm20!N19</f>
        <v>0</v>
      </c>
      <c r="O22" s="11">
        <f>[6]PopulatedForm20!O19</f>
        <v>0</v>
      </c>
      <c r="P22" s="11">
        <f>[6]PopulatedForm20!P19</f>
        <v>0</v>
      </c>
      <c r="Q22" s="11">
        <f>[6]PopulatedForm20!Q19</f>
        <v>0</v>
      </c>
      <c r="R22" s="11">
        <f>[6]PopulatedForm20!R19</f>
        <v>0</v>
      </c>
      <c r="S22" s="11">
        <f>[6]PopulatedForm20!S19</f>
        <v>0</v>
      </c>
      <c r="T22" s="11">
        <f>[6]PopulatedForm20!T19</f>
        <v>0</v>
      </c>
      <c r="U22" s="11">
        <f>[6]PopulatedForm20!U19</f>
        <v>0</v>
      </c>
      <c r="V22" s="11">
        <f>[6]PopulatedForm20!V19</f>
        <v>0</v>
      </c>
      <c r="W22" s="11">
        <f>[6]PopulatedForm20!W19</f>
        <v>0</v>
      </c>
      <c r="X22" s="11">
        <f>[6]PopulatedForm20!X19</f>
        <v>0</v>
      </c>
      <c r="Y22" s="11">
        <f>[6]PopulatedForm20!Y19</f>
        <v>0</v>
      </c>
      <c r="Z22" s="12">
        <f t="shared" si="0"/>
        <v>0</v>
      </c>
      <c r="AA22" s="13">
        <v>0</v>
      </c>
      <c r="AB22" s="11">
        <f>[6]PopulatedForm20!Z19</f>
        <v>0</v>
      </c>
      <c r="AC22" s="13">
        <f t="shared" si="1"/>
        <v>0</v>
      </c>
      <c r="AD22" s="13">
        <v>0</v>
      </c>
    </row>
    <row r="23" spans="1:30" ht="15.75" hidden="1">
      <c r="A23" s="10">
        <v>17</v>
      </c>
      <c r="B23" s="11">
        <f>[6]PopulatedForm20!B20</f>
        <v>0</v>
      </c>
      <c r="C23" s="11">
        <f>[6]PopulatedForm20!C20</f>
        <v>0</v>
      </c>
      <c r="D23" s="11">
        <f>[6]PopulatedForm20!D20</f>
        <v>0</v>
      </c>
      <c r="E23" s="11">
        <f>[6]PopulatedForm20!E20</f>
        <v>0</v>
      </c>
      <c r="F23" s="11">
        <f>[6]PopulatedForm20!F20</f>
        <v>0</v>
      </c>
      <c r="G23" s="11">
        <f>[6]PopulatedForm20!G20</f>
        <v>0</v>
      </c>
      <c r="H23" s="11">
        <f>[6]PopulatedForm20!H20</f>
        <v>0</v>
      </c>
      <c r="I23" s="11">
        <f>[6]PopulatedForm20!I20</f>
        <v>0</v>
      </c>
      <c r="J23" s="11">
        <f>[6]PopulatedForm20!J20</f>
        <v>0</v>
      </c>
      <c r="K23" s="11">
        <f>[6]PopulatedForm20!K20</f>
        <v>0</v>
      </c>
      <c r="L23" s="11">
        <f>[6]PopulatedForm20!L20</f>
        <v>0</v>
      </c>
      <c r="M23" s="11">
        <f>[6]PopulatedForm20!M20</f>
        <v>0</v>
      </c>
      <c r="N23" s="11">
        <f>[6]PopulatedForm20!N20</f>
        <v>0</v>
      </c>
      <c r="O23" s="11">
        <f>[6]PopulatedForm20!O20</f>
        <v>0</v>
      </c>
      <c r="P23" s="11">
        <f>[6]PopulatedForm20!P20</f>
        <v>0</v>
      </c>
      <c r="Q23" s="11">
        <f>[6]PopulatedForm20!Q20</f>
        <v>0</v>
      </c>
      <c r="R23" s="11">
        <f>[6]PopulatedForm20!R20</f>
        <v>0</v>
      </c>
      <c r="S23" s="11">
        <f>[6]PopulatedForm20!S20</f>
        <v>0</v>
      </c>
      <c r="T23" s="11">
        <f>[6]PopulatedForm20!T20</f>
        <v>0</v>
      </c>
      <c r="U23" s="11">
        <f>[6]PopulatedForm20!U20</f>
        <v>0</v>
      </c>
      <c r="V23" s="11">
        <f>[6]PopulatedForm20!V20</f>
        <v>0</v>
      </c>
      <c r="W23" s="11">
        <f>[6]PopulatedForm20!W20</f>
        <v>0</v>
      </c>
      <c r="X23" s="11">
        <f>[6]PopulatedForm20!X20</f>
        <v>0</v>
      </c>
      <c r="Y23" s="11">
        <f>[6]PopulatedForm20!Y20</f>
        <v>0</v>
      </c>
      <c r="Z23" s="12">
        <f t="shared" si="0"/>
        <v>0</v>
      </c>
      <c r="AA23" s="13">
        <v>0</v>
      </c>
      <c r="AB23" s="11">
        <f>[6]PopulatedForm20!Z20</f>
        <v>0</v>
      </c>
      <c r="AC23" s="13">
        <f t="shared" si="1"/>
        <v>0</v>
      </c>
      <c r="AD23" s="13">
        <v>0</v>
      </c>
    </row>
    <row r="24" spans="1:30" ht="15.75" hidden="1">
      <c r="A24" s="10">
        <v>18</v>
      </c>
      <c r="B24" s="11">
        <f>[6]PopulatedForm20!B21</f>
        <v>0</v>
      </c>
      <c r="C24" s="11">
        <f>[6]PopulatedForm20!C21</f>
        <v>0</v>
      </c>
      <c r="D24" s="11">
        <f>[6]PopulatedForm20!D21</f>
        <v>0</v>
      </c>
      <c r="E24" s="11">
        <f>[6]PopulatedForm20!E21</f>
        <v>0</v>
      </c>
      <c r="F24" s="11">
        <f>[6]PopulatedForm20!F21</f>
        <v>0</v>
      </c>
      <c r="G24" s="11">
        <f>[6]PopulatedForm20!G21</f>
        <v>0</v>
      </c>
      <c r="H24" s="11">
        <f>[6]PopulatedForm20!H21</f>
        <v>0</v>
      </c>
      <c r="I24" s="11">
        <f>[6]PopulatedForm20!I21</f>
        <v>0</v>
      </c>
      <c r="J24" s="11">
        <f>[6]PopulatedForm20!J21</f>
        <v>0</v>
      </c>
      <c r="K24" s="11">
        <f>[6]PopulatedForm20!K21</f>
        <v>0</v>
      </c>
      <c r="L24" s="11">
        <f>[6]PopulatedForm20!L21</f>
        <v>0</v>
      </c>
      <c r="M24" s="11">
        <f>[6]PopulatedForm20!M21</f>
        <v>0</v>
      </c>
      <c r="N24" s="11">
        <f>[6]PopulatedForm20!N21</f>
        <v>0</v>
      </c>
      <c r="O24" s="11">
        <f>[6]PopulatedForm20!O21</f>
        <v>0</v>
      </c>
      <c r="P24" s="11">
        <f>[6]PopulatedForm20!P21</f>
        <v>0</v>
      </c>
      <c r="Q24" s="11">
        <f>[6]PopulatedForm20!Q21</f>
        <v>0</v>
      </c>
      <c r="R24" s="11">
        <f>[6]PopulatedForm20!R21</f>
        <v>0</v>
      </c>
      <c r="S24" s="11">
        <f>[6]PopulatedForm20!S21</f>
        <v>0</v>
      </c>
      <c r="T24" s="11">
        <f>[6]PopulatedForm20!T21</f>
        <v>0</v>
      </c>
      <c r="U24" s="11">
        <f>[6]PopulatedForm20!U21</f>
        <v>0</v>
      </c>
      <c r="V24" s="11">
        <f>[6]PopulatedForm20!V21</f>
        <v>0</v>
      </c>
      <c r="W24" s="11">
        <f>[6]PopulatedForm20!W21</f>
        <v>0</v>
      </c>
      <c r="X24" s="11">
        <f>[6]PopulatedForm20!X21</f>
        <v>0</v>
      </c>
      <c r="Y24" s="11">
        <f>[6]PopulatedForm20!Y21</f>
        <v>0</v>
      </c>
      <c r="Z24" s="12">
        <f t="shared" si="0"/>
        <v>0</v>
      </c>
      <c r="AA24" s="13">
        <v>0</v>
      </c>
      <c r="AB24" s="11">
        <f>[6]PopulatedForm20!Z21</f>
        <v>0</v>
      </c>
      <c r="AC24" s="13">
        <f t="shared" si="1"/>
        <v>0</v>
      </c>
      <c r="AD24" s="13">
        <v>0</v>
      </c>
    </row>
    <row r="25" spans="1:30" ht="15.75" hidden="1">
      <c r="A25" s="10">
        <v>19</v>
      </c>
      <c r="B25" s="11">
        <f>[6]PopulatedForm20!B22</f>
        <v>0</v>
      </c>
      <c r="C25" s="11">
        <f>[6]PopulatedForm20!C22</f>
        <v>0</v>
      </c>
      <c r="D25" s="11">
        <f>[6]PopulatedForm20!D22</f>
        <v>0</v>
      </c>
      <c r="E25" s="11">
        <f>[6]PopulatedForm20!E22</f>
        <v>0</v>
      </c>
      <c r="F25" s="11">
        <f>[6]PopulatedForm20!F22</f>
        <v>0</v>
      </c>
      <c r="G25" s="11">
        <f>[6]PopulatedForm20!G22</f>
        <v>0</v>
      </c>
      <c r="H25" s="11">
        <f>[6]PopulatedForm20!H22</f>
        <v>0</v>
      </c>
      <c r="I25" s="11">
        <f>[6]PopulatedForm20!I22</f>
        <v>0</v>
      </c>
      <c r="J25" s="11">
        <f>[6]PopulatedForm20!J22</f>
        <v>0</v>
      </c>
      <c r="K25" s="11">
        <f>[6]PopulatedForm20!K22</f>
        <v>0</v>
      </c>
      <c r="L25" s="11">
        <f>[6]PopulatedForm20!L22</f>
        <v>0</v>
      </c>
      <c r="M25" s="11">
        <f>[6]PopulatedForm20!M22</f>
        <v>0</v>
      </c>
      <c r="N25" s="11">
        <f>[6]PopulatedForm20!N22</f>
        <v>0</v>
      </c>
      <c r="O25" s="11">
        <f>[6]PopulatedForm20!O22</f>
        <v>0</v>
      </c>
      <c r="P25" s="11">
        <f>[6]PopulatedForm20!P22</f>
        <v>0</v>
      </c>
      <c r="Q25" s="11">
        <f>[6]PopulatedForm20!Q22</f>
        <v>0</v>
      </c>
      <c r="R25" s="11">
        <f>[6]PopulatedForm20!R22</f>
        <v>0</v>
      </c>
      <c r="S25" s="11">
        <f>[6]PopulatedForm20!S22</f>
        <v>0</v>
      </c>
      <c r="T25" s="11">
        <f>[6]PopulatedForm20!T22</f>
        <v>0</v>
      </c>
      <c r="U25" s="11">
        <f>[6]PopulatedForm20!U22</f>
        <v>0</v>
      </c>
      <c r="V25" s="11">
        <f>[6]PopulatedForm20!V22</f>
        <v>0</v>
      </c>
      <c r="W25" s="11">
        <f>[6]PopulatedForm20!W22</f>
        <v>0</v>
      </c>
      <c r="X25" s="11">
        <f>[6]PopulatedForm20!X22</f>
        <v>0</v>
      </c>
      <c r="Y25" s="11">
        <f>[6]PopulatedForm20!Y22</f>
        <v>0</v>
      </c>
      <c r="Z25" s="12">
        <f t="shared" si="0"/>
        <v>0</v>
      </c>
      <c r="AA25" s="13">
        <v>0</v>
      </c>
      <c r="AB25" s="11">
        <f>[6]PopulatedForm20!Z22</f>
        <v>0</v>
      </c>
      <c r="AC25" s="13">
        <f t="shared" si="1"/>
        <v>0</v>
      </c>
      <c r="AD25" s="13">
        <v>0</v>
      </c>
    </row>
    <row r="26" spans="1:30" ht="15.75" hidden="1">
      <c r="A26" s="10">
        <v>20</v>
      </c>
      <c r="B26" s="11">
        <f>[6]PopulatedForm20!B23</f>
        <v>0</v>
      </c>
      <c r="C26" s="11">
        <f>[6]PopulatedForm20!C23</f>
        <v>0</v>
      </c>
      <c r="D26" s="11">
        <f>[6]PopulatedForm20!D23</f>
        <v>0</v>
      </c>
      <c r="E26" s="11">
        <f>[6]PopulatedForm20!E23</f>
        <v>0</v>
      </c>
      <c r="F26" s="11">
        <f>[6]PopulatedForm20!F23</f>
        <v>0</v>
      </c>
      <c r="G26" s="11">
        <f>[6]PopulatedForm20!G23</f>
        <v>0</v>
      </c>
      <c r="H26" s="11">
        <f>[6]PopulatedForm20!H23</f>
        <v>0</v>
      </c>
      <c r="I26" s="11">
        <f>[6]PopulatedForm20!I23</f>
        <v>0</v>
      </c>
      <c r="J26" s="11">
        <f>[6]PopulatedForm20!J23</f>
        <v>0</v>
      </c>
      <c r="K26" s="11">
        <f>[6]PopulatedForm20!K23</f>
        <v>0</v>
      </c>
      <c r="L26" s="11">
        <f>[6]PopulatedForm20!L23</f>
        <v>0</v>
      </c>
      <c r="M26" s="11">
        <f>[6]PopulatedForm20!M23</f>
        <v>0</v>
      </c>
      <c r="N26" s="11">
        <f>[6]PopulatedForm20!N23</f>
        <v>0</v>
      </c>
      <c r="O26" s="11">
        <f>[6]PopulatedForm20!O23</f>
        <v>0</v>
      </c>
      <c r="P26" s="11">
        <f>[6]PopulatedForm20!P23</f>
        <v>0</v>
      </c>
      <c r="Q26" s="11">
        <f>[6]PopulatedForm20!Q23</f>
        <v>0</v>
      </c>
      <c r="R26" s="11">
        <f>[6]PopulatedForm20!R23</f>
        <v>0</v>
      </c>
      <c r="S26" s="11">
        <f>[6]PopulatedForm20!S23</f>
        <v>0</v>
      </c>
      <c r="T26" s="11">
        <f>[6]PopulatedForm20!T23</f>
        <v>0</v>
      </c>
      <c r="U26" s="11">
        <f>[6]PopulatedForm20!U23</f>
        <v>0</v>
      </c>
      <c r="V26" s="11">
        <f>[6]PopulatedForm20!V23</f>
        <v>0</v>
      </c>
      <c r="W26" s="11">
        <f>[6]PopulatedForm20!W23</f>
        <v>0</v>
      </c>
      <c r="X26" s="11">
        <f>[6]PopulatedForm20!X23</f>
        <v>0</v>
      </c>
      <c r="Y26" s="11">
        <f>[6]PopulatedForm20!Y23</f>
        <v>0</v>
      </c>
      <c r="Z26" s="12">
        <f t="shared" si="0"/>
        <v>0</v>
      </c>
      <c r="AA26" s="13">
        <v>0</v>
      </c>
      <c r="AB26" s="11">
        <f>[6]PopulatedForm20!Z23</f>
        <v>0</v>
      </c>
      <c r="AC26" s="13">
        <f t="shared" si="1"/>
        <v>0</v>
      </c>
      <c r="AD26" s="13">
        <v>0</v>
      </c>
    </row>
    <row r="27" spans="1:30" ht="15.75">
      <c r="A27" s="10">
        <v>13</v>
      </c>
      <c r="B27" s="11">
        <f>[6]PopulatedForm20!B24</f>
        <v>58</v>
      </c>
      <c r="C27" s="11">
        <f>[6]PopulatedForm20!C24</f>
        <v>2</v>
      </c>
      <c r="D27" s="11">
        <f>[6]PopulatedForm20!D24</f>
        <v>680</v>
      </c>
      <c r="E27" s="11">
        <f>[6]PopulatedForm20!E24</f>
        <v>150</v>
      </c>
      <c r="F27" s="11">
        <f>[6]PopulatedForm20!F24</f>
        <v>3</v>
      </c>
      <c r="G27" s="11">
        <f>[6]PopulatedForm20!G24</f>
        <v>1</v>
      </c>
      <c r="H27" s="11">
        <f>[6]PopulatedForm20!H24</f>
        <v>1</v>
      </c>
      <c r="I27" s="11">
        <f>[6]PopulatedForm20!I24</f>
        <v>1</v>
      </c>
      <c r="J27" s="11">
        <f>[6]PopulatedForm20!J24</f>
        <v>4</v>
      </c>
      <c r="K27" s="11">
        <f>[6]PopulatedForm20!K24</f>
        <v>0</v>
      </c>
      <c r="L27" s="11">
        <f>[6]PopulatedForm20!L24</f>
        <v>1</v>
      </c>
      <c r="M27" s="11">
        <f>[6]PopulatedForm20!M24</f>
        <v>3</v>
      </c>
      <c r="N27" s="11">
        <f>[6]PopulatedForm20!N24</f>
        <v>1</v>
      </c>
      <c r="O27" s="11">
        <f>[6]PopulatedForm20!O24</f>
        <v>1</v>
      </c>
      <c r="P27" s="11">
        <f>[6]PopulatedForm20!P24</f>
        <v>0</v>
      </c>
      <c r="Q27" s="11">
        <f>[6]PopulatedForm20!Q24</f>
        <v>3</v>
      </c>
      <c r="R27" s="11">
        <f>[6]PopulatedForm20!R24</f>
        <v>5</v>
      </c>
      <c r="S27" s="11">
        <f>[6]PopulatedForm20!S24</f>
        <v>0</v>
      </c>
      <c r="T27" s="11">
        <f>[6]PopulatedForm20!T24</f>
        <v>2</v>
      </c>
      <c r="U27" s="11">
        <f>[6]PopulatedForm20!U24</f>
        <v>4</v>
      </c>
      <c r="V27" s="11">
        <f>[6]PopulatedForm20!V24</f>
        <v>1</v>
      </c>
      <c r="W27" s="11">
        <f>[6]PopulatedForm20!W24</f>
        <v>0</v>
      </c>
      <c r="X27" s="11">
        <f>[6]PopulatedForm20!X24</f>
        <v>0</v>
      </c>
      <c r="Y27" s="11">
        <f>[6]PopulatedForm20!Y24</f>
        <v>5</v>
      </c>
      <c r="Z27" s="12">
        <f t="shared" si="0"/>
        <v>926</v>
      </c>
      <c r="AA27" s="13">
        <v>0</v>
      </c>
      <c r="AB27" s="11">
        <f>[6]PopulatedForm20!Z24</f>
        <v>2</v>
      </c>
      <c r="AC27" s="13">
        <f t="shared" si="1"/>
        <v>928</v>
      </c>
      <c r="AD27" s="13">
        <v>0</v>
      </c>
    </row>
    <row r="28" spans="1:30" ht="15.75">
      <c r="A28" s="10">
        <v>14</v>
      </c>
      <c r="B28" s="11">
        <f>[6]PopulatedForm20!B25</f>
        <v>9</v>
      </c>
      <c r="C28" s="11">
        <f>[6]PopulatedForm20!C25</f>
        <v>1</v>
      </c>
      <c r="D28" s="11">
        <f>[6]PopulatedForm20!D25</f>
        <v>282</v>
      </c>
      <c r="E28" s="11">
        <f>[6]PopulatedForm20!E25</f>
        <v>110</v>
      </c>
      <c r="F28" s="11">
        <f>[6]PopulatedForm20!F25</f>
        <v>2</v>
      </c>
      <c r="G28" s="11">
        <f>[6]PopulatedForm20!G25</f>
        <v>0</v>
      </c>
      <c r="H28" s="11">
        <f>[6]PopulatedForm20!H25</f>
        <v>0</v>
      </c>
      <c r="I28" s="11">
        <f>[6]PopulatedForm20!I25</f>
        <v>0</v>
      </c>
      <c r="J28" s="11">
        <f>[6]PopulatedForm20!J25</f>
        <v>2</v>
      </c>
      <c r="K28" s="11">
        <f>[6]PopulatedForm20!K25</f>
        <v>1</v>
      </c>
      <c r="L28" s="11">
        <f>[6]PopulatedForm20!L25</f>
        <v>0</v>
      </c>
      <c r="M28" s="11">
        <f>[6]PopulatedForm20!M25</f>
        <v>0</v>
      </c>
      <c r="N28" s="11">
        <f>[6]PopulatedForm20!N25</f>
        <v>0</v>
      </c>
      <c r="O28" s="11">
        <f>[6]PopulatedForm20!O25</f>
        <v>0</v>
      </c>
      <c r="P28" s="11">
        <f>[6]PopulatedForm20!P25</f>
        <v>0</v>
      </c>
      <c r="Q28" s="11">
        <f>[6]PopulatedForm20!Q25</f>
        <v>0</v>
      </c>
      <c r="R28" s="11">
        <f>[6]PopulatedForm20!R25</f>
        <v>1</v>
      </c>
      <c r="S28" s="11">
        <f>[6]PopulatedForm20!S25</f>
        <v>0</v>
      </c>
      <c r="T28" s="11">
        <f>[6]PopulatedForm20!T25</f>
        <v>1</v>
      </c>
      <c r="U28" s="11">
        <f>[6]PopulatedForm20!U25</f>
        <v>1</v>
      </c>
      <c r="V28" s="11">
        <f>[6]PopulatedForm20!V25</f>
        <v>0</v>
      </c>
      <c r="W28" s="11">
        <f>[6]PopulatedForm20!W25</f>
        <v>0</v>
      </c>
      <c r="X28" s="11">
        <f>[6]PopulatedForm20!X25</f>
        <v>1</v>
      </c>
      <c r="Y28" s="11">
        <f>[6]PopulatedForm20!Y25</f>
        <v>0</v>
      </c>
      <c r="Z28" s="12">
        <f t="shared" si="0"/>
        <v>411</v>
      </c>
      <c r="AA28" s="13">
        <v>0</v>
      </c>
      <c r="AB28" s="11">
        <f>[6]PopulatedForm20!Z25</f>
        <v>1</v>
      </c>
      <c r="AC28" s="13">
        <f t="shared" si="1"/>
        <v>412</v>
      </c>
      <c r="AD28" s="13">
        <v>0</v>
      </c>
    </row>
    <row r="29" spans="1:30" ht="15.75">
      <c r="A29" s="10">
        <v>15</v>
      </c>
      <c r="B29" s="11">
        <f>[6]PopulatedForm20!B26</f>
        <v>7</v>
      </c>
      <c r="C29" s="11">
        <f>[6]PopulatedForm20!C26</f>
        <v>4</v>
      </c>
      <c r="D29" s="11">
        <f>[6]PopulatedForm20!D26</f>
        <v>485</v>
      </c>
      <c r="E29" s="11">
        <f>[6]PopulatedForm20!E26</f>
        <v>116</v>
      </c>
      <c r="F29" s="11">
        <f>[6]PopulatedForm20!F26</f>
        <v>1</v>
      </c>
      <c r="G29" s="11">
        <f>[6]PopulatedForm20!G26</f>
        <v>0</v>
      </c>
      <c r="H29" s="11">
        <f>[6]PopulatedForm20!H26</f>
        <v>1</v>
      </c>
      <c r="I29" s="11">
        <f>[6]PopulatedForm20!I26</f>
        <v>0</v>
      </c>
      <c r="J29" s="11">
        <f>[6]PopulatedForm20!J26</f>
        <v>5</v>
      </c>
      <c r="K29" s="11">
        <f>[6]PopulatedForm20!K26</f>
        <v>1</v>
      </c>
      <c r="L29" s="11">
        <f>[6]PopulatedForm20!L26</f>
        <v>1</v>
      </c>
      <c r="M29" s="11">
        <f>[6]PopulatedForm20!M26</f>
        <v>2</v>
      </c>
      <c r="N29" s="11">
        <f>[6]PopulatedForm20!N26</f>
        <v>3</v>
      </c>
      <c r="O29" s="11">
        <f>[6]PopulatedForm20!O26</f>
        <v>4</v>
      </c>
      <c r="P29" s="11">
        <f>[6]PopulatedForm20!P26</f>
        <v>1</v>
      </c>
      <c r="Q29" s="11">
        <f>[6]PopulatedForm20!Q26</f>
        <v>2</v>
      </c>
      <c r="R29" s="11">
        <f>[6]PopulatedForm20!R26</f>
        <v>1</v>
      </c>
      <c r="S29" s="11">
        <f>[6]PopulatedForm20!S26</f>
        <v>2</v>
      </c>
      <c r="T29" s="11">
        <f>[6]PopulatedForm20!T26</f>
        <v>4</v>
      </c>
      <c r="U29" s="11">
        <f>[6]PopulatedForm20!U26</f>
        <v>1</v>
      </c>
      <c r="V29" s="11">
        <f>[6]PopulatedForm20!V26</f>
        <v>0</v>
      </c>
      <c r="W29" s="11">
        <f>[6]PopulatedForm20!W26</f>
        <v>1</v>
      </c>
      <c r="X29" s="11">
        <f>[6]PopulatedForm20!X26</f>
        <v>1</v>
      </c>
      <c r="Y29" s="11">
        <f>[6]PopulatedForm20!Y26</f>
        <v>2</v>
      </c>
      <c r="Z29" s="12">
        <f t="shared" si="0"/>
        <v>645</v>
      </c>
      <c r="AA29" s="13">
        <v>0</v>
      </c>
      <c r="AB29" s="11">
        <f>[6]PopulatedForm20!Z26</f>
        <v>0</v>
      </c>
      <c r="AC29" s="13">
        <f t="shared" si="1"/>
        <v>645</v>
      </c>
      <c r="AD29" s="13">
        <v>0</v>
      </c>
    </row>
    <row r="30" spans="1:30" ht="15.75">
      <c r="A30" s="10">
        <v>16</v>
      </c>
      <c r="B30" s="11">
        <f>[6]PopulatedForm20!B27</f>
        <v>4</v>
      </c>
      <c r="C30" s="11">
        <f>[6]PopulatedForm20!C27</f>
        <v>0</v>
      </c>
      <c r="D30" s="11">
        <f>[6]PopulatedForm20!D27</f>
        <v>315</v>
      </c>
      <c r="E30" s="11">
        <f>[6]PopulatedForm20!E27</f>
        <v>117</v>
      </c>
      <c r="F30" s="11">
        <f>[6]PopulatedForm20!F27</f>
        <v>0</v>
      </c>
      <c r="G30" s="11">
        <f>[6]PopulatedForm20!G27</f>
        <v>0</v>
      </c>
      <c r="H30" s="11">
        <f>[6]PopulatedForm20!H27</f>
        <v>0</v>
      </c>
      <c r="I30" s="11">
        <f>[6]PopulatedForm20!I27</f>
        <v>0</v>
      </c>
      <c r="J30" s="11">
        <f>[6]PopulatedForm20!J27</f>
        <v>1</v>
      </c>
      <c r="K30" s="11">
        <f>[6]PopulatedForm20!K27</f>
        <v>0</v>
      </c>
      <c r="L30" s="11">
        <f>[6]PopulatedForm20!L27</f>
        <v>0</v>
      </c>
      <c r="M30" s="11">
        <f>[6]PopulatedForm20!M27</f>
        <v>0</v>
      </c>
      <c r="N30" s="11">
        <f>[6]PopulatedForm20!N27</f>
        <v>2</v>
      </c>
      <c r="O30" s="11">
        <f>[6]PopulatedForm20!O27</f>
        <v>3</v>
      </c>
      <c r="P30" s="11">
        <f>[6]PopulatedForm20!P27</f>
        <v>0</v>
      </c>
      <c r="Q30" s="11">
        <f>[6]PopulatedForm20!Q27</f>
        <v>1</v>
      </c>
      <c r="R30" s="11">
        <f>[6]PopulatedForm20!R27</f>
        <v>7</v>
      </c>
      <c r="S30" s="11">
        <f>[6]PopulatedForm20!S27</f>
        <v>0</v>
      </c>
      <c r="T30" s="11">
        <f>[6]PopulatedForm20!T27</f>
        <v>1</v>
      </c>
      <c r="U30" s="11">
        <f>[6]PopulatedForm20!U27</f>
        <v>2</v>
      </c>
      <c r="V30" s="11">
        <f>[6]PopulatedForm20!V27</f>
        <v>1</v>
      </c>
      <c r="W30" s="11">
        <f>[6]PopulatedForm20!W27</f>
        <v>1</v>
      </c>
      <c r="X30" s="11">
        <f>[6]PopulatedForm20!X27</f>
        <v>0</v>
      </c>
      <c r="Y30" s="11">
        <f>[6]PopulatedForm20!Y27</f>
        <v>0</v>
      </c>
      <c r="Z30" s="12">
        <f t="shared" si="0"/>
        <v>455</v>
      </c>
      <c r="AA30" s="13">
        <v>0</v>
      </c>
      <c r="AB30" s="11">
        <f>[6]PopulatedForm20!Z27</f>
        <v>0</v>
      </c>
      <c r="AC30" s="13">
        <f t="shared" si="1"/>
        <v>455</v>
      </c>
      <c r="AD30" s="13">
        <v>0</v>
      </c>
    </row>
    <row r="31" spans="1:30" ht="15.75">
      <c r="A31" s="10">
        <v>17</v>
      </c>
      <c r="B31" s="11">
        <f>[6]PopulatedForm20!B28</f>
        <v>10</v>
      </c>
      <c r="C31" s="11">
        <f>[6]PopulatedForm20!C28</f>
        <v>0</v>
      </c>
      <c r="D31" s="11">
        <f>[6]PopulatedForm20!D28</f>
        <v>487</v>
      </c>
      <c r="E31" s="11">
        <f>[6]PopulatedForm20!E28</f>
        <v>239</v>
      </c>
      <c r="F31" s="11">
        <f>[6]PopulatedForm20!F28</f>
        <v>3</v>
      </c>
      <c r="G31" s="11">
        <f>[6]PopulatedForm20!G28</f>
        <v>0</v>
      </c>
      <c r="H31" s="11">
        <f>[6]PopulatedForm20!H28</f>
        <v>0</v>
      </c>
      <c r="I31" s="11">
        <f>[6]PopulatedForm20!I28</f>
        <v>3</v>
      </c>
      <c r="J31" s="11">
        <f>[6]PopulatedForm20!J28</f>
        <v>5</v>
      </c>
      <c r="K31" s="11">
        <f>[6]PopulatedForm20!K28</f>
        <v>0</v>
      </c>
      <c r="L31" s="11">
        <f>[6]PopulatedForm20!L28</f>
        <v>0</v>
      </c>
      <c r="M31" s="11">
        <f>[6]PopulatedForm20!M28</f>
        <v>0</v>
      </c>
      <c r="N31" s="11">
        <f>[6]PopulatedForm20!N28</f>
        <v>0</v>
      </c>
      <c r="O31" s="11">
        <f>[6]PopulatedForm20!O28</f>
        <v>1</v>
      </c>
      <c r="P31" s="11">
        <f>[6]PopulatedForm20!P28</f>
        <v>0</v>
      </c>
      <c r="Q31" s="11">
        <f>[6]PopulatedForm20!Q28</f>
        <v>0</v>
      </c>
      <c r="R31" s="11">
        <f>[6]PopulatedForm20!R28</f>
        <v>11</v>
      </c>
      <c r="S31" s="11">
        <f>[6]PopulatedForm20!S28</f>
        <v>0</v>
      </c>
      <c r="T31" s="11">
        <f>[6]PopulatedForm20!T28</f>
        <v>4</v>
      </c>
      <c r="U31" s="11">
        <f>[6]PopulatedForm20!U28</f>
        <v>3</v>
      </c>
      <c r="V31" s="11">
        <f>[6]PopulatedForm20!V28</f>
        <v>0</v>
      </c>
      <c r="W31" s="11">
        <f>[6]PopulatedForm20!W28</f>
        <v>1</v>
      </c>
      <c r="X31" s="11">
        <f>[6]PopulatedForm20!X28</f>
        <v>0</v>
      </c>
      <c r="Y31" s="11">
        <f>[6]PopulatedForm20!Y28</f>
        <v>1</v>
      </c>
      <c r="Z31" s="12">
        <f t="shared" si="0"/>
        <v>768</v>
      </c>
      <c r="AA31" s="13">
        <v>0</v>
      </c>
      <c r="AB31" s="11">
        <f>[6]PopulatedForm20!Z28</f>
        <v>2</v>
      </c>
      <c r="AC31" s="13">
        <f t="shared" si="1"/>
        <v>770</v>
      </c>
      <c r="AD31" s="13">
        <v>0</v>
      </c>
    </row>
    <row r="32" spans="1:30" ht="15.75">
      <c r="A32" s="10">
        <v>18</v>
      </c>
      <c r="B32" s="11">
        <f>[6]PopulatedForm20!B29</f>
        <v>16</v>
      </c>
      <c r="C32" s="11">
        <f>[6]PopulatedForm20!C29</f>
        <v>1</v>
      </c>
      <c r="D32" s="11">
        <f>[6]PopulatedForm20!D29</f>
        <v>779</v>
      </c>
      <c r="E32" s="11">
        <f>[6]PopulatedForm20!E29</f>
        <v>134</v>
      </c>
      <c r="F32" s="11">
        <f>[6]PopulatedForm20!F29</f>
        <v>1</v>
      </c>
      <c r="G32" s="11">
        <f>[6]PopulatedForm20!G29</f>
        <v>1</v>
      </c>
      <c r="H32" s="11">
        <f>[6]PopulatedForm20!H29</f>
        <v>1</v>
      </c>
      <c r="I32" s="11">
        <f>[6]PopulatedForm20!I29</f>
        <v>2</v>
      </c>
      <c r="J32" s="11">
        <f>[6]PopulatedForm20!J29</f>
        <v>8</v>
      </c>
      <c r="K32" s="11">
        <f>[6]PopulatedForm20!K29</f>
        <v>0</v>
      </c>
      <c r="L32" s="11">
        <f>[6]PopulatedForm20!L29</f>
        <v>0</v>
      </c>
      <c r="M32" s="11">
        <f>[6]PopulatedForm20!M29</f>
        <v>0</v>
      </c>
      <c r="N32" s="11">
        <f>[6]PopulatedForm20!N29</f>
        <v>2</v>
      </c>
      <c r="O32" s="11">
        <f>[6]PopulatedForm20!O29</f>
        <v>1</v>
      </c>
      <c r="P32" s="11">
        <f>[6]PopulatedForm20!P29</f>
        <v>0</v>
      </c>
      <c r="Q32" s="11">
        <f>[6]PopulatedForm20!Q29</f>
        <v>1</v>
      </c>
      <c r="R32" s="11">
        <f>[6]PopulatedForm20!R29</f>
        <v>24</v>
      </c>
      <c r="S32" s="11">
        <f>[6]PopulatedForm20!S29</f>
        <v>0</v>
      </c>
      <c r="T32" s="11">
        <f>[6]PopulatedForm20!T29</f>
        <v>2</v>
      </c>
      <c r="U32" s="11">
        <f>[6]PopulatedForm20!U29</f>
        <v>0</v>
      </c>
      <c r="V32" s="11">
        <f>[6]PopulatedForm20!V29</f>
        <v>0</v>
      </c>
      <c r="W32" s="11">
        <f>[6]PopulatedForm20!W29</f>
        <v>0</v>
      </c>
      <c r="X32" s="11">
        <f>[6]PopulatedForm20!X29</f>
        <v>3</v>
      </c>
      <c r="Y32" s="11">
        <f>[6]PopulatedForm20!Y29</f>
        <v>0</v>
      </c>
      <c r="Z32" s="12">
        <f t="shared" si="0"/>
        <v>976</v>
      </c>
      <c r="AA32" s="13">
        <v>0</v>
      </c>
      <c r="AB32" s="11">
        <f>[6]PopulatedForm20!Z29</f>
        <v>6</v>
      </c>
      <c r="AC32" s="13">
        <f t="shared" si="1"/>
        <v>982</v>
      </c>
      <c r="AD32" s="13">
        <v>0</v>
      </c>
    </row>
    <row r="33" spans="1:30" ht="15.75">
      <c r="A33" s="10">
        <v>19</v>
      </c>
      <c r="B33" s="11">
        <f>[6]PopulatedForm20!B30</f>
        <v>9</v>
      </c>
      <c r="C33" s="11">
        <f>[6]PopulatedForm20!C30</f>
        <v>0</v>
      </c>
      <c r="D33" s="11">
        <f>[6]PopulatedForm20!D30</f>
        <v>344</v>
      </c>
      <c r="E33" s="11">
        <f>[6]PopulatedForm20!E30</f>
        <v>58</v>
      </c>
      <c r="F33" s="11">
        <f>[6]PopulatedForm20!F30</f>
        <v>0</v>
      </c>
      <c r="G33" s="11">
        <f>[6]PopulatedForm20!G30</f>
        <v>0</v>
      </c>
      <c r="H33" s="11">
        <f>[6]PopulatedForm20!H30</f>
        <v>0</v>
      </c>
      <c r="I33" s="11">
        <f>[6]PopulatedForm20!I30</f>
        <v>0</v>
      </c>
      <c r="J33" s="11">
        <f>[6]PopulatedForm20!J30</f>
        <v>1</v>
      </c>
      <c r="K33" s="11">
        <f>[6]PopulatedForm20!K30</f>
        <v>0</v>
      </c>
      <c r="L33" s="11">
        <f>[6]PopulatedForm20!L30</f>
        <v>0</v>
      </c>
      <c r="M33" s="11">
        <f>[6]PopulatedForm20!M30</f>
        <v>0</v>
      </c>
      <c r="N33" s="11">
        <f>[6]PopulatedForm20!N30</f>
        <v>0</v>
      </c>
      <c r="O33" s="11">
        <f>[6]PopulatedForm20!O30</f>
        <v>0</v>
      </c>
      <c r="P33" s="11">
        <f>[6]PopulatedForm20!P30</f>
        <v>0</v>
      </c>
      <c r="Q33" s="11">
        <f>[6]PopulatedForm20!Q30</f>
        <v>0</v>
      </c>
      <c r="R33" s="11">
        <f>[6]PopulatedForm20!R30</f>
        <v>9</v>
      </c>
      <c r="S33" s="11">
        <f>[6]PopulatedForm20!S30</f>
        <v>0</v>
      </c>
      <c r="T33" s="11">
        <f>[6]PopulatedForm20!T30</f>
        <v>0</v>
      </c>
      <c r="U33" s="11">
        <f>[6]PopulatedForm20!U30</f>
        <v>0</v>
      </c>
      <c r="V33" s="11">
        <f>[6]PopulatedForm20!V30</f>
        <v>0</v>
      </c>
      <c r="W33" s="11">
        <f>[6]PopulatedForm20!W30</f>
        <v>0</v>
      </c>
      <c r="X33" s="11">
        <f>[6]PopulatedForm20!X30</f>
        <v>0</v>
      </c>
      <c r="Y33" s="11">
        <f>[6]PopulatedForm20!Y30</f>
        <v>1</v>
      </c>
      <c r="Z33" s="12">
        <f t="shared" si="0"/>
        <v>422</v>
      </c>
      <c r="AA33" s="13">
        <v>0</v>
      </c>
      <c r="AB33" s="11">
        <f>[6]PopulatedForm20!Z30</f>
        <v>0</v>
      </c>
      <c r="AC33" s="13">
        <f t="shared" si="1"/>
        <v>422</v>
      </c>
      <c r="AD33" s="13">
        <v>0</v>
      </c>
    </row>
    <row r="34" spans="1:30" ht="15.75">
      <c r="A34" s="10">
        <v>20</v>
      </c>
      <c r="B34" s="11">
        <f>[6]PopulatedForm20!B31</f>
        <v>10</v>
      </c>
      <c r="C34" s="11">
        <f>[6]PopulatedForm20!C31</f>
        <v>4</v>
      </c>
      <c r="D34" s="11">
        <f>[6]PopulatedForm20!D31</f>
        <v>346</v>
      </c>
      <c r="E34" s="11">
        <f>[6]PopulatedForm20!E31</f>
        <v>100</v>
      </c>
      <c r="F34" s="11">
        <f>[6]PopulatedForm20!F31</f>
        <v>0</v>
      </c>
      <c r="G34" s="11">
        <f>[6]PopulatedForm20!G31</f>
        <v>2</v>
      </c>
      <c r="H34" s="11">
        <f>[6]PopulatedForm20!H31</f>
        <v>0</v>
      </c>
      <c r="I34" s="11">
        <f>[6]PopulatedForm20!I31</f>
        <v>0</v>
      </c>
      <c r="J34" s="11">
        <f>[6]PopulatedForm20!J31</f>
        <v>1</v>
      </c>
      <c r="K34" s="11">
        <f>[6]PopulatedForm20!K31</f>
        <v>1</v>
      </c>
      <c r="L34" s="11">
        <f>[6]PopulatedForm20!L31</f>
        <v>0</v>
      </c>
      <c r="M34" s="11">
        <f>[6]PopulatedForm20!M31</f>
        <v>0</v>
      </c>
      <c r="N34" s="11">
        <f>[6]PopulatedForm20!N31</f>
        <v>0</v>
      </c>
      <c r="O34" s="11">
        <f>[6]PopulatedForm20!O31</f>
        <v>0</v>
      </c>
      <c r="P34" s="11">
        <f>[6]PopulatedForm20!P31</f>
        <v>0</v>
      </c>
      <c r="Q34" s="11">
        <f>[6]PopulatedForm20!Q31</f>
        <v>2</v>
      </c>
      <c r="R34" s="11">
        <f>[6]PopulatedForm20!R31</f>
        <v>1</v>
      </c>
      <c r="S34" s="11">
        <f>[6]PopulatedForm20!S31</f>
        <v>0</v>
      </c>
      <c r="T34" s="11">
        <f>[6]PopulatedForm20!T31</f>
        <v>1</v>
      </c>
      <c r="U34" s="11">
        <f>[6]PopulatedForm20!U31</f>
        <v>1</v>
      </c>
      <c r="V34" s="11">
        <f>[6]PopulatedForm20!V31</f>
        <v>0</v>
      </c>
      <c r="W34" s="11">
        <f>[6]PopulatedForm20!W31</f>
        <v>0</v>
      </c>
      <c r="X34" s="11">
        <f>[6]PopulatedForm20!X31</f>
        <v>1</v>
      </c>
      <c r="Y34" s="11">
        <f>[6]PopulatedForm20!Y31</f>
        <v>0</v>
      </c>
      <c r="Z34" s="12">
        <f t="shared" si="0"/>
        <v>470</v>
      </c>
      <c r="AA34" s="13">
        <v>0</v>
      </c>
      <c r="AB34" s="11">
        <f>[6]PopulatedForm20!Z31</f>
        <v>1</v>
      </c>
      <c r="AC34" s="13">
        <f t="shared" si="1"/>
        <v>471</v>
      </c>
      <c r="AD34" s="13">
        <v>0</v>
      </c>
    </row>
    <row r="35" spans="1:30" ht="15.75">
      <c r="A35" s="10">
        <v>21</v>
      </c>
      <c r="B35" s="11">
        <f>[6]PopulatedForm20!B32</f>
        <v>14</v>
      </c>
      <c r="C35" s="11">
        <f>[6]PopulatedForm20!C32</f>
        <v>1</v>
      </c>
      <c r="D35" s="11">
        <f>[6]PopulatedForm20!D32</f>
        <v>400</v>
      </c>
      <c r="E35" s="11">
        <f>[6]PopulatedForm20!E32</f>
        <v>82</v>
      </c>
      <c r="F35" s="11">
        <f>[6]PopulatedForm20!F32</f>
        <v>0</v>
      </c>
      <c r="G35" s="11">
        <f>[6]PopulatedForm20!G32</f>
        <v>0</v>
      </c>
      <c r="H35" s="11">
        <f>[6]PopulatedForm20!H32</f>
        <v>1</v>
      </c>
      <c r="I35" s="11">
        <f>[6]PopulatedForm20!I32</f>
        <v>0</v>
      </c>
      <c r="J35" s="11">
        <f>[6]PopulatedForm20!J32</f>
        <v>5</v>
      </c>
      <c r="K35" s="11">
        <f>[6]PopulatedForm20!K32</f>
        <v>1</v>
      </c>
      <c r="L35" s="11">
        <f>[6]PopulatedForm20!L32</f>
        <v>1</v>
      </c>
      <c r="M35" s="11">
        <f>[6]PopulatedForm20!M32</f>
        <v>0</v>
      </c>
      <c r="N35" s="11">
        <f>[6]PopulatedForm20!N32</f>
        <v>1</v>
      </c>
      <c r="O35" s="11">
        <f>[6]PopulatedForm20!O32</f>
        <v>2</v>
      </c>
      <c r="P35" s="11">
        <f>[6]PopulatedForm20!P32</f>
        <v>0</v>
      </c>
      <c r="Q35" s="11">
        <f>[6]PopulatedForm20!Q32</f>
        <v>2</v>
      </c>
      <c r="R35" s="11">
        <f>[6]PopulatedForm20!R32</f>
        <v>2</v>
      </c>
      <c r="S35" s="11">
        <f>[6]PopulatedForm20!S32</f>
        <v>0</v>
      </c>
      <c r="T35" s="11">
        <f>[6]PopulatedForm20!T32</f>
        <v>1</v>
      </c>
      <c r="U35" s="11">
        <f>[6]PopulatedForm20!U32</f>
        <v>0</v>
      </c>
      <c r="V35" s="11">
        <f>[6]PopulatedForm20!V32</f>
        <v>0</v>
      </c>
      <c r="W35" s="11">
        <f>[6]PopulatedForm20!W32</f>
        <v>0</v>
      </c>
      <c r="X35" s="11">
        <f>[6]PopulatedForm20!X32</f>
        <v>0</v>
      </c>
      <c r="Y35" s="11">
        <f>[6]PopulatedForm20!Y32</f>
        <v>1</v>
      </c>
      <c r="Z35" s="12">
        <f t="shared" si="0"/>
        <v>514</v>
      </c>
      <c r="AA35" s="13">
        <v>0</v>
      </c>
      <c r="AB35" s="11">
        <f>[6]PopulatedForm20!Z32</f>
        <v>1</v>
      </c>
      <c r="AC35" s="13">
        <f t="shared" si="1"/>
        <v>515</v>
      </c>
      <c r="AD35" s="13">
        <v>0</v>
      </c>
    </row>
    <row r="36" spans="1:30" ht="15.75">
      <c r="A36" s="10">
        <v>22</v>
      </c>
      <c r="B36" s="11">
        <f>[6]PopulatedForm20!B33</f>
        <v>6</v>
      </c>
      <c r="C36" s="11">
        <f>[6]PopulatedForm20!C33</f>
        <v>0</v>
      </c>
      <c r="D36" s="11">
        <f>[6]PopulatedForm20!D33</f>
        <v>420</v>
      </c>
      <c r="E36" s="11">
        <f>[6]PopulatedForm20!E33</f>
        <v>80</v>
      </c>
      <c r="F36" s="11">
        <f>[6]PopulatedForm20!F33</f>
        <v>0</v>
      </c>
      <c r="G36" s="11">
        <f>[6]PopulatedForm20!G33</f>
        <v>0</v>
      </c>
      <c r="H36" s="11">
        <f>[6]PopulatedForm20!H33</f>
        <v>0</v>
      </c>
      <c r="I36" s="11">
        <f>[6]PopulatedForm20!I33</f>
        <v>0</v>
      </c>
      <c r="J36" s="11">
        <f>[6]PopulatedForm20!J33</f>
        <v>5</v>
      </c>
      <c r="K36" s="11">
        <f>[6]PopulatedForm20!K33</f>
        <v>0</v>
      </c>
      <c r="L36" s="11">
        <f>[6]PopulatedForm20!L33</f>
        <v>2</v>
      </c>
      <c r="M36" s="11">
        <f>[6]PopulatedForm20!M33</f>
        <v>1</v>
      </c>
      <c r="N36" s="11">
        <f>[6]PopulatedForm20!N33</f>
        <v>0</v>
      </c>
      <c r="O36" s="11">
        <f>[6]PopulatedForm20!O33</f>
        <v>0</v>
      </c>
      <c r="P36" s="11">
        <f>[6]PopulatedForm20!P33</f>
        <v>0</v>
      </c>
      <c r="Q36" s="11">
        <f>[6]PopulatedForm20!Q33</f>
        <v>1</v>
      </c>
      <c r="R36" s="11">
        <f>[6]PopulatedForm20!R33</f>
        <v>4</v>
      </c>
      <c r="S36" s="11">
        <f>[6]PopulatedForm20!S33</f>
        <v>1</v>
      </c>
      <c r="T36" s="11">
        <f>[6]PopulatedForm20!T33</f>
        <v>7</v>
      </c>
      <c r="U36" s="11">
        <f>[6]PopulatedForm20!U33</f>
        <v>1</v>
      </c>
      <c r="V36" s="11">
        <f>[6]PopulatedForm20!V33</f>
        <v>0</v>
      </c>
      <c r="W36" s="11">
        <f>[6]PopulatedForm20!W33</f>
        <v>0</v>
      </c>
      <c r="X36" s="11">
        <f>[6]PopulatedForm20!X33</f>
        <v>0</v>
      </c>
      <c r="Y36" s="11">
        <f>[6]PopulatedForm20!Y33</f>
        <v>1</v>
      </c>
      <c r="Z36" s="12">
        <f t="shared" si="0"/>
        <v>529</v>
      </c>
      <c r="AA36" s="13">
        <v>0</v>
      </c>
      <c r="AB36" s="11">
        <f>[6]PopulatedForm20!Z33</f>
        <v>2</v>
      </c>
      <c r="AC36" s="13">
        <f t="shared" si="1"/>
        <v>531</v>
      </c>
      <c r="AD36" s="13">
        <v>0</v>
      </c>
    </row>
    <row r="37" spans="1:30" ht="15.75">
      <c r="A37" s="10">
        <v>23</v>
      </c>
      <c r="B37" s="11">
        <f>[6]PopulatedForm20!B34</f>
        <v>1</v>
      </c>
      <c r="C37" s="11">
        <f>[6]PopulatedForm20!C34</f>
        <v>1</v>
      </c>
      <c r="D37" s="11">
        <f>[6]PopulatedForm20!D34</f>
        <v>389</v>
      </c>
      <c r="E37" s="11">
        <f>[6]PopulatedForm20!E34</f>
        <v>30</v>
      </c>
      <c r="F37" s="11">
        <f>[6]PopulatedForm20!F34</f>
        <v>0</v>
      </c>
      <c r="G37" s="11">
        <f>[6]PopulatedForm20!G34</f>
        <v>2</v>
      </c>
      <c r="H37" s="11">
        <f>[6]PopulatedForm20!H34</f>
        <v>0</v>
      </c>
      <c r="I37" s="11">
        <f>[6]PopulatedForm20!I34</f>
        <v>0</v>
      </c>
      <c r="J37" s="11">
        <f>[6]PopulatedForm20!J34</f>
        <v>13</v>
      </c>
      <c r="K37" s="11">
        <f>[6]PopulatedForm20!K34</f>
        <v>0</v>
      </c>
      <c r="L37" s="11">
        <f>[6]PopulatedForm20!L34</f>
        <v>0</v>
      </c>
      <c r="M37" s="11">
        <f>[6]PopulatedForm20!M34</f>
        <v>0</v>
      </c>
      <c r="N37" s="11">
        <f>[6]PopulatedForm20!N34</f>
        <v>1</v>
      </c>
      <c r="O37" s="11">
        <f>[6]PopulatedForm20!O34</f>
        <v>0</v>
      </c>
      <c r="P37" s="11">
        <f>[6]PopulatedForm20!P34</f>
        <v>0</v>
      </c>
      <c r="Q37" s="11">
        <f>[6]PopulatedForm20!Q34</f>
        <v>0</v>
      </c>
      <c r="R37" s="11">
        <f>[6]PopulatedForm20!R34</f>
        <v>3</v>
      </c>
      <c r="S37" s="11">
        <f>[6]PopulatedForm20!S34</f>
        <v>0</v>
      </c>
      <c r="T37" s="11">
        <f>[6]PopulatedForm20!T34</f>
        <v>0</v>
      </c>
      <c r="U37" s="11">
        <f>[6]PopulatedForm20!U34</f>
        <v>0</v>
      </c>
      <c r="V37" s="11">
        <f>[6]PopulatedForm20!V34</f>
        <v>0</v>
      </c>
      <c r="W37" s="11">
        <f>[6]PopulatedForm20!W34</f>
        <v>0</v>
      </c>
      <c r="X37" s="11">
        <f>[6]PopulatedForm20!X34</f>
        <v>0</v>
      </c>
      <c r="Y37" s="11">
        <f>[6]PopulatedForm20!Y34</f>
        <v>1</v>
      </c>
      <c r="Z37" s="12">
        <f t="shared" si="0"/>
        <v>441</v>
      </c>
      <c r="AA37" s="13">
        <v>0</v>
      </c>
      <c r="AB37" s="11">
        <f>[6]PopulatedForm20!Z34</f>
        <v>1</v>
      </c>
      <c r="AC37" s="13">
        <f t="shared" si="1"/>
        <v>442</v>
      </c>
      <c r="AD37" s="13">
        <v>0</v>
      </c>
    </row>
    <row r="38" spans="1:30" ht="15.75">
      <c r="A38" s="10">
        <v>24</v>
      </c>
      <c r="B38" s="11">
        <f>[6]PopulatedForm20!B35</f>
        <v>44</v>
      </c>
      <c r="C38" s="11">
        <f>[6]PopulatedForm20!C35</f>
        <v>1</v>
      </c>
      <c r="D38" s="11">
        <f>[6]PopulatedForm20!D35</f>
        <v>643</v>
      </c>
      <c r="E38" s="11">
        <f>[6]PopulatedForm20!E35</f>
        <v>116</v>
      </c>
      <c r="F38" s="11">
        <f>[6]PopulatedForm20!F35</f>
        <v>0</v>
      </c>
      <c r="G38" s="11">
        <f>[6]PopulatedForm20!G35</f>
        <v>0</v>
      </c>
      <c r="H38" s="11">
        <f>[6]PopulatedForm20!H35</f>
        <v>0</v>
      </c>
      <c r="I38" s="11">
        <f>[6]PopulatedForm20!I35</f>
        <v>1</v>
      </c>
      <c r="J38" s="11">
        <f>[6]PopulatedForm20!J35</f>
        <v>3</v>
      </c>
      <c r="K38" s="11">
        <f>[6]PopulatedForm20!K35</f>
        <v>0</v>
      </c>
      <c r="L38" s="11">
        <f>[6]PopulatedForm20!L35</f>
        <v>0</v>
      </c>
      <c r="M38" s="11">
        <f>[6]PopulatedForm20!M35</f>
        <v>0</v>
      </c>
      <c r="N38" s="11">
        <f>[6]PopulatedForm20!N35</f>
        <v>0</v>
      </c>
      <c r="O38" s="11">
        <f>[6]PopulatedForm20!O35</f>
        <v>0</v>
      </c>
      <c r="P38" s="11">
        <f>[6]PopulatedForm20!P35</f>
        <v>0</v>
      </c>
      <c r="Q38" s="11">
        <f>[6]PopulatedForm20!Q35</f>
        <v>0</v>
      </c>
      <c r="R38" s="11">
        <f>[6]PopulatedForm20!R35</f>
        <v>2</v>
      </c>
      <c r="S38" s="11">
        <f>[6]PopulatedForm20!S35</f>
        <v>0</v>
      </c>
      <c r="T38" s="11">
        <f>[6]PopulatedForm20!T35</f>
        <v>1</v>
      </c>
      <c r="U38" s="11">
        <f>[6]PopulatedForm20!U35</f>
        <v>0</v>
      </c>
      <c r="V38" s="11">
        <f>[6]PopulatedForm20!V35</f>
        <v>0</v>
      </c>
      <c r="W38" s="11">
        <f>[6]PopulatedForm20!W35</f>
        <v>0</v>
      </c>
      <c r="X38" s="11">
        <f>[6]PopulatedForm20!X35</f>
        <v>0</v>
      </c>
      <c r="Y38" s="11">
        <f>[6]PopulatedForm20!Y35</f>
        <v>0</v>
      </c>
      <c r="Z38" s="12">
        <f t="shared" si="0"/>
        <v>811</v>
      </c>
      <c r="AA38" s="13">
        <v>0</v>
      </c>
      <c r="AB38" s="11">
        <f>[6]PopulatedForm20!Z35</f>
        <v>0</v>
      </c>
      <c r="AC38" s="13">
        <f t="shared" si="1"/>
        <v>811</v>
      </c>
      <c r="AD38" s="13">
        <v>0</v>
      </c>
    </row>
    <row r="39" spans="1:30" ht="15.75" hidden="1">
      <c r="A39" s="10">
        <v>33</v>
      </c>
      <c r="B39" s="11">
        <f>[6]PopulatedForm20!B36</f>
        <v>0</v>
      </c>
      <c r="C39" s="11">
        <f>[6]PopulatedForm20!C36</f>
        <v>0</v>
      </c>
      <c r="D39" s="11">
        <f>[6]PopulatedForm20!D36</f>
        <v>0</v>
      </c>
      <c r="E39" s="11">
        <f>[6]PopulatedForm20!E36</f>
        <v>0</v>
      </c>
      <c r="F39" s="11">
        <f>[6]PopulatedForm20!F36</f>
        <v>0</v>
      </c>
      <c r="G39" s="11">
        <f>[6]PopulatedForm20!G36</f>
        <v>0</v>
      </c>
      <c r="H39" s="11">
        <f>[6]PopulatedForm20!H36</f>
        <v>0</v>
      </c>
      <c r="I39" s="11">
        <f>[6]PopulatedForm20!I36</f>
        <v>0</v>
      </c>
      <c r="J39" s="11">
        <f>[6]PopulatedForm20!J36</f>
        <v>0</v>
      </c>
      <c r="K39" s="11">
        <f>[6]PopulatedForm20!K36</f>
        <v>0</v>
      </c>
      <c r="L39" s="11">
        <f>[6]PopulatedForm20!L36</f>
        <v>0</v>
      </c>
      <c r="M39" s="11">
        <f>[6]PopulatedForm20!M36</f>
        <v>0</v>
      </c>
      <c r="N39" s="11">
        <f>[6]PopulatedForm20!N36</f>
        <v>0</v>
      </c>
      <c r="O39" s="11">
        <f>[6]PopulatedForm20!O36</f>
        <v>0</v>
      </c>
      <c r="P39" s="11">
        <f>[6]PopulatedForm20!P36</f>
        <v>0</v>
      </c>
      <c r="Q39" s="11">
        <f>[6]PopulatedForm20!Q36</f>
        <v>0</v>
      </c>
      <c r="R39" s="11">
        <f>[6]PopulatedForm20!R36</f>
        <v>0</v>
      </c>
      <c r="S39" s="11">
        <f>[6]PopulatedForm20!S36</f>
        <v>0</v>
      </c>
      <c r="T39" s="11">
        <f>[6]PopulatedForm20!T36</f>
        <v>0</v>
      </c>
      <c r="U39" s="11">
        <f>[6]PopulatedForm20!U36</f>
        <v>0</v>
      </c>
      <c r="V39" s="11">
        <f>[6]PopulatedForm20!V36</f>
        <v>0</v>
      </c>
      <c r="W39" s="11">
        <f>[6]PopulatedForm20!W36</f>
        <v>0</v>
      </c>
      <c r="X39" s="11">
        <f>[6]PopulatedForm20!X36</f>
        <v>0</v>
      </c>
      <c r="Y39" s="11">
        <f>[6]PopulatedForm20!Y36</f>
        <v>0</v>
      </c>
      <c r="Z39" s="12">
        <f t="shared" si="0"/>
        <v>0</v>
      </c>
      <c r="AA39" s="13">
        <v>0</v>
      </c>
      <c r="AB39" s="11">
        <f>[6]PopulatedForm20!Z36</f>
        <v>0</v>
      </c>
      <c r="AC39" s="13">
        <f t="shared" si="1"/>
        <v>0</v>
      </c>
      <c r="AD39" s="13">
        <v>0</v>
      </c>
    </row>
    <row r="40" spans="1:30" ht="15.75" hidden="1">
      <c r="A40" s="10">
        <v>34</v>
      </c>
      <c r="B40" s="11">
        <f>[6]PopulatedForm20!B37</f>
        <v>0</v>
      </c>
      <c r="C40" s="11">
        <f>[6]PopulatedForm20!C37</f>
        <v>0</v>
      </c>
      <c r="D40" s="11">
        <f>[6]PopulatedForm20!D37</f>
        <v>0</v>
      </c>
      <c r="E40" s="11">
        <f>[6]PopulatedForm20!E37</f>
        <v>0</v>
      </c>
      <c r="F40" s="11">
        <f>[6]PopulatedForm20!F37</f>
        <v>0</v>
      </c>
      <c r="G40" s="11">
        <f>[6]PopulatedForm20!G37</f>
        <v>0</v>
      </c>
      <c r="H40" s="11">
        <f>[6]PopulatedForm20!H37</f>
        <v>0</v>
      </c>
      <c r="I40" s="11">
        <f>[6]PopulatedForm20!I37</f>
        <v>0</v>
      </c>
      <c r="J40" s="11">
        <f>[6]PopulatedForm20!J37</f>
        <v>0</v>
      </c>
      <c r="K40" s="11">
        <f>[6]PopulatedForm20!K37</f>
        <v>0</v>
      </c>
      <c r="L40" s="11">
        <f>[6]PopulatedForm20!L37</f>
        <v>0</v>
      </c>
      <c r="M40" s="11">
        <f>[6]PopulatedForm20!M37</f>
        <v>0</v>
      </c>
      <c r="N40" s="11">
        <f>[6]PopulatedForm20!N37</f>
        <v>0</v>
      </c>
      <c r="O40" s="11">
        <f>[6]PopulatedForm20!O37</f>
        <v>0</v>
      </c>
      <c r="P40" s="11">
        <f>[6]PopulatedForm20!P37</f>
        <v>0</v>
      </c>
      <c r="Q40" s="11">
        <f>[6]PopulatedForm20!Q37</f>
        <v>0</v>
      </c>
      <c r="R40" s="11">
        <f>[6]PopulatedForm20!R37</f>
        <v>0</v>
      </c>
      <c r="S40" s="11">
        <f>[6]PopulatedForm20!S37</f>
        <v>0</v>
      </c>
      <c r="T40" s="11">
        <f>[6]PopulatedForm20!T37</f>
        <v>0</v>
      </c>
      <c r="U40" s="11">
        <f>[6]PopulatedForm20!U37</f>
        <v>0</v>
      </c>
      <c r="V40" s="11">
        <f>[6]PopulatedForm20!V37</f>
        <v>0</v>
      </c>
      <c r="W40" s="11">
        <f>[6]PopulatedForm20!W37</f>
        <v>0</v>
      </c>
      <c r="X40" s="11">
        <f>[6]PopulatedForm20!X37</f>
        <v>0</v>
      </c>
      <c r="Y40" s="11">
        <f>[6]PopulatedForm20!Y37</f>
        <v>0</v>
      </c>
      <c r="Z40" s="12">
        <f t="shared" si="0"/>
        <v>0</v>
      </c>
      <c r="AA40" s="13">
        <v>0</v>
      </c>
      <c r="AB40" s="11">
        <f>[6]PopulatedForm20!Z37</f>
        <v>0</v>
      </c>
      <c r="AC40" s="13">
        <f t="shared" si="1"/>
        <v>0</v>
      </c>
      <c r="AD40" s="13">
        <v>0</v>
      </c>
    </row>
    <row r="41" spans="1:30" ht="15.75" hidden="1">
      <c r="A41" s="10">
        <v>35</v>
      </c>
      <c r="B41" s="11">
        <f>[6]PopulatedForm20!B38</f>
        <v>0</v>
      </c>
      <c r="C41" s="11">
        <f>[6]PopulatedForm20!C38</f>
        <v>0</v>
      </c>
      <c r="D41" s="11">
        <f>[6]PopulatedForm20!D38</f>
        <v>0</v>
      </c>
      <c r="E41" s="11">
        <f>[6]PopulatedForm20!E38</f>
        <v>0</v>
      </c>
      <c r="F41" s="11">
        <f>[6]PopulatedForm20!F38</f>
        <v>0</v>
      </c>
      <c r="G41" s="11">
        <f>[6]PopulatedForm20!G38</f>
        <v>0</v>
      </c>
      <c r="H41" s="11">
        <f>[6]PopulatedForm20!H38</f>
        <v>0</v>
      </c>
      <c r="I41" s="11">
        <f>[6]PopulatedForm20!I38</f>
        <v>0</v>
      </c>
      <c r="J41" s="11">
        <f>[6]PopulatedForm20!J38</f>
        <v>0</v>
      </c>
      <c r="K41" s="11">
        <f>[6]PopulatedForm20!K38</f>
        <v>0</v>
      </c>
      <c r="L41" s="11">
        <f>[6]PopulatedForm20!L38</f>
        <v>0</v>
      </c>
      <c r="M41" s="11">
        <f>[6]PopulatedForm20!M38</f>
        <v>0</v>
      </c>
      <c r="N41" s="11">
        <f>[6]PopulatedForm20!N38</f>
        <v>0</v>
      </c>
      <c r="O41" s="11">
        <f>[6]PopulatedForm20!O38</f>
        <v>0</v>
      </c>
      <c r="P41" s="11">
        <f>[6]PopulatedForm20!P38</f>
        <v>0</v>
      </c>
      <c r="Q41" s="11">
        <f>[6]PopulatedForm20!Q38</f>
        <v>0</v>
      </c>
      <c r="R41" s="11">
        <f>[6]PopulatedForm20!R38</f>
        <v>0</v>
      </c>
      <c r="S41" s="11">
        <f>[6]PopulatedForm20!S38</f>
        <v>0</v>
      </c>
      <c r="T41" s="11">
        <f>[6]PopulatedForm20!T38</f>
        <v>0</v>
      </c>
      <c r="U41" s="11">
        <f>[6]PopulatedForm20!U38</f>
        <v>0</v>
      </c>
      <c r="V41" s="11">
        <f>[6]PopulatedForm20!V38</f>
        <v>0</v>
      </c>
      <c r="W41" s="11">
        <f>[6]PopulatedForm20!W38</f>
        <v>0</v>
      </c>
      <c r="X41" s="11">
        <f>[6]PopulatedForm20!X38</f>
        <v>0</v>
      </c>
      <c r="Y41" s="11">
        <f>[6]PopulatedForm20!Y38</f>
        <v>0</v>
      </c>
      <c r="Z41" s="12">
        <f t="shared" si="0"/>
        <v>0</v>
      </c>
      <c r="AA41" s="13">
        <v>0</v>
      </c>
      <c r="AB41" s="11">
        <f>[6]PopulatedForm20!Z38</f>
        <v>0</v>
      </c>
      <c r="AC41" s="13">
        <f t="shared" si="1"/>
        <v>0</v>
      </c>
      <c r="AD41" s="13">
        <v>0</v>
      </c>
    </row>
    <row r="42" spans="1:30" ht="15.75" hidden="1">
      <c r="A42" s="10">
        <v>36</v>
      </c>
      <c r="B42" s="11">
        <f>[6]PopulatedForm20!B39</f>
        <v>0</v>
      </c>
      <c r="C42" s="11">
        <f>[6]PopulatedForm20!C39</f>
        <v>0</v>
      </c>
      <c r="D42" s="11">
        <f>[6]PopulatedForm20!D39</f>
        <v>0</v>
      </c>
      <c r="E42" s="11">
        <f>[6]PopulatedForm20!E39</f>
        <v>0</v>
      </c>
      <c r="F42" s="11">
        <f>[6]PopulatedForm20!F39</f>
        <v>0</v>
      </c>
      <c r="G42" s="11">
        <f>[6]PopulatedForm20!G39</f>
        <v>0</v>
      </c>
      <c r="H42" s="11">
        <f>[6]PopulatedForm20!H39</f>
        <v>0</v>
      </c>
      <c r="I42" s="11">
        <f>[6]PopulatedForm20!I39</f>
        <v>0</v>
      </c>
      <c r="J42" s="11">
        <f>[6]PopulatedForm20!J39</f>
        <v>0</v>
      </c>
      <c r="K42" s="11">
        <f>[6]PopulatedForm20!K39</f>
        <v>0</v>
      </c>
      <c r="L42" s="11">
        <f>[6]PopulatedForm20!L39</f>
        <v>0</v>
      </c>
      <c r="M42" s="11">
        <f>[6]PopulatedForm20!M39</f>
        <v>0</v>
      </c>
      <c r="N42" s="11">
        <f>[6]PopulatedForm20!N39</f>
        <v>0</v>
      </c>
      <c r="O42" s="11">
        <f>[6]PopulatedForm20!O39</f>
        <v>0</v>
      </c>
      <c r="P42" s="11">
        <f>[6]PopulatedForm20!P39</f>
        <v>0</v>
      </c>
      <c r="Q42" s="11">
        <f>[6]PopulatedForm20!Q39</f>
        <v>0</v>
      </c>
      <c r="R42" s="11">
        <f>[6]PopulatedForm20!R39</f>
        <v>0</v>
      </c>
      <c r="S42" s="11">
        <f>[6]PopulatedForm20!S39</f>
        <v>0</v>
      </c>
      <c r="T42" s="11">
        <f>[6]PopulatedForm20!T39</f>
        <v>0</v>
      </c>
      <c r="U42" s="11">
        <f>[6]PopulatedForm20!U39</f>
        <v>0</v>
      </c>
      <c r="V42" s="11">
        <f>[6]PopulatedForm20!V39</f>
        <v>0</v>
      </c>
      <c r="W42" s="11">
        <f>[6]PopulatedForm20!W39</f>
        <v>0</v>
      </c>
      <c r="X42" s="11">
        <f>[6]PopulatedForm20!X39</f>
        <v>0</v>
      </c>
      <c r="Y42" s="11">
        <f>[6]PopulatedForm20!Y39</f>
        <v>0</v>
      </c>
      <c r="Z42" s="12">
        <f t="shared" si="0"/>
        <v>0</v>
      </c>
      <c r="AA42" s="13">
        <v>0</v>
      </c>
      <c r="AB42" s="11">
        <f>[6]PopulatedForm20!Z39</f>
        <v>0</v>
      </c>
      <c r="AC42" s="13">
        <f t="shared" si="1"/>
        <v>0</v>
      </c>
      <c r="AD42" s="13">
        <v>0</v>
      </c>
    </row>
    <row r="43" spans="1:30" ht="15.75" hidden="1">
      <c r="A43" s="10">
        <v>37</v>
      </c>
      <c r="B43" s="11">
        <f>[6]PopulatedForm20!B40</f>
        <v>0</v>
      </c>
      <c r="C43" s="11">
        <f>[6]PopulatedForm20!C40</f>
        <v>0</v>
      </c>
      <c r="D43" s="11">
        <f>[6]PopulatedForm20!D40</f>
        <v>0</v>
      </c>
      <c r="E43" s="11">
        <f>[6]PopulatedForm20!E40</f>
        <v>0</v>
      </c>
      <c r="F43" s="11">
        <f>[6]PopulatedForm20!F40</f>
        <v>0</v>
      </c>
      <c r="G43" s="11">
        <f>[6]PopulatedForm20!G40</f>
        <v>0</v>
      </c>
      <c r="H43" s="11">
        <f>[6]PopulatedForm20!H40</f>
        <v>0</v>
      </c>
      <c r="I43" s="11">
        <f>[6]PopulatedForm20!I40</f>
        <v>0</v>
      </c>
      <c r="J43" s="11">
        <f>[6]PopulatedForm20!J40</f>
        <v>0</v>
      </c>
      <c r="K43" s="11">
        <f>[6]PopulatedForm20!K40</f>
        <v>0</v>
      </c>
      <c r="L43" s="11">
        <f>[6]PopulatedForm20!L40</f>
        <v>0</v>
      </c>
      <c r="M43" s="11">
        <f>[6]PopulatedForm20!M40</f>
        <v>0</v>
      </c>
      <c r="N43" s="11">
        <f>[6]PopulatedForm20!N40</f>
        <v>0</v>
      </c>
      <c r="O43" s="11">
        <f>[6]PopulatedForm20!O40</f>
        <v>0</v>
      </c>
      <c r="P43" s="11">
        <f>[6]PopulatedForm20!P40</f>
        <v>0</v>
      </c>
      <c r="Q43" s="11">
        <f>[6]PopulatedForm20!Q40</f>
        <v>0</v>
      </c>
      <c r="R43" s="11">
        <f>[6]PopulatedForm20!R40</f>
        <v>0</v>
      </c>
      <c r="S43" s="11">
        <f>[6]PopulatedForm20!S40</f>
        <v>0</v>
      </c>
      <c r="T43" s="11">
        <f>[6]PopulatedForm20!T40</f>
        <v>0</v>
      </c>
      <c r="U43" s="11">
        <f>[6]PopulatedForm20!U40</f>
        <v>0</v>
      </c>
      <c r="V43" s="11">
        <f>[6]PopulatedForm20!V40</f>
        <v>0</v>
      </c>
      <c r="W43" s="11">
        <f>[6]PopulatedForm20!W40</f>
        <v>0</v>
      </c>
      <c r="X43" s="11">
        <f>[6]PopulatedForm20!X40</f>
        <v>0</v>
      </c>
      <c r="Y43" s="11">
        <f>[6]PopulatedForm20!Y40</f>
        <v>0</v>
      </c>
      <c r="Z43" s="12">
        <f t="shared" si="0"/>
        <v>0</v>
      </c>
      <c r="AA43" s="13">
        <v>0</v>
      </c>
      <c r="AB43" s="11">
        <f>[6]PopulatedForm20!Z40</f>
        <v>0</v>
      </c>
      <c r="AC43" s="13">
        <f t="shared" si="1"/>
        <v>0</v>
      </c>
      <c r="AD43" s="13">
        <v>0</v>
      </c>
    </row>
    <row r="44" spans="1:30" ht="15.75" hidden="1">
      <c r="A44" s="10">
        <v>38</v>
      </c>
      <c r="B44" s="11">
        <f>[6]PopulatedForm20!B41</f>
        <v>0</v>
      </c>
      <c r="C44" s="11">
        <f>[6]PopulatedForm20!C41</f>
        <v>0</v>
      </c>
      <c r="D44" s="11">
        <f>[6]PopulatedForm20!D41</f>
        <v>0</v>
      </c>
      <c r="E44" s="11">
        <f>[6]PopulatedForm20!E41</f>
        <v>0</v>
      </c>
      <c r="F44" s="11">
        <f>[6]PopulatedForm20!F41</f>
        <v>0</v>
      </c>
      <c r="G44" s="11">
        <f>[6]PopulatedForm20!G41</f>
        <v>0</v>
      </c>
      <c r="H44" s="11">
        <f>[6]PopulatedForm20!H41</f>
        <v>0</v>
      </c>
      <c r="I44" s="11">
        <f>[6]PopulatedForm20!I41</f>
        <v>0</v>
      </c>
      <c r="J44" s="11">
        <f>[6]PopulatedForm20!J41</f>
        <v>0</v>
      </c>
      <c r="K44" s="11">
        <f>[6]PopulatedForm20!K41</f>
        <v>0</v>
      </c>
      <c r="L44" s="11">
        <f>[6]PopulatedForm20!L41</f>
        <v>0</v>
      </c>
      <c r="M44" s="11">
        <f>[6]PopulatedForm20!M41</f>
        <v>0</v>
      </c>
      <c r="N44" s="11">
        <f>[6]PopulatedForm20!N41</f>
        <v>0</v>
      </c>
      <c r="O44" s="11">
        <f>[6]PopulatedForm20!O41</f>
        <v>0</v>
      </c>
      <c r="P44" s="11">
        <f>[6]PopulatedForm20!P41</f>
        <v>0</v>
      </c>
      <c r="Q44" s="11">
        <f>[6]PopulatedForm20!Q41</f>
        <v>0</v>
      </c>
      <c r="R44" s="11">
        <f>[6]PopulatedForm20!R41</f>
        <v>0</v>
      </c>
      <c r="S44" s="11">
        <f>[6]PopulatedForm20!S41</f>
        <v>0</v>
      </c>
      <c r="T44" s="11">
        <f>[6]PopulatedForm20!T41</f>
        <v>0</v>
      </c>
      <c r="U44" s="11">
        <f>[6]PopulatedForm20!U41</f>
        <v>0</v>
      </c>
      <c r="V44" s="11">
        <f>[6]PopulatedForm20!V41</f>
        <v>0</v>
      </c>
      <c r="W44" s="11">
        <f>[6]PopulatedForm20!W41</f>
        <v>0</v>
      </c>
      <c r="X44" s="11">
        <f>[6]PopulatedForm20!X41</f>
        <v>0</v>
      </c>
      <c r="Y44" s="11">
        <f>[6]PopulatedForm20!Y41</f>
        <v>0</v>
      </c>
      <c r="Z44" s="12">
        <f t="shared" si="0"/>
        <v>0</v>
      </c>
      <c r="AA44" s="13">
        <v>0</v>
      </c>
      <c r="AB44" s="11">
        <f>[6]PopulatedForm20!Z41</f>
        <v>0</v>
      </c>
      <c r="AC44" s="13">
        <f t="shared" si="1"/>
        <v>0</v>
      </c>
      <c r="AD44" s="13">
        <v>0</v>
      </c>
    </row>
    <row r="45" spans="1:30" ht="15.75" hidden="1">
      <c r="A45" s="10">
        <v>39</v>
      </c>
      <c r="B45" s="11">
        <f>[6]PopulatedForm20!B42</f>
        <v>0</v>
      </c>
      <c r="C45" s="11">
        <f>[6]PopulatedForm20!C42</f>
        <v>0</v>
      </c>
      <c r="D45" s="11">
        <f>[6]PopulatedForm20!D42</f>
        <v>0</v>
      </c>
      <c r="E45" s="11">
        <f>[6]PopulatedForm20!E42</f>
        <v>0</v>
      </c>
      <c r="F45" s="11">
        <f>[6]PopulatedForm20!F42</f>
        <v>0</v>
      </c>
      <c r="G45" s="11">
        <f>[6]PopulatedForm20!G42</f>
        <v>0</v>
      </c>
      <c r="H45" s="11">
        <f>[6]PopulatedForm20!H42</f>
        <v>0</v>
      </c>
      <c r="I45" s="11">
        <f>[6]PopulatedForm20!I42</f>
        <v>0</v>
      </c>
      <c r="J45" s="11">
        <f>[6]PopulatedForm20!J42</f>
        <v>0</v>
      </c>
      <c r="K45" s="11">
        <f>[6]PopulatedForm20!K42</f>
        <v>0</v>
      </c>
      <c r="L45" s="11">
        <f>[6]PopulatedForm20!L42</f>
        <v>0</v>
      </c>
      <c r="M45" s="11">
        <f>[6]PopulatedForm20!M42</f>
        <v>0</v>
      </c>
      <c r="N45" s="11">
        <f>[6]PopulatedForm20!N42</f>
        <v>0</v>
      </c>
      <c r="O45" s="11">
        <f>[6]PopulatedForm20!O42</f>
        <v>0</v>
      </c>
      <c r="P45" s="11">
        <f>[6]PopulatedForm20!P42</f>
        <v>0</v>
      </c>
      <c r="Q45" s="11">
        <f>[6]PopulatedForm20!Q42</f>
        <v>0</v>
      </c>
      <c r="R45" s="11">
        <f>[6]PopulatedForm20!R42</f>
        <v>0</v>
      </c>
      <c r="S45" s="11">
        <f>[6]PopulatedForm20!S42</f>
        <v>0</v>
      </c>
      <c r="T45" s="11">
        <f>[6]PopulatedForm20!T42</f>
        <v>0</v>
      </c>
      <c r="U45" s="11">
        <f>[6]PopulatedForm20!U42</f>
        <v>0</v>
      </c>
      <c r="V45" s="11">
        <f>[6]PopulatedForm20!V42</f>
        <v>0</v>
      </c>
      <c r="W45" s="11">
        <f>[6]PopulatedForm20!W42</f>
        <v>0</v>
      </c>
      <c r="X45" s="11">
        <f>[6]PopulatedForm20!X42</f>
        <v>0</v>
      </c>
      <c r="Y45" s="11">
        <f>[6]PopulatedForm20!Y42</f>
        <v>0</v>
      </c>
      <c r="Z45" s="12">
        <f t="shared" si="0"/>
        <v>0</v>
      </c>
      <c r="AA45" s="13">
        <v>0</v>
      </c>
      <c r="AB45" s="11">
        <f>[6]PopulatedForm20!Z42</f>
        <v>0</v>
      </c>
      <c r="AC45" s="13">
        <f t="shared" si="1"/>
        <v>0</v>
      </c>
      <c r="AD45" s="13">
        <v>0</v>
      </c>
    </row>
    <row r="46" spans="1:30" ht="15.75" hidden="1">
      <c r="A46" s="10">
        <v>40</v>
      </c>
      <c r="B46" s="11">
        <f>[6]PopulatedForm20!B43</f>
        <v>0</v>
      </c>
      <c r="C46" s="11">
        <f>[6]PopulatedForm20!C43</f>
        <v>0</v>
      </c>
      <c r="D46" s="11">
        <f>[6]PopulatedForm20!D43</f>
        <v>0</v>
      </c>
      <c r="E46" s="11">
        <f>[6]PopulatedForm20!E43</f>
        <v>0</v>
      </c>
      <c r="F46" s="11">
        <f>[6]PopulatedForm20!F43</f>
        <v>0</v>
      </c>
      <c r="G46" s="11">
        <f>[6]PopulatedForm20!G43</f>
        <v>0</v>
      </c>
      <c r="H46" s="11">
        <f>[6]PopulatedForm20!H43</f>
        <v>0</v>
      </c>
      <c r="I46" s="11">
        <f>[6]PopulatedForm20!I43</f>
        <v>0</v>
      </c>
      <c r="J46" s="11">
        <f>[6]PopulatedForm20!J43</f>
        <v>0</v>
      </c>
      <c r="K46" s="11">
        <f>[6]PopulatedForm20!K43</f>
        <v>0</v>
      </c>
      <c r="L46" s="11">
        <f>[6]PopulatedForm20!L43</f>
        <v>0</v>
      </c>
      <c r="M46" s="11">
        <f>[6]PopulatedForm20!M43</f>
        <v>0</v>
      </c>
      <c r="N46" s="11">
        <f>[6]PopulatedForm20!N43</f>
        <v>0</v>
      </c>
      <c r="O46" s="11">
        <f>[6]PopulatedForm20!O43</f>
        <v>0</v>
      </c>
      <c r="P46" s="11">
        <f>[6]PopulatedForm20!P43</f>
        <v>0</v>
      </c>
      <c r="Q46" s="11">
        <f>[6]PopulatedForm20!Q43</f>
        <v>0</v>
      </c>
      <c r="R46" s="11">
        <f>[6]PopulatedForm20!R43</f>
        <v>0</v>
      </c>
      <c r="S46" s="11">
        <f>[6]PopulatedForm20!S43</f>
        <v>0</v>
      </c>
      <c r="T46" s="11">
        <f>[6]PopulatedForm20!T43</f>
        <v>0</v>
      </c>
      <c r="U46" s="11">
        <f>[6]PopulatedForm20!U43</f>
        <v>0</v>
      </c>
      <c r="V46" s="11">
        <f>[6]PopulatedForm20!V43</f>
        <v>0</v>
      </c>
      <c r="W46" s="11">
        <f>[6]PopulatedForm20!W43</f>
        <v>0</v>
      </c>
      <c r="X46" s="11">
        <f>[6]PopulatedForm20!X43</f>
        <v>0</v>
      </c>
      <c r="Y46" s="11">
        <f>[6]PopulatedForm20!Y43</f>
        <v>0</v>
      </c>
      <c r="Z46" s="12">
        <f t="shared" si="0"/>
        <v>0</v>
      </c>
      <c r="AA46" s="13">
        <v>0</v>
      </c>
      <c r="AB46" s="11">
        <f>[6]PopulatedForm20!Z43</f>
        <v>0</v>
      </c>
      <c r="AC46" s="13">
        <f t="shared" si="1"/>
        <v>0</v>
      </c>
      <c r="AD46" s="13">
        <v>0</v>
      </c>
    </row>
    <row r="47" spans="1:30" ht="15.75">
      <c r="A47" s="10">
        <v>25</v>
      </c>
      <c r="B47" s="11">
        <f>[6]PopulatedForm20!B44</f>
        <v>9</v>
      </c>
      <c r="C47" s="11">
        <f>[6]PopulatedForm20!C44</f>
        <v>5</v>
      </c>
      <c r="D47" s="11">
        <f>[6]PopulatedForm20!D44</f>
        <v>520</v>
      </c>
      <c r="E47" s="11">
        <f>[6]PopulatedForm20!E44</f>
        <v>101</v>
      </c>
      <c r="F47" s="11">
        <f>[6]PopulatedForm20!F44</f>
        <v>1</v>
      </c>
      <c r="G47" s="11">
        <f>[6]PopulatedForm20!G44</f>
        <v>0</v>
      </c>
      <c r="H47" s="11">
        <f>[6]PopulatedForm20!H44</f>
        <v>1</v>
      </c>
      <c r="I47" s="11">
        <f>[6]PopulatedForm20!I44</f>
        <v>0</v>
      </c>
      <c r="J47" s="11">
        <f>[6]PopulatedForm20!J44</f>
        <v>4</v>
      </c>
      <c r="K47" s="11">
        <f>[6]PopulatedForm20!K44</f>
        <v>1</v>
      </c>
      <c r="L47" s="11">
        <f>[6]PopulatedForm20!L44</f>
        <v>1</v>
      </c>
      <c r="M47" s="11">
        <f>[6]PopulatedForm20!M44</f>
        <v>0</v>
      </c>
      <c r="N47" s="11">
        <f>[6]PopulatedForm20!N44</f>
        <v>1</v>
      </c>
      <c r="O47" s="11">
        <f>[6]PopulatedForm20!O44</f>
        <v>1</v>
      </c>
      <c r="P47" s="11">
        <f>[6]PopulatedForm20!P44</f>
        <v>0</v>
      </c>
      <c r="Q47" s="11">
        <f>[6]PopulatedForm20!Q44</f>
        <v>0</v>
      </c>
      <c r="R47" s="11">
        <f>[6]PopulatedForm20!R44</f>
        <v>2</v>
      </c>
      <c r="S47" s="11">
        <f>[6]PopulatedForm20!S44</f>
        <v>1</v>
      </c>
      <c r="T47" s="11">
        <f>[6]PopulatedForm20!T44</f>
        <v>8</v>
      </c>
      <c r="U47" s="11">
        <f>[6]PopulatedForm20!U44</f>
        <v>1</v>
      </c>
      <c r="V47" s="11">
        <f>[6]PopulatedForm20!V44</f>
        <v>0</v>
      </c>
      <c r="W47" s="11">
        <f>[6]PopulatedForm20!W44</f>
        <v>0</v>
      </c>
      <c r="X47" s="11">
        <f>[6]PopulatedForm20!X44</f>
        <v>1</v>
      </c>
      <c r="Y47" s="11">
        <f>[6]PopulatedForm20!Y44</f>
        <v>3</v>
      </c>
      <c r="Z47" s="12">
        <f t="shared" si="0"/>
        <v>661</v>
      </c>
      <c r="AA47" s="13">
        <v>0</v>
      </c>
      <c r="AB47" s="11">
        <f>[6]PopulatedForm20!Z44</f>
        <v>0</v>
      </c>
      <c r="AC47" s="13">
        <f t="shared" si="1"/>
        <v>661</v>
      </c>
      <c r="AD47" s="13">
        <v>0</v>
      </c>
    </row>
    <row r="48" spans="1:30" ht="15.75">
      <c r="A48" s="10">
        <v>26</v>
      </c>
      <c r="B48" s="11">
        <f>[6]PopulatedForm20!B45</f>
        <v>4</v>
      </c>
      <c r="C48" s="11">
        <f>[6]PopulatedForm20!C45</f>
        <v>5</v>
      </c>
      <c r="D48" s="11">
        <f>[6]PopulatedForm20!D45</f>
        <v>483</v>
      </c>
      <c r="E48" s="11">
        <f>[6]PopulatedForm20!E45</f>
        <v>165</v>
      </c>
      <c r="F48" s="11">
        <f>[6]PopulatedForm20!F45</f>
        <v>2</v>
      </c>
      <c r="G48" s="11">
        <f>[6]PopulatedForm20!G45</f>
        <v>0</v>
      </c>
      <c r="H48" s="11">
        <f>[6]PopulatedForm20!H45</f>
        <v>1</v>
      </c>
      <c r="I48" s="11">
        <f>[6]PopulatedForm20!I45</f>
        <v>0</v>
      </c>
      <c r="J48" s="11">
        <f>[6]PopulatedForm20!J45</f>
        <v>2</v>
      </c>
      <c r="K48" s="11">
        <f>[6]PopulatedForm20!K45</f>
        <v>0</v>
      </c>
      <c r="L48" s="11">
        <f>[6]PopulatedForm20!L45</f>
        <v>0</v>
      </c>
      <c r="M48" s="11">
        <f>[6]PopulatedForm20!M45</f>
        <v>0</v>
      </c>
      <c r="N48" s="11">
        <f>[6]PopulatedForm20!N45</f>
        <v>1</v>
      </c>
      <c r="O48" s="11">
        <f>[6]PopulatedForm20!O45</f>
        <v>0</v>
      </c>
      <c r="P48" s="11">
        <f>[6]PopulatedForm20!P45</f>
        <v>0</v>
      </c>
      <c r="Q48" s="11">
        <f>[6]PopulatedForm20!Q45</f>
        <v>0</v>
      </c>
      <c r="R48" s="11">
        <f>[6]PopulatedForm20!R45</f>
        <v>5</v>
      </c>
      <c r="S48" s="11">
        <f>[6]PopulatedForm20!S45</f>
        <v>1</v>
      </c>
      <c r="T48" s="11">
        <f>[6]PopulatedForm20!T45</f>
        <v>1</v>
      </c>
      <c r="U48" s="11">
        <f>[6]PopulatedForm20!U45</f>
        <v>1</v>
      </c>
      <c r="V48" s="11">
        <f>[6]PopulatedForm20!V45</f>
        <v>1</v>
      </c>
      <c r="W48" s="11">
        <f>[6]PopulatedForm20!W45</f>
        <v>1</v>
      </c>
      <c r="X48" s="11">
        <f>[6]PopulatedForm20!X45</f>
        <v>1</v>
      </c>
      <c r="Y48" s="11">
        <f>[6]PopulatedForm20!Y45</f>
        <v>2</v>
      </c>
      <c r="Z48" s="12">
        <f t="shared" si="0"/>
        <v>676</v>
      </c>
      <c r="AA48" s="13">
        <v>0</v>
      </c>
      <c r="AB48" s="11">
        <f>[6]PopulatedForm20!Z45</f>
        <v>1</v>
      </c>
      <c r="AC48" s="13">
        <f t="shared" si="1"/>
        <v>677</v>
      </c>
      <c r="AD48" s="13">
        <v>0</v>
      </c>
    </row>
    <row r="49" spans="1:30" ht="15.75">
      <c r="A49" s="10">
        <v>27</v>
      </c>
      <c r="B49" s="11">
        <f>[6]PopulatedForm20!B46</f>
        <v>3</v>
      </c>
      <c r="C49" s="11">
        <f>[6]PopulatedForm20!C46</f>
        <v>1</v>
      </c>
      <c r="D49" s="11">
        <f>[6]PopulatedForm20!D46</f>
        <v>490</v>
      </c>
      <c r="E49" s="11">
        <f>[6]PopulatedForm20!E46</f>
        <v>27</v>
      </c>
      <c r="F49" s="11">
        <f>[6]PopulatedForm20!F46</f>
        <v>0</v>
      </c>
      <c r="G49" s="11">
        <f>[6]PopulatedForm20!G46</f>
        <v>0</v>
      </c>
      <c r="H49" s="11">
        <f>[6]PopulatedForm20!H46</f>
        <v>0</v>
      </c>
      <c r="I49" s="11">
        <f>[6]PopulatedForm20!I46</f>
        <v>1</v>
      </c>
      <c r="J49" s="11">
        <f>[6]PopulatedForm20!J46</f>
        <v>0</v>
      </c>
      <c r="K49" s="11">
        <f>[6]PopulatedForm20!K46</f>
        <v>0</v>
      </c>
      <c r="L49" s="11">
        <f>[6]PopulatedForm20!L46</f>
        <v>1</v>
      </c>
      <c r="M49" s="11">
        <f>[6]PopulatedForm20!M46</f>
        <v>0</v>
      </c>
      <c r="N49" s="11">
        <f>[6]PopulatedForm20!N46</f>
        <v>0</v>
      </c>
      <c r="O49" s="11">
        <f>[6]PopulatedForm20!O46</f>
        <v>1</v>
      </c>
      <c r="P49" s="11">
        <f>[6]PopulatedForm20!P46</f>
        <v>0</v>
      </c>
      <c r="Q49" s="11">
        <f>[6]PopulatedForm20!Q46</f>
        <v>0</v>
      </c>
      <c r="R49" s="11">
        <f>[6]PopulatedForm20!R46</f>
        <v>0</v>
      </c>
      <c r="S49" s="11">
        <f>[6]PopulatedForm20!S46</f>
        <v>0</v>
      </c>
      <c r="T49" s="11">
        <f>[6]PopulatedForm20!T46</f>
        <v>1</v>
      </c>
      <c r="U49" s="11">
        <f>[6]PopulatedForm20!U46</f>
        <v>1</v>
      </c>
      <c r="V49" s="11">
        <f>[6]PopulatedForm20!V46</f>
        <v>0</v>
      </c>
      <c r="W49" s="11">
        <f>[6]PopulatedForm20!W46</f>
        <v>0</v>
      </c>
      <c r="X49" s="11">
        <f>[6]PopulatedForm20!X46</f>
        <v>1</v>
      </c>
      <c r="Y49" s="11">
        <f>[6]PopulatedForm20!Y46</f>
        <v>1</v>
      </c>
      <c r="Z49" s="12">
        <f t="shared" si="0"/>
        <v>528</v>
      </c>
      <c r="AA49" s="13">
        <v>0</v>
      </c>
      <c r="AB49" s="11">
        <f>[6]PopulatedForm20!Z46</f>
        <v>0</v>
      </c>
      <c r="AC49" s="13">
        <f t="shared" si="1"/>
        <v>528</v>
      </c>
      <c r="AD49" s="13">
        <v>0</v>
      </c>
    </row>
    <row r="50" spans="1:30" ht="15.75">
      <c r="A50" s="10">
        <v>28</v>
      </c>
      <c r="B50" s="11">
        <f>[6]PopulatedForm20!B47</f>
        <v>1</v>
      </c>
      <c r="C50" s="11">
        <f>[6]PopulatedForm20!C47</f>
        <v>0</v>
      </c>
      <c r="D50" s="11">
        <f>[6]PopulatedForm20!D47</f>
        <v>521</v>
      </c>
      <c r="E50" s="11">
        <f>[6]PopulatedForm20!E47</f>
        <v>12</v>
      </c>
      <c r="F50" s="11">
        <f>[6]PopulatedForm20!F47</f>
        <v>0</v>
      </c>
      <c r="G50" s="11">
        <f>[6]PopulatedForm20!G47</f>
        <v>0</v>
      </c>
      <c r="H50" s="11">
        <f>[6]PopulatedForm20!H47</f>
        <v>0</v>
      </c>
      <c r="I50" s="11">
        <f>[6]PopulatedForm20!I47</f>
        <v>0</v>
      </c>
      <c r="J50" s="11">
        <f>[6]PopulatedForm20!J47</f>
        <v>10</v>
      </c>
      <c r="K50" s="11">
        <f>[6]PopulatedForm20!K47</f>
        <v>0</v>
      </c>
      <c r="L50" s="11">
        <f>[6]PopulatedForm20!L47</f>
        <v>0</v>
      </c>
      <c r="M50" s="11">
        <f>[6]PopulatedForm20!M47</f>
        <v>0</v>
      </c>
      <c r="N50" s="11">
        <f>[6]PopulatedForm20!N47</f>
        <v>0</v>
      </c>
      <c r="O50" s="11">
        <f>[6]PopulatedForm20!O47</f>
        <v>2</v>
      </c>
      <c r="P50" s="11">
        <f>[6]PopulatedForm20!P47</f>
        <v>0</v>
      </c>
      <c r="Q50" s="11">
        <f>[6]PopulatedForm20!Q47</f>
        <v>0</v>
      </c>
      <c r="R50" s="11">
        <f>[6]PopulatedForm20!R47</f>
        <v>0</v>
      </c>
      <c r="S50" s="11">
        <f>[6]PopulatedForm20!S47</f>
        <v>0</v>
      </c>
      <c r="T50" s="11">
        <f>[6]PopulatedForm20!T47</f>
        <v>0</v>
      </c>
      <c r="U50" s="11">
        <f>[6]PopulatedForm20!U47</f>
        <v>1</v>
      </c>
      <c r="V50" s="11">
        <f>[6]PopulatedForm20!V47</f>
        <v>0</v>
      </c>
      <c r="W50" s="11">
        <f>[6]PopulatedForm20!W47</f>
        <v>0</v>
      </c>
      <c r="X50" s="11">
        <f>[6]PopulatedForm20!X47</f>
        <v>1</v>
      </c>
      <c r="Y50" s="11">
        <f>[6]PopulatedForm20!Y47</f>
        <v>0</v>
      </c>
      <c r="Z50" s="12">
        <f t="shared" si="0"/>
        <v>548</v>
      </c>
      <c r="AA50" s="13">
        <v>0</v>
      </c>
      <c r="AB50" s="11">
        <f>[6]PopulatedForm20!Z47</f>
        <v>2</v>
      </c>
      <c r="AC50" s="13">
        <f t="shared" si="1"/>
        <v>550</v>
      </c>
      <c r="AD50" s="13">
        <v>0</v>
      </c>
    </row>
    <row r="51" spans="1:30" ht="15.75">
      <c r="A51" s="10">
        <v>29</v>
      </c>
      <c r="B51" s="11">
        <f>[6]PopulatedForm20!B48</f>
        <v>3</v>
      </c>
      <c r="C51" s="11">
        <f>[6]PopulatedForm20!C48</f>
        <v>0</v>
      </c>
      <c r="D51" s="11">
        <f>[6]PopulatedForm20!D48</f>
        <v>448</v>
      </c>
      <c r="E51" s="11">
        <f>[6]PopulatedForm20!E48</f>
        <v>51</v>
      </c>
      <c r="F51" s="11">
        <f>[6]PopulatedForm20!F48</f>
        <v>0</v>
      </c>
      <c r="G51" s="11">
        <f>[6]PopulatedForm20!G48</f>
        <v>0</v>
      </c>
      <c r="H51" s="11">
        <f>[6]PopulatedForm20!H48</f>
        <v>0</v>
      </c>
      <c r="I51" s="11">
        <f>[6]PopulatedForm20!I48</f>
        <v>0</v>
      </c>
      <c r="J51" s="11">
        <f>[6]PopulatedForm20!J48</f>
        <v>2</v>
      </c>
      <c r="K51" s="11">
        <f>[6]PopulatedForm20!K48</f>
        <v>0</v>
      </c>
      <c r="L51" s="11">
        <f>[6]PopulatedForm20!L48</f>
        <v>0</v>
      </c>
      <c r="M51" s="11">
        <f>[6]PopulatedForm20!M48</f>
        <v>0</v>
      </c>
      <c r="N51" s="11">
        <f>[6]PopulatedForm20!N48</f>
        <v>0</v>
      </c>
      <c r="O51" s="11">
        <f>[6]PopulatedForm20!O48</f>
        <v>0</v>
      </c>
      <c r="P51" s="11">
        <f>[6]PopulatedForm20!P48</f>
        <v>0</v>
      </c>
      <c r="Q51" s="11">
        <f>[6]PopulatedForm20!Q48</f>
        <v>1</v>
      </c>
      <c r="R51" s="11">
        <f>[6]PopulatedForm20!R48</f>
        <v>4</v>
      </c>
      <c r="S51" s="11">
        <f>[6]PopulatedForm20!S48</f>
        <v>0</v>
      </c>
      <c r="T51" s="11">
        <f>[6]PopulatedForm20!T48</f>
        <v>1</v>
      </c>
      <c r="U51" s="11">
        <f>[6]PopulatedForm20!U48</f>
        <v>2</v>
      </c>
      <c r="V51" s="11">
        <f>[6]PopulatedForm20!V48</f>
        <v>0</v>
      </c>
      <c r="W51" s="11">
        <f>[6]PopulatedForm20!W48</f>
        <v>1</v>
      </c>
      <c r="X51" s="11">
        <f>[6]PopulatedForm20!X48</f>
        <v>1</v>
      </c>
      <c r="Y51" s="11">
        <f>[6]PopulatedForm20!Y48</f>
        <v>1</v>
      </c>
      <c r="Z51" s="12">
        <f t="shared" si="0"/>
        <v>515</v>
      </c>
      <c r="AA51" s="13">
        <v>0</v>
      </c>
      <c r="AB51" s="11">
        <f>[6]PopulatedForm20!Z48</f>
        <v>2</v>
      </c>
      <c r="AC51" s="13">
        <f t="shared" si="1"/>
        <v>517</v>
      </c>
      <c r="AD51" s="13">
        <v>0</v>
      </c>
    </row>
    <row r="52" spans="1:30" ht="15.75">
      <c r="A52" s="10">
        <v>30</v>
      </c>
      <c r="B52" s="11">
        <f>[6]PopulatedForm20!B49</f>
        <v>44</v>
      </c>
      <c r="C52" s="11">
        <f>[6]PopulatedForm20!C49</f>
        <v>2</v>
      </c>
      <c r="D52" s="11">
        <f>[6]PopulatedForm20!D49</f>
        <v>530</v>
      </c>
      <c r="E52" s="11">
        <f>[6]PopulatedForm20!E49</f>
        <v>90</v>
      </c>
      <c r="F52" s="11">
        <f>[6]PopulatedForm20!F49</f>
        <v>0</v>
      </c>
      <c r="G52" s="11">
        <f>[6]PopulatedForm20!G49</f>
        <v>0</v>
      </c>
      <c r="H52" s="11">
        <f>[6]PopulatedForm20!H49</f>
        <v>0</v>
      </c>
      <c r="I52" s="11">
        <f>[6]PopulatedForm20!I49</f>
        <v>2</v>
      </c>
      <c r="J52" s="11">
        <f>[6]PopulatedForm20!J49</f>
        <v>3</v>
      </c>
      <c r="K52" s="11">
        <f>[6]PopulatedForm20!K49</f>
        <v>0</v>
      </c>
      <c r="L52" s="11">
        <f>[6]PopulatedForm20!L49</f>
        <v>2</v>
      </c>
      <c r="M52" s="11">
        <f>[6]PopulatedForm20!M49</f>
        <v>1</v>
      </c>
      <c r="N52" s="11">
        <f>[6]PopulatedForm20!N49</f>
        <v>1</v>
      </c>
      <c r="O52" s="11">
        <f>[6]PopulatedForm20!O49</f>
        <v>0</v>
      </c>
      <c r="P52" s="11">
        <f>[6]PopulatedForm20!P49</f>
        <v>2</v>
      </c>
      <c r="Q52" s="11">
        <f>[6]PopulatedForm20!Q49</f>
        <v>1</v>
      </c>
      <c r="R52" s="11">
        <f>[6]PopulatedForm20!R49</f>
        <v>1</v>
      </c>
      <c r="S52" s="11">
        <f>[6]PopulatedForm20!S49</f>
        <v>1</v>
      </c>
      <c r="T52" s="11">
        <f>[6]PopulatedForm20!T49</f>
        <v>2</v>
      </c>
      <c r="U52" s="11">
        <f>[6]PopulatedForm20!U49</f>
        <v>1</v>
      </c>
      <c r="V52" s="11">
        <f>[6]PopulatedForm20!V49</f>
        <v>0</v>
      </c>
      <c r="W52" s="11">
        <f>[6]PopulatedForm20!W49</f>
        <v>1</v>
      </c>
      <c r="X52" s="11">
        <f>[6]PopulatedForm20!X49</f>
        <v>1</v>
      </c>
      <c r="Y52" s="11">
        <f>[6]PopulatedForm20!Y49</f>
        <v>1</v>
      </c>
      <c r="Z52" s="12">
        <f t="shared" si="0"/>
        <v>686</v>
      </c>
      <c r="AA52" s="13">
        <v>0</v>
      </c>
      <c r="AB52" s="11">
        <f>[6]PopulatedForm20!Z49</f>
        <v>0</v>
      </c>
      <c r="AC52" s="13">
        <f t="shared" si="1"/>
        <v>686</v>
      </c>
      <c r="AD52" s="13">
        <v>0</v>
      </c>
    </row>
    <row r="53" spans="1:30" ht="15.75">
      <c r="A53" s="10">
        <v>31</v>
      </c>
      <c r="B53" s="11">
        <f>[6]PopulatedForm20!B50</f>
        <v>16</v>
      </c>
      <c r="C53" s="11">
        <f>[6]PopulatedForm20!C50</f>
        <v>1</v>
      </c>
      <c r="D53" s="11">
        <f>[6]PopulatedForm20!D50</f>
        <v>506</v>
      </c>
      <c r="E53" s="11">
        <f>[6]PopulatedForm20!E50</f>
        <v>28</v>
      </c>
      <c r="F53" s="11">
        <f>[6]PopulatedForm20!F50</f>
        <v>0</v>
      </c>
      <c r="G53" s="11">
        <f>[6]PopulatedForm20!G50</f>
        <v>0</v>
      </c>
      <c r="H53" s="11">
        <f>[6]PopulatedForm20!H50</f>
        <v>0</v>
      </c>
      <c r="I53" s="11">
        <f>[6]PopulatedForm20!I50</f>
        <v>0</v>
      </c>
      <c r="J53" s="11">
        <f>[6]PopulatedForm20!J50</f>
        <v>0</v>
      </c>
      <c r="K53" s="11">
        <f>[6]PopulatedForm20!K50</f>
        <v>0</v>
      </c>
      <c r="L53" s="11">
        <f>[6]PopulatedForm20!L50</f>
        <v>0</v>
      </c>
      <c r="M53" s="11">
        <f>[6]PopulatedForm20!M50</f>
        <v>0</v>
      </c>
      <c r="N53" s="11">
        <f>[6]PopulatedForm20!N50</f>
        <v>0</v>
      </c>
      <c r="O53" s="11">
        <f>[6]PopulatedForm20!O50</f>
        <v>0</v>
      </c>
      <c r="P53" s="11">
        <f>[6]PopulatedForm20!P50</f>
        <v>0</v>
      </c>
      <c r="Q53" s="11">
        <f>[6]PopulatedForm20!Q50</f>
        <v>0</v>
      </c>
      <c r="R53" s="11">
        <f>[6]PopulatedForm20!R50</f>
        <v>0</v>
      </c>
      <c r="S53" s="11">
        <f>[6]PopulatedForm20!S50</f>
        <v>1</v>
      </c>
      <c r="T53" s="11">
        <f>[6]PopulatedForm20!T50</f>
        <v>2</v>
      </c>
      <c r="U53" s="11">
        <f>[6]PopulatedForm20!U50</f>
        <v>0</v>
      </c>
      <c r="V53" s="11">
        <f>[6]PopulatedForm20!V50</f>
        <v>0</v>
      </c>
      <c r="W53" s="11">
        <f>[6]PopulatedForm20!W50</f>
        <v>0</v>
      </c>
      <c r="X53" s="11">
        <f>[6]PopulatedForm20!X50</f>
        <v>0</v>
      </c>
      <c r="Y53" s="11">
        <f>[6]PopulatedForm20!Y50</f>
        <v>0</v>
      </c>
      <c r="Z53" s="12">
        <f t="shared" si="0"/>
        <v>554</v>
      </c>
      <c r="AA53" s="13">
        <v>0</v>
      </c>
      <c r="AB53" s="11">
        <f>[6]PopulatedForm20!Z50</f>
        <v>0</v>
      </c>
      <c r="AC53" s="13">
        <f t="shared" si="1"/>
        <v>554</v>
      </c>
      <c r="AD53" s="13">
        <v>0</v>
      </c>
    </row>
    <row r="54" spans="1:30" ht="15.75">
      <c r="A54" s="10">
        <v>32</v>
      </c>
      <c r="B54" s="11">
        <f>[6]PopulatedForm20!B51</f>
        <v>5</v>
      </c>
      <c r="C54" s="11">
        <f>[6]PopulatedForm20!C51</f>
        <v>0</v>
      </c>
      <c r="D54" s="11">
        <f>[6]PopulatedForm20!D51</f>
        <v>458</v>
      </c>
      <c r="E54" s="11">
        <f>[6]PopulatedForm20!E51</f>
        <v>106</v>
      </c>
      <c r="F54" s="11">
        <f>[6]PopulatedForm20!F51</f>
        <v>0</v>
      </c>
      <c r="G54" s="11">
        <f>[6]PopulatedForm20!G51</f>
        <v>0</v>
      </c>
      <c r="H54" s="11">
        <f>[6]PopulatedForm20!H51</f>
        <v>2</v>
      </c>
      <c r="I54" s="11">
        <f>[6]PopulatedForm20!I51</f>
        <v>0</v>
      </c>
      <c r="J54" s="11">
        <f>[6]PopulatedForm20!J51</f>
        <v>44</v>
      </c>
      <c r="K54" s="11">
        <f>[6]PopulatedForm20!K51</f>
        <v>0</v>
      </c>
      <c r="L54" s="11">
        <f>[6]PopulatedForm20!L51</f>
        <v>1</v>
      </c>
      <c r="M54" s="11">
        <f>[6]PopulatedForm20!M51</f>
        <v>1</v>
      </c>
      <c r="N54" s="11">
        <f>[6]PopulatedForm20!N51</f>
        <v>0</v>
      </c>
      <c r="O54" s="11">
        <f>[6]PopulatedForm20!O51</f>
        <v>3</v>
      </c>
      <c r="P54" s="11">
        <f>[6]PopulatedForm20!P51</f>
        <v>1</v>
      </c>
      <c r="Q54" s="11">
        <f>[6]PopulatedForm20!Q51</f>
        <v>1</v>
      </c>
      <c r="R54" s="11">
        <f>[6]PopulatedForm20!R51</f>
        <v>2</v>
      </c>
      <c r="S54" s="11">
        <f>[6]PopulatedForm20!S51</f>
        <v>1</v>
      </c>
      <c r="T54" s="11">
        <f>[6]PopulatedForm20!T51</f>
        <v>3</v>
      </c>
      <c r="U54" s="11">
        <f>[6]PopulatedForm20!U51</f>
        <v>1</v>
      </c>
      <c r="V54" s="11">
        <f>[6]PopulatedForm20!V51</f>
        <v>0</v>
      </c>
      <c r="W54" s="11">
        <f>[6]PopulatedForm20!W51</f>
        <v>0</v>
      </c>
      <c r="X54" s="11">
        <f>[6]PopulatedForm20!X51</f>
        <v>0</v>
      </c>
      <c r="Y54" s="11">
        <f>[6]PopulatedForm20!Y51</f>
        <v>1</v>
      </c>
      <c r="Z54" s="12">
        <f t="shared" si="0"/>
        <v>630</v>
      </c>
      <c r="AA54" s="13">
        <v>0</v>
      </c>
      <c r="AB54" s="11">
        <f>[6]PopulatedForm20!Z51</f>
        <v>1</v>
      </c>
      <c r="AC54" s="13">
        <f t="shared" si="1"/>
        <v>631</v>
      </c>
      <c r="AD54" s="13">
        <v>0</v>
      </c>
    </row>
    <row r="55" spans="1:30" ht="15.75">
      <c r="A55" s="10">
        <v>33</v>
      </c>
      <c r="B55" s="11">
        <f>[6]PopulatedForm20!B52</f>
        <v>9</v>
      </c>
      <c r="C55" s="11">
        <f>[6]PopulatedForm20!C52</f>
        <v>1</v>
      </c>
      <c r="D55" s="11">
        <f>[6]PopulatedForm20!D52</f>
        <v>429</v>
      </c>
      <c r="E55" s="11">
        <f>[6]PopulatedForm20!E52</f>
        <v>159</v>
      </c>
      <c r="F55" s="11">
        <f>[6]PopulatedForm20!F52</f>
        <v>1</v>
      </c>
      <c r="G55" s="11">
        <f>[6]PopulatedForm20!G52</f>
        <v>0</v>
      </c>
      <c r="H55" s="11">
        <f>[6]PopulatedForm20!H52</f>
        <v>1</v>
      </c>
      <c r="I55" s="11">
        <f>[6]PopulatedForm20!I52</f>
        <v>2</v>
      </c>
      <c r="J55" s="11">
        <f>[6]PopulatedForm20!J52</f>
        <v>31</v>
      </c>
      <c r="K55" s="11">
        <f>[6]PopulatedForm20!K52</f>
        <v>0</v>
      </c>
      <c r="L55" s="11">
        <f>[6]PopulatedForm20!L52</f>
        <v>1</v>
      </c>
      <c r="M55" s="11">
        <f>[6]PopulatedForm20!M52</f>
        <v>0</v>
      </c>
      <c r="N55" s="11">
        <f>[6]PopulatedForm20!N52</f>
        <v>1</v>
      </c>
      <c r="O55" s="11">
        <f>[6]PopulatedForm20!O52</f>
        <v>3</v>
      </c>
      <c r="P55" s="11">
        <f>[6]PopulatedForm20!P52</f>
        <v>0</v>
      </c>
      <c r="Q55" s="11">
        <f>[6]PopulatedForm20!Q52</f>
        <v>0</v>
      </c>
      <c r="R55" s="11">
        <f>[6]PopulatedForm20!R52</f>
        <v>1</v>
      </c>
      <c r="S55" s="11">
        <f>[6]PopulatedForm20!S52</f>
        <v>0</v>
      </c>
      <c r="T55" s="11">
        <f>[6]PopulatedForm20!T52</f>
        <v>0</v>
      </c>
      <c r="U55" s="11">
        <f>[6]PopulatedForm20!U52</f>
        <v>1</v>
      </c>
      <c r="V55" s="11">
        <f>[6]PopulatedForm20!V52</f>
        <v>0</v>
      </c>
      <c r="W55" s="11">
        <f>[6]PopulatedForm20!W52</f>
        <v>2</v>
      </c>
      <c r="X55" s="11">
        <f>[6]PopulatedForm20!X52</f>
        <v>0</v>
      </c>
      <c r="Y55" s="11">
        <f>[6]PopulatedForm20!Y52</f>
        <v>4</v>
      </c>
      <c r="Z55" s="12">
        <f t="shared" si="0"/>
        <v>646</v>
      </c>
      <c r="AA55" s="13">
        <v>0</v>
      </c>
      <c r="AB55" s="11">
        <f>[6]PopulatedForm20!Z52</f>
        <v>1</v>
      </c>
      <c r="AC55" s="13">
        <f t="shared" si="1"/>
        <v>647</v>
      </c>
      <c r="AD55" s="13">
        <v>0</v>
      </c>
    </row>
    <row r="56" spans="1:30" ht="15.75">
      <c r="A56" s="10">
        <v>34</v>
      </c>
      <c r="B56" s="11">
        <f>[6]PopulatedForm20!B53</f>
        <v>12</v>
      </c>
      <c r="C56" s="11">
        <f>[6]PopulatedForm20!C53</f>
        <v>6</v>
      </c>
      <c r="D56" s="11">
        <f>[6]PopulatedForm20!D53</f>
        <v>497</v>
      </c>
      <c r="E56" s="11">
        <f>[6]PopulatedForm20!E53</f>
        <v>78</v>
      </c>
      <c r="F56" s="11">
        <f>[6]PopulatedForm20!F53</f>
        <v>1</v>
      </c>
      <c r="G56" s="11">
        <f>[6]PopulatedForm20!G53</f>
        <v>2</v>
      </c>
      <c r="H56" s="11">
        <f>[6]PopulatedForm20!H53</f>
        <v>1</v>
      </c>
      <c r="I56" s="11">
        <f>[6]PopulatedForm20!I53</f>
        <v>1</v>
      </c>
      <c r="J56" s="11">
        <f>[6]PopulatedForm20!J53</f>
        <v>16</v>
      </c>
      <c r="K56" s="11">
        <f>[6]PopulatedForm20!K53</f>
        <v>0</v>
      </c>
      <c r="L56" s="11">
        <f>[6]PopulatedForm20!L53</f>
        <v>1</v>
      </c>
      <c r="M56" s="11">
        <f>[6]PopulatedForm20!M53</f>
        <v>1</v>
      </c>
      <c r="N56" s="11">
        <f>[6]PopulatedForm20!N53</f>
        <v>3</v>
      </c>
      <c r="O56" s="11">
        <f>[6]PopulatedForm20!O53</f>
        <v>1</v>
      </c>
      <c r="P56" s="11">
        <f>[6]PopulatedForm20!P53</f>
        <v>2</v>
      </c>
      <c r="Q56" s="11">
        <f>[6]PopulatedForm20!Q53</f>
        <v>0</v>
      </c>
      <c r="R56" s="11">
        <f>[6]PopulatedForm20!R53</f>
        <v>4</v>
      </c>
      <c r="S56" s="11">
        <f>[6]PopulatedForm20!S53</f>
        <v>0</v>
      </c>
      <c r="T56" s="11">
        <f>[6]PopulatedForm20!T53</f>
        <v>5</v>
      </c>
      <c r="U56" s="11">
        <f>[6]PopulatedForm20!U53</f>
        <v>2</v>
      </c>
      <c r="V56" s="11">
        <f>[6]PopulatedForm20!V53</f>
        <v>0</v>
      </c>
      <c r="W56" s="11">
        <f>[6]PopulatedForm20!W53</f>
        <v>0</v>
      </c>
      <c r="X56" s="11">
        <f>[6]PopulatedForm20!X53</f>
        <v>0</v>
      </c>
      <c r="Y56" s="11">
        <f>[6]PopulatedForm20!Y53</f>
        <v>0</v>
      </c>
      <c r="Z56" s="12">
        <f t="shared" si="0"/>
        <v>633</v>
      </c>
      <c r="AA56" s="13">
        <v>0</v>
      </c>
      <c r="AB56" s="11">
        <f>[6]PopulatedForm20!Z53</f>
        <v>0</v>
      </c>
      <c r="AC56" s="13">
        <f t="shared" si="1"/>
        <v>633</v>
      </c>
      <c r="AD56" s="13">
        <v>0</v>
      </c>
    </row>
    <row r="57" spans="1:30" ht="15.75">
      <c r="A57" s="10">
        <v>35</v>
      </c>
      <c r="B57" s="11">
        <f>[6]PopulatedForm20!B54</f>
        <v>24</v>
      </c>
      <c r="C57" s="11">
        <f>[6]PopulatedForm20!C54</f>
        <v>2</v>
      </c>
      <c r="D57" s="11">
        <f>[6]PopulatedForm20!D54</f>
        <v>494</v>
      </c>
      <c r="E57" s="11">
        <f>[6]PopulatedForm20!E54</f>
        <v>109</v>
      </c>
      <c r="F57" s="11">
        <f>[6]PopulatedForm20!F54</f>
        <v>1</v>
      </c>
      <c r="G57" s="11">
        <f>[6]PopulatedForm20!G54</f>
        <v>1</v>
      </c>
      <c r="H57" s="11">
        <f>[6]PopulatedForm20!H54</f>
        <v>0</v>
      </c>
      <c r="I57" s="11">
        <f>[6]PopulatedForm20!I54</f>
        <v>1</v>
      </c>
      <c r="J57" s="11">
        <f>[6]PopulatedForm20!J54</f>
        <v>5</v>
      </c>
      <c r="K57" s="11">
        <f>[6]PopulatedForm20!K54</f>
        <v>0</v>
      </c>
      <c r="L57" s="11">
        <f>[6]PopulatedForm20!L54</f>
        <v>0</v>
      </c>
      <c r="M57" s="11">
        <f>[6]PopulatedForm20!M54</f>
        <v>0</v>
      </c>
      <c r="N57" s="11">
        <f>[6]PopulatedForm20!N54</f>
        <v>1</v>
      </c>
      <c r="O57" s="11">
        <f>[6]PopulatedForm20!O54</f>
        <v>0</v>
      </c>
      <c r="P57" s="11">
        <f>[6]PopulatedForm20!P54</f>
        <v>0</v>
      </c>
      <c r="Q57" s="11">
        <f>[6]PopulatedForm20!Q54</f>
        <v>0</v>
      </c>
      <c r="R57" s="11">
        <f>[6]PopulatedForm20!R54</f>
        <v>1</v>
      </c>
      <c r="S57" s="11">
        <f>[6]PopulatedForm20!S54</f>
        <v>1</v>
      </c>
      <c r="T57" s="11">
        <f>[6]PopulatedForm20!T54</f>
        <v>7</v>
      </c>
      <c r="U57" s="11">
        <f>[6]PopulatedForm20!U54</f>
        <v>5</v>
      </c>
      <c r="V57" s="11">
        <f>[6]PopulatedForm20!V54</f>
        <v>0</v>
      </c>
      <c r="W57" s="11">
        <f>[6]PopulatedForm20!W54</f>
        <v>1</v>
      </c>
      <c r="X57" s="11">
        <f>[6]PopulatedForm20!X54</f>
        <v>0</v>
      </c>
      <c r="Y57" s="11">
        <f>[6]PopulatedForm20!Y54</f>
        <v>6</v>
      </c>
      <c r="Z57" s="12">
        <f t="shared" si="0"/>
        <v>659</v>
      </c>
      <c r="AA57" s="13">
        <v>0</v>
      </c>
      <c r="AB57" s="11">
        <f>[6]PopulatedForm20!Z54</f>
        <v>1</v>
      </c>
      <c r="AC57" s="13">
        <f t="shared" si="1"/>
        <v>660</v>
      </c>
      <c r="AD57" s="13">
        <v>0</v>
      </c>
    </row>
    <row r="58" spans="1:30" ht="15.75">
      <c r="A58" s="10">
        <v>36</v>
      </c>
      <c r="B58" s="11">
        <f>[6]PopulatedForm20!B55</f>
        <v>13</v>
      </c>
      <c r="C58" s="11">
        <f>[6]PopulatedForm20!C55</f>
        <v>3</v>
      </c>
      <c r="D58" s="11">
        <f>[6]PopulatedForm20!D55</f>
        <v>596</v>
      </c>
      <c r="E58" s="11">
        <f>[6]PopulatedForm20!E55</f>
        <v>56</v>
      </c>
      <c r="F58" s="11">
        <f>[6]PopulatedForm20!F55</f>
        <v>0</v>
      </c>
      <c r="G58" s="11">
        <f>[6]PopulatedForm20!G55</f>
        <v>0</v>
      </c>
      <c r="H58" s="11">
        <f>[6]PopulatedForm20!H55</f>
        <v>0</v>
      </c>
      <c r="I58" s="11">
        <f>[6]PopulatedForm20!I55</f>
        <v>3</v>
      </c>
      <c r="J58" s="11">
        <f>[6]PopulatedForm20!J55</f>
        <v>6</v>
      </c>
      <c r="K58" s="11">
        <f>[6]PopulatedForm20!K55</f>
        <v>0</v>
      </c>
      <c r="L58" s="11">
        <f>[6]PopulatedForm20!L55</f>
        <v>0</v>
      </c>
      <c r="M58" s="11">
        <f>[6]PopulatedForm20!M55</f>
        <v>0</v>
      </c>
      <c r="N58" s="11">
        <f>[6]PopulatedForm20!N55</f>
        <v>0</v>
      </c>
      <c r="O58" s="11">
        <f>[6]PopulatedForm20!O55</f>
        <v>2</v>
      </c>
      <c r="P58" s="11">
        <f>[6]PopulatedForm20!P55</f>
        <v>0</v>
      </c>
      <c r="Q58" s="11">
        <f>[6]PopulatedForm20!Q55</f>
        <v>1</v>
      </c>
      <c r="R58" s="11">
        <f>[6]PopulatedForm20!R55</f>
        <v>2</v>
      </c>
      <c r="S58" s="11">
        <f>[6]PopulatedForm20!S55</f>
        <v>2</v>
      </c>
      <c r="T58" s="11">
        <f>[6]PopulatedForm20!T55</f>
        <v>3</v>
      </c>
      <c r="U58" s="11">
        <f>[6]PopulatedForm20!U55</f>
        <v>1</v>
      </c>
      <c r="V58" s="11">
        <f>[6]PopulatedForm20!V55</f>
        <v>2</v>
      </c>
      <c r="W58" s="11">
        <f>[6]PopulatedForm20!W55</f>
        <v>2</v>
      </c>
      <c r="X58" s="11">
        <f>[6]PopulatedForm20!X55</f>
        <v>1</v>
      </c>
      <c r="Y58" s="11">
        <f>[6]PopulatedForm20!Y55</f>
        <v>0</v>
      </c>
      <c r="Z58" s="12">
        <f t="shared" si="0"/>
        <v>693</v>
      </c>
      <c r="AA58" s="13">
        <v>0</v>
      </c>
      <c r="AB58" s="11">
        <f>[6]PopulatedForm20!Z55</f>
        <v>1</v>
      </c>
      <c r="AC58" s="13">
        <f t="shared" si="1"/>
        <v>694</v>
      </c>
      <c r="AD58" s="13">
        <v>0</v>
      </c>
    </row>
    <row r="59" spans="1:30" ht="15.75" hidden="1">
      <c r="A59" s="10">
        <v>53</v>
      </c>
      <c r="B59" s="11">
        <f>[6]PopulatedForm20!B56</f>
        <v>0</v>
      </c>
      <c r="C59" s="11">
        <f>[6]PopulatedForm20!C56</f>
        <v>0</v>
      </c>
      <c r="D59" s="11">
        <f>[6]PopulatedForm20!D56</f>
        <v>0</v>
      </c>
      <c r="E59" s="11">
        <f>[6]PopulatedForm20!E56</f>
        <v>0</v>
      </c>
      <c r="F59" s="11">
        <f>[6]PopulatedForm20!F56</f>
        <v>0</v>
      </c>
      <c r="G59" s="11">
        <f>[6]PopulatedForm20!G56</f>
        <v>0</v>
      </c>
      <c r="H59" s="11">
        <f>[6]PopulatedForm20!H56</f>
        <v>0</v>
      </c>
      <c r="I59" s="11">
        <f>[6]PopulatedForm20!I56</f>
        <v>0</v>
      </c>
      <c r="J59" s="11">
        <f>[6]PopulatedForm20!J56</f>
        <v>0</v>
      </c>
      <c r="K59" s="11">
        <f>[6]PopulatedForm20!K56</f>
        <v>0</v>
      </c>
      <c r="L59" s="11">
        <f>[6]PopulatedForm20!L56</f>
        <v>0</v>
      </c>
      <c r="M59" s="11">
        <f>[6]PopulatedForm20!M56</f>
        <v>0</v>
      </c>
      <c r="N59" s="11">
        <f>[6]PopulatedForm20!N56</f>
        <v>0</v>
      </c>
      <c r="O59" s="11">
        <f>[6]PopulatedForm20!O56</f>
        <v>0</v>
      </c>
      <c r="P59" s="11">
        <f>[6]PopulatedForm20!P56</f>
        <v>0</v>
      </c>
      <c r="Q59" s="11">
        <f>[6]PopulatedForm20!Q56</f>
        <v>0</v>
      </c>
      <c r="R59" s="11">
        <f>[6]PopulatedForm20!R56</f>
        <v>0</v>
      </c>
      <c r="S59" s="11">
        <f>[6]PopulatedForm20!S56</f>
        <v>0</v>
      </c>
      <c r="T59" s="11">
        <f>[6]PopulatedForm20!T56</f>
        <v>0</v>
      </c>
      <c r="U59" s="11">
        <f>[6]PopulatedForm20!U56</f>
        <v>0</v>
      </c>
      <c r="V59" s="11">
        <f>[6]PopulatedForm20!V56</f>
        <v>0</v>
      </c>
      <c r="W59" s="11">
        <f>[6]PopulatedForm20!W56</f>
        <v>0</v>
      </c>
      <c r="X59" s="11">
        <f>[6]PopulatedForm20!X56</f>
        <v>0</v>
      </c>
      <c r="Y59" s="11">
        <f>[6]PopulatedForm20!Y56</f>
        <v>0</v>
      </c>
      <c r="Z59" s="12">
        <f t="shared" si="0"/>
        <v>0</v>
      </c>
      <c r="AA59" s="13">
        <v>0</v>
      </c>
      <c r="AB59" s="11">
        <f>[6]PopulatedForm20!Z56</f>
        <v>0</v>
      </c>
      <c r="AC59" s="13">
        <f t="shared" si="1"/>
        <v>0</v>
      </c>
      <c r="AD59" s="13">
        <v>0</v>
      </c>
    </row>
    <row r="60" spans="1:30" ht="15.75" hidden="1">
      <c r="A60" s="10">
        <v>54</v>
      </c>
      <c r="B60" s="11">
        <f>[6]PopulatedForm20!B57</f>
        <v>0</v>
      </c>
      <c r="C60" s="11">
        <f>[6]PopulatedForm20!C57</f>
        <v>0</v>
      </c>
      <c r="D60" s="11">
        <f>[6]PopulatedForm20!D57</f>
        <v>0</v>
      </c>
      <c r="E60" s="11">
        <f>[6]PopulatedForm20!E57</f>
        <v>0</v>
      </c>
      <c r="F60" s="11">
        <f>[6]PopulatedForm20!F57</f>
        <v>0</v>
      </c>
      <c r="G60" s="11">
        <f>[6]PopulatedForm20!G57</f>
        <v>0</v>
      </c>
      <c r="H60" s="11">
        <f>[6]PopulatedForm20!H57</f>
        <v>0</v>
      </c>
      <c r="I60" s="11">
        <f>[6]PopulatedForm20!I57</f>
        <v>0</v>
      </c>
      <c r="J60" s="11">
        <f>[6]PopulatedForm20!J57</f>
        <v>0</v>
      </c>
      <c r="K60" s="11">
        <f>[6]PopulatedForm20!K57</f>
        <v>0</v>
      </c>
      <c r="L60" s="11">
        <f>[6]PopulatedForm20!L57</f>
        <v>0</v>
      </c>
      <c r="M60" s="11">
        <f>[6]PopulatedForm20!M57</f>
        <v>0</v>
      </c>
      <c r="N60" s="11">
        <f>[6]PopulatedForm20!N57</f>
        <v>0</v>
      </c>
      <c r="O60" s="11">
        <f>[6]PopulatedForm20!O57</f>
        <v>0</v>
      </c>
      <c r="P60" s="11">
        <f>[6]PopulatedForm20!P57</f>
        <v>0</v>
      </c>
      <c r="Q60" s="11">
        <f>[6]PopulatedForm20!Q57</f>
        <v>0</v>
      </c>
      <c r="R60" s="11">
        <f>[6]PopulatedForm20!R57</f>
        <v>0</v>
      </c>
      <c r="S60" s="11">
        <f>[6]PopulatedForm20!S57</f>
        <v>0</v>
      </c>
      <c r="T60" s="11">
        <f>[6]PopulatedForm20!T57</f>
        <v>0</v>
      </c>
      <c r="U60" s="11">
        <f>[6]PopulatedForm20!U57</f>
        <v>0</v>
      </c>
      <c r="V60" s="11">
        <f>[6]PopulatedForm20!V57</f>
        <v>0</v>
      </c>
      <c r="W60" s="11">
        <f>[6]PopulatedForm20!W57</f>
        <v>0</v>
      </c>
      <c r="X60" s="11">
        <f>[6]PopulatedForm20!X57</f>
        <v>0</v>
      </c>
      <c r="Y60" s="11">
        <f>[6]PopulatedForm20!Y57</f>
        <v>0</v>
      </c>
      <c r="Z60" s="12">
        <f t="shared" si="0"/>
        <v>0</v>
      </c>
      <c r="AA60" s="13">
        <v>0</v>
      </c>
      <c r="AB60" s="11">
        <f>[6]PopulatedForm20!Z57</f>
        <v>0</v>
      </c>
      <c r="AC60" s="13">
        <f t="shared" si="1"/>
        <v>0</v>
      </c>
      <c r="AD60" s="13">
        <v>0</v>
      </c>
    </row>
    <row r="61" spans="1:30" ht="15.75" hidden="1">
      <c r="A61" s="10">
        <v>55</v>
      </c>
      <c r="B61" s="11">
        <f>[6]PopulatedForm20!B58</f>
        <v>0</v>
      </c>
      <c r="C61" s="11">
        <f>[6]PopulatedForm20!C58</f>
        <v>0</v>
      </c>
      <c r="D61" s="11">
        <f>[6]PopulatedForm20!D58</f>
        <v>0</v>
      </c>
      <c r="E61" s="11">
        <f>[6]PopulatedForm20!E58</f>
        <v>0</v>
      </c>
      <c r="F61" s="11">
        <f>[6]PopulatedForm20!F58</f>
        <v>0</v>
      </c>
      <c r="G61" s="11">
        <f>[6]PopulatedForm20!G58</f>
        <v>0</v>
      </c>
      <c r="H61" s="11">
        <f>[6]PopulatedForm20!H58</f>
        <v>0</v>
      </c>
      <c r="I61" s="11">
        <f>[6]PopulatedForm20!I58</f>
        <v>0</v>
      </c>
      <c r="J61" s="11">
        <f>[6]PopulatedForm20!J58</f>
        <v>0</v>
      </c>
      <c r="K61" s="11">
        <f>[6]PopulatedForm20!K58</f>
        <v>0</v>
      </c>
      <c r="L61" s="11">
        <f>[6]PopulatedForm20!L58</f>
        <v>0</v>
      </c>
      <c r="M61" s="11">
        <f>[6]PopulatedForm20!M58</f>
        <v>0</v>
      </c>
      <c r="N61" s="11">
        <f>[6]PopulatedForm20!N58</f>
        <v>0</v>
      </c>
      <c r="O61" s="11">
        <f>[6]PopulatedForm20!O58</f>
        <v>0</v>
      </c>
      <c r="P61" s="11">
        <f>[6]PopulatedForm20!P58</f>
        <v>0</v>
      </c>
      <c r="Q61" s="11">
        <f>[6]PopulatedForm20!Q58</f>
        <v>0</v>
      </c>
      <c r="R61" s="11">
        <f>[6]PopulatedForm20!R58</f>
        <v>0</v>
      </c>
      <c r="S61" s="11">
        <f>[6]PopulatedForm20!S58</f>
        <v>0</v>
      </c>
      <c r="T61" s="11">
        <f>[6]PopulatedForm20!T58</f>
        <v>0</v>
      </c>
      <c r="U61" s="11">
        <f>[6]PopulatedForm20!U58</f>
        <v>0</v>
      </c>
      <c r="V61" s="11">
        <f>[6]PopulatedForm20!V58</f>
        <v>0</v>
      </c>
      <c r="W61" s="11">
        <f>[6]PopulatedForm20!W58</f>
        <v>0</v>
      </c>
      <c r="X61" s="11">
        <f>[6]PopulatedForm20!X58</f>
        <v>0</v>
      </c>
      <c r="Y61" s="11">
        <f>[6]PopulatedForm20!Y58</f>
        <v>0</v>
      </c>
      <c r="Z61" s="12">
        <f t="shared" si="0"/>
        <v>0</v>
      </c>
      <c r="AA61" s="13">
        <v>0</v>
      </c>
      <c r="AB61" s="11">
        <f>[6]PopulatedForm20!Z58</f>
        <v>0</v>
      </c>
      <c r="AC61" s="13">
        <f t="shared" si="1"/>
        <v>0</v>
      </c>
      <c r="AD61" s="13">
        <v>0</v>
      </c>
    </row>
    <row r="62" spans="1:30" ht="15.75" hidden="1">
      <c r="A62" s="10">
        <v>56</v>
      </c>
      <c r="B62" s="11">
        <f>[6]PopulatedForm20!B59</f>
        <v>0</v>
      </c>
      <c r="C62" s="11">
        <f>[6]PopulatedForm20!C59</f>
        <v>0</v>
      </c>
      <c r="D62" s="11">
        <f>[6]PopulatedForm20!D59</f>
        <v>0</v>
      </c>
      <c r="E62" s="11">
        <f>[6]PopulatedForm20!E59</f>
        <v>0</v>
      </c>
      <c r="F62" s="11">
        <f>[6]PopulatedForm20!F59</f>
        <v>0</v>
      </c>
      <c r="G62" s="11">
        <f>[6]PopulatedForm20!G59</f>
        <v>0</v>
      </c>
      <c r="H62" s="11">
        <f>[6]PopulatedForm20!H59</f>
        <v>0</v>
      </c>
      <c r="I62" s="11">
        <f>[6]PopulatedForm20!I59</f>
        <v>0</v>
      </c>
      <c r="J62" s="11">
        <f>[6]PopulatedForm20!J59</f>
        <v>0</v>
      </c>
      <c r="K62" s="11">
        <f>[6]PopulatedForm20!K59</f>
        <v>0</v>
      </c>
      <c r="L62" s="11">
        <f>[6]PopulatedForm20!L59</f>
        <v>0</v>
      </c>
      <c r="M62" s="11">
        <f>[6]PopulatedForm20!M59</f>
        <v>0</v>
      </c>
      <c r="N62" s="11">
        <f>[6]PopulatedForm20!N59</f>
        <v>0</v>
      </c>
      <c r="O62" s="11">
        <f>[6]PopulatedForm20!O59</f>
        <v>0</v>
      </c>
      <c r="P62" s="11">
        <f>[6]PopulatedForm20!P59</f>
        <v>0</v>
      </c>
      <c r="Q62" s="11">
        <f>[6]PopulatedForm20!Q59</f>
        <v>0</v>
      </c>
      <c r="R62" s="11">
        <f>[6]PopulatedForm20!R59</f>
        <v>0</v>
      </c>
      <c r="S62" s="11">
        <f>[6]PopulatedForm20!S59</f>
        <v>0</v>
      </c>
      <c r="T62" s="11">
        <f>[6]PopulatedForm20!T59</f>
        <v>0</v>
      </c>
      <c r="U62" s="11">
        <f>[6]PopulatedForm20!U59</f>
        <v>0</v>
      </c>
      <c r="V62" s="11">
        <f>[6]PopulatedForm20!V59</f>
        <v>0</v>
      </c>
      <c r="W62" s="11">
        <f>[6]PopulatedForm20!W59</f>
        <v>0</v>
      </c>
      <c r="X62" s="11">
        <f>[6]PopulatedForm20!X59</f>
        <v>0</v>
      </c>
      <c r="Y62" s="11">
        <f>[6]PopulatedForm20!Y59</f>
        <v>0</v>
      </c>
      <c r="Z62" s="12">
        <f t="shared" si="0"/>
        <v>0</v>
      </c>
      <c r="AA62" s="13">
        <v>0</v>
      </c>
      <c r="AB62" s="11">
        <f>[6]PopulatedForm20!Z59</f>
        <v>0</v>
      </c>
      <c r="AC62" s="13">
        <f t="shared" si="1"/>
        <v>0</v>
      </c>
      <c r="AD62" s="13">
        <v>0</v>
      </c>
    </row>
    <row r="63" spans="1:30" ht="15.75" hidden="1">
      <c r="A63" s="10">
        <v>57</v>
      </c>
      <c r="B63" s="11">
        <f>[6]PopulatedForm20!B60</f>
        <v>0</v>
      </c>
      <c r="C63" s="11">
        <f>[6]PopulatedForm20!C60</f>
        <v>0</v>
      </c>
      <c r="D63" s="11">
        <f>[6]PopulatedForm20!D60</f>
        <v>0</v>
      </c>
      <c r="E63" s="11">
        <f>[6]PopulatedForm20!E60</f>
        <v>0</v>
      </c>
      <c r="F63" s="11">
        <f>[6]PopulatedForm20!F60</f>
        <v>0</v>
      </c>
      <c r="G63" s="11">
        <f>[6]PopulatedForm20!G60</f>
        <v>0</v>
      </c>
      <c r="H63" s="11">
        <f>[6]PopulatedForm20!H60</f>
        <v>0</v>
      </c>
      <c r="I63" s="11">
        <f>[6]PopulatedForm20!I60</f>
        <v>0</v>
      </c>
      <c r="J63" s="11">
        <f>[6]PopulatedForm20!J60</f>
        <v>0</v>
      </c>
      <c r="K63" s="11">
        <f>[6]PopulatedForm20!K60</f>
        <v>0</v>
      </c>
      <c r="L63" s="11">
        <f>[6]PopulatedForm20!L60</f>
        <v>0</v>
      </c>
      <c r="M63" s="11">
        <f>[6]PopulatedForm20!M60</f>
        <v>0</v>
      </c>
      <c r="N63" s="11">
        <f>[6]PopulatedForm20!N60</f>
        <v>0</v>
      </c>
      <c r="O63" s="11">
        <f>[6]PopulatedForm20!O60</f>
        <v>0</v>
      </c>
      <c r="P63" s="11">
        <f>[6]PopulatedForm20!P60</f>
        <v>0</v>
      </c>
      <c r="Q63" s="11">
        <f>[6]PopulatedForm20!Q60</f>
        <v>0</v>
      </c>
      <c r="R63" s="11">
        <f>[6]PopulatedForm20!R60</f>
        <v>0</v>
      </c>
      <c r="S63" s="11">
        <f>[6]PopulatedForm20!S60</f>
        <v>0</v>
      </c>
      <c r="T63" s="11">
        <f>[6]PopulatedForm20!T60</f>
        <v>0</v>
      </c>
      <c r="U63" s="11">
        <f>[6]PopulatedForm20!U60</f>
        <v>0</v>
      </c>
      <c r="V63" s="11">
        <f>[6]PopulatedForm20!V60</f>
        <v>0</v>
      </c>
      <c r="W63" s="11">
        <f>[6]PopulatedForm20!W60</f>
        <v>0</v>
      </c>
      <c r="X63" s="11">
        <f>[6]PopulatedForm20!X60</f>
        <v>0</v>
      </c>
      <c r="Y63" s="11">
        <f>[6]PopulatedForm20!Y60</f>
        <v>0</v>
      </c>
      <c r="Z63" s="12">
        <f t="shared" si="0"/>
        <v>0</v>
      </c>
      <c r="AA63" s="13">
        <v>0</v>
      </c>
      <c r="AB63" s="11">
        <f>[6]PopulatedForm20!Z60</f>
        <v>0</v>
      </c>
      <c r="AC63" s="13">
        <f t="shared" si="1"/>
        <v>0</v>
      </c>
      <c r="AD63" s="13">
        <v>0</v>
      </c>
    </row>
    <row r="64" spans="1:30" ht="15.75" hidden="1">
      <c r="A64" s="10">
        <v>58</v>
      </c>
      <c r="B64" s="11">
        <f>[6]PopulatedForm20!B61</f>
        <v>0</v>
      </c>
      <c r="C64" s="11">
        <f>[6]PopulatedForm20!C61</f>
        <v>0</v>
      </c>
      <c r="D64" s="11">
        <f>[6]PopulatedForm20!D61</f>
        <v>0</v>
      </c>
      <c r="E64" s="11">
        <f>[6]PopulatedForm20!E61</f>
        <v>0</v>
      </c>
      <c r="F64" s="11">
        <f>[6]PopulatedForm20!F61</f>
        <v>0</v>
      </c>
      <c r="G64" s="11">
        <f>[6]PopulatedForm20!G61</f>
        <v>0</v>
      </c>
      <c r="H64" s="11">
        <f>[6]PopulatedForm20!H61</f>
        <v>0</v>
      </c>
      <c r="I64" s="11">
        <f>[6]PopulatedForm20!I61</f>
        <v>0</v>
      </c>
      <c r="J64" s="11">
        <f>[6]PopulatedForm20!J61</f>
        <v>0</v>
      </c>
      <c r="K64" s="11">
        <f>[6]PopulatedForm20!K61</f>
        <v>0</v>
      </c>
      <c r="L64" s="11">
        <f>[6]PopulatedForm20!L61</f>
        <v>0</v>
      </c>
      <c r="M64" s="11">
        <f>[6]PopulatedForm20!M61</f>
        <v>0</v>
      </c>
      <c r="N64" s="11">
        <f>[6]PopulatedForm20!N61</f>
        <v>0</v>
      </c>
      <c r="O64" s="11">
        <f>[6]PopulatedForm20!O61</f>
        <v>0</v>
      </c>
      <c r="P64" s="11">
        <f>[6]PopulatedForm20!P61</f>
        <v>0</v>
      </c>
      <c r="Q64" s="11">
        <f>[6]PopulatedForm20!Q61</f>
        <v>0</v>
      </c>
      <c r="R64" s="11">
        <f>[6]PopulatedForm20!R61</f>
        <v>0</v>
      </c>
      <c r="S64" s="11">
        <f>[6]PopulatedForm20!S61</f>
        <v>0</v>
      </c>
      <c r="T64" s="11">
        <f>[6]PopulatedForm20!T61</f>
        <v>0</v>
      </c>
      <c r="U64" s="11">
        <f>[6]PopulatedForm20!U61</f>
        <v>0</v>
      </c>
      <c r="V64" s="11">
        <f>[6]PopulatedForm20!V61</f>
        <v>0</v>
      </c>
      <c r="W64" s="11">
        <f>[6]PopulatedForm20!W61</f>
        <v>0</v>
      </c>
      <c r="X64" s="11">
        <f>[6]PopulatedForm20!X61</f>
        <v>0</v>
      </c>
      <c r="Y64" s="11">
        <f>[6]PopulatedForm20!Y61</f>
        <v>0</v>
      </c>
      <c r="Z64" s="12">
        <f t="shared" si="0"/>
        <v>0</v>
      </c>
      <c r="AA64" s="13">
        <v>0</v>
      </c>
      <c r="AB64" s="11">
        <f>[6]PopulatedForm20!Z61</f>
        <v>0</v>
      </c>
      <c r="AC64" s="13">
        <f t="shared" si="1"/>
        <v>0</v>
      </c>
      <c r="AD64" s="13">
        <v>0</v>
      </c>
    </row>
    <row r="65" spans="1:30" ht="15.75" hidden="1">
      <c r="A65" s="10">
        <v>59</v>
      </c>
      <c r="B65" s="11">
        <f>[6]PopulatedForm20!B62</f>
        <v>0</v>
      </c>
      <c r="C65" s="11">
        <f>[6]PopulatedForm20!C62</f>
        <v>0</v>
      </c>
      <c r="D65" s="11">
        <f>[6]PopulatedForm20!D62</f>
        <v>0</v>
      </c>
      <c r="E65" s="11">
        <f>[6]PopulatedForm20!E62</f>
        <v>0</v>
      </c>
      <c r="F65" s="11">
        <f>[6]PopulatedForm20!F62</f>
        <v>0</v>
      </c>
      <c r="G65" s="11">
        <f>[6]PopulatedForm20!G62</f>
        <v>0</v>
      </c>
      <c r="H65" s="11">
        <f>[6]PopulatedForm20!H62</f>
        <v>0</v>
      </c>
      <c r="I65" s="11">
        <f>[6]PopulatedForm20!I62</f>
        <v>0</v>
      </c>
      <c r="J65" s="11">
        <f>[6]PopulatedForm20!J62</f>
        <v>0</v>
      </c>
      <c r="K65" s="11">
        <f>[6]PopulatedForm20!K62</f>
        <v>0</v>
      </c>
      <c r="L65" s="11">
        <f>[6]PopulatedForm20!L62</f>
        <v>0</v>
      </c>
      <c r="M65" s="11">
        <f>[6]PopulatedForm20!M62</f>
        <v>0</v>
      </c>
      <c r="N65" s="11">
        <f>[6]PopulatedForm20!N62</f>
        <v>0</v>
      </c>
      <c r="O65" s="11">
        <f>[6]PopulatedForm20!O62</f>
        <v>0</v>
      </c>
      <c r="P65" s="11">
        <f>[6]PopulatedForm20!P62</f>
        <v>0</v>
      </c>
      <c r="Q65" s="11">
        <f>[6]PopulatedForm20!Q62</f>
        <v>0</v>
      </c>
      <c r="R65" s="11">
        <f>[6]PopulatedForm20!R62</f>
        <v>0</v>
      </c>
      <c r="S65" s="11">
        <f>[6]PopulatedForm20!S62</f>
        <v>0</v>
      </c>
      <c r="T65" s="11">
        <f>[6]PopulatedForm20!T62</f>
        <v>0</v>
      </c>
      <c r="U65" s="11">
        <f>[6]PopulatedForm20!U62</f>
        <v>0</v>
      </c>
      <c r="V65" s="11">
        <f>[6]PopulatedForm20!V62</f>
        <v>0</v>
      </c>
      <c r="W65" s="11">
        <f>[6]PopulatedForm20!W62</f>
        <v>0</v>
      </c>
      <c r="X65" s="11">
        <f>[6]PopulatedForm20!X62</f>
        <v>0</v>
      </c>
      <c r="Y65" s="11">
        <f>[6]PopulatedForm20!Y62</f>
        <v>0</v>
      </c>
      <c r="Z65" s="12">
        <f t="shared" si="0"/>
        <v>0</v>
      </c>
      <c r="AA65" s="13">
        <v>0</v>
      </c>
      <c r="AB65" s="11">
        <f>[6]PopulatedForm20!Z62</f>
        <v>0</v>
      </c>
      <c r="AC65" s="13">
        <f t="shared" si="1"/>
        <v>0</v>
      </c>
      <c r="AD65" s="13">
        <v>0</v>
      </c>
    </row>
    <row r="66" spans="1:30" ht="15.75" hidden="1">
      <c r="A66" s="10">
        <v>60</v>
      </c>
      <c r="B66" s="11">
        <f>[6]PopulatedForm20!B63</f>
        <v>0</v>
      </c>
      <c r="C66" s="11">
        <f>[6]PopulatedForm20!C63</f>
        <v>0</v>
      </c>
      <c r="D66" s="11">
        <f>[6]PopulatedForm20!D63</f>
        <v>0</v>
      </c>
      <c r="E66" s="11">
        <f>[6]PopulatedForm20!E63</f>
        <v>0</v>
      </c>
      <c r="F66" s="11">
        <f>[6]PopulatedForm20!F63</f>
        <v>0</v>
      </c>
      <c r="G66" s="11">
        <f>[6]PopulatedForm20!G63</f>
        <v>0</v>
      </c>
      <c r="H66" s="11">
        <f>[6]PopulatedForm20!H63</f>
        <v>0</v>
      </c>
      <c r="I66" s="11">
        <f>[6]PopulatedForm20!I63</f>
        <v>0</v>
      </c>
      <c r="J66" s="11">
        <f>[6]PopulatedForm20!J63</f>
        <v>0</v>
      </c>
      <c r="K66" s="11">
        <f>[6]PopulatedForm20!K63</f>
        <v>0</v>
      </c>
      <c r="L66" s="11">
        <f>[6]PopulatedForm20!L63</f>
        <v>0</v>
      </c>
      <c r="M66" s="11">
        <f>[6]PopulatedForm20!M63</f>
        <v>0</v>
      </c>
      <c r="N66" s="11">
        <f>[6]PopulatedForm20!N63</f>
        <v>0</v>
      </c>
      <c r="O66" s="11">
        <f>[6]PopulatedForm20!O63</f>
        <v>0</v>
      </c>
      <c r="P66" s="11">
        <f>[6]PopulatedForm20!P63</f>
        <v>0</v>
      </c>
      <c r="Q66" s="11">
        <f>[6]PopulatedForm20!Q63</f>
        <v>0</v>
      </c>
      <c r="R66" s="11">
        <f>[6]PopulatedForm20!R63</f>
        <v>0</v>
      </c>
      <c r="S66" s="11">
        <f>[6]PopulatedForm20!S63</f>
        <v>0</v>
      </c>
      <c r="T66" s="11">
        <f>[6]PopulatedForm20!T63</f>
        <v>0</v>
      </c>
      <c r="U66" s="11">
        <f>[6]PopulatedForm20!U63</f>
        <v>0</v>
      </c>
      <c r="V66" s="11">
        <f>[6]PopulatedForm20!V63</f>
        <v>0</v>
      </c>
      <c r="W66" s="11">
        <f>[6]PopulatedForm20!W63</f>
        <v>0</v>
      </c>
      <c r="X66" s="11">
        <f>[6]PopulatedForm20!X63</f>
        <v>0</v>
      </c>
      <c r="Y66" s="11">
        <f>[6]PopulatedForm20!Y63</f>
        <v>0</v>
      </c>
      <c r="Z66" s="12">
        <f t="shared" si="0"/>
        <v>0</v>
      </c>
      <c r="AA66" s="13">
        <v>0</v>
      </c>
      <c r="AB66" s="11">
        <f>[6]PopulatedForm20!Z63</f>
        <v>0</v>
      </c>
      <c r="AC66" s="13">
        <f t="shared" si="1"/>
        <v>0</v>
      </c>
      <c r="AD66" s="13">
        <v>0</v>
      </c>
    </row>
    <row r="67" spans="1:30" ht="15.75">
      <c r="A67" s="10">
        <v>37</v>
      </c>
      <c r="B67" s="11">
        <f>[6]PopulatedForm20!B64</f>
        <v>5</v>
      </c>
      <c r="C67" s="11">
        <f>[6]PopulatedForm20!C64</f>
        <v>3</v>
      </c>
      <c r="D67" s="11">
        <f>[6]PopulatedForm20!D64</f>
        <v>626</v>
      </c>
      <c r="E67" s="11">
        <f>[6]PopulatedForm20!E64</f>
        <v>65</v>
      </c>
      <c r="F67" s="11">
        <f>[6]PopulatedForm20!F64</f>
        <v>1</v>
      </c>
      <c r="G67" s="11">
        <f>[6]PopulatedForm20!G64</f>
        <v>2</v>
      </c>
      <c r="H67" s="11">
        <f>[6]PopulatedForm20!H64</f>
        <v>0</v>
      </c>
      <c r="I67" s="11">
        <f>[6]PopulatedForm20!I64</f>
        <v>0</v>
      </c>
      <c r="J67" s="11">
        <f>[6]PopulatedForm20!J64</f>
        <v>5</v>
      </c>
      <c r="K67" s="11">
        <f>[6]PopulatedForm20!K64</f>
        <v>0</v>
      </c>
      <c r="L67" s="11">
        <f>[6]PopulatedForm20!L64</f>
        <v>1</v>
      </c>
      <c r="M67" s="11">
        <f>[6]PopulatedForm20!M64</f>
        <v>0</v>
      </c>
      <c r="N67" s="11">
        <f>[6]PopulatedForm20!N64</f>
        <v>0</v>
      </c>
      <c r="O67" s="11">
        <f>[6]PopulatedForm20!O64</f>
        <v>1</v>
      </c>
      <c r="P67" s="11">
        <f>[6]PopulatedForm20!P64</f>
        <v>0</v>
      </c>
      <c r="Q67" s="11">
        <f>[6]PopulatedForm20!Q64</f>
        <v>1</v>
      </c>
      <c r="R67" s="11">
        <f>[6]PopulatedForm20!R64</f>
        <v>0</v>
      </c>
      <c r="S67" s="11">
        <f>[6]PopulatedForm20!S64</f>
        <v>0</v>
      </c>
      <c r="T67" s="11">
        <f>[6]PopulatedForm20!T64</f>
        <v>1</v>
      </c>
      <c r="U67" s="11">
        <f>[6]PopulatedForm20!U64</f>
        <v>0</v>
      </c>
      <c r="V67" s="11">
        <f>[6]PopulatedForm20!V64</f>
        <v>0</v>
      </c>
      <c r="W67" s="11">
        <f>[6]PopulatedForm20!W64</f>
        <v>0</v>
      </c>
      <c r="X67" s="11">
        <f>[6]PopulatedForm20!X64</f>
        <v>0</v>
      </c>
      <c r="Y67" s="11">
        <f>[6]PopulatedForm20!Y64</f>
        <v>2</v>
      </c>
      <c r="Z67" s="12">
        <f t="shared" si="0"/>
        <v>713</v>
      </c>
      <c r="AA67" s="13">
        <v>0</v>
      </c>
      <c r="AB67" s="11">
        <f>[6]PopulatedForm20!Z64</f>
        <v>4</v>
      </c>
      <c r="AC67" s="13">
        <f t="shared" si="1"/>
        <v>717</v>
      </c>
      <c r="AD67" s="13">
        <v>0</v>
      </c>
    </row>
    <row r="68" spans="1:30" ht="15.75">
      <c r="A68" s="10">
        <v>38</v>
      </c>
      <c r="B68" s="11">
        <f>[6]PopulatedForm20!B65</f>
        <v>8</v>
      </c>
      <c r="C68" s="11">
        <f>[6]PopulatedForm20!C65</f>
        <v>0</v>
      </c>
      <c r="D68" s="11">
        <f>[6]PopulatedForm20!D65</f>
        <v>637</v>
      </c>
      <c r="E68" s="11">
        <f>[6]PopulatedForm20!E65</f>
        <v>73</v>
      </c>
      <c r="F68" s="11">
        <f>[6]PopulatedForm20!F65</f>
        <v>1</v>
      </c>
      <c r="G68" s="11">
        <f>[6]PopulatedForm20!G65</f>
        <v>0</v>
      </c>
      <c r="H68" s="11">
        <f>[6]PopulatedForm20!H65</f>
        <v>1</v>
      </c>
      <c r="I68" s="11">
        <f>[6]PopulatedForm20!I65</f>
        <v>0</v>
      </c>
      <c r="J68" s="11">
        <f>[6]PopulatedForm20!J65</f>
        <v>1</v>
      </c>
      <c r="K68" s="11">
        <f>[6]PopulatedForm20!K65</f>
        <v>0</v>
      </c>
      <c r="L68" s="11">
        <f>[6]PopulatedForm20!L65</f>
        <v>2</v>
      </c>
      <c r="M68" s="11">
        <f>[6]PopulatedForm20!M65</f>
        <v>0</v>
      </c>
      <c r="N68" s="11">
        <f>[6]PopulatedForm20!N65</f>
        <v>0</v>
      </c>
      <c r="O68" s="11">
        <f>[6]PopulatedForm20!O65</f>
        <v>0</v>
      </c>
      <c r="P68" s="11">
        <f>[6]PopulatedForm20!P65</f>
        <v>0</v>
      </c>
      <c r="Q68" s="11">
        <f>[6]PopulatedForm20!Q65</f>
        <v>1</v>
      </c>
      <c r="R68" s="11">
        <f>[6]PopulatedForm20!R65</f>
        <v>7</v>
      </c>
      <c r="S68" s="11">
        <f>[6]PopulatedForm20!S65</f>
        <v>1</v>
      </c>
      <c r="T68" s="11">
        <f>[6]PopulatedForm20!T65</f>
        <v>3</v>
      </c>
      <c r="U68" s="11">
        <f>[6]PopulatedForm20!U65</f>
        <v>2</v>
      </c>
      <c r="V68" s="11">
        <f>[6]PopulatedForm20!V65</f>
        <v>0</v>
      </c>
      <c r="W68" s="11">
        <f>[6]PopulatedForm20!W65</f>
        <v>1</v>
      </c>
      <c r="X68" s="11">
        <f>[6]PopulatedForm20!X65</f>
        <v>0</v>
      </c>
      <c r="Y68" s="11">
        <f>[6]PopulatedForm20!Y65</f>
        <v>4</v>
      </c>
      <c r="Z68" s="12">
        <f t="shared" si="0"/>
        <v>742</v>
      </c>
      <c r="AA68" s="13">
        <v>0</v>
      </c>
      <c r="AB68" s="11">
        <f>[6]PopulatedForm20!Z65</f>
        <v>0</v>
      </c>
      <c r="AC68" s="13">
        <f t="shared" si="1"/>
        <v>742</v>
      </c>
      <c r="AD68" s="13">
        <v>0</v>
      </c>
    </row>
    <row r="69" spans="1:30" ht="15.75">
      <c r="A69" s="10">
        <v>39</v>
      </c>
      <c r="B69" s="11">
        <f>[6]PopulatedForm20!B66</f>
        <v>7</v>
      </c>
      <c r="C69" s="11">
        <f>[6]PopulatedForm20!C66</f>
        <v>7</v>
      </c>
      <c r="D69" s="11">
        <f>[6]PopulatedForm20!D66</f>
        <v>515</v>
      </c>
      <c r="E69" s="11">
        <f>[6]PopulatedForm20!E66</f>
        <v>136</v>
      </c>
      <c r="F69" s="11">
        <f>[6]PopulatedForm20!F66</f>
        <v>3</v>
      </c>
      <c r="G69" s="11">
        <f>[6]PopulatedForm20!G66</f>
        <v>0</v>
      </c>
      <c r="H69" s="11">
        <f>[6]PopulatedForm20!H66</f>
        <v>0</v>
      </c>
      <c r="I69" s="11">
        <f>[6]PopulatedForm20!I66</f>
        <v>1</v>
      </c>
      <c r="J69" s="11">
        <f>[6]PopulatedForm20!J66</f>
        <v>3</v>
      </c>
      <c r="K69" s="11">
        <f>[6]PopulatedForm20!K66</f>
        <v>0</v>
      </c>
      <c r="L69" s="11">
        <f>[6]PopulatedForm20!L66</f>
        <v>2</v>
      </c>
      <c r="M69" s="11">
        <f>[6]PopulatedForm20!M66</f>
        <v>0</v>
      </c>
      <c r="N69" s="11">
        <f>[6]PopulatedForm20!N66</f>
        <v>1</v>
      </c>
      <c r="O69" s="11">
        <f>[6]PopulatedForm20!O66</f>
        <v>7</v>
      </c>
      <c r="P69" s="11">
        <f>[6]PopulatedForm20!P66</f>
        <v>1</v>
      </c>
      <c r="Q69" s="11">
        <f>[6]PopulatedForm20!Q66</f>
        <v>9</v>
      </c>
      <c r="R69" s="11">
        <f>[6]PopulatedForm20!R66</f>
        <v>4</v>
      </c>
      <c r="S69" s="11">
        <f>[6]PopulatedForm20!S66</f>
        <v>1</v>
      </c>
      <c r="T69" s="11">
        <f>[6]PopulatedForm20!T66</f>
        <v>3</v>
      </c>
      <c r="U69" s="11">
        <f>[6]PopulatedForm20!U66</f>
        <v>0</v>
      </c>
      <c r="V69" s="11">
        <f>[6]PopulatedForm20!V66</f>
        <v>1</v>
      </c>
      <c r="W69" s="11">
        <f>[6]PopulatedForm20!W66</f>
        <v>0</v>
      </c>
      <c r="X69" s="11">
        <f>[6]PopulatedForm20!X66</f>
        <v>2</v>
      </c>
      <c r="Y69" s="11">
        <f>[6]PopulatedForm20!Y66</f>
        <v>1</v>
      </c>
      <c r="Z69" s="12">
        <f t="shared" si="0"/>
        <v>704</v>
      </c>
      <c r="AA69" s="13">
        <v>0</v>
      </c>
      <c r="AB69" s="11">
        <f>[6]PopulatedForm20!Z66</f>
        <v>1</v>
      </c>
      <c r="AC69" s="13">
        <f t="shared" si="1"/>
        <v>705</v>
      </c>
      <c r="AD69" s="13">
        <v>0</v>
      </c>
    </row>
    <row r="70" spans="1:30" ht="15.75">
      <c r="A70" s="10">
        <v>40</v>
      </c>
      <c r="B70" s="11">
        <f>[6]PopulatedForm20!B67</f>
        <v>2</v>
      </c>
      <c r="C70" s="11">
        <f>[6]PopulatedForm20!C67</f>
        <v>0</v>
      </c>
      <c r="D70" s="11">
        <f>[6]PopulatedForm20!D67</f>
        <v>497</v>
      </c>
      <c r="E70" s="11">
        <f>[6]PopulatedForm20!E67</f>
        <v>33</v>
      </c>
      <c r="F70" s="11">
        <f>[6]PopulatedForm20!F67</f>
        <v>1</v>
      </c>
      <c r="G70" s="11">
        <f>[6]PopulatedForm20!G67</f>
        <v>2</v>
      </c>
      <c r="H70" s="11">
        <f>[6]PopulatedForm20!H67</f>
        <v>0</v>
      </c>
      <c r="I70" s="11">
        <f>[6]PopulatedForm20!I67</f>
        <v>1</v>
      </c>
      <c r="J70" s="11">
        <f>[6]PopulatedForm20!J67</f>
        <v>1</v>
      </c>
      <c r="K70" s="11">
        <f>[6]PopulatedForm20!K67</f>
        <v>0</v>
      </c>
      <c r="L70" s="11">
        <f>[6]PopulatedForm20!L67</f>
        <v>0</v>
      </c>
      <c r="M70" s="11">
        <f>[6]PopulatedForm20!M67</f>
        <v>0</v>
      </c>
      <c r="N70" s="11">
        <f>[6]PopulatedForm20!N67</f>
        <v>0</v>
      </c>
      <c r="O70" s="11">
        <f>[6]PopulatedForm20!O67</f>
        <v>2</v>
      </c>
      <c r="P70" s="11">
        <f>[6]PopulatedForm20!P67</f>
        <v>2</v>
      </c>
      <c r="Q70" s="11">
        <f>[6]PopulatedForm20!Q67</f>
        <v>3</v>
      </c>
      <c r="R70" s="11">
        <f>[6]PopulatedForm20!R67</f>
        <v>1</v>
      </c>
      <c r="S70" s="11">
        <f>[6]PopulatedForm20!S67</f>
        <v>0</v>
      </c>
      <c r="T70" s="11">
        <f>[6]PopulatedForm20!T67</f>
        <v>3</v>
      </c>
      <c r="U70" s="11">
        <f>[6]PopulatedForm20!U67</f>
        <v>2</v>
      </c>
      <c r="V70" s="11">
        <f>[6]PopulatedForm20!V67</f>
        <v>0</v>
      </c>
      <c r="W70" s="11">
        <f>[6]PopulatedForm20!W67</f>
        <v>0</v>
      </c>
      <c r="X70" s="11">
        <f>[6]PopulatedForm20!X67</f>
        <v>2</v>
      </c>
      <c r="Y70" s="11">
        <f>[6]PopulatedForm20!Y67</f>
        <v>3</v>
      </c>
      <c r="Z70" s="12">
        <f t="shared" si="0"/>
        <v>555</v>
      </c>
      <c r="AA70" s="13">
        <v>0</v>
      </c>
      <c r="AB70" s="11">
        <f>[6]PopulatedForm20!Z67</f>
        <v>1</v>
      </c>
      <c r="AC70" s="13">
        <f t="shared" si="1"/>
        <v>556</v>
      </c>
      <c r="AD70" s="13">
        <v>0</v>
      </c>
    </row>
    <row r="71" spans="1:30" ht="15.75">
      <c r="A71" s="10">
        <v>41</v>
      </c>
      <c r="B71" s="11">
        <f>[6]PopulatedForm20!B68</f>
        <v>10</v>
      </c>
      <c r="C71" s="11">
        <f>[6]PopulatedForm20!C68</f>
        <v>0</v>
      </c>
      <c r="D71" s="11">
        <f>[6]PopulatedForm20!D68</f>
        <v>742</v>
      </c>
      <c r="E71" s="11">
        <f>[6]PopulatedForm20!E68</f>
        <v>74</v>
      </c>
      <c r="F71" s="11">
        <f>[6]PopulatedForm20!F68</f>
        <v>1</v>
      </c>
      <c r="G71" s="11">
        <f>[6]PopulatedForm20!G68</f>
        <v>0</v>
      </c>
      <c r="H71" s="11">
        <f>[6]PopulatedForm20!H68</f>
        <v>1</v>
      </c>
      <c r="I71" s="11">
        <f>[6]PopulatedForm20!I68</f>
        <v>1</v>
      </c>
      <c r="J71" s="11">
        <f>[6]PopulatedForm20!J68</f>
        <v>2</v>
      </c>
      <c r="K71" s="11">
        <f>[6]PopulatedForm20!K68</f>
        <v>0</v>
      </c>
      <c r="L71" s="11">
        <f>[6]PopulatedForm20!L68</f>
        <v>2</v>
      </c>
      <c r="M71" s="11">
        <f>[6]PopulatedForm20!M68</f>
        <v>0</v>
      </c>
      <c r="N71" s="11">
        <f>[6]PopulatedForm20!N68</f>
        <v>1</v>
      </c>
      <c r="O71" s="11">
        <f>[6]PopulatedForm20!O68</f>
        <v>2</v>
      </c>
      <c r="P71" s="11">
        <f>[6]PopulatedForm20!P68</f>
        <v>0</v>
      </c>
      <c r="Q71" s="11">
        <f>[6]PopulatedForm20!Q68</f>
        <v>7</v>
      </c>
      <c r="R71" s="11">
        <f>[6]PopulatedForm20!R68</f>
        <v>0</v>
      </c>
      <c r="S71" s="11">
        <f>[6]PopulatedForm20!S68</f>
        <v>1</v>
      </c>
      <c r="T71" s="11">
        <f>[6]PopulatedForm20!T68</f>
        <v>1</v>
      </c>
      <c r="U71" s="11">
        <f>[6]PopulatedForm20!U68</f>
        <v>0</v>
      </c>
      <c r="V71" s="11">
        <f>[6]PopulatedForm20!V68</f>
        <v>1</v>
      </c>
      <c r="W71" s="11">
        <f>[6]PopulatedForm20!W68</f>
        <v>1</v>
      </c>
      <c r="X71" s="11">
        <f>[6]PopulatedForm20!X68</f>
        <v>1</v>
      </c>
      <c r="Y71" s="11">
        <f>[6]PopulatedForm20!Y68</f>
        <v>2</v>
      </c>
      <c r="Z71" s="12">
        <f t="shared" ref="Z71:Z118" si="2">SUM(B71:Y71)</f>
        <v>850</v>
      </c>
      <c r="AA71" s="13">
        <v>0</v>
      </c>
      <c r="AB71" s="11">
        <f>[6]PopulatedForm20!Z68</f>
        <v>3</v>
      </c>
      <c r="AC71" s="13">
        <f t="shared" si="1"/>
        <v>853</v>
      </c>
      <c r="AD71" s="13">
        <v>0</v>
      </c>
    </row>
    <row r="72" spans="1:30" ht="15.75">
      <c r="A72" s="10">
        <v>42</v>
      </c>
      <c r="B72" s="11">
        <f>[6]PopulatedForm20!B69</f>
        <v>4</v>
      </c>
      <c r="C72" s="11">
        <f>[6]PopulatedForm20!C69</f>
        <v>4</v>
      </c>
      <c r="D72" s="11">
        <f>[6]PopulatedForm20!D69</f>
        <v>596</v>
      </c>
      <c r="E72" s="11">
        <f>[6]PopulatedForm20!E69</f>
        <v>59</v>
      </c>
      <c r="F72" s="11">
        <f>[6]PopulatedForm20!F69</f>
        <v>0</v>
      </c>
      <c r="G72" s="11">
        <f>[6]PopulatedForm20!G69</f>
        <v>0</v>
      </c>
      <c r="H72" s="11">
        <f>[6]PopulatedForm20!H69</f>
        <v>0</v>
      </c>
      <c r="I72" s="11">
        <f>[6]PopulatedForm20!I69</f>
        <v>0</v>
      </c>
      <c r="J72" s="11">
        <f>[6]PopulatedForm20!J69</f>
        <v>3</v>
      </c>
      <c r="K72" s="11">
        <f>[6]PopulatedForm20!K69</f>
        <v>0</v>
      </c>
      <c r="L72" s="11">
        <f>[6]PopulatedForm20!L69</f>
        <v>1</v>
      </c>
      <c r="M72" s="11">
        <f>[6]PopulatedForm20!M69</f>
        <v>1</v>
      </c>
      <c r="N72" s="11">
        <f>[6]PopulatedForm20!N69</f>
        <v>3</v>
      </c>
      <c r="O72" s="11">
        <f>[6]PopulatedForm20!O69</f>
        <v>6</v>
      </c>
      <c r="P72" s="11">
        <f>[6]PopulatedForm20!P69</f>
        <v>1</v>
      </c>
      <c r="Q72" s="11">
        <f>[6]PopulatedForm20!Q69</f>
        <v>1</v>
      </c>
      <c r="R72" s="11">
        <f>[6]PopulatedForm20!R69</f>
        <v>2</v>
      </c>
      <c r="S72" s="11">
        <f>[6]PopulatedForm20!S69</f>
        <v>1</v>
      </c>
      <c r="T72" s="11">
        <f>[6]PopulatedForm20!T69</f>
        <v>14</v>
      </c>
      <c r="U72" s="11">
        <f>[6]PopulatedForm20!U69</f>
        <v>2</v>
      </c>
      <c r="V72" s="11">
        <f>[6]PopulatedForm20!V69</f>
        <v>0</v>
      </c>
      <c r="W72" s="11">
        <f>[6]PopulatedForm20!W69</f>
        <v>1</v>
      </c>
      <c r="X72" s="11">
        <f>[6]PopulatedForm20!X69</f>
        <v>0</v>
      </c>
      <c r="Y72" s="11">
        <f>[6]PopulatedForm20!Y69</f>
        <v>3</v>
      </c>
      <c r="Z72" s="12">
        <f t="shared" si="2"/>
        <v>702</v>
      </c>
      <c r="AA72" s="13">
        <v>0</v>
      </c>
      <c r="AB72" s="11">
        <f>[6]PopulatedForm20!Z69</f>
        <v>2</v>
      </c>
      <c r="AC72" s="13">
        <f t="shared" ref="AC72:AC119" si="3">SUM(Z72:AB72)</f>
        <v>704</v>
      </c>
      <c r="AD72" s="13">
        <v>0</v>
      </c>
    </row>
    <row r="73" spans="1:30" ht="15.75">
      <c r="A73" s="10">
        <v>43</v>
      </c>
      <c r="B73" s="11">
        <f>[6]PopulatedForm20!B70</f>
        <v>2</v>
      </c>
      <c r="C73" s="11">
        <f>[6]PopulatedForm20!C70</f>
        <v>1</v>
      </c>
      <c r="D73" s="11">
        <f>[6]PopulatedForm20!D70</f>
        <v>404</v>
      </c>
      <c r="E73" s="11">
        <f>[6]PopulatedForm20!E70</f>
        <v>7</v>
      </c>
      <c r="F73" s="11">
        <f>[6]PopulatedForm20!F70</f>
        <v>0</v>
      </c>
      <c r="G73" s="11">
        <f>[6]PopulatedForm20!G70</f>
        <v>1</v>
      </c>
      <c r="H73" s="11">
        <f>[6]PopulatedForm20!H70</f>
        <v>1</v>
      </c>
      <c r="I73" s="11">
        <f>[6]PopulatedForm20!I70</f>
        <v>0</v>
      </c>
      <c r="J73" s="11">
        <f>[6]PopulatedForm20!J70</f>
        <v>2</v>
      </c>
      <c r="K73" s="11">
        <f>[6]PopulatedForm20!K70</f>
        <v>0</v>
      </c>
      <c r="L73" s="11">
        <f>[6]PopulatedForm20!L70</f>
        <v>0</v>
      </c>
      <c r="M73" s="11">
        <f>[6]PopulatedForm20!M70</f>
        <v>1</v>
      </c>
      <c r="N73" s="11">
        <f>[6]PopulatedForm20!N70</f>
        <v>0</v>
      </c>
      <c r="O73" s="11">
        <f>[6]PopulatedForm20!O70</f>
        <v>1</v>
      </c>
      <c r="P73" s="11">
        <f>[6]PopulatedForm20!P70</f>
        <v>0</v>
      </c>
      <c r="Q73" s="11">
        <f>[6]PopulatedForm20!Q70</f>
        <v>0</v>
      </c>
      <c r="R73" s="11">
        <f>[6]PopulatedForm20!R70</f>
        <v>0</v>
      </c>
      <c r="S73" s="11">
        <f>[6]PopulatedForm20!S70</f>
        <v>0</v>
      </c>
      <c r="T73" s="11">
        <f>[6]PopulatedForm20!T70</f>
        <v>0</v>
      </c>
      <c r="U73" s="11">
        <f>[6]PopulatedForm20!U70</f>
        <v>1</v>
      </c>
      <c r="V73" s="11">
        <f>[6]PopulatedForm20!V70</f>
        <v>0</v>
      </c>
      <c r="W73" s="11">
        <f>[6]PopulatedForm20!W70</f>
        <v>0</v>
      </c>
      <c r="X73" s="11">
        <f>[6]PopulatedForm20!X70</f>
        <v>0</v>
      </c>
      <c r="Y73" s="11">
        <f>[6]PopulatedForm20!Y70</f>
        <v>0</v>
      </c>
      <c r="Z73" s="12">
        <f t="shared" si="2"/>
        <v>421</v>
      </c>
      <c r="AA73" s="13">
        <v>0</v>
      </c>
      <c r="AB73" s="11">
        <f>[6]PopulatedForm20!Z70</f>
        <v>0</v>
      </c>
      <c r="AC73" s="13">
        <f t="shared" si="3"/>
        <v>421</v>
      </c>
      <c r="AD73" s="13">
        <v>0</v>
      </c>
    </row>
    <row r="74" spans="1:30" ht="15.75">
      <c r="A74" s="10">
        <v>44</v>
      </c>
      <c r="B74" s="11">
        <f>[6]PopulatedForm20!B71</f>
        <v>83</v>
      </c>
      <c r="C74" s="11">
        <f>[6]PopulatedForm20!C71</f>
        <v>2</v>
      </c>
      <c r="D74" s="11">
        <f>[6]PopulatedForm20!D71</f>
        <v>730</v>
      </c>
      <c r="E74" s="11">
        <f>[6]PopulatedForm20!E71</f>
        <v>119</v>
      </c>
      <c r="F74" s="11">
        <f>[6]PopulatedForm20!F71</f>
        <v>2</v>
      </c>
      <c r="G74" s="11">
        <f>[6]PopulatedForm20!G71</f>
        <v>1</v>
      </c>
      <c r="H74" s="11">
        <f>[6]PopulatedForm20!H71</f>
        <v>0</v>
      </c>
      <c r="I74" s="11">
        <f>[6]PopulatedForm20!I71</f>
        <v>0</v>
      </c>
      <c r="J74" s="11">
        <f>[6]PopulatedForm20!J71</f>
        <v>0</v>
      </c>
      <c r="K74" s="11">
        <f>[6]PopulatedForm20!K71</f>
        <v>0</v>
      </c>
      <c r="L74" s="11">
        <f>[6]PopulatedForm20!L71</f>
        <v>3</v>
      </c>
      <c r="M74" s="11">
        <f>[6]PopulatedForm20!M71</f>
        <v>0</v>
      </c>
      <c r="N74" s="11">
        <f>[6]PopulatedForm20!N71</f>
        <v>0</v>
      </c>
      <c r="O74" s="11">
        <f>[6]PopulatedForm20!O71</f>
        <v>0</v>
      </c>
      <c r="P74" s="11">
        <f>[6]PopulatedForm20!P71</f>
        <v>0</v>
      </c>
      <c r="Q74" s="11">
        <f>[6]PopulatedForm20!Q71</f>
        <v>0</v>
      </c>
      <c r="R74" s="11">
        <f>[6]PopulatedForm20!R71</f>
        <v>11</v>
      </c>
      <c r="S74" s="11">
        <f>[6]PopulatedForm20!S71</f>
        <v>4</v>
      </c>
      <c r="T74" s="11">
        <f>[6]PopulatedForm20!T71</f>
        <v>21</v>
      </c>
      <c r="U74" s="11">
        <f>[6]PopulatedForm20!U71</f>
        <v>6</v>
      </c>
      <c r="V74" s="11">
        <f>[6]PopulatedForm20!V71</f>
        <v>1</v>
      </c>
      <c r="W74" s="11">
        <f>[6]PopulatedForm20!W71</f>
        <v>0</v>
      </c>
      <c r="X74" s="11">
        <f>[6]PopulatedForm20!X71</f>
        <v>5</v>
      </c>
      <c r="Y74" s="11">
        <f>[6]PopulatedForm20!Y71</f>
        <v>7</v>
      </c>
      <c r="Z74" s="12">
        <f t="shared" si="2"/>
        <v>995</v>
      </c>
      <c r="AA74" s="13">
        <v>0</v>
      </c>
      <c r="AB74" s="11">
        <f>[6]PopulatedForm20!Z71</f>
        <v>1</v>
      </c>
      <c r="AC74" s="13">
        <f t="shared" si="3"/>
        <v>996</v>
      </c>
      <c r="AD74" s="13">
        <v>0</v>
      </c>
    </row>
    <row r="75" spans="1:30" ht="15.75">
      <c r="A75" s="10">
        <v>45</v>
      </c>
      <c r="B75" s="11">
        <f>[6]PopulatedForm20!B72</f>
        <v>8</v>
      </c>
      <c r="C75" s="11">
        <f>[6]PopulatedForm20!C72</f>
        <v>3</v>
      </c>
      <c r="D75" s="11">
        <f>[6]PopulatedForm20!D72</f>
        <v>805</v>
      </c>
      <c r="E75" s="11">
        <f>[6]PopulatedForm20!E72</f>
        <v>49</v>
      </c>
      <c r="F75" s="11">
        <f>[6]PopulatedForm20!F72</f>
        <v>1</v>
      </c>
      <c r="G75" s="11">
        <f>[6]PopulatedForm20!G72</f>
        <v>0</v>
      </c>
      <c r="H75" s="11">
        <f>[6]PopulatedForm20!H72</f>
        <v>0</v>
      </c>
      <c r="I75" s="11">
        <f>[6]PopulatedForm20!I72</f>
        <v>2</v>
      </c>
      <c r="J75" s="11">
        <f>[6]PopulatedForm20!J72</f>
        <v>3</v>
      </c>
      <c r="K75" s="11">
        <f>[6]PopulatedForm20!K72</f>
        <v>1</v>
      </c>
      <c r="L75" s="11">
        <f>[6]PopulatedForm20!L72</f>
        <v>0</v>
      </c>
      <c r="M75" s="11">
        <f>[6]PopulatedForm20!M72</f>
        <v>0</v>
      </c>
      <c r="N75" s="11">
        <f>[6]PopulatedForm20!N72</f>
        <v>0</v>
      </c>
      <c r="O75" s="11">
        <f>[6]PopulatedForm20!O72</f>
        <v>2</v>
      </c>
      <c r="P75" s="11">
        <f>[6]PopulatedForm20!P72</f>
        <v>0</v>
      </c>
      <c r="Q75" s="11">
        <f>[6]PopulatedForm20!Q72</f>
        <v>1</v>
      </c>
      <c r="R75" s="11">
        <f>[6]PopulatedForm20!R72</f>
        <v>0</v>
      </c>
      <c r="S75" s="11">
        <f>[6]PopulatedForm20!S72</f>
        <v>0</v>
      </c>
      <c r="T75" s="11">
        <f>[6]PopulatedForm20!T72</f>
        <v>4</v>
      </c>
      <c r="U75" s="11">
        <f>[6]PopulatedForm20!U72</f>
        <v>1</v>
      </c>
      <c r="V75" s="11">
        <f>[6]PopulatedForm20!V72</f>
        <v>0</v>
      </c>
      <c r="W75" s="11">
        <f>[6]PopulatedForm20!W72</f>
        <v>0</v>
      </c>
      <c r="X75" s="11">
        <f>[6]PopulatedForm20!X72</f>
        <v>1</v>
      </c>
      <c r="Y75" s="11">
        <f>[6]PopulatedForm20!Y72</f>
        <v>0</v>
      </c>
      <c r="Z75" s="12">
        <f t="shared" si="2"/>
        <v>881</v>
      </c>
      <c r="AA75" s="13">
        <v>0</v>
      </c>
      <c r="AB75" s="11">
        <f>[6]PopulatedForm20!Z72</f>
        <v>0</v>
      </c>
      <c r="AC75" s="13">
        <f t="shared" si="3"/>
        <v>881</v>
      </c>
      <c r="AD75" s="13">
        <v>0</v>
      </c>
    </row>
    <row r="76" spans="1:30" ht="15.75">
      <c r="A76" s="10">
        <v>46</v>
      </c>
      <c r="B76" s="11">
        <f>[6]PopulatedForm20!B73</f>
        <v>8</v>
      </c>
      <c r="C76" s="11">
        <f>[6]PopulatedForm20!C73</f>
        <v>0</v>
      </c>
      <c r="D76" s="11">
        <f>[6]PopulatedForm20!D73</f>
        <v>305</v>
      </c>
      <c r="E76" s="11">
        <f>[6]PopulatedForm20!E73</f>
        <v>19</v>
      </c>
      <c r="F76" s="11">
        <f>[6]PopulatedForm20!F73</f>
        <v>1</v>
      </c>
      <c r="G76" s="11">
        <f>[6]PopulatedForm20!G73</f>
        <v>0</v>
      </c>
      <c r="H76" s="11">
        <f>[6]PopulatedForm20!H73</f>
        <v>0</v>
      </c>
      <c r="I76" s="11">
        <f>[6]PopulatedForm20!I73</f>
        <v>0</v>
      </c>
      <c r="J76" s="11">
        <f>[6]PopulatedForm20!J73</f>
        <v>2</v>
      </c>
      <c r="K76" s="11">
        <f>[6]PopulatedForm20!K73</f>
        <v>0</v>
      </c>
      <c r="L76" s="11">
        <f>[6]PopulatedForm20!L73</f>
        <v>0</v>
      </c>
      <c r="M76" s="11">
        <f>[6]PopulatedForm20!M73</f>
        <v>0</v>
      </c>
      <c r="N76" s="11">
        <f>[6]PopulatedForm20!N73</f>
        <v>0</v>
      </c>
      <c r="O76" s="11">
        <f>[6]PopulatedForm20!O73</f>
        <v>1</v>
      </c>
      <c r="P76" s="11">
        <f>[6]PopulatedForm20!P73</f>
        <v>0</v>
      </c>
      <c r="Q76" s="11">
        <f>[6]PopulatedForm20!Q73</f>
        <v>1</v>
      </c>
      <c r="R76" s="11">
        <f>[6]PopulatedForm20!R73</f>
        <v>0</v>
      </c>
      <c r="S76" s="11">
        <f>[6]PopulatedForm20!S73</f>
        <v>0</v>
      </c>
      <c r="T76" s="11">
        <f>[6]PopulatedForm20!T73</f>
        <v>2</v>
      </c>
      <c r="U76" s="11">
        <f>[6]PopulatedForm20!U73</f>
        <v>1</v>
      </c>
      <c r="V76" s="11">
        <f>[6]PopulatedForm20!V73</f>
        <v>0</v>
      </c>
      <c r="W76" s="11">
        <f>[6]PopulatedForm20!W73</f>
        <v>0</v>
      </c>
      <c r="X76" s="11">
        <f>[6]PopulatedForm20!X73</f>
        <v>0</v>
      </c>
      <c r="Y76" s="11">
        <f>[6]PopulatedForm20!Y73</f>
        <v>0</v>
      </c>
      <c r="Z76" s="12">
        <f t="shared" si="2"/>
        <v>340</v>
      </c>
      <c r="AA76" s="13">
        <v>0</v>
      </c>
      <c r="AB76" s="11">
        <f>[6]PopulatedForm20!Z73</f>
        <v>1</v>
      </c>
      <c r="AC76" s="13">
        <f t="shared" si="3"/>
        <v>341</v>
      </c>
      <c r="AD76" s="13">
        <v>0</v>
      </c>
    </row>
    <row r="77" spans="1:30" ht="15.75">
      <c r="A77" s="10">
        <v>47</v>
      </c>
      <c r="B77" s="11">
        <f>[6]PopulatedForm20!B74</f>
        <v>10</v>
      </c>
      <c r="C77" s="11">
        <f>[6]PopulatedForm20!C74</f>
        <v>2</v>
      </c>
      <c r="D77" s="11">
        <f>[6]PopulatedForm20!D74</f>
        <v>551</v>
      </c>
      <c r="E77" s="11">
        <f>[6]PopulatedForm20!E74</f>
        <v>30</v>
      </c>
      <c r="F77" s="11">
        <f>[6]PopulatedForm20!F74</f>
        <v>0</v>
      </c>
      <c r="G77" s="11">
        <f>[6]PopulatedForm20!G74</f>
        <v>0</v>
      </c>
      <c r="H77" s="11">
        <f>[6]PopulatedForm20!H74</f>
        <v>0</v>
      </c>
      <c r="I77" s="11">
        <f>[6]PopulatedForm20!I74</f>
        <v>0</v>
      </c>
      <c r="J77" s="11">
        <f>[6]PopulatedForm20!J74</f>
        <v>1</v>
      </c>
      <c r="K77" s="11">
        <f>[6]PopulatedForm20!K74</f>
        <v>0</v>
      </c>
      <c r="L77" s="11">
        <f>[6]PopulatedForm20!L74</f>
        <v>0</v>
      </c>
      <c r="M77" s="11">
        <f>[6]PopulatedForm20!M74</f>
        <v>0</v>
      </c>
      <c r="N77" s="11">
        <f>[6]PopulatedForm20!N74</f>
        <v>0</v>
      </c>
      <c r="O77" s="11">
        <f>[6]PopulatedForm20!O74</f>
        <v>5</v>
      </c>
      <c r="P77" s="11">
        <f>[6]PopulatedForm20!P74</f>
        <v>1</v>
      </c>
      <c r="Q77" s="11">
        <f>[6]PopulatedForm20!Q74</f>
        <v>0</v>
      </c>
      <c r="R77" s="11">
        <f>[6]PopulatedForm20!R74</f>
        <v>2</v>
      </c>
      <c r="S77" s="11">
        <f>[6]PopulatedForm20!S74</f>
        <v>0</v>
      </c>
      <c r="T77" s="11">
        <f>[6]PopulatedForm20!T74</f>
        <v>1</v>
      </c>
      <c r="U77" s="11">
        <f>[6]PopulatedForm20!U74</f>
        <v>0</v>
      </c>
      <c r="V77" s="11">
        <f>[6]PopulatedForm20!V74</f>
        <v>0</v>
      </c>
      <c r="W77" s="11">
        <f>[6]PopulatedForm20!W74</f>
        <v>0</v>
      </c>
      <c r="X77" s="11">
        <f>[6]PopulatedForm20!X74</f>
        <v>0</v>
      </c>
      <c r="Y77" s="11">
        <f>[6]PopulatedForm20!Y74</f>
        <v>2</v>
      </c>
      <c r="Z77" s="12">
        <f t="shared" si="2"/>
        <v>605</v>
      </c>
      <c r="AA77" s="13">
        <v>0</v>
      </c>
      <c r="AB77" s="11">
        <f>[6]PopulatedForm20!Z74</f>
        <v>2</v>
      </c>
      <c r="AC77" s="13">
        <f t="shared" si="3"/>
        <v>607</v>
      </c>
      <c r="AD77" s="13">
        <v>0</v>
      </c>
    </row>
    <row r="78" spans="1:30" ht="15.75">
      <c r="A78" s="10">
        <v>48</v>
      </c>
      <c r="B78" s="11">
        <f>[6]PopulatedForm20!B75</f>
        <v>2</v>
      </c>
      <c r="C78" s="11">
        <f>[6]PopulatedForm20!C75</f>
        <v>0</v>
      </c>
      <c r="D78" s="11">
        <f>[6]PopulatedForm20!D75</f>
        <v>354</v>
      </c>
      <c r="E78" s="11">
        <f>[6]PopulatedForm20!E75</f>
        <v>5</v>
      </c>
      <c r="F78" s="11">
        <f>[6]PopulatedForm20!F75</f>
        <v>0</v>
      </c>
      <c r="G78" s="11">
        <f>[6]PopulatedForm20!G75</f>
        <v>0</v>
      </c>
      <c r="H78" s="11">
        <f>[6]PopulatedForm20!H75</f>
        <v>0</v>
      </c>
      <c r="I78" s="11">
        <f>[6]PopulatedForm20!I75</f>
        <v>0</v>
      </c>
      <c r="J78" s="11">
        <f>[6]PopulatedForm20!J75</f>
        <v>16</v>
      </c>
      <c r="K78" s="11">
        <f>[6]PopulatedForm20!K75</f>
        <v>1</v>
      </c>
      <c r="L78" s="11">
        <f>[6]PopulatedForm20!L75</f>
        <v>0</v>
      </c>
      <c r="M78" s="11">
        <f>[6]PopulatedForm20!M75</f>
        <v>0</v>
      </c>
      <c r="N78" s="11">
        <f>[6]PopulatedForm20!N75</f>
        <v>0</v>
      </c>
      <c r="O78" s="11">
        <f>[6]PopulatedForm20!O75</f>
        <v>3</v>
      </c>
      <c r="P78" s="11">
        <f>[6]PopulatedForm20!P75</f>
        <v>0</v>
      </c>
      <c r="Q78" s="11">
        <f>[6]PopulatedForm20!Q75</f>
        <v>0</v>
      </c>
      <c r="R78" s="11">
        <f>[6]PopulatedForm20!R75</f>
        <v>0</v>
      </c>
      <c r="S78" s="11">
        <f>[6]PopulatedForm20!S75</f>
        <v>0</v>
      </c>
      <c r="T78" s="11">
        <f>[6]PopulatedForm20!T75</f>
        <v>3</v>
      </c>
      <c r="U78" s="11">
        <f>[6]PopulatedForm20!U75</f>
        <v>1</v>
      </c>
      <c r="V78" s="11">
        <f>[6]PopulatedForm20!V75</f>
        <v>0</v>
      </c>
      <c r="W78" s="11">
        <f>[6]PopulatedForm20!W75</f>
        <v>0</v>
      </c>
      <c r="X78" s="11">
        <f>[6]PopulatedForm20!X75</f>
        <v>1</v>
      </c>
      <c r="Y78" s="11">
        <f>[6]PopulatedForm20!Y75</f>
        <v>0</v>
      </c>
      <c r="Z78" s="12">
        <f t="shared" si="2"/>
        <v>386</v>
      </c>
      <c r="AA78" s="13">
        <v>0</v>
      </c>
      <c r="AB78" s="11">
        <f>[6]PopulatedForm20!Z75</f>
        <v>1</v>
      </c>
      <c r="AC78" s="13">
        <f t="shared" si="3"/>
        <v>387</v>
      </c>
      <c r="AD78" s="13">
        <v>0</v>
      </c>
    </row>
    <row r="79" spans="1:30" ht="15.75" hidden="1">
      <c r="A79" s="10">
        <v>73</v>
      </c>
      <c r="B79" s="11">
        <f>[6]PopulatedForm20!B76</f>
        <v>0</v>
      </c>
      <c r="C79" s="11">
        <f>[6]PopulatedForm20!C76</f>
        <v>0</v>
      </c>
      <c r="D79" s="11">
        <f>[6]PopulatedForm20!D76</f>
        <v>0</v>
      </c>
      <c r="E79" s="11">
        <f>[6]PopulatedForm20!E76</f>
        <v>0</v>
      </c>
      <c r="F79" s="11">
        <f>[6]PopulatedForm20!F76</f>
        <v>0</v>
      </c>
      <c r="G79" s="11">
        <f>[6]PopulatedForm20!G76</f>
        <v>0</v>
      </c>
      <c r="H79" s="11">
        <f>[6]PopulatedForm20!H76</f>
        <v>0</v>
      </c>
      <c r="I79" s="11">
        <f>[6]PopulatedForm20!I76</f>
        <v>0</v>
      </c>
      <c r="J79" s="11">
        <f>[6]PopulatedForm20!J76</f>
        <v>0</v>
      </c>
      <c r="K79" s="11">
        <f>[6]PopulatedForm20!K76</f>
        <v>0</v>
      </c>
      <c r="L79" s="11">
        <f>[6]PopulatedForm20!L76</f>
        <v>0</v>
      </c>
      <c r="M79" s="11">
        <f>[6]PopulatedForm20!M76</f>
        <v>0</v>
      </c>
      <c r="N79" s="11">
        <f>[6]PopulatedForm20!N76</f>
        <v>0</v>
      </c>
      <c r="O79" s="11">
        <f>[6]PopulatedForm20!O76</f>
        <v>0</v>
      </c>
      <c r="P79" s="11">
        <f>[6]PopulatedForm20!P76</f>
        <v>0</v>
      </c>
      <c r="Q79" s="11">
        <f>[6]PopulatedForm20!Q76</f>
        <v>0</v>
      </c>
      <c r="R79" s="11">
        <f>[6]PopulatedForm20!R76</f>
        <v>0</v>
      </c>
      <c r="S79" s="11">
        <f>[6]PopulatedForm20!S76</f>
        <v>0</v>
      </c>
      <c r="T79" s="11">
        <f>[6]PopulatedForm20!T76</f>
        <v>0</v>
      </c>
      <c r="U79" s="11">
        <f>[6]PopulatedForm20!U76</f>
        <v>0</v>
      </c>
      <c r="V79" s="11">
        <f>[6]PopulatedForm20!V76</f>
        <v>0</v>
      </c>
      <c r="W79" s="11">
        <f>[6]PopulatedForm20!W76</f>
        <v>0</v>
      </c>
      <c r="X79" s="11">
        <f>[6]PopulatedForm20!X76</f>
        <v>0</v>
      </c>
      <c r="Y79" s="11">
        <f>[6]PopulatedForm20!Y76</f>
        <v>0</v>
      </c>
      <c r="Z79" s="12">
        <f t="shared" si="2"/>
        <v>0</v>
      </c>
      <c r="AA79" s="13">
        <v>0</v>
      </c>
      <c r="AB79" s="11">
        <f>[6]PopulatedForm20!Z76</f>
        <v>0</v>
      </c>
      <c r="AC79" s="13">
        <f t="shared" si="3"/>
        <v>0</v>
      </c>
      <c r="AD79" s="13">
        <v>0</v>
      </c>
    </row>
    <row r="80" spans="1:30" ht="15.75" hidden="1">
      <c r="A80" s="10">
        <v>74</v>
      </c>
      <c r="B80" s="11">
        <f>[6]PopulatedForm20!B77</f>
        <v>0</v>
      </c>
      <c r="C80" s="11">
        <f>[6]PopulatedForm20!C77</f>
        <v>0</v>
      </c>
      <c r="D80" s="11">
        <f>[6]PopulatedForm20!D77</f>
        <v>0</v>
      </c>
      <c r="E80" s="11">
        <f>[6]PopulatedForm20!E77</f>
        <v>0</v>
      </c>
      <c r="F80" s="11">
        <f>[6]PopulatedForm20!F77</f>
        <v>0</v>
      </c>
      <c r="G80" s="11">
        <f>[6]PopulatedForm20!G77</f>
        <v>0</v>
      </c>
      <c r="H80" s="11">
        <f>[6]PopulatedForm20!H77</f>
        <v>0</v>
      </c>
      <c r="I80" s="11">
        <f>[6]PopulatedForm20!I77</f>
        <v>0</v>
      </c>
      <c r="J80" s="11">
        <f>[6]PopulatedForm20!J77</f>
        <v>0</v>
      </c>
      <c r="K80" s="11">
        <f>[6]PopulatedForm20!K77</f>
        <v>0</v>
      </c>
      <c r="L80" s="11">
        <f>[6]PopulatedForm20!L77</f>
        <v>0</v>
      </c>
      <c r="M80" s="11">
        <f>[6]PopulatedForm20!M77</f>
        <v>0</v>
      </c>
      <c r="N80" s="11">
        <f>[6]PopulatedForm20!N77</f>
        <v>0</v>
      </c>
      <c r="O80" s="11">
        <f>[6]PopulatedForm20!O77</f>
        <v>0</v>
      </c>
      <c r="P80" s="11">
        <f>[6]PopulatedForm20!P77</f>
        <v>0</v>
      </c>
      <c r="Q80" s="11">
        <f>[6]PopulatedForm20!Q77</f>
        <v>0</v>
      </c>
      <c r="R80" s="11">
        <f>[6]PopulatedForm20!R77</f>
        <v>0</v>
      </c>
      <c r="S80" s="11">
        <f>[6]PopulatedForm20!S77</f>
        <v>0</v>
      </c>
      <c r="T80" s="11">
        <f>[6]PopulatedForm20!T77</f>
        <v>0</v>
      </c>
      <c r="U80" s="11">
        <f>[6]PopulatedForm20!U77</f>
        <v>0</v>
      </c>
      <c r="V80" s="11">
        <f>[6]PopulatedForm20!V77</f>
        <v>0</v>
      </c>
      <c r="W80" s="11">
        <f>[6]PopulatedForm20!W77</f>
        <v>0</v>
      </c>
      <c r="X80" s="11">
        <f>[6]PopulatedForm20!X77</f>
        <v>0</v>
      </c>
      <c r="Y80" s="11">
        <f>[6]PopulatedForm20!Y77</f>
        <v>0</v>
      </c>
      <c r="Z80" s="12">
        <f t="shared" si="2"/>
        <v>0</v>
      </c>
      <c r="AA80" s="13">
        <v>0</v>
      </c>
      <c r="AB80" s="11">
        <f>[6]PopulatedForm20!Z77</f>
        <v>0</v>
      </c>
      <c r="AC80" s="13">
        <f t="shared" si="3"/>
        <v>0</v>
      </c>
      <c r="AD80" s="13">
        <v>0</v>
      </c>
    </row>
    <row r="81" spans="1:30" ht="15.75" hidden="1">
      <c r="A81" s="10">
        <v>75</v>
      </c>
      <c r="B81" s="11">
        <f>[6]PopulatedForm20!B78</f>
        <v>0</v>
      </c>
      <c r="C81" s="11">
        <f>[6]PopulatedForm20!C78</f>
        <v>0</v>
      </c>
      <c r="D81" s="11">
        <f>[6]PopulatedForm20!D78</f>
        <v>0</v>
      </c>
      <c r="E81" s="11">
        <f>[6]PopulatedForm20!E78</f>
        <v>0</v>
      </c>
      <c r="F81" s="11">
        <f>[6]PopulatedForm20!F78</f>
        <v>0</v>
      </c>
      <c r="G81" s="11">
        <f>[6]PopulatedForm20!G78</f>
        <v>0</v>
      </c>
      <c r="H81" s="11">
        <f>[6]PopulatedForm20!H78</f>
        <v>0</v>
      </c>
      <c r="I81" s="11">
        <f>[6]PopulatedForm20!I78</f>
        <v>0</v>
      </c>
      <c r="J81" s="11">
        <f>[6]PopulatedForm20!J78</f>
        <v>0</v>
      </c>
      <c r="K81" s="11">
        <f>[6]PopulatedForm20!K78</f>
        <v>0</v>
      </c>
      <c r="L81" s="11">
        <f>[6]PopulatedForm20!L78</f>
        <v>0</v>
      </c>
      <c r="M81" s="11">
        <f>[6]PopulatedForm20!M78</f>
        <v>0</v>
      </c>
      <c r="N81" s="11">
        <f>[6]PopulatedForm20!N78</f>
        <v>0</v>
      </c>
      <c r="O81" s="11">
        <f>[6]PopulatedForm20!O78</f>
        <v>0</v>
      </c>
      <c r="P81" s="11">
        <f>[6]PopulatedForm20!P78</f>
        <v>0</v>
      </c>
      <c r="Q81" s="11">
        <f>[6]PopulatedForm20!Q78</f>
        <v>0</v>
      </c>
      <c r="R81" s="11">
        <f>[6]PopulatedForm20!R78</f>
        <v>0</v>
      </c>
      <c r="S81" s="11">
        <f>[6]PopulatedForm20!S78</f>
        <v>0</v>
      </c>
      <c r="T81" s="11">
        <f>[6]PopulatedForm20!T78</f>
        <v>0</v>
      </c>
      <c r="U81" s="11">
        <f>[6]PopulatedForm20!U78</f>
        <v>0</v>
      </c>
      <c r="V81" s="11">
        <f>[6]PopulatedForm20!V78</f>
        <v>0</v>
      </c>
      <c r="W81" s="11">
        <f>[6]PopulatedForm20!W78</f>
        <v>0</v>
      </c>
      <c r="X81" s="11">
        <f>[6]PopulatedForm20!X78</f>
        <v>0</v>
      </c>
      <c r="Y81" s="11">
        <f>[6]PopulatedForm20!Y78</f>
        <v>0</v>
      </c>
      <c r="Z81" s="12">
        <f t="shared" si="2"/>
        <v>0</v>
      </c>
      <c r="AA81" s="13">
        <v>0</v>
      </c>
      <c r="AB81" s="11">
        <f>[6]PopulatedForm20!Z78</f>
        <v>0</v>
      </c>
      <c r="AC81" s="13">
        <f t="shared" si="3"/>
        <v>0</v>
      </c>
      <c r="AD81" s="13">
        <v>0</v>
      </c>
    </row>
    <row r="82" spans="1:30" ht="15.75" hidden="1">
      <c r="A82" s="10">
        <v>76</v>
      </c>
      <c r="B82" s="11">
        <f>[6]PopulatedForm20!B79</f>
        <v>0</v>
      </c>
      <c r="C82" s="11">
        <f>[6]PopulatedForm20!C79</f>
        <v>0</v>
      </c>
      <c r="D82" s="11">
        <f>[6]PopulatedForm20!D79</f>
        <v>0</v>
      </c>
      <c r="E82" s="11">
        <f>[6]PopulatedForm20!E79</f>
        <v>0</v>
      </c>
      <c r="F82" s="11">
        <f>[6]PopulatedForm20!F79</f>
        <v>0</v>
      </c>
      <c r="G82" s="11">
        <f>[6]PopulatedForm20!G79</f>
        <v>0</v>
      </c>
      <c r="H82" s="11">
        <f>[6]PopulatedForm20!H79</f>
        <v>0</v>
      </c>
      <c r="I82" s="11">
        <f>[6]PopulatedForm20!I79</f>
        <v>0</v>
      </c>
      <c r="J82" s="11">
        <f>[6]PopulatedForm20!J79</f>
        <v>0</v>
      </c>
      <c r="K82" s="11">
        <f>[6]PopulatedForm20!K79</f>
        <v>0</v>
      </c>
      <c r="L82" s="11">
        <f>[6]PopulatedForm20!L79</f>
        <v>0</v>
      </c>
      <c r="M82" s="11">
        <f>[6]PopulatedForm20!M79</f>
        <v>0</v>
      </c>
      <c r="N82" s="11">
        <f>[6]PopulatedForm20!N79</f>
        <v>0</v>
      </c>
      <c r="O82" s="11">
        <f>[6]PopulatedForm20!O79</f>
        <v>0</v>
      </c>
      <c r="P82" s="11">
        <f>[6]PopulatedForm20!P79</f>
        <v>0</v>
      </c>
      <c r="Q82" s="11">
        <f>[6]PopulatedForm20!Q79</f>
        <v>0</v>
      </c>
      <c r="R82" s="11">
        <f>[6]PopulatedForm20!R79</f>
        <v>0</v>
      </c>
      <c r="S82" s="11">
        <f>[6]PopulatedForm20!S79</f>
        <v>0</v>
      </c>
      <c r="T82" s="11">
        <f>[6]PopulatedForm20!T79</f>
        <v>0</v>
      </c>
      <c r="U82" s="11">
        <f>[6]PopulatedForm20!U79</f>
        <v>0</v>
      </c>
      <c r="V82" s="11">
        <f>[6]PopulatedForm20!V79</f>
        <v>0</v>
      </c>
      <c r="W82" s="11">
        <f>[6]PopulatedForm20!W79</f>
        <v>0</v>
      </c>
      <c r="X82" s="11">
        <f>[6]PopulatedForm20!X79</f>
        <v>0</v>
      </c>
      <c r="Y82" s="11">
        <f>[6]PopulatedForm20!Y79</f>
        <v>0</v>
      </c>
      <c r="Z82" s="12">
        <f t="shared" si="2"/>
        <v>0</v>
      </c>
      <c r="AA82" s="13">
        <v>0</v>
      </c>
      <c r="AB82" s="11">
        <f>[6]PopulatedForm20!Z79</f>
        <v>0</v>
      </c>
      <c r="AC82" s="13">
        <f t="shared" si="3"/>
        <v>0</v>
      </c>
      <c r="AD82" s="13">
        <v>0</v>
      </c>
    </row>
    <row r="83" spans="1:30" ht="15.75" hidden="1">
      <c r="A83" s="10">
        <v>77</v>
      </c>
      <c r="B83" s="11">
        <f>[6]PopulatedForm20!B80</f>
        <v>0</v>
      </c>
      <c r="C83" s="11">
        <f>[6]PopulatedForm20!C80</f>
        <v>0</v>
      </c>
      <c r="D83" s="11">
        <f>[6]PopulatedForm20!D80</f>
        <v>0</v>
      </c>
      <c r="E83" s="11">
        <f>[6]PopulatedForm20!E80</f>
        <v>0</v>
      </c>
      <c r="F83" s="11">
        <f>[6]PopulatedForm20!F80</f>
        <v>0</v>
      </c>
      <c r="G83" s="11">
        <f>[6]PopulatedForm20!G80</f>
        <v>0</v>
      </c>
      <c r="H83" s="11">
        <f>[6]PopulatedForm20!H80</f>
        <v>0</v>
      </c>
      <c r="I83" s="11">
        <f>[6]PopulatedForm20!I80</f>
        <v>0</v>
      </c>
      <c r="J83" s="11">
        <f>[6]PopulatedForm20!J80</f>
        <v>0</v>
      </c>
      <c r="K83" s="11">
        <f>[6]PopulatedForm20!K80</f>
        <v>0</v>
      </c>
      <c r="L83" s="11">
        <f>[6]PopulatedForm20!L80</f>
        <v>0</v>
      </c>
      <c r="M83" s="11">
        <f>[6]PopulatedForm20!M80</f>
        <v>0</v>
      </c>
      <c r="N83" s="11">
        <f>[6]PopulatedForm20!N80</f>
        <v>0</v>
      </c>
      <c r="O83" s="11">
        <f>[6]PopulatedForm20!O80</f>
        <v>0</v>
      </c>
      <c r="P83" s="11">
        <f>[6]PopulatedForm20!P80</f>
        <v>0</v>
      </c>
      <c r="Q83" s="11">
        <f>[6]PopulatedForm20!Q80</f>
        <v>0</v>
      </c>
      <c r="R83" s="11">
        <f>[6]PopulatedForm20!R80</f>
        <v>0</v>
      </c>
      <c r="S83" s="11">
        <f>[6]PopulatedForm20!S80</f>
        <v>0</v>
      </c>
      <c r="T83" s="11">
        <f>[6]PopulatedForm20!T80</f>
        <v>0</v>
      </c>
      <c r="U83" s="11">
        <f>[6]PopulatedForm20!U80</f>
        <v>0</v>
      </c>
      <c r="V83" s="11">
        <f>[6]PopulatedForm20!V80</f>
        <v>0</v>
      </c>
      <c r="W83" s="11">
        <f>[6]PopulatedForm20!W80</f>
        <v>0</v>
      </c>
      <c r="X83" s="11">
        <f>[6]PopulatedForm20!X80</f>
        <v>0</v>
      </c>
      <c r="Y83" s="11">
        <f>[6]PopulatedForm20!Y80</f>
        <v>0</v>
      </c>
      <c r="Z83" s="12">
        <f t="shared" si="2"/>
        <v>0</v>
      </c>
      <c r="AA83" s="13">
        <v>0</v>
      </c>
      <c r="AB83" s="11">
        <f>[6]PopulatedForm20!Z80</f>
        <v>0</v>
      </c>
      <c r="AC83" s="13">
        <f t="shared" si="3"/>
        <v>0</v>
      </c>
      <c r="AD83" s="13">
        <v>0</v>
      </c>
    </row>
    <row r="84" spans="1:30" ht="15.75" hidden="1">
      <c r="A84" s="10">
        <v>78</v>
      </c>
      <c r="B84" s="11">
        <f>[6]PopulatedForm20!B81</f>
        <v>0</v>
      </c>
      <c r="C84" s="11">
        <f>[6]PopulatedForm20!C81</f>
        <v>0</v>
      </c>
      <c r="D84" s="11">
        <f>[6]PopulatedForm20!D81</f>
        <v>0</v>
      </c>
      <c r="E84" s="11">
        <f>[6]PopulatedForm20!E81</f>
        <v>0</v>
      </c>
      <c r="F84" s="11">
        <f>[6]PopulatedForm20!F81</f>
        <v>0</v>
      </c>
      <c r="G84" s="11">
        <f>[6]PopulatedForm20!G81</f>
        <v>0</v>
      </c>
      <c r="H84" s="11">
        <f>[6]PopulatedForm20!H81</f>
        <v>0</v>
      </c>
      <c r="I84" s="11">
        <f>[6]PopulatedForm20!I81</f>
        <v>0</v>
      </c>
      <c r="J84" s="11">
        <f>[6]PopulatedForm20!J81</f>
        <v>0</v>
      </c>
      <c r="K84" s="11">
        <f>[6]PopulatedForm20!K81</f>
        <v>0</v>
      </c>
      <c r="L84" s="11">
        <f>[6]PopulatedForm20!L81</f>
        <v>0</v>
      </c>
      <c r="M84" s="11">
        <f>[6]PopulatedForm20!M81</f>
        <v>0</v>
      </c>
      <c r="N84" s="11">
        <f>[6]PopulatedForm20!N81</f>
        <v>0</v>
      </c>
      <c r="O84" s="11">
        <f>[6]PopulatedForm20!O81</f>
        <v>0</v>
      </c>
      <c r="P84" s="11">
        <f>[6]PopulatedForm20!P81</f>
        <v>0</v>
      </c>
      <c r="Q84" s="11">
        <f>[6]PopulatedForm20!Q81</f>
        <v>0</v>
      </c>
      <c r="R84" s="11">
        <f>[6]PopulatedForm20!R81</f>
        <v>0</v>
      </c>
      <c r="S84" s="11">
        <f>[6]PopulatedForm20!S81</f>
        <v>0</v>
      </c>
      <c r="T84" s="11">
        <f>[6]PopulatedForm20!T81</f>
        <v>0</v>
      </c>
      <c r="U84" s="11">
        <f>[6]PopulatedForm20!U81</f>
        <v>0</v>
      </c>
      <c r="V84" s="11">
        <f>[6]PopulatedForm20!V81</f>
        <v>0</v>
      </c>
      <c r="W84" s="11">
        <f>[6]PopulatedForm20!W81</f>
        <v>0</v>
      </c>
      <c r="X84" s="11">
        <f>[6]PopulatedForm20!X81</f>
        <v>0</v>
      </c>
      <c r="Y84" s="11">
        <f>[6]PopulatedForm20!Y81</f>
        <v>0</v>
      </c>
      <c r="Z84" s="12">
        <f t="shared" si="2"/>
        <v>0</v>
      </c>
      <c r="AA84" s="13">
        <v>0</v>
      </c>
      <c r="AB84" s="11">
        <f>[6]PopulatedForm20!Z81</f>
        <v>0</v>
      </c>
      <c r="AC84" s="13">
        <f t="shared" si="3"/>
        <v>0</v>
      </c>
      <c r="AD84" s="13">
        <v>0</v>
      </c>
    </row>
    <row r="85" spans="1:30" ht="15.75" hidden="1">
      <c r="A85" s="10">
        <v>79</v>
      </c>
      <c r="B85" s="11">
        <f>[6]PopulatedForm20!B82</f>
        <v>0</v>
      </c>
      <c r="C85" s="11">
        <f>[6]PopulatedForm20!C82</f>
        <v>0</v>
      </c>
      <c r="D85" s="11">
        <f>[6]PopulatedForm20!D82</f>
        <v>0</v>
      </c>
      <c r="E85" s="11">
        <f>[6]PopulatedForm20!E82</f>
        <v>0</v>
      </c>
      <c r="F85" s="11">
        <f>[6]PopulatedForm20!F82</f>
        <v>0</v>
      </c>
      <c r="G85" s="11">
        <f>[6]PopulatedForm20!G82</f>
        <v>0</v>
      </c>
      <c r="H85" s="11">
        <f>[6]PopulatedForm20!H82</f>
        <v>0</v>
      </c>
      <c r="I85" s="11">
        <f>[6]PopulatedForm20!I82</f>
        <v>0</v>
      </c>
      <c r="J85" s="11">
        <f>[6]PopulatedForm20!J82</f>
        <v>0</v>
      </c>
      <c r="K85" s="11">
        <f>[6]PopulatedForm20!K82</f>
        <v>0</v>
      </c>
      <c r="L85" s="11">
        <f>[6]PopulatedForm20!L82</f>
        <v>0</v>
      </c>
      <c r="M85" s="11">
        <f>[6]PopulatedForm20!M82</f>
        <v>0</v>
      </c>
      <c r="N85" s="11">
        <f>[6]PopulatedForm20!N82</f>
        <v>0</v>
      </c>
      <c r="O85" s="11">
        <f>[6]PopulatedForm20!O82</f>
        <v>0</v>
      </c>
      <c r="P85" s="11">
        <f>[6]PopulatedForm20!P82</f>
        <v>0</v>
      </c>
      <c r="Q85" s="11">
        <f>[6]PopulatedForm20!Q82</f>
        <v>0</v>
      </c>
      <c r="R85" s="11">
        <f>[6]PopulatedForm20!R82</f>
        <v>0</v>
      </c>
      <c r="S85" s="11">
        <f>[6]PopulatedForm20!S82</f>
        <v>0</v>
      </c>
      <c r="T85" s="11">
        <f>[6]PopulatedForm20!T82</f>
        <v>0</v>
      </c>
      <c r="U85" s="11">
        <f>[6]PopulatedForm20!U82</f>
        <v>0</v>
      </c>
      <c r="V85" s="11">
        <f>[6]PopulatedForm20!V82</f>
        <v>0</v>
      </c>
      <c r="W85" s="11">
        <f>[6]PopulatedForm20!W82</f>
        <v>0</v>
      </c>
      <c r="X85" s="11">
        <f>[6]PopulatedForm20!X82</f>
        <v>0</v>
      </c>
      <c r="Y85" s="11">
        <f>[6]PopulatedForm20!Y82</f>
        <v>0</v>
      </c>
      <c r="Z85" s="12">
        <f t="shared" si="2"/>
        <v>0</v>
      </c>
      <c r="AA85" s="13">
        <v>0</v>
      </c>
      <c r="AB85" s="11">
        <f>[6]PopulatedForm20!Z82</f>
        <v>0</v>
      </c>
      <c r="AC85" s="13">
        <f t="shared" si="3"/>
        <v>0</v>
      </c>
      <c r="AD85" s="13">
        <v>0</v>
      </c>
    </row>
    <row r="86" spans="1:30" ht="15.75" hidden="1">
      <c r="A86" s="10">
        <v>80</v>
      </c>
      <c r="B86" s="11">
        <f>[6]PopulatedForm20!B83</f>
        <v>0</v>
      </c>
      <c r="C86" s="11">
        <f>[6]PopulatedForm20!C83</f>
        <v>0</v>
      </c>
      <c r="D86" s="11">
        <f>[6]PopulatedForm20!D83</f>
        <v>0</v>
      </c>
      <c r="E86" s="11">
        <f>[6]PopulatedForm20!E83</f>
        <v>0</v>
      </c>
      <c r="F86" s="11">
        <f>[6]PopulatedForm20!F83</f>
        <v>0</v>
      </c>
      <c r="G86" s="11">
        <f>[6]PopulatedForm20!G83</f>
        <v>0</v>
      </c>
      <c r="H86" s="11">
        <f>[6]PopulatedForm20!H83</f>
        <v>0</v>
      </c>
      <c r="I86" s="11">
        <f>[6]PopulatedForm20!I83</f>
        <v>0</v>
      </c>
      <c r="J86" s="11">
        <f>[6]PopulatedForm20!J83</f>
        <v>0</v>
      </c>
      <c r="K86" s="11">
        <f>[6]PopulatedForm20!K83</f>
        <v>0</v>
      </c>
      <c r="L86" s="11">
        <f>[6]PopulatedForm20!L83</f>
        <v>0</v>
      </c>
      <c r="M86" s="11">
        <f>[6]PopulatedForm20!M83</f>
        <v>0</v>
      </c>
      <c r="N86" s="11">
        <f>[6]PopulatedForm20!N83</f>
        <v>0</v>
      </c>
      <c r="O86" s="11">
        <f>[6]PopulatedForm20!O83</f>
        <v>0</v>
      </c>
      <c r="P86" s="11">
        <f>[6]PopulatedForm20!P83</f>
        <v>0</v>
      </c>
      <c r="Q86" s="11">
        <f>[6]PopulatedForm20!Q83</f>
        <v>0</v>
      </c>
      <c r="R86" s="11">
        <f>[6]PopulatedForm20!R83</f>
        <v>0</v>
      </c>
      <c r="S86" s="11">
        <f>[6]PopulatedForm20!S83</f>
        <v>0</v>
      </c>
      <c r="T86" s="11">
        <f>[6]PopulatedForm20!T83</f>
        <v>0</v>
      </c>
      <c r="U86" s="11">
        <f>[6]PopulatedForm20!U83</f>
        <v>0</v>
      </c>
      <c r="V86" s="11">
        <f>[6]PopulatedForm20!V83</f>
        <v>0</v>
      </c>
      <c r="W86" s="11">
        <f>[6]PopulatedForm20!W83</f>
        <v>0</v>
      </c>
      <c r="X86" s="11">
        <f>[6]PopulatedForm20!X83</f>
        <v>0</v>
      </c>
      <c r="Y86" s="11">
        <f>[6]PopulatedForm20!Y83</f>
        <v>0</v>
      </c>
      <c r="Z86" s="12">
        <f t="shared" si="2"/>
        <v>0</v>
      </c>
      <c r="AA86" s="13">
        <v>0</v>
      </c>
      <c r="AB86" s="11">
        <f>[6]PopulatedForm20!Z83</f>
        <v>0</v>
      </c>
      <c r="AC86" s="13">
        <f t="shared" si="3"/>
        <v>0</v>
      </c>
      <c r="AD86" s="13">
        <v>0</v>
      </c>
    </row>
    <row r="87" spans="1:30" ht="15.75">
      <c r="A87" s="10">
        <v>49</v>
      </c>
      <c r="B87" s="11">
        <f>[6]PopulatedForm20!B84</f>
        <v>8</v>
      </c>
      <c r="C87" s="11">
        <f>[6]PopulatedForm20!C84</f>
        <v>3</v>
      </c>
      <c r="D87" s="11">
        <f>[6]PopulatedForm20!D84</f>
        <v>349</v>
      </c>
      <c r="E87" s="11">
        <f>[6]PopulatedForm20!E84</f>
        <v>130</v>
      </c>
      <c r="F87" s="11">
        <f>[6]PopulatedForm20!F84</f>
        <v>1</v>
      </c>
      <c r="G87" s="11">
        <f>[6]PopulatedForm20!G84</f>
        <v>2</v>
      </c>
      <c r="H87" s="11">
        <f>[6]PopulatedForm20!H84</f>
        <v>0</v>
      </c>
      <c r="I87" s="11">
        <f>[6]PopulatedForm20!I84</f>
        <v>1</v>
      </c>
      <c r="J87" s="11">
        <f>[6]PopulatedForm20!J84</f>
        <v>2</v>
      </c>
      <c r="K87" s="11">
        <f>[6]PopulatedForm20!K84</f>
        <v>0</v>
      </c>
      <c r="L87" s="11">
        <f>[6]PopulatedForm20!L84</f>
        <v>1</v>
      </c>
      <c r="M87" s="11">
        <f>[6]PopulatedForm20!M84</f>
        <v>1</v>
      </c>
      <c r="N87" s="11">
        <f>[6]PopulatedForm20!N84</f>
        <v>1</v>
      </c>
      <c r="O87" s="11">
        <f>[6]PopulatedForm20!O84</f>
        <v>1</v>
      </c>
      <c r="P87" s="11">
        <f>[6]PopulatedForm20!P84</f>
        <v>1</v>
      </c>
      <c r="Q87" s="11">
        <f>[6]PopulatedForm20!Q84</f>
        <v>3</v>
      </c>
      <c r="R87" s="11">
        <f>[6]PopulatedForm20!R84</f>
        <v>0</v>
      </c>
      <c r="S87" s="11">
        <f>[6]PopulatedForm20!S84</f>
        <v>0</v>
      </c>
      <c r="T87" s="11">
        <f>[6]PopulatedForm20!T84</f>
        <v>4</v>
      </c>
      <c r="U87" s="11">
        <f>[6]PopulatedForm20!U84</f>
        <v>1</v>
      </c>
      <c r="V87" s="11">
        <f>[6]PopulatedForm20!V84</f>
        <v>1</v>
      </c>
      <c r="W87" s="11">
        <f>[6]PopulatedForm20!W84</f>
        <v>0</v>
      </c>
      <c r="X87" s="11">
        <f>[6]PopulatedForm20!X84</f>
        <v>0</v>
      </c>
      <c r="Y87" s="11">
        <f>[6]PopulatedForm20!Y84</f>
        <v>1</v>
      </c>
      <c r="Z87" s="12">
        <f t="shared" si="2"/>
        <v>511</v>
      </c>
      <c r="AA87" s="13">
        <v>0</v>
      </c>
      <c r="AB87" s="11">
        <f>[6]PopulatedForm20!Z84</f>
        <v>1</v>
      </c>
      <c r="AC87" s="13">
        <f t="shared" si="3"/>
        <v>512</v>
      </c>
      <c r="AD87" s="13">
        <v>0</v>
      </c>
    </row>
    <row r="88" spans="1:30" ht="15.75">
      <c r="A88" s="10">
        <v>50</v>
      </c>
      <c r="B88" s="11">
        <f>[6]PopulatedForm20!B85</f>
        <v>7</v>
      </c>
      <c r="C88" s="11">
        <f>[6]PopulatedForm20!C85</f>
        <v>3</v>
      </c>
      <c r="D88" s="11">
        <f>[6]PopulatedForm20!D85</f>
        <v>346</v>
      </c>
      <c r="E88" s="11">
        <f>[6]PopulatedForm20!E85</f>
        <v>32</v>
      </c>
      <c r="F88" s="11">
        <f>[6]PopulatedForm20!F85</f>
        <v>0</v>
      </c>
      <c r="G88" s="11">
        <f>[6]PopulatedForm20!G85</f>
        <v>0</v>
      </c>
      <c r="H88" s="11">
        <f>[6]PopulatedForm20!H85</f>
        <v>0</v>
      </c>
      <c r="I88" s="11">
        <f>[6]PopulatedForm20!I85</f>
        <v>0</v>
      </c>
      <c r="J88" s="11">
        <f>[6]PopulatedForm20!J85</f>
        <v>0</v>
      </c>
      <c r="K88" s="11">
        <f>[6]PopulatedForm20!K85</f>
        <v>0</v>
      </c>
      <c r="L88" s="11">
        <f>[6]PopulatedForm20!L85</f>
        <v>0</v>
      </c>
      <c r="M88" s="11">
        <f>[6]PopulatedForm20!M85</f>
        <v>0</v>
      </c>
      <c r="N88" s="11">
        <f>[6]PopulatedForm20!N85</f>
        <v>0</v>
      </c>
      <c r="O88" s="11">
        <f>[6]PopulatedForm20!O85</f>
        <v>1</v>
      </c>
      <c r="P88" s="11">
        <f>[6]PopulatedForm20!P85</f>
        <v>0</v>
      </c>
      <c r="Q88" s="11">
        <f>[6]PopulatedForm20!Q85</f>
        <v>1</v>
      </c>
      <c r="R88" s="11">
        <f>[6]PopulatedForm20!R85</f>
        <v>0</v>
      </c>
      <c r="S88" s="11">
        <f>[6]PopulatedForm20!S85</f>
        <v>0</v>
      </c>
      <c r="T88" s="11">
        <f>[6]PopulatedForm20!T85</f>
        <v>1</v>
      </c>
      <c r="U88" s="11">
        <f>[6]PopulatedForm20!U85</f>
        <v>0</v>
      </c>
      <c r="V88" s="11">
        <f>[6]PopulatedForm20!V85</f>
        <v>0</v>
      </c>
      <c r="W88" s="11">
        <f>[6]PopulatedForm20!W85</f>
        <v>0</v>
      </c>
      <c r="X88" s="11">
        <f>[6]PopulatedForm20!X85</f>
        <v>0</v>
      </c>
      <c r="Y88" s="11">
        <f>[6]PopulatedForm20!Y85</f>
        <v>1</v>
      </c>
      <c r="Z88" s="12">
        <f t="shared" si="2"/>
        <v>392</v>
      </c>
      <c r="AA88" s="13">
        <v>0</v>
      </c>
      <c r="AB88" s="11">
        <f>[6]PopulatedForm20!Z85</f>
        <v>1</v>
      </c>
      <c r="AC88" s="13">
        <f t="shared" si="3"/>
        <v>393</v>
      </c>
      <c r="AD88" s="13">
        <v>0</v>
      </c>
    </row>
    <row r="89" spans="1:30" ht="15.75">
      <c r="A89" s="10">
        <v>51</v>
      </c>
      <c r="B89" s="11">
        <f>[6]PopulatedForm20!B86</f>
        <v>2</v>
      </c>
      <c r="C89" s="11">
        <f>[6]PopulatedForm20!C86</f>
        <v>1</v>
      </c>
      <c r="D89" s="11">
        <f>[6]PopulatedForm20!D86</f>
        <v>680</v>
      </c>
      <c r="E89" s="11">
        <f>[6]PopulatedForm20!E86</f>
        <v>56</v>
      </c>
      <c r="F89" s="11">
        <f>[6]PopulatedForm20!F86</f>
        <v>1</v>
      </c>
      <c r="G89" s="11">
        <f>[6]PopulatedForm20!G86</f>
        <v>0</v>
      </c>
      <c r="H89" s="11">
        <f>[6]PopulatedForm20!H86</f>
        <v>0</v>
      </c>
      <c r="I89" s="11">
        <f>[6]PopulatedForm20!I86</f>
        <v>0</v>
      </c>
      <c r="J89" s="11">
        <f>[6]PopulatedForm20!J86</f>
        <v>0</v>
      </c>
      <c r="K89" s="11">
        <f>[6]PopulatedForm20!K86</f>
        <v>0</v>
      </c>
      <c r="L89" s="11">
        <f>[6]PopulatedForm20!L86</f>
        <v>0</v>
      </c>
      <c r="M89" s="11">
        <f>[6]PopulatedForm20!M86</f>
        <v>0</v>
      </c>
      <c r="N89" s="11">
        <f>[6]PopulatedForm20!N86</f>
        <v>0</v>
      </c>
      <c r="O89" s="11">
        <f>[6]PopulatedForm20!O86</f>
        <v>1</v>
      </c>
      <c r="P89" s="11">
        <f>[6]PopulatedForm20!P86</f>
        <v>0</v>
      </c>
      <c r="Q89" s="11">
        <f>[6]PopulatedForm20!Q86</f>
        <v>0</v>
      </c>
      <c r="R89" s="11">
        <f>[6]PopulatedForm20!R86</f>
        <v>0</v>
      </c>
      <c r="S89" s="11">
        <f>[6]PopulatedForm20!S86</f>
        <v>0</v>
      </c>
      <c r="T89" s="11">
        <f>[6]PopulatedForm20!T86</f>
        <v>1</v>
      </c>
      <c r="U89" s="11">
        <f>[6]PopulatedForm20!U86</f>
        <v>0</v>
      </c>
      <c r="V89" s="11">
        <f>[6]PopulatedForm20!V86</f>
        <v>0</v>
      </c>
      <c r="W89" s="11">
        <f>[6]PopulatedForm20!W86</f>
        <v>0</v>
      </c>
      <c r="X89" s="11">
        <f>[6]PopulatedForm20!X86</f>
        <v>0</v>
      </c>
      <c r="Y89" s="11">
        <f>[6]PopulatedForm20!Y86</f>
        <v>1</v>
      </c>
      <c r="Z89" s="12">
        <f t="shared" si="2"/>
        <v>743</v>
      </c>
      <c r="AA89" s="13">
        <v>0</v>
      </c>
      <c r="AB89" s="11">
        <f>[6]PopulatedForm20!Z86</f>
        <v>3</v>
      </c>
      <c r="AC89" s="13">
        <f t="shared" si="3"/>
        <v>746</v>
      </c>
      <c r="AD89" s="13">
        <v>0</v>
      </c>
    </row>
    <row r="90" spans="1:30" ht="15.75">
      <c r="A90" s="10">
        <v>52</v>
      </c>
      <c r="B90" s="11">
        <f>[6]PopulatedForm20!B87</f>
        <v>2</v>
      </c>
      <c r="C90" s="11">
        <f>[6]PopulatedForm20!C87</f>
        <v>1</v>
      </c>
      <c r="D90" s="11">
        <f>[6]PopulatedForm20!D87</f>
        <v>510</v>
      </c>
      <c r="E90" s="11">
        <f>[6]PopulatedForm20!E87</f>
        <v>188</v>
      </c>
      <c r="F90" s="11">
        <f>[6]PopulatedForm20!F87</f>
        <v>3</v>
      </c>
      <c r="G90" s="11">
        <f>[6]PopulatedForm20!G87</f>
        <v>1</v>
      </c>
      <c r="H90" s="11">
        <f>[6]PopulatedForm20!H87</f>
        <v>1</v>
      </c>
      <c r="I90" s="11">
        <f>[6]PopulatedForm20!I87</f>
        <v>0</v>
      </c>
      <c r="J90" s="11">
        <f>[6]PopulatedForm20!J87</f>
        <v>14</v>
      </c>
      <c r="K90" s="11">
        <f>[6]PopulatedForm20!K87</f>
        <v>0</v>
      </c>
      <c r="L90" s="11">
        <f>[6]PopulatedForm20!L87</f>
        <v>1</v>
      </c>
      <c r="M90" s="11">
        <f>[6]PopulatedForm20!M87</f>
        <v>0</v>
      </c>
      <c r="N90" s="11">
        <f>[6]PopulatedForm20!N87</f>
        <v>0</v>
      </c>
      <c r="O90" s="11">
        <f>[6]PopulatedForm20!O87</f>
        <v>1</v>
      </c>
      <c r="P90" s="11">
        <f>[6]PopulatedForm20!P87</f>
        <v>2</v>
      </c>
      <c r="Q90" s="11">
        <f>[6]PopulatedForm20!Q87</f>
        <v>0</v>
      </c>
      <c r="R90" s="11">
        <f>[6]PopulatedForm20!R87</f>
        <v>0</v>
      </c>
      <c r="S90" s="11">
        <f>[6]PopulatedForm20!S87</f>
        <v>0</v>
      </c>
      <c r="T90" s="11">
        <f>[6]PopulatedForm20!T87</f>
        <v>0</v>
      </c>
      <c r="U90" s="11">
        <f>[6]PopulatedForm20!U87</f>
        <v>1</v>
      </c>
      <c r="V90" s="11">
        <f>[6]PopulatedForm20!V87</f>
        <v>0</v>
      </c>
      <c r="W90" s="11">
        <f>[6]PopulatedForm20!W87</f>
        <v>0</v>
      </c>
      <c r="X90" s="11">
        <f>[6]PopulatedForm20!X87</f>
        <v>0</v>
      </c>
      <c r="Y90" s="11">
        <f>[6]PopulatedForm20!Y87</f>
        <v>3</v>
      </c>
      <c r="Z90" s="12">
        <f t="shared" si="2"/>
        <v>728</v>
      </c>
      <c r="AA90" s="13">
        <v>0</v>
      </c>
      <c r="AB90" s="11">
        <f>[6]PopulatedForm20!Z87</f>
        <v>0</v>
      </c>
      <c r="AC90" s="13">
        <f t="shared" si="3"/>
        <v>728</v>
      </c>
      <c r="AD90" s="13">
        <v>0</v>
      </c>
    </row>
    <row r="91" spans="1:30" ht="15.75">
      <c r="A91" s="10">
        <v>53</v>
      </c>
      <c r="B91" s="11">
        <f>[6]PopulatedForm20!B88</f>
        <v>7</v>
      </c>
      <c r="C91" s="11">
        <f>[6]PopulatedForm20!C88</f>
        <v>3</v>
      </c>
      <c r="D91" s="11">
        <f>[6]PopulatedForm20!D88</f>
        <v>594</v>
      </c>
      <c r="E91" s="11">
        <f>[6]PopulatedForm20!E88</f>
        <v>41</v>
      </c>
      <c r="F91" s="11">
        <f>[6]PopulatedForm20!F88</f>
        <v>3</v>
      </c>
      <c r="G91" s="11">
        <f>[6]PopulatedForm20!G88</f>
        <v>1</v>
      </c>
      <c r="H91" s="11">
        <f>[6]PopulatedForm20!H88</f>
        <v>0</v>
      </c>
      <c r="I91" s="11">
        <f>[6]PopulatedForm20!I88</f>
        <v>0</v>
      </c>
      <c r="J91" s="11">
        <f>[6]PopulatedForm20!J88</f>
        <v>0</v>
      </c>
      <c r="K91" s="11">
        <f>[6]PopulatedForm20!K88</f>
        <v>0</v>
      </c>
      <c r="L91" s="11">
        <f>[6]PopulatedForm20!L88</f>
        <v>0</v>
      </c>
      <c r="M91" s="11">
        <f>[6]PopulatedForm20!M88</f>
        <v>0</v>
      </c>
      <c r="N91" s="11">
        <f>[6]PopulatedForm20!N88</f>
        <v>0</v>
      </c>
      <c r="O91" s="11">
        <f>[6]PopulatedForm20!O88</f>
        <v>1</v>
      </c>
      <c r="P91" s="11">
        <f>[6]PopulatedForm20!P88</f>
        <v>0</v>
      </c>
      <c r="Q91" s="11">
        <f>[6]PopulatedForm20!Q88</f>
        <v>0</v>
      </c>
      <c r="R91" s="11">
        <f>[6]PopulatedForm20!R88</f>
        <v>1</v>
      </c>
      <c r="S91" s="11">
        <f>[6]PopulatedForm20!S88</f>
        <v>0</v>
      </c>
      <c r="T91" s="11">
        <f>[6]PopulatedForm20!T88</f>
        <v>1</v>
      </c>
      <c r="U91" s="11">
        <f>[6]PopulatedForm20!U88</f>
        <v>2</v>
      </c>
      <c r="V91" s="11">
        <f>[6]PopulatedForm20!V88</f>
        <v>1</v>
      </c>
      <c r="W91" s="11">
        <f>[6]PopulatedForm20!W88</f>
        <v>0</v>
      </c>
      <c r="X91" s="11">
        <f>[6]PopulatedForm20!X88</f>
        <v>0</v>
      </c>
      <c r="Y91" s="11">
        <f>[6]PopulatedForm20!Y88</f>
        <v>0</v>
      </c>
      <c r="Z91" s="12">
        <f t="shared" si="2"/>
        <v>655</v>
      </c>
      <c r="AA91" s="13">
        <v>0</v>
      </c>
      <c r="AB91" s="11">
        <f>[6]PopulatedForm20!Z88</f>
        <v>4</v>
      </c>
      <c r="AC91" s="13">
        <f t="shared" si="3"/>
        <v>659</v>
      </c>
      <c r="AD91" s="13">
        <v>0</v>
      </c>
    </row>
    <row r="92" spans="1:30" ht="15.75">
      <c r="A92" s="10">
        <v>54</v>
      </c>
      <c r="B92" s="11">
        <f>[6]PopulatedForm20!B89</f>
        <v>4</v>
      </c>
      <c r="C92" s="11">
        <f>[6]PopulatedForm20!C89</f>
        <v>1</v>
      </c>
      <c r="D92" s="11">
        <f>[6]PopulatedForm20!D89</f>
        <v>347</v>
      </c>
      <c r="E92" s="11">
        <f>[6]PopulatedForm20!E89</f>
        <v>248</v>
      </c>
      <c r="F92" s="11">
        <f>[6]PopulatedForm20!F89</f>
        <v>1</v>
      </c>
      <c r="G92" s="11">
        <f>[6]PopulatedForm20!G89</f>
        <v>3</v>
      </c>
      <c r="H92" s="11">
        <f>[6]PopulatedForm20!H89</f>
        <v>0</v>
      </c>
      <c r="I92" s="11">
        <f>[6]PopulatedForm20!I89</f>
        <v>0</v>
      </c>
      <c r="J92" s="11">
        <f>[6]PopulatedForm20!J89</f>
        <v>3</v>
      </c>
      <c r="K92" s="11">
        <f>[6]PopulatedForm20!K89</f>
        <v>1</v>
      </c>
      <c r="L92" s="11">
        <f>[6]PopulatedForm20!L89</f>
        <v>0</v>
      </c>
      <c r="M92" s="11">
        <f>[6]PopulatedForm20!M89</f>
        <v>1</v>
      </c>
      <c r="N92" s="11">
        <f>[6]PopulatedForm20!N89</f>
        <v>0</v>
      </c>
      <c r="O92" s="11">
        <f>[6]PopulatedForm20!O89</f>
        <v>2</v>
      </c>
      <c r="P92" s="11">
        <f>[6]PopulatedForm20!P89</f>
        <v>0</v>
      </c>
      <c r="Q92" s="11">
        <f>[6]PopulatedForm20!Q89</f>
        <v>0</v>
      </c>
      <c r="R92" s="11">
        <f>[6]PopulatedForm20!R89</f>
        <v>7</v>
      </c>
      <c r="S92" s="11">
        <f>[6]PopulatedForm20!S89</f>
        <v>1</v>
      </c>
      <c r="T92" s="11">
        <f>[6]PopulatedForm20!T89</f>
        <v>1</v>
      </c>
      <c r="U92" s="11">
        <f>[6]PopulatedForm20!U89</f>
        <v>5</v>
      </c>
      <c r="V92" s="11">
        <f>[6]PopulatedForm20!V89</f>
        <v>2</v>
      </c>
      <c r="W92" s="11">
        <f>[6]PopulatedForm20!W89</f>
        <v>0</v>
      </c>
      <c r="X92" s="11">
        <f>[6]PopulatedForm20!X89</f>
        <v>0</v>
      </c>
      <c r="Y92" s="11">
        <f>[6]PopulatedForm20!Y89</f>
        <v>3</v>
      </c>
      <c r="Z92" s="12">
        <f t="shared" si="2"/>
        <v>630</v>
      </c>
      <c r="AA92" s="13">
        <v>0</v>
      </c>
      <c r="AB92" s="11">
        <f>[6]PopulatedForm20!Z89</f>
        <v>3</v>
      </c>
      <c r="AC92" s="13">
        <f t="shared" si="3"/>
        <v>633</v>
      </c>
      <c r="AD92" s="13">
        <v>0</v>
      </c>
    </row>
    <row r="93" spans="1:30" ht="15.75">
      <c r="A93" s="10">
        <v>55</v>
      </c>
      <c r="B93" s="11">
        <f>[6]PopulatedForm20!B90</f>
        <v>33</v>
      </c>
      <c r="C93" s="11">
        <f>[6]PopulatedForm20!C90</f>
        <v>1</v>
      </c>
      <c r="D93" s="11">
        <f>[6]PopulatedForm20!D90</f>
        <v>469</v>
      </c>
      <c r="E93" s="11">
        <f>[6]PopulatedForm20!E90</f>
        <v>109</v>
      </c>
      <c r="F93" s="11">
        <f>[6]PopulatedForm20!F90</f>
        <v>1</v>
      </c>
      <c r="G93" s="11">
        <f>[6]PopulatedForm20!G90</f>
        <v>1</v>
      </c>
      <c r="H93" s="11">
        <f>[6]PopulatedForm20!H90</f>
        <v>0</v>
      </c>
      <c r="I93" s="11">
        <f>[6]PopulatedForm20!I90</f>
        <v>0</v>
      </c>
      <c r="J93" s="11">
        <f>[6]PopulatedForm20!J90</f>
        <v>1</v>
      </c>
      <c r="K93" s="11">
        <f>[6]PopulatedForm20!K90</f>
        <v>0</v>
      </c>
      <c r="L93" s="11">
        <f>[6]PopulatedForm20!L90</f>
        <v>0</v>
      </c>
      <c r="M93" s="11">
        <f>[6]PopulatedForm20!M90</f>
        <v>0</v>
      </c>
      <c r="N93" s="11">
        <f>[6]PopulatedForm20!N90</f>
        <v>0</v>
      </c>
      <c r="O93" s="11">
        <f>[6]PopulatedForm20!O90</f>
        <v>1</v>
      </c>
      <c r="P93" s="11">
        <f>[6]PopulatedForm20!P90</f>
        <v>1</v>
      </c>
      <c r="Q93" s="11">
        <f>[6]PopulatedForm20!Q90</f>
        <v>0</v>
      </c>
      <c r="R93" s="11">
        <f>[6]PopulatedForm20!R90</f>
        <v>7</v>
      </c>
      <c r="S93" s="11">
        <f>[6]PopulatedForm20!S90</f>
        <v>0</v>
      </c>
      <c r="T93" s="11">
        <f>[6]PopulatedForm20!T90</f>
        <v>1</v>
      </c>
      <c r="U93" s="11">
        <f>[6]PopulatedForm20!U90</f>
        <v>2</v>
      </c>
      <c r="V93" s="11">
        <f>[6]PopulatedForm20!V90</f>
        <v>1</v>
      </c>
      <c r="W93" s="11">
        <f>[6]PopulatedForm20!W90</f>
        <v>1</v>
      </c>
      <c r="X93" s="11">
        <f>[6]PopulatedForm20!X90</f>
        <v>2</v>
      </c>
      <c r="Y93" s="11">
        <f>[6]PopulatedForm20!Y90</f>
        <v>0</v>
      </c>
      <c r="Z93" s="12">
        <f t="shared" si="2"/>
        <v>631</v>
      </c>
      <c r="AA93" s="13">
        <v>0</v>
      </c>
      <c r="AB93" s="11">
        <f>[6]PopulatedForm20!Z90</f>
        <v>3</v>
      </c>
      <c r="AC93" s="13">
        <f t="shared" si="3"/>
        <v>634</v>
      </c>
      <c r="AD93" s="13">
        <v>0</v>
      </c>
    </row>
    <row r="94" spans="1:30" ht="15.75">
      <c r="A94" s="10">
        <v>56</v>
      </c>
      <c r="B94" s="11">
        <f>[6]PopulatedForm20!B91</f>
        <v>23</v>
      </c>
      <c r="C94" s="11">
        <f>[6]PopulatedForm20!C91</f>
        <v>0</v>
      </c>
      <c r="D94" s="11">
        <f>[6]PopulatedForm20!D91</f>
        <v>240</v>
      </c>
      <c r="E94" s="11">
        <f>[6]PopulatedForm20!E91</f>
        <v>53</v>
      </c>
      <c r="F94" s="11">
        <f>[6]PopulatedForm20!F91</f>
        <v>0</v>
      </c>
      <c r="G94" s="11">
        <f>[6]PopulatedForm20!G91</f>
        <v>0</v>
      </c>
      <c r="H94" s="11">
        <f>[6]PopulatedForm20!H91</f>
        <v>0</v>
      </c>
      <c r="I94" s="11">
        <f>[6]PopulatedForm20!I91</f>
        <v>2</v>
      </c>
      <c r="J94" s="11">
        <f>[6]PopulatedForm20!J91</f>
        <v>5</v>
      </c>
      <c r="K94" s="11">
        <f>[6]PopulatedForm20!K91</f>
        <v>0</v>
      </c>
      <c r="L94" s="11">
        <f>[6]PopulatedForm20!L91</f>
        <v>2</v>
      </c>
      <c r="M94" s="11">
        <f>[6]PopulatedForm20!M91</f>
        <v>1</v>
      </c>
      <c r="N94" s="11">
        <f>[6]PopulatedForm20!N91</f>
        <v>1</v>
      </c>
      <c r="O94" s="11">
        <f>[6]PopulatedForm20!O91</f>
        <v>0</v>
      </c>
      <c r="P94" s="11">
        <f>[6]PopulatedForm20!P91</f>
        <v>0</v>
      </c>
      <c r="Q94" s="11">
        <f>[6]PopulatedForm20!Q91</f>
        <v>0</v>
      </c>
      <c r="R94" s="11">
        <f>[6]PopulatedForm20!R91</f>
        <v>0</v>
      </c>
      <c r="S94" s="11">
        <f>[6]PopulatedForm20!S91</f>
        <v>0</v>
      </c>
      <c r="T94" s="11">
        <f>[6]PopulatedForm20!T91</f>
        <v>1</v>
      </c>
      <c r="U94" s="11">
        <f>[6]PopulatedForm20!U91</f>
        <v>0</v>
      </c>
      <c r="V94" s="11">
        <f>[6]PopulatedForm20!V91</f>
        <v>0</v>
      </c>
      <c r="W94" s="11">
        <f>[6]PopulatedForm20!W91</f>
        <v>0</v>
      </c>
      <c r="X94" s="11">
        <f>[6]PopulatedForm20!X91</f>
        <v>0</v>
      </c>
      <c r="Y94" s="11">
        <f>[6]PopulatedForm20!Y91</f>
        <v>0</v>
      </c>
      <c r="Z94" s="12">
        <f t="shared" si="2"/>
        <v>328</v>
      </c>
      <c r="AA94" s="13">
        <v>0</v>
      </c>
      <c r="AB94" s="11">
        <f>[6]PopulatedForm20!Z91</f>
        <v>4</v>
      </c>
      <c r="AC94" s="13">
        <f t="shared" si="3"/>
        <v>332</v>
      </c>
      <c r="AD94" s="13">
        <v>0</v>
      </c>
    </row>
    <row r="95" spans="1:30" ht="15.75">
      <c r="A95" s="10">
        <v>57</v>
      </c>
      <c r="B95" s="11">
        <f>[6]PopulatedForm20!B92</f>
        <v>6</v>
      </c>
      <c r="C95" s="11">
        <f>[6]PopulatedForm20!C92</f>
        <v>1</v>
      </c>
      <c r="D95" s="11">
        <f>[6]PopulatedForm20!D92</f>
        <v>432</v>
      </c>
      <c r="E95" s="11">
        <f>[6]PopulatedForm20!E92</f>
        <v>36</v>
      </c>
      <c r="F95" s="11">
        <f>[6]PopulatedForm20!F92</f>
        <v>1</v>
      </c>
      <c r="G95" s="11">
        <f>[6]PopulatedForm20!G92</f>
        <v>1</v>
      </c>
      <c r="H95" s="11">
        <f>[6]PopulatedForm20!H92</f>
        <v>0</v>
      </c>
      <c r="I95" s="11">
        <f>[6]PopulatedForm20!I92</f>
        <v>0</v>
      </c>
      <c r="J95" s="11">
        <f>[6]PopulatedForm20!J92</f>
        <v>0</v>
      </c>
      <c r="K95" s="11">
        <f>[6]PopulatedForm20!K92</f>
        <v>1</v>
      </c>
      <c r="L95" s="11">
        <f>[6]PopulatedForm20!L92</f>
        <v>0</v>
      </c>
      <c r="M95" s="11">
        <f>[6]PopulatedForm20!M92</f>
        <v>0</v>
      </c>
      <c r="N95" s="11">
        <f>[6]PopulatedForm20!N92</f>
        <v>2</v>
      </c>
      <c r="O95" s="11">
        <f>[6]PopulatedForm20!O92</f>
        <v>5</v>
      </c>
      <c r="P95" s="11">
        <f>[6]PopulatedForm20!P92</f>
        <v>1</v>
      </c>
      <c r="Q95" s="11">
        <f>[6]PopulatedForm20!Q92</f>
        <v>0</v>
      </c>
      <c r="R95" s="11">
        <f>[6]PopulatedForm20!R92</f>
        <v>0</v>
      </c>
      <c r="S95" s="11">
        <f>[6]PopulatedForm20!S92</f>
        <v>1</v>
      </c>
      <c r="T95" s="11">
        <f>[6]PopulatedForm20!T92</f>
        <v>4</v>
      </c>
      <c r="U95" s="11">
        <f>[6]PopulatedForm20!U92</f>
        <v>0</v>
      </c>
      <c r="V95" s="11">
        <f>[6]PopulatedForm20!V92</f>
        <v>0</v>
      </c>
      <c r="W95" s="11">
        <f>[6]PopulatedForm20!W92</f>
        <v>0</v>
      </c>
      <c r="X95" s="11">
        <f>[6]PopulatedForm20!X92</f>
        <v>1</v>
      </c>
      <c r="Y95" s="11">
        <f>[6]PopulatedForm20!Y92</f>
        <v>1</v>
      </c>
      <c r="Z95" s="12">
        <f t="shared" si="2"/>
        <v>493</v>
      </c>
      <c r="AA95" s="13">
        <v>0</v>
      </c>
      <c r="AB95" s="11">
        <f>[6]PopulatedForm20!Z92</f>
        <v>2</v>
      </c>
      <c r="AC95" s="13">
        <f t="shared" si="3"/>
        <v>495</v>
      </c>
      <c r="AD95" s="13">
        <v>0</v>
      </c>
    </row>
    <row r="96" spans="1:30" ht="15.75">
      <c r="A96" s="10">
        <v>58</v>
      </c>
      <c r="B96" s="11">
        <f>[6]PopulatedForm20!B93</f>
        <v>26</v>
      </c>
      <c r="C96" s="11">
        <f>[6]PopulatedForm20!C93</f>
        <v>2</v>
      </c>
      <c r="D96" s="11">
        <f>[6]PopulatedForm20!D93</f>
        <v>478</v>
      </c>
      <c r="E96" s="11">
        <f>[6]PopulatedForm20!E93</f>
        <v>70</v>
      </c>
      <c r="F96" s="11">
        <f>[6]PopulatedForm20!F93</f>
        <v>0</v>
      </c>
      <c r="G96" s="11">
        <f>[6]PopulatedForm20!G93</f>
        <v>0</v>
      </c>
      <c r="H96" s="11">
        <f>[6]PopulatedForm20!H93</f>
        <v>0</v>
      </c>
      <c r="I96" s="11">
        <f>[6]PopulatedForm20!I93</f>
        <v>0</v>
      </c>
      <c r="J96" s="11">
        <f>[6]PopulatedForm20!J93</f>
        <v>2</v>
      </c>
      <c r="K96" s="11">
        <f>[6]PopulatedForm20!K93</f>
        <v>0</v>
      </c>
      <c r="L96" s="11">
        <f>[6]PopulatedForm20!L93</f>
        <v>0</v>
      </c>
      <c r="M96" s="11">
        <f>[6]PopulatedForm20!M93</f>
        <v>1</v>
      </c>
      <c r="N96" s="11">
        <f>[6]PopulatedForm20!N93</f>
        <v>0</v>
      </c>
      <c r="O96" s="11">
        <f>[6]PopulatedForm20!O93</f>
        <v>0</v>
      </c>
      <c r="P96" s="11">
        <f>[6]PopulatedForm20!P93</f>
        <v>0</v>
      </c>
      <c r="Q96" s="11">
        <f>[6]PopulatedForm20!Q93</f>
        <v>2</v>
      </c>
      <c r="R96" s="11">
        <f>[6]PopulatedForm20!R93</f>
        <v>4</v>
      </c>
      <c r="S96" s="11">
        <f>[6]PopulatedForm20!S93</f>
        <v>0</v>
      </c>
      <c r="T96" s="11">
        <f>[6]PopulatedForm20!T93</f>
        <v>0</v>
      </c>
      <c r="U96" s="11">
        <f>[6]PopulatedForm20!U93</f>
        <v>2</v>
      </c>
      <c r="V96" s="11">
        <f>[6]PopulatedForm20!V93</f>
        <v>0</v>
      </c>
      <c r="W96" s="11">
        <f>[6]PopulatedForm20!W93</f>
        <v>0</v>
      </c>
      <c r="X96" s="11">
        <f>[6]PopulatedForm20!X93</f>
        <v>1</v>
      </c>
      <c r="Y96" s="11">
        <f>[6]PopulatedForm20!Y93</f>
        <v>3</v>
      </c>
      <c r="Z96" s="12">
        <f t="shared" si="2"/>
        <v>591</v>
      </c>
      <c r="AA96" s="13">
        <v>0</v>
      </c>
      <c r="AB96" s="11">
        <f>[6]PopulatedForm20!Z93</f>
        <v>0</v>
      </c>
      <c r="AC96" s="13">
        <f t="shared" si="3"/>
        <v>591</v>
      </c>
      <c r="AD96" s="13">
        <v>0</v>
      </c>
    </row>
    <row r="97" spans="1:30" ht="15.75">
      <c r="A97" s="10">
        <v>59</v>
      </c>
      <c r="B97" s="11">
        <f>[6]PopulatedForm20!B94</f>
        <v>7</v>
      </c>
      <c r="C97" s="11">
        <f>[6]PopulatedForm20!C94</f>
        <v>0</v>
      </c>
      <c r="D97" s="11">
        <f>[6]PopulatedForm20!D94</f>
        <v>478</v>
      </c>
      <c r="E97" s="11">
        <f>[6]PopulatedForm20!E94</f>
        <v>45</v>
      </c>
      <c r="F97" s="11">
        <f>[6]PopulatedForm20!F94</f>
        <v>0</v>
      </c>
      <c r="G97" s="11">
        <f>[6]PopulatedForm20!G94</f>
        <v>0</v>
      </c>
      <c r="H97" s="11">
        <f>[6]PopulatedForm20!H94</f>
        <v>0</v>
      </c>
      <c r="I97" s="11">
        <f>[6]PopulatedForm20!I94</f>
        <v>0</v>
      </c>
      <c r="J97" s="11">
        <f>[6]PopulatedForm20!J94</f>
        <v>0</v>
      </c>
      <c r="K97" s="11">
        <f>[6]PopulatedForm20!K94</f>
        <v>0</v>
      </c>
      <c r="L97" s="11">
        <f>[6]PopulatedForm20!L94</f>
        <v>0</v>
      </c>
      <c r="M97" s="11">
        <f>[6]PopulatedForm20!M94</f>
        <v>0</v>
      </c>
      <c r="N97" s="11">
        <f>[6]PopulatedForm20!N94</f>
        <v>0</v>
      </c>
      <c r="O97" s="11">
        <f>[6]PopulatedForm20!O94</f>
        <v>0</v>
      </c>
      <c r="P97" s="11">
        <f>[6]PopulatedForm20!P94</f>
        <v>0</v>
      </c>
      <c r="Q97" s="11">
        <f>[6]PopulatedForm20!Q94</f>
        <v>1</v>
      </c>
      <c r="R97" s="11">
        <f>[6]PopulatedForm20!R94</f>
        <v>1</v>
      </c>
      <c r="S97" s="11">
        <f>[6]PopulatedForm20!S94</f>
        <v>0</v>
      </c>
      <c r="T97" s="11">
        <f>[6]PopulatedForm20!T94</f>
        <v>1</v>
      </c>
      <c r="U97" s="11">
        <f>[6]PopulatedForm20!U94</f>
        <v>0</v>
      </c>
      <c r="V97" s="11">
        <f>[6]PopulatedForm20!V94</f>
        <v>0</v>
      </c>
      <c r="W97" s="11">
        <f>[6]PopulatedForm20!W94</f>
        <v>0</v>
      </c>
      <c r="X97" s="11">
        <f>[6]PopulatedForm20!X94</f>
        <v>1</v>
      </c>
      <c r="Y97" s="11">
        <f>[6]PopulatedForm20!Y94</f>
        <v>2</v>
      </c>
      <c r="Z97" s="12">
        <f t="shared" si="2"/>
        <v>536</v>
      </c>
      <c r="AA97" s="13">
        <v>0</v>
      </c>
      <c r="AB97" s="11">
        <f>[6]PopulatedForm20!Z94</f>
        <v>0</v>
      </c>
      <c r="AC97" s="13">
        <f t="shared" si="3"/>
        <v>536</v>
      </c>
      <c r="AD97" s="13">
        <v>0</v>
      </c>
    </row>
    <row r="98" spans="1:30" ht="15.75">
      <c r="A98" s="10">
        <v>60</v>
      </c>
      <c r="B98" s="11">
        <f>[6]PopulatedForm20!B95</f>
        <v>17</v>
      </c>
      <c r="C98" s="11">
        <f>[6]PopulatedForm20!C95</f>
        <v>1</v>
      </c>
      <c r="D98" s="11">
        <f>[6]PopulatedForm20!D95</f>
        <v>505</v>
      </c>
      <c r="E98" s="11">
        <f>[6]PopulatedForm20!E95</f>
        <v>224</v>
      </c>
      <c r="F98" s="11">
        <f>[6]PopulatedForm20!F95</f>
        <v>3</v>
      </c>
      <c r="G98" s="11">
        <f>[6]PopulatedForm20!G95</f>
        <v>0</v>
      </c>
      <c r="H98" s="11">
        <f>[6]PopulatedForm20!H95</f>
        <v>0</v>
      </c>
      <c r="I98" s="11">
        <f>[6]PopulatedForm20!I95</f>
        <v>1</v>
      </c>
      <c r="J98" s="11">
        <f>[6]PopulatedForm20!J95</f>
        <v>2</v>
      </c>
      <c r="K98" s="11">
        <f>[6]PopulatedForm20!K95</f>
        <v>1</v>
      </c>
      <c r="L98" s="11">
        <f>[6]PopulatedForm20!L95</f>
        <v>1</v>
      </c>
      <c r="M98" s="11">
        <f>[6]PopulatedForm20!M95</f>
        <v>0</v>
      </c>
      <c r="N98" s="11">
        <f>[6]PopulatedForm20!N95</f>
        <v>0</v>
      </c>
      <c r="O98" s="11">
        <f>[6]PopulatedForm20!O95</f>
        <v>0</v>
      </c>
      <c r="P98" s="11">
        <f>[6]PopulatedForm20!P95</f>
        <v>0</v>
      </c>
      <c r="Q98" s="11">
        <f>[6]PopulatedForm20!Q95</f>
        <v>1</v>
      </c>
      <c r="R98" s="11">
        <f>[6]PopulatedForm20!R95</f>
        <v>11</v>
      </c>
      <c r="S98" s="11">
        <f>[6]PopulatedForm20!S95</f>
        <v>0</v>
      </c>
      <c r="T98" s="11">
        <f>[6]PopulatedForm20!T95</f>
        <v>2</v>
      </c>
      <c r="U98" s="11">
        <f>[6]PopulatedForm20!U95</f>
        <v>1</v>
      </c>
      <c r="V98" s="11">
        <f>[6]PopulatedForm20!V95</f>
        <v>2</v>
      </c>
      <c r="W98" s="11">
        <f>[6]PopulatedForm20!W95</f>
        <v>1</v>
      </c>
      <c r="X98" s="11">
        <f>[6]PopulatedForm20!X95</f>
        <v>0</v>
      </c>
      <c r="Y98" s="11">
        <f>[6]PopulatedForm20!Y95</f>
        <v>1</v>
      </c>
      <c r="Z98" s="12">
        <f t="shared" si="2"/>
        <v>774</v>
      </c>
      <c r="AA98" s="13">
        <v>0</v>
      </c>
      <c r="AB98" s="11">
        <f>[6]PopulatedForm20!Z95</f>
        <v>0</v>
      </c>
      <c r="AC98" s="13">
        <f t="shared" si="3"/>
        <v>774</v>
      </c>
      <c r="AD98" s="13">
        <v>0</v>
      </c>
    </row>
    <row r="99" spans="1:30" ht="15.75">
      <c r="A99" s="10">
        <v>61</v>
      </c>
      <c r="B99" s="11">
        <f>[6]PopulatedForm20!B104</f>
        <v>12</v>
      </c>
      <c r="C99" s="11">
        <f>[6]PopulatedForm20!C104</f>
        <v>0</v>
      </c>
      <c r="D99" s="11">
        <f>[6]PopulatedForm20!D104</f>
        <v>311</v>
      </c>
      <c r="E99" s="11">
        <f>[6]PopulatedForm20!E104</f>
        <v>176</v>
      </c>
      <c r="F99" s="11">
        <f>[6]PopulatedForm20!F104</f>
        <v>1</v>
      </c>
      <c r="G99" s="11">
        <f>[6]PopulatedForm20!G104</f>
        <v>2</v>
      </c>
      <c r="H99" s="11">
        <f>[6]PopulatedForm20!H104</f>
        <v>2</v>
      </c>
      <c r="I99" s="11">
        <f>[6]PopulatedForm20!I104</f>
        <v>0</v>
      </c>
      <c r="J99" s="11">
        <f>[6]PopulatedForm20!J104</f>
        <v>4</v>
      </c>
      <c r="K99" s="11">
        <f>[6]PopulatedForm20!K104</f>
        <v>0</v>
      </c>
      <c r="L99" s="11">
        <f>[6]PopulatedForm20!L104</f>
        <v>0</v>
      </c>
      <c r="M99" s="11">
        <f>[6]PopulatedForm20!M104</f>
        <v>0</v>
      </c>
      <c r="N99" s="11">
        <f>[6]PopulatedForm20!N104</f>
        <v>1</v>
      </c>
      <c r="O99" s="11">
        <f>[6]PopulatedForm20!O104</f>
        <v>0</v>
      </c>
      <c r="P99" s="11">
        <f>[6]PopulatedForm20!P104</f>
        <v>0</v>
      </c>
      <c r="Q99" s="11">
        <f>[6]PopulatedForm20!Q104</f>
        <v>1</v>
      </c>
      <c r="R99" s="11">
        <f>[6]PopulatedForm20!R104</f>
        <v>2</v>
      </c>
      <c r="S99" s="11">
        <f>[6]PopulatedForm20!S104</f>
        <v>0</v>
      </c>
      <c r="T99" s="11">
        <f>[6]PopulatedForm20!T104</f>
        <v>1</v>
      </c>
      <c r="U99" s="11">
        <f>[6]PopulatedForm20!U104</f>
        <v>1</v>
      </c>
      <c r="V99" s="11">
        <f>[6]PopulatedForm20!V104</f>
        <v>0</v>
      </c>
      <c r="W99" s="11">
        <f>[6]PopulatedForm20!W104</f>
        <v>0</v>
      </c>
      <c r="X99" s="11">
        <f>[6]PopulatedForm20!X104</f>
        <v>0</v>
      </c>
      <c r="Y99" s="11">
        <f>[6]PopulatedForm20!Y104</f>
        <v>4</v>
      </c>
      <c r="Z99" s="12">
        <f t="shared" si="2"/>
        <v>518</v>
      </c>
      <c r="AA99" s="13">
        <v>0</v>
      </c>
      <c r="AB99" s="11">
        <f>[6]PopulatedForm20!Z104</f>
        <v>0</v>
      </c>
      <c r="AC99" s="13">
        <f t="shared" si="3"/>
        <v>518</v>
      </c>
      <c r="AD99" s="13">
        <v>0</v>
      </c>
    </row>
    <row r="100" spans="1:30" ht="15.75">
      <c r="A100" s="10">
        <v>62</v>
      </c>
      <c r="B100" s="11">
        <f>[6]PopulatedForm20!B105</f>
        <v>6</v>
      </c>
      <c r="C100" s="11">
        <f>[6]PopulatedForm20!C105</f>
        <v>2</v>
      </c>
      <c r="D100" s="11">
        <f>[6]PopulatedForm20!D105</f>
        <v>347</v>
      </c>
      <c r="E100" s="11">
        <f>[6]PopulatedForm20!E105</f>
        <v>195</v>
      </c>
      <c r="F100" s="11">
        <f>[6]PopulatedForm20!F105</f>
        <v>1</v>
      </c>
      <c r="G100" s="11">
        <f>[6]PopulatedForm20!G105</f>
        <v>1</v>
      </c>
      <c r="H100" s="11">
        <f>[6]PopulatedForm20!H105</f>
        <v>0</v>
      </c>
      <c r="I100" s="11">
        <f>[6]PopulatedForm20!I105</f>
        <v>2</v>
      </c>
      <c r="J100" s="11">
        <f>[6]PopulatedForm20!J105</f>
        <v>2</v>
      </c>
      <c r="K100" s="11">
        <f>[6]PopulatedForm20!K105</f>
        <v>1</v>
      </c>
      <c r="L100" s="11">
        <f>[6]PopulatedForm20!L105</f>
        <v>0</v>
      </c>
      <c r="M100" s="11">
        <f>[6]PopulatedForm20!M105</f>
        <v>1</v>
      </c>
      <c r="N100" s="11">
        <f>[6]PopulatedForm20!N105</f>
        <v>1</v>
      </c>
      <c r="O100" s="11">
        <f>[6]PopulatedForm20!O105</f>
        <v>1</v>
      </c>
      <c r="P100" s="11">
        <f>[6]PopulatedForm20!P105</f>
        <v>0</v>
      </c>
      <c r="Q100" s="11">
        <f>[6]PopulatedForm20!Q105</f>
        <v>1</v>
      </c>
      <c r="R100" s="11">
        <f>[6]PopulatedForm20!R105</f>
        <v>2</v>
      </c>
      <c r="S100" s="11">
        <f>[6]PopulatedForm20!S105</f>
        <v>0</v>
      </c>
      <c r="T100" s="11">
        <f>[6]PopulatedForm20!T105</f>
        <v>1</v>
      </c>
      <c r="U100" s="11">
        <f>[6]PopulatedForm20!U105</f>
        <v>1</v>
      </c>
      <c r="V100" s="11">
        <f>[6]PopulatedForm20!V105</f>
        <v>0</v>
      </c>
      <c r="W100" s="11">
        <f>[6]PopulatedForm20!W105</f>
        <v>0</v>
      </c>
      <c r="X100" s="11">
        <f>[6]PopulatedForm20!X105</f>
        <v>1</v>
      </c>
      <c r="Y100" s="11">
        <f>[6]PopulatedForm20!Y105</f>
        <v>1</v>
      </c>
      <c r="Z100" s="12">
        <f t="shared" si="2"/>
        <v>567</v>
      </c>
      <c r="AA100" s="13">
        <v>0</v>
      </c>
      <c r="AB100" s="11">
        <f>[6]PopulatedForm20!Z105</f>
        <v>2</v>
      </c>
      <c r="AC100" s="13">
        <f t="shared" si="3"/>
        <v>569</v>
      </c>
      <c r="AD100" s="13">
        <v>0</v>
      </c>
    </row>
    <row r="101" spans="1:30" ht="15.75">
      <c r="A101" s="10">
        <v>63</v>
      </c>
      <c r="B101" s="11">
        <f>[6]PopulatedForm20!B106</f>
        <v>4</v>
      </c>
      <c r="C101" s="11">
        <f>[6]PopulatedForm20!C106</f>
        <v>1</v>
      </c>
      <c r="D101" s="11">
        <f>[6]PopulatedForm20!D106</f>
        <v>238</v>
      </c>
      <c r="E101" s="11">
        <f>[6]PopulatedForm20!E106</f>
        <v>78</v>
      </c>
      <c r="F101" s="11">
        <f>[6]PopulatedForm20!F106</f>
        <v>0</v>
      </c>
      <c r="G101" s="11">
        <f>[6]PopulatedForm20!G106</f>
        <v>2</v>
      </c>
      <c r="H101" s="11">
        <f>[6]PopulatedForm20!H106</f>
        <v>2</v>
      </c>
      <c r="I101" s="11">
        <f>[6]PopulatedForm20!I106</f>
        <v>1</v>
      </c>
      <c r="J101" s="11">
        <f>[6]PopulatedForm20!J106</f>
        <v>3</v>
      </c>
      <c r="K101" s="11">
        <f>[6]PopulatedForm20!K106</f>
        <v>0</v>
      </c>
      <c r="L101" s="11">
        <f>[6]PopulatedForm20!L106</f>
        <v>0</v>
      </c>
      <c r="M101" s="11">
        <f>[6]PopulatedForm20!M106</f>
        <v>0</v>
      </c>
      <c r="N101" s="11">
        <f>[6]PopulatedForm20!N106</f>
        <v>0</v>
      </c>
      <c r="O101" s="11">
        <f>[6]PopulatedForm20!O106</f>
        <v>1</v>
      </c>
      <c r="P101" s="11">
        <f>[6]PopulatedForm20!P106</f>
        <v>0</v>
      </c>
      <c r="Q101" s="11">
        <f>[6]PopulatedForm20!Q106</f>
        <v>2</v>
      </c>
      <c r="R101" s="11">
        <f>[6]PopulatedForm20!R106</f>
        <v>1</v>
      </c>
      <c r="S101" s="11">
        <f>[6]PopulatedForm20!S106</f>
        <v>0</v>
      </c>
      <c r="T101" s="11">
        <f>[6]PopulatedForm20!T106</f>
        <v>3</v>
      </c>
      <c r="U101" s="11">
        <f>[6]PopulatedForm20!U106</f>
        <v>2</v>
      </c>
      <c r="V101" s="11">
        <f>[6]PopulatedForm20!V106</f>
        <v>0</v>
      </c>
      <c r="W101" s="11">
        <f>[6]PopulatedForm20!W106</f>
        <v>3</v>
      </c>
      <c r="X101" s="11">
        <f>[6]PopulatedForm20!X106</f>
        <v>0</v>
      </c>
      <c r="Y101" s="11">
        <f>[6]PopulatedForm20!Y106</f>
        <v>2</v>
      </c>
      <c r="Z101" s="12">
        <f t="shared" si="2"/>
        <v>343</v>
      </c>
      <c r="AA101" s="13">
        <v>0</v>
      </c>
      <c r="AB101" s="11">
        <f>[6]PopulatedForm20!Z106</f>
        <v>1</v>
      </c>
      <c r="AC101" s="13">
        <f t="shared" si="3"/>
        <v>344</v>
      </c>
      <c r="AD101" s="13">
        <v>0</v>
      </c>
    </row>
    <row r="102" spans="1:30" ht="15.75">
      <c r="A102" s="10">
        <v>64</v>
      </c>
      <c r="B102" s="11">
        <f>[6]PopulatedForm20!B107</f>
        <v>3</v>
      </c>
      <c r="C102" s="11">
        <f>[6]PopulatedForm20!C107</f>
        <v>0</v>
      </c>
      <c r="D102" s="11">
        <f>[6]PopulatedForm20!D107</f>
        <v>509</v>
      </c>
      <c r="E102" s="11">
        <f>[6]PopulatedForm20!E107</f>
        <v>191</v>
      </c>
      <c r="F102" s="11">
        <f>[6]PopulatedForm20!F107</f>
        <v>1</v>
      </c>
      <c r="G102" s="11">
        <f>[6]PopulatedForm20!G107</f>
        <v>2</v>
      </c>
      <c r="H102" s="11">
        <f>[6]PopulatedForm20!H107</f>
        <v>1</v>
      </c>
      <c r="I102" s="11">
        <f>[6]PopulatedForm20!I107</f>
        <v>1</v>
      </c>
      <c r="J102" s="11">
        <f>[6]PopulatedForm20!J107</f>
        <v>0</v>
      </c>
      <c r="K102" s="11">
        <f>[6]PopulatedForm20!K107</f>
        <v>0</v>
      </c>
      <c r="L102" s="11">
        <f>[6]PopulatedForm20!L107</f>
        <v>0</v>
      </c>
      <c r="M102" s="11">
        <f>[6]PopulatedForm20!M107</f>
        <v>0</v>
      </c>
      <c r="N102" s="11">
        <f>[6]PopulatedForm20!N107</f>
        <v>0</v>
      </c>
      <c r="O102" s="11">
        <f>[6]PopulatedForm20!O107</f>
        <v>1</v>
      </c>
      <c r="P102" s="11">
        <f>[6]PopulatedForm20!P107</f>
        <v>0</v>
      </c>
      <c r="Q102" s="11">
        <f>[6]PopulatedForm20!Q107</f>
        <v>1</v>
      </c>
      <c r="R102" s="11">
        <f>[6]PopulatedForm20!R107</f>
        <v>0</v>
      </c>
      <c r="S102" s="11">
        <f>[6]PopulatedForm20!S107</f>
        <v>0</v>
      </c>
      <c r="T102" s="11">
        <f>[6]PopulatedForm20!T107</f>
        <v>1</v>
      </c>
      <c r="U102" s="11">
        <f>[6]PopulatedForm20!U107</f>
        <v>2</v>
      </c>
      <c r="V102" s="11">
        <f>[6]PopulatedForm20!V107</f>
        <v>0</v>
      </c>
      <c r="W102" s="11">
        <f>[6]PopulatedForm20!W107</f>
        <v>0</v>
      </c>
      <c r="X102" s="11">
        <f>[6]PopulatedForm20!X107</f>
        <v>0</v>
      </c>
      <c r="Y102" s="11">
        <f>[6]PopulatedForm20!Y107</f>
        <v>0</v>
      </c>
      <c r="Z102" s="12">
        <f t="shared" si="2"/>
        <v>713</v>
      </c>
      <c r="AA102" s="13">
        <v>0</v>
      </c>
      <c r="AB102" s="11">
        <f>[6]PopulatedForm20!Z107</f>
        <v>1</v>
      </c>
      <c r="AC102" s="13">
        <f t="shared" si="3"/>
        <v>714</v>
      </c>
      <c r="AD102" s="13">
        <v>0</v>
      </c>
    </row>
    <row r="103" spans="1:30" ht="15.75">
      <c r="A103" s="10">
        <v>65</v>
      </c>
      <c r="B103" s="11">
        <f>[6]PopulatedForm20!B108</f>
        <v>26</v>
      </c>
      <c r="C103" s="11">
        <f>[6]PopulatedForm20!C108</f>
        <v>2</v>
      </c>
      <c r="D103" s="11">
        <f>[6]PopulatedForm20!D108</f>
        <v>663</v>
      </c>
      <c r="E103" s="11">
        <f>[6]PopulatedForm20!E108</f>
        <v>93</v>
      </c>
      <c r="F103" s="11">
        <f>[6]PopulatedForm20!F108</f>
        <v>1</v>
      </c>
      <c r="G103" s="11">
        <f>[6]PopulatedForm20!G108</f>
        <v>0</v>
      </c>
      <c r="H103" s="11">
        <f>[6]PopulatedForm20!H108</f>
        <v>0</v>
      </c>
      <c r="I103" s="11">
        <f>[6]PopulatedForm20!I108</f>
        <v>1</v>
      </c>
      <c r="J103" s="11">
        <f>[6]PopulatedForm20!J108</f>
        <v>1</v>
      </c>
      <c r="K103" s="11">
        <f>[6]PopulatedForm20!K108</f>
        <v>1</v>
      </c>
      <c r="L103" s="11">
        <f>[6]PopulatedForm20!L108</f>
        <v>0</v>
      </c>
      <c r="M103" s="11">
        <f>[6]PopulatedForm20!M108</f>
        <v>0</v>
      </c>
      <c r="N103" s="11">
        <f>[6]PopulatedForm20!N108</f>
        <v>1</v>
      </c>
      <c r="O103" s="11">
        <f>[6]PopulatedForm20!O108</f>
        <v>0</v>
      </c>
      <c r="P103" s="11">
        <f>[6]PopulatedForm20!P108</f>
        <v>1</v>
      </c>
      <c r="Q103" s="11">
        <f>[6]PopulatedForm20!Q108</f>
        <v>0</v>
      </c>
      <c r="R103" s="11">
        <f>[6]PopulatedForm20!R108</f>
        <v>23</v>
      </c>
      <c r="S103" s="11">
        <f>[6]PopulatedForm20!S108</f>
        <v>4</v>
      </c>
      <c r="T103" s="11">
        <f>[6]PopulatedForm20!T108</f>
        <v>16</v>
      </c>
      <c r="U103" s="11">
        <f>[6]PopulatedForm20!U108</f>
        <v>4</v>
      </c>
      <c r="V103" s="11">
        <f>[6]PopulatedForm20!V108</f>
        <v>1</v>
      </c>
      <c r="W103" s="11">
        <f>[6]PopulatedForm20!W108</f>
        <v>1</v>
      </c>
      <c r="X103" s="11">
        <f>[6]PopulatedForm20!X108</f>
        <v>0</v>
      </c>
      <c r="Y103" s="11">
        <f>[6]PopulatedForm20!Y108</f>
        <v>2</v>
      </c>
      <c r="Z103" s="12">
        <f t="shared" si="2"/>
        <v>841</v>
      </c>
      <c r="AA103" s="13">
        <v>0</v>
      </c>
      <c r="AB103" s="11">
        <f>[6]PopulatedForm20!Z108</f>
        <v>2</v>
      </c>
      <c r="AC103" s="13">
        <f t="shared" si="3"/>
        <v>843</v>
      </c>
      <c r="AD103" s="13">
        <v>0</v>
      </c>
    </row>
    <row r="104" spans="1:30" ht="15.75">
      <c r="A104" s="10">
        <v>66</v>
      </c>
      <c r="B104" s="11">
        <f>[6]PopulatedForm20!B109</f>
        <v>14</v>
      </c>
      <c r="C104" s="11">
        <f>[6]PopulatedForm20!C109</f>
        <v>1</v>
      </c>
      <c r="D104" s="11">
        <f>[6]PopulatedForm20!D109</f>
        <v>378</v>
      </c>
      <c r="E104" s="11">
        <f>[6]PopulatedForm20!E109</f>
        <v>103</v>
      </c>
      <c r="F104" s="11">
        <f>[6]PopulatedForm20!F109</f>
        <v>0</v>
      </c>
      <c r="G104" s="11">
        <f>[6]PopulatedForm20!G109</f>
        <v>1</v>
      </c>
      <c r="H104" s="11">
        <f>[6]PopulatedForm20!H109</f>
        <v>0</v>
      </c>
      <c r="I104" s="11">
        <f>[6]PopulatedForm20!I109</f>
        <v>0</v>
      </c>
      <c r="J104" s="11">
        <f>[6]PopulatedForm20!J109</f>
        <v>1</v>
      </c>
      <c r="K104" s="11">
        <f>[6]PopulatedForm20!K109</f>
        <v>0</v>
      </c>
      <c r="L104" s="11">
        <f>[6]PopulatedForm20!L109</f>
        <v>2</v>
      </c>
      <c r="M104" s="11">
        <f>[6]PopulatedForm20!M109</f>
        <v>0</v>
      </c>
      <c r="N104" s="11">
        <f>[6]PopulatedForm20!N109</f>
        <v>0</v>
      </c>
      <c r="O104" s="11">
        <f>[6]PopulatedForm20!O109</f>
        <v>1</v>
      </c>
      <c r="P104" s="11">
        <f>[6]PopulatedForm20!P109</f>
        <v>0</v>
      </c>
      <c r="Q104" s="11">
        <f>[6]PopulatedForm20!Q109</f>
        <v>0</v>
      </c>
      <c r="R104" s="11">
        <f>[6]PopulatedForm20!R109</f>
        <v>3</v>
      </c>
      <c r="S104" s="11">
        <f>[6]PopulatedForm20!S109</f>
        <v>1</v>
      </c>
      <c r="T104" s="11">
        <f>[6]PopulatedForm20!T109</f>
        <v>0</v>
      </c>
      <c r="U104" s="11">
        <f>[6]PopulatedForm20!U109</f>
        <v>1</v>
      </c>
      <c r="V104" s="11">
        <f>[6]PopulatedForm20!V109</f>
        <v>0</v>
      </c>
      <c r="W104" s="11">
        <f>[6]PopulatedForm20!W109</f>
        <v>0</v>
      </c>
      <c r="X104" s="11">
        <f>[6]PopulatedForm20!X109</f>
        <v>0</v>
      </c>
      <c r="Y104" s="11">
        <f>[6]PopulatedForm20!Y109</f>
        <v>1</v>
      </c>
      <c r="Z104" s="12">
        <f t="shared" si="2"/>
        <v>507</v>
      </c>
      <c r="AA104" s="13">
        <v>0</v>
      </c>
      <c r="AB104" s="11">
        <f>[6]PopulatedForm20!Z109</f>
        <v>1</v>
      </c>
      <c r="AC104" s="13">
        <f t="shared" si="3"/>
        <v>508</v>
      </c>
      <c r="AD104" s="13">
        <v>0</v>
      </c>
    </row>
    <row r="105" spans="1:30" ht="15.75">
      <c r="A105" s="10">
        <v>67</v>
      </c>
      <c r="B105" s="11">
        <f>[6]PopulatedForm20!B110</f>
        <v>13</v>
      </c>
      <c r="C105" s="11">
        <f>[6]PopulatedForm20!C110</f>
        <v>1</v>
      </c>
      <c r="D105" s="11">
        <f>[6]PopulatedForm20!D110</f>
        <v>429</v>
      </c>
      <c r="E105" s="11">
        <f>[6]PopulatedForm20!E110</f>
        <v>73</v>
      </c>
      <c r="F105" s="11">
        <f>[6]PopulatedForm20!F110</f>
        <v>0</v>
      </c>
      <c r="G105" s="11">
        <f>[6]PopulatedForm20!G110</f>
        <v>2</v>
      </c>
      <c r="H105" s="11">
        <f>[6]PopulatedForm20!H110</f>
        <v>0</v>
      </c>
      <c r="I105" s="11">
        <f>[6]PopulatedForm20!I110</f>
        <v>0</v>
      </c>
      <c r="J105" s="11">
        <f>[6]PopulatedForm20!J110</f>
        <v>2</v>
      </c>
      <c r="K105" s="11">
        <f>[6]PopulatedForm20!K110</f>
        <v>0</v>
      </c>
      <c r="L105" s="11">
        <f>[6]PopulatedForm20!L110</f>
        <v>0</v>
      </c>
      <c r="M105" s="11">
        <f>[6]PopulatedForm20!M110</f>
        <v>0</v>
      </c>
      <c r="N105" s="11">
        <f>[6]PopulatedForm20!N110</f>
        <v>0</v>
      </c>
      <c r="O105" s="11">
        <f>[6]PopulatedForm20!O110</f>
        <v>1</v>
      </c>
      <c r="P105" s="11">
        <f>[6]PopulatedForm20!P110</f>
        <v>0</v>
      </c>
      <c r="Q105" s="11">
        <f>[6]PopulatedForm20!Q110</f>
        <v>1</v>
      </c>
      <c r="R105" s="11">
        <f>[6]PopulatedForm20!R110</f>
        <v>5</v>
      </c>
      <c r="S105" s="11">
        <f>[6]PopulatedForm20!S110</f>
        <v>0</v>
      </c>
      <c r="T105" s="11">
        <f>[6]PopulatedForm20!T110</f>
        <v>2</v>
      </c>
      <c r="U105" s="11">
        <f>[6]PopulatedForm20!U110</f>
        <v>2</v>
      </c>
      <c r="V105" s="11">
        <f>[6]PopulatedForm20!V110</f>
        <v>0</v>
      </c>
      <c r="W105" s="11">
        <f>[6]PopulatedForm20!W110</f>
        <v>0</v>
      </c>
      <c r="X105" s="11">
        <f>[6]PopulatedForm20!X110</f>
        <v>0</v>
      </c>
      <c r="Y105" s="11">
        <f>[6]PopulatedForm20!Y110</f>
        <v>1</v>
      </c>
      <c r="Z105" s="12">
        <f t="shared" si="2"/>
        <v>532</v>
      </c>
      <c r="AA105" s="13">
        <v>0</v>
      </c>
      <c r="AB105" s="11">
        <f>[6]PopulatedForm20!Z110</f>
        <v>0</v>
      </c>
      <c r="AC105" s="13">
        <f t="shared" si="3"/>
        <v>532</v>
      </c>
      <c r="AD105" s="13">
        <v>0</v>
      </c>
    </row>
    <row r="106" spans="1:30" ht="15.75">
      <c r="A106" s="10">
        <v>68</v>
      </c>
      <c r="B106" s="11">
        <f>[6]PopulatedForm20!B111</f>
        <v>9</v>
      </c>
      <c r="C106" s="11">
        <f>[6]PopulatedForm20!C111</f>
        <v>0</v>
      </c>
      <c r="D106" s="11">
        <f>[6]PopulatedForm20!D111</f>
        <v>454</v>
      </c>
      <c r="E106" s="11">
        <f>[6]PopulatedForm20!E111</f>
        <v>95</v>
      </c>
      <c r="F106" s="11">
        <f>[6]PopulatedForm20!F111</f>
        <v>0</v>
      </c>
      <c r="G106" s="11">
        <f>[6]PopulatedForm20!G111</f>
        <v>0</v>
      </c>
      <c r="H106" s="11">
        <f>[6]PopulatedForm20!H111</f>
        <v>1</v>
      </c>
      <c r="I106" s="11">
        <f>[6]PopulatedForm20!I111</f>
        <v>0</v>
      </c>
      <c r="J106" s="11">
        <f>[6]PopulatedForm20!J111</f>
        <v>0</v>
      </c>
      <c r="K106" s="11">
        <f>[6]PopulatedForm20!K111</f>
        <v>1</v>
      </c>
      <c r="L106" s="11">
        <f>[6]PopulatedForm20!L111</f>
        <v>0</v>
      </c>
      <c r="M106" s="11">
        <f>[6]PopulatedForm20!M111</f>
        <v>1</v>
      </c>
      <c r="N106" s="11">
        <f>[6]PopulatedForm20!N111</f>
        <v>1</v>
      </c>
      <c r="O106" s="11">
        <f>[6]PopulatedForm20!O111</f>
        <v>1</v>
      </c>
      <c r="P106" s="11">
        <f>[6]PopulatedForm20!P111</f>
        <v>3</v>
      </c>
      <c r="Q106" s="11">
        <f>[6]PopulatedForm20!Q111</f>
        <v>0</v>
      </c>
      <c r="R106" s="11">
        <f>[6]PopulatedForm20!R111</f>
        <v>3</v>
      </c>
      <c r="S106" s="11">
        <f>[6]PopulatedForm20!S111</f>
        <v>0</v>
      </c>
      <c r="T106" s="11">
        <f>[6]PopulatedForm20!T111</f>
        <v>0</v>
      </c>
      <c r="U106" s="11">
        <f>[6]PopulatedForm20!U111</f>
        <v>2</v>
      </c>
      <c r="V106" s="11">
        <f>[6]PopulatedForm20!V111</f>
        <v>0</v>
      </c>
      <c r="W106" s="11">
        <f>[6]PopulatedForm20!W111</f>
        <v>0</v>
      </c>
      <c r="X106" s="11">
        <f>[6]PopulatedForm20!X111</f>
        <v>0</v>
      </c>
      <c r="Y106" s="11">
        <f>[6]PopulatedForm20!Y111</f>
        <v>3</v>
      </c>
      <c r="Z106" s="12">
        <f t="shared" si="2"/>
        <v>574</v>
      </c>
      <c r="AA106" s="13">
        <v>0</v>
      </c>
      <c r="AB106" s="11">
        <f>[6]PopulatedForm20!Z111</f>
        <v>2</v>
      </c>
      <c r="AC106" s="13">
        <f t="shared" si="3"/>
        <v>576</v>
      </c>
      <c r="AD106" s="13">
        <v>0</v>
      </c>
    </row>
    <row r="107" spans="1:30" ht="15.75">
      <c r="A107" s="10">
        <v>69</v>
      </c>
      <c r="B107" s="11">
        <f>[6]PopulatedForm20!B112</f>
        <v>24</v>
      </c>
      <c r="C107" s="11">
        <f>[6]PopulatedForm20!C112</f>
        <v>3</v>
      </c>
      <c r="D107" s="11">
        <f>[6]PopulatedForm20!D112</f>
        <v>286</v>
      </c>
      <c r="E107" s="11">
        <f>[6]PopulatedForm20!E112</f>
        <v>144</v>
      </c>
      <c r="F107" s="11">
        <f>[6]PopulatedForm20!F112</f>
        <v>2</v>
      </c>
      <c r="G107" s="11">
        <f>[6]PopulatedForm20!G112</f>
        <v>0</v>
      </c>
      <c r="H107" s="11">
        <f>[6]PopulatedForm20!H112</f>
        <v>0</v>
      </c>
      <c r="I107" s="11">
        <f>[6]PopulatedForm20!I112</f>
        <v>0</v>
      </c>
      <c r="J107" s="11">
        <f>[6]PopulatedForm20!J112</f>
        <v>3</v>
      </c>
      <c r="K107" s="11">
        <f>[6]PopulatedForm20!K112</f>
        <v>0</v>
      </c>
      <c r="L107" s="11">
        <f>[6]PopulatedForm20!L112</f>
        <v>1</v>
      </c>
      <c r="M107" s="11">
        <f>[6]PopulatedForm20!M112</f>
        <v>0</v>
      </c>
      <c r="N107" s="11">
        <f>[6]PopulatedForm20!N112</f>
        <v>1</v>
      </c>
      <c r="O107" s="11">
        <f>[6]PopulatedForm20!O112</f>
        <v>1</v>
      </c>
      <c r="P107" s="11">
        <f>[6]PopulatedForm20!P112</f>
        <v>0</v>
      </c>
      <c r="Q107" s="11">
        <f>[6]PopulatedForm20!Q112</f>
        <v>1</v>
      </c>
      <c r="R107" s="11">
        <f>[6]PopulatedForm20!R112</f>
        <v>1</v>
      </c>
      <c r="S107" s="11">
        <f>[6]PopulatedForm20!S112</f>
        <v>1</v>
      </c>
      <c r="T107" s="11">
        <f>[6]PopulatedForm20!T112</f>
        <v>2</v>
      </c>
      <c r="U107" s="11">
        <f>[6]PopulatedForm20!U112</f>
        <v>4</v>
      </c>
      <c r="V107" s="11">
        <f>[6]PopulatedForm20!V112</f>
        <v>0</v>
      </c>
      <c r="W107" s="11">
        <f>[6]PopulatedForm20!W112</f>
        <v>1</v>
      </c>
      <c r="X107" s="11">
        <f>[6]PopulatedForm20!X112</f>
        <v>2</v>
      </c>
      <c r="Y107" s="11">
        <f>[6]PopulatedForm20!Y112</f>
        <v>5</v>
      </c>
      <c r="Z107" s="12">
        <f t="shared" si="2"/>
        <v>482</v>
      </c>
      <c r="AA107" s="13">
        <v>0</v>
      </c>
      <c r="AB107" s="11">
        <f>[6]PopulatedForm20!Z112</f>
        <v>3</v>
      </c>
      <c r="AC107" s="13">
        <f t="shared" si="3"/>
        <v>485</v>
      </c>
      <c r="AD107" s="13">
        <v>0</v>
      </c>
    </row>
    <row r="108" spans="1:30" ht="15.75">
      <c r="A108" s="10">
        <v>70</v>
      </c>
      <c r="B108" s="11">
        <f>[6]PopulatedForm20!B113</f>
        <v>26</v>
      </c>
      <c r="C108" s="11">
        <f>[6]PopulatedForm20!C113</f>
        <v>1</v>
      </c>
      <c r="D108" s="11">
        <f>[6]PopulatedForm20!D113</f>
        <v>348</v>
      </c>
      <c r="E108" s="11">
        <f>[6]PopulatedForm20!E113</f>
        <v>140</v>
      </c>
      <c r="F108" s="11">
        <f>[6]PopulatedForm20!F113</f>
        <v>0</v>
      </c>
      <c r="G108" s="11">
        <f>[6]PopulatedForm20!G113</f>
        <v>1</v>
      </c>
      <c r="H108" s="11">
        <f>[6]PopulatedForm20!H113</f>
        <v>0</v>
      </c>
      <c r="I108" s="11">
        <f>[6]PopulatedForm20!I113</f>
        <v>2</v>
      </c>
      <c r="J108" s="11">
        <f>[6]PopulatedForm20!J113</f>
        <v>3</v>
      </c>
      <c r="K108" s="11">
        <f>[6]PopulatedForm20!K113</f>
        <v>1</v>
      </c>
      <c r="L108" s="11">
        <f>[6]PopulatedForm20!L113</f>
        <v>1</v>
      </c>
      <c r="M108" s="11">
        <f>[6]PopulatedForm20!M113</f>
        <v>0</v>
      </c>
      <c r="N108" s="11">
        <f>[6]PopulatedForm20!N113</f>
        <v>1</v>
      </c>
      <c r="O108" s="11">
        <f>[6]PopulatedForm20!O113</f>
        <v>1</v>
      </c>
      <c r="P108" s="11">
        <f>[6]PopulatedForm20!P113</f>
        <v>2</v>
      </c>
      <c r="Q108" s="11">
        <f>[6]PopulatedForm20!Q113</f>
        <v>0</v>
      </c>
      <c r="R108" s="11">
        <f>[6]PopulatedForm20!R113</f>
        <v>1</v>
      </c>
      <c r="S108" s="11">
        <f>[6]PopulatedForm20!S113</f>
        <v>0</v>
      </c>
      <c r="T108" s="11">
        <f>[6]PopulatedForm20!T113</f>
        <v>0</v>
      </c>
      <c r="U108" s="11">
        <f>[6]PopulatedForm20!U113</f>
        <v>0</v>
      </c>
      <c r="V108" s="11">
        <f>[6]PopulatedForm20!V113</f>
        <v>0</v>
      </c>
      <c r="W108" s="11">
        <f>[6]PopulatedForm20!W113</f>
        <v>0</v>
      </c>
      <c r="X108" s="11">
        <f>[6]PopulatedForm20!X113</f>
        <v>0</v>
      </c>
      <c r="Y108" s="11">
        <f>[6]PopulatedForm20!Y113</f>
        <v>0</v>
      </c>
      <c r="Z108" s="12">
        <f t="shared" si="2"/>
        <v>528</v>
      </c>
      <c r="AA108" s="13">
        <v>0</v>
      </c>
      <c r="AB108" s="11">
        <f>[6]PopulatedForm20!Z113</f>
        <v>3</v>
      </c>
      <c r="AC108" s="13">
        <f t="shared" si="3"/>
        <v>531</v>
      </c>
      <c r="AD108" s="13">
        <v>0</v>
      </c>
    </row>
    <row r="109" spans="1:30" ht="15.75">
      <c r="A109" s="10">
        <v>71</v>
      </c>
      <c r="B109" s="11">
        <f>[6]PopulatedForm20!B114</f>
        <v>11</v>
      </c>
      <c r="C109" s="11">
        <f>[6]PopulatedForm20!C114</f>
        <v>1</v>
      </c>
      <c r="D109" s="11">
        <f>[6]PopulatedForm20!D114</f>
        <v>661</v>
      </c>
      <c r="E109" s="11">
        <f>[6]PopulatedForm20!E114</f>
        <v>113</v>
      </c>
      <c r="F109" s="11">
        <f>[6]PopulatedForm20!F114</f>
        <v>0</v>
      </c>
      <c r="G109" s="11">
        <f>[6]PopulatedForm20!G114</f>
        <v>0</v>
      </c>
      <c r="H109" s="11">
        <f>[6]PopulatedForm20!H114</f>
        <v>1</v>
      </c>
      <c r="I109" s="11">
        <f>[6]PopulatedForm20!I114</f>
        <v>1</v>
      </c>
      <c r="J109" s="11">
        <f>[6]PopulatedForm20!J114</f>
        <v>1</v>
      </c>
      <c r="K109" s="11">
        <f>[6]PopulatedForm20!K114</f>
        <v>1</v>
      </c>
      <c r="L109" s="11">
        <f>[6]PopulatedForm20!L114</f>
        <v>2</v>
      </c>
      <c r="M109" s="11">
        <f>[6]PopulatedForm20!M114</f>
        <v>0</v>
      </c>
      <c r="N109" s="11">
        <f>[6]PopulatedForm20!N114</f>
        <v>1</v>
      </c>
      <c r="O109" s="11">
        <f>[6]PopulatedForm20!O114</f>
        <v>1</v>
      </c>
      <c r="P109" s="11">
        <f>[6]PopulatedForm20!P114</f>
        <v>0</v>
      </c>
      <c r="Q109" s="11">
        <f>[6]PopulatedForm20!Q114</f>
        <v>2</v>
      </c>
      <c r="R109" s="11">
        <f>[6]PopulatedForm20!R114</f>
        <v>2</v>
      </c>
      <c r="S109" s="11">
        <f>[6]PopulatedForm20!S114</f>
        <v>1</v>
      </c>
      <c r="T109" s="11">
        <f>[6]PopulatedForm20!T114</f>
        <v>3</v>
      </c>
      <c r="U109" s="11">
        <f>[6]PopulatedForm20!U114</f>
        <v>3</v>
      </c>
      <c r="V109" s="11">
        <f>[6]PopulatedForm20!V114</f>
        <v>0</v>
      </c>
      <c r="W109" s="11">
        <f>[6]PopulatedForm20!W114</f>
        <v>0</v>
      </c>
      <c r="X109" s="11">
        <f>[6]PopulatedForm20!X114</f>
        <v>1</v>
      </c>
      <c r="Y109" s="11">
        <f>[6]PopulatedForm20!Y114</f>
        <v>0</v>
      </c>
      <c r="Z109" s="12">
        <f t="shared" si="2"/>
        <v>806</v>
      </c>
      <c r="AA109" s="13">
        <v>0</v>
      </c>
      <c r="AB109" s="11">
        <f>[6]PopulatedForm20!Z114</f>
        <v>1</v>
      </c>
      <c r="AC109" s="13">
        <f t="shared" si="3"/>
        <v>807</v>
      </c>
      <c r="AD109" s="13">
        <v>0</v>
      </c>
    </row>
    <row r="110" spans="1:30" ht="15.75">
      <c r="A110" s="10">
        <v>72</v>
      </c>
      <c r="B110" s="11">
        <f>[6]PopulatedForm20!B115</f>
        <v>9</v>
      </c>
      <c r="C110" s="11">
        <f>[6]PopulatedForm20!C115</f>
        <v>0</v>
      </c>
      <c r="D110" s="11">
        <f>[6]PopulatedForm20!D115</f>
        <v>317</v>
      </c>
      <c r="E110" s="11">
        <f>[6]PopulatedForm20!E115</f>
        <v>44</v>
      </c>
      <c r="F110" s="11">
        <f>[6]PopulatedForm20!F115</f>
        <v>1</v>
      </c>
      <c r="G110" s="11">
        <f>[6]PopulatedForm20!G115</f>
        <v>0</v>
      </c>
      <c r="H110" s="11">
        <f>[6]PopulatedForm20!H115</f>
        <v>0</v>
      </c>
      <c r="I110" s="11">
        <f>[6]PopulatedForm20!I115</f>
        <v>0</v>
      </c>
      <c r="J110" s="11">
        <f>[6]PopulatedForm20!J115</f>
        <v>3</v>
      </c>
      <c r="K110" s="11">
        <f>[6]PopulatedForm20!K115</f>
        <v>0</v>
      </c>
      <c r="L110" s="11">
        <f>[6]PopulatedForm20!L115</f>
        <v>0</v>
      </c>
      <c r="M110" s="11">
        <f>[6]PopulatedForm20!M115</f>
        <v>0</v>
      </c>
      <c r="N110" s="11">
        <f>[6]PopulatedForm20!N115</f>
        <v>0</v>
      </c>
      <c r="O110" s="11">
        <f>[6]PopulatedForm20!O115</f>
        <v>0</v>
      </c>
      <c r="P110" s="11">
        <f>[6]PopulatedForm20!P115</f>
        <v>0</v>
      </c>
      <c r="Q110" s="11">
        <f>[6]PopulatedForm20!Q115</f>
        <v>0</v>
      </c>
      <c r="R110" s="11">
        <f>[6]PopulatedForm20!R115</f>
        <v>0</v>
      </c>
      <c r="S110" s="11">
        <f>[6]PopulatedForm20!S115</f>
        <v>0</v>
      </c>
      <c r="T110" s="11">
        <f>[6]PopulatedForm20!T115</f>
        <v>1</v>
      </c>
      <c r="U110" s="11">
        <f>[6]PopulatedForm20!U115</f>
        <v>1</v>
      </c>
      <c r="V110" s="11">
        <f>[6]PopulatedForm20!V115</f>
        <v>0</v>
      </c>
      <c r="W110" s="11">
        <f>[6]PopulatedForm20!W115</f>
        <v>0</v>
      </c>
      <c r="X110" s="11">
        <f>[6]PopulatedForm20!X115</f>
        <v>0</v>
      </c>
      <c r="Y110" s="11">
        <f>[6]PopulatedForm20!Y115</f>
        <v>0</v>
      </c>
      <c r="Z110" s="12">
        <f t="shared" si="2"/>
        <v>376</v>
      </c>
      <c r="AA110" s="13">
        <v>0</v>
      </c>
      <c r="AB110" s="11">
        <f>[6]PopulatedForm20!Z115</f>
        <v>0</v>
      </c>
      <c r="AC110" s="13">
        <f t="shared" si="3"/>
        <v>376</v>
      </c>
      <c r="AD110" s="13">
        <v>0</v>
      </c>
    </row>
    <row r="111" spans="1:30" ht="15.75">
      <c r="A111" s="10">
        <v>73</v>
      </c>
      <c r="B111" s="11">
        <f>[6]PopulatedForm20!B124</f>
        <v>3</v>
      </c>
      <c r="C111" s="11">
        <f>[6]PopulatedForm20!C124</f>
        <v>4</v>
      </c>
      <c r="D111" s="11">
        <f>[6]PopulatedForm20!D124</f>
        <v>649</v>
      </c>
      <c r="E111" s="11">
        <f>[6]PopulatedForm20!E124</f>
        <v>78</v>
      </c>
      <c r="F111" s="11">
        <f>[6]PopulatedForm20!F124</f>
        <v>2</v>
      </c>
      <c r="G111" s="11">
        <f>[6]PopulatedForm20!G124</f>
        <v>2</v>
      </c>
      <c r="H111" s="11">
        <f>[6]PopulatedForm20!H124</f>
        <v>2</v>
      </c>
      <c r="I111" s="11">
        <f>[6]PopulatedForm20!I124</f>
        <v>2</v>
      </c>
      <c r="J111" s="11">
        <f>[6]PopulatedForm20!J124</f>
        <v>6</v>
      </c>
      <c r="K111" s="11">
        <f>[6]PopulatedForm20!K124</f>
        <v>3</v>
      </c>
      <c r="L111" s="11">
        <f>[6]PopulatedForm20!L124</f>
        <v>3</v>
      </c>
      <c r="M111" s="11">
        <f>[6]PopulatedForm20!M124</f>
        <v>2</v>
      </c>
      <c r="N111" s="11">
        <f>[6]PopulatedForm20!N124</f>
        <v>3</v>
      </c>
      <c r="O111" s="11">
        <f>[6]PopulatedForm20!O124</f>
        <v>2</v>
      </c>
      <c r="P111" s="11">
        <f>[6]PopulatedForm20!P124</f>
        <v>3</v>
      </c>
      <c r="Q111" s="11">
        <f>[6]PopulatedForm20!Q124</f>
        <v>2</v>
      </c>
      <c r="R111" s="11">
        <f>[6]PopulatedForm20!R124</f>
        <v>3</v>
      </c>
      <c r="S111" s="11">
        <f>[6]PopulatedForm20!S124</f>
        <v>3</v>
      </c>
      <c r="T111" s="11">
        <f>[6]PopulatedForm20!T124</f>
        <v>5</v>
      </c>
      <c r="U111" s="11">
        <f>[6]PopulatedForm20!U124</f>
        <v>4</v>
      </c>
      <c r="V111" s="11">
        <f>[6]PopulatedForm20!V124</f>
        <v>2</v>
      </c>
      <c r="W111" s="11">
        <f>[6]PopulatedForm20!W124</f>
        <v>2</v>
      </c>
      <c r="X111" s="11">
        <f>[6]PopulatedForm20!X124</f>
        <v>2</v>
      </c>
      <c r="Y111" s="11">
        <f>[6]PopulatedForm20!Y124</f>
        <v>4</v>
      </c>
      <c r="Z111" s="12">
        <f t="shared" si="2"/>
        <v>791</v>
      </c>
      <c r="AA111" s="13">
        <v>0</v>
      </c>
      <c r="AB111" s="11">
        <f>[6]PopulatedForm20!Z124</f>
        <v>2</v>
      </c>
      <c r="AC111" s="13">
        <f t="shared" si="3"/>
        <v>793</v>
      </c>
      <c r="AD111" s="13">
        <v>0</v>
      </c>
    </row>
    <row r="112" spans="1:30" ht="15.75">
      <c r="A112" s="10">
        <v>74</v>
      </c>
      <c r="B112" s="11">
        <f>[6]PopulatedForm20!B125</f>
        <v>3</v>
      </c>
      <c r="C112" s="11">
        <f>[6]PopulatedForm20!C125</f>
        <v>2</v>
      </c>
      <c r="D112" s="11">
        <f>[6]PopulatedForm20!D125</f>
        <v>538</v>
      </c>
      <c r="E112" s="11">
        <f>[6]PopulatedForm20!E125</f>
        <v>22</v>
      </c>
      <c r="F112" s="11">
        <f>[6]PopulatedForm20!F125</f>
        <v>0</v>
      </c>
      <c r="G112" s="11">
        <f>[6]PopulatedForm20!G125</f>
        <v>1</v>
      </c>
      <c r="H112" s="11">
        <f>[6]PopulatedForm20!H125</f>
        <v>0</v>
      </c>
      <c r="I112" s="11">
        <f>[6]PopulatedForm20!I125</f>
        <v>0</v>
      </c>
      <c r="J112" s="11">
        <f>[6]PopulatedForm20!J125</f>
        <v>1</v>
      </c>
      <c r="K112" s="11">
        <f>[6]PopulatedForm20!K125</f>
        <v>0</v>
      </c>
      <c r="L112" s="11">
        <f>[6]PopulatedForm20!L125</f>
        <v>0</v>
      </c>
      <c r="M112" s="11">
        <f>[6]PopulatedForm20!M125</f>
        <v>1</v>
      </c>
      <c r="N112" s="11">
        <f>[6]PopulatedForm20!N125</f>
        <v>0</v>
      </c>
      <c r="O112" s="11">
        <f>[6]PopulatedForm20!O125</f>
        <v>1</v>
      </c>
      <c r="P112" s="11">
        <f>[6]PopulatedForm20!P125</f>
        <v>0</v>
      </c>
      <c r="Q112" s="11">
        <f>[6]PopulatedForm20!Q125</f>
        <v>0</v>
      </c>
      <c r="R112" s="11">
        <f>[6]PopulatedForm20!R125</f>
        <v>1</v>
      </c>
      <c r="S112" s="11">
        <f>[6]PopulatedForm20!S125</f>
        <v>1</v>
      </c>
      <c r="T112" s="11">
        <f>[6]PopulatedForm20!T125</f>
        <v>1</v>
      </c>
      <c r="U112" s="11">
        <f>[6]PopulatedForm20!U125</f>
        <v>0</v>
      </c>
      <c r="V112" s="11">
        <f>[6]PopulatedForm20!V125</f>
        <v>0</v>
      </c>
      <c r="W112" s="11">
        <f>[6]PopulatedForm20!W125</f>
        <v>0</v>
      </c>
      <c r="X112" s="11">
        <f>[6]PopulatedForm20!X125</f>
        <v>1</v>
      </c>
      <c r="Y112" s="11">
        <f>[6]PopulatedForm20!Y125</f>
        <v>1</v>
      </c>
      <c r="Z112" s="12">
        <f t="shared" si="2"/>
        <v>574</v>
      </c>
      <c r="AA112" s="13">
        <v>0</v>
      </c>
      <c r="AB112" s="11">
        <f>[6]PopulatedForm20!Z125</f>
        <v>1</v>
      </c>
      <c r="AC112" s="13">
        <f t="shared" si="3"/>
        <v>575</v>
      </c>
      <c r="AD112" s="13">
        <v>0</v>
      </c>
    </row>
    <row r="113" spans="1:30" ht="15.75">
      <c r="A113" s="10">
        <v>75</v>
      </c>
      <c r="B113" s="11">
        <f>[6]PopulatedForm20!B126</f>
        <v>10</v>
      </c>
      <c r="C113" s="11">
        <f>[6]PopulatedForm20!C126</f>
        <v>0</v>
      </c>
      <c r="D113" s="11">
        <f>[6]PopulatedForm20!D126</f>
        <v>465</v>
      </c>
      <c r="E113" s="11">
        <f>[6]PopulatedForm20!E126</f>
        <v>32</v>
      </c>
      <c r="F113" s="11">
        <f>[6]PopulatedForm20!F126</f>
        <v>1</v>
      </c>
      <c r="G113" s="11">
        <f>[6]PopulatedForm20!G126</f>
        <v>0</v>
      </c>
      <c r="H113" s="11">
        <f>[6]PopulatedForm20!H126</f>
        <v>0</v>
      </c>
      <c r="I113" s="11">
        <f>[6]PopulatedForm20!I126</f>
        <v>0</v>
      </c>
      <c r="J113" s="11">
        <f>[6]PopulatedForm20!J126</f>
        <v>2</v>
      </c>
      <c r="K113" s="11">
        <f>[6]PopulatedForm20!K126</f>
        <v>0</v>
      </c>
      <c r="L113" s="11">
        <f>[6]PopulatedForm20!L126</f>
        <v>1</v>
      </c>
      <c r="M113" s="11">
        <f>[6]PopulatedForm20!M126</f>
        <v>0</v>
      </c>
      <c r="N113" s="11">
        <f>[6]PopulatedForm20!N126</f>
        <v>2</v>
      </c>
      <c r="O113" s="11">
        <f>[6]PopulatedForm20!O126</f>
        <v>5</v>
      </c>
      <c r="P113" s="11">
        <f>[6]PopulatedForm20!P126</f>
        <v>1</v>
      </c>
      <c r="Q113" s="11">
        <f>[6]PopulatedForm20!Q126</f>
        <v>1</v>
      </c>
      <c r="R113" s="11">
        <f>[6]PopulatedForm20!R126</f>
        <v>0</v>
      </c>
      <c r="S113" s="11">
        <f>[6]PopulatedForm20!S126</f>
        <v>0</v>
      </c>
      <c r="T113" s="11">
        <f>[6]PopulatedForm20!T126</f>
        <v>0</v>
      </c>
      <c r="U113" s="11">
        <f>[6]PopulatedForm20!U126</f>
        <v>1</v>
      </c>
      <c r="V113" s="11">
        <f>[6]PopulatedForm20!V126</f>
        <v>0</v>
      </c>
      <c r="W113" s="11">
        <f>[6]PopulatedForm20!W126</f>
        <v>0</v>
      </c>
      <c r="X113" s="11">
        <f>[6]PopulatedForm20!X126</f>
        <v>0</v>
      </c>
      <c r="Y113" s="11">
        <f>[6]PopulatedForm20!Y126</f>
        <v>1</v>
      </c>
      <c r="Z113" s="12">
        <f t="shared" si="2"/>
        <v>522</v>
      </c>
      <c r="AA113" s="13">
        <v>0</v>
      </c>
      <c r="AB113" s="11">
        <f>[6]PopulatedForm20!Z126</f>
        <v>0</v>
      </c>
      <c r="AC113" s="13">
        <f t="shared" si="3"/>
        <v>522</v>
      </c>
      <c r="AD113" s="13">
        <v>0</v>
      </c>
    </row>
    <row r="114" spans="1:30" ht="15.75">
      <c r="A114" s="10">
        <v>76</v>
      </c>
      <c r="B114" s="11">
        <f>[6]PopulatedForm20!B127</f>
        <v>57</v>
      </c>
      <c r="C114" s="11">
        <f>[6]PopulatedForm20!C127</f>
        <v>3</v>
      </c>
      <c r="D114" s="11">
        <f>[6]PopulatedForm20!D127</f>
        <v>471</v>
      </c>
      <c r="E114" s="11">
        <f>[6]PopulatedForm20!E127</f>
        <v>99</v>
      </c>
      <c r="F114" s="11">
        <f>[6]PopulatedForm20!F127</f>
        <v>1</v>
      </c>
      <c r="G114" s="11">
        <f>[6]PopulatedForm20!G127</f>
        <v>1</v>
      </c>
      <c r="H114" s="11">
        <f>[6]PopulatedForm20!H127</f>
        <v>0</v>
      </c>
      <c r="I114" s="11">
        <f>[6]PopulatedForm20!I127</f>
        <v>1</v>
      </c>
      <c r="J114" s="11">
        <f>[6]PopulatedForm20!J127</f>
        <v>1</v>
      </c>
      <c r="K114" s="11">
        <f>[6]PopulatedForm20!K127</f>
        <v>0</v>
      </c>
      <c r="L114" s="11">
        <f>[6]PopulatedForm20!L127</f>
        <v>1</v>
      </c>
      <c r="M114" s="11">
        <f>[6]PopulatedForm20!M127</f>
        <v>0</v>
      </c>
      <c r="N114" s="11">
        <f>[6]PopulatedForm20!N127</f>
        <v>2</v>
      </c>
      <c r="O114" s="11">
        <f>[6]PopulatedForm20!O127</f>
        <v>1</v>
      </c>
      <c r="P114" s="11">
        <f>[6]PopulatedForm20!P127</f>
        <v>1</v>
      </c>
      <c r="Q114" s="11">
        <f>[6]PopulatedForm20!Q127</f>
        <v>2</v>
      </c>
      <c r="R114" s="11">
        <f>[6]PopulatedForm20!R127</f>
        <v>1</v>
      </c>
      <c r="S114" s="11">
        <f>[6]PopulatedForm20!S127</f>
        <v>1</v>
      </c>
      <c r="T114" s="11">
        <f>[6]PopulatedForm20!T127</f>
        <v>0</v>
      </c>
      <c r="U114" s="11">
        <f>[6]PopulatedForm20!U127</f>
        <v>4</v>
      </c>
      <c r="V114" s="11">
        <f>[6]PopulatedForm20!V127</f>
        <v>1</v>
      </c>
      <c r="W114" s="11">
        <f>[6]PopulatedForm20!W127</f>
        <v>0</v>
      </c>
      <c r="X114" s="11">
        <f>[6]PopulatedForm20!X127</f>
        <v>1</v>
      </c>
      <c r="Y114" s="11">
        <f>[6]PopulatedForm20!Y127</f>
        <v>2</v>
      </c>
      <c r="Z114" s="12">
        <f t="shared" si="2"/>
        <v>651</v>
      </c>
      <c r="AA114" s="13">
        <v>0</v>
      </c>
      <c r="AB114" s="11">
        <f>[6]PopulatedForm20!Z127</f>
        <v>0</v>
      </c>
      <c r="AC114" s="13">
        <f t="shared" si="3"/>
        <v>651</v>
      </c>
      <c r="AD114" s="13">
        <v>0</v>
      </c>
    </row>
    <row r="115" spans="1:30" ht="15.75">
      <c r="A115" s="10">
        <v>77</v>
      </c>
      <c r="B115" s="11">
        <f>[6]PopulatedForm20!B128</f>
        <v>9</v>
      </c>
      <c r="C115" s="11">
        <f>[6]PopulatedForm20!C128</f>
        <v>1</v>
      </c>
      <c r="D115" s="11">
        <f>[6]PopulatedForm20!D128</f>
        <v>394</v>
      </c>
      <c r="E115" s="11">
        <f>[6]PopulatedForm20!E128</f>
        <v>34</v>
      </c>
      <c r="F115" s="11">
        <f>[6]PopulatedForm20!F128</f>
        <v>0</v>
      </c>
      <c r="G115" s="11">
        <f>[6]PopulatedForm20!G128</f>
        <v>1</v>
      </c>
      <c r="H115" s="11">
        <f>[6]PopulatedForm20!H128</f>
        <v>0</v>
      </c>
      <c r="I115" s="11">
        <f>[6]PopulatedForm20!I128</f>
        <v>0</v>
      </c>
      <c r="J115" s="11">
        <f>[6]PopulatedForm20!J128</f>
        <v>1</v>
      </c>
      <c r="K115" s="11">
        <f>[6]PopulatedForm20!K128</f>
        <v>0</v>
      </c>
      <c r="L115" s="11">
        <f>[6]PopulatedForm20!L128</f>
        <v>0</v>
      </c>
      <c r="M115" s="11">
        <f>[6]PopulatedForm20!M128</f>
        <v>0</v>
      </c>
      <c r="N115" s="11">
        <f>[6]PopulatedForm20!N128</f>
        <v>0</v>
      </c>
      <c r="O115" s="11">
        <f>[6]PopulatedForm20!O128</f>
        <v>0</v>
      </c>
      <c r="P115" s="11">
        <f>[6]PopulatedForm20!P128</f>
        <v>0</v>
      </c>
      <c r="Q115" s="11">
        <f>[6]PopulatedForm20!Q128</f>
        <v>0</v>
      </c>
      <c r="R115" s="11">
        <f>[6]PopulatedForm20!R128</f>
        <v>1</v>
      </c>
      <c r="S115" s="11">
        <f>[6]PopulatedForm20!S128</f>
        <v>0</v>
      </c>
      <c r="T115" s="11">
        <f>[6]PopulatedForm20!T128</f>
        <v>4</v>
      </c>
      <c r="U115" s="11">
        <f>[6]PopulatedForm20!U128</f>
        <v>2</v>
      </c>
      <c r="V115" s="11">
        <f>[6]PopulatedForm20!V128</f>
        <v>0</v>
      </c>
      <c r="W115" s="11">
        <f>[6]PopulatedForm20!W128</f>
        <v>0</v>
      </c>
      <c r="X115" s="11">
        <f>[6]PopulatedForm20!X128</f>
        <v>0</v>
      </c>
      <c r="Y115" s="11">
        <f>[6]PopulatedForm20!Y128</f>
        <v>0</v>
      </c>
      <c r="Z115" s="12">
        <f t="shared" si="2"/>
        <v>447</v>
      </c>
      <c r="AA115" s="13">
        <v>0</v>
      </c>
      <c r="AB115" s="11">
        <f>[6]PopulatedForm20!Z128</f>
        <v>0</v>
      </c>
      <c r="AC115" s="13">
        <f t="shared" si="3"/>
        <v>447</v>
      </c>
      <c r="AD115" s="13">
        <v>0</v>
      </c>
    </row>
    <row r="116" spans="1:30" ht="15.75">
      <c r="A116" s="10">
        <v>78</v>
      </c>
      <c r="B116" s="11">
        <f>[6]PopulatedForm20!B129</f>
        <v>8</v>
      </c>
      <c r="C116" s="11">
        <f>[6]PopulatedForm20!C129</f>
        <v>4</v>
      </c>
      <c r="D116" s="11">
        <f>[6]PopulatedForm20!D129</f>
        <v>573</v>
      </c>
      <c r="E116" s="11">
        <f>[6]PopulatedForm20!E129</f>
        <v>57</v>
      </c>
      <c r="F116" s="11">
        <f>[6]PopulatedForm20!F129</f>
        <v>0</v>
      </c>
      <c r="G116" s="11">
        <f>[6]PopulatedForm20!G129</f>
        <v>0</v>
      </c>
      <c r="H116" s="11">
        <f>[6]PopulatedForm20!H129</f>
        <v>1</v>
      </c>
      <c r="I116" s="11">
        <f>[6]PopulatedForm20!I129</f>
        <v>0</v>
      </c>
      <c r="J116" s="11">
        <f>[6]PopulatedForm20!J129</f>
        <v>1</v>
      </c>
      <c r="K116" s="11">
        <f>[6]PopulatedForm20!K129</f>
        <v>0</v>
      </c>
      <c r="L116" s="11">
        <f>[6]PopulatedForm20!L129</f>
        <v>2</v>
      </c>
      <c r="M116" s="11">
        <f>[6]PopulatedForm20!M129</f>
        <v>0</v>
      </c>
      <c r="N116" s="11">
        <f>[6]PopulatedForm20!N129</f>
        <v>1</v>
      </c>
      <c r="O116" s="11">
        <f>[6]PopulatedForm20!O129</f>
        <v>0</v>
      </c>
      <c r="P116" s="11">
        <f>[6]PopulatedForm20!P129</f>
        <v>0</v>
      </c>
      <c r="Q116" s="11">
        <f>[6]PopulatedForm20!Q129</f>
        <v>0</v>
      </c>
      <c r="R116" s="11">
        <f>[6]PopulatedForm20!R129</f>
        <v>1</v>
      </c>
      <c r="S116" s="11">
        <f>[6]PopulatedForm20!S129</f>
        <v>2</v>
      </c>
      <c r="T116" s="11">
        <f>[6]PopulatedForm20!T129</f>
        <v>0</v>
      </c>
      <c r="U116" s="11">
        <f>[6]PopulatedForm20!U129</f>
        <v>1</v>
      </c>
      <c r="V116" s="11">
        <f>[6]PopulatedForm20!V129</f>
        <v>0</v>
      </c>
      <c r="W116" s="11">
        <f>[6]PopulatedForm20!W129</f>
        <v>0</v>
      </c>
      <c r="X116" s="11">
        <f>[6]PopulatedForm20!X129</f>
        <v>1</v>
      </c>
      <c r="Y116" s="11">
        <f>[6]PopulatedForm20!Y129</f>
        <v>3</v>
      </c>
      <c r="Z116" s="12">
        <f t="shared" si="2"/>
        <v>655</v>
      </c>
      <c r="AA116" s="13">
        <v>0</v>
      </c>
      <c r="AB116" s="11">
        <f>[6]PopulatedForm20!Z129</f>
        <v>0</v>
      </c>
      <c r="AC116" s="13">
        <f t="shared" si="3"/>
        <v>655</v>
      </c>
      <c r="AD116" s="13">
        <v>0</v>
      </c>
    </row>
    <row r="117" spans="1:30" ht="15.75">
      <c r="A117" s="10">
        <v>79</v>
      </c>
      <c r="B117" s="11">
        <f>[6]PopulatedForm20!B130</f>
        <v>5</v>
      </c>
      <c r="C117" s="11">
        <f>[6]PopulatedForm20!C130</f>
        <v>0</v>
      </c>
      <c r="D117" s="11">
        <f>[6]PopulatedForm20!D130</f>
        <v>297</v>
      </c>
      <c r="E117" s="11">
        <f>[6]PopulatedForm20!E130</f>
        <v>12</v>
      </c>
      <c r="F117" s="11">
        <f>[6]PopulatedForm20!F130</f>
        <v>0</v>
      </c>
      <c r="G117" s="11">
        <f>[6]PopulatedForm20!G130</f>
        <v>4</v>
      </c>
      <c r="H117" s="11">
        <f>[6]PopulatedForm20!H130</f>
        <v>0</v>
      </c>
      <c r="I117" s="11">
        <f>[6]PopulatedForm20!I130</f>
        <v>0</v>
      </c>
      <c r="J117" s="11">
        <f>[6]PopulatedForm20!J130</f>
        <v>0</v>
      </c>
      <c r="K117" s="11">
        <f>[6]PopulatedForm20!K130</f>
        <v>0</v>
      </c>
      <c r="L117" s="11">
        <f>[6]PopulatedForm20!L130</f>
        <v>0</v>
      </c>
      <c r="M117" s="11">
        <f>[6]PopulatedForm20!M130</f>
        <v>1</v>
      </c>
      <c r="N117" s="11">
        <f>[6]PopulatedForm20!N130</f>
        <v>1</v>
      </c>
      <c r="O117" s="11">
        <f>[6]PopulatedForm20!O130</f>
        <v>1</v>
      </c>
      <c r="P117" s="11">
        <f>[6]PopulatedForm20!P130</f>
        <v>0</v>
      </c>
      <c r="Q117" s="11">
        <f>[6]PopulatedForm20!Q130</f>
        <v>0</v>
      </c>
      <c r="R117" s="11">
        <f>[6]PopulatedForm20!R130</f>
        <v>1</v>
      </c>
      <c r="S117" s="11">
        <f>[6]PopulatedForm20!S130</f>
        <v>0</v>
      </c>
      <c r="T117" s="11">
        <f>[6]PopulatedForm20!T130</f>
        <v>1</v>
      </c>
      <c r="U117" s="11">
        <f>[6]PopulatedForm20!U130</f>
        <v>2</v>
      </c>
      <c r="V117" s="11">
        <f>[6]PopulatedForm20!V130</f>
        <v>0</v>
      </c>
      <c r="W117" s="11">
        <f>[6]PopulatedForm20!W130</f>
        <v>0</v>
      </c>
      <c r="X117" s="11">
        <f>[6]PopulatedForm20!X130</f>
        <v>0</v>
      </c>
      <c r="Y117" s="11">
        <f>[6]PopulatedForm20!Y130</f>
        <v>2</v>
      </c>
      <c r="Z117" s="12">
        <f t="shared" si="2"/>
        <v>327</v>
      </c>
      <c r="AA117" s="13">
        <v>0</v>
      </c>
      <c r="AB117" s="11">
        <f>[6]PopulatedForm20!Z130</f>
        <v>0</v>
      </c>
      <c r="AC117" s="13">
        <f t="shared" si="3"/>
        <v>327</v>
      </c>
      <c r="AD117" s="13">
        <v>0</v>
      </c>
    </row>
    <row r="118" spans="1:30" ht="15.75">
      <c r="A118" s="10">
        <v>80</v>
      </c>
      <c r="B118" s="11">
        <f>[6]PopulatedForm20!B131</f>
        <v>7</v>
      </c>
      <c r="C118" s="11">
        <f>[6]PopulatedForm20!C131</f>
        <v>0</v>
      </c>
      <c r="D118" s="11">
        <f>[6]PopulatedForm20!D131</f>
        <v>527</v>
      </c>
      <c r="E118" s="11">
        <f>[6]PopulatedForm20!E131</f>
        <v>92</v>
      </c>
      <c r="F118" s="11">
        <f>[6]PopulatedForm20!F131</f>
        <v>1</v>
      </c>
      <c r="G118" s="11">
        <f>[6]PopulatedForm20!G131</f>
        <v>0</v>
      </c>
      <c r="H118" s="11">
        <f>[6]PopulatedForm20!H131</f>
        <v>1</v>
      </c>
      <c r="I118" s="11">
        <f>[6]PopulatedForm20!I131</f>
        <v>0</v>
      </c>
      <c r="J118" s="11">
        <f>[6]PopulatedForm20!J131</f>
        <v>0</v>
      </c>
      <c r="K118" s="11">
        <f>[6]PopulatedForm20!K131</f>
        <v>1</v>
      </c>
      <c r="L118" s="11">
        <f>[6]PopulatedForm20!L131</f>
        <v>3</v>
      </c>
      <c r="M118" s="11">
        <f>[6]PopulatedForm20!M131</f>
        <v>0</v>
      </c>
      <c r="N118" s="11">
        <f>[6]PopulatedForm20!N131</f>
        <v>0</v>
      </c>
      <c r="O118" s="11">
        <f>[6]PopulatedForm20!O131</f>
        <v>2</v>
      </c>
      <c r="P118" s="11">
        <f>[6]PopulatedForm20!P131</f>
        <v>0</v>
      </c>
      <c r="Q118" s="11">
        <f>[6]PopulatedForm20!Q131</f>
        <v>1</v>
      </c>
      <c r="R118" s="11">
        <f>[6]PopulatedForm20!R131</f>
        <v>0</v>
      </c>
      <c r="S118" s="11">
        <f>[6]PopulatedForm20!S131</f>
        <v>0</v>
      </c>
      <c r="T118" s="11">
        <f>[6]PopulatedForm20!T131</f>
        <v>5</v>
      </c>
      <c r="U118" s="11">
        <f>[6]PopulatedForm20!U131</f>
        <v>1</v>
      </c>
      <c r="V118" s="11">
        <f>[6]PopulatedForm20!V131</f>
        <v>0</v>
      </c>
      <c r="W118" s="11">
        <f>[6]PopulatedForm20!W131</f>
        <v>0</v>
      </c>
      <c r="X118" s="11">
        <f>[6]PopulatedForm20!X131</f>
        <v>1</v>
      </c>
      <c r="Y118" s="11">
        <f>[6]PopulatedForm20!Y131</f>
        <v>3</v>
      </c>
      <c r="Z118" s="12">
        <f t="shared" si="2"/>
        <v>645</v>
      </c>
      <c r="AA118" s="13">
        <v>0</v>
      </c>
      <c r="AB118" s="11">
        <f>[6]PopulatedForm20!Z131</f>
        <v>0</v>
      </c>
      <c r="AC118" s="13">
        <f t="shared" si="3"/>
        <v>645</v>
      </c>
      <c r="AD118" s="13">
        <v>0</v>
      </c>
    </row>
    <row r="119" spans="1:30" ht="15.75">
      <c r="A119" s="10">
        <v>81</v>
      </c>
      <c r="B119" s="11">
        <f>[6]PopulatedForm20!B132</f>
        <v>4</v>
      </c>
      <c r="C119" s="11">
        <f>[6]PopulatedForm20!C132</f>
        <v>1</v>
      </c>
      <c r="D119" s="11">
        <f>[6]PopulatedForm20!D132</f>
        <v>817</v>
      </c>
      <c r="E119" s="11">
        <f>[6]PopulatedForm20!E132</f>
        <v>54</v>
      </c>
      <c r="F119" s="11">
        <f>[6]PopulatedForm20!F132</f>
        <v>1</v>
      </c>
      <c r="G119" s="11">
        <f>[6]PopulatedForm20!G132</f>
        <v>0</v>
      </c>
      <c r="H119" s="11">
        <f>[6]PopulatedForm20!H132</f>
        <v>0</v>
      </c>
      <c r="I119" s="11">
        <f>[6]PopulatedForm20!I132</f>
        <v>0</v>
      </c>
      <c r="J119" s="11">
        <f>[6]PopulatedForm20!J132</f>
        <v>1</v>
      </c>
      <c r="K119" s="11">
        <f>[6]PopulatedForm20!K132</f>
        <v>0</v>
      </c>
      <c r="L119" s="11">
        <f>[6]PopulatedForm20!L132</f>
        <v>0</v>
      </c>
      <c r="M119" s="11">
        <f>[6]PopulatedForm20!M132</f>
        <v>0</v>
      </c>
      <c r="N119" s="11">
        <f>[6]PopulatedForm20!N132</f>
        <v>0</v>
      </c>
      <c r="O119" s="11">
        <f>[6]PopulatedForm20!O132</f>
        <v>0</v>
      </c>
      <c r="P119" s="11">
        <f>[6]PopulatedForm20!P132</f>
        <v>0</v>
      </c>
      <c r="Q119" s="11">
        <f>[6]PopulatedForm20!Q132</f>
        <v>0</v>
      </c>
      <c r="R119" s="11">
        <f>[6]PopulatedForm20!R132</f>
        <v>0</v>
      </c>
      <c r="S119" s="11">
        <f>[6]PopulatedForm20!S132</f>
        <v>1</v>
      </c>
      <c r="T119" s="11">
        <f>[6]PopulatedForm20!T132</f>
        <v>3</v>
      </c>
      <c r="U119" s="11">
        <f>[6]PopulatedForm20!U132</f>
        <v>1</v>
      </c>
      <c r="V119" s="11">
        <f>[6]PopulatedForm20!V132</f>
        <v>1</v>
      </c>
      <c r="W119" s="11">
        <f>[6]PopulatedForm20!W132</f>
        <v>0</v>
      </c>
      <c r="X119" s="11">
        <f>[6]PopulatedForm20!X132</f>
        <v>0</v>
      </c>
      <c r="Y119" s="11">
        <f>[6]PopulatedForm20!Y132</f>
        <v>1</v>
      </c>
      <c r="Z119" s="12">
        <f t="shared" ref="Z119:Z158" si="4">SUM(B119:Y119)</f>
        <v>885</v>
      </c>
      <c r="AA119" s="13">
        <v>0</v>
      </c>
      <c r="AB119" s="11">
        <f>[6]PopulatedForm20!Z132</f>
        <v>0</v>
      </c>
      <c r="AC119" s="13">
        <f t="shared" si="3"/>
        <v>885</v>
      </c>
      <c r="AD119" s="13">
        <v>0</v>
      </c>
    </row>
    <row r="120" spans="1:30" ht="15.75">
      <c r="A120" s="10">
        <v>82</v>
      </c>
      <c r="B120" s="11">
        <f>[6]PopulatedForm20!B133</f>
        <v>1</v>
      </c>
      <c r="C120" s="11">
        <f>[6]PopulatedForm20!C133</f>
        <v>2</v>
      </c>
      <c r="D120" s="11">
        <f>[6]PopulatedForm20!D133</f>
        <v>547</v>
      </c>
      <c r="E120" s="11">
        <f>[6]PopulatedForm20!E133</f>
        <v>62</v>
      </c>
      <c r="F120" s="11">
        <f>[6]PopulatedForm20!F133</f>
        <v>0</v>
      </c>
      <c r="G120" s="11">
        <f>[6]PopulatedForm20!G133</f>
        <v>0</v>
      </c>
      <c r="H120" s="11">
        <f>[6]PopulatedForm20!H133</f>
        <v>0</v>
      </c>
      <c r="I120" s="11">
        <f>[6]PopulatedForm20!I133</f>
        <v>1</v>
      </c>
      <c r="J120" s="11">
        <f>[6]PopulatedForm20!J133</f>
        <v>2</v>
      </c>
      <c r="K120" s="11">
        <f>[6]PopulatedForm20!K133</f>
        <v>0</v>
      </c>
      <c r="L120" s="11">
        <f>[6]PopulatedForm20!L133</f>
        <v>3</v>
      </c>
      <c r="M120" s="11">
        <f>[6]PopulatedForm20!M133</f>
        <v>2</v>
      </c>
      <c r="N120" s="11">
        <f>[6]PopulatedForm20!N133</f>
        <v>0</v>
      </c>
      <c r="O120" s="11">
        <f>[6]PopulatedForm20!O133</f>
        <v>4</v>
      </c>
      <c r="P120" s="11">
        <f>[6]PopulatedForm20!P133</f>
        <v>1</v>
      </c>
      <c r="Q120" s="11">
        <f>[6]PopulatedForm20!Q133</f>
        <v>2</v>
      </c>
      <c r="R120" s="11">
        <f>[6]PopulatedForm20!R133</f>
        <v>0</v>
      </c>
      <c r="S120" s="11">
        <f>[6]PopulatedForm20!S133</f>
        <v>0</v>
      </c>
      <c r="T120" s="11">
        <f>[6]PopulatedForm20!T133</f>
        <v>2</v>
      </c>
      <c r="U120" s="11">
        <f>[6]PopulatedForm20!U133</f>
        <v>1</v>
      </c>
      <c r="V120" s="11">
        <f>[6]PopulatedForm20!V133</f>
        <v>0</v>
      </c>
      <c r="W120" s="11">
        <f>[6]PopulatedForm20!W133</f>
        <v>0</v>
      </c>
      <c r="X120" s="11">
        <f>[6]PopulatedForm20!X133</f>
        <v>0</v>
      </c>
      <c r="Y120" s="11">
        <f>[6]PopulatedForm20!Y133</f>
        <v>2</v>
      </c>
      <c r="Z120" s="12">
        <f t="shared" si="4"/>
        <v>632</v>
      </c>
      <c r="AA120" s="13">
        <v>0</v>
      </c>
      <c r="AB120" s="11">
        <f>[6]PopulatedForm20!Z133</f>
        <v>0</v>
      </c>
      <c r="AC120" s="13">
        <f t="shared" ref="AC120:AC158" si="5">SUM(Z120:AB120)</f>
        <v>632</v>
      </c>
      <c r="AD120" s="13">
        <v>0</v>
      </c>
    </row>
    <row r="121" spans="1:30" ht="15.75">
      <c r="A121" s="10">
        <v>83</v>
      </c>
      <c r="B121" s="11">
        <f>[6]PopulatedForm20!B134</f>
        <v>4</v>
      </c>
      <c r="C121" s="11">
        <f>[6]PopulatedForm20!C134</f>
        <v>0</v>
      </c>
      <c r="D121" s="11">
        <f>[6]PopulatedForm20!D134</f>
        <v>423</v>
      </c>
      <c r="E121" s="11">
        <f>[6]PopulatedForm20!E134</f>
        <v>27</v>
      </c>
      <c r="F121" s="11">
        <f>[6]PopulatedForm20!F134</f>
        <v>0</v>
      </c>
      <c r="G121" s="11">
        <f>[6]PopulatedForm20!G134</f>
        <v>0</v>
      </c>
      <c r="H121" s="11">
        <f>[6]PopulatedForm20!H134</f>
        <v>0</v>
      </c>
      <c r="I121" s="11">
        <f>[6]PopulatedForm20!I134</f>
        <v>0</v>
      </c>
      <c r="J121" s="11">
        <f>[6]PopulatedForm20!J134</f>
        <v>3</v>
      </c>
      <c r="K121" s="11">
        <f>[6]PopulatedForm20!K134</f>
        <v>0</v>
      </c>
      <c r="L121" s="11">
        <f>[6]PopulatedForm20!L134</f>
        <v>0</v>
      </c>
      <c r="M121" s="11">
        <f>[6]PopulatedForm20!M134</f>
        <v>0</v>
      </c>
      <c r="N121" s="11">
        <f>[6]PopulatedForm20!N134</f>
        <v>0</v>
      </c>
      <c r="O121" s="11">
        <f>[6]PopulatedForm20!O134</f>
        <v>0</v>
      </c>
      <c r="P121" s="11">
        <f>[6]PopulatedForm20!P134</f>
        <v>0</v>
      </c>
      <c r="Q121" s="11">
        <f>[6]PopulatedForm20!Q134</f>
        <v>0</v>
      </c>
      <c r="R121" s="11">
        <f>[6]PopulatedForm20!R134</f>
        <v>0</v>
      </c>
      <c r="S121" s="11">
        <f>[6]PopulatedForm20!S134</f>
        <v>0</v>
      </c>
      <c r="T121" s="11">
        <f>[6]PopulatedForm20!T134</f>
        <v>4</v>
      </c>
      <c r="U121" s="11">
        <f>[6]PopulatedForm20!U134</f>
        <v>6</v>
      </c>
      <c r="V121" s="11">
        <f>[6]PopulatedForm20!V134</f>
        <v>0</v>
      </c>
      <c r="W121" s="11">
        <f>[6]PopulatedForm20!W134</f>
        <v>0</v>
      </c>
      <c r="X121" s="11">
        <f>[6]PopulatedForm20!X134</f>
        <v>0</v>
      </c>
      <c r="Y121" s="11">
        <f>[6]PopulatedForm20!Y134</f>
        <v>0</v>
      </c>
      <c r="Z121" s="12">
        <f t="shared" si="4"/>
        <v>467</v>
      </c>
      <c r="AA121" s="13">
        <v>0</v>
      </c>
      <c r="AB121" s="11">
        <f>[6]PopulatedForm20!Z134</f>
        <v>2</v>
      </c>
      <c r="AC121" s="13">
        <f t="shared" si="5"/>
        <v>469</v>
      </c>
      <c r="AD121" s="13">
        <v>0</v>
      </c>
    </row>
    <row r="122" spans="1:30" ht="15.75">
      <c r="A122" s="10">
        <v>84</v>
      </c>
      <c r="B122" s="11">
        <f>[6]PopulatedForm20!B135</f>
        <v>25</v>
      </c>
      <c r="C122" s="11">
        <f>[6]PopulatedForm20!C135</f>
        <v>1</v>
      </c>
      <c r="D122" s="11">
        <f>[6]PopulatedForm20!D135</f>
        <v>394</v>
      </c>
      <c r="E122" s="11">
        <f>[6]PopulatedForm20!E135</f>
        <v>82</v>
      </c>
      <c r="F122" s="11">
        <f>[6]PopulatedForm20!F135</f>
        <v>0</v>
      </c>
      <c r="G122" s="11">
        <f>[6]PopulatedForm20!G135</f>
        <v>1</v>
      </c>
      <c r="H122" s="11">
        <f>[6]PopulatedForm20!H135</f>
        <v>0</v>
      </c>
      <c r="I122" s="11">
        <f>[6]PopulatedForm20!I135</f>
        <v>1</v>
      </c>
      <c r="J122" s="11">
        <f>[6]PopulatedForm20!J135</f>
        <v>0</v>
      </c>
      <c r="K122" s="11">
        <f>[6]PopulatedForm20!K135</f>
        <v>0</v>
      </c>
      <c r="L122" s="11">
        <f>[6]PopulatedForm20!L135</f>
        <v>0</v>
      </c>
      <c r="M122" s="11">
        <f>[6]PopulatedForm20!M135</f>
        <v>0</v>
      </c>
      <c r="N122" s="11">
        <f>[6]PopulatedForm20!N135</f>
        <v>0</v>
      </c>
      <c r="O122" s="11">
        <f>[6]PopulatedForm20!O135</f>
        <v>0</v>
      </c>
      <c r="P122" s="11">
        <f>[6]PopulatedForm20!P135</f>
        <v>0</v>
      </c>
      <c r="Q122" s="11">
        <f>[6]PopulatedForm20!Q135</f>
        <v>0</v>
      </c>
      <c r="R122" s="11">
        <f>[6]PopulatedForm20!R135</f>
        <v>0</v>
      </c>
      <c r="S122" s="11">
        <f>[6]PopulatedForm20!S135</f>
        <v>0</v>
      </c>
      <c r="T122" s="11">
        <f>[6]PopulatedForm20!T135</f>
        <v>1</v>
      </c>
      <c r="U122" s="11">
        <f>[6]PopulatedForm20!U135</f>
        <v>2</v>
      </c>
      <c r="V122" s="11">
        <f>[6]PopulatedForm20!V135</f>
        <v>0</v>
      </c>
      <c r="W122" s="11">
        <f>[6]PopulatedForm20!W135</f>
        <v>0</v>
      </c>
      <c r="X122" s="11">
        <f>[6]PopulatedForm20!X135</f>
        <v>0</v>
      </c>
      <c r="Y122" s="11">
        <f>[6]PopulatedForm20!Y135</f>
        <v>0</v>
      </c>
      <c r="Z122" s="12">
        <f t="shared" si="4"/>
        <v>507</v>
      </c>
      <c r="AA122" s="13">
        <v>0</v>
      </c>
      <c r="AB122" s="11">
        <f>[6]PopulatedForm20!Z135</f>
        <v>0</v>
      </c>
      <c r="AC122" s="13">
        <f t="shared" si="5"/>
        <v>507</v>
      </c>
      <c r="AD122" s="13">
        <v>0</v>
      </c>
    </row>
    <row r="123" spans="1:30" ht="15.75">
      <c r="A123" s="10">
        <v>85</v>
      </c>
      <c r="B123" s="11">
        <f>[6]PopulatedForm20!B144</f>
        <v>5</v>
      </c>
      <c r="C123" s="11">
        <f>[6]PopulatedForm20!C144</f>
        <v>1</v>
      </c>
      <c r="D123" s="11">
        <f>[6]PopulatedForm20!D144</f>
        <v>479</v>
      </c>
      <c r="E123" s="11">
        <f>[6]PopulatedForm20!E144</f>
        <v>85</v>
      </c>
      <c r="F123" s="11">
        <f>[6]PopulatedForm20!F144</f>
        <v>1</v>
      </c>
      <c r="G123" s="11">
        <f>[6]PopulatedForm20!G144</f>
        <v>0</v>
      </c>
      <c r="H123" s="11">
        <f>[6]PopulatedForm20!H144</f>
        <v>0</v>
      </c>
      <c r="I123" s="11">
        <f>[6]PopulatedForm20!I144</f>
        <v>0</v>
      </c>
      <c r="J123" s="11">
        <f>[6]PopulatedForm20!J144</f>
        <v>0</v>
      </c>
      <c r="K123" s="11">
        <f>[6]PopulatedForm20!K144</f>
        <v>0</v>
      </c>
      <c r="L123" s="11">
        <f>[6]PopulatedForm20!L144</f>
        <v>1</v>
      </c>
      <c r="M123" s="11">
        <f>[6]PopulatedForm20!M144</f>
        <v>1</v>
      </c>
      <c r="N123" s="11">
        <f>[6]PopulatedForm20!N144</f>
        <v>0</v>
      </c>
      <c r="O123" s="11">
        <f>[6]PopulatedForm20!O144</f>
        <v>2</v>
      </c>
      <c r="P123" s="11">
        <f>[6]PopulatedForm20!P144</f>
        <v>0</v>
      </c>
      <c r="Q123" s="11">
        <f>[6]PopulatedForm20!Q144</f>
        <v>2</v>
      </c>
      <c r="R123" s="11">
        <f>[6]PopulatedForm20!R144</f>
        <v>1</v>
      </c>
      <c r="S123" s="11">
        <f>[6]PopulatedForm20!S144</f>
        <v>0</v>
      </c>
      <c r="T123" s="11">
        <f>[6]PopulatedForm20!T144</f>
        <v>3</v>
      </c>
      <c r="U123" s="11">
        <f>[6]PopulatedForm20!U144</f>
        <v>3</v>
      </c>
      <c r="V123" s="11">
        <f>[6]PopulatedForm20!V144</f>
        <v>0</v>
      </c>
      <c r="W123" s="11">
        <f>[6]PopulatedForm20!W144</f>
        <v>0</v>
      </c>
      <c r="X123" s="11">
        <f>[6]PopulatedForm20!X144</f>
        <v>0</v>
      </c>
      <c r="Y123" s="11">
        <f>[6]PopulatedForm20!Y144</f>
        <v>2</v>
      </c>
      <c r="Z123" s="12">
        <f t="shared" si="4"/>
        <v>586</v>
      </c>
      <c r="AA123" s="13">
        <v>0</v>
      </c>
      <c r="AB123" s="11">
        <f>[6]PopulatedForm20!Z144</f>
        <v>0</v>
      </c>
      <c r="AC123" s="13">
        <f t="shared" si="5"/>
        <v>586</v>
      </c>
      <c r="AD123" s="13">
        <v>0</v>
      </c>
    </row>
    <row r="124" spans="1:30" ht="15.75">
      <c r="A124" s="10">
        <v>86</v>
      </c>
      <c r="B124" s="11">
        <f>[6]PopulatedForm20!B145</f>
        <v>1</v>
      </c>
      <c r="C124" s="11">
        <f>[6]PopulatedForm20!C145</f>
        <v>1</v>
      </c>
      <c r="D124" s="11">
        <f>[6]PopulatedForm20!D145</f>
        <v>313</v>
      </c>
      <c r="E124" s="11">
        <f>[6]PopulatedForm20!E145</f>
        <v>90</v>
      </c>
      <c r="F124" s="11">
        <f>[6]PopulatedForm20!F145</f>
        <v>1</v>
      </c>
      <c r="G124" s="11">
        <f>[6]PopulatedForm20!G145</f>
        <v>1</v>
      </c>
      <c r="H124" s="11">
        <f>[6]PopulatedForm20!H145</f>
        <v>1</v>
      </c>
      <c r="I124" s="11">
        <f>[6]PopulatedForm20!I145</f>
        <v>0</v>
      </c>
      <c r="J124" s="11">
        <f>[6]PopulatedForm20!J145</f>
        <v>0</v>
      </c>
      <c r="K124" s="11">
        <f>[6]PopulatedForm20!K145</f>
        <v>0</v>
      </c>
      <c r="L124" s="11">
        <f>[6]PopulatedForm20!L145</f>
        <v>0</v>
      </c>
      <c r="M124" s="11">
        <f>[6]PopulatedForm20!M145</f>
        <v>0</v>
      </c>
      <c r="N124" s="11">
        <f>[6]PopulatedForm20!N145</f>
        <v>1</v>
      </c>
      <c r="O124" s="11">
        <f>[6]PopulatedForm20!O145</f>
        <v>0</v>
      </c>
      <c r="P124" s="11">
        <f>[6]PopulatedForm20!P145</f>
        <v>1</v>
      </c>
      <c r="Q124" s="11">
        <f>[6]PopulatedForm20!Q145</f>
        <v>1</v>
      </c>
      <c r="R124" s="11">
        <f>[6]PopulatedForm20!R145</f>
        <v>0</v>
      </c>
      <c r="S124" s="11">
        <f>[6]PopulatedForm20!S145</f>
        <v>2</v>
      </c>
      <c r="T124" s="11">
        <f>[6]PopulatedForm20!T145</f>
        <v>1</v>
      </c>
      <c r="U124" s="11">
        <f>[6]PopulatedForm20!U145</f>
        <v>2</v>
      </c>
      <c r="V124" s="11">
        <f>[6]PopulatedForm20!V145</f>
        <v>0</v>
      </c>
      <c r="W124" s="11">
        <f>[6]PopulatedForm20!W145</f>
        <v>0</v>
      </c>
      <c r="X124" s="11">
        <f>[6]PopulatedForm20!X145</f>
        <v>0</v>
      </c>
      <c r="Y124" s="11">
        <f>[6]PopulatedForm20!Y145</f>
        <v>1</v>
      </c>
      <c r="Z124" s="12">
        <f t="shared" si="4"/>
        <v>417</v>
      </c>
      <c r="AA124" s="13">
        <v>0</v>
      </c>
      <c r="AB124" s="11">
        <f>[6]PopulatedForm20!Z145</f>
        <v>0</v>
      </c>
      <c r="AC124" s="13">
        <f t="shared" si="5"/>
        <v>417</v>
      </c>
      <c r="AD124" s="13">
        <v>0</v>
      </c>
    </row>
    <row r="125" spans="1:30" ht="15.75">
      <c r="A125" s="10">
        <v>87</v>
      </c>
      <c r="B125" s="11">
        <f>[6]PopulatedForm20!B146</f>
        <v>22</v>
      </c>
      <c r="C125" s="11">
        <f>[6]PopulatedForm20!C146</f>
        <v>1</v>
      </c>
      <c r="D125" s="11">
        <f>[6]PopulatedForm20!D146</f>
        <v>441</v>
      </c>
      <c r="E125" s="11">
        <f>[6]PopulatedForm20!E146</f>
        <v>113</v>
      </c>
      <c r="F125" s="11">
        <f>[6]PopulatedForm20!F146</f>
        <v>2</v>
      </c>
      <c r="G125" s="11">
        <f>[6]PopulatedForm20!G146</f>
        <v>1</v>
      </c>
      <c r="H125" s="11">
        <f>[6]PopulatedForm20!H146</f>
        <v>0</v>
      </c>
      <c r="I125" s="11">
        <f>[6]PopulatedForm20!I146</f>
        <v>2</v>
      </c>
      <c r="J125" s="11">
        <f>[6]PopulatedForm20!J146</f>
        <v>1</v>
      </c>
      <c r="K125" s="11">
        <f>[6]PopulatedForm20!K146</f>
        <v>0</v>
      </c>
      <c r="L125" s="11">
        <f>[6]PopulatedForm20!L146</f>
        <v>0</v>
      </c>
      <c r="M125" s="11">
        <f>[6]PopulatedForm20!M146</f>
        <v>0</v>
      </c>
      <c r="N125" s="11">
        <f>[6]PopulatedForm20!N146</f>
        <v>17</v>
      </c>
      <c r="O125" s="11">
        <f>[6]PopulatedForm20!O146</f>
        <v>2</v>
      </c>
      <c r="P125" s="11">
        <f>[6]PopulatedForm20!P146</f>
        <v>1</v>
      </c>
      <c r="Q125" s="11">
        <f>[6]PopulatedForm20!Q146</f>
        <v>1</v>
      </c>
      <c r="R125" s="11">
        <f>[6]PopulatedForm20!R146</f>
        <v>0</v>
      </c>
      <c r="S125" s="11">
        <f>[6]PopulatedForm20!S146</f>
        <v>0</v>
      </c>
      <c r="T125" s="11">
        <f>[6]PopulatedForm20!T146</f>
        <v>1</v>
      </c>
      <c r="U125" s="11">
        <f>[6]PopulatedForm20!U146</f>
        <v>1</v>
      </c>
      <c r="V125" s="11">
        <f>[6]PopulatedForm20!V146</f>
        <v>0</v>
      </c>
      <c r="W125" s="11">
        <f>[6]PopulatedForm20!W146</f>
        <v>0</v>
      </c>
      <c r="X125" s="11">
        <f>[6]PopulatedForm20!X146</f>
        <v>0</v>
      </c>
      <c r="Y125" s="11">
        <f>[6]PopulatedForm20!Y146</f>
        <v>4</v>
      </c>
      <c r="Z125" s="12">
        <f t="shared" si="4"/>
        <v>610</v>
      </c>
      <c r="AA125" s="13">
        <v>0</v>
      </c>
      <c r="AB125" s="11">
        <f>[6]PopulatedForm20!Z146</f>
        <v>3</v>
      </c>
      <c r="AC125" s="13">
        <f t="shared" si="5"/>
        <v>613</v>
      </c>
      <c r="AD125" s="13">
        <v>0</v>
      </c>
    </row>
    <row r="126" spans="1:30" ht="15.75">
      <c r="A126" s="10">
        <v>88</v>
      </c>
      <c r="B126" s="11">
        <f>[6]PopulatedForm20!B147</f>
        <v>15</v>
      </c>
      <c r="C126" s="11">
        <f>[6]PopulatedForm20!C147</f>
        <v>0</v>
      </c>
      <c r="D126" s="11">
        <f>[6]PopulatedForm20!D147</f>
        <v>580</v>
      </c>
      <c r="E126" s="11">
        <f>[6]PopulatedForm20!E147</f>
        <v>177</v>
      </c>
      <c r="F126" s="11">
        <f>[6]PopulatedForm20!F147</f>
        <v>1</v>
      </c>
      <c r="G126" s="11">
        <f>[6]PopulatedForm20!G147</f>
        <v>4</v>
      </c>
      <c r="H126" s="11">
        <f>[6]PopulatedForm20!H147</f>
        <v>1</v>
      </c>
      <c r="I126" s="11">
        <f>[6]PopulatedForm20!I147</f>
        <v>0</v>
      </c>
      <c r="J126" s="11">
        <f>[6]PopulatedForm20!J147</f>
        <v>1</v>
      </c>
      <c r="K126" s="11">
        <f>[6]PopulatedForm20!K147</f>
        <v>1</v>
      </c>
      <c r="L126" s="11">
        <f>[6]PopulatedForm20!L147</f>
        <v>2</v>
      </c>
      <c r="M126" s="11">
        <f>[6]PopulatedForm20!M147</f>
        <v>1</v>
      </c>
      <c r="N126" s="11">
        <f>[6]PopulatedForm20!N147</f>
        <v>3</v>
      </c>
      <c r="O126" s="11">
        <f>[6]PopulatedForm20!O147</f>
        <v>7</v>
      </c>
      <c r="P126" s="11">
        <f>[6]PopulatedForm20!P147</f>
        <v>2</v>
      </c>
      <c r="Q126" s="11">
        <f>[6]PopulatedForm20!Q147</f>
        <v>4</v>
      </c>
      <c r="R126" s="11">
        <f>[6]PopulatedForm20!R147</f>
        <v>5</v>
      </c>
      <c r="S126" s="11">
        <f>[6]PopulatedForm20!S147</f>
        <v>1</v>
      </c>
      <c r="T126" s="11">
        <f>[6]PopulatedForm20!T147</f>
        <v>5</v>
      </c>
      <c r="U126" s="11">
        <f>[6]PopulatedForm20!U147</f>
        <v>5</v>
      </c>
      <c r="V126" s="11">
        <f>[6]PopulatedForm20!V147</f>
        <v>3</v>
      </c>
      <c r="W126" s="11">
        <f>[6]PopulatedForm20!W147</f>
        <v>1</v>
      </c>
      <c r="X126" s="11">
        <f>[6]PopulatedForm20!X147</f>
        <v>0</v>
      </c>
      <c r="Y126" s="11">
        <f>[6]PopulatedForm20!Y147</f>
        <v>6</v>
      </c>
      <c r="Z126" s="12">
        <f t="shared" si="4"/>
        <v>825</v>
      </c>
      <c r="AA126" s="13">
        <v>0</v>
      </c>
      <c r="AB126" s="11">
        <f>[6]PopulatedForm20!Z147</f>
        <v>2</v>
      </c>
      <c r="AC126" s="13">
        <f t="shared" si="5"/>
        <v>827</v>
      </c>
      <c r="AD126" s="13">
        <v>0</v>
      </c>
    </row>
    <row r="127" spans="1:30" ht="15.75">
      <c r="A127" s="10">
        <v>89</v>
      </c>
      <c r="B127" s="11">
        <f>[6]PopulatedForm20!B148</f>
        <v>6</v>
      </c>
      <c r="C127" s="11">
        <f>[6]PopulatedForm20!C148</f>
        <v>3</v>
      </c>
      <c r="D127" s="11">
        <f>[6]PopulatedForm20!D148</f>
        <v>536</v>
      </c>
      <c r="E127" s="11">
        <f>[6]PopulatedForm20!E148</f>
        <v>128</v>
      </c>
      <c r="F127" s="11">
        <f>[6]PopulatedForm20!F148</f>
        <v>0</v>
      </c>
      <c r="G127" s="11">
        <f>[6]PopulatedForm20!G148</f>
        <v>0</v>
      </c>
      <c r="H127" s="11">
        <f>[6]PopulatedForm20!H148</f>
        <v>0</v>
      </c>
      <c r="I127" s="11">
        <f>[6]PopulatedForm20!I148</f>
        <v>0</v>
      </c>
      <c r="J127" s="11">
        <f>[6]PopulatedForm20!J148</f>
        <v>4</v>
      </c>
      <c r="K127" s="11">
        <f>[6]PopulatedForm20!K148</f>
        <v>1</v>
      </c>
      <c r="L127" s="11">
        <f>[6]PopulatedForm20!L148</f>
        <v>1</v>
      </c>
      <c r="M127" s="11">
        <f>[6]PopulatedForm20!M148</f>
        <v>2</v>
      </c>
      <c r="N127" s="11">
        <f>[6]PopulatedForm20!N148</f>
        <v>0</v>
      </c>
      <c r="O127" s="11">
        <f>[6]PopulatedForm20!O148</f>
        <v>1</v>
      </c>
      <c r="P127" s="11">
        <f>[6]PopulatedForm20!P148</f>
        <v>0</v>
      </c>
      <c r="Q127" s="11">
        <f>[6]PopulatedForm20!Q148</f>
        <v>0</v>
      </c>
      <c r="R127" s="11">
        <f>[6]PopulatedForm20!R148</f>
        <v>3</v>
      </c>
      <c r="S127" s="11">
        <f>[6]PopulatedForm20!S148</f>
        <v>0</v>
      </c>
      <c r="T127" s="11">
        <f>[6]PopulatedForm20!T148</f>
        <v>2</v>
      </c>
      <c r="U127" s="11">
        <f>[6]PopulatedForm20!U148</f>
        <v>0</v>
      </c>
      <c r="V127" s="11">
        <f>[6]PopulatedForm20!V148</f>
        <v>0</v>
      </c>
      <c r="W127" s="11">
        <f>[6]PopulatedForm20!W148</f>
        <v>0</v>
      </c>
      <c r="X127" s="11">
        <f>[6]PopulatedForm20!X148</f>
        <v>1</v>
      </c>
      <c r="Y127" s="11">
        <f>[6]PopulatedForm20!Y148</f>
        <v>2</v>
      </c>
      <c r="Z127" s="12">
        <f t="shared" si="4"/>
        <v>690</v>
      </c>
      <c r="AA127" s="13">
        <v>0</v>
      </c>
      <c r="AB127" s="11">
        <f>[6]PopulatedForm20!Z148</f>
        <v>1</v>
      </c>
      <c r="AC127" s="13">
        <f t="shared" si="5"/>
        <v>691</v>
      </c>
      <c r="AD127" s="13">
        <v>0</v>
      </c>
    </row>
    <row r="128" spans="1:30" ht="15.75">
      <c r="A128" s="10">
        <v>90</v>
      </c>
      <c r="B128" s="11">
        <f>[6]PopulatedForm20!B149</f>
        <v>4</v>
      </c>
      <c r="C128" s="11">
        <f>[6]PopulatedForm20!C149</f>
        <v>2</v>
      </c>
      <c r="D128" s="11">
        <f>[6]PopulatedForm20!D149</f>
        <v>590</v>
      </c>
      <c r="E128" s="11">
        <f>[6]PopulatedForm20!E149</f>
        <v>73</v>
      </c>
      <c r="F128" s="11">
        <f>[6]PopulatedForm20!F149</f>
        <v>3</v>
      </c>
      <c r="G128" s="11">
        <f>[6]PopulatedForm20!G149</f>
        <v>1</v>
      </c>
      <c r="H128" s="11">
        <f>[6]PopulatedForm20!H149</f>
        <v>0</v>
      </c>
      <c r="I128" s="11">
        <f>[6]PopulatedForm20!I149</f>
        <v>1</v>
      </c>
      <c r="J128" s="11">
        <f>[6]PopulatedForm20!J149</f>
        <v>0</v>
      </c>
      <c r="K128" s="11">
        <f>[6]PopulatedForm20!K149</f>
        <v>1</v>
      </c>
      <c r="L128" s="11">
        <f>[6]PopulatedForm20!L149</f>
        <v>1</v>
      </c>
      <c r="M128" s="11">
        <f>[6]PopulatedForm20!M149</f>
        <v>1</v>
      </c>
      <c r="N128" s="11">
        <f>[6]PopulatedForm20!N149</f>
        <v>0</v>
      </c>
      <c r="O128" s="11">
        <f>[6]PopulatedForm20!O149</f>
        <v>0</v>
      </c>
      <c r="P128" s="11">
        <f>[6]PopulatedForm20!P149</f>
        <v>0</v>
      </c>
      <c r="Q128" s="11">
        <f>[6]PopulatedForm20!Q149</f>
        <v>0</v>
      </c>
      <c r="R128" s="11">
        <f>[6]PopulatedForm20!R149</f>
        <v>0</v>
      </c>
      <c r="S128" s="11">
        <f>[6]PopulatedForm20!S149</f>
        <v>0</v>
      </c>
      <c r="T128" s="11">
        <f>[6]PopulatedForm20!T149</f>
        <v>0</v>
      </c>
      <c r="U128" s="11">
        <f>[6]PopulatedForm20!U149</f>
        <v>1</v>
      </c>
      <c r="V128" s="11">
        <f>[6]PopulatedForm20!V149</f>
        <v>0</v>
      </c>
      <c r="W128" s="11">
        <f>[6]PopulatedForm20!W149</f>
        <v>0</v>
      </c>
      <c r="X128" s="11">
        <f>[6]PopulatedForm20!X149</f>
        <v>0</v>
      </c>
      <c r="Y128" s="11">
        <f>[6]PopulatedForm20!Y149</f>
        <v>0</v>
      </c>
      <c r="Z128" s="12">
        <f t="shared" si="4"/>
        <v>678</v>
      </c>
      <c r="AA128" s="13">
        <v>0</v>
      </c>
      <c r="AB128" s="11">
        <f>[6]PopulatedForm20!Z149</f>
        <v>0</v>
      </c>
      <c r="AC128" s="13">
        <f t="shared" si="5"/>
        <v>678</v>
      </c>
      <c r="AD128" s="13">
        <v>0</v>
      </c>
    </row>
    <row r="129" spans="1:30" ht="15.75">
      <c r="A129" s="10">
        <v>91</v>
      </c>
      <c r="B129" s="11">
        <f>[6]PopulatedForm20!B150</f>
        <v>12</v>
      </c>
      <c r="C129" s="11">
        <f>[6]PopulatedForm20!C150</f>
        <v>1</v>
      </c>
      <c r="D129" s="11">
        <f>[6]PopulatedForm20!D150</f>
        <v>342</v>
      </c>
      <c r="E129" s="11">
        <f>[6]PopulatedForm20!E150</f>
        <v>117</v>
      </c>
      <c r="F129" s="11">
        <f>[6]PopulatedForm20!F150</f>
        <v>0</v>
      </c>
      <c r="G129" s="11">
        <f>[6]PopulatedForm20!G150</f>
        <v>0</v>
      </c>
      <c r="H129" s="11">
        <f>[6]PopulatedForm20!H150</f>
        <v>0</v>
      </c>
      <c r="I129" s="11">
        <f>[6]PopulatedForm20!I150</f>
        <v>0</v>
      </c>
      <c r="J129" s="11">
        <f>[6]PopulatedForm20!J150</f>
        <v>0</v>
      </c>
      <c r="K129" s="11">
        <f>[6]PopulatedForm20!K150</f>
        <v>0</v>
      </c>
      <c r="L129" s="11">
        <f>[6]PopulatedForm20!L150</f>
        <v>0</v>
      </c>
      <c r="M129" s="11">
        <f>[6]PopulatedForm20!M150</f>
        <v>1</v>
      </c>
      <c r="N129" s="11">
        <f>[6]PopulatedForm20!N150</f>
        <v>0</v>
      </c>
      <c r="O129" s="11">
        <f>[6]PopulatedForm20!O150</f>
        <v>1</v>
      </c>
      <c r="P129" s="11">
        <f>[6]PopulatedForm20!P150</f>
        <v>1</v>
      </c>
      <c r="Q129" s="11">
        <f>[6]PopulatedForm20!Q150</f>
        <v>0</v>
      </c>
      <c r="R129" s="11">
        <f>[6]PopulatedForm20!R150</f>
        <v>1</v>
      </c>
      <c r="S129" s="11">
        <f>[6]PopulatedForm20!S150</f>
        <v>1</v>
      </c>
      <c r="T129" s="11">
        <f>[6]PopulatedForm20!T150</f>
        <v>8</v>
      </c>
      <c r="U129" s="11">
        <f>[6]PopulatedForm20!U150</f>
        <v>3</v>
      </c>
      <c r="V129" s="11">
        <f>[6]PopulatedForm20!V150</f>
        <v>1</v>
      </c>
      <c r="W129" s="11">
        <f>[6]PopulatedForm20!W150</f>
        <v>1</v>
      </c>
      <c r="X129" s="11">
        <f>[6]PopulatedForm20!X150</f>
        <v>1</v>
      </c>
      <c r="Y129" s="11">
        <f>[6]PopulatedForm20!Y150</f>
        <v>2</v>
      </c>
      <c r="Z129" s="12">
        <f t="shared" si="4"/>
        <v>493</v>
      </c>
      <c r="AA129" s="13">
        <v>0</v>
      </c>
      <c r="AB129" s="11">
        <f>[6]PopulatedForm20!Z150</f>
        <v>1</v>
      </c>
      <c r="AC129" s="13">
        <f t="shared" si="5"/>
        <v>494</v>
      </c>
      <c r="AD129" s="13">
        <v>0</v>
      </c>
    </row>
    <row r="130" spans="1:30" ht="15.75">
      <c r="A130" s="10">
        <v>92</v>
      </c>
      <c r="B130" s="11">
        <f>[6]PopulatedForm20!B151</f>
        <v>8</v>
      </c>
      <c r="C130" s="11">
        <f>[6]PopulatedForm20!C151</f>
        <v>3</v>
      </c>
      <c r="D130" s="11">
        <f>[6]PopulatedForm20!D151</f>
        <v>517</v>
      </c>
      <c r="E130" s="11">
        <f>[6]PopulatedForm20!E151</f>
        <v>83</v>
      </c>
      <c r="F130" s="11">
        <f>[6]PopulatedForm20!F151</f>
        <v>2</v>
      </c>
      <c r="G130" s="11">
        <f>[6]PopulatedForm20!G151</f>
        <v>0</v>
      </c>
      <c r="H130" s="11">
        <f>[6]PopulatedForm20!H151</f>
        <v>0</v>
      </c>
      <c r="I130" s="11">
        <f>[6]PopulatedForm20!I151</f>
        <v>0</v>
      </c>
      <c r="J130" s="11">
        <f>[6]PopulatedForm20!J151</f>
        <v>0</v>
      </c>
      <c r="K130" s="11">
        <f>[6]PopulatedForm20!K151</f>
        <v>0</v>
      </c>
      <c r="L130" s="11">
        <f>[6]PopulatedForm20!L151</f>
        <v>1</v>
      </c>
      <c r="M130" s="11">
        <f>[6]PopulatedForm20!M151</f>
        <v>0</v>
      </c>
      <c r="N130" s="11">
        <f>[6]PopulatedForm20!N151</f>
        <v>0</v>
      </c>
      <c r="O130" s="11">
        <f>[6]PopulatedForm20!O151</f>
        <v>1</v>
      </c>
      <c r="P130" s="11">
        <f>[6]PopulatedForm20!P151</f>
        <v>0</v>
      </c>
      <c r="Q130" s="11">
        <f>[6]PopulatedForm20!Q151</f>
        <v>1</v>
      </c>
      <c r="R130" s="11">
        <f>[6]PopulatedForm20!R151</f>
        <v>0</v>
      </c>
      <c r="S130" s="11">
        <f>[6]PopulatedForm20!S151</f>
        <v>1</v>
      </c>
      <c r="T130" s="11">
        <f>[6]PopulatedForm20!T151</f>
        <v>0</v>
      </c>
      <c r="U130" s="11">
        <f>[6]PopulatedForm20!U151</f>
        <v>2</v>
      </c>
      <c r="V130" s="11">
        <f>[6]PopulatedForm20!V151</f>
        <v>1</v>
      </c>
      <c r="W130" s="11">
        <f>[6]PopulatedForm20!W151</f>
        <v>0</v>
      </c>
      <c r="X130" s="11">
        <f>[6]PopulatedForm20!X151</f>
        <v>0</v>
      </c>
      <c r="Y130" s="11">
        <f>[6]PopulatedForm20!Y151</f>
        <v>3</v>
      </c>
      <c r="Z130" s="12">
        <f t="shared" si="4"/>
        <v>623</v>
      </c>
      <c r="AA130" s="13">
        <v>0</v>
      </c>
      <c r="AB130" s="11">
        <f>[6]PopulatedForm20!Z151</f>
        <v>1</v>
      </c>
      <c r="AC130" s="13">
        <f t="shared" si="5"/>
        <v>624</v>
      </c>
      <c r="AD130" s="13">
        <v>0</v>
      </c>
    </row>
    <row r="131" spans="1:30" ht="15.75">
      <c r="A131" s="10">
        <v>93</v>
      </c>
      <c r="B131" s="11">
        <f>[6]PopulatedForm20!B152</f>
        <v>11</v>
      </c>
      <c r="C131" s="11">
        <f>[6]PopulatedForm20!C152</f>
        <v>0</v>
      </c>
      <c r="D131" s="11">
        <f>[6]PopulatedForm20!D152</f>
        <v>593</v>
      </c>
      <c r="E131" s="11">
        <f>[6]PopulatedForm20!E152</f>
        <v>49</v>
      </c>
      <c r="F131" s="11">
        <f>[6]PopulatedForm20!F152</f>
        <v>0</v>
      </c>
      <c r="G131" s="11">
        <f>[6]PopulatedForm20!G152</f>
        <v>2</v>
      </c>
      <c r="H131" s="11">
        <f>[6]PopulatedForm20!H152</f>
        <v>1</v>
      </c>
      <c r="I131" s="11">
        <f>[6]PopulatedForm20!I152</f>
        <v>0</v>
      </c>
      <c r="J131" s="11">
        <f>[6]PopulatedForm20!J152</f>
        <v>0</v>
      </c>
      <c r="K131" s="11">
        <f>[6]PopulatedForm20!K152</f>
        <v>1</v>
      </c>
      <c r="L131" s="11">
        <f>[6]PopulatedForm20!L152</f>
        <v>0</v>
      </c>
      <c r="M131" s="11">
        <f>[6]PopulatedForm20!M152</f>
        <v>0</v>
      </c>
      <c r="N131" s="11">
        <f>[6]PopulatedForm20!N152</f>
        <v>0</v>
      </c>
      <c r="O131" s="11">
        <f>[6]PopulatedForm20!O152</f>
        <v>1</v>
      </c>
      <c r="P131" s="11">
        <f>[6]PopulatedForm20!P152</f>
        <v>0</v>
      </c>
      <c r="Q131" s="11">
        <f>[6]PopulatedForm20!Q152</f>
        <v>0</v>
      </c>
      <c r="R131" s="11">
        <f>[6]PopulatedForm20!R152</f>
        <v>1</v>
      </c>
      <c r="S131" s="11">
        <f>[6]PopulatedForm20!S152</f>
        <v>0</v>
      </c>
      <c r="T131" s="11">
        <f>[6]PopulatedForm20!T152</f>
        <v>2</v>
      </c>
      <c r="U131" s="11">
        <f>[6]PopulatedForm20!U152</f>
        <v>1</v>
      </c>
      <c r="V131" s="11">
        <f>[6]PopulatedForm20!V152</f>
        <v>0</v>
      </c>
      <c r="W131" s="11">
        <f>[6]PopulatedForm20!W152</f>
        <v>0</v>
      </c>
      <c r="X131" s="11">
        <f>[6]PopulatedForm20!X152</f>
        <v>0</v>
      </c>
      <c r="Y131" s="11">
        <f>[6]PopulatedForm20!Y152</f>
        <v>1</v>
      </c>
      <c r="Z131" s="12">
        <f t="shared" si="4"/>
        <v>663</v>
      </c>
      <c r="AA131" s="13">
        <v>0</v>
      </c>
      <c r="AB131" s="11">
        <f>[6]PopulatedForm20!Z152</f>
        <v>0</v>
      </c>
      <c r="AC131" s="13">
        <f t="shared" si="5"/>
        <v>663</v>
      </c>
      <c r="AD131" s="13">
        <v>0</v>
      </c>
    </row>
    <row r="132" spans="1:30" ht="15.75">
      <c r="A132" s="10">
        <v>94</v>
      </c>
      <c r="B132" s="11">
        <f>[6]PopulatedForm20!B153</f>
        <v>25</v>
      </c>
      <c r="C132" s="11">
        <f>[6]PopulatedForm20!C153</f>
        <v>2</v>
      </c>
      <c r="D132" s="11">
        <f>[6]PopulatedForm20!D153</f>
        <v>649</v>
      </c>
      <c r="E132" s="11">
        <f>[6]PopulatedForm20!E153</f>
        <v>20</v>
      </c>
      <c r="F132" s="11">
        <f>[6]PopulatedForm20!F153</f>
        <v>0</v>
      </c>
      <c r="G132" s="11">
        <f>[6]PopulatedForm20!G153</f>
        <v>0</v>
      </c>
      <c r="H132" s="11">
        <f>[6]PopulatedForm20!H153</f>
        <v>0</v>
      </c>
      <c r="I132" s="11">
        <f>[6]PopulatedForm20!I153</f>
        <v>1</v>
      </c>
      <c r="J132" s="11">
        <f>[6]PopulatedForm20!J153</f>
        <v>5</v>
      </c>
      <c r="K132" s="11">
        <f>[6]PopulatedForm20!K153</f>
        <v>0</v>
      </c>
      <c r="L132" s="11">
        <f>[6]PopulatedForm20!L153</f>
        <v>0</v>
      </c>
      <c r="M132" s="11">
        <f>[6]PopulatedForm20!M153</f>
        <v>0</v>
      </c>
      <c r="N132" s="11">
        <f>[6]PopulatedForm20!N153</f>
        <v>0</v>
      </c>
      <c r="O132" s="11">
        <f>[6]PopulatedForm20!O153</f>
        <v>0</v>
      </c>
      <c r="P132" s="11">
        <f>[6]PopulatedForm20!P153</f>
        <v>1</v>
      </c>
      <c r="Q132" s="11">
        <f>[6]PopulatedForm20!Q153</f>
        <v>1</v>
      </c>
      <c r="R132" s="11">
        <f>[6]PopulatedForm20!R153</f>
        <v>0</v>
      </c>
      <c r="S132" s="11">
        <f>[6]PopulatedForm20!S153</f>
        <v>0</v>
      </c>
      <c r="T132" s="11">
        <f>[6]PopulatedForm20!T153</f>
        <v>1</v>
      </c>
      <c r="U132" s="11">
        <f>[6]PopulatedForm20!U153</f>
        <v>1</v>
      </c>
      <c r="V132" s="11">
        <f>[6]PopulatedForm20!V153</f>
        <v>0</v>
      </c>
      <c r="W132" s="11">
        <f>[6]PopulatedForm20!W153</f>
        <v>1</v>
      </c>
      <c r="X132" s="11">
        <f>[6]PopulatedForm20!X153</f>
        <v>0</v>
      </c>
      <c r="Y132" s="11">
        <f>[6]PopulatedForm20!Y153</f>
        <v>6</v>
      </c>
      <c r="Z132" s="12">
        <f t="shared" si="4"/>
        <v>713</v>
      </c>
      <c r="AA132" s="13">
        <v>0</v>
      </c>
      <c r="AB132" s="11">
        <f>[6]PopulatedForm20!Z153</f>
        <v>0</v>
      </c>
      <c r="AC132" s="13">
        <f t="shared" si="5"/>
        <v>713</v>
      </c>
      <c r="AD132" s="13">
        <v>0</v>
      </c>
    </row>
    <row r="133" spans="1:30" ht="15.75">
      <c r="A133" s="10">
        <v>95</v>
      </c>
      <c r="B133" s="11">
        <f>[6]PopulatedForm20!B154</f>
        <v>0</v>
      </c>
      <c r="C133" s="11">
        <f>[6]PopulatedForm20!C154</f>
        <v>1</v>
      </c>
      <c r="D133" s="11">
        <f>[6]PopulatedForm20!D154</f>
        <v>773</v>
      </c>
      <c r="E133" s="11">
        <f>[6]PopulatedForm20!E154</f>
        <v>31</v>
      </c>
      <c r="F133" s="11">
        <f>[6]PopulatedForm20!F154</f>
        <v>0</v>
      </c>
      <c r="G133" s="11">
        <f>[6]PopulatedForm20!G154</f>
        <v>0</v>
      </c>
      <c r="H133" s="11">
        <f>[6]PopulatedForm20!H154</f>
        <v>0</v>
      </c>
      <c r="I133" s="11">
        <f>[6]PopulatedForm20!I154</f>
        <v>0</v>
      </c>
      <c r="J133" s="11">
        <f>[6]PopulatedForm20!J154</f>
        <v>6</v>
      </c>
      <c r="K133" s="11">
        <f>[6]PopulatedForm20!K154</f>
        <v>0</v>
      </c>
      <c r="L133" s="11">
        <f>[6]PopulatedForm20!L154</f>
        <v>0</v>
      </c>
      <c r="M133" s="11">
        <f>[6]PopulatedForm20!M154</f>
        <v>0</v>
      </c>
      <c r="N133" s="11">
        <f>[6]PopulatedForm20!N154</f>
        <v>0</v>
      </c>
      <c r="O133" s="11">
        <f>[6]PopulatedForm20!O154</f>
        <v>1</v>
      </c>
      <c r="P133" s="11">
        <f>[6]PopulatedForm20!P154</f>
        <v>0</v>
      </c>
      <c r="Q133" s="11">
        <f>[6]PopulatedForm20!Q154</f>
        <v>1</v>
      </c>
      <c r="R133" s="11">
        <f>[6]PopulatedForm20!R154</f>
        <v>0</v>
      </c>
      <c r="S133" s="11">
        <f>[6]PopulatedForm20!S154</f>
        <v>0</v>
      </c>
      <c r="T133" s="11">
        <f>[6]PopulatedForm20!T154</f>
        <v>1</v>
      </c>
      <c r="U133" s="11">
        <f>[6]PopulatedForm20!U154</f>
        <v>1</v>
      </c>
      <c r="V133" s="11">
        <f>[6]PopulatedForm20!V154</f>
        <v>0</v>
      </c>
      <c r="W133" s="11">
        <f>[6]PopulatedForm20!W154</f>
        <v>0</v>
      </c>
      <c r="X133" s="11">
        <f>[6]PopulatedForm20!X154</f>
        <v>0</v>
      </c>
      <c r="Y133" s="11">
        <f>[6]PopulatedForm20!Y154</f>
        <v>0</v>
      </c>
      <c r="Z133" s="12">
        <f t="shared" si="4"/>
        <v>815</v>
      </c>
      <c r="AA133" s="13">
        <v>0</v>
      </c>
      <c r="AB133" s="11">
        <f>[6]PopulatedForm20!Z154</f>
        <v>0</v>
      </c>
      <c r="AC133" s="13">
        <f t="shared" si="5"/>
        <v>815</v>
      </c>
      <c r="AD133" s="13">
        <v>0</v>
      </c>
    </row>
    <row r="134" spans="1:30" ht="15.75">
      <c r="A134" s="10">
        <v>96</v>
      </c>
      <c r="B134" s="11">
        <f>[6]PopulatedForm20!B155</f>
        <v>16</v>
      </c>
      <c r="C134" s="11">
        <f>[6]PopulatedForm20!C155</f>
        <v>2</v>
      </c>
      <c r="D134" s="11">
        <f>[6]PopulatedForm20!D155</f>
        <v>513</v>
      </c>
      <c r="E134" s="11">
        <f>[6]PopulatedForm20!E155</f>
        <v>72</v>
      </c>
      <c r="F134" s="11">
        <f>[6]PopulatedForm20!F155</f>
        <v>0</v>
      </c>
      <c r="G134" s="11">
        <f>[6]PopulatedForm20!G155</f>
        <v>1</v>
      </c>
      <c r="H134" s="11">
        <f>[6]PopulatedForm20!H155</f>
        <v>1</v>
      </c>
      <c r="I134" s="11">
        <f>[6]PopulatedForm20!I155</f>
        <v>0</v>
      </c>
      <c r="J134" s="11">
        <f>[6]PopulatedForm20!J155</f>
        <v>0</v>
      </c>
      <c r="K134" s="11">
        <f>[6]PopulatedForm20!K155</f>
        <v>0</v>
      </c>
      <c r="L134" s="11">
        <f>[6]PopulatedForm20!L155</f>
        <v>1</v>
      </c>
      <c r="M134" s="11">
        <f>[6]PopulatedForm20!M155</f>
        <v>0</v>
      </c>
      <c r="N134" s="11">
        <f>[6]PopulatedForm20!N155</f>
        <v>1</v>
      </c>
      <c r="O134" s="11">
        <f>[6]PopulatedForm20!O155</f>
        <v>0</v>
      </c>
      <c r="P134" s="11">
        <f>[6]PopulatedForm20!P155</f>
        <v>1</v>
      </c>
      <c r="Q134" s="11">
        <f>[6]PopulatedForm20!Q155</f>
        <v>0</v>
      </c>
      <c r="R134" s="11">
        <f>[6]PopulatedForm20!R155</f>
        <v>2</v>
      </c>
      <c r="S134" s="11">
        <f>[6]PopulatedForm20!S155</f>
        <v>0</v>
      </c>
      <c r="T134" s="11">
        <f>[6]PopulatedForm20!T155</f>
        <v>1</v>
      </c>
      <c r="U134" s="11">
        <f>[6]PopulatedForm20!U155</f>
        <v>1</v>
      </c>
      <c r="V134" s="11">
        <f>[6]PopulatedForm20!V155</f>
        <v>0</v>
      </c>
      <c r="W134" s="11">
        <f>[6]PopulatedForm20!W155</f>
        <v>1</v>
      </c>
      <c r="X134" s="11">
        <f>[6]PopulatedForm20!X155</f>
        <v>0</v>
      </c>
      <c r="Y134" s="11">
        <f>[6]PopulatedForm20!Y155</f>
        <v>0</v>
      </c>
      <c r="Z134" s="12">
        <f t="shared" si="4"/>
        <v>613</v>
      </c>
      <c r="AA134" s="13">
        <v>0</v>
      </c>
      <c r="AB134" s="11">
        <f>[6]PopulatedForm20!Z155</f>
        <v>0</v>
      </c>
      <c r="AC134" s="13">
        <f t="shared" si="5"/>
        <v>613</v>
      </c>
      <c r="AD134" s="13">
        <v>0</v>
      </c>
    </row>
    <row r="135" spans="1:30" ht="15.75">
      <c r="A135" s="10">
        <v>97</v>
      </c>
      <c r="B135" s="11">
        <f>[6]PopulatedForm20!B164</f>
        <v>20</v>
      </c>
      <c r="C135" s="11">
        <f>[6]PopulatedForm20!C164</f>
        <v>1</v>
      </c>
      <c r="D135" s="11">
        <f>[6]PopulatedForm20!D164</f>
        <v>411</v>
      </c>
      <c r="E135" s="11">
        <f>[6]PopulatedForm20!E164</f>
        <v>33</v>
      </c>
      <c r="F135" s="11">
        <f>[6]PopulatedForm20!F164</f>
        <v>0</v>
      </c>
      <c r="G135" s="11">
        <f>[6]PopulatedForm20!G164</f>
        <v>1</v>
      </c>
      <c r="H135" s="11">
        <f>[6]PopulatedForm20!H164</f>
        <v>0</v>
      </c>
      <c r="I135" s="11">
        <f>[6]PopulatedForm20!I164</f>
        <v>0</v>
      </c>
      <c r="J135" s="11">
        <f>[6]PopulatedForm20!J164</f>
        <v>3</v>
      </c>
      <c r="K135" s="11">
        <f>[6]PopulatedForm20!K164</f>
        <v>0</v>
      </c>
      <c r="L135" s="11">
        <f>[6]PopulatedForm20!L164</f>
        <v>1</v>
      </c>
      <c r="M135" s="11">
        <f>[6]PopulatedForm20!M164</f>
        <v>1</v>
      </c>
      <c r="N135" s="11">
        <f>[6]PopulatedForm20!N164</f>
        <v>1</v>
      </c>
      <c r="O135" s="11">
        <f>[6]PopulatedForm20!O164</f>
        <v>1</v>
      </c>
      <c r="P135" s="11">
        <f>[6]PopulatedForm20!P164</f>
        <v>0</v>
      </c>
      <c r="Q135" s="11">
        <f>[6]PopulatedForm20!Q164</f>
        <v>3</v>
      </c>
      <c r="R135" s="11">
        <f>[6]PopulatedForm20!R164</f>
        <v>7</v>
      </c>
      <c r="S135" s="11">
        <f>[6]PopulatedForm20!S164</f>
        <v>2</v>
      </c>
      <c r="T135" s="11">
        <f>[6]PopulatedForm20!T164</f>
        <v>1</v>
      </c>
      <c r="U135" s="11">
        <f>[6]PopulatedForm20!U164</f>
        <v>2</v>
      </c>
      <c r="V135" s="11">
        <f>[6]PopulatedForm20!V164</f>
        <v>0</v>
      </c>
      <c r="W135" s="11">
        <f>[6]PopulatedForm20!W164</f>
        <v>1</v>
      </c>
      <c r="X135" s="11">
        <f>[6]PopulatedForm20!X164</f>
        <v>1</v>
      </c>
      <c r="Y135" s="11">
        <f>[6]PopulatedForm20!Y164</f>
        <v>5</v>
      </c>
      <c r="Z135" s="12">
        <f t="shared" si="4"/>
        <v>495</v>
      </c>
      <c r="AA135" s="13">
        <v>0</v>
      </c>
      <c r="AB135" s="11">
        <f>[6]PopulatedForm20!Z164</f>
        <v>0</v>
      </c>
      <c r="AC135" s="13">
        <f t="shared" si="5"/>
        <v>495</v>
      </c>
      <c r="AD135" s="13">
        <v>0</v>
      </c>
    </row>
    <row r="136" spans="1:30" ht="15.75">
      <c r="A136" s="10">
        <v>98</v>
      </c>
      <c r="B136" s="11">
        <f>[6]PopulatedForm20!B165</f>
        <v>5</v>
      </c>
      <c r="C136" s="11">
        <f>[6]PopulatedForm20!C165</f>
        <v>2</v>
      </c>
      <c r="D136" s="11">
        <f>[6]PopulatedForm20!D165</f>
        <v>526</v>
      </c>
      <c r="E136" s="11">
        <f>[6]PopulatedForm20!E165</f>
        <v>39</v>
      </c>
      <c r="F136" s="11">
        <f>[6]PopulatedForm20!F165</f>
        <v>0</v>
      </c>
      <c r="G136" s="11">
        <f>[6]PopulatedForm20!G165</f>
        <v>0</v>
      </c>
      <c r="H136" s="11">
        <f>[6]PopulatedForm20!H165</f>
        <v>0</v>
      </c>
      <c r="I136" s="11">
        <f>[6]PopulatedForm20!I165</f>
        <v>0</v>
      </c>
      <c r="J136" s="11">
        <f>[6]PopulatedForm20!J165</f>
        <v>1</v>
      </c>
      <c r="K136" s="11">
        <f>[6]PopulatedForm20!K165</f>
        <v>0</v>
      </c>
      <c r="L136" s="11">
        <f>[6]PopulatedForm20!L165</f>
        <v>0</v>
      </c>
      <c r="M136" s="11">
        <f>[6]PopulatedForm20!M165</f>
        <v>1</v>
      </c>
      <c r="N136" s="11">
        <f>[6]PopulatedForm20!N165</f>
        <v>0</v>
      </c>
      <c r="O136" s="11">
        <f>[6]PopulatedForm20!O165</f>
        <v>5</v>
      </c>
      <c r="P136" s="11">
        <f>[6]PopulatedForm20!P165</f>
        <v>0</v>
      </c>
      <c r="Q136" s="11">
        <f>[6]PopulatedForm20!Q165</f>
        <v>1</v>
      </c>
      <c r="R136" s="11">
        <f>[6]PopulatedForm20!R165</f>
        <v>6</v>
      </c>
      <c r="S136" s="11">
        <f>[6]PopulatedForm20!S165</f>
        <v>0</v>
      </c>
      <c r="T136" s="11">
        <f>[6]PopulatedForm20!T165</f>
        <v>2</v>
      </c>
      <c r="U136" s="11">
        <f>[6]PopulatedForm20!U165</f>
        <v>0</v>
      </c>
      <c r="V136" s="11">
        <f>[6]PopulatedForm20!V165</f>
        <v>0</v>
      </c>
      <c r="W136" s="11">
        <f>[6]PopulatedForm20!W165</f>
        <v>0</v>
      </c>
      <c r="X136" s="11">
        <f>[6]PopulatedForm20!X165</f>
        <v>0</v>
      </c>
      <c r="Y136" s="11">
        <f>[6]PopulatedForm20!Y165</f>
        <v>0</v>
      </c>
      <c r="Z136" s="12">
        <f t="shared" si="4"/>
        <v>588</v>
      </c>
      <c r="AA136" s="13">
        <v>0</v>
      </c>
      <c r="AB136" s="11">
        <f>[6]PopulatedForm20!Z165</f>
        <v>2</v>
      </c>
      <c r="AC136" s="13">
        <f t="shared" si="5"/>
        <v>590</v>
      </c>
      <c r="AD136" s="13">
        <v>0</v>
      </c>
    </row>
    <row r="137" spans="1:30" ht="15.75">
      <c r="A137" s="10">
        <v>99</v>
      </c>
      <c r="B137" s="11">
        <f>[6]PopulatedForm20!B166</f>
        <v>11</v>
      </c>
      <c r="C137" s="11">
        <f>[6]PopulatedForm20!C166</f>
        <v>2</v>
      </c>
      <c r="D137" s="11">
        <f>[6]PopulatedForm20!D166</f>
        <v>367</v>
      </c>
      <c r="E137" s="11">
        <f>[6]PopulatedForm20!E166</f>
        <v>114</v>
      </c>
      <c r="F137" s="11">
        <f>[6]PopulatedForm20!F166</f>
        <v>0</v>
      </c>
      <c r="G137" s="11">
        <f>[6]PopulatedForm20!G166</f>
        <v>2</v>
      </c>
      <c r="H137" s="11">
        <f>[6]PopulatedForm20!H166</f>
        <v>0</v>
      </c>
      <c r="I137" s="11">
        <f>[6]PopulatedForm20!I166</f>
        <v>0</v>
      </c>
      <c r="J137" s="11">
        <f>[6]PopulatedForm20!J166</f>
        <v>4</v>
      </c>
      <c r="K137" s="11">
        <f>[6]PopulatedForm20!K166</f>
        <v>1</v>
      </c>
      <c r="L137" s="11">
        <f>[6]PopulatedForm20!L166</f>
        <v>3</v>
      </c>
      <c r="M137" s="11">
        <f>[6]PopulatedForm20!M166</f>
        <v>3</v>
      </c>
      <c r="N137" s="11">
        <f>[6]PopulatedForm20!N166</f>
        <v>0</v>
      </c>
      <c r="O137" s="11">
        <f>[6]PopulatedForm20!O166</f>
        <v>0</v>
      </c>
      <c r="P137" s="11">
        <f>[6]PopulatedForm20!P166</f>
        <v>0</v>
      </c>
      <c r="Q137" s="11">
        <f>[6]PopulatedForm20!Q166</f>
        <v>0</v>
      </c>
      <c r="R137" s="11">
        <f>[6]PopulatedForm20!R166</f>
        <v>6</v>
      </c>
      <c r="S137" s="11">
        <f>[6]PopulatedForm20!S166</f>
        <v>2</v>
      </c>
      <c r="T137" s="11">
        <f>[6]PopulatedForm20!T166</f>
        <v>2</v>
      </c>
      <c r="U137" s="11">
        <f>[6]PopulatedForm20!U166</f>
        <v>4</v>
      </c>
      <c r="V137" s="11">
        <f>[6]PopulatedForm20!V166</f>
        <v>0</v>
      </c>
      <c r="W137" s="11">
        <f>[6]PopulatedForm20!W166</f>
        <v>1</v>
      </c>
      <c r="X137" s="11">
        <f>[6]PopulatedForm20!X166</f>
        <v>0</v>
      </c>
      <c r="Y137" s="11">
        <f>[6]PopulatedForm20!Y166</f>
        <v>7</v>
      </c>
      <c r="Z137" s="12">
        <f t="shared" si="4"/>
        <v>529</v>
      </c>
      <c r="AA137" s="13">
        <v>0</v>
      </c>
      <c r="AB137" s="11">
        <f>[6]PopulatedForm20!Z166</f>
        <v>1</v>
      </c>
      <c r="AC137" s="13">
        <f t="shared" si="5"/>
        <v>530</v>
      </c>
      <c r="AD137" s="13">
        <v>0</v>
      </c>
    </row>
    <row r="138" spans="1:30" ht="15.75">
      <c r="A138" s="10">
        <v>100</v>
      </c>
      <c r="B138" s="11">
        <f>[6]PopulatedForm20!B167</f>
        <v>9</v>
      </c>
      <c r="C138" s="11">
        <f>[6]PopulatedForm20!C167</f>
        <v>4</v>
      </c>
      <c r="D138" s="11">
        <f>[6]PopulatedForm20!D167</f>
        <v>532</v>
      </c>
      <c r="E138" s="11">
        <f>[6]PopulatedForm20!E167</f>
        <v>157</v>
      </c>
      <c r="F138" s="11">
        <f>[6]PopulatedForm20!F167</f>
        <v>0</v>
      </c>
      <c r="G138" s="11">
        <f>[6]PopulatedForm20!G167</f>
        <v>0</v>
      </c>
      <c r="H138" s="11">
        <f>[6]PopulatedForm20!H167</f>
        <v>1</v>
      </c>
      <c r="I138" s="11">
        <f>[6]PopulatedForm20!I167</f>
        <v>0</v>
      </c>
      <c r="J138" s="11">
        <f>[6]PopulatedForm20!J167</f>
        <v>3</v>
      </c>
      <c r="K138" s="11">
        <f>[6]PopulatedForm20!K167</f>
        <v>1</v>
      </c>
      <c r="L138" s="11">
        <f>[6]PopulatedForm20!L167</f>
        <v>1</v>
      </c>
      <c r="M138" s="11">
        <f>[6]PopulatedForm20!M167</f>
        <v>0</v>
      </c>
      <c r="N138" s="11">
        <f>[6]PopulatedForm20!N167</f>
        <v>1</v>
      </c>
      <c r="O138" s="11">
        <f>[6]PopulatedForm20!O167</f>
        <v>0</v>
      </c>
      <c r="P138" s="11">
        <f>[6]PopulatedForm20!P167</f>
        <v>0</v>
      </c>
      <c r="Q138" s="11">
        <f>[6]PopulatedForm20!Q167</f>
        <v>1</v>
      </c>
      <c r="R138" s="11">
        <f>[6]PopulatedForm20!R167</f>
        <v>3</v>
      </c>
      <c r="S138" s="11">
        <f>[6]PopulatedForm20!S167</f>
        <v>0</v>
      </c>
      <c r="T138" s="11">
        <f>[6]PopulatedForm20!T167</f>
        <v>1</v>
      </c>
      <c r="U138" s="11">
        <f>[6]PopulatedForm20!U167</f>
        <v>5</v>
      </c>
      <c r="V138" s="11">
        <f>[6]PopulatedForm20!V167</f>
        <v>0</v>
      </c>
      <c r="W138" s="11">
        <f>[6]PopulatedForm20!W167</f>
        <v>0</v>
      </c>
      <c r="X138" s="11">
        <f>[6]PopulatedForm20!X167</f>
        <v>1</v>
      </c>
      <c r="Y138" s="11">
        <f>[6]PopulatedForm20!Y167</f>
        <v>1</v>
      </c>
      <c r="Z138" s="12">
        <f t="shared" si="4"/>
        <v>721</v>
      </c>
      <c r="AA138" s="13">
        <v>0</v>
      </c>
      <c r="AB138" s="11">
        <f>[6]PopulatedForm20!Z167</f>
        <v>2</v>
      </c>
      <c r="AC138" s="13">
        <f t="shared" si="5"/>
        <v>723</v>
      </c>
      <c r="AD138" s="13">
        <v>0</v>
      </c>
    </row>
    <row r="139" spans="1:30" ht="15.75">
      <c r="A139" s="10">
        <v>101</v>
      </c>
      <c r="B139" s="11">
        <f>[6]PopulatedForm20!B168</f>
        <v>9</v>
      </c>
      <c r="C139" s="11">
        <f>[6]PopulatedForm20!C168</f>
        <v>8</v>
      </c>
      <c r="D139" s="11">
        <f>[6]PopulatedForm20!D168</f>
        <v>679</v>
      </c>
      <c r="E139" s="11">
        <f>[6]PopulatedForm20!E168</f>
        <v>109</v>
      </c>
      <c r="F139" s="11">
        <f>[6]PopulatedForm20!F168</f>
        <v>1</v>
      </c>
      <c r="G139" s="11">
        <f>[6]PopulatedForm20!G168</f>
        <v>1</v>
      </c>
      <c r="H139" s="11">
        <f>[6]PopulatedForm20!H168</f>
        <v>1</v>
      </c>
      <c r="I139" s="11">
        <f>[6]PopulatedForm20!I168</f>
        <v>0</v>
      </c>
      <c r="J139" s="11">
        <f>[6]PopulatedForm20!J168</f>
        <v>5</v>
      </c>
      <c r="K139" s="11">
        <f>[6]PopulatedForm20!K168</f>
        <v>0</v>
      </c>
      <c r="L139" s="11">
        <f>[6]PopulatedForm20!L168</f>
        <v>0</v>
      </c>
      <c r="M139" s="11">
        <f>[6]PopulatedForm20!M168</f>
        <v>0</v>
      </c>
      <c r="N139" s="11">
        <f>[6]PopulatedForm20!N168</f>
        <v>0</v>
      </c>
      <c r="O139" s="11">
        <f>[6]PopulatedForm20!O168</f>
        <v>3</v>
      </c>
      <c r="P139" s="11">
        <f>[6]PopulatedForm20!P168</f>
        <v>0</v>
      </c>
      <c r="Q139" s="11">
        <f>[6]PopulatedForm20!Q168</f>
        <v>1</v>
      </c>
      <c r="R139" s="11">
        <f>[6]PopulatedForm20!R168</f>
        <v>1</v>
      </c>
      <c r="S139" s="11">
        <f>[6]PopulatedForm20!S168</f>
        <v>1</v>
      </c>
      <c r="T139" s="11">
        <f>[6]PopulatedForm20!T168</f>
        <v>7</v>
      </c>
      <c r="U139" s="11">
        <f>[6]PopulatedForm20!U168</f>
        <v>1</v>
      </c>
      <c r="V139" s="11">
        <f>[6]PopulatedForm20!V168</f>
        <v>0</v>
      </c>
      <c r="W139" s="11">
        <f>[6]PopulatedForm20!W168</f>
        <v>0</v>
      </c>
      <c r="X139" s="11">
        <f>[6]PopulatedForm20!X168</f>
        <v>0</v>
      </c>
      <c r="Y139" s="11">
        <f>[6]PopulatedForm20!Y168</f>
        <v>3</v>
      </c>
      <c r="Z139" s="12">
        <f t="shared" si="4"/>
        <v>830</v>
      </c>
      <c r="AA139" s="13">
        <v>0</v>
      </c>
      <c r="AB139" s="11">
        <f>[6]PopulatedForm20!Z168</f>
        <v>2</v>
      </c>
      <c r="AC139" s="13">
        <f t="shared" si="5"/>
        <v>832</v>
      </c>
      <c r="AD139" s="13">
        <v>0</v>
      </c>
    </row>
    <row r="140" spans="1:30" ht="15.75">
      <c r="A140" s="10">
        <v>102</v>
      </c>
      <c r="B140" s="11">
        <f>[6]PopulatedForm20!B169</f>
        <v>1</v>
      </c>
      <c r="C140" s="11">
        <f>[6]PopulatedForm20!C169</f>
        <v>0</v>
      </c>
      <c r="D140" s="11">
        <f>[6]PopulatedForm20!D169</f>
        <v>559</v>
      </c>
      <c r="E140" s="11">
        <f>[6]PopulatedForm20!E169</f>
        <v>20</v>
      </c>
      <c r="F140" s="11">
        <f>[6]PopulatedForm20!F169</f>
        <v>1</v>
      </c>
      <c r="G140" s="11">
        <f>[6]PopulatedForm20!G169</f>
        <v>0</v>
      </c>
      <c r="H140" s="11">
        <f>[6]PopulatedForm20!H169</f>
        <v>0</v>
      </c>
      <c r="I140" s="11">
        <f>[6]PopulatedForm20!I169</f>
        <v>0</v>
      </c>
      <c r="J140" s="11">
        <f>[6]PopulatedForm20!J169</f>
        <v>0</v>
      </c>
      <c r="K140" s="11">
        <f>[6]PopulatedForm20!K169</f>
        <v>0</v>
      </c>
      <c r="L140" s="11">
        <f>[6]PopulatedForm20!L169</f>
        <v>1</v>
      </c>
      <c r="M140" s="11">
        <f>[6]PopulatedForm20!M169</f>
        <v>0</v>
      </c>
      <c r="N140" s="11">
        <f>[6]PopulatedForm20!N169</f>
        <v>0</v>
      </c>
      <c r="O140" s="11">
        <f>[6]PopulatedForm20!O169</f>
        <v>0</v>
      </c>
      <c r="P140" s="11">
        <f>[6]PopulatedForm20!P169</f>
        <v>0</v>
      </c>
      <c r="Q140" s="11">
        <f>[6]PopulatedForm20!Q169</f>
        <v>0</v>
      </c>
      <c r="R140" s="11">
        <f>[6]PopulatedForm20!R169</f>
        <v>1</v>
      </c>
      <c r="S140" s="11">
        <f>[6]PopulatedForm20!S169</f>
        <v>0</v>
      </c>
      <c r="T140" s="11">
        <f>[6]PopulatedForm20!T169</f>
        <v>10</v>
      </c>
      <c r="U140" s="11">
        <f>[6]PopulatedForm20!U169</f>
        <v>2</v>
      </c>
      <c r="V140" s="11">
        <f>[6]PopulatedForm20!V169</f>
        <v>0</v>
      </c>
      <c r="W140" s="11">
        <f>[6]PopulatedForm20!W169</f>
        <v>0</v>
      </c>
      <c r="X140" s="11">
        <f>[6]PopulatedForm20!X169</f>
        <v>0</v>
      </c>
      <c r="Y140" s="11">
        <f>[6]PopulatedForm20!Y169</f>
        <v>2</v>
      </c>
      <c r="Z140" s="12">
        <f t="shared" si="4"/>
        <v>597</v>
      </c>
      <c r="AA140" s="13">
        <v>0</v>
      </c>
      <c r="AB140" s="11">
        <f>[6]PopulatedForm20!Z169</f>
        <v>0</v>
      </c>
      <c r="AC140" s="13">
        <f t="shared" si="5"/>
        <v>597</v>
      </c>
      <c r="AD140" s="13">
        <v>0</v>
      </c>
    </row>
    <row r="141" spans="1:30" ht="15.75">
      <c r="A141" s="10">
        <v>103</v>
      </c>
      <c r="B141" s="11">
        <f>[6]PopulatedForm20!B170</f>
        <v>10</v>
      </c>
      <c r="C141" s="11">
        <f>[6]PopulatedForm20!C170</f>
        <v>3</v>
      </c>
      <c r="D141" s="11">
        <f>[6]PopulatedForm20!D170</f>
        <v>399</v>
      </c>
      <c r="E141" s="11">
        <f>[6]PopulatedForm20!E170</f>
        <v>145</v>
      </c>
      <c r="F141" s="11">
        <f>[6]PopulatedForm20!F170</f>
        <v>0</v>
      </c>
      <c r="G141" s="11">
        <f>[6]PopulatedForm20!G170</f>
        <v>0</v>
      </c>
      <c r="H141" s="11">
        <f>[6]PopulatedForm20!H170</f>
        <v>0</v>
      </c>
      <c r="I141" s="11">
        <f>[6]PopulatedForm20!I170</f>
        <v>0</v>
      </c>
      <c r="J141" s="11">
        <f>[6]PopulatedForm20!J170</f>
        <v>4</v>
      </c>
      <c r="K141" s="11">
        <f>[6]PopulatedForm20!K170</f>
        <v>0</v>
      </c>
      <c r="L141" s="11">
        <f>[6]PopulatedForm20!L170</f>
        <v>0</v>
      </c>
      <c r="M141" s="11">
        <f>[6]PopulatedForm20!M170</f>
        <v>0</v>
      </c>
      <c r="N141" s="11">
        <f>[6]PopulatedForm20!N170</f>
        <v>0</v>
      </c>
      <c r="O141" s="11">
        <f>[6]PopulatedForm20!O170</f>
        <v>0</v>
      </c>
      <c r="P141" s="11">
        <f>[6]PopulatedForm20!P170</f>
        <v>0</v>
      </c>
      <c r="Q141" s="11">
        <f>[6]PopulatedForm20!Q170</f>
        <v>1</v>
      </c>
      <c r="R141" s="11">
        <f>[6]PopulatedForm20!R170</f>
        <v>0</v>
      </c>
      <c r="S141" s="11">
        <f>[6]PopulatedForm20!S170</f>
        <v>1</v>
      </c>
      <c r="T141" s="11">
        <f>[6]PopulatedForm20!T170</f>
        <v>11</v>
      </c>
      <c r="U141" s="11">
        <f>[6]PopulatedForm20!U170</f>
        <v>1</v>
      </c>
      <c r="V141" s="11">
        <f>[6]PopulatedForm20!V170</f>
        <v>2</v>
      </c>
      <c r="W141" s="11">
        <f>[6]PopulatedForm20!W170</f>
        <v>1</v>
      </c>
      <c r="X141" s="11">
        <f>[6]PopulatedForm20!X170</f>
        <v>0</v>
      </c>
      <c r="Y141" s="11">
        <f>[6]PopulatedForm20!Y170</f>
        <v>1</v>
      </c>
      <c r="Z141" s="12">
        <f t="shared" si="4"/>
        <v>579</v>
      </c>
      <c r="AA141" s="13">
        <v>0</v>
      </c>
      <c r="AB141" s="11">
        <f>[6]PopulatedForm20!Z170</f>
        <v>1</v>
      </c>
      <c r="AC141" s="13">
        <f t="shared" si="5"/>
        <v>580</v>
      </c>
      <c r="AD141" s="13">
        <v>0</v>
      </c>
    </row>
    <row r="142" spans="1:30" ht="15.75">
      <c r="A142" s="10">
        <v>104</v>
      </c>
      <c r="B142" s="11">
        <f>[6]PopulatedForm20!B171</f>
        <v>52</v>
      </c>
      <c r="C142" s="11">
        <f>[6]PopulatedForm20!C171</f>
        <v>0</v>
      </c>
      <c r="D142" s="11">
        <f>[6]PopulatedForm20!D171</f>
        <v>301</v>
      </c>
      <c r="E142" s="11">
        <f>[6]PopulatedForm20!E171</f>
        <v>57</v>
      </c>
      <c r="F142" s="11">
        <f>[6]PopulatedForm20!F171</f>
        <v>1</v>
      </c>
      <c r="G142" s="11">
        <f>[6]PopulatedForm20!G171</f>
        <v>0</v>
      </c>
      <c r="H142" s="11">
        <f>[6]PopulatedForm20!H171</f>
        <v>0</v>
      </c>
      <c r="I142" s="11">
        <f>[6]PopulatedForm20!I171</f>
        <v>0</v>
      </c>
      <c r="J142" s="11">
        <f>[6]PopulatedForm20!J171</f>
        <v>0</v>
      </c>
      <c r="K142" s="11">
        <f>[6]PopulatedForm20!K171</f>
        <v>1</v>
      </c>
      <c r="L142" s="11">
        <f>[6]PopulatedForm20!L171</f>
        <v>0</v>
      </c>
      <c r="M142" s="11">
        <f>[6]PopulatedForm20!M171</f>
        <v>1</v>
      </c>
      <c r="N142" s="11">
        <f>[6]PopulatedForm20!N171</f>
        <v>0</v>
      </c>
      <c r="O142" s="11">
        <f>[6]PopulatedForm20!O171</f>
        <v>0</v>
      </c>
      <c r="P142" s="11">
        <f>[6]PopulatedForm20!P171</f>
        <v>0</v>
      </c>
      <c r="Q142" s="11">
        <f>[6]PopulatedForm20!Q171</f>
        <v>1</v>
      </c>
      <c r="R142" s="11">
        <f>[6]PopulatedForm20!R171</f>
        <v>0</v>
      </c>
      <c r="S142" s="11">
        <f>[6]PopulatedForm20!S171</f>
        <v>0</v>
      </c>
      <c r="T142" s="11">
        <f>[6]PopulatedForm20!T171</f>
        <v>2</v>
      </c>
      <c r="U142" s="11">
        <f>[6]PopulatedForm20!U171</f>
        <v>2</v>
      </c>
      <c r="V142" s="11">
        <f>[6]PopulatedForm20!V171</f>
        <v>0</v>
      </c>
      <c r="W142" s="11">
        <f>[6]PopulatedForm20!W171</f>
        <v>0</v>
      </c>
      <c r="X142" s="11">
        <f>[6]PopulatedForm20!X171</f>
        <v>0</v>
      </c>
      <c r="Y142" s="11">
        <f>[6]PopulatedForm20!Y171</f>
        <v>1</v>
      </c>
      <c r="Z142" s="12">
        <f t="shared" si="4"/>
        <v>419</v>
      </c>
      <c r="AA142" s="13">
        <v>0</v>
      </c>
      <c r="AB142" s="11">
        <f>[6]PopulatedForm20!Z171</f>
        <v>0</v>
      </c>
      <c r="AC142" s="13">
        <f t="shared" si="5"/>
        <v>419</v>
      </c>
      <c r="AD142" s="13">
        <v>0</v>
      </c>
    </row>
    <row r="143" spans="1:30" ht="15.75">
      <c r="A143" s="10">
        <v>105</v>
      </c>
      <c r="B143" s="11">
        <f>[6]PopulatedForm20!B172</f>
        <v>2</v>
      </c>
      <c r="C143" s="11">
        <f>[6]PopulatedForm20!C172</f>
        <v>3</v>
      </c>
      <c r="D143" s="11">
        <f>[6]PopulatedForm20!D172</f>
        <v>540</v>
      </c>
      <c r="E143" s="11">
        <f>[6]PopulatedForm20!E172</f>
        <v>70</v>
      </c>
      <c r="F143" s="11">
        <f>[6]PopulatedForm20!F172</f>
        <v>1</v>
      </c>
      <c r="G143" s="11">
        <f>[6]PopulatedForm20!G172</f>
        <v>0</v>
      </c>
      <c r="H143" s="11">
        <f>[6]PopulatedForm20!H172</f>
        <v>0</v>
      </c>
      <c r="I143" s="11">
        <f>[6]PopulatedForm20!I172</f>
        <v>0</v>
      </c>
      <c r="J143" s="11">
        <f>[6]PopulatedForm20!J172</f>
        <v>6</v>
      </c>
      <c r="K143" s="11">
        <f>[6]PopulatedForm20!K172</f>
        <v>0</v>
      </c>
      <c r="L143" s="11">
        <f>[6]PopulatedForm20!L172</f>
        <v>0</v>
      </c>
      <c r="M143" s="11">
        <f>[6]PopulatedForm20!M172</f>
        <v>0</v>
      </c>
      <c r="N143" s="11">
        <f>[6]PopulatedForm20!N172</f>
        <v>0</v>
      </c>
      <c r="O143" s="11">
        <f>[6]PopulatedForm20!O172</f>
        <v>3</v>
      </c>
      <c r="P143" s="11">
        <f>[6]PopulatedForm20!P172</f>
        <v>0</v>
      </c>
      <c r="Q143" s="11">
        <f>[6]PopulatedForm20!Q172</f>
        <v>0</v>
      </c>
      <c r="R143" s="11">
        <f>[6]PopulatedForm20!R172</f>
        <v>1</v>
      </c>
      <c r="S143" s="11">
        <f>[6]PopulatedForm20!S172</f>
        <v>0</v>
      </c>
      <c r="T143" s="11">
        <f>[6]PopulatedForm20!T172</f>
        <v>3</v>
      </c>
      <c r="U143" s="11">
        <f>[6]PopulatedForm20!U172</f>
        <v>0</v>
      </c>
      <c r="V143" s="11">
        <f>[6]PopulatedForm20!V172</f>
        <v>0</v>
      </c>
      <c r="W143" s="11">
        <f>[6]PopulatedForm20!W172</f>
        <v>0</v>
      </c>
      <c r="X143" s="11">
        <f>[6]PopulatedForm20!X172</f>
        <v>0</v>
      </c>
      <c r="Y143" s="11">
        <f>[6]PopulatedForm20!Y172</f>
        <v>1</v>
      </c>
      <c r="Z143" s="12">
        <f t="shared" si="4"/>
        <v>630</v>
      </c>
      <c r="AA143" s="13">
        <v>0</v>
      </c>
      <c r="AB143" s="11">
        <f>[6]PopulatedForm20!Z172</f>
        <v>0</v>
      </c>
      <c r="AC143" s="13">
        <f t="shared" si="5"/>
        <v>630</v>
      </c>
      <c r="AD143" s="13">
        <v>0</v>
      </c>
    </row>
    <row r="144" spans="1:30" ht="15.75">
      <c r="A144" s="10">
        <v>106</v>
      </c>
      <c r="B144" s="11">
        <f>[6]PopulatedForm20!B173</f>
        <v>7</v>
      </c>
      <c r="C144" s="11">
        <f>[6]PopulatedForm20!C173</f>
        <v>1</v>
      </c>
      <c r="D144" s="11">
        <f>[6]PopulatedForm20!D173</f>
        <v>728</v>
      </c>
      <c r="E144" s="11">
        <f>[6]PopulatedForm20!E173</f>
        <v>65</v>
      </c>
      <c r="F144" s="11">
        <f>[6]PopulatedForm20!F173</f>
        <v>1</v>
      </c>
      <c r="G144" s="11">
        <f>[6]PopulatedForm20!G173</f>
        <v>0</v>
      </c>
      <c r="H144" s="11">
        <f>[6]PopulatedForm20!H173</f>
        <v>0</v>
      </c>
      <c r="I144" s="11">
        <f>[6]PopulatedForm20!I173</f>
        <v>0</v>
      </c>
      <c r="J144" s="11">
        <f>[6]PopulatedForm20!J173</f>
        <v>6</v>
      </c>
      <c r="K144" s="11">
        <f>[6]PopulatedForm20!K173</f>
        <v>1</v>
      </c>
      <c r="L144" s="11">
        <f>[6]PopulatedForm20!L173</f>
        <v>1</v>
      </c>
      <c r="M144" s="11">
        <f>[6]PopulatedForm20!M173</f>
        <v>1</v>
      </c>
      <c r="N144" s="11">
        <f>[6]PopulatedForm20!N173</f>
        <v>3</v>
      </c>
      <c r="O144" s="11">
        <f>[6]PopulatedForm20!O173</f>
        <v>1</v>
      </c>
      <c r="P144" s="11">
        <f>[6]PopulatedForm20!P173</f>
        <v>2</v>
      </c>
      <c r="Q144" s="11">
        <f>[6]PopulatedForm20!Q173</f>
        <v>1</v>
      </c>
      <c r="R144" s="11">
        <f>[6]PopulatedForm20!R173</f>
        <v>1</v>
      </c>
      <c r="S144" s="11">
        <f>[6]PopulatedForm20!S173</f>
        <v>0</v>
      </c>
      <c r="T144" s="11">
        <f>[6]PopulatedForm20!T173</f>
        <v>3</v>
      </c>
      <c r="U144" s="11">
        <f>[6]PopulatedForm20!U173</f>
        <v>1</v>
      </c>
      <c r="V144" s="11">
        <f>[6]PopulatedForm20!V173</f>
        <v>0</v>
      </c>
      <c r="W144" s="11">
        <f>[6]PopulatedForm20!W173</f>
        <v>1</v>
      </c>
      <c r="X144" s="11">
        <f>[6]PopulatedForm20!X173</f>
        <v>0</v>
      </c>
      <c r="Y144" s="11">
        <f>[6]PopulatedForm20!Y173</f>
        <v>1</v>
      </c>
      <c r="Z144" s="12">
        <f t="shared" si="4"/>
        <v>825</v>
      </c>
      <c r="AA144" s="13">
        <v>0</v>
      </c>
      <c r="AB144" s="11">
        <f>[6]PopulatedForm20!Z173</f>
        <v>3</v>
      </c>
      <c r="AC144" s="13">
        <f t="shared" si="5"/>
        <v>828</v>
      </c>
      <c r="AD144" s="13">
        <v>0</v>
      </c>
    </row>
    <row r="145" spans="1:30" ht="15.75">
      <c r="A145" s="10">
        <v>107</v>
      </c>
      <c r="B145" s="11">
        <f>[6]PopulatedForm20!B174</f>
        <v>4</v>
      </c>
      <c r="C145" s="11">
        <f>[6]PopulatedForm20!C174</f>
        <v>0</v>
      </c>
      <c r="D145" s="11">
        <f>[6]PopulatedForm20!D174</f>
        <v>424</v>
      </c>
      <c r="E145" s="11">
        <f>[6]PopulatedForm20!E174</f>
        <v>73</v>
      </c>
      <c r="F145" s="11">
        <f>[6]PopulatedForm20!F174</f>
        <v>0</v>
      </c>
      <c r="G145" s="11">
        <f>[6]PopulatedForm20!G174</f>
        <v>0</v>
      </c>
      <c r="H145" s="11">
        <f>[6]PopulatedForm20!H174</f>
        <v>0</v>
      </c>
      <c r="I145" s="11">
        <f>[6]PopulatedForm20!I174</f>
        <v>0</v>
      </c>
      <c r="J145" s="11">
        <f>[6]PopulatedForm20!J174</f>
        <v>0</v>
      </c>
      <c r="K145" s="11">
        <f>[6]PopulatedForm20!K174</f>
        <v>0</v>
      </c>
      <c r="L145" s="11">
        <f>[6]PopulatedForm20!L174</f>
        <v>0</v>
      </c>
      <c r="M145" s="11">
        <f>[6]PopulatedForm20!M174</f>
        <v>0</v>
      </c>
      <c r="N145" s="11">
        <f>[6]PopulatedForm20!N174</f>
        <v>2</v>
      </c>
      <c r="O145" s="11">
        <f>[6]PopulatedForm20!O174</f>
        <v>1</v>
      </c>
      <c r="P145" s="11">
        <f>[6]PopulatedForm20!P174</f>
        <v>0</v>
      </c>
      <c r="Q145" s="11">
        <f>[6]PopulatedForm20!Q174</f>
        <v>0</v>
      </c>
      <c r="R145" s="11">
        <f>[6]PopulatedForm20!R174</f>
        <v>1</v>
      </c>
      <c r="S145" s="11">
        <f>[6]PopulatedForm20!S174</f>
        <v>1</v>
      </c>
      <c r="T145" s="11">
        <f>[6]PopulatedForm20!T174</f>
        <v>2</v>
      </c>
      <c r="U145" s="11">
        <f>[6]PopulatedForm20!U174</f>
        <v>0</v>
      </c>
      <c r="V145" s="11">
        <f>[6]PopulatedForm20!V174</f>
        <v>0</v>
      </c>
      <c r="W145" s="11">
        <f>[6]PopulatedForm20!W174</f>
        <v>0</v>
      </c>
      <c r="X145" s="11">
        <f>[6]PopulatedForm20!X174</f>
        <v>0</v>
      </c>
      <c r="Y145" s="11">
        <f>[6]PopulatedForm20!Y174</f>
        <v>3</v>
      </c>
      <c r="Z145" s="12">
        <f t="shared" si="4"/>
        <v>511</v>
      </c>
      <c r="AA145" s="13">
        <v>0</v>
      </c>
      <c r="AB145" s="11">
        <f>[6]PopulatedForm20!Z174</f>
        <v>2</v>
      </c>
      <c r="AC145" s="13">
        <f t="shared" si="5"/>
        <v>513</v>
      </c>
      <c r="AD145" s="13">
        <v>0</v>
      </c>
    </row>
    <row r="146" spans="1:30" ht="15.75">
      <c r="A146" s="10">
        <v>108</v>
      </c>
      <c r="B146" s="11">
        <f>[6]PopulatedForm20!B175</f>
        <v>1</v>
      </c>
      <c r="C146" s="11">
        <f>[6]PopulatedForm20!C175</f>
        <v>1</v>
      </c>
      <c r="D146" s="11">
        <f>[6]PopulatedForm20!D175</f>
        <v>671</v>
      </c>
      <c r="E146" s="11">
        <f>[6]PopulatedForm20!E175</f>
        <v>40</v>
      </c>
      <c r="F146" s="11">
        <f>[6]PopulatedForm20!F175</f>
        <v>1</v>
      </c>
      <c r="G146" s="11">
        <f>[6]PopulatedForm20!G175</f>
        <v>0</v>
      </c>
      <c r="H146" s="11">
        <f>[6]PopulatedForm20!H175</f>
        <v>0</v>
      </c>
      <c r="I146" s="11">
        <f>[6]PopulatedForm20!I175</f>
        <v>0</v>
      </c>
      <c r="J146" s="11">
        <f>[6]PopulatedForm20!J175</f>
        <v>6</v>
      </c>
      <c r="K146" s="11">
        <f>[6]PopulatedForm20!K175</f>
        <v>0</v>
      </c>
      <c r="L146" s="11">
        <f>[6]PopulatedForm20!L175</f>
        <v>0</v>
      </c>
      <c r="M146" s="11">
        <f>[6]PopulatedForm20!M175</f>
        <v>0</v>
      </c>
      <c r="N146" s="11">
        <f>[6]PopulatedForm20!N175</f>
        <v>0</v>
      </c>
      <c r="O146" s="11">
        <f>[6]PopulatedForm20!O175</f>
        <v>0</v>
      </c>
      <c r="P146" s="11">
        <f>[6]PopulatedForm20!P175</f>
        <v>0</v>
      </c>
      <c r="Q146" s="11">
        <f>[6]PopulatedForm20!Q175</f>
        <v>0</v>
      </c>
      <c r="R146" s="11">
        <f>[6]PopulatedForm20!R175</f>
        <v>0</v>
      </c>
      <c r="S146" s="11">
        <f>[6]PopulatedForm20!S175</f>
        <v>0</v>
      </c>
      <c r="T146" s="11">
        <f>[6]PopulatedForm20!T175</f>
        <v>4</v>
      </c>
      <c r="U146" s="11">
        <f>[6]PopulatedForm20!U175</f>
        <v>1</v>
      </c>
      <c r="V146" s="11">
        <f>[6]PopulatedForm20!V175</f>
        <v>0</v>
      </c>
      <c r="W146" s="11">
        <f>[6]PopulatedForm20!W175</f>
        <v>1</v>
      </c>
      <c r="X146" s="11">
        <f>[6]PopulatedForm20!X175</f>
        <v>0</v>
      </c>
      <c r="Y146" s="11">
        <f>[6]PopulatedForm20!Y175</f>
        <v>4</v>
      </c>
      <c r="Z146" s="12">
        <f t="shared" si="4"/>
        <v>730</v>
      </c>
      <c r="AA146" s="13">
        <v>0</v>
      </c>
      <c r="AB146" s="11">
        <f>[6]PopulatedForm20!Z175</f>
        <v>1</v>
      </c>
      <c r="AC146" s="13">
        <f t="shared" si="5"/>
        <v>731</v>
      </c>
      <c r="AD146" s="13">
        <v>0</v>
      </c>
    </row>
    <row r="147" spans="1:30" ht="15.75">
      <c r="A147" s="10">
        <v>109</v>
      </c>
      <c r="B147" s="11">
        <f>[6]PopulatedForm20!B184</f>
        <v>3</v>
      </c>
      <c r="C147" s="11">
        <f>[6]PopulatedForm20!C184</f>
        <v>2</v>
      </c>
      <c r="D147" s="11">
        <f>[6]PopulatedForm20!D184</f>
        <v>388</v>
      </c>
      <c r="E147" s="11">
        <f>[6]PopulatedForm20!E184</f>
        <v>52</v>
      </c>
      <c r="F147" s="11">
        <f>[6]PopulatedForm20!F184</f>
        <v>0</v>
      </c>
      <c r="G147" s="11">
        <f>[6]PopulatedForm20!G184</f>
        <v>1</v>
      </c>
      <c r="H147" s="11">
        <f>[6]PopulatedForm20!H184</f>
        <v>0</v>
      </c>
      <c r="I147" s="11">
        <f>[6]PopulatedForm20!I184</f>
        <v>0</v>
      </c>
      <c r="J147" s="11">
        <f>[6]PopulatedForm20!J184</f>
        <v>1</v>
      </c>
      <c r="K147" s="11">
        <f>[6]PopulatedForm20!K184</f>
        <v>0</v>
      </c>
      <c r="L147" s="11">
        <f>[6]PopulatedForm20!L184</f>
        <v>1</v>
      </c>
      <c r="M147" s="11">
        <f>[6]PopulatedForm20!M184</f>
        <v>1</v>
      </c>
      <c r="N147" s="11">
        <f>[6]PopulatedForm20!N184</f>
        <v>0</v>
      </c>
      <c r="O147" s="11">
        <f>[6]PopulatedForm20!O184</f>
        <v>1</v>
      </c>
      <c r="P147" s="11">
        <f>[6]PopulatedForm20!P184</f>
        <v>1</v>
      </c>
      <c r="Q147" s="11">
        <f>[6]PopulatedForm20!Q184</f>
        <v>2</v>
      </c>
      <c r="R147" s="11">
        <f>[6]PopulatedForm20!R184</f>
        <v>1</v>
      </c>
      <c r="S147" s="11">
        <f>[6]PopulatedForm20!S184</f>
        <v>0</v>
      </c>
      <c r="T147" s="11">
        <f>[6]PopulatedForm20!T184</f>
        <v>6</v>
      </c>
      <c r="U147" s="11">
        <f>[6]PopulatedForm20!U184</f>
        <v>1</v>
      </c>
      <c r="V147" s="11">
        <f>[6]PopulatedForm20!V184</f>
        <v>0</v>
      </c>
      <c r="W147" s="11">
        <f>[6]PopulatedForm20!W184</f>
        <v>0</v>
      </c>
      <c r="X147" s="11">
        <f>[6]PopulatedForm20!X184</f>
        <v>0</v>
      </c>
      <c r="Y147" s="11">
        <f>[6]PopulatedForm20!Y184</f>
        <v>1</v>
      </c>
      <c r="Z147" s="12">
        <f t="shared" si="4"/>
        <v>462</v>
      </c>
      <c r="AA147" s="13">
        <v>0</v>
      </c>
      <c r="AB147" s="11">
        <f>[6]PopulatedForm20!Z184</f>
        <v>1</v>
      </c>
      <c r="AC147" s="13">
        <f t="shared" si="5"/>
        <v>463</v>
      </c>
      <c r="AD147" s="13">
        <v>0</v>
      </c>
    </row>
    <row r="148" spans="1:30" ht="15.75">
      <c r="A148" s="10">
        <v>110</v>
      </c>
      <c r="B148" s="11">
        <f>[6]PopulatedForm20!B185</f>
        <v>5</v>
      </c>
      <c r="C148" s="11">
        <f>[6]PopulatedForm20!C185</f>
        <v>1</v>
      </c>
      <c r="D148" s="11">
        <f>[6]PopulatedForm20!D185</f>
        <v>627</v>
      </c>
      <c r="E148" s="11">
        <f>[6]PopulatedForm20!E185</f>
        <v>89</v>
      </c>
      <c r="F148" s="11">
        <f>[6]PopulatedForm20!F185</f>
        <v>1</v>
      </c>
      <c r="G148" s="11">
        <f>[6]PopulatedForm20!G185</f>
        <v>0</v>
      </c>
      <c r="H148" s="11">
        <f>[6]PopulatedForm20!H185</f>
        <v>0</v>
      </c>
      <c r="I148" s="11">
        <f>[6]PopulatedForm20!I185</f>
        <v>0</v>
      </c>
      <c r="J148" s="11">
        <f>[6]PopulatedForm20!J185</f>
        <v>8</v>
      </c>
      <c r="K148" s="11">
        <f>[6]PopulatedForm20!K185</f>
        <v>0</v>
      </c>
      <c r="L148" s="11">
        <f>[6]PopulatedForm20!L185</f>
        <v>1</v>
      </c>
      <c r="M148" s="11">
        <f>[6]PopulatedForm20!M185</f>
        <v>1</v>
      </c>
      <c r="N148" s="11">
        <f>[6]PopulatedForm20!N185</f>
        <v>0</v>
      </c>
      <c r="O148" s="11">
        <f>[6]PopulatedForm20!O185</f>
        <v>0</v>
      </c>
      <c r="P148" s="11">
        <f>[6]PopulatedForm20!P185</f>
        <v>0</v>
      </c>
      <c r="Q148" s="11">
        <f>[6]PopulatedForm20!Q185</f>
        <v>0</v>
      </c>
      <c r="R148" s="11">
        <f>[6]PopulatedForm20!R185</f>
        <v>0</v>
      </c>
      <c r="S148" s="11">
        <f>[6]PopulatedForm20!S185</f>
        <v>0</v>
      </c>
      <c r="T148" s="11">
        <f>[6]PopulatedForm20!T185</f>
        <v>0</v>
      </c>
      <c r="U148" s="11">
        <f>[6]PopulatedForm20!U185</f>
        <v>0</v>
      </c>
      <c r="V148" s="11">
        <f>[6]PopulatedForm20!V185</f>
        <v>1</v>
      </c>
      <c r="W148" s="11">
        <f>[6]PopulatedForm20!W185</f>
        <v>0</v>
      </c>
      <c r="X148" s="11">
        <f>[6]PopulatedForm20!X185</f>
        <v>0</v>
      </c>
      <c r="Y148" s="11">
        <f>[6]PopulatedForm20!Y185</f>
        <v>0</v>
      </c>
      <c r="Z148" s="12">
        <f t="shared" si="4"/>
        <v>734</v>
      </c>
      <c r="AA148" s="13">
        <v>0</v>
      </c>
      <c r="AB148" s="11">
        <f>[6]PopulatedForm20!Z185</f>
        <v>1</v>
      </c>
      <c r="AC148" s="13">
        <f t="shared" si="5"/>
        <v>735</v>
      </c>
      <c r="AD148" s="13">
        <v>0</v>
      </c>
    </row>
    <row r="149" spans="1:30" ht="15.75">
      <c r="A149" s="10">
        <v>111</v>
      </c>
      <c r="B149" s="11">
        <f>[6]PopulatedForm20!B186</f>
        <v>9</v>
      </c>
      <c r="C149" s="11">
        <f>[6]PopulatedForm20!C186</f>
        <v>2</v>
      </c>
      <c r="D149" s="11">
        <f>[6]PopulatedForm20!D186</f>
        <v>710</v>
      </c>
      <c r="E149" s="11">
        <f>[6]PopulatedForm20!E186</f>
        <v>74</v>
      </c>
      <c r="F149" s="11">
        <f>[6]PopulatedForm20!F186</f>
        <v>2</v>
      </c>
      <c r="G149" s="11">
        <f>[6]PopulatedForm20!G186</f>
        <v>1</v>
      </c>
      <c r="H149" s="11">
        <f>[6]PopulatedForm20!H186</f>
        <v>3</v>
      </c>
      <c r="I149" s="11">
        <f>[6]PopulatedForm20!I186</f>
        <v>0</v>
      </c>
      <c r="J149" s="11">
        <f>[6]PopulatedForm20!J186</f>
        <v>3</v>
      </c>
      <c r="K149" s="11">
        <f>[6]PopulatedForm20!K186</f>
        <v>0</v>
      </c>
      <c r="L149" s="11">
        <f>[6]PopulatedForm20!L186</f>
        <v>0</v>
      </c>
      <c r="M149" s="11">
        <f>[6]PopulatedForm20!M186</f>
        <v>1</v>
      </c>
      <c r="N149" s="11">
        <f>[6]PopulatedForm20!N186</f>
        <v>1</v>
      </c>
      <c r="O149" s="11">
        <f>[6]PopulatedForm20!O186</f>
        <v>2</v>
      </c>
      <c r="P149" s="11">
        <f>[6]PopulatedForm20!P186</f>
        <v>1</v>
      </c>
      <c r="Q149" s="11">
        <f>[6]PopulatedForm20!Q186</f>
        <v>0</v>
      </c>
      <c r="R149" s="11">
        <f>[6]PopulatedForm20!R186</f>
        <v>1</v>
      </c>
      <c r="S149" s="11">
        <f>[6]PopulatedForm20!S186</f>
        <v>2</v>
      </c>
      <c r="T149" s="11">
        <f>[6]PopulatedForm20!T186</f>
        <v>1</v>
      </c>
      <c r="U149" s="11">
        <f>[6]PopulatedForm20!U186</f>
        <v>2</v>
      </c>
      <c r="V149" s="11">
        <f>[6]PopulatedForm20!V186</f>
        <v>0</v>
      </c>
      <c r="W149" s="11">
        <f>[6]PopulatedForm20!W186</f>
        <v>0</v>
      </c>
      <c r="X149" s="11">
        <f>[6]PopulatedForm20!X186</f>
        <v>2</v>
      </c>
      <c r="Y149" s="11">
        <f>[6]PopulatedForm20!Y186</f>
        <v>0</v>
      </c>
      <c r="Z149" s="12">
        <f t="shared" si="4"/>
        <v>817</v>
      </c>
      <c r="AA149" s="13">
        <v>0</v>
      </c>
      <c r="AB149" s="11">
        <f>[6]PopulatedForm20!Z186</f>
        <v>4</v>
      </c>
      <c r="AC149" s="13">
        <f t="shared" si="5"/>
        <v>821</v>
      </c>
      <c r="AD149" s="13">
        <v>0</v>
      </c>
    </row>
    <row r="150" spans="1:30" ht="15.75">
      <c r="A150" s="10">
        <v>112</v>
      </c>
      <c r="B150" s="11">
        <f>[6]PopulatedForm20!B187</f>
        <v>11</v>
      </c>
      <c r="C150" s="11">
        <f>[6]PopulatedForm20!C187</f>
        <v>3</v>
      </c>
      <c r="D150" s="11">
        <f>[6]PopulatedForm20!D187</f>
        <v>518</v>
      </c>
      <c r="E150" s="11">
        <f>[6]PopulatedForm20!E187</f>
        <v>89</v>
      </c>
      <c r="F150" s="11">
        <f>[6]PopulatedForm20!F187</f>
        <v>2</v>
      </c>
      <c r="G150" s="11">
        <f>[6]PopulatedForm20!G187</f>
        <v>1</v>
      </c>
      <c r="H150" s="11">
        <f>[6]PopulatedForm20!H187</f>
        <v>1</v>
      </c>
      <c r="I150" s="11">
        <f>[6]PopulatedForm20!I187</f>
        <v>0</v>
      </c>
      <c r="J150" s="11">
        <f>[6]PopulatedForm20!J187</f>
        <v>4</v>
      </c>
      <c r="K150" s="11">
        <f>[6]PopulatedForm20!K187</f>
        <v>0</v>
      </c>
      <c r="L150" s="11">
        <f>[6]PopulatedForm20!L187</f>
        <v>0</v>
      </c>
      <c r="M150" s="11">
        <f>[6]PopulatedForm20!M187</f>
        <v>0</v>
      </c>
      <c r="N150" s="11">
        <f>[6]PopulatedForm20!N187</f>
        <v>1</v>
      </c>
      <c r="O150" s="11">
        <f>[6]PopulatedForm20!O187</f>
        <v>1</v>
      </c>
      <c r="P150" s="11">
        <f>[6]PopulatedForm20!P187</f>
        <v>3</v>
      </c>
      <c r="Q150" s="11">
        <f>[6]PopulatedForm20!Q187</f>
        <v>3</v>
      </c>
      <c r="R150" s="11">
        <f>[6]PopulatedForm20!R187</f>
        <v>1</v>
      </c>
      <c r="S150" s="11">
        <f>[6]PopulatedForm20!S187</f>
        <v>0</v>
      </c>
      <c r="T150" s="11">
        <f>[6]PopulatedForm20!T187</f>
        <v>3</v>
      </c>
      <c r="U150" s="11">
        <f>[6]PopulatedForm20!U187</f>
        <v>1</v>
      </c>
      <c r="V150" s="11">
        <f>[6]PopulatedForm20!V187</f>
        <v>0</v>
      </c>
      <c r="W150" s="11">
        <f>[6]PopulatedForm20!W187</f>
        <v>0</v>
      </c>
      <c r="X150" s="11">
        <f>[6]PopulatedForm20!X187</f>
        <v>1</v>
      </c>
      <c r="Y150" s="11">
        <f>[6]PopulatedForm20!Y187</f>
        <v>11</v>
      </c>
      <c r="Z150" s="12">
        <f t="shared" si="4"/>
        <v>654</v>
      </c>
      <c r="AA150" s="13">
        <v>0</v>
      </c>
      <c r="AB150" s="11">
        <f>[6]PopulatedForm20!Z187</f>
        <v>1</v>
      </c>
      <c r="AC150" s="13">
        <f t="shared" si="5"/>
        <v>655</v>
      </c>
      <c r="AD150" s="13">
        <v>0</v>
      </c>
    </row>
    <row r="151" spans="1:30" ht="15.75">
      <c r="A151" s="10">
        <v>113</v>
      </c>
      <c r="B151" s="11">
        <f>[6]PopulatedForm20!B188</f>
        <v>3</v>
      </c>
      <c r="C151" s="11">
        <f>[6]PopulatedForm20!C188</f>
        <v>0</v>
      </c>
      <c r="D151" s="11">
        <f>[6]PopulatedForm20!D188</f>
        <v>448</v>
      </c>
      <c r="E151" s="11">
        <f>[6]PopulatedForm20!E188</f>
        <v>57</v>
      </c>
      <c r="F151" s="11">
        <f>[6]PopulatedForm20!F188</f>
        <v>0</v>
      </c>
      <c r="G151" s="11">
        <f>[6]PopulatedForm20!G188</f>
        <v>0</v>
      </c>
      <c r="H151" s="11">
        <f>[6]PopulatedForm20!H188</f>
        <v>0</v>
      </c>
      <c r="I151" s="11">
        <f>[6]PopulatedForm20!I188</f>
        <v>0</v>
      </c>
      <c r="J151" s="11">
        <f>[6]PopulatedForm20!J188</f>
        <v>2</v>
      </c>
      <c r="K151" s="11">
        <f>[6]PopulatedForm20!K188</f>
        <v>0</v>
      </c>
      <c r="L151" s="11">
        <f>[6]PopulatedForm20!L188</f>
        <v>0</v>
      </c>
      <c r="M151" s="11">
        <f>[6]PopulatedForm20!M188</f>
        <v>0</v>
      </c>
      <c r="N151" s="11">
        <f>[6]PopulatedForm20!N188</f>
        <v>1</v>
      </c>
      <c r="O151" s="11">
        <f>[6]PopulatedForm20!O188</f>
        <v>0</v>
      </c>
      <c r="P151" s="11">
        <f>[6]PopulatedForm20!P188</f>
        <v>0</v>
      </c>
      <c r="Q151" s="11">
        <f>[6]PopulatedForm20!Q188</f>
        <v>0</v>
      </c>
      <c r="R151" s="11">
        <f>[6]PopulatedForm20!R188</f>
        <v>2</v>
      </c>
      <c r="S151" s="11">
        <f>[6]PopulatedForm20!S188</f>
        <v>0</v>
      </c>
      <c r="T151" s="11">
        <f>[6]PopulatedForm20!T188</f>
        <v>2</v>
      </c>
      <c r="U151" s="11">
        <f>[6]PopulatedForm20!U188</f>
        <v>2</v>
      </c>
      <c r="V151" s="11">
        <f>[6]PopulatedForm20!V188</f>
        <v>1</v>
      </c>
      <c r="W151" s="11">
        <f>[6]PopulatedForm20!W188</f>
        <v>0</v>
      </c>
      <c r="X151" s="11">
        <f>[6]PopulatedForm20!X188</f>
        <v>0</v>
      </c>
      <c r="Y151" s="11">
        <f>[6]PopulatedForm20!Y188</f>
        <v>2</v>
      </c>
      <c r="Z151" s="12">
        <f t="shared" si="4"/>
        <v>520</v>
      </c>
      <c r="AA151" s="13">
        <v>0</v>
      </c>
      <c r="AB151" s="11">
        <f>[6]PopulatedForm20!Z188</f>
        <v>0</v>
      </c>
      <c r="AC151" s="13">
        <f t="shared" si="5"/>
        <v>520</v>
      </c>
      <c r="AD151" s="13">
        <v>0</v>
      </c>
    </row>
    <row r="152" spans="1:30" ht="15.75">
      <c r="A152" s="10">
        <v>114</v>
      </c>
      <c r="B152" s="11">
        <f>[6]PopulatedForm20!B189</f>
        <v>2</v>
      </c>
      <c r="C152" s="11">
        <f>[6]PopulatedForm20!C189</f>
        <v>1</v>
      </c>
      <c r="D152" s="11">
        <f>[6]PopulatedForm20!D189</f>
        <v>424</v>
      </c>
      <c r="E152" s="11">
        <f>[6]PopulatedForm20!E189</f>
        <v>17</v>
      </c>
      <c r="F152" s="11">
        <f>[6]PopulatedForm20!F189</f>
        <v>0</v>
      </c>
      <c r="G152" s="11">
        <f>[6]PopulatedForm20!G189</f>
        <v>0</v>
      </c>
      <c r="H152" s="11">
        <f>[6]PopulatedForm20!H189</f>
        <v>0</v>
      </c>
      <c r="I152" s="11">
        <f>[6]PopulatedForm20!I189</f>
        <v>0</v>
      </c>
      <c r="J152" s="11">
        <f>[6]PopulatedForm20!J189</f>
        <v>0</v>
      </c>
      <c r="K152" s="11">
        <f>[6]PopulatedForm20!K189</f>
        <v>0</v>
      </c>
      <c r="L152" s="11">
        <f>[6]PopulatedForm20!L189</f>
        <v>1</v>
      </c>
      <c r="M152" s="11">
        <f>[6]PopulatedForm20!M189</f>
        <v>0</v>
      </c>
      <c r="N152" s="11">
        <f>[6]PopulatedForm20!N189</f>
        <v>0</v>
      </c>
      <c r="O152" s="11">
        <f>[6]PopulatedForm20!O189</f>
        <v>0</v>
      </c>
      <c r="P152" s="11">
        <f>[6]PopulatedForm20!P189</f>
        <v>0</v>
      </c>
      <c r="Q152" s="11">
        <f>[6]PopulatedForm20!Q189</f>
        <v>0</v>
      </c>
      <c r="R152" s="11">
        <f>[6]PopulatedForm20!R189</f>
        <v>2</v>
      </c>
      <c r="S152" s="11">
        <f>[6]PopulatedForm20!S189</f>
        <v>0</v>
      </c>
      <c r="T152" s="11">
        <f>[6]PopulatedForm20!T189</f>
        <v>2</v>
      </c>
      <c r="U152" s="11">
        <f>[6]PopulatedForm20!U189</f>
        <v>1</v>
      </c>
      <c r="V152" s="11">
        <f>[6]PopulatedForm20!V189</f>
        <v>0</v>
      </c>
      <c r="W152" s="11">
        <f>[6]PopulatedForm20!W189</f>
        <v>1</v>
      </c>
      <c r="X152" s="11">
        <f>[6]PopulatedForm20!X189</f>
        <v>0</v>
      </c>
      <c r="Y152" s="11">
        <f>[6]PopulatedForm20!Y189</f>
        <v>1</v>
      </c>
      <c r="Z152" s="12">
        <f t="shared" si="4"/>
        <v>452</v>
      </c>
      <c r="AA152" s="13">
        <v>0</v>
      </c>
      <c r="AB152" s="11">
        <f>[6]PopulatedForm20!Z189</f>
        <v>0</v>
      </c>
      <c r="AC152" s="13">
        <f t="shared" si="5"/>
        <v>452</v>
      </c>
      <c r="AD152" s="13">
        <v>0</v>
      </c>
    </row>
    <row r="153" spans="1:30" ht="15.75">
      <c r="A153" s="10">
        <v>115</v>
      </c>
      <c r="B153" s="11">
        <f>[6]PopulatedForm20!B190</f>
        <v>0</v>
      </c>
      <c r="C153" s="11">
        <f>[6]PopulatedForm20!C190</f>
        <v>0</v>
      </c>
      <c r="D153" s="11">
        <f>[6]PopulatedForm20!D190</f>
        <v>346</v>
      </c>
      <c r="E153" s="11">
        <f>[6]PopulatedForm20!E190</f>
        <v>15</v>
      </c>
      <c r="F153" s="11">
        <f>[6]PopulatedForm20!F190</f>
        <v>0</v>
      </c>
      <c r="G153" s="11">
        <f>[6]PopulatedForm20!G190</f>
        <v>0</v>
      </c>
      <c r="H153" s="11">
        <f>[6]PopulatedForm20!H190</f>
        <v>0</v>
      </c>
      <c r="I153" s="11">
        <f>[6]PopulatedForm20!I190</f>
        <v>0</v>
      </c>
      <c r="J153" s="11">
        <f>[6]PopulatedForm20!J190</f>
        <v>0</v>
      </c>
      <c r="K153" s="11">
        <f>[6]PopulatedForm20!K190</f>
        <v>0</v>
      </c>
      <c r="L153" s="11">
        <f>[6]PopulatedForm20!L190</f>
        <v>0</v>
      </c>
      <c r="M153" s="11">
        <f>[6]PopulatedForm20!M190</f>
        <v>0</v>
      </c>
      <c r="N153" s="11">
        <f>[6]PopulatedForm20!N190</f>
        <v>0</v>
      </c>
      <c r="O153" s="11">
        <f>[6]PopulatedForm20!O190</f>
        <v>0</v>
      </c>
      <c r="P153" s="11">
        <f>[6]PopulatedForm20!P190</f>
        <v>0</v>
      </c>
      <c r="Q153" s="11">
        <f>[6]PopulatedForm20!Q190</f>
        <v>0</v>
      </c>
      <c r="R153" s="11">
        <f>[6]PopulatedForm20!R190</f>
        <v>0</v>
      </c>
      <c r="S153" s="11">
        <f>[6]PopulatedForm20!S190</f>
        <v>1</v>
      </c>
      <c r="T153" s="11">
        <f>[6]PopulatedForm20!T190</f>
        <v>1</v>
      </c>
      <c r="U153" s="11">
        <f>[6]PopulatedForm20!U190</f>
        <v>2</v>
      </c>
      <c r="V153" s="11">
        <f>[6]PopulatedForm20!V190</f>
        <v>0</v>
      </c>
      <c r="W153" s="11">
        <f>[6]PopulatedForm20!W190</f>
        <v>0</v>
      </c>
      <c r="X153" s="11">
        <f>[6]PopulatedForm20!X190</f>
        <v>0</v>
      </c>
      <c r="Y153" s="11">
        <f>[6]PopulatedForm20!Y190</f>
        <v>1</v>
      </c>
      <c r="Z153" s="12">
        <f t="shared" si="4"/>
        <v>366</v>
      </c>
      <c r="AA153" s="13">
        <v>0</v>
      </c>
      <c r="AB153" s="11">
        <f>[6]PopulatedForm20!Z190</f>
        <v>0</v>
      </c>
      <c r="AC153" s="13">
        <f t="shared" si="5"/>
        <v>366</v>
      </c>
      <c r="AD153" s="13">
        <v>0</v>
      </c>
    </row>
    <row r="154" spans="1:30" ht="15.75">
      <c r="A154" s="10">
        <v>116</v>
      </c>
      <c r="B154" s="11">
        <f>[6]PopulatedForm20!B191</f>
        <v>14</v>
      </c>
      <c r="C154" s="11">
        <f>[6]PopulatedForm20!C191</f>
        <v>1</v>
      </c>
      <c r="D154" s="11">
        <f>[6]PopulatedForm20!D191</f>
        <v>422</v>
      </c>
      <c r="E154" s="11">
        <f>[6]PopulatedForm20!E191</f>
        <v>126</v>
      </c>
      <c r="F154" s="11">
        <f>[6]PopulatedForm20!F191</f>
        <v>2</v>
      </c>
      <c r="G154" s="11">
        <f>[6]PopulatedForm20!G191</f>
        <v>0</v>
      </c>
      <c r="H154" s="11">
        <f>[6]PopulatedForm20!H191</f>
        <v>0</v>
      </c>
      <c r="I154" s="11">
        <f>[6]PopulatedForm20!I191</f>
        <v>0</v>
      </c>
      <c r="J154" s="11">
        <f>[6]PopulatedForm20!J191</f>
        <v>0</v>
      </c>
      <c r="K154" s="11">
        <f>[6]PopulatedForm20!K191</f>
        <v>0</v>
      </c>
      <c r="L154" s="11">
        <f>[6]PopulatedForm20!L191</f>
        <v>0</v>
      </c>
      <c r="M154" s="11">
        <f>[6]PopulatedForm20!M191</f>
        <v>0</v>
      </c>
      <c r="N154" s="11">
        <f>[6]PopulatedForm20!N191</f>
        <v>0</v>
      </c>
      <c r="O154" s="11">
        <f>[6]PopulatedForm20!O191</f>
        <v>0</v>
      </c>
      <c r="P154" s="11">
        <f>[6]PopulatedForm20!P191</f>
        <v>0</v>
      </c>
      <c r="Q154" s="11">
        <f>[6]PopulatedForm20!Q191</f>
        <v>1</v>
      </c>
      <c r="R154" s="11">
        <f>[6]PopulatedForm20!R191</f>
        <v>6</v>
      </c>
      <c r="S154" s="11">
        <f>[6]PopulatedForm20!S191</f>
        <v>1</v>
      </c>
      <c r="T154" s="11">
        <f>[6]PopulatedForm20!T191</f>
        <v>22</v>
      </c>
      <c r="U154" s="11">
        <f>[6]PopulatedForm20!U191</f>
        <v>8</v>
      </c>
      <c r="V154" s="11">
        <f>[6]PopulatedForm20!V191</f>
        <v>1</v>
      </c>
      <c r="W154" s="11">
        <f>[6]PopulatedForm20!W191</f>
        <v>2</v>
      </c>
      <c r="X154" s="11">
        <f>[6]PopulatedForm20!X191</f>
        <v>0</v>
      </c>
      <c r="Y154" s="11">
        <f>[6]PopulatedForm20!Y191</f>
        <v>3</v>
      </c>
      <c r="Z154" s="12">
        <f t="shared" si="4"/>
        <v>609</v>
      </c>
      <c r="AA154" s="13">
        <v>0</v>
      </c>
      <c r="AB154" s="11">
        <f>[6]PopulatedForm20!Z191</f>
        <v>4</v>
      </c>
      <c r="AC154" s="13">
        <f t="shared" si="5"/>
        <v>613</v>
      </c>
      <c r="AD154" s="13">
        <v>0</v>
      </c>
    </row>
    <row r="155" spans="1:30" ht="15.75">
      <c r="A155" s="10">
        <v>117</v>
      </c>
      <c r="B155" s="11">
        <f>[6]PopulatedForm20!B192</f>
        <v>0</v>
      </c>
      <c r="C155" s="11">
        <f>[6]PopulatedForm20!C192</f>
        <v>2</v>
      </c>
      <c r="D155" s="11">
        <f>[6]PopulatedForm20!D192</f>
        <v>481</v>
      </c>
      <c r="E155" s="11">
        <f>[6]PopulatedForm20!E192</f>
        <v>31</v>
      </c>
      <c r="F155" s="11">
        <f>[6]PopulatedForm20!F192</f>
        <v>0</v>
      </c>
      <c r="G155" s="11">
        <f>[6]PopulatedForm20!G192</f>
        <v>0</v>
      </c>
      <c r="H155" s="11">
        <f>[6]PopulatedForm20!H192</f>
        <v>0</v>
      </c>
      <c r="I155" s="11">
        <f>[6]PopulatedForm20!I192</f>
        <v>0</v>
      </c>
      <c r="J155" s="11">
        <f>[6]PopulatedForm20!J192</f>
        <v>1</v>
      </c>
      <c r="K155" s="11">
        <f>[6]PopulatedForm20!K192</f>
        <v>1</v>
      </c>
      <c r="L155" s="11">
        <f>[6]PopulatedForm20!L192</f>
        <v>0</v>
      </c>
      <c r="M155" s="11">
        <f>[6]PopulatedForm20!M192</f>
        <v>0</v>
      </c>
      <c r="N155" s="11">
        <f>[6]PopulatedForm20!N192</f>
        <v>0</v>
      </c>
      <c r="O155" s="11">
        <f>[6]PopulatedForm20!O192</f>
        <v>2</v>
      </c>
      <c r="P155" s="11">
        <f>[6]PopulatedForm20!P192</f>
        <v>1</v>
      </c>
      <c r="Q155" s="11">
        <f>[6]PopulatedForm20!Q192</f>
        <v>2</v>
      </c>
      <c r="R155" s="11">
        <f>[6]PopulatedForm20!R192</f>
        <v>0</v>
      </c>
      <c r="S155" s="11">
        <f>[6]PopulatedForm20!S192</f>
        <v>0</v>
      </c>
      <c r="T155" s="11">
        <f>[6]PopulatedForm20!T192</f>
        <v>0</v>
      </c>
      <c r="U155" s="11">
        <f>[6]PopulatedForm20!U192</f>
        <v>0</v>
      </c>
      <c r="V155" s="11">
        <f>[6]PopulatedForm20!V192</f>
        <v>0</v>
      </c>
      <c r="W155" s="11">
        <f>[6]PopulatedForm20!W192</f>
        <v>0</v>
      </c>
      <c r="X155" s="11">
        <f>[6]PopulatedForm20!X192</f>
        <v>0</v>
      </c>
      <c r="Y155" s="11">
        <f>[6]PopulatedForm20!Y192</f>
        <v>0</v>
      </c>
      <c r="Z155" s="12">
        <f t="shared" si="4"/>
        <v>521</v>
      </c>
      <c r="AA155" s="13">
        <v>0</v>
      </c>
      <c r="AB155" s="11">
        <f>[6]PopulatedForm20!Z192</f>
        <v>0</v>
      </c>
      <c r="AC155" s="13">
        <f t="shared" si="5"/>
        <v>521</v>
      </c>
      <c r="AD155" s="13">
        <v>0</v>
      </c>
    </row>
    <row r="156" spans="1:30" ht="15.75">
      <c r="A156" s="10">
        <v>118</v>
      </c>
      <c r="B156" s="11">
        <f>[6]PopulatedForm20!B193</f>
        <v>7</v>
      </c>
      <c r="C156" s="11">
        <f>[6]PopulatedForm20!C193</f>
        <v>1</v>
      </c>
      <c r="D156" s="11">
        <f>[6]PopulatedForm20!D193</f>
        <v>477</v>
      </c>
      <c r="E156" s="11">
        <f>[6]PopulatedForm20!E193</f>
        <v>92</v>
      </c>
      <c r="F156" s="11">
        <f>[6]PopulatedForm20!F193</f>
        <v>1</v>
      </c>
      <c r="G156" s="11">
        <f>[6]PopulatedForm20!G193</f>
        <v>0</v>
      </c>
      <c r="H156" s="11">
        <f>[6]PopulatedForm20!H193</f>
        <v>0</v>
      </c>
      <c r="I156" s="11">
        <f>[6]PopulatedForm20!I193</f>
        <v>1</v>
      </c>
      <c r="J156" s="11">
        <f>[6]PopulatedForm20!J193</f>
        <v>1</v>
      </c>
      <c r="K156" s="11">
        <f>[6]PopulatedForm20!K193</f>
        <v>1</v>
      </c>
      <c r="L156" s="11">
        <f>[6]PopulatedForm20!L193</f>
        <v>0</v>
      </c>
      <c r="M156" s="11">
        <f>[6]PopulatedForm20!M193</f>
        <v>1</v>
      </c>
      <c r="N156" s="11">
        <f>[6]PopulatedForm20!N193</f>
        <v>1</v>
      </c>
      <c r="O156" s="11">
        <f>[6]PopulatedForm20!O193</f>
        <v>0</v>
      </c>
      <c r="P156" s="11">
        <f>[6]PopulatedForm20!P193</f>
        <v>1</v>
      </c>
      <c r="Q156" s="11">
        <f>[6]PopulatedForm20!Q193</f>
        <v>0</v>
      </c>
      <c r="R156" s="11">
        <f>[6]PopulatedForm20!R193</f>
        <v>2</v>
      </c>
      <c r="S156" s="11">
        <f>[6]PopulatedForm20!S193</f>
        <v>0</v>
      </c>
      <c r="T156" s="11">
        <f>[6]PopulatedForm20!T193</f>
        <v>4</v>
      </c>
      <c r="U156" s="11">
        <f>[6]PopulatedForm20!U193</f>
        <v>1</v>
      </c>
      <c r="V156" s="11">
        <f>[6]PopulatedForm20!V193</f>
        <v>0</v>
      </c>
      <c r="W156" s="11">
        <f>[6]PopulatedForm20!W193</f>
        <v>0</v>
      </c>
      <c r="X156" s="11">
        <f>[6]PopulatedForm20!X193</f>
        <v>3</v>
      </c>
      <c r="Y156" s="11">
        <f>[6]PopulatedForm20!Y193</f>
        <v>2</v>
      </c>
      <c r="Z156" s="12">
        <f t="shared" si="4"/>
        <v>596</v>
      </c>
      <c r="AA156" s="13">
        <v>0</v>
      </c>
      <c r="AB156" s="11">
        <f>[6]PopulatedForm20!Z193</f>
        <v>1</v>
      </c>
      <c r="AC156" s="13">
        <f t="shared" si="5"/>
        <v>597</v>
      </c>
      <c r="AD156" s="13">
        <v>0</v>
      </c>
    </row>
    <row r="157" spans="1:30" ht="15.75">
      <c r="A157" s="10">
        <v>119</v>
      </c>
      <c r="B157" s="11">
        <f>[6]PopulatedForm20!B194</f>
        <v>13</v>
      </c>
      <c r="C157" s="11">
        <f>[6]PopulatedForm20!C194</f>
        <v>1</v>
      </c>
      <c r="D157" s="11">
        <f>[6]PopulatedForm20!D194</f>
        <v>539</v>
      </c>
      <c r="E157" s="11">
        <f>[6]PopulatedForm20!E194</f>
        <v>154</v>
      </c>
      <c r="F157" s="11">
        <f>[6]PopulatedForm20!F194</f>
        <v>0</v>
      </c>
      <c r="G157" s="11">
        <f>[6]PopulatedForm20!G194</f>
        <v>0</v>
      </c>
      <c r="H157" s="11">
        <f>[6]PopulatedForm20!H194</f>
        <v>1</v>
      </c>
      <c r="I157" s="11">
        <f>[6]PopulatedForm20!I194</f>
        <v>0</v>
      </c>
      <c r="J157" s="11">
        <f>[6]PopulatedForm20!J194</f>
        <v>1</v>
      </c>
      <c r="K157" s="11">
        <f>[6]PopulatedForm20!K194</f>
        <v>0</v>
      </c>
      <c r="L157" s="11">
        <f>[6]PopulatedForm20!L194</f>
        <v>1</v>
      </c>
      <c r="M157" s="11">
        <f>[6]PopulatedForm20!M194</f>
        <v>0</v>
      </c>
      <c r="N157" s="11">
        <f>[6]PopulatedForm20!N194</f>
        <v>1</v>
      </c>
      <c r="O157" s="11">
        <f>[6]PopulatedForm20!O194</f>
        <v>2</v>
      </c>
      <c r="P157" s="11">
        <f>[6]PopulatedForm20!P194</f>
        <v>1</v>
      </c>
      <c r="Q157" s="11">
        <f>[6]PopulatedForm20!Q194</f>
        <v>0</v>
      </c>
      <c r="R157" s="11">
        <f>[6]PopulatedForm20!R194</f>
        <v>0</v>
      </c>
      <c r="S157" s="11">
        <f>[6]PopulatedForm20!S194</f>
        <v>0</v>
      </c>
      <c r="T157" s="11">
        <f>[6]PopulatedForm20!T194</f>
        <v>1</v>
      </c>
      <c r="U157" s="11">
        <f>[6]PopulatedForm20!U194</f>
        <v>1</v>
      </c>
      <c r="V157" s="11">
        <f>[6]PopulatedForm20!V194</f>
        <v>0</v>
      </c>
      <c r="W157" s="11">
        <f>[6]PopulatedForm20!W194</f>
        <v>0</v>
      </c>
      <c r="X157" s="11">
        <f>[6]PopulatedForm20!X194</f>
        <v>1</v>
      </c>
      <c r="Y157" s="11">
        <f>[6]PopulatedForm20!Y194</f>
        <v>2</v>
      </c>
      <c r="Z157" s="12">
        <f t="shared" si="4"/>
        <v>719</v>
      </c>
      <c r="AA157" s="13">
        <v>0</v>
      </c>
      <c r="AB157" s="11">
        <f>[6]PopulatedForm20!Z194</f>
        <v>2</v>
      </c>
      <c r="AC157" s="13">
        <f t="shared" si="5"/>
        <v>721</v>
      </c>
      <c r="AD157" s="13">
        <v>0</v>
      </c>
    </row>
    <row r="158" spans="1:30" ht="15.75">
      <c r="A158" s="10">
        <v>120</v>
      </c>
      <c r="B158" s="11">
        <f>[6]PopulatedForm20!B195</f>
        <v>12</v>
      </c>
      <c r="C158" s="11">
        <f>[6]PopulatedForm20!C195</f>
        <v>2</v>
      </c>
      <c r="D158" s="11">
        <f>[6]PopulatedForm20!D195</f>
        <v>312</v>
      </c>
      <c r="E158" s="11">
        <f>[6]PopulatedForm20!E195</f>
        <v>116</v>
      </c>
      <c r="F158" s="11">
        <f>[6]PopulatedForm20!F195</f>
        <v>1</v>
      </c>
      <c r="G158" s="11">
        <f>[6]PopulatedForm20!G195</f>
        <v>2</v>
      </c>
      <c r="H158" s="11">
        <f>[6]PopulatedForm20!H195</f>
        <v>1</v>
      </c>
      <c r="I158" s="11">
        <f>[6]PopulatedForm20!I195</f>
        <v>0</v>
      </c>
      <c r="J158" s="11">
        <f>[6]PopulatedForm20!J195</f>
        <v>2</v>
      </c>
      <c r="K158" s="11">
        <f>[6]PopulatedForm20!K195</f>
        <v>0</v>
      </c>
      <c r="L158" s="11">
        <f>[6]PopulatedForm20!L195</f>
        <v>0</v>
      </c>
      <c r="M158" s="11">
        <f>[6]PopulatedForm20!M195</f>
        <v>0</v>
      </c>
      <c r="N158" s="11">
        <f>[6]PopulatedForm20!N195</f>
        <v>1</v>
      </c>
      <c r="O158" s="11">
        <f>[6]PopulatedForm20!O195</f>
        <v>1</v>
      </c>
      <c r="P158" s="11">
        <f>[6]PopulatedForm20!P195</f>
        <v>0</v>
      </c>
      <c r="Q158" s="11">
        <f>[6]PopulatedForm20!Q195</f>
        <v>0</v>
      </c>
      <c r="R158" s="11">
        <f>[6]PopulatedForm20!R195</f>
        <v>1</v>
      </c>
      <c r="S158" s="11">
        <f>[6]PopulatedForm20!S195</f>
        <v>0</v>
      </c>
      <c r="T158" s="11">
        <f>[6]PopulatedForm20!T195</f>
        <v>0</v>
      </c>
      <c r="U158" s="11">
        <f>[6]PopulatedForm20!U195</f>
        <v>3</v>
      </c>
      <c r="V158" s="11">
        <f>[6]PopulatedForm20!V195</f>
        <v>0</v>
      </c>
      <c r="W158" s="11">
        <f>[6]PopulatedForm20!W195</f>
        <v>0</v>
      </c>
      <c r="X158" s="11">
        <f>[6]PopulatedForm20!X195</f>
        <v>0</v>
      </c>
      <c r="Y158" s="11">
        <f>[6]PopulatedForm20!Y195</f>
        <v>0</v>
      </c>
      <c r="Z158" s="12">
        <f t="shared" si="4"/>
        <v>454</v>
      </c>
      <c r="AA158" s="13">
        <v>0</v>
      </c>
      <c r="AB158" s="11">
        <f>[6]PopulatedForm20!Z195</f>
        <v>0</v>
      </c>
      <c r="AC158" s="13">
        <f t="shared" si="5"/>
        <v>454</v>
      </c>
      <c r="AD158" s="13">
        <v>0</v>
      </c>
    </row>
    <row r="159" spans="1:30" ht="30">
      <c r="A159" s="14" t="s">
        <v>10</v>
      </c>
      <c r="B159" s="12">
        <f t="shared" ref="B159:AD159" si="6">SUM(B7:B158)</f>
        <v>1605</v>
      </c>
      <c r="C159" s="12">
        <f t="shared" si="6"/>
        <v>184</v>
      </c>
      <c r="D159" s="12">
        <f t="shared" si="6"/>
        <v>58260</v>
      </c>
      <c r="E159" s="12">
        <f t="shared" si="6"/>
        <v>10353</v>
      </c>
      <c r="F159" s="12">
        <f t="shared" si="6"/>
        <v>91</v>
      </c>
      <c r="G159" s="12">
        <f t="shared" si="6"/>
        <v>69</v>
      </c>
      <c r="H159" s="12">
        <f t="shared" si="6"/>
        <v>40</v>
      </c>
      <c r="I159" s="12">
        <f t="shared" si="6"/>
        <v>49</v>
      </c>
      <c r="J159" s="12">
        <f t="shared" si="6"/>
        <v>394</v>
      </c>
      <c r="K159" s="12">
        <f t="shared" si="6"/>
        <v>38</v>
      </c>
      <c r="L159" s="12">
        <f t="shared" si="6"/>
        <v>76</v>
      </c>
      <c r="M159" s="12">
        <f t="shared" si="6"/>
        <v>43</v>
      </c>
      <c r="N159" s="12">
        <f t="shared" si="6"/>
        <v>89</v>
      </c>
      <c r="O159" s="12">
        <f t="shared" si="6"/>
        <v>142</v>
      </c>
      <c r="P159" s="12">
        <f t="shared" si="6"/>
        <v>51</v>
      </c>
      <c r="Q159" s="12">
        <f t="shared" si="6"/>
        <v>112</v>
      </c>
      <c r="R159" s="12">
        <f t="shared" si="6"/>
        <v>506</v>
      </c>
      <c r="S159" s="12">
        <f t="shared" si="6"/>
        <v>55</v>
      </c>
      <c r="T159" s="12">
        <f t="shared" si="6"/>
        <v>321</v>
      </c>
      <c r="U159" s="12">
        <f t="shared" si="6"/>
        <v>180</v>
      </c>
      <c r="V159" s="12">
        <f t="shared" si="6"/>
        <v>33</v>
      </c>
      <c r="W159" s="12">
        <f t="shared" si="6"/>
        <v>39</v>
      </c>
      <c r="X159" s="12">
        <f t="shared" si="6"/>
        <v>54</v>
      </c>
      <c r="Y159" s="12">
        <f t="shared" si="6"/>
        <v>199</v>
      </c>
      <c r="Z159" s="12">
        <f t="shared" si="6"/>
        <v>72983</v>
      </c>
      <c r="AA159" s="12">
        <f t="shared" si="6"/>
        <v>0</v>
      </c>
      <c r="AB159" s="12">
        <f t="shared" si="6"/>
        <v>133</v>
      </c>
      <c r="AC159" s="12">
        <f t="shared" si="6"/>
        <v>73116</v>
      </c>
      <c r="AD159" s="12">
        <f t="shared" si="6"/>
        <v>0</v>
      </c>
    </row>
    <row r="160" spans="1:30" ht="32.25">
      <c r="A160" s="14" t="s">
        <v>11</v>
      </c>
      <c r="B160" s="15">
        <v>0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f>SUM(B160:Y160)</f>
        <v>0</v>
      </c>
      <c r="AA160" s="15">
        <v>0</v>
      </c>
      <c r="AB160" s="15">
        <v>0</v>
      </c>
      <c r="AC160" s="12">
        <f>SUM(Z160:AA160)</f>
        <v>0</v>
      </c>
      <c r="AD160" s="12">
        <v>0</v>
      </c>
    </row>
    <row r="161" spans="1:30" ht="30.75">
      <c r="A161" s="14" t="s">
        <v>12</v>
      </c>
      <c r="B161" s="12">
        <f t="shared" ref="B161:AD161" si="7">SUM(B159:B160)</f>
        <v>1605</v>
      </c>
      <c r="C161" s="12">
        <f t="shared" si="7"/>
        <v>184</v>
      </c>
      <c r="D161" s="12">
        <f t="shared" si="7"/>
        <v>58260</v>
      </c>
      <c r="E161" s="12">
        <f t="shared" si="7"/>
        <v>10353</v>
      </c>
      <c r="F161" s="12">
        <f t="shared" si="7"/>
        <v>91</v>
      </c>
      <c r="G161" s="12">
        <f t="shared" si="7"/>
        <v>69</v>
      </c>
      <c r="H161" s="12">
        <f t="shared" si="7"/>
        <v>40</v>
      </c>
      <c r="I161" s="12">
        <f t="shared" si="7"/>
        <v>49</v>
      </c>
      <c r="J161" s="12">
        <f t="shared" si="7"/>
        <v>394</v>
      </c>
      <c r="K161" s="12">
        <f t="shared" si="7"/>
        <v>38</v>
      </c>
      <c r="L161" s="12">
        <f t="shared" si="7"/>
        <v>76</v>
      </c>
      <c r="M161" s="12">
        <f t="shared" si="7"/>
        <v>43</v>
      </c>
      <c r="N161" s="12">
        <f t="shared" si="7"/>
        <v>89</v>
      </c>
      <c r="O161" s="12">
        <f t="shared" si="7"/>
        <v>142</v>
      </c>
      <c r="P161" s="12">
        <f t="shared" si="7"/>
        <v>51</v>
      </c>
      <c r="Q161" s="12">
        <f t="shared" si="7"/>
        <v>112</v>
      </c>
      <c r="R161" s="12">
        <f t="shared" si="7"/>
        <v>506</v>
      </c>
      <c r="S161" s="12">
        <f t="shared" si="7"/>
        <v>55</v>
      </c>
      <c r="T161" s="12">
        <f t="shared" si="7"/>
        <v>321</v>
      </c>
      <c r="U161" s="12">
        <f t="shared" si="7"/>
        <v>180</v>
      </c>
      <c r="V161" s="12">
        <f t="shared" si="7"/>
        <v>33</v>
      </c>
      <c r="W161" s="12">
        <f t="shared" si="7"/>
        <v>39</v>
      </c>
      <c r="X161" s="12">
        <f t="shared" si="7"/>
        <v>54</v>
      </c>
      <c r="Y161" s="12">
        <f t="shared" si="7"/>
        <v>199</v>
      </c>
      <c r="Z161" s="12">
        <f t="shared" si="7"/>
        <v>72983</v>
      </c>
      <c r="AA161" s="12">
        <f t="shared" si="7"/>
        <v>0</v>
      </c>
      <c r="AB161" s="12">
        <f>SUM(AB159:AB160)</f>
        <v>133</v>
      </c>
      <c r="AC161" s="12">
        <f>SUM(AC159:AC160)</f>
        <v>73116</v>
      </c>
      <c r="AD161" s="12">
        <f t="shared" si="7"/>
        <v>0</v>
      </c>
    </row>
  </sheetData>
  <mergeCells count="11">
    <mergeCell ref="A2:H2"/>
    <mergeCell ref="I2:O2"/>
    <mergeCell ref="A3:H3"/>
    <mergeCell ref="I3:O3"/>
    <mergeCell ref="A4:A6"/>
    <mergeCell ref="B4:Y4"/>
    <mergeCell ref="Z4:Z5"/>
    <mergeCell ref="AA4:AA5"/>
    <mergeCell ref="AB4:AB5"/>
    <mergeCell ref="AC4:AC5"/>
    <mergeCell ref="AD4:AD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AD979"/>
  <sheetViews>
    <sheetView workbookViewId="0">
      <selection activeCell="B6" sqref="B6:AD6"/>
    </sheetView>
  </sheetViews>
  <sheetFormatPr defaultRowHeight="15"/>
  <cols>
    <col min="1" max="1" width="6.85546875" style="20" customWidth="1"/>
    <col min="2" max="3" width="5.42578125" style="21" customWidth="1"/>
    <col min="4" max="4" width="6" style="21" bestFit="1" customWidth="1"/>
    <col min="5" max="5" width="6" style="21" customWidth="1"/>
    <col min="6" max="25" width="5.42578125" style="21" customWidth="1"/>
    <col min="26" max="26" width="6.5703125" style="22" customWidth="1"/>
    <col min="27" max="27" width="4.28515625" style="20" customWidth="1"/>
    <col min="28" max="28" width="5.42578125" style="21" customWidth="1"/>
    <col min="29" max="29" width="6.28515625" style="20" customWidth="1"/>
    <col min="30" max="30" width="5.28515625" style="20" customWidth="1"/>
    <col min="31" max="16384" width="9.140625" style="20"/>
  </cols>
  <sheetData>
    <row r="1" spans="1:30" s="1" customFormat="1" ht="6.75" customHeight="1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B1" s="2"/>
    </row>
    <row r="2" spans="1:30" s="6" customFormat="1">
      <c r="A2" s="60" t="s">
        <v>0</v>
      </c>
      <c r="B2" s="60"/>
      <c r="C2" s="60"/>
      <c r="D2" s="60"/>
      <c r="E2" s="60"/>
      <c r="F2" s="60"/>
      <c r="G2" s="60"/>
      <c r="H2" s="60"/>
      <c r="I2" s="61" t="s">
        <v>19</v>
      </c>
      <c r="J2" s="61"/>
      <c r="K2" s="61"/>
      <c r="L2" s="61"/>
      <c r="M2" s="61"/>
      <c r="N2" s="61"/>
      <c r="O2" s="61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B2" s="5"/>
    </row>
    <row r="3" spans="1:30" s="6" customFormat="1">
      <c r="A3" s="60" t="s">
        <v>2</v>
      </c>
      <c r="B3" s="60"/>
      <c r="C3" s="60"/>
      <c r="D3" s="60"/>
      <c r="E3" s="60"/>
      <c r="F3" s="60"/>
      <c r="G3" s="60"/>
      <c r="H3" s="60"/>
      <c r="I3" s="61">
        <v>85275</v>
      </c>
      <c r="J3" s="61"/>
      <c r="K3" s="61"/>
      <c r="L3" s="61"/>
      <c r="M3" s="61"/>
      <c r="N3" s="61"/>
      <c r="O3" s="61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B3" s="5"/>
    </row>
    <row r="4" spans="1:30" s="16" customFormat="1" ht="20.25" customHeight="1">
      <c r="A4" s="62" t="s">
        <v>3</v>
      </c>
      <c r="B4" s="65" t="s">
        <v>4</v>
      </c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59" t="s">
        <v>6</v>
      </c>
      <c r="AA4" s="59" t="s">
        <v>7</v>
      </c>
      <c r="AB4" s="55" t="s">
        <v>5</v>
      </c>
      <c r="AC4" s="59" t="s">
        <v>8</v>
      </c>
      <c r="AD4" s="59" t="s">
        <v>9</v>
      </c>
    </row>
    <row r="5" spans="1:30" s="17" customFormat="1" ht="140.25" customHeight="1">
      <c r="A5" s="63"/>
      <c r="B5" s="7" t="s">
        <v>22</v>
      </c>
      <c r="C5" s="7" t="s">
        <v>23</v>
      </c>
      <c r="D5" s="7" t="s">
        <v>24</v>
      </c>
      <c r="E5" s="7" t="s">
        <v>25</v>
      </c>
      <c r="F5" s="7" t="s">
        <v>26</v>
      </c>
      <c r="G5" s="7" t="s">
        <v>27</v>
      </c>
      <c r="H5" s="7" t="s">
        <v>28</v>
      </c>
      <c r="I5" s="7" t="s">
        <v>29</v>
      </c>
      <c r="J5" s="7" t="s">
        <v>30</v>
      </c>
      <c r="K5" s="7" t="s">
        <v>31</v>
      </c>
      <c r="L5" s="7" t="s">
        <v>32</v>
      </c>
      <c r="M5" s="7" t="s">
        <v>33</v>
      </c>
      <c r="N5" s="7" t="s">
        <v>34</v>
      </c>
      <c r="O5" s="7" t="s">
        <v>35</v>
      </c>
      <c r="P5" s="7" t="s">
        <v>36</v>
      </c>
      <c r="Q5" s="7" t="s">
        <v>37</v>
      </c>
      <c r="R5" s="7" t="s">
        <v>38</v>
      </c>
      <c r="S5" s="7" t="s">
        <v>39</v>
      </c>
      <c r="T5" s="7" t="s">
        <v>40</v>
      </c>
      <c r="U5" s="7" t="s">
        <v>41</v>
      </c>
      <c r="V5" s="7" t="s">
        <v>42</v>
      </c>
      <c r="W5" s="7" t="s">
        <v>43</v>
      </c>
      <c r="X5" s="7" t="s">
        <v>44</v>
      </c>
      <c r="Y5" s="7" t="s">
        <v>45</v>
      </c>
      <c r="Z5" s="59"/>
      <c r="AA5" s="59"/>
      <c r="AB5" s="56"/>
      <c r="AC5" s="59"/>
      <c r="AD5" s="59"/>
    </row>
    <row r="6" spans="1:30" s="18" customFormat="1" ht="12.75">
      <c r="A6" s="64"/>
      <c r="B6" s="8">
        <v>1</v>
      </c>
      <c r="C6" s="9">
        <v>2</v>
      </c>
      <c r="D6" s="8">
        <v>3</v>
      </c>
      <c r="E6" s="9">
        <v>4</v>
      </c>
      <c r="F6" s="8">
        <v>5</v>
      </c>
      <c r="G6" s="9">
        <v>6</v>
      </c>
      <c r="H6" s="8">
        <v>7</v>
      </c>
      <c r="I6" s="9">
        <v>8</v>
      </c>
      <c r="J6" s="8">
        <v>9</v>
      </c>
      <c r="K6" s="9">
        <v>10</v>
      </c>
      <c r="L6" s="8">
        <v>11</v>
      </c>
      <c r="M6" s="9">
        <v>12</v>
      </c>
      <c r="N6" s="8">
        <v>13</v>
      </c>
      <c r="O6" s="9">
        <v>14</v>
      </c>
      <c r="P6" s="8">
        <v>15</v>
      </c>
      <c r="Q6" s="9">
        <v>16</v>
      </c>
      <c r="R6" s="8">
        <v>17</v>
      </c>
      <c r="S6" s="9">
        <v>18</v>
      </c>
      <c r="T6" s="8">
        <v>19</v>
      </c>
      <c r="U6" s="9">
        <v>20</v>
      </c>
      <c r="V6" s="8">
        <v>21</v>
      </c>
      <c r="W6" s="9">
        <v>22</v>
      </c>
      <c r="X6" s="8">
        <v>23</v>
      </c>
      <c r="Y6" s="9">
        <v>24</v>
      </c>
      <c r="Z6" s="8">
        <v>25</v>
      </c>
      <c r="AA6" s="9">
        <v>26</v>
      </c>
      <c r="AB6" s="8">
        <v>27</v>
      </c>
      <c r="AC6" s="9">
        <v>28</v>
      </c>
      <c r="AD6" s="8">
        <v>29</v>
      </c>
    </row>
    <row r="7" spans="1:30" s="19" customFormat="1" ht="15.75">
      <c r="A7" s="10">
        <v>1</v>
      </c>
      <c r="B7" s="11">
        <v>0</v>
      </c>
      <c r="C7" s="11">
        <v>0</v>
      </c>
      <c r="D7" s="11">
        <v>454</v>
      </c>
      <c r="E7" s="11">
        <v>60</v>
      </c>
      <c r="F7" s="11">
        <v>0</v>
      </c>
      <c r="G7" s="11">
        <v>3</v>
      </c>
      <c r="H7" s="11">
        <v>0</v>
      </c>
      <c r="I7" s="11">
        <v>0</v>
      </c>
      <c r="J7" s="11">
        <v>0</v>
      </c>
      <c r="K7" s="11">
        <v>0</v>
      </c>
      <c r="L7" s="11">
        <v>1</v>
      </c>
      <c r="M7" s="11">
        <v>1</v>
      </c>
      <c r="N7" s="11">
        <v>0</v>
      </c>
      <c r="O7" s="11">
        <v>0</v>
      </c>
      <c r="P7" s="11">
        <v>0</v>
      </c>
      <c r="Q7" s="11">
        <v>0</v>
      </c>
      <c r="R7" s="11">
        <v>2</v>
      </c>
      <c r="S7" s="11">
        <v>1</v>
      </c>
      <c r="T7" s="11">
        <v>0</v>
      </c>
      <c r="U7" s="11">
        <v>0</v>
      </c>
      <c r="V7" s="11">
        <v>0</v>
      </c>
      <c r="W7" s="11">
        <v>0</v>
      </c>
      <c r="X7" s="11">
        <v>0</v>
      </c>
      <c r="Y7" s="11">
        <v>1</v>
      </c>
      <c r="Z7" s="12">
        <v>523</v>
      </c>
      <c r="AA7" s="13">
        <v>0</v>
      </c>
      <c r="AB7" s="11">
        <v>1</v>
      </c>
      <c r="AC7" s="13">
        <v>524</v>
      </c>
      <c r="AD7" s="13">
        <v>0</v>
      </c>
    </row>
    <row r="8" spans="1:30" s="19" customFormat="1" ht="15.75">
      <c r="A8" s="10">
        <v>2</v>
      </c>
      <c r="B8" s="11">
        <v>14</v>
      </c>
      <c r="C8" s="11">
        <v>3</v>
      </c>
      <c r="D8" s="11">
        <v>437</v>
      </c>
      <c r="E8" s="11">
        <v>112</v>
      </c>
      <c r="F8" s="11">
        <v>2</v>
      </c>
      <c r="G8" s="11">
        <v>0</v>
      </c>
      <c r="H8" s="11">
        <v>0</v>
      </c>
      <c r="I8" s="11">
        <v>0</v>
      </c>
      <c r="J8" s="11">
        <v>0</v>
      </c>
      <c r="K8" s="11">
        <v>0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  <c r="Q8" s="11">
        <v>0</v>
      </c>
      <c r="R8" s="11">
        <v>3</v>
      </c>
      <c r="S8" s="11">
        <v>1</v>
      </c>
      <c r="T8" s="11">
        <v>2</v>
      </c>
      <c r="U8" s="11">
        <v>4</v>
      </c>
      <c r="V8" s="11">
        <v>0</v>
      </c>
      <c r="W8" s="11">
        <v>1</v>
      </c>
      <c r="X8" s="11">
        <v>3</v>
      </c>
      <c r="Y8" s="11">
        <v>3</v>
      </c>
      <c r="Z8" s="12">
        <v>585</v>
      </c>
      <c r="AA8" s="13">
        <v>0</v>
      </c>
      <c r="AB8" s="11">
        <v>2</v>
      </c>
      <c r="AC8" s="13">
        <v>587</v>
      </c>
      <c r="AD8" s="13">
        <v>0</v>
      </c>
    </row>
    <row r="9" spans="1:30" s="19" customFormat="1" ht="15.75">
      <c r="A9" s="10">
        <v>3</v>
      </c>
      <c r="B9" s="11">
        <v>10</v>
      </c>
      <c r="C9" s="11">
        <v>0</v>
      </c>
      <c r="D9" s="11">
        <v>446</v>
      </c>
      <c r="E9" s="11">
        <v>170</v>
      </c>
      <c r="F9" s="11">
        <v>0</v>
      </c>
      <c r="G9" s="11">
        <v>0</v>
      </c>
      <c r="H9" s="11">
        <v>0</v>
      </c>
      <c r="I9" s="11">
        <v>3</v>
      </c>
      <c r="J9" s="11">
        <v>1</v>
      </c>
      <c r="K9" s="11">
        <v>0</v>
      </c>
      <c r="L9" s="11">
        <v>0</v>
      </c>
      <c r="M9" s="11">
        <v>1</v>
      </c>
      <c r="N9" s="11">
        <v>0</v>
      </c>
      <c r="O9" s="11">
        <v>2</v>
      </c>
      <c r="P9" s="11">
        <v>0</v>
      </c>
      <c r="Q9" s="11">
        <v>2</v>
      </c>
      <c r="R9" s="11">
        <v>0</v>
      </c>
      <c r="S9" s="11">
        <v>1</v>
      </c>
      <c r="T9" s="11">
        <v>4</v>
      </c>
      <c r="U9" s="11">
        <v>1</v>
      </c>
      <c r="V9" s="11">
        <v>0</v>
      </c>
      <c r="W9" s="11">
        <v>0</v>
      </c>
      <c r="X9" s="11">
        <v>1</v>
      </c>
      <c r="Y9" s="11">
        <v>3</v>
      </c>
      <c r="Z9" s="12">
        <v>645</v>
      </c>
      <c r="AA9" s="13">
        <v>0</v>
      </c>
      <c r="AB9" s="11">
        <v>3</v>
      </c>
      <c r="AC9" s="13">
        <v>648</v>
      </c>
      <c r="AD9" s="13">
        <v>0</v>
      </c>
    </row>
    <row r="10" spans="1:30" s="19" customFormat="1" ht="15.75">
      <c r="A10" s="10">
        <v>4</v>
      </c>
      <c r="B10" s="11">
        <v>0</v>
      </c>
      <c r="C10" s="11">
        <v>1</v>
      </c>
      <c r="D10" s="11">
        <v>476</v>
      </c>
      <c r="E10" s="11">
        <v>71</v>
      </c>
      <c r="F10" s="11">
        <v>0</v>
      </c>
      <c r="G10" s="11">
        <v>1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  <c r="M10" s="11">
        <v>0</v>
      </c>
      <c r="N10" s="11">
        <v>0</v>
      </c>
      <c r="O10" s="11">
        <v>0</v>
      </c>
      <c r="P10" s="11">
        <v>0</v>
      </c>
      <c r="Q10" s="11">
        <v>0</v>
      </c>
      <c r="R10" s="11">
        <v>0</v>
      </c>
      <c r="S10" s="11">
        <v>0</v>
      </c>
      <c r="T10" s="11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2">
        <v>549</v>
      </c>
      <c r="AA10" s="13">
        <v>0</v>
      </c>
      <c r="AB10" s="11">
        <v>3</v>
      </c>
      <c r="AC10" s="13">
        <v>552</v>
      </c>
      <c r="AD10" s="13">
        <v>0</v>
      </c>
    </row>
    <row r="11" spans="1:30" s="19" customFormat="1" ht="15.75">
      <c r="A11" s="10">
        <v>5</v>
      </c>
      <c r="B11" s="11">
        <v>14</v>
      </c>
      <c r="C11" s="11">
        <v>1</v>
      </c>
      <c r="D11" s="11">
        <v>502</v>
      </c>
      <c r="E11" s="11">
        <v>101</v>
      </c>
      <c r="F11" s="11">
        <v>0</v>
      </c>
      <c r="G11" s="11">
        <v>0</v>
      </c>
      <c r="H11" s="11">
        <v>0</v>
      </c>
      <c r="I11" s="11">
        <v>0</v>
      </c>
      <c r="J11" s="11">
        <v>6</v>
      </c>
      <c r="K11" s="11">
        <v>0</v>
      </c>
      <c r="L11" s="11">
        <v>0</v>
      </c>
      <c r="M11" s="11">
        <v>0</v>
      </c>
      <c r="N11" s="11">
        <v>1</v>
      </c>
      <c r="O11" s="11">
        <v>1</v>
      </c>
      <c r="P11" s="11">
        <v>0</v>
      </c>
      <c r="Q11" s="11">
        <v>1</v>
      </c>
      <c r="R11" s="11">
        <v>4</v>
      </c>
      <c r="S11" s="11">
        <v>1</v>
      </c>
      <c r="T11" s="11">
        <v>0</v>
      </c>
      <c r="U11" s="11">
        <v>0</v>
      </c>
      <c r="V11" s="11">
        <v>1</v>
      </c>
      <c r="W11" s="11">
        <v>0</v>
      </c>
      <c r="X11" s="11">
        <v>2</v>
      </c>
      <c r="Y11" s="11">
        <v>2</v>
      </c>
      <c r="Z11" s="12">
        <v>637</v>
      </c>
      <c r="AA11" s="13">
        <v>0</v>
      </c>
      <c r="AB11" s="11">
        <v>2</v>
      </c>
      <c r="AC11" s="13">
        <v>639</v>
      </c>
      <c r="AD11" s="13">
        <v>0</v>
      </c>
    </row>
    <row r="12" spans="1:30" s="19" customFormat="1" ht="15.75">
      <c r="A12" s="10">
        <v>6</v>
      </c>
      <c r="B12" s="11">
        <v>10</v>
      </c>
      <c r="C12" s="11">
        <v>1</v>
      </c>
      <c r="D12" s="11">
        <v>407</v>
      </c>
      <c r="E12" s="11">
        <v>221</v>
      </c>
      <c r="F12" s="11">
        <v>2</v>
      </c>
      <c r="G12" s="11">
        <v>1</v>
      </c>
      <c r="H12" s="11">
        <v>0</v>
      </c>
      <c r="I12" s="11">
        <v>0</v>
      </c>
      <c r="J12" s="11">
        <v>4</v>
      </c>
      <c r="K12" s="11">
        <v>2</v>
      </c>
      <c r="L12" s="11">
        <v>0</v>
      </c>
      <c r="M12" s="11">
        <v>2</v>
      </c>
      <c r="N12" s="11">
        <v>1</v>
      </c>
      <c r="O12" s="11">
        <v>0</v>
      </c>
      <c r="P12" s="11">
        <v>0</v>
      </c>
      <c r="Q12" s="11">
        <v>1</v>
      </c>
      <c r="R12" s="11">
        <v>0</v>
      </c>
      <c r="S12" s="11">
        <v>0</v>
      </c>
      <c r="T12" s="11">
        <v>1</v>
      </c>
      <c r="U12" s="11">
        <v>1</v>
      </c>
      <c r="V12" s="11">
        <v>1</v>
      </c>
      <c r="W12" s="11">
        <v>0</v>
      </c>
      <c r="X12" s="11">
        <v>0</v>
      </c>
      <c r="Y12" s="11">
        <v>2</v>
      </c>
      <c r="Z12" s="12">
        <v>657</v>
      </c>
      <c r="AA12" s="13">
        <v>0</v>
      </c>
      <c r="AB12" s="11">
        <v>2</v>
      </c>
      <c r="AC12" s="13">
        <v>659</v>
      </c>
      <c r="AD12" s="13">
        <v>0</v>
      </c>
    </row>
    <row r="13" spans="1:30" s="19" customFormat="1" ht="15.75">
      <c r="A13" s="10">
        <v>7</v>
      </c>
      <c r="B13" s="11">
        <v>13</v>
      </c>
      <c r="C13" s="11">
        <v>1</v>
      </c>
      <c r="D13" s="11">
        <v>340</v>
      </c>
      <c r="E13" s="11">
        <v>143</v>
      </c>
      <c r="F13" s="11">
        <v>2</v>
      </c>
      <c r="G13" s="11">
        <v>0</v>
      </c>
      <c r="H13" s="11">
        <v>0</v>
      </c>
      <c r="I13" s="11">
        <v>0</v>
      </c>
      <c r="J13" s="11">
        <v>3</v>
      </c>
      <c r="K13" s="11">
        <v>0</v>
      </c>
      <c r="L13" s="11">
        <v>0</v>
      </c>
      <c r="M13" s="11">
        <v>1</v>
      </c>
      <c r="N13" s="11">
        <v>0</v>
      </c>
      <c r="O13" s="11">
        <v>2</v>
      </c>
      <c r="P13" s="11">
        <v>1</v>
      </c>
      <c r="Q13" s="11">
        <v>1</v>
      </c>
      <c r="R13" s="11">
        <v>1</v>
      </c>
      <c r="S13" s="11">
        <v>0</v>
      </c>
      <c r="T13" s="11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2">
        <v>508</v>
      </c>
      <c r="AA13" s="13">
        <v>0</v>
      </c>
      <c r="AB13" s="11">
        <v>3</v>
      </c>
      <c r="AC13" s="13">
        <v>511</v>
      </c>
      <c r="AD13" s="13">
        <v>0</v>
      </c>
    </row>
    <row r="14" spans="1:30" s="19" customFormat="1" ht="15.75">
      <c r="A14" s="10">
        <v>8</v>
      </c>
      <c r="B14" s="11">
        <v>18</v>
      </c>
      <c r="C14" s="11">
        <v>0</v>
      </c>
      <c r="D14" s="11">
        <v>409</v>
      </c>
      <c r="E14" s="11">
        <v>111</v>
      </c>
      <c r="F14" s="11">
        <v>0</v>
      </c>
      <c r="G14" s="11">
        <v>0</v>
      </c>
      <c r="H14" s="11">
        <v>1</v>
      </c>
      <c r="I14" s="11">
        <v>1</v>
      </c>
      <c r="J14" s="11">
        <v>1</v>
      </c>
      <c r="K14" s="11">
        <v>0</v>
      </c>
      <c r="L14" s="11">
        <v>0</v>
      </c>
      <c r="M14" s="11">
        <v>1</v>
      </c>
      <c r="N14" s="11">
        <v>0</v>
      </c>
      <c r="O14" s="11">
        <v>2</v>
      </c>
      <c r="P14" s="11">
        <v>0</v>
      </c>
      <c r="Q14" s="11">
        <v>0</v>
      </c>
      <c r="R14" s="11">
        <v>3</v>
      </c>
      <c r="S14" s="11">
        <v>0</v>
      </c>
      <c r="T14" s="11">
        <v>1</v>
      </c>
      <c r="U14" s="11">
        <v>2</v>
      </c>
      <c r="V14" s="11">
        <v>0</v>
      </c>
      <c r="W14" s="11">
        <v>0</v>
      </c>
      <c r="X14" s="11">
        <v>0</v>
      </c>
      <c r="Y14" s="11">
        <v>0</v>
      </c>
      <c r="Z14" s="12">
        <v>550</v>
      </c>
      <c r="AA14" s="13">
        <v>0</v>
      </c>
      <c r="AB14" s="11">
        <v>2</v>
      </c>
      <c r="AC14" s="13">
        <v>552</v>
      </c>
      <c r="AD14" s="13">
        <v>0</v>
      </c>
    </row>
    <row r="15" spans="1:30" s="19" customFormat="1" ht="15.75">
      <c r="A15" s="10">
        <v>9</v>
      </c>
      <c r="B15" s="11">
        <v>16</v>
      </c>
      <c r="C15" s="11">
        <v>2</v>
      </c>
      <c r="D15" s="11">
        <v>343</v>
      </c>
      <c r="E15" s="11">
        <v>143</v>
      </c>
      <c r="F15" s="11">
        <v>2</v>
      </c>
      <c r="G15" s="11">
        <v>1</v>
      </c>
      <c r="H15" s="11">
        <v>4</v>
      </c>
      <c r="I15" s="11">
        <v>1</v>
      </c>
      <c r="J15" s="11">
        <v>0</v>
      </c>
      <c r="K15" s="11">
        <v>1</v>
      </c>
      <c r="L15" s="11">
        <v>0</v>
      </c>
      <c r="M15" s="11">
        <v>3</v>
      </c>
      <c r="N15" s="11">
        <v>0</v>
      </c>
      <c r="O15" s="11">
        <v>0</v>
      </c>
      <c r="P15" s="11">
        <v>1</v>
      </c>
      <c r="Q15" s="11">
        <v>1</v>
      </c>
      <c r="R15" s="11">
        <v>2</v>
      </c>
      <c r="S15" s="11">
        <v>1</v>
      </c>
      <c r="T15" s="11">
        <v>1</v>
      </c>
      <c r="U15" s="11">
        <v>4</v>
      </c>
      <c r="V15" s="11">
        <v>1</v>
      </c>
      <c r="W15" s="11">
        <v>0</v>
      </c>
      <c r="X15" s="11">
        <v>1</v>
      </c>
      <c r="Y15" s="11">
        <v>6</v>
      </c>
      <c r="Z15" s="12">
        <v>534</v>
      </c>
      <c r="AA15" s="13">
        <v>0</v>
      </c>
      <c r="AB15" s="11">
        <v>5</v>
      </c>
      <c r="AC15" s="13">
        <v>539</v>
      </c>
      <c r="AD15" s="13">
        <v>0</v>
      </c>
    </row>
    <row r="16" spans="1:30" s="19" customFormat="1" ht="15.75" hidden="1">
      <c r="A16" s="10">
        <v>0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1">
        <v>0</v>
      </c>
      <c r="T16" s="11">
        <v>0</v>
      </c>
      <c r="U16" s="11">
        <v>0</v>
      </c>
      <c r="V16" s="11">
        <v>0</v>
      </c>
      <c r="W16" s="11">
        <v>0</v>
      </c>
      <c r="X16" s="11">
        <v>0</v>
      </c>
      <c r="Y16" s="11">
        <v>0</v>
      </c>
      <c r="Z16" s="12">
        <v>0</v>
      </c>
      <c r="AA16" s="13">
        <v>0</v>
      </c>
      <c r="AB16" s="11">
        <v>0</v>
      </c>
      <c r="AC16" s="13">
        <v>0</v>
      </c>
      <c r="AD16" s="13">
        <v>0</v>
      </c>
    </row>
    <row r="17" spans="1:30" s="19" customFormat="1" ht="15.75" hidden="1">
      <c r="A17" s="10">
        <v>0</v>
      </c>
      <c r="B17" s="11">
        <v>0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  <c r="M17" s="11">
        <v>0</v>
      </c>
      <c r="N17" s="11">
        <v>0</v>
      </c>
      <c r="O17" s="11">
        <v>0</v>
      </c>
      <c r="P17" s="11">
        <v>0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0</v>
      </c>
      <c r="W17" s="11">
        <v>0</v>
      </c>
      <c r="X17" s="11">
        <v>0</v>
      </c>
      <c r="Y17" s="11">
        <v>0</v>
      </c>
      <c r="Z17" s="12">
        <v>0</v>
      </c>
      <c r="AA17" s="13">
        <v>0</v>
      </c>
      <c r="AB17" s="11">
        <v>0</v>
      </c>
      <c r="AC17" s="13">
        <v>0</v>
      </c>
      <c r="AD17" s="13">
        <v>0</v>
      </c>
    </row>
    <row r="18" spans="1:30" s="19" customFormat="1" ht="15.75" hidden="1">
      <c r="A18" s="10">
        <v>0</v>
      </c>
      <c r="B18" s="11">
        <v>0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2">
        <v>0</v>
      </c>
      <c r="AA18" s="13">
        <v>0</v>
      </c>
      <c r="AB18" s="11">
        <v>0</v>
      </c>
      <c r="AC18" s="13">
        <v>0</v>
      </c>
      <c r="AD18" s="13">
        <v>0</v>
      </c>
    </row>
    <row r="19" spans="1:30" s="19" customFormat="1" ht="15.75" hidden="1">
      <c r="A19" s="10">
        <v>0</v>
      </c>
      <c r="B19" s="11">
        <v>0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2">
        <v>0</v>
      </c>
      <c r="AA19" s="13">
        <v>0</v>
      </c>
      <c r="AB19" s="11">
        <v>0</v>
      </c>
      <c r="AC19" s="13">
        <v>0</v>
      </c>
      <c r="AD19" s="13">
        <v>0</v>
      </c>
    </row>
    <row r="20" spans="1:30" s="19" customFormat="1" ht="15.75" hidden="1">
      <c r="A20" s="10">
        <v>0</v>
      </c>
      <c r="B20" s="11">
        <v>0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2">
        <v>0</v>
      </c>
      <c r="AA20" s="13">
        <v>0</v>
      </c>
      <c r="AB20" s="11">
        <v>0</v>
      </c>
      <c r="AC20" s="13">
        <v>0</v>
      </c>
      <c r="AD20" s="13">
        <v>0</v>
      </c>
    </row>
    <row r="21" spans="1:30" s="19" customFormat="1" ht="15.75" hidden="1">
      <c r="A21" s="10">
        <v>0</v>
      </c>
      <c r="B21" s="11">
        <v>0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2">
        <v>0</v>
      </c>
      <c r="AA21" s="13">
        <v>0</v>
      </c>
      <c r="AB21" s="11">
        <v>0</v>
      </c>
      <c r="AC21" s="13">
        <v>0</v>
      </c>
      <c r="AD21" s="13">
        <v>0</v>
      </c>
    </row>
    <row r="22" spans="1:30" s="19" customFormat="1" ht="15.75" hidden="1">
      <c r="A22" s="10">
        <v>0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2">
        <v>0</v>
      </c>
      <c r="AA22" s="13">
        <v>0</v>
      </c>
      <c r="AB22" s="11">
        <v>0</v>
      </c>
      <c r="AC22" s="13">
        <v>0</v>
      </c>
      <c r="AD22" s="13">
        <v>0</v>
      </c>
    </row>
    <row r="23" spans="1:30" s="19" customFormat="1" ht="15.75" hidden="1">
      <c r="A23" s="10">
        <v>0</v>
      </c>
      <c r="B23" s="11">
        <v>0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2">
        <v>0</v>
      </c>
      <c r="AA23" s="13">
        <v>0</v>
      </c>
      <c r="AB23" s="11">
        <v>0</v>
      </c>
      <c r="AC23" s="13">
        <v>0</v>
      </c>
      <c r="AD23" s="13">
        <v>0</v>
      </c>
    </row>
    <row r="24" spans="1:30" s="19" customFormat="1" ht="15.75" hidden="1">
      <c r="A24" s="10">
        <v>0</v>
      </c>
      <c r="B24" s="11">
        <v>0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2">
        <v>0</v>
      </c>
      <c r="AA24" s="13">
        <v>0</v>
      </c>
      <c r="AB24" s="11">
        <v>0</v>
      </c>
      <c r="AC24" s="13">
        <v>0</v>
      </c>
      <c r="AD24" s="13">
        <v>0</v>
      </c>
    </row>
    <row r="25" spans="1:30" s="19" customFormat="1" ht="15.75" hidden="1">
      <c r="A25" s="10">
        <v>0</v>
      </c>
      <c r="B25" s="11">
        <v>0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1">
        <v>0</v>
      </c>
      <c r="Z25" s="12">
        <v>0</v>
      </c>
      <c r="AA25" s="13">
        <v>0</v>
      </c>
      <c r="AB25" s="11">
        <v>0</v>
      </c>
      <c r="AC25" s="13">
        <v>0</v>
      </c>
      <c r="AD25" s="13">
        <v>0</v>
      </c>
    </row>
    <row r="26" spans="1:30" s="19" customFormat="1" ht="15.75" hidden="1">
      <c r="A26" s="10">
        <v>0</v>
      </c>
      <c r="B26" s="11">
        <v>0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  <c r="Z26" s="12">
        <v>0</v>
      </c>
      <c r="AA26" s="13">
        <v>0</v>
      </c>
      <c r="AB26" s="11">
        <v>0</v>
      </c>
      <c r="AC26" s="13">
        <v>0</v>
      </c>
      <c r="AD26" s="13">
        <v>0</v>
      </c>
    </row>
    <row r="27" spans="1:30" s="19" customFormat="1" ht="15.75">
      <c r="A27" s="10">
        <v>10</v>
      </c>
      <c r="B27" s="11">
        <v>6</v>
      </c>
      <c r="C27" s="11">
        <v>3</v>
      </c>
      <c r="D27" s="11">
        <v>187</v>
      </c>
      <c r="E27" s="11">
        <v>207</v>
      </c>
      <c r="F27" s="11">
        <v>0</v>
      </c>
      <c r="G27" s="11">
        <v>1</v>
      </c>
      <c r="H27" s="11">
        <v>1</v>
      </c>
      <c r="I27" s="11">
        <v>6</v>
      </c>
      <c r="J27" s="11">
        <v>1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2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  <c r="Z27" s="12">
        <v>414</v>
      </c>
      <c r="AA27" s="13">
        <v>0</v>
      </c>
      <c r="AB27" s="11">
        <v>5</v>
      </c>
      <c r="AC27" s="13">
        <v>419</v>
      </c>
      <c r="AD27" s="13">
        <v>0</v>
      </c>
    </row>
    <row r="28" spans="1:30" s="19" customFormat="1" ht="15.75">
      <c r="A28" s="10">
        <v>11</v>
      </c>
      <c r="B28" s="11">
        <v>11</v>
      </c>
      <c r="C28" s="11">
        <v>4</v>
      </c>
      <c r="D28" s="11">
        <v>268</v>
      </c>
      <c r="E28" s="11">
        <v>135</v>
      </c>
      <c r="F28" s="11">
        <v>1</v>
      </c>
      <c r="G28" s="11">
        <v>0</v>
      </c>
      <c r="H28" s="11">
        <v>0</v>
      </c>
      <c r="I28" s="11">
        <v>0</v>
      </c>
      <c r="J28" s="11">
        <v>0</v>
      </c>
      <c r="K28" s="11">
        <v>1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1</v>
      </c>
      <c r="S28" s="11">
        <v>0</v>
      </c>
      <c r="T28" s="11">
        <v>1</v>
      </c>
      <c r="U28" s="11">
        <v>0</v>
      </c>
      <c r="V28" s="11">
        <v>1</v>
      </c>
      <c r="W28" s="11">
        <v>0</v>
      </c>
      <c r="X28" s="11">
        <v>0</v>
      </c>
      <c r="Y28" s="11">
        <v>3</v>
      </c>
      <c r="Z28" s="12">
        <v>426</v>
      </c>
      <c r="AA28" s="13">
        <v>0</v>
      </c>
      <c r="AB28" s="11">
        <v>0</v>
      </c>
      <c r="AC28" s="13">
        <v>426</v>
      </c>
      <c r="AD28" s="13">
        <v>0</v>
      </c>
    </row>
    <row r="29" spans="1:30" s="19" customFormat="1" ht="15.75">
      <c r="A29" s="10">
        <v>12</v>
      </c>
      <c r="B29" s="11">
        <v>7</v>
      </c>
      <c r="C29" s="11">
        <v>8</v>
      </c>
      <c r="D29" s="11">
        <v>353</v>
      </c>
      <c r="E29" s="11">
        <v>285</v>
      </c>
      <c r="F29" s="11">
        <v>1</v>
      </c>
      <c r="G29" s="11">
        <v>0</v>
      </c>
      <c r="H29" s="11">
        <v>2</v>
      </c>
      <c r="I29" s="11">
        <v>1</v>
      </c>
      <c r="J29" s="11">
        <v>3</v>
      </c>
      <c r="K29" s="11">
        <v>0</v>
      </c>
      <c r="L29" s="11">
        <v>0</v>
      </c>
      <c r="M29" s="11">
        <v>1</v>
      </c>
      <c r="N29" s="11">
        <v>1</v>
      </c>
      <c r="O29" s="11">
        <v>3</v>
      </c>
      <c r="P29" s="11">
        <v>1</v>
      </c>
      <c r="Q29" s="11">
        <v>1</v>
      </c>
      <c r="R29" s="11">
        <v>0</v>
      </c>
      <c r="S29" s="11">
        <v>2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1">
        <v>1</v>
      </c>
      <c r="Z29" s="12">
        <v>670</v>
      </c>
      <c r="AA29" s="13">
        <v>0</v>
      </c>
      <c r="AB29" s="11">
        <v>10</v>
      </c>
      <c r="AC29" s="13">
        <v>680</v>
      </c>
      <c r="AD29" s="13">
        <v>0</v>
      </c>
    </row>
    <row r="30" spans="1:30" s="19" customFormat="1" ht="15.75">
      <c r="A30" s="10">
        <v>13</v>
      </c>
      <c r="B30" s="11">
        <v>0</v>
      </c>
      <c r="C30" s="11">
        <v>5</v>
      </c>
      <c r="D30" s="11">
        <v>165</v>
      </c>
      <c r="E30" s="11">
        <v>265</v>
      </c>
      <c r="F30" s="11">
        <v>1</v>
      </c>
      <c r="G30" s="11">
        <v>3</v>
      </c>
      <c r="H30" s="11">
        <v>0</v>
      </c>
      <c r="I30" s="11">
        <v>2</v>
      </c>
      <c r="J30" s="11">
        <v>3</v>
      </c>
      <c r="K30" s="11">
        <v>0</v>
      </c>
      <c r="L30" s="11">
        <v>1</v>
      </c>
      <c r="M30" s="11">
        <v>0</v>
      </c>
      <c r="N30" s="11">
        <v>1</v>
      </c>
      <c r="O30" s="11">
        <v>1</v>
      </c>
      <c r="P30" s="11">
        <v>0</v>
      </c>
      <c r="Q30" s="11">
        <v>8</v>
      </c>
      <c r="R30" s="11">
        <v>0</v>
      </c>
      <c r="S30" s="11">
        <v>0</v>
      </c>
      <c r="T30" s="11">
        <v>2</v>
      </c>
      <c r="U30" s="11">
        <v>2</v>
      </c>
      <c r="V30" s="11">
        <v>0</v>
      </c>
      <c r="W30" s="11">
        <v>0</v>
      </c>
      <c r="X30" s="11">
        <v>0</v>
      </c>
      <c r="Y30" s="11">
        <v>1</v>
      </c>
      <c r="Z30" s="12">
        <v>460</v>
      </c>
      <c r="AA30" s="13">
        <v>0</v>
      </c>
      <c r="AB30" s="11">
        <v>7</v>
      </c>
      <c r="AC30" s="13">
        <v>467</v>
      </c>
      <c r="AD30" s="13">
        <v>0</v>
      </c>
    </row>
    <row r="31" spans="1:30" s="19" customFormat="1" ht="15.75">
      <c r="A31" s="10">
        <v>14</v>
      </c>
      <c r="B31" s="11">
        <v>15</v>
      </c>
      <c r="C31" s="11">
        <v>3</v>
      </c>
      <c r="D31" s="11">
        <v>408</v>
      </c>
      <c r="E31" s="11">
        <v>273</v>
      </c>
      <c r="F31" s="11">
        <v>1</v>
      </c>
      <c r="G31" s="11">
        <v>0</v>
      </c>
      <c r="H31" s="11">
        <v>0</v>
      </c>
      <c r="I31" s="11">
        <v>3</v>
      </c>
      <c r="J31" s="11">
        <v>0</v>
      </c>
      <c r="K31" s="11">
        <v>0</v>
      </c>
      <c r="L31" s="11">
        <v>2</v>
      </c>
      <c r="M31" s="11">
        <v>2</v>
      </c>
      <c r="N31" s="11">
        <v>0</v>
      </c>
      <c r="O31" s="11">
        <v>4</v>
      </c>
      <c r="P31" s="11">
        <v>0</v>
      </c>
      <c r="Q31" s="11">
        <v>5</v>
      </c>
      <c r="R31" s="11">
        <v>1</v>
      </c>
      <c r="S31" s="11">
        <v>2</v>
      </c>
      <c r="T31" s="11">
        <v>0</v>
      </c>
      <c r="U31" s="11">
        <v>1</v>
      </c>
      <c r="V31" s="11">
        <v>0</v>
      </c>
      <c r="W31" s="11">
        <v>0</v>
      </c>
      <c r="X31" s="11">
        <v>0</v>
      </c>
      <c r="Y31" s="11">
        <v>1</v>
      </c>
      <c r="Z31" s="12">
        <v>721</v>
      </c>
      <c r="AA31" s="13">
        <v>0</v>
      </c>
      <c r="AB31" s="11">
        <v>6</v>
      </c>
      <c r="AC31" s="13">
        <v>727</v>
      </c>
      <c r="AD31" s="13">
        <v>0</v>
      </c>
    </row>
    <row r="32" spans="1:30" s="19" customFormat="1" ht="15.75">
      <c r="A32" s="10">
        <v>15</v>
      </c>
      <c r="B32" s="11">
        <v>7</v>
      </c>
      <c r="C32" s="11">
        <v>1</v>
      </c>
      <c r="D32" s="11">
        <v>443</v>
      </c>
      <c r="E32" s="11">
        <v>87</v>
      </c>
      <c r="F32" s="11">
        <v>0</v>
      </c>
      <c r="G32" s="11">
        <v>0</v>
      </c>
      <c r="H32" s="11">
        <v>0</v>
      </c>
      <c r="I32" s="11">
        <v>1</v>
      </c>
      <c r="J32" s="11">
        <v>3</v>
      </c>
      <c r="K32" s="11">
        <v>1</v>
      </c>
      <c r="L32" s="11">
        <v>0</v>
      </c>
      <c r="M32" s="11">
        <v>0</v>
      </c>
      <c r="N32" s="11">
        <v>0</v>
      </c>
      <c r="O32" s="11">
        <v>1</v>
      </c>
      <c r="P32" s="11">
        <v>1</v>
      </c>
      <c r="Q32" s="11">
        <v>0</v>
      </c>
      <c r="R32" s="11">
        <v>1</v>
      </c>
      <c r="S32" s="11">
        <v>0</v>
      </c>
      <c r="T32" s="11">
        <v>2</v>
      </c>
      <c r="U32" s="11">
        <v>0</v>
      </c>
      <c r="V32" s="11">
        <v>0</v>
      </c>
      <c r="W32" s="11">
        <v>0</v>
      </c>
      <c r="X32" s="11">
        <v>0</v>
      </c>
      <c r="Y32" s="11">
        <v>2</v>
      </c>
      <c r="Z32" s="12">
        <v>550</v>
      </c>
      <c r="AA32" s="13">
        <v>0</v>
      </c>
      <c r="AB32" s="11">
        <v>3</v>
      </c>
      <c r="AC32" s="13">
        <v>553</v>
      </c>
      <c r="AD32" s="13">
        <v>0</v>
      </c>
    </row>
    <row r="33" spans="1:30" s="19" customFormat="1" ht="15.75">
      <c r="A33" s="10">
        <v>16</v>
      </c>
      <c r="B33" s="11">
        <v>19</v>
      </c>
      <c r="C33" s="11">
        <v>2</v>
      </c>
      <c r="D33" s="11">
        <v>409</v>
      </c>
      <c r="E33" s="11">
        <v>89</v>
      </c>
      <c r="F33" s="11">
        <v>2</v>
      </c>
      <c r="G33" s="11">
        <v>0</v>
      </c>
      <c r="H33" s="11">
        <v>0</v>
      </c>
      <c r="I33" s="11">
        <v>1</v>
      </c>
      <c r="J33" s="11">
        <v>2</v>
      </c>
      <c r="K33" s="11">
        <v>0</v>
      </c>
      <c r="L33" s="11">
        <v>2</v>
      </c>
      <c r="M33" s="11">
        <v>0</v>
      </c>
      <c r="N33" s="11">
        <v>0</v>
      </c>
      <c r="O33" s="11">
        <v>1</v>
      </c>
      <c r="P33" s="11">
        <v>1</v>
      </c>
      <c r="Q33" s="11">
        <v>2</v>
      </c>
      <c r="R33" s="11">
        <v>4</v>
      </c>
      <c r="S33" s="11">
        <v>0</v>
      </c>
      <c r="T33" s="11">
        <v>0</v>
      </c>
      <c r="U33" s="11">
        <v>1</v>
      </c>
      <c r="V33" s="11">
        <v>0</v>
      </c>
      <c r="W33" s="11">
        <v>0</v>
      </c>
      <c r="X33" s="11">
        <v>0</v>
      </c>
      <c r="Y33" s="11">
        <v>1</v>
      </c>
      <c r="Z33" s="12">
        <v>536</v>
      </c>
      <c r="AA33" s="13">
        <v>0</v>
      </c>
      <c r="AB33" s="11">
        <v>1</v>
      </c>
      <c r="AC33" s="13">
        <v>537</v>
      </c>
      <c r="AD33" s="13">
        <v>0</v>
      </c>
    </row>
    <row r="34" spans="1:30" s="19" customFormat="1" ht="15.75">
      <c r="A34" s="10">
        <v>17</v>
      </c>
      <c r="B34" s="11">
        <v>0</v>
      </c>
      <c r="C34" s="11">
        <v>3</v>
      </c>
      <c r="D34" s="11">
        <v>192</v>
      </c>
      <c r="E34" s="11">
        <v>293</v>
      </c>
      <c r="F34" s="11">
        <v>1</v>
      </c>
      <c r="G34" s="11">
        <v>0</v>
      </c>
      <c r="H34" s="11">
        <v>0</v>
      </c>
      <c r="I34" s="11">
        <v>0</v>
      </c>
      <c r="J34" s="11">
        <v>1</v>
      </c>
      <c r="K34" s="11">
        <v>0</v>
      </c>
      <c r="L34" s="11">
        <v>0</v>
      </c>
      <c r="M34" s="11">
        <v>1</v>
      </c>
      <c r="N34" s="11">
        <v>0</v>
      </c>
      <c r="O34" s="11">
        <v>6</v>
      </c>
      <c r="P34" s="11">
        <v>1</v>
      </c>
      <c r="Q34" s="11">
        <v>0</v>
      </c>
      <c r="R34" s="11">
        <v>0</v>
      </c>
      <c r="S34" s="11">
        <v>3</v>
      </c>
      <c r="T34" s="11">
        <v>1</v>
      </c>
      <c r="U34" s="11">
        <v>1</v>
      </c>
      <c r="V34" s="11">
        <v>0</v>
      </c>
      <c r="W34" s="11">
        <v>0</v>
      </c>
      <c r="X34" s="11">
        <v>0</v>
      </c>
      <c r="Y34" s="11">
        <v>1</v>
      </c>
      <c r="Z34" s="12">
        <v>504</v>
      </c>
      <c r="AA34" s="13">
        <v>0</v>
      </c>
      <c r="AB34" s="11">
        <v>0</v>
      </c>
      <c r="AC34" s="13">
        <v>504</v>
      </c>
      <c r="AD34" s="13">
        <v>0</v>
      </c>
    </row>
    <row r="35" spans="1:30" s="19" customFormat="1" ht="15.75">
      <c r="A35" s="10">
        <v>18</v>
      </c>
      <c r="B35" s="11">
        <v>11</v>
      </c>
      <c r="C35" s="11">
        <v>4</v>
      </c>
      <c r="D35" s="11">
        <v>115</v>
      </c>
      <c r="E35" s="11">
        <v>226</v>
      </c>
      <c r="F35" s="11">
        <v>0</v>
      </c>
      <c r="G35" s="11">
        <v>0</v>
      </c>
      <c r="H35" s="11">
        <v>0</v>
      </c>
      <c r="I35" s="11">
        <v>1</v>
      </c>
      <c r="J35" s="11">
        <v>1</v>
      </c>
      <c r="K35" s="11">
        <v>0</v>
      </c>
      <c r="L35" s="11">
        <v>2</v>
      </c>
      <c r="M35" s="11">
        <v>0</v>
      </c>
      <c r="N35" s="11">
        <v>0</v>
      </c>
      <c r="O35" s="11">
        <v>1</v>
      </c>
      <c r="P35" s="11">
        <v>0</v>
      </c>
      <c r="Q35" s="11">
        <v>1</v>
      </c>
      <c r="R35" s="11">
        <v>0</v>
      </c>
      <c r="S35" s="11">
        <v>3</v>
      </c>
      <c r="T35" s="11">
        <v>0</v>
      </c>
      <c r="U35" s="11">
        <v>1</v>
      </c>
      <c r="V35" s="11">
        <v>0</v>
      </c>
      <c r="W35" s="11">
        <v>0</v>
      </c>
      <c r="X35" s="11">
        <v>0</v>
      </c>
      <c r="Y35" s="11">
        <v>0</v>
      </c>
      <c r="Z35" s="12">
        <v>366</v>
      </c>
      <c r="AA35" s="13">
        <v>0</v>
      </c>
      <c r="AB35" s="11">
        <v>2</v>
      </c>
      <c r="AC35" s="13">
        <v>368</v>
      </c>
      <c r="AD35" s="13">
        <v>0</v>
      </c>
    </row>
    <row r="36" spans="1:30" s="19" customFormat="1" ht="15.75" hidden="1">
      <c r="A36" s="10">
        <v>0</v>
      </c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2">
        <v>0</v>
      </c>
      <c r="AA36" s="13">
        <v>0</v>
      </c>
      <c r="AB36" s="11">
        <v>0</v>
      </c>
      <c r="AC36" s="13">
        <v>0</v>
      </c>
      <c r="AD36" s="13">
        <v>0</v>
      </c>
    </row>
    <row r="37" spans="1:30" s="19" customFormat="1" ht="15.75" hidden="1">
      <c r="A37" s="10">
        <v>0</v>
      </c>
      <c r="B37" s="11">
        <v>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1">
        <v>0</v>
      </c>
      <c r="Z37" s="12">
        <v>0</v>
      </c>
      <c r="AA37" s="13">
        <v>0</v>
      </c>
      <c r="AB37" s="11">
        <v>0</v>
      </c>
      <c r="AC37" s="13">
        <v>0</v>
      </c>
      <c r="AD37" s="13">
        <v>0</v>
      </c>
    </row>
    <row r="38" spans="1:30" s="19" customFormat="1" ht="15.75" hidden="1">
      <c r="A38" s="10">
        <v>0</v>
      </c>
      <c r="B38" s="11">
        <v>0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2">
        <v>0</v>
      </c>
      <c r="AA38" s="13">
        <v>0</v>
      </c>
      <c r="AB38" s="11">
        <v>0</v>
      </c>
      <c r="AC38" s="13">
        <v>0</v>
      </c>
      <c r="AD38" s="13">
        <v>0</v>
      </c>
    </row>
    <row r="39" spans="1:30" s="19" customFormat="1" ht="15.75" hidden="1">
      <c r="A39" s="10">
        <v>0</v>
      </c>
      <c r="B39" s="11">
        <v>0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1">
        <v>0</v>
      </c>
      <c r="Z39" s="12">
        <v>0</v>
      </c>
      <c r="AA39" s="13">
        <v>0</v>
      </c>
      <c r="AB39" s="11">
        <v>0</v>
      </c>
      <c r="AC39" s="13">
        <v>0</v>
      </c>
      <c r="AD39" s="13">
        <v>0</v>
      </c>
    </row>
    <row r="40" spans="1:30" s="19" customFormat="1" ht="15.75" hidden="1">
      <c r="A40" s="10">
        <v>0</v>
      </c>
      <c r="B40" s="11">
        <v>0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1">
        <v>0</v>
      </c>
      <c r="Z40" s="12">
        <v>0</v>
      </c>
      <c r="AA40" s="13">
        <v>0</v>
      </c>
      <c r="AB40" s="11">
        <v>0</v>
      </c>
      <c r="AC40" s="13">
        <v>0</v>
      </c>
      <c r="AD40" s="13">
        <v>0</v>
      </c>
    </row>
    <row r="41" spans="1:30" s="19" customFormat="1" ht="15.75" hidden="1">
      <c r="A41" s="10">
        <v>0</v>
      </c>
      <c r="B41" s="11">
        <v>0</v>
      </c>
      <c r="C41" s="11">
        <v>0</v>
      </c>
      <c r="D41" s="11">
        <v>0</v>
      </c>
      <c r="E41" s="11">
        <v>0</v>
      </c>
      <c r="F41" s="11">
        <v>0</v>
      </c>
      <c r="G41" s="11">
        <v>0</v>
      </c>
      <c r="H41" s="11">
        <v>0</v>
      </c>
      <c r="I41" s="11">
        <v>0</v>
      </c>
      <c r="J41" s="11">
        <v>0</v>
      </c>
      <c r="K41" s="11">
        <v>0</v>
      </c>
      <c r="L41" s="11">
        <v>0</v>
      </c>
      <c r="M41" s="11">
        <v>0</v>
      </c>
      <c r="N41" s="11">
        <v>0</v>
      </c>
      <c r="O41" s="11">
        <v>0</v>
      </c>
      <c r="P41" s="11">
        <v>0</v>
      </c>
      <c r="Q41" s="11">
        <v>0</v>
      </c>
      <c r="R41" s="11">
        <v>0</v>
      </c>
      <c r="S41" s="11">
        <v>0</v>
      </c>
      <c r="T41" s="11">
        <v>0</v>
      </c>
      <c r="U41" s="11">
        <v>0</v>
      </c>
      <c r="V41" s="11">
        <v>0</v>
      </c>
      <c r="W41" s="11">
        <v>0</v>
      </c>
      <c r="X41" s="11">
        <v>0</v>
      </c>
      <c r="Y41" s="11">
        <v>0</v>
      </c>
      <c r="Z41" s="12">
        <v>0</v>
      </c>
      <c r="AA41" s="13">
        <v>0</v>
      </c>
      <c r="AB41" s="11">
        <v>0</v>
      </c>
      <c r="AC41" s="13">
        <v>0</v>
      </c>
      <c r="AD41" s="13">
        <v>0</v>
      </c>
    </row>
    <row r="42" spans="1:30" s="19" customFormat="1" ht="15.75" hidden="1">
      <c r="A42" s="10">
        <v>0</v>
      </c>
      <c r="B42" s="11">
        <v>0</v>
      </c>
      <c r="C42" s="11">
        <v>0</v>
      </c>
      <c r="D42" s="11">
        <v>0</v>
      </c>
      <c r="E42" s="11">
        <v>0</v>
      </c>
      <c r="F42" s="11">
        <v>0</v>
      </c>
      <c r="G42" s="11">
        <v>0</v>
      </c>
      <c r="H42" s="11">
        <v>0</v>
      </c>
      <c r="I42" s="11">
        <v>0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  <c r="O42" s="11">
        <v>0</v>
      </c>
      <c r="P42" s="11">
        <v>0</v>
      </c>
      <c r="Q42" s="11">
        <v>0</v>
      </c>
      <c r="R42" s="11">
        <v>0</v>
      </c>
      <c r="S42" s="11">
        <v>0</v>
      </c>
      <c r="T42" s="11">
        <v>0</v>
      </c>
      <c r="U42" s="11">
        <v>0</v>
      </c>
      <c r="V42" s="11">
        <v>0</v>
      </c>
      <c r="W42" s="11">
        <v>0</v>
      </c>
      <c r="X42" s="11">
        <v>0</v>
      </c>
      <c r="Y42" s="11">
        <v>0</v>
      </c>
      <c r="Z42" s="12">
        <v>0</v>
      </c>
      <c r="AA42" s="13">
        <v>0</v>
      </c>
      <c r="AB42" s="11">
        <v>0</v>
      </c>
      <c r="AC42" s="13">
        <v>0</v>
      </c>
      <c r="AD42" s="13">
        <v>0</v>
      </c>
    </row>
    <row r="43" spans="1:30" s="19" customFormat="1" ht="15.75" hidden="1">
      <c r="A43" s="10">
        <v>0</v>
      </c>
      <c r="B43" s="11">
        <v>0</v>
      </c>
      <c r="C43" s="11">
        <v>0</v>
      </c>
      <c r="D43" s="11">
        <v>0</v>
      </c>
      <c r="E43" s="11">
        <v>0</v>
      </c>
      <c r="F43" s="11">
        <v>0</v>
      </c>
      <c r="G43" s="11">
        <v>0</v>
      </c>
      <c r="H43" s="11">
        <v>0</v>
      </c>
      <c r="I43" s="11">
        <v>0</v>
      </c>
      <c r="J43" s="11">
        <v>0</v>
      </c>
      <c r="K43" s="11">
        <v>0</v>
      </c>
      <c r="L43" s="11">
        <v>0</v>
      </c>
      <c r="M43" s="11">
        <v>0</v>
      </c>
      <c r="N43" s="11">
        <v>0</v>
      </c>
      <c r="O43" s="11">
        <v>0</v>
      </c>
      <c r="P43" s="11">
        <v>0</v>
      </c>
      <c r="Q43" s="11">
        <v>0</v>
      </c>
      <c r="R43" s="11">
        <v>0</v>
      </c>
      <c r="S43" s="11">
        <v>0</v>
      </c>
      <c r="T43" s="11">
        <v>0</v>
      </c>
      <c r="U43" s="11">
        <v>0</v>
      </c>
      <c r="V43" s="11">
        <v>0</v>
      </c>
      <c r="W43" s="11">
        <v>0</v>
      </c>
      <c r="X43" s="11">
        <v>0</v>
      </c>
      <c r="Y43" s="11">
        <v>0</v>
      </c>
      <c r="Z43" s="12">
        <v>0</v>
      </c>
      <c r="AA43" s="13">
        <v>0</v>
      </c>
      <c r="AB43" s="11">
        <v>0</v>
      </c>
      <c r="AC43" s="13">
        <v>0</v>
      </c>
      <c r="AD43" s="13">
        <v>0</v>
      </c>
    </row>
    <row r="44" spans="1:30" s="19" customFormat="1" ht="15.75" hidden="1">
      <c r="A44" s="10">
        <v>0</v>
      </c>
      <c r="B44" s="11">
        <v>0</v>
      </c>
      <c r="C44" s="11">
        <v>0</v>
      </c>
      <c r="D44" s="11">
        <v>0</v>
      </c>
      <c r="E44" s="11">
        <v>0</v>
      </c>
      <c r="F44" s="11">
        <v>0</v>
      </c>
      <c r="G44" s="11">
        <v>0</v>
      </c>
      <c r="H44" s="11">
        <v>0</v>
      </c>
      <c r="I44" s="11">
        <v>0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2">
        <v>0</v>
      </c>
      <c r="AA44" s="13">
        <v>0</v>
      </c>
      <c r="AB44" s="11">
        <v>0</v>
      </c>
      <c r="AC44" s="13">
        <v>0</v>
      </c>
      <c r="AD44" s="13">
        <v>0</v>
      </c>
    </row>
    <row r="45" spans="1:30" s="19" customFormat="1" ht="15.75" hidden="1">
      <c r="A45" s="10">
        <v>0</v>
      </c>
      <c r="B45" s="11">
        <v>0</v>
      </c>
      <c r="C45" s="11">
        <v>0</v>
      </c>
      <c r="D45" s="11">
        <v>0</v>
      </c>
      <c r="E45" s="11">
        <v>0</v>
      </c>
      <c r="F45" s="11">
        <v>0</v>
      </c>
      <c r="G45" s="11">
        <v>0</v>
      </c>
      <c r="H45" s="11">
        <v>0</v>
      </c>
      <c r="I45" s="11">
        <v>0</v>
      </c>
      <c r="J45" s="11">
        <v>0</v>
      </c>
      <c r="K45" s="11">
        <v>0</v>
      </c>
      <c r="L45" s="11">
        <v>0</v>
      </c>
      <c r="M45" s="11">
        <v>0</v>
      </c>
      <c r="N45" s="11">
        <v>0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>
        <v>0</v>
      </c>
      <c r="V45" s="11">
        <v>0</v>
      </c>
      <c r="W45" s="11">
        <v>0</v>
      </c>
      <c r="X45" s="11">
        <v>0</v>
      </c>
      <c r="Y45" s="11">
        <v>0</v>
      </c>
      <c r="Z45" s="12">
        <v>0</v>
      </c>
      <c r="AA45" s="13">
        <v>0</v>
      </c>
      <c r="AB45" s="11">
        <v>0</v>
      </c>
      <c r="AC45" s="13">
        <v>0</v>
      </c>
      <c r="AD45" s="13">
        <v>0</v>
      </c>
    </row>
    <row r="46" spans="1:30" s="19" customFormat="1" ht="15.75" hidden="1">
      <c r="A46" s="10">
        <v>0</v>
      </c>
      <c r="B46" s="11">
        <v>0</v>
      </c>
      <c r="C46" s="11">
        <v>0</v>
      </c>
      <c r="D46" s="11">
        <v>0</v>
      </c>
      <c r="E46" s="11">
        <v>0</v>
      </c>
      <c r="F46" s="11">
        <v>0</v>
      </c>
      <c r="G46" s="11">
        <v>0</v>
      </c>
      <c r="H46" s="11">
        <v>0</v>
      </c>
      <c r="I46" s="11">
        <v>0</v>
      </c>
      <c r="J46" s="11">
        <v>0</v>
      </c>
      <c r="K46" s="11">
        <v>0</v>
      </c>
      <c r="L46" s="11">
        <v>0</v>
      </c>
      <c r="M46" s="11">
        <v>0</v>
      </c>
      <c r="N46" s="11">
        <v>0</v>
      </c>
      <c r="O46" s="11">
        <v>0</v>
      </c>
      <c r="P46" s="11">
        <v>0</v>
      </c>
      <c r="Q46" s="11">
        <v>0</v>
      </c>
      <c r="R46" s="11">
        <v>0</v>
      </c>
      <c r="S46" s="11">
        <v>0</v>
      </c>
      <c r="T46" s="11">
        <v>0</v>
      </c>
      <c r="U46" s="11">
        <v>0</v>
      </c>
      <c r="V46" s="11">
        <v>0</v>
      </c>
      <c r="W46" s="11">
        <v>0</v>
      </c>
      <c r="X46" s="11">
        <v>0</v>
      </c>
      <c r="Y46" s="11">
        <v>0</v>
      </c>
      <c r="Z46" s="12">
        <v>0</v>
      </c>
      <c r="AA46" s="13">
        <v>0</v>
      </c>
      <c r="AB46" s="11">
        <v>0</v>
      </c>
      <c r="AC46" s="13">
        <v>0</v>
      </c>
      <c r="AD46" s="13">
        <v>0</v>
      </c>
    </row>
    <row r="47" spans="1:30" s="19" customFormat="1" ht="15.75">
      <c r="A47" s="10">
        <v>19</v>
      </c>
      <c r="B47" s="11">
        <v>46</v>
      </c>
      <c r="C47" s="11">
        <v>2</v>
      </c>
      <c r="D47" s="11">
        <v>124</v>
      </c>
      <c r="E47" s="11">
        <v>166</v>
      </c>
      <c r="F47" s="11">
        <v>3</v>
      </c>
      <c r="G47" s="11">
        <v>0</v>
      </c>
      <c r="H47" s="11">
        <v>0</v>
      </c>
      <c r="I47" s="11">
        <v>3</v>
      </c>
      <c r="J47" s="11">
        <v>0</v>
      </c>
      <c r="K47" s="11">
        <v>0</v>
      </c>
      <c r="L47" s="11">
        <v>0</v>
      </c>
      <c r="M47" s="11">
        <v>1</v>
      </c>
      <c r="N47" s="11">
        <v>0</v>
      </c>
      <c r="O47" s="11">
        <v>2</v>
      </c>
      <c r="P47" s="11">
        <v>0</v>
      </c>
      <c r="Q47" s="11">
        <v>3</v>
      </c>
      <c r="R47" s="11">
        <v>0</v>
      </c>
      <c r="S47" s="11">
        <v>1</v>
      </c>
      <c r="T47" s="11">
        <v>0</v>
      </c>
      <c r="U47" s="11">
        <v>1</v>
      </c>
      <c r="V47" s="11">
        <v>0</v>
      </c>
      <c r="W47" s="11">
        <v>0</v>
      </c>
      <c r="X47" s="11">
        <v>0</v>
      </c>
      <c r="Y47" s="11">
        <v>0</v>
      </c>
      <c r="Z47" s="12">
        <v>352</v>
      </c>
      <c r="AA47" s="13">
        <v>0</v>
      </c>
      <c r="AB47" s="11">
        <v>2</v>
      </c>
      <c r="AC47" s="13">
        <v>354</v>
      </c>
      <c r="AD47" s="13">
        <v>0</v>
      </c>
    </row>
    <row r="48" spans="1:30" s="19" customFormat="1" ht="15.75">
      <c r="A48" s="10">
        <v>20</v>
      </c>
      <c r="B48" s="11">
        <v>10</v>
      </c>
      <c r="C48" s="11">
        <v>2</v>
      </c>
      <c r="D48" s="11">
        <v>161</v>
      </c>
      <c r="E48" s="11">
        <v>137</v>
      </c>
      <c r="F48" s="11">
        <v>1</v>
      </c>
      <c r="G48" s="11">
        <v>0</v>
      </c>
      <c r="H48" s="11">
        <v>0</v>
      </c>
      <c r="I48" s="11">
        <v>2</v>
      </c>
      <c r="J48" s="11">
        <v>2</v>
      </c>
      <c r="K48" s="11">
        <v>0</v>
      </c>
      <c r="L48" s="11">
        <v>0</v>
      </c>
      <c r="M48" s="11">
        <v>0</v>
      </c>
      <c r="N48" s="11">
        <v>0</v>
      </c>
      <c r="O48" s="11">
        <v>0</v>
      </c>
      <c r="P48" s="11">
        <v>0</v>
      </c>
      <c r="Q48" s="11">
        <v>0</v>
      </c>
      <c r="R48" s="11">
        <v>0</v>
      </c>
      <c r="S48" s="11">
        <v>0</v>
      </c>
      <c r="T48" s="11">
        <v>0</v>
      </c>
      <c r="U48" s="11">
        <v>0</v>
      </c>
      <c r="V48" s="11">
        <v>0</v>
      </c>
      <c r="W48" s="11">
        <v>0</v>
      </c>
      <c r="X48" s="11">
        <v>0</v>
      </c>
      <c r="Y48" s="11">
        <v>0</v>
      </c>
      <c r="Z48" s="12">
        <v>315</v>
      </c>
      <c r="AA48" s="13">
        <v>0</v>
      </c>
      <c r="AB48" s="11">
        <v>0</v>
      </c>
      <c r="AC48" s="13">
        <v>315</v>
      </c>
      <c r="AD48" s="13">
        <v>0</v>
      </c>
    </row>
    <row r="49" spans="1:30" s="19" customFormat="1" ht="15.75">
      <c r="A49" s="10">
        <v>21</v>
      </c>
      <c r="B49" s="11">
        <v>1</v>
      </c>
      <c r="C49" s="11">
        <v>1</v>
      </c>
      <c r="D49" s="11">
        <v>321</v>
      </c>
      <c r="E49" s="11">
        <v>150</v>
      </c>
      <c r="F49" s="11">
        <v>1</v>
      </c>
      <c r="G49" s="11">
        <v>0</v>
      </c>
      <c r="H49" s="11">
        <v>0</v>
      </c>
      <c r="I49" s="11">
        <v>0</v>
      </c>
      <c r="J49" s="11">
        <v>1</v>
      </c>
      <c r="K49" s="11">
        <v>0</v>
      </c>
      <c r="L49" s="11">
        <v>0</v>
      </c>
      <c r="M49" s="11">
        <v>0</v>
      </c>
      <c r="N49" s="11">
        <v>0</v>
      </c>
      <c r="O49" s="11">
        <v>1</v>
      </c>
      <c r="P49" s="11">
        <v>1</v>
      </c>
      <c r="Q49" s="11">
        <v>2</v>
      </c>
      <c r="R49" s="11">
        <v>1</v>
      </c>
      <c r="S49" s="11">
        <v>1</v>
      </c>
      <c r="T49" s="11">
        <v>2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2">
        <v>483</v>
      </c>
      <c r="AA49" s="13">
        <v>0</v>
      </c>
      <c r="AB49" s="11">
        <v>1</v>
      </c>
      <c r="AC49" s="13">
        <v>484</v>
      </c>
      <c r="AD49" s="13">
        <v>0</v>
      </c>
    </row>
    <row r="50" spans="1:30" s="19" customFormat="1" ht="15.75">
      <c r="A50" s="10">
        <v>22</v>
      </c>
      <c r="B50" s="11">
        <v>15</v>
      </c>
      <c r="C50" s="11">
        <v>4</v>
      </c>
      <c r="D50" s="11">
        <v>595</v>
      </c>
      <c r="E50" s="11">
        <v>152</v>
      </c>
      <c r="F50" s="11">
        <v>0</v>
      </c>
      <c r="G50" s="11">
        <v>1</v>
      </c>
      <c r="H50" s="11">
        <v>0</v>
      </c>
      <c r="I50" s="11">
        <v>0</v>
      </c>
      <c r="J50" s="11">
        <v>2</v>
      </c>
      <c r="K50" s="11">
        <v>1</v>
      </c>
      <c r="L50" s="11">
        <v>0</v>
      </c>
      <c r="M50" s="11">
        <v>0</v>
      </c>
      <c r="N50" s="11">
        <v>0</v>
      </c>
      <c r="O50" s="11">
        <v>3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0</v>
      </c>
      <c r="Y50" s="11">
        <v>0</v>
      </c>
      <c r="Z50" s="12">
        <v>773</v>
      </c>
      <c r="AA50" s="13">
        <v>0</v>
      </c>
      <c r="AB50" s="11">
        <v>0</v>
      </c>
      <c r="AC50" s="13">
        <v>773</v>
      </c>
      <c r="AD50" s="13">
        <v>0</v>
      </c>
    </row>
    <row r="51" spans="1:30" s="19" customFormat="1" ht="15.75">
      <c r="A51" s="10">
        <v>23</v>
      </c>
      <c r="B51" s="11">
        <v>8</v>
      </c>
      <c r="C51" s="11">
        <v>4</v>
      </c>
      <c r="D51" s="11">
        <v>244</v>
      </c>
      <c r="E51" s="11">
        <v>330</v>
      </c>
      <c r="F51" s="11">
        <v>6</v>
      </c>
      <c r="G51" s="11">
        <v>2</v>
      </c>
      <c r="H51" s="11">
        <v>2</v>
      </c>
      <c r="I51" s="11">
        <v>8</v>
      </c>
      <c r="J51" s="11">
        <v>7</v>
      </c>
      <c r="K51" s="11">
        <v>2</v>
      </c>
      <c r="L51" s="11">
        <v>2</v>
      </c>
      <c r="M51" s="11">
        <v>2</v>
      </c>
      <c r="N51" s="11">
        <v>3</v>
      </c>
      <c r="O51" s="11">
        <v>5</v>
      </c>
      <c r="P51" s="11">
        <v>3</v>
      </c>
      <c r="Q51" s="11">
        <v>2</v>
      </c>
      <c r="R51" s="11">
        <v>3</v>
      </c>
      <c r="S51" s="11">
        <v>3</v>
      </c>
      <c r="T51" s="11">
        <v>2</v>
      </c>
      <c r="U51" s="11">
        <v>5</v>
      </c>
      <c r="V51" s="11">
        <v>3</v>
      </c>
      <c r="W51" s="11">
        <v>3</v>
      </c>
      <c r="X51" s="11">
        <v>2</v>
      </c>
      <c r="Y51" s="11">
        <v>3</v>
      </c>
      <c r="Z51" s="12">
        <v>654</v>
      </c>
      <c r="AA51" s="13">
        <v>0</v>
      </c>
      <c r="AB51" s="11">
        <v>3</v>
      </c>
      <c r="AC51" s="13">
        <v>657</v>
      </c>
      <c r="AD51" s="13">
        <v>0</v>
      </c>
    </row>
    <row r="52" spans="1:30" s="19" customFormat="1" ht="15.75">
      <c r="A52" s="10">
        <v>24</v>
      </c>
      <c r="B52" s="11">
        <v>0</v>
      </c>
      <c r="C52" s="11">
        <v>0</v>
      </c>
      <c r="D52" s="11">
        <v>100</v>
      </c>
      <c r="E52" s="11">
        <v>121</v>
      </c>
      <c r="F52" s="11">
        <v>2</v>
      </c>
      <c r="G52" s="11">
        <v>0</v>
      </c>
      <c r="H52" s="11">
        <v>0</v>
      </c>
      <c r="I52" s="11">
        <v>1</v>
      </c>
      <c r="J52" s="11">
        <v>6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1</v>
      </c>
      <c r="Q52" s="11">
        <v>1</v>
      </c>
      <c r="R52" s="11">
        <v>0</v>
      </c>
      <c r="S52" s="11">
        <v>2</v>
      </c>
      <c r="T52" s="11">
        <v>0</v>
      </c>
      <c r="U52" s="11">
        <v>0</v>
      </c>
      <c r="V52" s="11">
        <v>0</v>
      </c>
      <c r="W52" s="11">
        <v>0</v>
      </c>
      <c r="X52" s="11">
        <v>1</v>
      </c>
      <c r="Y52" s="11">
        <v>1</v>
      </c>
      <c r="Z52" s="12">
        <v>236</v>
      </c>
      <c r="AA52" s="13">
        <v>0</v>
      </c>
      <c r="AB52" s="11">
        <v>3</v>
      </c>
      <c r="AC52" s="13">
        <v>239</v>
      </c>
      <c r="AD52" s="13">
        <v>0</v>
      </c>
    </row>
    <row r="53" spans="1:30" s="19" customFormat="1" ht="15.75">
      <c r="A53" s="10">
        <v>25</v>
      </c>
      <c r="B53" s="11">
        <v>7</v>
      </c>
      <c r="C53" s="11">
        <v>2</v>
      </c>
      <c r="D53" s="11">
        <v>544</v>
      </c>
      <c r="E53" s="11">
        <v>145</v>
      </c>
      <c r="F53" s="11">
        <v>0</v>
      </c>
      <c r="G53" s="11">
        <v>0</v>
      </c>
      <c r="H53" s="11">
        <v>0</v>
      </c>
      <c r="I53" s="11">
        <v>1</v>
      </c>
      <c r="J53" s="11">
        <v>1</v>
      </c>
      <c r="K53" s="11">
        <v>0</v>
      </c>
      <c r="L53" s="11">
        <v>1</v>
      </c>
      <c r="M53" s="11">
        <v>1</v>
      </c>
      <c r="N53" s="11">
        <v>0</v>
      </c>
      <c r="O53" s="11">
        <v>0</v>
      </c>
      <c r="P53" s="11">
        <v>1</v>
      </c>
      <c r="Q53" s="11">
        <v>3</v>
      </c>
      <c r="R53" s="11">
        <v>0</v>
      </c>
      <c r="S53" s="11">
        <v>0</v>
      </c>
      <c r="T53" s="11">
        <v>0</v>
      </c>
      <c r="U53" s="11">
        <v>0</v>
      </c>
      <c r="V53" s="11">
        <v>0</v>
      </c>
      <c r="W53" s="11">
        <v>0</v>
      </c>
      <c r="X53" s="11">
        <v>0</v>
      </c>
      <c r="Y53" s="11">
        <v>2</v>
      </c>
      <c r="Z53" s="12">
        <v>708</v>
      </c>
      <c r="AA53" s="13">
        <v>0</v>
      </c>
      <c r="AB53" s="11">
        <v>1</v>
      </c>
      <c r="AC53" s="13">
        <v>709</v>
      </c>
      <c r="AD53" s="13">
        <v>0</v>
      </c>
    </row>
    <row r="54" spans="1:30" s="19" customFormat="1" ht="15.75">
      <c r="A54" s="10">
        <v>26</v>
      </c>
      <c r="B54" s="11">
        <v>20</v>
      </c>
      <c r="C54" s="11">
        <v>6</v>
      </c>
      <c r="D54" s="11">
        <v>412</v>
      </c>
      <c r="E54" s="11">
        <v>156</v>
      </c>
      <c r="F54" s="11">
        <v>1</v>
      </c>
      <c r="G54" s="11">
        <v>0</v>
      </c>
      <c r="H54" s="11">
        <v>2</v>
      </c>
      <c r="I54" s="11">
        <v>0</v>
      </c>
      <c r="J54" s="11">
        <v>1</v>
      </c>
      <c r="K54" s="11">
        <v>1</v>
      </c>
      <c r="L54" s="11">
        <v>1</v>
      </c>
      <c r="M54" s="11">
        <v>1</v>
      </c>
      <c r="N54" s="11">
        <v>2</v>
      </c>
      <c r="O54" s="11">
        <v>1</v>
      </c>
      <c r="P54" s="11">
        <v>2</v>
      </c>
      <c r="Q54" s="11">
        <v>1</v>
      </c>
      <c r="R54" s="11">
        <v>2</v>
      </c>
      <c r="S54" s="11">
        <v>0</v>
      </c>
      <c r="T54" s="11">
        <v>1</v>
      </c>
      <c r="U54" s="11">
        <v>1</v>
      </c>
      <c r="V54" s="11">
        <v>0</v>
      </c>
      <c r="W54" s="11">
        <v>0</v>
      </c>
      <c r="X54" s="11">
        <v>0</v>
      </c>
      <c r="Y54" s="11">
        <v>2</v>
      </c>
      <c r="Z54" s="12">
        <v>613</v>
      </c>
      <c r="AA54" s="13">
        <v>0</v>
      </c>
      <c r="AB54" s="11">
        <v>2</v>
      </c>
      <c r="AC54" s="13">
        <v>615</v>
      </c>
      <c r="AD54" s="13">
        <v>0</v>
      </c>
    </row>
    <row r="55" spans="1:30" s="19" customFormat="1" ht="15.75">
      <c r="A55" s="10">
        <v>27</v>
      </c>
      <c r="B55" s="11">
        <v>3</v>
      </c>
      <c r="C55" s="11">
        <v>2</v>
      </c>
      <c r="D55" s="11">
        <v>333</v>
      </c>
      <c r="E55" s="11">
        <v>44</v>
      </c>
      <c r="F55" s="11">
        <v>0</v>
      </c>
      <c r="G55" s="11">
        <v>0</v>
      </c>
      <c r="H55" s="11">
        <v>0</v>
      </c>
      <c r="I55" s="11">
        <v>0</v>
      </c>
      <c r="J55" s="11">
        <v>0</v>
      </c>
      <c r="K55" s="11">
        <v>0</v>
      </c>
      <c r="L55" s="11">
        <v>0</v>
      </c>
      <c r="M55" s="11">
        <v>1</v>
      </c>
      <c r="N55" s="11">
        <v>0</v>
      </c>
      <c r="O55" s="11">
        <v>0</v>
      </c>
      <c r="P55" s="11">
        <v>0</v>
      </c>
      <c r="Q55" s="11">
        <v>2</v>
      </c>
      <c r="R55" s="11">
        <v>1</v>
      </c>
      <c r="S55" s="11">
        <v>0</v>
      </c>
      <c r="T55" s="11">
        <v>1</v>
      </c>
      <c r="U55" s="11">
        <v>3</v>
      </c>
      <c r="V55" s="11">
        <v>0</v>
      </c>
      <c r="W55" s="11">
        <v>0</v>
      </c>
      <c r="X55" s="11">
        <v>1</v>
      </c>
      <c r="Y55" s="11">
        <v>2</v>
      </c>
      <c r="Z55" s="12">
        <v>393</v>
      </c>
      <c r="AA55" s="13">
        <v>0</v>
      </c>
      <c r="AB55" s="11">
        <v>2</v>
      </c>
      <c r="AC55" s="13">
        <v>395</v>
      </c>
      <c r="AD55" s="13">
        <v>0</v>
      </c>
    </row>
    <row r="56" spans="1:30" s="19" customFormat="1" ht="15.75" hidden="1">
      <c r="A56" s="10">
        <v>0</v>
      </c>
      <c r="B56" s="11">
        <v>0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0</v>
      </c>
      <c r="Z56" s="12">
        <v>0</v>
      </c>
      <c r="AA56" s="13">
        <v>0</v>
      </c>
      <c r="AB56" s="11">
        <v>0</v>
      </c>
      <c r="AC56" s="13">
        <v>0</v>
      </c>
      <c r="AD56" s="13">
        <v>0</v>
      </c>
    </row>
    <row r="57" spans="1:30" s="19" customFormat="1" ht="15.75" hidden="1">
      <c r="A57" s="10">
        <v>0</v>
      </c>
      <c r="B57" s="11">
        <v>0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2">
        <v>0</v>
      </c>
      <c r="AA57" s="13">
        <v>0</v>
      </c>
      <c r="AB57" s="11">
        <v>0</v>
      </c>
      <c r="AC57" s="13">
        <v>0</v>
      </c>
      <c r="AD57" s="13">
        <v>0</v>
      </c>
    </row>
    <row r="58" spans="1:30" s="19" customFormat="1" ht="15.75" hidden="1">
      <c r="A58" s="10">
        <v>0</v>
      </c>
      <c r="B58" s="11">
        <v>0</v>
      </c>
      <c r="C58" s="11">
        <v>0</v>
      </c>
      <c r="D58" s="11">
        <v>0</v>
      </c>
      <c r="E58" s="11">
        <v>0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2">
        <v>0</v>
      </c>
      <c r="AA58" s="13">
        <v>0</v>
      </c>
      <c r="AB58" s="11">
        <v>0</v>
      </c>
      <c r="AC58" s="13">
        <v>0</v>
      </c>
      <c r="AD58" s="13">
        <v>0</v>
      </c>
    </row>
    <row r="59" spans="1:30" s="19" customFormat="1" ht="15.75" hidden="1">
      <c r="A59" s="10">
        <v>0</v>
      </c>
      <c r="B59" s="11">
        <v>0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0</v>
      </c>
      <c r="M59" s="11">
        <v>0</v>
      </c>
      <c r="N59" s="11">
        <v>0</v>
      </c>
      <c r="O59" s="11">
        <v>0</v>
      </c>
      <c r="P59" s="11">
        <v>0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2">
        <v>0</v>
      </c>
      <c r="AA59" s="13">
        <v>0</v>
      </c>
      <c r="AB59" s="11">
        <v>0</v>
      </c>
      <c r="AC59" s="13">
        <v>0</v>
      </c>
      <c r="AD59" s="13">
        <v>0</v>
      </c>
    </row>
    <row r="60" spans="1:30" s="19" customFormat="1" ht="15.75" hidden="1">
      <c r="A60" s="10">
        <v>0</v>
      </c>
      <c r="B60" s="11">
        <v>0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2">
        <v>0</v>
      </c>
      <c r="AA60" s="13">
        <v>0</v>
      </c>
      <c r="AB60" s="11">
        <v>0</v>
      </c>
      <c r="AC60" s="13">
        <v>0</v>
      </c>
      <c r="AD60" s="13">
        <v>0</v>
      </c>
    </row>
    <row r="61" spans="1:30" s="19" customFormat="1" ht="15.75" hidden="1">
      <c r="A61" s="10">
        <v>0</v>
      </c>
      <c r="B61" s="11">
        <v>0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2">
        <v>0</v>
      </c>
      <c r="AA61" s="13">
        <v>0</v>
      </c>
      <c r="AB61" s="11">
        <v>0</v>
      </c>
      <c r="AC61" s="13">
        <v>0</v>
      </c>
      <c r="AD61" s="13">
        <v>0</v>
      </c>
    </row>
    <row r="62" spans="1:30" s="19" customFormat="1" ht="15.75" hidden="1">
      <c r="A62" s="10">
        <v>0</v>
      </c>
      <c r="B62" s="11">
        <v>0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0</v>
      </c>
      <c r="W62" s="11">
        <v>0</v>
      </c>
      <c r="X62" s="11">
        <v>0</v>
      </c>
      <c r="Y62" s="11">
        <v>0</v>
      </c>
      <c r="Z62" s="12">
        <v>0</v>
      </c>
      <c r="AA62" s="13">
        <v>0</v>
      </c>
      <c r="AB62" s="11">
        <v>0</v>
      </c>
      <c r="AC62" s="13">
        <v>0</v>
      </c>
      <c r="AD62" s="13">
        <v>0</v>
      </c>
    </row>
    <row r="63" spans="1:30" s="19" customFormat="1" ht="15.75" hidden="1">
      <c r="A63" s="10">
        <v>0</v>
      </c>
      <c r="B63" s="11">
        <v>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0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2">
        <v>0</v>
      </c>
      <c r="AA63" s="13">
        <v>0</v>
      </c>
      <c r="AB63" s="11">
        <v>0</v>
      </c>
      <c r="AC63" s="13">
        <v>0</v>
      </c>
      <c r="AD63" s="13">
        <v>0</v>
      </c>
    </row>
    <row r="64" spans="1:30" s="19" customFormat="1" ht="15.75" hidden="1">
      <c r="A64" s="10">
        <v>0</v>
      </c>
      <c r="B64" s="11">
        <v>0</v>
      </c>
      <c r="C64" s="11">
        <v>0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1">
        <v>0</v>
      </c>
      <c r="J64" s="11">
        <v>0</v>
      </c>
      <c r="K64" s="11">
        <v>0</v>
      </c>
      <c r="L64" s="11">
        <v>0</v>
      </c>
      <c r="M64" s="11">
        <v>0</v>
      </c>
      <c r="N64" s="11">
        <v>0</v>
      </c>
      <c r="O64" s="11">
        <v>0</v>
      </c>
      <c r="P64" s="11">
        <v>0</v>
      </c>
      <c r="Q64" s="11">
        <v>0</v>
      </c>
      <c r="R64" s="11">
        <v>0</v>
      </c>
      <c r="S64" s="11">
        <v>0</v>
      </c>
      <c r="T64" s="11">
        <v>0</v>
      </c>
      <c r="U64" s="11">
        <v>0</v>
      </c>
      <c r="V64" s="11">
        <v>0</v>
      </c>
      <c r="W64" s="11">
        <v>0</v>
      </c>
      <c r="X64" s="11">
        <v>0</v>
      </c>
      <c r="Y64" s="11">
        <v>0</v>
      </c>
      <c r="Z64" s="12">
        <v>0</v>
      </c>
      <c r="AA64" s="13">
        <v>0</v>
      </c>
      <c r="AB64" s="11">
        <v>0</v>
      </c>
      <c r="AC64" s="13">
        <v>0</v>
      </c>
      <c r="AD64" s="13">
        <v>0</v>
      </c>
    </row>
    <row r="65" spans="1:30" s="19" customFormat="1" ht="15.75" hidden="1">
      <c r="A65" s="10">
        <v>0</v>
      </c>
      <c r="B65" s="11">
        <v>0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2">
        <v>0</v>
      </c>
      <c r="AA65" s="13">
        <v>0</v>
      </c>
      <c r="AB65" s="11">
        <v>0</v>
      </c>
      <c r="AC65" s="13">
        <v>0</v>
      </c>
      <c r="AD65" s="13">
        <v>0</v>
      </c>
    </row>
    <row r="66" spans="1:30" s="19" customFormat="1" ht="15.75" hidden="1">
      <c r="A66" s="10">
        <v>0</v>
      </c>
      <c r="B66" s="11">
        <v>0</v>
      </c>
      <c r="C66" s="11">
        <v>0</v>
      </c>
      <c r="D66" s="11">
        <v>0</v>
      </c>
      <c r="E66" s="11">
        <v>0</v>
      </c>
      <c r="F66" s="11">
        <v>0</v>
      </c>
      <c r="G66" s="11">
        <v>0</v>
      </c>
      <c r="H66" s="11">
        <v>0</v>
      </c>
      <c r="I66" s="11">
        <v>0</v>
      </c>
      <c r="J66" s="11">
        <v>0</v>
      </c>
      <c r="K66" s="11">
        <v>0</v>
      </c>
      <c r="L66" s="11">
        <v>0</v>
      </c>
      <c r="M66" s="11">
        <v>0</v>
      </c>
      <c r="N66" s="11">
        <v>0</v>
      </c>
      <c r="O66" s="11">
        <v>0</v>
      </c>
      <c r="P66" s="11">
        <v>0</v>
      </c>
      <c r="Q66" s="11">
        <v>0</v>
      </c>
      <c r="R66" s="11">
        <v>0</v>
      </c>
      <c r="S66" s="11">
        <v>0</v>
      </c>
      <c r="T66" s="11">
        <v>0</v>
      </c>
      <c r="U66" s="11">
        <v>0</v>
      </c>
      <c r="V66" s="11">
        <v>0</v>
      </c>
      <c r="W66" s="11">
        <v>0</v>
      </c>
      <c r="X66" s="11">
        <v>0</v>
      </c>
      <c r="Y66" s="11">
        <v>0</v>
      </c>
      <c r="Z66" s="12">
        <v>0</v>
      </c>
      <c r="AA66" s="13">
        <v>0</v>
      </c>
      <c r="AB66" s="11">
        <v>0</v>
      </c>
      <c r="AC66" s="13">
        <v>0</v>
      </c>
      <c r="AD66" s="13">
        <v>0</v>
      </c>
    </row>
    <row r="67" spans="1:30" s="19" customFormat="1" ht="15.75">
      <c r="A67" s="10">
        <v>28</v>
      </c>
      <c r="B67" s="11">
        <v>13</v>
      </c>
      <c r="C67" s="11">
        <v>1</v>
      </c>
      <c r="D67" s="11">
        <v>301</v>
      </c>
      <c r="E67" s="11">
        <v>158</v>
      </c>
      <c r="F67" s="11">
        <v>2</v>
      </c>
      <c r="G67" s="11">
        <v>0</v>
      </c>
      <c r="H67" s="11">
        <v>1</v>
      </c>
      <c r="I67" s="11">
        <v>1</v>
      </c>
      <c r="J67" s="11">
        <v>1</v>
      </c>
      <c r="K67" s="11">
        <v>1</v>
      </c>
      <c r="L67" s="11">
        <v>0</v>
      </c>
      <c r="M67" s="11">
        <v>0</v>
      </c>
      <c r="N67" s="11">
        <v>2</v>
      </c>
      <c r="O67" s="11">
        <v>0</v>
      </c>
      <c r="P67" s="11">
        <v>0</v>
      </c>
      <c r="Q67" s="11">
        <v>0</v>
      </c>
      <c r="R67" s="11">
        <v>1</v>
      </c>
      <c r="S67" s="11">
        <v>0</v>
      </c>
      <c r="T67" s="11">
        <v>1</v>
      </c>
      <c r="U67" s="11">
        <v>0</v>
      </c>
      <c r="V67" s="11">
        <v>0</v>
      </c>
      <c r="W67" s="11">
        <v>0</v>
      </c>
      <c r="X67" s="11">
        <v>0</v>
      </c>
      <c r="Y67" s="11">
        <v>1</v>
      </c>
      <c r="Z67" s="12">
        <v>484</v>
      </c>
      <c r="AA67" s="13">
        <v>0</v>
      </c>
      <c r="AB67" s="11">
        <v>2</v>
      </c>
      <c r="AC67" s="13">
        <v>486</v>
      </c>
      <c r="AD67" s="13">
        <v>0</v>
      </c>
    </row>
    <row r="68" spans="1:30" s="19" customFormat="1" ht="15.75">
      <c r="A68" s="10">
        <v>29</v>
      </c>
      <c r="B68" s="11">
        <v>3</v>
      </c>
      <c r="C68" s="11">
        <v>0</v>
      </c>
      <c r="D68" s="11">
        <v>516</v>
      </c>
      <c r="E68" s="11">
        <v>86</v>
      </c>
      <c r="F68" s="11">
        <v>0</v>
      </c>
      <c r="G68" s="11">
        <v>1</v>
      </c>
      <c r="H68" s="11">
        <v>0</v>
      </c>
      <c r="I68" s="11">
        <v>1</v>
      </c>
      <c r="J68" s="11">
        <v>4</v>
      </c>
      <c r="K68" s="11">
        <v>0</v>
      </c>
      <c r="L68" s="11">
        <v>0</v>
      </c>
      <c r="M68" s="11">
        <v>1</v>
      </c>
      <c r="N68" s="11">
        <v>1</v>
      </c>
      <c r="O68" s="11">
        <v>2</v>
      </c>
      <c r="P68" s="11">
        <v>0</v>
      </c>
      <c r="Q68" s="11">
        <v>0</v>
      </c>
      <c r="R68" s="11">
        <v>1</v>
      </c>
      <c r="S68" s="11">
        <v>1</v>
      </c>
      <c r="T68" s="11">
        <v>5</v>
      </c>
      <c r="U68" s="11">
        <v>2</v>
      </c>
      <c r="V68" s="11">
        <v>0</v>
      </c>
      <c r="W68" s="11">
        <v>2</v>
      </c>
      <c r="X68" s="11">
        <v>0</v>
      </c>
      <c r="Y68" s="11">
        <v>1</v>
      </c>
      <c r="Z68" s="12">
        <v>627</v>
      </c>
      <c r="AA68" s="13">
        <v>0</v>
      </c>
      <c r="AB68" s="11">
        <v>4</v>
      </c>
      <c r="AC68" s="13">
        <v>631</v>
      </c>
      <c r="AD68" s="13">
        <v>0</v>
      </c>
    </row>
    <row r="69" spans="1:30" s="19" customFormat="1" ht="15.75">
      <c r="A69" s="10">
        <v>30</v>
      </c>
      <c r="B69" s="11">
        <v>23</v>
      </c>
      <c r="C69" s="11">
        <v>0</v>
      </c>
      <c r="D69" s="11">
        <v>393</v>
      </c>
      <c r="E69" s="11">
        <v>169</v>
      </c>
      <c r="F69" s="11">
        <v>0</v>
      </c>
      <c r="G69" s="11">
        <v>0</v>
      </c>
      <c r="H69" s="11">
        <v>0</v>
      </c>
      <c r="I69" s="11">
        <v>0</v>
      </c>
      <c r="J69" s="11">
        <v>1</v>
      </c>
      <c r="K69" s="11">
        <v>0</v>
      </c>
      <c r="L69" s="11">
        <v>0</v>
      </c>
      <c r="M69" s="11">
        <v>1</v>
      </c>
      <c r="N69" s="11">
        <v>1</v>
      </c>
      <c r="O69" s="11">
        <v>0</v>
      </c>
      <c r="P69" s="11">
        <v>0</v>
      </c>
      <c r="Q69" s="11">
        <v>2</v>
      </c>
      <c r="R69" s="11">
        <v>0</v>
      </c>
      <c r="S69" s="11">
        <v>0</v>
      </c>
      <c r="T69" s="11">
        <v>1</v>
      </c>
      <c r="U69" s="11">
        <v>0</v>
      </c>
      <c r="V69" s="11">
        <v>0</v>
      </c>
      <c r="W69" s="11">
        <v>0</v>
      </c>
      <c r="X69" s="11">
        <v>0</v>
      </c>
      <c r="Y69" s="11">
        <v>2</v>
      </c>
      <c r="Z69" s="12">
        <v>593</v>
      </c>
      <c r="AA69" s="13">
        <v>0</v>
      </c>
      <c r="AB69" s="11">
        <v>0</v>
      </c>
      <c r="AC69" s="13">
        <v>593</v>
      </c>
      <c r="AD69" s="13">
        <v>0</v>
      </c>
    </row>
    <row r="70" spans="1:30" s="19" customFormat="1" ht="15.75">
      <c r="A70" s="10">
        <v>31</v>
      </c>
      <c r="B70" s="11">
        <v>5</v>
      </c>
      <c r="C70" s="11">
        <v>3</v>
      </c>
      <c r="D70" s="11">
        <v>589</v>
      </c>
      <c r="E70" s="11">
        <v>203</v>
      </c>
      <c r="F70" s="11">
        <v>1</v>
      </c>
      <c r="G70" s="11">
        <v>1</v>
      </c>
      <c r="H70" s="11">
        <v>0</v>
      </c>
      <c r="I70" s="11">
        <v>1</v>
      </c>
      <c r="J70" s="11">
        <v>1</v>
      </c>
      <c r="K70" s="11">
        <v>2</v>
      </c>
      <c r="L70" s="11">
        <v>0</v>
      </c>
      <c r="M70" s="11">
        <v>0</v>
      </c>
      <c r="N70" s="11">
        <v>2</v>
      </c>
      <c r="O70" s="11">
        <v>0</v>
      </c>
      <c r="P70" s="11">
        <v>0</v>
      </c>
      <c r="Q70" s="11">
        <v>2</v>
      </c>
      <c r="R70" s="11">
        <v>1</v>
      </c>
      <c r="S70" s="11">
        <v>0</v>
      </c>
      <c r="T70" s="11">
        <v>1</v>
      </c>
      <c r="U70" s="11">
        <v>1</v>
      </c>
      <c r="V70" s="11">
        <v>1</v>
      </c>
      <c r="W70" s="11">
        <v>0</v>
      </c>
      <c r="X70" s="11">
        <v>0</v>
      </c>
      <c r="Y70" s="11">
        <v>0</v>
      </c>
      <c r="Z70" s="12">
        <v>814</v>
      </c>
      <c r="AA70" s="13">
        <v>0</v>
      </c>
      <c r="AB70" s="11">
        <v>1</v>
      </c>
      <c r="AC70" s="13">
        <v>815</v>
      </c>
      <c r="AD70" s="13">
        <v>0</v>
      </c>
    </row>
    <row r="71" spans="1:30" s="19" customFormat="1" ht="15.75">
      <c r="A71" s="10">
        <v>32</v>
      </c>
      <c r="B71" s="11">
        <v>4</v>
      </c>
      <c r="C71" s="11">
        <v>2</v>
      </c>
      <c r="D71" s="11">
        <v>700</v>
      </c>
      <c r="E71" s="11">
        <v>183</v>
      </c>
      <c r="F71" s="11">
        <v>0</v>
      </c>
      <c r="G71" s="11">
        <v>0</v>
      </c>
      <c r="H71" s="11">
        <v>0</v>
      </c>
      <c r="I71" s="11">
        <v>1</v>
      </c>
      <c r="J71" s="11">
        <v>11</v>
      </c>
      <c r="K71" s="11">
        <v>0</v>
      </c>
      <c r="L71" s="11">
        <v>1</v>
      </c>
      <c r="M71" s="11">
        <v>0</v>
      </c>
      <c r="N71" s="11">
        <v>0</v>
      </c>
      <c r="O71" s="11">
        <v>1</v>
      </c>
      <c r="P71" s="11">
        <v>0</v>
      </c>
      <c r="Q71" s="11">
        <v>0</v>
      </c>
      <c r="R71" s="11">
        <v>2</v>
      </c>
      <c r="S71" s="11">
        <v>0</v>
      </c>
      <c r="T71" s="11">
        <v>0</v>
      </c>
      <c r="U71" s="11">
        <v>1</v>
      </c>
      <c r="V71" s="11">
        <v>0</v>
      </c>
      <c r="W71" s="11">
        <v>1</v>
      </c>
      <c r="X71" s="11">
        <v>0</v>
      </c>
      <c r="Y71" s="11">
        <v>2</v>
      </c>
      <c r="Z71" s="12">
        <v>909</v>
      </c>
      <c r="AA71" s="13">
        <v>0</v>
      </c>
      <c r="AB71" s="11">
        <v>1</v>
      </c>
      <c r="AC71" s="13">
        <v>910</v>
      </c>
      <c r="AD71" s="13">
        <v>0</v>
      </c>
    </row>
    <row r="72" spans="1:30" s="19" customFormat="1" ht="15.75">
      <c r="A72" s="10">
        <v>33</v>
      </c>
      <c r="B72" s="11">
        <v>37</v>
      </c>
      <c r="C72" s="11">
        <v>7</v>
      </c>
      <c r="D72" s="11">
        <v>438</v>
      </c>
      <c r="E72" s="11">
        <v>150</v>
      </c>
      <c r="F72" s="11">
        <v>3</v>
      </c>
      <c r="G72" s="11">
        <v>0</v>
      </c>
      <c r="H72" s="11">
        <v>1</v>
      </c>
      <c r="I72" s="11">
        <v>1</v>
      </c>
      <c r="J72" s="11">
        <v>0</v>
      </c>
      <c r="K72" s="11">
        <v>0</v>
      </c>
      <c r="L72" s="11">
        <v>0</v>
      </c>
      <c r="M72" s="11">
        <v>0</v>
      </c>
      <c r="N72" s="11">
        <v>0</v>
      </c>
      <c r="O72" s="11">
        <v>1</v>
      </c>
      <c r="P72" s="11">
        <v>0</v>
      </c>
      <c r="Q72" s="11">
        <v>3</v>
      </c>
      <c r="R72" s="11">
        <v>3</v>
      </c>
      <c r="S72" s="11">
        <v>1</v>
      </c>
      <c r="T72" s="11">
        <v>1</v>
      </c>
      <c r="U72" s="11">
        <v>1</v>
      </c>
      <c r="V72" s="11">
        <v>1</v>
      </c>
      <c r="W72" s="11">
        <v>2</v>
      </c>
      <c r="X72" s="11">
        <v>0</v>
      </c>
      <c r="Y72" s="11">
        <v>2</v>
      </c>
      <c r="Z72" s="12">
        <v>652</v>
      </c>
      <c r="AA72" s="13">
        <v>0</v>
      </c>
      <c r="AB72" s="11">
        <v>1</v>
      </c>
      <c r="AC72" s="13">
        <v>653</v>
      </c>
      <c r="AD72" s="13">
        <v>0</v>
      </c>
    </row>
    <row r="73" spans="1:30" s="19" customFormat="1" ht="15.75">
      <c r="A73" s="10">
        <v>34</v>
      </c>
      <c r="B73" s="11">
        <v>3</v>
      </c>
      <c r="C73" s="11">
        <v>3</v>
      </c>
      <c r="D73" s="11">
        <v>771</v>
      </c>
      <c r="E73" s="11">
        <v>127</v>
      </c>
      <c r="F73" s="11">
        <v>1</v>
      </c>
      <c r="G73" s="11">
        <v>0</v>
      </c>
      <c r="H73" s="11">
        <v>0</v>
      </c>
      <c r="I73" s="11">
        <v>0</v>
      </c>
      <c r="J73" s="11">
        <v>2</v>
      </c>
      <c r="K73" s="11">
        <v>0</v>
      </c>
      <c r="L73" s="11">
        <v>0</v>
      </c>
      <c r="M73" s="11">
        <v>2</v>
      </c>
      <c r="N73" s="11">
        <v>7</v>
      </c>
      <c r="O73" s="11">
        <v>1</v>
      </c>
      <c r="P73" s="11">
        <v>0</v>
      </c>
      <c r="Q73" s="11">
        <v>0</v>
      </c>
      <c r="R73" s="11">
        <v>2</v>
      </c>
      <c r="S73" s="11">
        <v>0</v>
      </c>
      <c r="T73" s="11">
        <v>2</v>
      </c>
      <c r="U73" s="11">
        <v>0</v>
      </c>
      <c r="V73" s="11">
        <v>1</v>
      </c>
      <c r="W73" s="11">
        <v>0</v>
      </c>
      <c r="X73" s="11">
        <v>0</v>
      </c>
      <c r="Y73" s="11">
        <v>1</v>
      </c>
      <c r="Z73" s="12">
        <v>923</v>
      </c>
      <c r="AA73" s="13">
        <v>0</v>
      </c>
      <c r="AB73" s="11">
        <v>3</v>
      </c>
      <c r="AC73" s="13">
        <v>926</v>
      </c>
      <c r="AD73" s="13">
        <v>0</v>
      </c>
    </row>
    <row r="74" spans="1:30" s="19" customFormat="1" ht="15.75">
      <c r="A74" s="10">
        <v>35</v>
      </c>
      <c r="B74" s="11">
        <v>0</v>
      </c>
      <c r="C74" s="11">
        <v>1</v>
      </c>
      <c r="D74" s="11">
        <v>681</v>
      </c>
      <c r="E74" s="11">
        <v>68</v>
      </c>
      <c r="F74" s="11">
        <v>0</v>
      </c>
      <c r="G74" s="11">
        <v>0</v>
      </c>
      <c r="H74" s="11">
        <v>0</v>
      </c>
      <c r="I74" s="11">
        <v>0</v>
      </c>
      <c r="J74" s="11">
        <v>1</v>
      </c>
      <c r="K74" s="11">
        <v>1</v>
      </c>
      <c r="L74" s="11">
        <v>0</v>
      </c>
      <c r="M74" s="11">
        <v>0</v>
      </c>
      <c r="N74" s="11">
        <v>0</v>
      </c>
      <c r="O74" s="11">
        <v>0</v>
      </c>
      <c r="P74" s="11">
        <v>0</v>
      </c>
      <c r="Q74" s="11">
        <v>0</v>
      </c>
      <c r="R74" s="11">
        <v>3</v>
      </c>
      <c r="S74" s="11">
        <v>0</v>
      </c>
      <c r="T74" s="11">
        <v>2</v>
      </c>
      <c r="U74" s="11">
        <v>0</v>
      </c>
      <c r="V74" s="11">
        <v>0</v>
      </c>
      <c r="W74" s="11">
        <v>0</v>
      </c>
      <c r="X74" s="11">
        <v>1</v>
      </c>
      <c r="Y74" s="11">
        <v>0</v>
      </c>
      <c r="Z74" s="12">
        <v>758</v>
      </c>
      <c r="AA74" s="13">
        <v>0</v>
      </c>
      <c r="AB74" s="11">
        <v>3</v>
      </c>
      <c r="AC74" s="13">
        <v>761</v>
      </c>
      <c r="AD74" s="13">
        <v>0</v>
      </c>
    </row>
    <row r="75" spans="1:30" s="19" customFormat="1" ht="15.75">
      <c r="A75" s="10">
        <v>36</v>
      </c>
      <c r="B75" s="11">
        <v>1</v>
      </c>
      <c r="C75" s="11">
        <v>0</v>
      </c>
      <c r="D75" s="11">
        <v>242</v>
      </c>
      <c r="E75" s="11">
        <v>165</v>
      </c>
      <c r="F75" s="11">
        <v>0</v>
      </c>
      <c r="G75" s="11">
        <v>0</v>
      </c>
      <c r="H75" s="11">
        <v>0</v>
      </c>
      <c r="I75" s="11">
        <v>0</v>
      </c>
      <c r="J75" s="11">
        <v>0</v>
      </c>
      <c r="K75" s="11">
        <v>0</v>
      </c>
      <c r="L75" s="11">
        <v>1</v>
      </c>
      <c r="M75" s="11">
        <v>0</v>
      </c>
      <c r="N75" s="11">
        <v>0</v>
      </c>
      <c r="O75" s="11">
        <v>2</v>
      </c>
      <c r="P75" s="11">
        <v>1</v>
      </c>
      <c r="Q75" s="11">
        <v>0</v>
      </c>
      <c r="R75" s="11">
        <v>0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0</v>
      </c>
      <c r="Y75" s="11">
        <v>0</v>
      </c>
      <c r="Z75" s="12">
        <v>412</v>
      </c>
      <c r="AA75" s="13">
        <v>0</v>
      </c>
      <c r="AB75" s="11">
        <v>1</v>
      </c>
      <c r="AC75" s="13">
        <v>413</v>
      </c>
      <c r="AD75" s="13">
        <v>0</v>
      </c>
    </row>
    <row r="76" spans="1:30" s="19" customFormat="1" ht="15.75" hidden="1">
      <c r="A76" s="10">
        <v>0</v>
      </c>
      <c r="B76" s="11">
        <v>0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0</v>
      </c>
      <c r="I76" s="11">
        <v>0</v>
      </c>
      <c r="J76" s="11">
        <v>0</v>
      </c>
      <c r="K76" s="11">
        <v>0</v>
      </c>
      <c r="L76" s="11">
        <v>0</v>
      </c>
      <c r="M76" s="11">
        <v>0</v>
      </c>
      <c r="N76" s="11">
        <v>0</v>
      </c>
      <c r="O76" s="11">
        <v>0</v>
      </c>
      <c r="P76" s="11">
        <v>0</v>
      </c>
      <c r="Q76" s="11">
        <v>0</v>
      </c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0</v>
      </c>
      <c r="Z76" s="12">
        <v>0</v>
      </c>
      <c r="AA76" s="13">
        <v>0</v>
      </c>
      <c r="AB76" s="11">
        <v>0</v>
      </c>
      <c r="AC76" s="13">
        <v>0</v>
      </c>
      <c r="AD76" s="13">
        <v>0</v>
      </c>
    </row>
    <row r="77" spans="1:30" s="19" customFormat="1" ht="15.75" hidden="1">
      <c r="A77" s="10">
        <v>0</v>
      </c>
      <c r="B77" s="11">
        <v>0</v>
      </c>
      <c r="C77" s="11">
        <v>0</v>
      </c>
      <c r="D77" s="11">
        <v>0</v>
      </c>
      <c r="E77" s="11">
        <v>0</v>
      </c>
      <c r="F77" s="11">
        <v>0</v>
      </c>
      <c r="G77" s="11">
        <v>0</v>
      </c>
      <c r="H77" s="11">
        <v>0</v>
      </c>
      <c r="I77" s="11">
        <v>0</v>
      </c>
      <c r="J77" s="11">
        <v>0</v>
      </c>
      <c r="K77" s="11">
        <v>0</v>
      </c>
      <c r="L77" s="11">
        <v>0</v>
      </c>
      <c r="M77" s="11">
        <v>0</v>
      </c>
      <c r="N77" s="11">
        <v>0</v>
      </c>
      <c r="O77" s="11">
        <v>0</v>
      </c>
      <c r="P77" s="11">
        <v>0</v>
      </c>
      <c r="Q77" s="11">
        <v>0</v>
      </c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2">
        <v>0</v>
      </c>
      <c r="AA77" s="13">
        <v>0</v>
      </c>
      <c r="AB77" s="11">
        <v>0</v>
      </c>
      <c r="AC77" s="13">
        <v>0</v>
      </c>
      <c r="AD77" s="13">
        <v>0</v>
      </c>
    </row>
    <row r="78" spans="1:30" s="19" customFormat="1" ht="15.75" hidden="1">
      <c r="A78" s="10">
        <v>0</v>
      </c>
      <c r="B78" s="11">
        <v>0</v>
      </c>
      <c r="C78" s="11">
        <v>0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0</v>
      </c>
      <c r="K78" s="11">
        <v>0</v>
      </c>
      <c r="L78" s="11">
        <v>0</v>
      </c>
      <c r="M78" s="11">
        <v>0</v>
      </c>
      <c r="N78" s="11">
        <v>0</v>
      </c>
      <c r="O78" s="11">
        <v>0</v>
      </c>
      <c r="P78" s="11">
        <v>0</v>
      </c>
      <c r="Q78" s="11">
        <v>0</v>
      </c>
      <c r="R78" s="11">
        <v>0</v>
      </c>
      <c r="S78" s="11">
        <v>0</v>
      </c>
      <c r="T78" s="11">
        <v>0</v>
      </c>
      <c r="U78" s="11">
        <v>0</v>
      </c>
      <c r="V78" s="11">
        <v>0</v>
      </c>
      <c r="W78" s="11">
        <v>0</v>
      </c>
      <c r="X78" s="11">
        <v>0</v>
      </c>
      <c r="Y78" s="11">
        <v>0</v>
      </c>
      <c r="Z78" s="12">
        <v>0</v>
      </c>
      <c r="AA78" s="13">
        <v>0</v>
      </c>
      <c r="AB78" s="11">
        <v>0</v>
      </c>
      <c r="AC78" s="13">
        <v>0</v>
      </c>
      <c r="AD78" s="13">
        <v>0</v>
      </c>
    </row>
    <row r="79" spans="1:30" s="19" customFormat="1" ht="15.75" hidden="1">
      <c r="A79" s="10">
        <v>0</v>
      </c>
      <c r="B79" s="11">
        <v>0</v>
      </c>
      <c r="C79" s="11">
        <v>0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0</v>
      </c>
      <c r="T79" s="11">
        <v>0</v>
      </c>
      <c r="U79" s="11">
        <v>0</v>
      </c>
      <c r="V79" s="11">
        <v>0</v>
      </c>
      <c r="W79" s="11">
        <v>0</v>
      </c>
      <c r="X79" s="11">
        <v>0</v>
      </c>
      <c r="Y79" s="11">
        <v>0</v>
      </c>
      <c r="Z79" s="12">
        <v>0</v>
      </c>
      <c r="AA79" s="13">
        <v>0</v>
      </c>
      <c r="AB79" s="11">
        <v>0</v>
      </c>
      <c r="AC79" s="13">
        <v>0</v>
      </c>
      <c r="AD79" s="13">
        <v>0</v>
      </c>
    </row>
    <row r="80" spans="1:30" s="19" customFormat="1" ht="15.75" hidden="1">
      <c r="A80" s="10">
        <v>0</v>
      </c>
      <c r="B80" s="11">
        <v>0</v>
      </c>
      <c r="C80" s="11">
        <v>0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11">
        <v>0</v>
      </c>
      <c r="J80" s="11">
        <v>0</v>
      </c>
      <c r="K80" s="11">
        <v>0</v>
      </c>
      <c r="L80" s="11">
        <v>0</v>
      </c>
      <c r="M80" s="11">
        <v>0</v>
      </c>
      <c r="N80" s="11">
        <v>0</v>
      </c>
      <c r="O80" s="11">
        <v>0</v>
      </c>
      <c r="P80" s="11">
        <v>0</v>
      </c>
      <c r="Q80" s="11">
        <v>0</v>
      </c>
      <c r="R80" s="11">
        <v>0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2">
        <v>0</v>
      </c>
      <c r="AA80" s="13">
        <v>0</v>
      </c>
      <c r="AB80" s="11">
        <v>0</v>
      </c>
      <c r="AC80" s="13">
        <v>0</v>
      </c>
      <c r="AD80" s="13">
        <v>0</v>
      </c>
    </row>
    <row r="81" spans="1:30" s="19" customFormat="1" ht="15.75" hidden="1">
      <c r="A81" s="10">
        <v>0</v>
      </c>
      <c r="B81" s="11">
        <v>0</v>
      </c>
      <c r="C81" s="11">
        <v>0</v>
      </c>
      <c r="D81" s="11">
        <v>0</v>
      </c>
      <c r="E81" s="11">
        <v>0</v>
      </c>
      <c r="F81" s="11">
        <v>0</v>
      </c>
      <c r="G81" s="11">
        <v>0</v>
      </c>
      <c r="H81" s="11">
        <v>0</v>
      </c>
      <c r="I81" s="11">
        <v>0</v>
      </c>
      <c r="J81" s="11">
        <v>0</v>
      </c>
      <c r="K81" s="11">
        <v>0</v>
      </c>
      <c r="L81" s="11">
        <v>0</v>
      </c>
      <c r="M81" s="11">
        <v>0</v>
      </c>
      <c r="N81" s="11">
        <v>0</v>
      </c>
      <c r="O81" s="11">
        <v>0</v>
      </c>
      <c r="P81" s="11">
        <v>0</v>
      </c>
      <c r="Q81" s="11">
        <v>0</v>
      </c>
      <c r="R81" s="11">
        <v>0</v>
      </c>
      <c r="S81" s="11">
        <v>0</v>
      </c>
      <c r="T81" s="11">
        <v>0</v>
      </c>
      <c r="U81" s="11">
        <v>0</v>
      </c>
      <c r="V81" s="11">
        <v>0</v>
      </c>
      <c r="W81" s="11">
        <v>0</v>
      </c>
      <c r="X81" s="11">
        <v>0</v>
      </c>
      <c r="Y81" s="11">
        <v>0</v>
      </c>
      <c r="Z81" s="12">
        <v>0</v>
      </c>
      <c r="AA81" s="13">
        <v>0</v>
      </c>
      <c r="AB81" s="11">
        <v>0</v>
      </c>
      <c r="AC81" s="13">
        <v>0</v>
      </c>
      <c r="AD81" s="13">
        <v>0</v>
      </c>
    </row>
    <row r="82" spans="1:30" s="19" customFormat="1" ht="15.75" hidden="1">
      <c r="A82" s="10">
        <v>0</v>
      </c>
      <c r="B82" s="11">
        <v>0</v>
      </c>
      <c r="C82" s="11">
        <v>0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2">
        <v>0</v>
      </c>
      <c r="AA82" s="13">
        <v>0</v>
      </c>
      <c r="AB82" s="11">
        <v>0</v>
      </c>
      <c r="AC82" s="13">
        <v>0</v>
      </c>
      <c r="AD82" s="13">
        <v>0</v>
      </c>
    </row>
    <row r="83" spans="1:30" s="19" customFormat="1" ht="15.75" hidden="1">
      <c r="A83" s="10">
        <v>0</v>
      </c>
      <c r="B83" s="11">
        <v>0</v>
      </c>
      <c r="C83" s="11">
        <v>0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v>0</v>
      </c>
      <c r="R83" s="11">
        <v>0</v>
      </c>
      <c r="S83" s="11">
        <v>0</v>
      </c>
      <c r="T83" s="11">
        <v>0</v>
      </c>
      <c r="U83" s="11">
        <v>0</v>
      </c>
      <c r="V83" s="11">
        <v>0</v>
      </c>
      <c r="W83" s="11">
        <v>0</v>
      </c>
      <c r="X83" s="11">
        <v>0</v>
      </c>
      <c r="Y83" s="11">
        <v>0</v>
      </c>
      <c r="Z83" s="12">
        <v>0</v>
      </c>
      <c r="AA83" s="13">
        <v>0</v>
      </c>
      <c r="AB83" s="11">
        <v>0</v>
      </c>
      <c r="AC83" s="13">
        <v>0</v>
      </c>
      <c r="AD83" s="13">
        <v>0</v>
      </c>
    </row>
    <row r="84" spans="1:30" s="19" customFormat="1" ht="15.75" hidden="1">
      <c r="A84" s="10">
        <v>0</v>
      </c>
      <c r="B84" s="11">
        <v>0</v>
      </c>
      <c r="C84" s="11"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2">
        <v>0</v>
      </c>
      <c r="AA84" s="13">
        <v>0</v>
      </c>
      <c r="AB84" s="11">
        <v>0</v>
      </c>
      <c r="AC84" s="13">
        <v>0</v>
      </c>
      <c r="AD84" s="13">
        <v>0</v>
      </c>
    </row>
    <row r="85" spans="1:30" s="19" customFormat="1" ht="15.75" hidden="1">
      <c r="A85" s="10">
        <v>0</v>
      </c>
      <c r="B85" s="11">
        <v>0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v>0</v>
      </c>
      <c r="R85" s="11">
        <v>0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2">
        <v>0</v>
      </c>
      <c r="AA85" s="13">
        <v>0</v>
      </c>
      <c r="AB85" s="11">
        <v>0</v>
      </c>
      <c r="AC85" s="13">
        <v>0</v>
      </c>
      <c r="AD85" s="13">
        <v>0</v>
      </c>
    </row>
    <row r="86" spans="1:30" s="19" customFormat="1" ht="15.75" hidden="1">
      <c r="A86" s="10">
        <v>0</v>
      </c>
      <c r="B86" s="11">
        <v>0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v>0</v>
      </c>
      <c r="R86" s="11">
        <v>0</v>
      </c>
      <c r="S86" s="11">
        <v>0</v>
      </c>
      <c r="T86" s="11">
        <v>0</v>
      </c>
      <c r="U86" s="11">
        <v>0</v>
      </c>
      <c r="V86" s="11">
        <v>0</v>
      </c>
      <c r="W86" s="11">
        <v>0</v>
      </c>
      <c r="X86" s="11">
        <v>0</v>
      </c>
      <c r="Y86" s="11">
        <v>0</v>
      </c>
      <c r="Z86" s="12">
        <v>0</v>
      </c>
      <c r="AA86" s="13">
        <v>0</v>
      </c>
      <c r="AB86" s="11">
        <v>0</v>
      </c>
      <c r="AC86" s="13">
        <v>0</v>
      </c>
      <c r="AD86" s="13">
        <v>0</v>
      </c>
    </row>
    <row r="87" spans="1:30" s="19" customFormat="1" ht="15.75">
      <c r="A87" s="10">
        <v>37</v>
      </c>
      <c r="B87" s="11">
        <v>12</v>
      </c>
      <c r="C87" s="11">
        <v>1</v>
      </c>
      <c r="D87" s="11">
        <v>645</v>
      </c>
      <c r="E87" s="11">
        <v>258</v>
      </c>
      <c r="F87" s="11">
        <v>0</v>
      </c>
      <c r="G87" s="11">
        <v>1</v>
      </c>
      <c r="H87" s="11">
        <v>0</v>
      </c>
      <c r="I87" s="11">
        <v>0</v>
      </c>
      <c r="J87" s="11">
        <v>3</v>
      </c>
      <c r="K87" s="11">
        <v>0</v>
      </c>
      <c r="L87" s="11">
        <v>0</v>
      </c>
      <c r="M87" s="11">
        <v>3</v>
      </c>
      <c r="N87" s="11">
        <v>1</v>
      </c>
      <c r="O87" s="11">
        <v>6</v>
      </c>
      <c r="P87" s="11">
        <v>1</v>
      </c>
      <c r="Q87" s="11">
        <v>0</v>
      </c>
      <c r="R87" s="11">
        <v>2</v>
      </c>
      <c r="S87" s="11">
        <v>2</v>
      </c>
      <c r="T87" s="11">
        <v>14</v>
      </c>
      <c r="U87" s="11">
        <v>11</v>
      </c>
      <c r="V87" s="11">
        <v>0</v>
      </c>
      <c r="W87" s="11">
        <v>1</v>
      </c>
      <c r="X87" s="11">
        <v>0</v>
      </c>
      <c r="Y87" s="11">
        <v>1</v>
      </c>
      <c r="Z87" s="12">
        <v>962</v>
      </c>
      <c r="AA87" s="13">
        <v>0</v>
      </c>
      <c r="AB87" s="11">
        <v>1</v>
      </c>
      <c r="AC87" s="13">
        <v>963</v>
      </c>
      <c r="AD87" s="13">
        <v>0</v>
      </c>
    </row>
    <row r="88" spans="1:30" s="19" customFormat="1" ht="15.75">
      <c r="A88" s="10">
        <v>38</v>
      </c>
      <c r="B88" s="11">
        <v>1</v>
      </c>
      <c r="C88" s="11">
        <v>0</v>
      </c>
      <c r="D88" s="11">
        <v>425</v>
      </c>
      <c r="E88" s="11">
        <v>111</v>
      </c>
      <c r="F88" s="11">
        <v>1</v>
      </c>
      <c r="G88" s="11">
        <v>0</v>
      </c>
      <c r="H88" s="11">
        <v>0</v>
      </c>
      <c r="I88" s="11">
        <v>1</v>
      </c>
      <c r="J88" s="11">
        <v>1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v>0</v>
      </c>
      <c r="R88" s="11">
        <v>1</v>
      </c>
      <c r="S88" s="11">
        <v>1</v>
      </c>
      <c r="T88" s="11">
        <v>1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2">
        <v>543</v>
      </c>
      <c r="AA88" s="13">
        <v>0</v>
      </c>
      <c r="AB88" s="11">
        <v>0</v>
      </c>
      <c r="AC88" s="13">
        <v>543</v>
      </c>
      <c r="AD88" s="13">
        <v>0</v>
      </c>
    </row>
    <row r="89" spans="1:30" s="19" customFormat="1" ht="15.75">
      <c r="A89" s="10">
        <v>39</v>
      </c>
      <c r="B89" s="11">
        <v>3</v>
      </c>
      <c r="C89" s="11">
        <v>1</v>
      </c>
      <c r="D89" s="11">
        <v>424</v>
      </c>
      <c r="E89" s="11">
        <v>146</v>
      </c>
      <c r="F89" s="11">
        <v>0</v>
      </c>
      <c r="G89" s="11">
        <v>1</v>
      </c>
      <c r="H89" s="11">
        <v>1</v>
      </c>
      <c r="I89" s="11">
        <v>0</v>
      </c>
      <c r="J89" s="11">
        <v>0</v>
      </c>
      <c r="K89" s="11">
        <v>1</v>
      </c>
      <c r="L89" s="11">
        <v>0</v>
      </c>
      <c r="M89" s="11">
        <v>1</v>
      </c>
      <c r="N89" s="11">
        <v>0</v>
      </c>
      <c r="O89" s="11">
        <v>1</v>
      </c>
      <c r="P89" s="11">
        <v>1</v>
      </c>
      <c r="Q89" s="11">
        <v>3</v>
      </c>
      <c r="R89" s="11">
        <v>0</v>
      </c>
      <c r="S89" s="11">
        <v>0</v>
      </c>
      <c r="T89" s="11">
        <v>1</v>
      </c>
      <c r="U89" s="11">
        <v>0</v>
      </c>
      <c r="V89" s="11">
        <v>0</v>
      </c>
      <c r="W89" s="11">
        <v>0</v>
      </c>
      <c r="X89" s="11">
        <v>0</v>
      </c>
      <c r="Y89" s="11">
        <v>2</v>
      </c>
      <c r="Z89" s="12">
        <v>586</v>
      </c>
      <c r="AA89" s="13">
        <v>0</v>
      </c>
      <c r="AB89" s="11">
        <v>1</v>
      </c>
      <c r="AC89" s="13">
        <v>587</v>
      </c>
      <c r="AD89" s="13">
        <v>0</v>
      </c>
    </row>
    <row r="90" spans="1:30" s="19" customFormat="1" ht="15.75">
      <c r="A90" s="10">
        <v>40</v>
      </c>
      <c r="B90" s="11">
        <v>6</v>
      </c>
      <c r="C90" s="11">
        <v>0</v>
      </c>
      <c r="D90" s="11">
        <v>394</v>
      </c>
      <c r="E90" s="11">
        <v>161</v>
      </c>
      <c r="F90" s="11">
        <v>1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  <c r="M90" s="11">
        <v>0</v>
      </c>
      <c r="N90" s="11">
        <v>0</v>
      </c>
      <c r="O90" s="11">
        <v>1</v>
      </c>
      <c r="P90" s="11">
        <v>0</v>
      </c>
      <c r="Q90" s="11">
        <v>0</v>
      </c>
      <c r="R90" s="11">
        <v>2</v>
      </c>
      <c r="S90" s="11">
        <v>0</v>
      </c>
      <c r="T90" s="11">
        <v>1</v>
      </c>
      <c r="U90" s="11">
        <v>2</v>
      </c>
      <c r="V90" s="11">
        <v>0</v>
      </c>
      <c r="W90" s="11">
        <v>0</v>
      </c>
      <c r="X90" s="11">
        <v>1</v>
      </c>
      <c r="Y90" s="11">
        <v>0</v>
      </c>
      <c r="Z90" s="12">
        <v>569</v>
      </c>
      <c r="AA90" s="13">
        <v>0</v>
      </c>
      <c r="AB90" s="11">
        <v>1</v>
      </c>
      <c r="AC90" s="13">
        <v>570</v>
      </c>
      <c r="AD90" s="13">
        <v>0</v>
      </c>
    </row>
    <row r="91" spans="1:30" s="19" customFormat="1" ht="15.75">
      <c r="A91" s="10">
        <v>41</v>
      </c>
      <c r="B91" s="11">
        <v>4</v>
      </c>
      <c r="C91" s="11">
        <v>0</v>
      </c>
      <c r="D91" s="11">
        <v>503</v>
      </c>
      <c r="E91" s="11">
        <v>250</v>
      </c>
      <c r="F91" s="11">
        <v>2</v>
      </c>
      <c r="G91" s="11">
        <v>0</v>
      </c>
      <c r="H91" s="11">
        <v>1</v>
      </c>
      <c r="I91" s="11">
        <v>1</v>
      </c>
      <c r="J91" s="11">
        <v>2</v>
      </c>
      <c r="K91" s="11">
        <v>1</v>
      </c>
      <c r="L91" s="11">
        <v>0</v>
      </c>
      <c r="M91" s="11">
        <v>0</v>
      </c>
      <c r="N91" s="11">
        <v>0</v>
      </c>
      <c r="O91" s="11">
        <v>2</v>
      </c>
      <c r="P91" s="11">
        <v>0</v>
      </c>
      <c r="Q91" s="11">
        <v>0</v>
      </c>
      <c r="R91" s="11">
        <v>2</v>
      </c>
      <c r="S91" s="11">
        <v>3</v>
      </c>
      <c r="T91" s="11">
        <v>3</v>
      </c>
      <c r="U91" s="11">
        <v>2</v>
      </c>
      <c r="V91" s="11">
        <v>0</v>
      </c>
      <c r="W91" s="11">
        <v>0</v>
      </c>
      <c r="X91" s="11">
        <v>0</v>
      </c>
      <c r="Y91" s="11">
        <v>1</v>
      </c>
      <c r="Z91" s="12">
        <v>777</v>
      </c>
      <c r="AA91" s="13">
        <v>0</v>
      </c>
      <c r="AB91" s="11">
        <v>3</v>
      </c>
      <c r="AC91" s="13">
        <v>780</v>
      </c>
      <c r="AD91" s="13">
        <v>0</v>
      </c>
    </row>
    <row r="92" spans="1:30" s="19" customFormat="1" ht="15.75">
      <c r="A92" s="10">
        <v>42</v>
      </c>
      <c r="B92" s="11">
        <v>4</v>
      </c>
      <c r="C92" s="11">
        <v>3</v>
      </c>
      <c r="D92" s="11">
        <v>381</v>
      </c>
      <c r="E92" s="11">
        <v>90</v>
      </c>
      <c r="F92" s="11">
        <v>0</v>
      </c>
      <c r="G92" s="11">
        <v>4</v>
      </c>
      <c r="H92" s="11">
        <v>1</v>
      </c>
      <c r="I92" s="11">
        <v>0</v>
      </c>
      <c r="J92" s="11">
        <v>6</v>
      </c>
      <c r="K92" s="11">
        <v>0</v>
      </c>
      <c r="L92" s="11">
        <v>0</v>
      </c>
      <c r="M92" s="11">
        <v>0</v>
      </c>
      <c r="N92" s="11">
        <v>0</v>
      </c>
      <c r="O92" s="11">
        <v>1</v>
      </c>
      <c r="P92" s="11">
        <v>1</v>
      </c>
      <c r="Q92" s="11">
        <v>1</v>
      </c>
      <c r="R92" s="11">
        <v>1</v>
      </c>
      <c r="S92" s="11">
        <v>0</v>
      </c>
      <c r="T92" s="11">
        <v>0</v>
      </c>
      <c r="U92" s="11">
        <v>0</v>
      </c>
      <c r="V92" s="11">
        <v>0</v>
      </c>
      <c r="W92" s="11">
        <v>0</v>
      </c>
      <c r="X92" s="11">
        <v>0</v>
      </c>
      <c r="Y92" s="11">
        <v>0</v>
      </c>
      <c r="Z92" s="12">
        <v>493</v>
      </c>
      <c r="AA92" s="13">
        <v>0</v>
      </c>
      <c r="AB92" s="11">
        <v>2</v>
      </c>
      <c r="AC92" s="13">
        <v>495</v>
      </c>
      <c r="AD92" s="13">
        <v>0</v>
      </c>
    </row>
    <row r="93" spans="1:30" s="19" customFormat="1" ht="15.75">
      <c r="A93" s="10">
        <v>43</v>
      </c>
      <c r="B93" s="11">
        <v>0</v>
      </c>
      <c r="C93" s="11">
        <v>1</v>
      </c>
      <c r="D93" s="11">
        <v>489</v>
      </c>
      <c r="E93" s="11">
        <v>102</v>
      </c>
      <c r="F93" s="11">
        <v>1</v>
      </c>
      <c r="G93" s="11">
        <v>1</v>
      </c>
      <c r="H93" s="11">
        <v>0</v>
      </c>
      <c r="I93" s="11">
        <v>1</v>
      </c>
      <c r="J93" s="11">
        <v>2</v>
      </c>
      <c r="K93" s="11">
        <v>0</v>
      </c>
      <c r="L93" s="11">
        <v>0</v>
      </c>
      <c r="M93" s="11">
        <v>0</v>
      </c>
      <c r="N93" s="11">
        <v>0</v>
      </c>
      <c r="O93" s="11">
        <v>0</v>
      </c>
      <c r="P93" s="11">
        <v>1</v>
      </c>
      <c r="Q93" s="11">
        <v>1</v>
      </c>
      <c r="R93" s="11">
        <v>1</v>
      </c>
      <c r="S93" s="11">
        <v>0</v>
      </c>
      <c r="T93" s="11">
        <v>0</v>
      </c>
      <c r="U93" s="11">
        <v>1</v>
      </c>
      <c r="V93" s="11">
        <v>0</v>
      </c>
      <c r="W93" s="11">
        <v>0</v>
      </c>
      <c r="X93" s="11">
        <v>0</v>
      </c>
      <c r="Y93" s="11">
        <v>0</v>
      </c>
      <c r="Z93" s="12">
        <v>601</v>
      </c>
      <c r="AA93" s="13">
        <v>0</v>
      </c>
      <c r="AB93" s="11">
        <v>0</v>
      </c>
      <c r="AC93" s="13">
        <v>601</v>
      </c>
      <c r="AD93" s="13">
        <v>0</v>
      </c>
    </row>
    <row r="94" spans="1:30" s="19" customFormat="1" ht="15.75">
      <c r="A94" s="10">
        <v>44</v>
      </c>
      <c r="B94" s="11">
        <v>4</v>
      </c>
      <c r="C94" s="11">
        <v>3</v>
      </c>
      <c r="D94" s="11">
        <v>664</v>
      </c>
      <c r="E94" s="11">
        <v>256</v>
      </c>
      <c r="F94" s="11">
        <v>3</v>
      </c>
      <c r="G94" s="11">
        <v>1</v>
      </c>
      <c r="H94" s="11">
        <v>0</v>
      </c>
      <c r="I94" s="11">
        <v>0</v>
      </c>
      <c r="J94" s="11">
        <v>0</v>
      </c>
      <c r="K94" s="11">
        <v>0</v>
      </c>
      <c r="L94" s="11">
        <v>0</v>
      </c>
      <c r="M94" s="11">
        <v>2</v>
      </c>
      <c r="N94" s="11">
        <v>3</v>
      </c>
      <c r="O94" s="11">
        <v>4</v>
      </c>
      <c r="P94" s="11">
        <v>1</v>
      </c>
      <c r="Q94" s="11">
        <v>0</v>
      </c>
      <c r="R94" s="11">
        <v>1</v>
      </c>
      <c r="S94" s="11">
        <v>2</v>
      </c>
      <c r="T94" s="11">
        <v>8</v>
      </c>
      <c r="U94" s="11">
        <v>4</v>
      </c>
      <c r="V94" s="11">
        <v>0</v>
      </c>
      <c r="W94" s="11">
        <v>2</v>
      </c>
      <c r="X94" s="11">
        <v>1</v>
      </c>
      <c r="Y94" s="11">
        <v>4</v>
      </c>
      <c r="Z94" s="12">
        <v>963</v>
      </c>
      <c r="AA94" s="13">
        <v>0</v>
      </c>
      <c r="AB94" s="11">
        <v>2</v>
      </c>
      <c r="AC94" s="13">
        <v>965</v>
      </c>
      <c r="AD94" s="13">
        <v>0</v>
      </c>
    </row>
    <row r="95" spans="1:30" s="19" customFormat="1" ht="15.75">
      <c r="A95" s="10">
        <v>45</v>
      </c>
      <c r="B95" s="11">
        <v>13</v>
      </c>
      <c r="C95" s="11">
        <v>3</v>
      </c>
      <c r="D95" s="11">
        <v>577</v>
      </c>
      <c r="E95" s="11">
        <v>256</v>
      </c>
      <c r="F95" s="11">
        <v>0</v>
      </c>
      <c r="G95" s="11">
        <v>2</v>
      </c>
      <c r="H95" s="11">
        <v>2</v>
      </c>
      <c r="I95" s="11">
        <v>2</v>
      </c>
      <c r="J95" s="11">
        <v>2</v>
      </c>
      <c r="K95" s="11">
        <v>0</v>
      </c>
      <c r="L95" s="11">
        <v>0</v>
      </c>
      <c r="M95" s="11">
        <v>1</v>
      </c>
      <c r="N95" s="11">
        <v>0</v>
      </c>
      <c r="O95" s="11">
        <v>1</v>
      </c>
      <c r="P95" s="11">
        <v>1</v>
      </c>
      <c r="Q95" s="11">
        <v>1</v>
      </c>
      <c r="R95" s="11">
        <v>1</v>
      </c>
      <c r="S95" s="11">
        <v>2</v>
      </c>
      <c r="T95" s="11">
        <v>1</v>
      </c>
      <c r="U95" s="11">
        <v>4</v>
      </c>
      <c r="V95" s="11">
        <v>1</v>
      </c>
      <c r="W95" s="11">
        <v>0</v>
      </c>
      <c r="X95" s="11">
        <v>0</v>
      </c>
      <c r="Y95" s="11">
        <v>2</v>
      </c>
      <c r="Z95" s="12">
        <v>872</v>
      </c>
      <c r="AA95" s="13">
        <v>0</v>
      </c>
      <c r="AB95" s="11">
        <v>0</v>
      </c>
      <c r="AC95" s="13">
        <v>872</v>
      </c>
      <c r="AD95" s="13">
        <v>0</v>
      </c>
    </row>
    <row r="96" spans="1:30" s="19" customFormat="1" ht="15.75" hidden="1">
      <c r="A96" s="10">
        <v>0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2">
        <v>0</v>
      </c>
      <c r="AA96" s="13">
        <v>0</v>
      </c>
      <c r="AB96" s="11">
        <v>0</v>
      </c>
      <c r="AC96" s="13">
        <v>0</v>
      </c>
      <c r="AD96" s="13">
        <v>0</v>
      </c>
    </row>
    <row r="97" spans="1:30" s="19" customFormat="1" ht="15.75" hidden="1">
      <c r="A97" s="10">
        <v>0</v>
      </c>
      <c r="B97" s="11">
        <v>0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v>0</v>
      </c>
      <c r="R97" s="11">
        <v>0</v>
      </c>
      <c r="S97" s="11">
        <v>0</v>
      </c>
      <c r="T97" s="11">
        <v>0</v>
      </c>
      <c r="U97" s="11">
        <v>0</v>
      </c>
      <c r="V97" s="11">
        <v>0</v>
      </c>
      <c r="W97" s="11">
        <v>0</v>
      </c>
      <c r="X97" s="11">
        <v>0</v>
      </c>
      <c r="Y97" s="11">
        <v>0</v>
      </c>
      <c r="Z97" s="12">
        <v>0</v>
      </c>
      <c r="AA97" s="13">
        <v>0</v>
      </c>
      <c r="AB97" s="11">
        <v>0</v>
      </c>
      <c r="AC97" s="13">
        <v>0</v>
      </c>
      <c r="AD97" s="13">
        <v>0</v>
      </c>
    </row>
    <row r="98" spans="1:30" s="19" customFormat="1" ht="15.75" hidden="1">
      <c r="A98" s="10">
        <v>0</v>
      </c>
      <c r="B98" s="11">
        <v>0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v>0</v>
      </c>
      <c r="R98" s="11">
        <v>0</v>
      </c>
      <c r="S98" s="11">
        <v>0</v>
      </c>
      <c r="T98" s="11">
        <v>0</v>
      </c>
      <c r="U98" s="11">
        <v>0</v>
      </c>
      <c r="V98" s="11">
        <v>0</v>
      </c>
      <c r="W98" s="11">
        <v>0</v>
      </c>
      <c r="X98" s="11">
        <v>0</v>
      </c>
      <c r="Y98" s="11">
        <v>0</v>
      </c>
      <c r="Z98" s="12">
        <v>0</v>
      </c>
      <c r="AA98" s="13">
        <v>0</v>
      </c>
      <c r="AB98" s="11">
        <v>0</v>
      </c>
      <c r="AC98" s="13">
        <v>0</v>
      </c>
      <c r="AD98" s="13">
        <v>0</v>
      </c>
    </row>
    <row r="99" spans="1:30" s="19" customFormat="1" ht="15.75" hidden="1">
      <c r="A99" s="10">
        <v>0</v>
      </c>
      <c r="B99" s="11">
        <v>0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v>0</v>
      </c>
      <c r="R99" s="11">
        <v>0</v>
      </c>
      <c r="S99" s="11">
        <v>0</v>
      </c>
      <c r="T99" s="11">
        <v>0</v>
      </c>
      <c r="U99" s="11">
        <v>0</v>
      </c>
      <c r="V99" s="11">
        <v>0</v>
      </c>
      <c r="W99" s="11">
        <v>0</v>
      </c>
      <c r="X99" s="11">
        <v>0</v>
      </c>
      <c r="Y99" s="11">
        <v>0</v>
      </c>
      <c r="Z99" s="12">
        <v>0</v>
      </c>
      <c r="AA99" s="13">
        <v>0</v>
      </c>
      <c r="AB99" s="11">
        <v>0</v>
      </c>
      <c r="AC99" s="13">
        <v>0</v>
      </c>
      <c r="AD99" s="13">
        <v>0</v>
      </c>
    </row>
    <row r="100" spans="1:30" s="19" customFormat="1" ht="15.75" hidden="1">
      <c r="A100" s="10">
        <v>0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v>0</v>
      </c>
      <c r="R100" s="11">
        <v>0</v>
      </c>
      <c r="S100" s="11">
        <v>0</v>
      </c>
      <c r="T100" s="11">
        <v>0</v>
      </c>
      <c r="U100" s="11">
        <v>0</v>
      </c>
      <c r="V100" s="11">
        <v>0</v>
      </c>
      <c r="W100" s="11">
        <v>0</v>
      </c>
      <c r="X100" s="11">
        <v>0</v>
      </c>
      <c r="Y100" s="11">
        <v>0</v>
      </c>
      <c r="Z100" s="12">
        <v>0</v>
      </c>
      <c r="AA100" s="13">
        <v>0</v>
      </c>
      <c r="AB100" s="11">
        <v>0</v>
      </c>
      <c r="AC100" s="13">
        <v>0</v>
      </c>
      <c r="AD100" s="13">
        <v>0</v>
      </c>
    </row>
    <row r="101" spans="1:30" s="19" customFormat="1" ht="15.75" hidden="1">
      <c r="A101" s="10">
        <v>0</v>
      </c>
      <c r="B101" s="11">
        <v>0</v>
      </c>
      <c r="C101" s="11">
        <v>0</v>
      </c>
      <c r="D101" s="11">
        <v>0</v>
      </c>
      <c r="E101" s="11">
        <v>0</v>
      </c>
      <c r="F101" s="11">
        <v>0</v>
      </c>
      <c r="G101" s="11">
        <v>0</v>
      </c>
      <c r="H101" s="11">
        <v>0</v>
      </c>
      <c r="I101" s="11">
        <v>0</v>
      </c>
      <c r="J101" s="11">
        <v>0</v>
      </c>
      <c r="K101" s="11">
        <v>0</v>
      </c>
      <c r="L101" s="11">
        <v>0</v>
      </c>
      <c r="M101" s="11">
        <v>0</v>
      </c>
      <c r="N101" s="11">
        <v>0</v>
      </c>
      <c r="O101" s="11">
        <v>0</v>
      </c>
      <c r="P101" s="11">
        <v>0</v>
      </c>
      <c r="Q101" s="11">
        <v>0</v>
      </c>
      <c r="R101" s="11">
        <v>0</v>
      </c>
      <c r="S101" s="11">
        <v>0</v>
      </c>
      <c r="T101" s="11">
        <v>0</v>
      </c>
      <c r="U101" s="11">
        <v>0</v>
      </c>
      <c r="V101" s="11">
        <v>0</v>
      </c>
      <c r="W101" s="11">
        <v>0</v>
      </c>
      <c r="X101" s="11">
        <v>0</v>
      </c>
      <c r="Y101" s="11">
        <v>0</v>
      </c>
      <c r="Z101" s="12">
        <v>0</v>
      </c>
      <c r="AA101" s="13">
        <v>0</v>
      </c>
      <c r="AB101" s="11">
        <v>0</v>
      </c>
      <c r="AC101" s="13">
        <v>0</v>
      </c>
      <c r="AD101" s="13">
        <v>0</v>
      </c>
    </row>
    <row r="102" spans="1:30" s="19" customFormat="1" ht="15.75" hidden="1">
      <c r="A102" s="10">
        <v>0</v>
      </c>
      <c r="B102" s="11">
        <v>0</v>
      </c>
      <c r="C102" s="11">
        <v>0</v>
      </c>
      <c r="D102" s="11">
        <v>0</v>
      </c>
      <c r="E102" s="11">
        <v>0</v>
      </c>
      <c r="F102" s="11">
        <v>0</v>
      </c>
      <c r="G102" s="11">
        <v>0</v>
      </c>
      <c r="H102" s="11">
        <v>0</v>
      </c>
      <c r="I102" s="11">
        <v>0</v>
      </c>
      <c r="J102" s="11">
        <v>0</v>
      </c>
      <c r="K102" s="11">
        <v>0</v>
      </c>
      <c r="L102" s="11">
        <v>0</v>
      </c>
      <c r="M102" s="11">
        <v>0</v>
      </c>
      <c r="N102" s="11">
        <v>0</v>
      </c>
      <c r="O102" s="11">
        <v>0</v>
      </c>
      <c r="P102" s="11">
        <v>0</v>
      </c>
      <c r="Q102" s="11">
        <v>0</v>
      </c>
      <c r="R102" s="11">
        <v>0</v>
      </c>
      <c r="S102" s="11">
        <v>0</v>
      </c>
      <c r="T102" s="11">
        <v>0</v>
      </c>
      <c r="U102" s="11">
        <v>0</v>
      </c>
      <c r="V102" s="11">
        <v>0</v>
      </c>
      <c r="W102" s="11">
        <v>0</v>
      </c>
      <c r="X102" s="11">
        <v>0</v>
      </c>
      <c r="Y102" s="11">
        <v>0</v>
      </c>
      <c r="Z102" s="12">
        <v>0</v>
      </c>
      <c r="AA102" s="13">
        <v>0</v>
      </c>
      <c r="AB102" s="11">
        <v>0</v>
      </c>
      <c r="AC102" s="13">
        <v>0</v>
      </c>
      <c r="AD102" s="13">
        <v>0</v>
      </c>
    </row>
    <row r="103" spans="1:30" s="19" customFormat="1" ht="15.75" hidden="1">
      <c r="A103" s="10">
        <v>0</v>
      </c>
      <c r="B103" s="11">
        <v>0</v>
      </c>
      <c r="C103" s="11">
        <v>0</v>
      </c>
      <c r="D103" s="11">
        <v>0</v>
      </c>
      <c r="E103" s="11">
        <v>0</v>
      </c>
      <c r="F103" s="11">
        <v>0</v>
      </c>
      <c r="G103" s="11">
        <v>0</v>
      </c>
      <c r="H103" s="11">
        <v>0</v>
      </c>
      <c r="I103" s="11">
        <v>0</v>
      </c>
      <c r="J103" s="11">
        <v>0</v>
      </c>
      <c r="K103" s="11">
        <v>0</v>
      </c>
      <c r="L103" s="11">
        <v>0</v>
      </c>
      <c r="M103" s="11">
        <v>0</v>
      </c>
      <c r="N103" s="11">
        <v>0</v>
      </c>
      <c r="O103" s="11">
        <v>0</v>
      </c>
      <c r="P103" s="11">
        <v>0</v>
      </c>
      <c r="Q103" s="11">
        <v>0</v>
      </c>
      <c r="R103" s="11">
        <v>0</v>
      </c>
      <c r="S103" s="11">
        <v>0</v>
      </c>
      <c r="T103" s="11">
        <v>0</v>
      </c>
      <c r="U103" s="11">
        <v>0</v>
      </c>
      <c r="V103" s="11">
        <v>0</v>
      </c>
      <c r="W103" s="11">
        <v>0</v>
      </c>
      <c r="X103" s="11">
        <v>0</v>
      </c>
      <c r="Y103" s="11">
        <v>0</v>
      </c>
      <c r="Z103" s="12">
        <v>0</v>
      </c>
      <c r="AA103" s="13">
        <v>0</v>
      </c>
      <c r="AB103" s="11">
        <v>0</v>
      </c>
      <c r="AC103" s="13">
        <v>0</v>
      </c>
      <c r="AD103" s="13">
        <v>0</v>
      </c>
    </row>
    <row r="104" spans="1:30" s="19" customFormat="1" ht="15.75" hidden="1">
      <c r="A104" s="10">
        <v>0</v>
      </c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  <c r="K104" s="11">
        <v>0</v>
      </c>
      <c r="L104" s="11">
        <v>0</v>
      </c>
      <c r="M104" s="11">
        <v>0</v>
      </c>
      <c r="N104" s="11">
        <v>0</v>
      </c>
      <c r="O104" s="11">
        <v>0</v>
      </c>
      <c r="P104" s="11">
        <v>0</v>
      </c>
      <c r="Q104" s="11">
        <v>0</v>
      </c>
      <c r="R104" s="11">
        <v>0</v>
      </c>
      <c r="S104" s="11">
        <v>0</v>
      </c>
      <c r="T104" s="11">
        <v>0</v>
      </c>
      <c r="U104" s="11">
        <v>0</v>
      </c>
      <c r="V104" s="11">
        <v>0</v>
      </c>
      <c r="W104" s="11">
        <v>0</v>
      </c>
      <c r="X104" s="11">
        <v>0</v>
      </c>
      <c r="Y104" s="11">
        <v>0</v>
      </c>
      <c r="Z104" s="12">
        <v>0</v>
      </c>
      <c r="AA104" s="13">
        <v>0</v>
      </c>
      <c r="AB104" s="11">
        <v>0</v>
      </c>
      <c r="AC104" s="13">
        <v>0</v>
      </c>
      <c r="AD104" s="13">
        <v>0</v>
      </c>
    </row>
    <row r="105" spans="1:30" s="19" customFormat="1" ht="15.75" hidden="1">
      <c r="A105" s="10">
        <v>0</v>
      </c>
      <c r="B105" s="11">
        <v>0</v>
      </c>
      <c r="C105" s="11">
        <v>0</v>
      </c>
      <c r="D105" s="11">
        <v>0</v>
      </c>
      <c r="E105" s="11">
        <v>0</v>
      </c>
      <c r="F105" s="11">
        <v>0</v>
      </c>
      <c r="G105" s="11">
        <v>0</v>
      </c>
      <c r="H105" s="11">
        <v>0</v>
      </c>
      <c r="I105" s="11">
        <v>0</v>
      </c>
      <c r="J105" s="11">
        <v>0</v>
      </c>
      <c r="K105" s="11">
        <v>0</v>
      </c>
      <c r="L105" s="11">
        <v>0</v>
      </c>
      <c r="M105" s="11">
        <v>0</v>
      </c>
      <c r="N105" s="11">
        <v>0</v>
      </c>
      <c r="O105" s="11">
        <v>0</v>
      </c>
      <c r="P105" s="11">
        <v>0</v>
      </c>
      <c r="Q105" s="11">
        <v>0</v>
      </c>
      <c r="R105" s="11">
        <v>0</v>
      </c>
      <c r="S105" s="11">
        <v>0</v>
      </c>
      <c r="T105" s="11">
        <v>0</v>
      </c>
      <c r="U105" s="11">
        <v>0</v>
      </c>
      <c r="V105" s="11">
        <v>0</v>
      </c>
      <c r="W105" s="11">
        <v>0</v>
      </c>
      <c r="X105" s="11">
        <v>0</v>
      </c>
      <c r="Y105" s="11">
        <v>0</v>
      </c>
      <c r="Z105" s="12">
        <v>0</v>
      </c>
      <c r="AA105" s="13">
        <v>0</v>
      </c>
      <c r="AB105" s="11">
        <v>0</v>
      </c>
      <c r="AC105" s="13">
        <v>0</v>
      </c>
      <c r="AD105" s="13">
        <v>0</v>
      </c>
    </row>
    <row r="106" spans="1:30" s="19" customFormat="1" ht="15.75" hidden="1">
      <c r="A106" s="10">
        <v>0</v>
      </c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  <c r="K106" s="11">
        <v>0</v>
      </c>
      <c r="L106" s="11">
        <v>0</v>
      </c>
      <c r="M106" s="11">
        <v>0</v>
      </c>
      <c r="N106" s="11">
        <v>0</v>
      </c>
      <c r="O106" s="11">
        <v>0</v>
      </c>
      <c r="P106" s="11">
        <v>0</v>
      </c>
      <c r="Q106" s="11">
        <v>0</v>
      </c>
      <c r="R106" s="11">
        <v>0</v>
      </c>
      <c r="S106" s="11">
        <v>0</v>
      </c>
      <c r="T106" s="11">
        <v>0</v>
      </c>
      <c r="U106" s="11">
        <v>0</v>
      </c>
      <c r="V106" s="11">
        <v>0</v>
      </c>
      <c r="W106" s="11">
        <v>0</v>
      </c>
      <c r="X106" s="11">
        <v>0</v>
      </c>
      <c r="Y106" s="11">
        <v>0</v>
      </c>
      <c r="Z106" s="12">
        <v>0</v>
      </c>
      <c r="AA106" s="13">
        <v>0</v>
      </c>
      <c r="AB106" s="11">
        <v>0</v>
      </c>
      <c r="AC106" s="13">
        <v>0</v>
      </c>
      <c r="AD106" s="13">
        <v>0</v>
      </c>
    </row>
    <row r="107" spans="1:30" s="19" customFormat="1" ht="15.75">
      <c r="A107" s="10">
        <v>46</v>
      </c>
      <c r="B107" s="11">
        <v>37</v>
      </c>
      <c r="C107" s="11">
        <v>7</v>
      </c>
      <c r="D107" s="11">
        <v>547</v>
      </c>
      <c r="E107" s="11">
        <v>276</v>
      </c>
      <c r="F107" s="11">
        <v>0</v>
      </c>
      <c r="G107" s="11">
        <v>0</v>
      </c>
      <c r="H107" s="11">
        <v>1</v>
      </c>
      <c r="I107" s="11">
        <v>1</v>
      </c>
      <c r="J107" s="11">
        <v>3</v>
      </c>
      <c r="K107" s="11">
        <v>0</v>
      </c>
      <c r="L107" s="11">
        <v>0</v>
      </c>
      <c r="M107" s="11">
        <v>0</v>
      </c>
      <c r="N107" s="11">
        <v>1</v>
      </c>
      <c r="O107" s="11">
        <v>4</v>
      </c>
      <c r="P107" s="11">
        <v>3</v>
      </c>
      <c r="Q107" s="11">
        <v>2</v>
      </c>
      <c r="R107" s="11">
        <v>2</v>
      </c>
      <c r="S107" s="11">
        <v>0</v>
      </c>
      <c r="T107" s="11">
        <v>0</v>
      </c>
      <c r="U107" s="11">
        <v>4</v>
      </c>
      <c r="V107" s="11">
        <v>2</v>
      </c>
      <c r="W107" s="11">
        <v>0</v>
      </c>
      <c r="X107" s="11">
        <v>0</v>
      </c>
      <c r="Y107" s="11">
        <v>0</v>
      </c>
      <c r="Z107" s="12">
        <v>890</v>
      </c>
      <c r="AA107" s="13">
        <v>0</v>
      </c>
      <c r="AB107" s="11">
        <v>2</v>
      </c>
      <c r="AC107" s="13">
        <v>892</v>
      </c>
      <c r="AD107" s="13">
        <v>0</v>
      </c>
    </row>
    <row r="108" spans="1:30" s="19" customFormat="1" ht="15.75">
      <c r="A108" s="10">
        <v>47</v>
      </c>
      <c r="B108" s="11">
        <v>5</v>
      </c>
      <c r="C108" s="11">
        <v>3</v>
      </c>
      <c r="D108" s="11">
        <v>438</v>
      </c>
      <c r="E108" s="11">
        <v>151</v>
      </c>
      <c r="F108" s="11">
        <v>1</v>
      </c>
      <c r="G108" s="11">
        <v>2</v>
      </c>
      <c r="H108" s="11">
        <v>0</v>
      </c>
      <c r="I108" s="11">
        <v>2</v>
      </c>
      <c r="J108" s="11">
        <v>5</v>
      </c>
      <c r="K108" s="11">
        <v>1</v>
      </c>
      <c r="L108" s="11">
        <v>4</v>
      </c>
      <c r="M108" s="11">
        <v>0</v>
      </c>
      <c r="N108" s="11">
        <v>0</v>
      </c>
      <c r="O108" s="11">
        <v>4</v>
      </c>
      <c r="P108" s="11">
        <v>0</v>
      </c>
      <c r="Q108" s="11">
        <v>3</v>
      </c>
      <c r="R108" s="11">
        <v>0</v>
      </c>
      <c r="S108" s="11">
        <v>1</v>
      </c>
      <c r="T108" s="11">
        <v>0</v>
      </c>
      <c r="U108" s="11">
        <v>1</v>
      </c>
      <c r="V108" s="11">
        <v>0</v>
      </c>
      <c r="W108" s="11">
        <v>0</v>
      </c>
      <c r="X108" s="11">
        <v>0</v>
      </c>
      <c r="Y108" s="11">
        <v>1</v>
      </c>
      <c r="Z108" s="12">
        <v>622</v>
      </c>
      <c r="AA108" s="13">
        <v>0</v>
      </c>
      <c r="AB108" s="11">
        <v>1</v>
      </c>
      <c r="AC108" s="13">
        <v>623</v>
      </c>
      <c r="AD108" s="13">
        <v>0</v>
      </c>
    </row>
    <row r="109" spans="1:30" s="19" customFormat="1" ht="15.75">
      <c r="A109" s="10">
        <v>48</v>
      </c>
      <c r="B109" s="11">
        <v>2</v>
      </c>
      <c r="C109" s="11">
        <v>2</v>
      </c>
      <c r="D109" s="11">
        <v>255</v>
      </c>
      <c r="E109" s="11">
        <v>113</v>
      </c>
      <c r="F109" s="11">
        <v>1</v>
      </c>
      <c r="G109" s="11">
        <v>1</v>
      </c>
      <c r="H109" s="11">
        <v>0</v>
      </c>
      <c r="I109" s="11">
        <v>0</v>
      </c>
      <c r="J109" s="11">
        <v>2</v>
      </c>
      <c r="K109" s="11">
        <v>0</v>
      </c>
      <c r="L109" s="11">
        <v>3</v>
      </c>
      <c r="M109" s="11">
        <v>1</v>
      </c>
      <c r="N109" s="11">
        <v>1</v>
      </c>
      <c r="O109" s="11">
        <v>1</v>
      </c>
      <c r="P109" s="11">
        <v>0</v>
      </c>
      <c r="Q109" s="11">
        <v>3</v>
      </c>
      <c r="R109" s="11">
        <v>2</v>
      </c>
      <c r="S109" s="11">
        <v>0</v>
      </c>
      <c r="T109" s="11">
        <v>0</v>
      </c>
      <c r="U109" s="11">
        <v>3</v>
      </c>
      <c r="V109" s="11">
        <v>0</v>
      </c>
      <c r="W109" s="11">
        <v>0</v>
      </c>
      <c r="X109" s="11">
        <v>0</v>
      </c>
      <c r="Y109" s="11">
        <v>3</v>
      </c>
      <c r="Z109" s="12">
        <v>393</v>
      </c>
      <c r="AA109" s="13">
        <v>0</v>
      </c>
      <c r="AB109" s="11">
        <v>2</v>
      </c>
      <c r="AC109" s="13">
        <v>395</v>
      </c>
      <c r="AD109" s="13">
        <v>0</v>
      </c>
    </row>
    <row r="110" spans="1:30" s="19" customFormat="1" ht="15.75">
      <c r="A110" s="10">
        <v>49</v>
      </c>
      <c r="B110" s="11">
        <v>9</v>
      </c>
      <c r="C110" s="11">
        <v>1</v>
      </c>
      <c r="D110" s="11">
        <v>332</v>
      </c>
      <c r="E110" s="11">
        <v>142</v>
      </c>
      <c r="F110" s="11">
        <v>1</v>
      </c>
      <c r="G110" s="11">
        <v>0</v>
      </c>
      <c r="H110" s="11">
        <v>2</v>
      </c>
      <c r="I110" s="11">
        <v>1</v>
      </c>
      <c r="J110" s="11">
        <v>0</v>
      </c>
      <c r="K110" s="11">
        <v>0</v>
      </c>
      <c r="L110" s="11">
        <v>1</v>
      </c>
      <c r="M110" s="11">
        <v>2</v>
      </c>
      <c r="N110" s="11">
        <v>1</v>
      </c>
      <c r="O110" s="11">
        <v>0</v>
      </c>
      <c r="P110" s="11">
        <v>0</v>
      </c>
      <c r="Q110" s="11">
        <v>2</v>
      </c>
      <c r="R110" s="11">
        <v>0</v>
      </c>
      <c r="S110" s="11">
        <v>0</v>
      </c>
      <c r="T110" s="11">
        <v>0</v>
      </c>
      <c r="U110" s="11">
        <v>0</v>
      </c>
      <c r="V110" s="11">
        <v>0</v>
      </c>
      <c r="W110" s="11">
        <v>0</v>
      </c>
      <c r="X110" s="11">
        <v>1</v>
      </c>
      <c r="Y110" s="11">
        <v>0</v>
      </c>
      <c r="Z110" s="12">
        <v>495</v>
      </c>
      <c r="AA110" s="13">
        <v>0</v>
      </c>
      <c r="AB110" s="11">
        <v>1</v>
      </c>
      <c r="AC110" s="13">
        <v>496</v>
      </c>
      <c r="AD110" s="13">
        <v>0</v>
      </c>
    </row>
    <row r="111" spans="1:30" s="19" customFormat="1" ht="15.75">
      <c r="A111" s="10">
        <v>50</v>
      </c>
      <c r="B111" s="11">
        <v>3</v>
      </c>
      <c r="C111" s="11">
        <v>1</v>
      </c>
      <c r="D111" s="11">
        <v>349</v>
      </c>
      <c r="E111" s="11">
        <v>150</v>
      </c>
      <c r="F111" s="11">
        <v>1</v>
      </c>
      <c r="G111" s="11">
        <v>1</v>
      </c>
      <c r="H111" s="11">
        <v>0</v>
      </c>
      <c r="I111" s="11">
        <v>0</v>
      </c>
      <c r="J111" s="11">
        <v>0</v>
      </c>
      <c r="K111" s="11">
        <v>0</v>
      </c>
      <c r="L111" s="11">
        <v>1</v>
      </c>
      <c r="M111" s="11">
        <v>1</v>
      </c>
      <c r="N111" s="11">
        <v>0</v>
      </c>
      <c r="O111" s="11">
        <v>1</v>
      </c>
      <c r="P111" s="11">
        <v>1</v>
      </c>
      <c r="Q111" s="11">
        <v>2</v>
      </c>
      <c r="R111" s="11">
        <v>0</v>
      </c>
      <c r="S111" s="11">
        <v>0</v>
      </c>
      <c r="T111" s="11">
        <v>1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2">
        <v>512</v>
      </c>
      <c r="AA111" s="13">
        <v>0</v>
      </c>
      <c r="AB111" s="11">
        <v>1</v>
      </c>
      <c r="AC111" s="13">
        <v>513</v>
      </c>
      <c r="AD111" s="13">
        <v>0</v>
      </c>
    </row>
    <row r="112" spans="1:30" s="19" customFormat="1" ht="15.75">
      <c r="A112" s="10">
        <v>51</v>
      </c>
      <c r="B112" s="11">
        <v>2</v>
      </c>
      <c r="C112" s="11">
        <v>0</v>
      </c>
      <c r="D112" s="11">
        <v>163</v>
      </c>
      <c r="E112" s="11">
        <v>53</v>
      </c>
      <c r="F112" s="11">
        <v>0</v>
      </c>
      <c r="G112" s="11">
        <v>0</v>
      </c>
      <c r="H112" s="11">
        <v>0</v>
      </c>
      <c r="I112" s="11">
        <v>1</v>
      </c>
      <c r="J112" s="11">
        <v>1</v>
      </c>
      <c r="K112" s="11">
        <v>0</v>
      </c>
      <c r="L112" s="11">
        <v>1</v>
      </c>
      <c r="M112" s="11">
        <v>0</v>
      </c>
      <c r="N112" s="11">
        <v>1</v>
      </c>
      <c r="O112" s="11">
        <v>0</v>
      </c>
      <c r="P112" s="11">
        <v>0</v>
      </c>
      <c r="Q112" s="11">
        <v>1</v>
      </c>
      <c r="R112" s="11">
        <v>0</v>
      </c>
      <c r="S112" s="11">
        <v>0</v>
      </c>
      <c r="T112" s="11">
        <v>1</v>
      </c>
      <c r="U112" s="11">
        <v>2</v>
      </c>
      <c r="V112" s="11">
        <v>0</v>
      </c>
      <c r="W112" s="11">
        <v>0</v>
      </c>
      <c r="X112" s="11">
        <v>0</v>
      </c>
      <c r="Y112" s="11">
        <v>0</v>
      </c>
      <c r="Z112" s="12">
        <v>226</v>
      </c>
      <c r="AA112" s="13">
        <v>0</v>
      </c>
      <c r="AB112" s="11">
        <v>0</v>
      </c>
      <c r="AC112" s="13">
        <v>226</v>
      </c>
      <c r="AD112" s="13">
        <v>0</v>
      </c>
    </row>
    <row r="113" spans="1:30" s="19" customFormat="1" ht="15.75">
      <c r="A113" s="10">
        <v>52</v>
      </c>
      <c r="B113" s="11">
        <v>4</v>
      </c>
      <c r="C113" s="11">
        <v>3</v>
      </c>
      <c r="D113" s="11">
        <v>451</v>
      </c>
      <c r="E113" s="11">
        <v>297</v>
      </c>
      <c r="F113" s="11">
        <v>0</v>
      </c>
      <c r="G113" s="11">
        <v>0</v>
      </c>
      <c r="H113" s="11">
        <v>1</v>
      </c>
      <c r="I113" s="11">
        <v>0</v>
      </c>
      <c r="J113" s="11">
        <v>0</v>
      </c>
      <c r="K113" s="11">
        <v>0</v>
      </c>
      <c r="L113" s="11">
        <v>1</v>
      </c>
      <c r="M113" s="11">
        <v>0</v>
      </c>
      <c r="N113" s="11">
        <v>3</v>
      </c>
      <c r="O113" s="11">
        <v>0</v>
      </c>
      <c r="P113" s="11">
        <v>1</v>
      </c>
      <c r="Q113" s="11">
        <v>0</v>
      </c>
      <c r="R113" s="11">
        <v>2</v>
      </c>
      <c r="S113" s="11">
        <v>0</v>
      </c>
      <c r="T113" s="11">
        <v>3</v>
      </c>
      <c r="U113" s="11">
        <v>5</v>
      </c>
      <c r="V113" s="11">
        <v>1</v>
      </c>
      <c r="W113" s="11">
        <v>0</v>
      </c>
      <c r="X113" s="11">
        <v>1</v>
      </c>
      <c r="Y113" s="11">
        <v>4</v>
      </c>
      <c r="Z113" s="12">
        <v>777</v>
      </c>
      <c r="AA113" s="13">
        <v>0</v>
      </c>
      <c r="AB113" s="11">
        <v>2</v>
      </c>
      <c r="AC113" s="13">
        <v>779</v>
      </c>
      <c r="AD113" s="13">
        <v>0</v>
      </c>
    </row>
    <row r="114" spans="1:30" s="19" customFormat="1" ht="15.75">
      <c r="A114" s="10">
        <v>53</v>
      </c>
      <c r="B114" s="11">
        <v>36</v>
      </c>
      <c r="C114" s="11">
        <v>5</v>
      </c>
      <c r="D114" s="11">
        <v>306</v>
      </c>
      <c r="E114" s="11">
        <v>237</v>
      </c>
      <c r="F114" s="11">
        <v>2</v>
      </c>
      <c r="G114" s="11">
        <v>1</v>
      </c>
      <c r="H114" s="11">
        <v>2</v>
      </c>
      <c r="I114" s="11">
        <v>1</v>
      </c>
      <c r="J114" s="11">
        <v>6</v>
      </c>
      <c r="K114" s="11">
        <v>0</v>
      </c>
      <c r="L114" s="11">
        <v>0</v>
      </c>
      <c r="M114" s="11">
        <v>0</v>
      </c>
      <c r="N114" s="11">
        <v>1</v>
      </c>
      <c r="O114" s="11">
        <v>0</v>
      </c>
      <c r="P114" s="11">
        <v>1</v>
      </c>
      <c r="Q114" s="11">
        <v>1</v>
      </c>
      <c r="R114" s="11">
        <v>2</v>
      </c>
      <c r="S114" s="11">
        <v>1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2</v>
      </c>
      <c r="Z114" s="12">
        <v>604</v>
      </c>
      <c r="AA114" s="13">
        <v>0</v>
      </c>
      <c r="AB114" s="11">
        <v>3</v>
      </c>
      <c r="AC114" s="13">
        <v>607</v>
      </c>
      <c r="AD114" s="13">
        <v>0</v>
      </c>
    </row>
    <row r="115" spans="1:30" s="19" customFormat="1" ht="15.75">
      <c r="A115" s="10">
        <v>54</v>
      </c>
      <c r="B115" s="11">
        <v>1</v>
      </c>
      <c r="C115" s="11">
        <v>5</v>
      </c>
      <c r="D115" s="11">
        <v>424</v>
      </c>
      <c r="E115" s="11">
        <v>254</v>
      </c>
      <c r="F115" s="11">
        <v>2</v>
      </c>
      <c r="G115" s="11">
        <v>1</v>
      </c>
      <c r="H115" s="11">
        <v>0</v>
      </c>
      <c r="I115" s="11">
        <v>2</v>
      </c>
      <c r="J115" s="11">
        <v>0</v>
      </c>
      <c r="K115" s="11">
        <v>0</v>
      </c>
      <c r="L115" s="11">
        <v>0</v>
      </c>
      <c r="M115" s="11">
        <v>1</v>
      </c>
      <c r="N115" s="11">
        <v>1</v>
      </c>
      <c r="O115" s="11">
        <v>4</v>
      </c>
      <c r="P115" s="11">
        <v>0</v>
      </c>
      <c r="Q115" s="11">
        <v>4</v>
      </c>
      <c r="R115" s="11">
        <v>0</v>
      </c>
      <c r="S115" s="11">
        <v>0</v>
      </c>
      <c r="T115" s="11">
        <v>1</v>
      </c>
      <c r="U115" s="11">
        <v>0</v>
      </c>
      <c r="V115" s="11">
        <v>0</v>
      </c>
      <c r="W115" s="11">
        <v>0</v>
      </c>
      <c r="X115" s="11">
        <v>0</v>
      </c>
      <c r="Y115" s="11">
        <v>0</v>
      </c>
      <c r="Z115" s="12">
        <v>700</v>
      </c>
      <c r="AA115" s="13">
        <v>0</v>
      </c>
      <c r="AB115" s="11">
        <v>4</v>
      </c>
      <c r="AC115" s="13">
        <v>704</v>
      </c>
      <c r="AD115" s="13">
        <v>0</v>
      </c>
    </row>
    <row r="116" spans="1:30" s="19" customFormat="1" ht="15.75" hidden="1">
      <c r="A116" s="10">
        <v>0</v>
      </c>
      <c r="B116" s="11">
        <v>0</v>
      </c>
      <c r="C116" s="11">
        <v>0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0</v>
      </c>
      <c r="K116" s="11">
        <v>0</v>
      </c>
      <c r="L116" s="11">
        <v>0</v>
      </c>
      <c r="M116" s="11">
        <v>0</v>
      </c>
      <c r="N116" s="11">
        <v>0</v>
      </c>
      <c r="O116" s="11">
        <v>0</v>
      </c>
      <c r="P116" s="11">
        <v>0</v>
      </c>
      <c r="Q116" s="11">
        <v>0</v>
      </c>
      <c r="R116" s="11">
        <v>0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0</v>
      </c>
      <c r="Y116" s="11">
        <v>0</v>
      </c>
      <c r="Z116" s="12">
        <v>0</v>
      </c>
      <c r="AA116" s="13">
        <v>0</v>
      </c>
      <c r="AB116" s="11">
        <v>0</v>
      </c>
      <c r="AC116" s="13">
        <v>0</v>
      </c>
      <c r="AD116" s="13">
        <v>0</v>
      </c>
    </row>
    <row r="117" spans="1:30" s="19" customFormat="1" ht="15.75" hidden="1">
      <c r="A117" s="10">
        <v>0</v>
      </c>
      <c r="B117" s="11">
        <v>0</v>
      </c>
      <c r="C117" s="11">
        <v>0</v>
      </c>
      <c r="D117" s="11">
        <v>0</v>
      </c>
      <c r="E117" s="11">
        <v>0</v>
      </c>
      <c r="F117" s="11">
        <v>0</v>
      </c>
      <c r="G117" s="11">
        <v>0</v>
      </c>
      <c r="H117" s="11">
        <v>0</v>
      </c>
      <c r="I117" s="11">
        <v>0</v>
      </c>
      <c r="J117" s="11">
        <v>0</v>
      </c>
      <c r="K117" s="11">
        <v>0</v>
      </c>
      <c r="L117" s="11">
        <v>0</v>
      </c>
      <c r="M117" s="11">
        <v>0</v>
      </c>
      <c r="N117" s="11">
        <v>0</v>
      </c>
      <c r="O117" s="11">
        <v>0</v>
      </c>
      <c r="P117" s="11">
        <v>0</v>
      </c>
      <c r="Q117" s="11">
        <v>0</v>
      </c>
      <c r="R117" s="11">
        <v>0</v>
      </c>
      <c r="S117" s="11">
        <v>0</v>
      </c>
      <c r="T117" s="11">
        <v>0</v>
      </c>
      <c r="U117" s="11">
        <v>0</v>
      </c>
      <c r="V117" s="11">
        <v>0</v>
      </c>
      <c r="W117" s="11">
        <v>0</v>
      </c>
      <c r="X117" s="11">
        <v>0</v>
      </c>
      <c r="Y117" s="11">
        <v>0</v>
      </c>
      <c r="Z117" s="12">
        <v>0</v>
      </c>
      <c r="AA117" s="13">
        <v>0</v>
      </c>
      <c r="AB117" s="11">
        <v>0</v>
      </c>
      <c r="AC117" s="13">
        <v>0</v>
      </c>
      <c r="AD117" s="13">
        <v>0</v>
      </c>
    </row>
    <row r="118" spans="1:30" s="19" customFormat="1" ht="15.75" hidden="1">
      <c r="A118" s="10">
        <v>0</v>
      </c>
      <c r="B118" s="11">
        <v>0</v>
      </c>
      <c r="C118" s="11">
        <v>0</v>
      </c>
      <c r="D118" s="11"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2">
        <v>0</v>
      </c>
      <c r="AA118" s="13">
        <v>0</v>
      </c>
      <c r="AB118" s="11">
        <v>0</v>
      </c>
      <c r="AC118" s="13">
        <v>0</v>
      </c>
      <c r="AD118" s="13">
        <v>0</v>
      </c>
    </row>
    <row r="119" spans="1:30" s="19" customFormat="1" ht="15.75" hidden="1">
      <c r="A119" s="10">
        <v>0</v>
      </c>
      <c r="B119" s="11">
        <v>0</v>
      </c>
      <c r="C119" s="11">
        <v>0</v>
      </c>
      <c r="D119" s="11">
        <v>0</v>
      </c>
      <c r="E119" s="11">
        <v>0</v>
      </c>
      <c r="F119" s="11">
        <v>0</v>
      </c>
      <c r="G119" s="11">
        <v>0</v>
      </c>
      <c r="H119" s="11">
        <v>0</v>
      </c>
      <c r="I119" s="11">
        <v>0</v>
      </c>
      <c r="J119" s="11">
        <v>0</v>
      </c>
      <c r="K119" s="11">
        <v>0</v>
      </c>
      <c r="L119" s="11">
        <v>0</v>
      </c>
      <c r="M119" s="11">
        <v>0</v>
      </c>
      <c r="N119" s="11">
        <v>0</v>
      </c>
      <c r="O119" s="11">
        <v>0</v>
      </c>
      <c r="P119" s="11">
        <v>0</v>
      </c>
      <c r="Q119" s="11">
        <v>0</v>
      </c>
      <c r="R119" s="11">
        <v>0</v>
      </c>
      <c r="S119" s="11">
        <v>0</v>
      </c>
      <c r="T119" s="11">
        <v>0</v>
      </c>
      <c r="U119" s="11">
        <v>0</v>
      </c>
      <c r="V119" s="11">
        <v>0</v>
      </c>
      <c r="W119" s="11">
        <v>0</v>
      </c>
      <c r="X119" s="11">
        <v>0</v>
      </c>
      <c r="Y119" s="11">
        <v>0</v>
      </c>
      <c r="Z119" s="12">
        <v>0</v>
      </c>
      <c r="AA119" s="13">
        <v>0</v>
      </c>
      <c r="AB119" s="11">
        <v>0</v>
      </c>
      <c r="AC119" s="13">
        <v>0</v>
      </c>
      <c r="AD119" s="13">
        <v>0</v>
      </c>
    </row>
    <row r="120" spans="1:30" s="19" customFormat="1" ht="15.75" hidden="1">
      <c r="A120" s="10">
        <v>0</v>
      </c>
      <c r="B120" s="11">
        <v>0</v>
      </c>
      <c r="C120" s="11">
        <v>0</v>
      </c>
      <c r="D120" s="11">
        <v>0</v>
      </c>
      <c r="E120" s="11">
        <v>0</v>
      </c>
      <c r="F120" s="11">
        <v>0</v>
      </c>
      <c r="G120" s="11">
        <v>0</v>
      </c>
      <c r="H120" s="11">
        <v>0</v>
      </c>
      <c r="I120" s="11">
        <v>0</v>
      </c>
      <c r="J120" s="11">
        <v>0</v>
      </c>
      <c r="K120" s="11">
        <v>0</v>
      </c>
      <c r="L120" s="11">
        <v>0</v>
      </c>
      <c r="M120" s="11">
        <v>0</v>
      </c>
      <c r="N120" s="11">
        <v>0</v>
      </c>
      <c r="O120" s="11">
        <v>0</v>
      </c>
      <c r="P120" s="11">
        <v>0</v>
      </c>
      <c r="Q120" s="11">
        <v>0</v>
      </c>
      <c r="R120" s="11">
        <v>0</v>
      </c>
      <c r="S120" s="11">
        <v>0</v>
      </c>
      <c r="T120" s="11">
        <v>0</v>
      </c>
      <c r="U120" s="11">
        <v>0</v>
      </c>
      <c r="V120" s="11">
        <v>0</v>
      </c>
      <c r="W120" s="11">
        <v>0</v>
      </c>
      <c r="X120" s="11">
        <v>0</v>
      </c>
      <c r="Y120" s="11">
        <v>0</v>
      </c>
      <c r="Z120" s="12">
        <v>0</v>
      </c>
      <c r="AA120" s="13">
        <v>0</v>
      </c>
      <c r="AB120" s="11">
        <v>0</v>
      </c>
      <c r="AC120" s="13">
        <v>0</v>
      </c>
      <c r="AD120" s="13">
        <v>0</v>
      </c>
    </row>
    <row r="121" spans="1:30" s="19" customFormat="1" ht="15.75" hidden="1">
      <c r="A121" s="10">
        <v>0</v>
      </c>
      <c r="B121" s="11">
        <v>0</v>
      </c>
      <c r="C121" s="11">
        <v>0</v>
      </c>
      <c r="D121" s="11">
        <v>0</v>
      </c>
      <c r="E121" s="11">
        <v>0</v>
      </c>
      <c r="F121" s="11">
        <v>0</v>
      </c>
      <c r="G121" s="11">
        <v>0</v>
      </c>
      <c r="H121" s="11">
        <v>0</v>
      </c>
      <c r="I121" s="11">
        <v>0</v>
      </c>
      <c r="J121" s="11">
        <v>0</v>
      </c>
      <c r="K121" s="11">
        <v>0</v>
      </c>
      <c r="L121" s="11">
        <v>0</v>
      </c>
      <c r="M121" s="11">
        <v>0</v>
      </c>
      <c r="N121" s="11">
        <v>0</v>
      </c>
      <c r="O121" s="11">
        <v>0</v>
      </c>
      <c r="P121" s="11">
        <v>0</v>
      </c>
      <c r="Q121" s="11">
        <v>0</v>
      </c>
      <c r="R121" s="11">
        <v>0</v>
      </c>
      <c r="S121" s="11">
        <v>0</v>
      </c>
      <c r="T121" s="11">
        <v>0</v>
      </c>
      <c r="U121" s="11">
        <v>0</v>
      </c>
      <c r="V121" s="11">
        <v>0</v>
      </c>
      <c r="W121" s="11">
        <v>0</v>
      </c>
      <c r="X121" s="11">
        <v>0</v>
      </c>
      <c r="Y121" s="11">
        <v>0</v>
      </c>
      <c r="Z121" s="12">
        <v>0</v>
      </c>
      <c r="AA121" s="13">
        <v>0</v>
      </c>
      <c r="AB121" s="11">
        <v>0</v>
      </c>
      <c r="AC121" s="13">
        <v>0</v>
      </c>
      <c r="AD121" s="13">
        <v>0</v>
      </c>
    </row>
    <row r="122" spans="1:30" s="19" customFormat="1" ht="15.75" hidden="1">
      <c r="A122" s="10">
        <v>0</v>
      </c>
      <c r="B122" s="11">
        <v>0</v>
      </c>
      <c r="C122" s="11">
        <v>0</v>
      </c>
      <c r="D122" s="11">
        <v>0</v>
      </c>
      <c r="E122" s="11">
        <v>0</v>
      </c>
      <c r="F122" s="11">
        <v>0</v>
      </c>
      <c r="G122" s="11">
        <v>0</v>
      </c>
      <c r="H122" s="11">
        <v>0</v>
      </c>
      <c r="I122" s="11">
        <v>0</v>
      </c>
      <c r="J122" s="11">
        <v>0</v>
      </c>
      <c r="K122" s="11">
        <v>0</v>
      </c>
      <c r="L122" s="11">
        <v>0</v>
      </c>
      <c r="M122" s="11">
        <v>0</v>
      </c>
      <c r="N122" s="11">
        <v>0</v>
      </c>
      <c r="O122" s="11">
        <v>0</v>
      </c>
      <c r="P122" s="11">
        <v>0</v>
      </c>
      <c r="Q122" s="11">
        <v>0</v>
      </c>
      <c r="R122" s="11">
        <v>0</v>
      </c>
      <c r="S122" s="11">
        <v>0</v>
      </c>
      <c r="T122" s="11">
        <v>0</v>
      </c>
      <c r="U122" s="11">
        <v>0</v>
      </c>
      <c r="V122" s="11">
        <v>0</v>
      </c>
      <c r="W122" s="11">
        <v>0</v>
      </c>
      <c r="X122" s="11">
        <v>0</v>
      </c>
      <c r="Y122" s="11">
        <v>0</v>
      </c>
      <c r="Z122" s="12">
        <v>0</v>
      </c>
      <c r="AA122" s="13">
        <v>0</v>
      </c>
      <c r="AB122" s="11">
        <v>0</v>
      </c>
      <c r="AC122" s="13">
        <v>0</v>
      </c>
      <c r="AD122" s="13">
        <v>0</v>
      </c>
    </row>
    <row r="123" spans="1:30" s="19" customFormat="1" ht="15.75" hidden="1">
      <c r="A123" s="10">
        <v>0</v>
      </c>
      <c r="B123" s="11">
        <v>0</v>
      </c>
      <c r="C123" s="11">
        <v>0</v>
      </c>
      <c r="D123" s="11">
        <v>0</v>
      </c>
      <c r="E123" s="11">
        <v>0</v>
      </c>
      <c r="F123" s="11">
        <v>0</v>
      </c>
      <c r="G123" s="11">
        <v>0</v>
      </c>
      <c r="H123" s="11">
        <v>0</v>
      </c>
      <c r="I123" s="11">
        <v>0</v>
      </c>
      <c r="J123" s="11">
        <v>0</v>
      </c>
      <c r="K123" s="11">
        <v>0</v>
      </c>
      <c r="L123" s="11">
        <v>0</v>
      </c>
      <c r="M123" s="11">
        <v>0</v>
      </c>
      <c r="N123" s="11">
        <v>0</v>
      </c>
      <c r="O123" s="11">
        <v>0</v>
      </c>
      <c r="P123" s="11">
        <v>0</v>
      </c>
      <c r="Q123" s="11">
        <v>0</v>
      </c>
      <c r="R123" s="11">
        <v>0</v>
      </c>
      <c r="S123" s="11">
        <v>0</v>
      </c>
      <c r="T123" s="11">
        <v>0</v>
      </c>
      <c r="U123" s="11">
        <v>0</v>
      </c>
      <c r="V123" s="11">
        <v>0</v>
      </c>
      <c r="W123" s="11">
        <v>0</v>
      </c>
      <c r="X123" s="11">
        <v>0</v>
      </c>
      <c r="Y123" s="11">
        <v>0</v>
      </c>
      <c r="Z123" s="12">
        <v>0</v>
      </c>
      <c r="AA123" s="13">
        <v>0</v>
      </c>
      <c r="AB123" s="11">
        <v>0</v>
      </c>
      <c r="AC123" s="13">
        <v>0</v>
      </c>
      <c r="AD123" s="13">
        <v>0</v>
      </c>
    </row>
    <row r="124" spans="1:30" s="19" customFormat="1" ht="15.75" hidden="1">
      <c r="A124" s="10">
        <v>0</v>
      </c>
      <c r="B124" s="11">
        <v>0</v>
      </c>
      <c r="C124" s="11">
        <v>0</v>
      </c>
      <c r="D124" s="11">
        <v>0</v>
      </c>
      <c r="E124" s="11">
        <v>0</v>
      </c>
      <c r="F124" s="11">
        <v>0</v>
      </c>
      <c r="G124" s="11">
        <v>0</v>
      </c>
      <c r="H124" s="11">
        <v>0</v>
      </c>
      <c r="I124" s="11">
        <v>0</v>
      </c>
      <c r="J124" s="11">
        <v>0</v>
      </c>
      <c r="K124" s="11">
        <v>0</v>
      </c>
      <c r="L124" s="11">
        <v>0</v>
      </c>
      <c r="M124" s="11">
        <v>0</v>
      </c>
      <c r="N124" s="11">
        <v>0</v>
      </c>
      <c r="O124" s="11">
        <v>0</v>
      </c>
      <c r="P124" s="11">
        <v>0</v>
      </c>
      <c r="Q124" s="11">
        <v>0</v>
      </c>
      <c r="R124" s="11">
        <v>0</v>
      </c>
      <c r="S124" s="11">
        <v>0</v>
      </c>
      <c r="T124" s="11">
        <v>0</v>
      </c>
      <c r="U124" s="11">
        <v>0</v>
      </c>
      <c r="V124" s="11">
        <v>0</v>
      </c>
      <c r="W124" s="11">
        <v>0</v>
      </c>
      <c r="X124" s="11">
        <v>0</v>
      </c>
      <c r="Y124" s="11">
        <v>0</v>
      </c>
      <c r="Z124" s="12">
        <v>0</v>
      </c>
      <c r="AA124" s="13">
        <v>0</v>
      </c>
      <c r="AB124" s="11">
        <v>0</v>
      </c>
      <c r="AC124" s="13">
        <v>0</v>
      </c>
      <c r="AD124" s="13">
        <v>0</v>
      </c>
    </row>
    <row r="125" spans="1:30" s="19" customFormat="1" ht="15.75" hidden="1">
      <c r="A125" s="10">
        <v>0</v>
      </c>
      <c r="B125" s="11">
        <v>0</v>
      </c>
      <c r="C125" s="11">
        <v>0</v>
      </c>
      <c r="D125" s="11">
        <v>0</v>
      </c>
      <c r="E125" s="11">
        <v>0</v>
      </c>
      <c r="F125" s="11">
        <v>0</v>
      </c>
      <c r="G125" s="11">
        <v>0</v>
      </c>
      <c r="H125" s="11">
        <v>0</v>
      </c>
      <c r="I125" s="11">
        <v>0</v>
      </c>
      <c r="J125" s="11">
        <v>0</v>
      </c>
      <c r="K125" s="11">
        <v>0</v>
      </c>
      <c r="L125" s="11">
        <v>0</v>
      </c>
      <c r="M125" s="11">
        <v>0</v>
      </c>
      <c r="N125" s="11">
        <v>0</v>
      </c>
      <c r="O125" s="11">
        <v>0</v>
      </c>
      <c r="P125" s="11">
        <v>0</v>
      </c>
      <c r="Q125" s="11">
        <v>0</v>
      </c>
      <c r="R125" s="11">
        <v>0</v>
      </c>
      <c r="S125" s="11">
        <v>0</v>
      </c>
      <c r="T125" s="11">
        <v>0</v>
      </c>
      <c r="U125" s="11">
        <v>0</v>
      </c>
      <c r="V125" s="11">
        <v>0</v>
      </c>
      <c r="W125" s="11">
        <v>0</v>
      </c>
      <c r="X125" s="11">
        <v>0</v>
      </c>
      <c r="Y125" s="11">
        <v>0</v>
      </c>
      <c r="Z125" s="12">
        <v>0</v>
      </c>
      <c r="AA125" s="13">
        <v>0</v>
      </c>
      <c r="AB125" s="11">
        <v>0</v>
      </c>
      <c r="AC125" s="13">
        <v>0</v>
      </c>
      <c r="AD125" s="13">
        <v>0</v>
      </c>
    </row>
    <row r="126" spans="1:30" s="19" customFormat="1" ht="15.75" hidden="1">
      <c r="A126" s="10">
        <v>0</v>
      </c>
      <c r="B126" s="11">
        <v>0</v>
      </c>
      <c r="C126" s="11">
        <v>0</v>
      </c>
      <c r="D126" s="11">
        <v>0</v>
      </c>
      <c r="E126" s="11">
        <v>0</v>
      </c>
      <c r="F126" s="11">
        <v>0</v>
      </c>
      <c r="G126" s="11">
        <v>0</v>
      </c>
      <c r="H126" s="11">
        <v>0</v>
      </c>
      <c r="I126" s="11">
        <v>0</v>
      </c>
      <c r="J126" s="11">
        <v>0</v>
      </c>
      <c r="K126" s="11">
        <v>0</v>
      </c>
      <c r="L126" s="11">
        <v>0</v>
      </c>
      <c r="M126" s="11">
        <v>0</v>
      </c>
      <c r="N126" s="11">
        <v>0</v>
      </c>
      <c r="O126" s="11">
        <v>0</v>
      </c>
      <c r="P126" s="11">
        <v>0</v>
      </c>
      <c r="Q126" s="11">
        <v>0</v>
      </c>
      <c r="R126" s="11">
        <v>0</v>
      </c>
      <c r="S126" s="11">
        <v>0</v>
      </c>
      <c r="T126" s="11">
        <v>0</v>
      </c>
      <c r="U126" s="11">
        <v>0</v>
      </c>
      <c r="V126" s="11">
        <v>0</v>
      </c>
      <c r="W126" s="11">
        <v>0</v>
      </c>
      <c r="X126" s="11">
        <v>0</v>
      </c>
      <c r="Y126" s="11">
        <v>0</v>
      </c>
      <c r="Z126" s="12">
        <v>0</v>
      </c>
      <c r="AA126" s="13">
        <v>0</v>
      </c>
      <c r="AB126" s="11">
        <v>0</v>
      </c>
      <c r="AC126" s="13">
        <v>0</v>
      </c>
      <c r="AD126" s="13">
        <v>0</v>
      </c>
    </row>
    <row r="127" spans="1:30" s="19" customFormat="1" ht="15.75">
      <c r="A127" s="10">
        <v>55</v>
      </c>
      <c r="B127" s="11">
        <v>1</v>
      </c>
      <c r="C127" s="11">
        <v>2</v>
      </c>
      <c r="D127" s="11">
        <v>117</v>
      </c>
      <c r="E127" s="11">
        <v>104</v>
      </c>
      <c r="F127" s="11">
        <v>2</v>
      </c>
      <c r="G127" s="11">
        <v>0</v>
      </c>
      <c r="H127" s="11">
        <v>0</v>
      </c>
      <c r="I127" s="11">
        <v>0</v>
      </c>
      <c r="J127" s="11">
        <v>0</v>
      </c>
      <c r="K127" s="11">
        <v>0</v>
      </c>
      <c r="L127" s="11">
        <v>0</v>
      </c>
      <c r="M127" s="11">
        <v>0</v>
      </c>
      <c r="N127" s="11">
        <v>0</v>
      </c>
      <c r="O127" s="11">
        <v>0</v>
      </c>
      <c r="P127" s="11">
        <v>0</v>
      </c>
      <c r="Q127" s="11">
        <v>6</v>
      </c>
      <c r="R127" s="11">
        <v>0</v>
      </c>
      <c r="S127" s="11">
        <v>0</v>
      </c>
      <c r="T127" s="11">
        <v>0</v>
      </c>
      <c r="U127" s="11">
        <v>0</v>
      </c>
      <c r="V127" s="11">
        <v>0</v>
      </c>
      <c r="W127" s="11">
        <v>0</v>
      </c>
      <c r="X127" s="11">
        <v>0</v>
      </c>
      <c r="Y127" s="11">
        <v>0</v>
      </c>
      <c r="Z127" s="12">
        <v>232</v>
      </c>
      <c r="AA127" s="13">
        <v>0</v>
      </c>
      <c r="AB127" s="11">
        <v>0</v>
      </c>
      <c r="AC127" s="13">
        <v>232</v>
      </c>
      <c r="AD127" s="13">
        <v>0</v>
      </c>
    </row>
    <row r="128" spans="1:30" s="19" customFormat="1" ht="15.75">
      <c r="A128" s="10">
        <v>56</v>
      </c>
      <c r="B128" s="11">
        <v>0</v>
      </c>
      <c r="C128" s="11">
        <v>2</v>
      </c>
      <c r="D128" s="11">
        <v>136</v>
      </c>
      <c r="E128" s="11">
        <v>144</v>
      </c>
      <c r="F128" s="11">
        <v>1</v>
      </c>
      <c r="G128" s="11">
        <v>0</v>
      </c>
      <c r="H128" s="11">
        <v>0</v>
      </c>
      <c r="I128" s="11">
        <v>0</v>
      </c>
      <c r="J128" s="11">
        <v>0</v>
      </c>
      <c r="K128" s="11">
        <v>1</v>
      </c>
      <c r="L128" s="11">
        <v>1</v>
      </c>
      <c r="M128" s="11">
        <v>0</v>
      </c>
      <c r="N128" s="11">
        <v>0</v>
      </c>
      <c r="O128" s="11">
        <v>0</v>
      </c>
      <c r="P128" s="11">
        <v>0</v>
      </c>
      <c r="Q128" s="11">
        <v>2</v>
      </c>
      <c r="R128" s="11">
        <v>0</v>
      </c>
      <c r="S128" s="11">
        <v>1</v>
      </c>
      <c r="T128" s="11">
        <v>0</v>
      </c>
      <c r="U128" s="11">
        <v>0</v>
      </c>
      <c r="V128" s="11">
        <v>0</v>
      </c>
      <c r="W128" s="11">
        <v>0</v>
      </c>
      <c r="X128" s="11">
        <v>1</v>
      </c>
      <c r="Y128" s="11">
        <v>1</v>
      </c>
      <c r="Z128" s="12">
        <v>290</v>
      </c>
      <c r="AA128" s="13">
        <v>0</v>
      </c>
      <c r="AB128" s="11">
        <v>0</v>
      </c>
      <c r="AC128" s="13">
        <v>290</v>
      </c>
      <c r="AD128" s="13">
        <v>0</v>
      </c>
    </row>
    <row r="129" spans="1:30" s="19" customFormat="1" ht="15.75">
      <c r="A129" s="10">
        <v>57</v>
      </c>
      <c r="B129" s="11">
        <v>4</v>
      </c>
      <c r="C129" s="11">
        <v>0</v>
      </c>
      <c r="D129" s="11">
        <v>278</v>
      </c>
      <c r="E129" s="11">
        <v>231</v>
      </c>
      <c r="F129" s="11">
        <v>0</v>
      </c>
      <c r="G129" s="11">
        <v>1</v>
      </c>
      <c r="H129" s="11">
        <v>0</v>
      </c>
      <c r="I129" s="11">
        <v>0</v>
      </c>
      <c r="J129" s="11">
        <v>1</v>
      </c>
      <c r="K129" s="11">
        <v>1</v>
      </c>
      <c r="L129" s="11">
        <v>2</v>
      </c>
      <c r="M129" s="11">
        <v>0</v>
      </c>
      <c r="N129" s="11">
        <v>0</v>
      </c>
      <c r="O129" s="11">
        <v>2</v>
      </c>
      <c r="P129" s="11">
        <v>1</v>
      </c>
      <c r="Q129" s="11">
        <v>0</v>
      </c>
      <c r="R129" s="11">
        <v>0</v>
      </c>
      <c r="S129" s="11">
        <v>0</v>
      </c>
      <c r="T129" s="11">
        <v>0</v>
      </c>
      <c r="U129" s="11">
        <v>1</v>
      </c>
      <c r="V129" s="11">
        <v>0</v>
      </c>
      <c r="W129" s="11">
        <v>0</v>
      </c>
      <c r="X129" s="11">
        <v>0</v>
      </c>
      <c r="Y129" s="11">
        <v>0</v>
      </c>
      <c r="Z129" s="12">
        <v>522</v>
      </c>
      <c r="AA129" s="13">
        <v>0</v>
      </c>
      <c r="AB129" s="11">
        <v>1</v>
      </c>
      <c r="AC129" s="13">
        <v>523</v>
      </c>
      <c r="AD129" s="13">
        <v>0</v>
      </c>
    </row>
    <row r="130" spans="1:30" s="19" customFormat="1" ht="15.75">
      <c r="A130" s="10">
        <v>58</v>
      </c>
      <c r="B130" s="11">
        <v>1</v>
      </c>
      <c r="C130" s="11">
        <v>2</v>
      </c>
      <c r="D130" s="11">
        <v>276</v>
      </c>
      <c r="E130" s="11">
        <v>173</v>
      </c>
      <c r="F130" s="11">
        <v>2</v>
      </c>
      <c r="G130" s="11">
        <v>1</v>
      </c>
      <c r="H130" s="11">
        <v>1</v>
      </c>
      <c r="I130" s="11">
        <v>0</v>
      </c>
      <c r="J130" s="11">
        <v>2</v>
      </c>
      <c r="K130" s="11">
        <v>0</v>
      </c>
      <c r="L130" s="11">
        <v>1</v>
      </c>
      <c r="M130" s="11">
        <v>2</v>
      </c>
      <c r="N130" s="11">
        <v>0</v>
      </c>
      <c r="O130" s="11">
        <v>1</v>
      </c>
      <c r="P130" s="11">
        <v>0</v>
      </c>
      <c r="Q130" s="11">
        <v>3</v>
      </c>
      <c r="R130" s="11">
        <v>0</v>
      </c>
      <c r="S130" s="11">
        <v>0</v>
      </c>
      <c r="T130" s="11">
        <v>0</v>
      </c>
      <c r="U130" s="11">
        <v>2</v>
      </c>
      <c r="V130" s="11">
        <v>0</v>
      </c>
      <c r="W130" s="11">
        <v>0</v>
      </c>
      <c r="X130" s="11">
        <v>0</v>
      </c>
      <c r="Y130" s="11">
        <v>4</v>
      </c>
      <c r="Z130" s="12">
        <v>471</v>
      </c>
      <c r="AA130" s="13">
        <v>0</v>
      </c>
      <c r="AB130" s="11">
        <v>0</v>
      </c>
      <c r="AC130" s="13">
        <v>471</v>
      </c>
      <c r="AD130" s="13">
        <v>0</v>
      </c>
    </row>
    <row r="131" spans="1:30" s="19" customFormat="1" ht="15.75">
      <c r="A131" s="10">
        <v>59</v>
      </c>
      <c r="B131" s="11">
        <v>13</v>
      </c>
      <c r="C131" s="11">
        <v>0</v>
      </c>
      <c r="D131" s="11">
        <v>409</v>
      </c>
      <c r="E131" s="11">
        <v>82</v>
      </c>
      <c r="F131" s="11">
        <v>1</v>
      </c>
      <c r="G131" s="11">
        <v>0</v>
      </c>
      <c r="H131" s="11">
        <v>2</v>
      </c>
      <c r="I131" s="11">
        <v>0</v>
      </c>
      <c r="J131" s="11">
        <v>1</v>
      </c>
      <c r="K131" s="11">
        <v>1</v>
      </c>
      <c r="L131" s="11">
        <v>1</v>
      </c>
      <c r="M131" s="11">
        <v>1</v>
      </c>
      <c r="N131" s="11">
        <v>0</v>
      </c>
      <c r="O131" s="11">
        <v>1</v>
      </c>
      <c r="P131" s="11">
        <v>2</v>
      </c>
      <c r="Q131" s="11">
        <v>0</v>
      </c>
      <c r="R131" s="11">
        <v>3</v>
      </c>
      <c r="S131" s="11">
        <v>1</v>
      </c>
      <c r="T131" s="11">
        <v>10</v>
      </c>
      <c r="U131" s="11">
        <v>8</v>
      </c>
      <c r="V131" s="11">
        <v>1</v>
      </c>
      <c r="W131" s="11">
        <v>1</v>
      </c>
      <c r="X131" s="11">
        <v>0</v>
      </c>
      <c r="Y131" s="11">
        <v>1</v>
      </c>
      <c r="Z131" s="12">
        <v>539</v>
      </c>
      <c r="AA131" s="13">
        <v>0</v>
      </c>
      <c r="AB131" s="11">
        <v>2</v>
      </c>
      <c r="AC131" s="13">
        <v>541</v>
      </c>
      <c r="AD131" s="13">
        <v>0</v>
      </c>
    </row>
    <row r="132" spans="1:30" s="19" customFormat="1" ht="15.75">
      <c r="A132" s="10">
        <v>60</v>
      </c>
      <c r="B132" s="11">
        <v>22</v>
      </c>
      <c r="C132" s="11">
        <v>4</v>
      </c>
      <c r="D132" s="11">
        <v>639</v>
      </c>
      <c r="E132" s="11">
        <v>170</v>
      </c>
      <c r="F132" s="11">
        <v>0</v>
      </c>
      <c r="G132" s="11">
        <v>3</v>
      </c>
      <c r="H132" s="11">
        <v>3</v>
      </c>
      <c r="I132" s="11">
        <v>1</v>
      </c>
      <c r="J132" s="11">
        <v>2</v>
      </c>
      <c r="K132" s="11">
        <v>0</v>
      </c>
      <c r="L132" s="11">
        <v>1</v>
      </c>
      <c r="M132" s="11">
        <v>1</v>
      </c>
      <c r="N132" s="11">
        <v>2</v>
      </c>
      <c r="O132" s="11">
        <v>7</v>
      </c>
      <c r="P132" s="11">
        <v>1</v>
      </c>
      <c r="Q132" s="11">
        <v>2</v>
      </c>
      <c r="R132" s="11">
        <v>0</v>
      </c>
      <c r="S132" s="11">
        <v>0</v>
      </c>
      <c r="T132" s="11">
        <v>3</v>
      </c>
      <c r="U132" s="11">
        <v>1</v>
      </c>
      <c r="V132" s="11">
        <v>2</v>
      </c>
      <c r="W132" s="11">
        <v>0</v>
      </c>
      <c r="X132" s="11">
        <v>0</v>
      </c>
      <c r="Y132" s="11">
        <v>1</v>
      </c>
      <c r="Z132" s="12">
        <v>865</v>
      </c>
      <c r="AA132" s="13">
        <v>0</v>
      </c>
      <c r="AB132" s="11">
        <v>1</v>
      </c>
      <c r="AC132" s="13">
        <v>866</v>
      </c>
      <c r="AD132" s="13">
        <v>0</v>
      </c>
    </row>
    <row r="133" spans="1:30" s="19" customFormat="1" ht="15.75">
      <c r="A133" s="10">
        <v>61</v>
      </c>
      <c r="B133" s="11">
        <v>5</v>
      </c>
      <c r="C133" s="11">
        <v>0</v>
      </c>
      <c r="D133" s="11">
        <v>505</v>
      </c>
      <c r="E133" s="11">
        <v>223</v>
      </c>
      <c r="F133" s="11">
        <v>1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  <c r="M133" s="11">
        <v>0</v>
      </c>
      <c r="N133" s="11">
        <v>0</v>
      </c>
      <c r="O133" s="11">
        <v>1</v>
      </c>
      <c r="P133" s="11">
        <v>1</v>
      </c>
      <c r="Q133" s="11">
        <v>2</v>
      </c>
      <c r="R133" s="11">
        <v>0</v>
      </c>
      <c r="S133" s="11">
        <v>0</v>
      </c>
      <c r="T133" s="11">
        <v>5</v>
      </c>
      <c r="U133" s="11">
        <v>1</v>
      </c>
      <c r="V133" s="11">
        <v>0</v>
      </c>
      <c r="W133" s="11">
        <v>0</v>
      </c>
      <c r="X133" s="11">
        <v>0</v>
      </c>
      <c r="Y133" s="11">
        <v>0</v>
      </c>
      <c r="Z133" s="12">
        <v>744</v>
      </c>
      <c r="AA133" s="13">
        <v>0</v>
      </c>
      <c r="AB133" s="11">
        <v>2</v>
      </c>
      <c r="AC133" s="13">
        <v>746</v>
      </c>
      <c r="AD133" s="13">
        <v>0</v>
      </c>
    </row>
    <row r="134" spans="1:30" s="19" customFormat="1" ht="15.75">
      <c r="A134" s="10">
        <v>62</v>
      </c>
      <c r="B134" s="11">
        <v>14</v>
      </c>
      <c r="C134" s="11">
        <v>3</v>
      </c>
      <c r="D134" s="11">
        <v>546</v>
      </c>
      <c r="E134" s="11">
        <v>274</v>
      </c>
      <c r="F134" s="11">
        <v>2</v>
      </c>
      <c r="G134" s="11">
        <v>1</v>
      </c>
      <c r="H134" s="11">
        <v>1</v>
      </c>
      <c r="I134" s="11">
        <v>3</v>
      </c>
      <c r="J134" s="11">
        <v>3</v>
      </c>
      <c r="K134" s="11">
        <v>1</v>
      </c>
      <c r="L134" s="11">
        <v>6</v>
      </c>
      <c r="M134" s="11">
        <v>0</v>
      </c>
      <c r="N134" s="11">
        <v>0</v>
      </c>
      <c r="O134" s="11">
        <v>4</v>
      </c>
      <c r="P134" s="11">
        <v>2</v>
      </c>
      <c r="Q134" s="11">
        <v>1</v>
      </c>
      <c r="R134" s="11">
        <v>1</v>
      </c>
      <c r="S134" s="11">
        <v>0</v>
      </c>
      <c r="T134" s="11">
        <v>2</v>
      </c>
      <c r="U134" s="11">
        <v>2</v>
      </c>
      <c r="V134" s="11">
        <v>0</v>
      </c>
      <c r="W134" s="11">
        <v>0</v>
      </c>
      <c r="X134" s="11">
        <v>1</v>
      </c>
      <c r="Y134" s="11">
        <v>1</v>
      </c>
      <c r="Z134" s="12">
        <v>868</v>
      </c>
      <c r="AA134" s="13">
        <v>0</v>
      </c>
      <c r="AB134" s="11">
        <v>0</v>
      </c>
      <c r="AC134" s="13">
        <v>868</v>
      </c>
      <c r="AD134" s="13">
        <v>0</v>
      </c>
    </row>
    <row r="135" spans="1:30" s="19" customFormat="1" ht="15.75">
      <c r="A135" s="10">
        <v>63</v>
      </c>
      <c r="B135" s="11">
        <v>3</v>
      </c>
      <c r="C135" s="11">
        <v>2</v>
      </c>
      <c r="D135" s="11">
        <v>333</v>
      </c>
      <c r="E135" s="11">
        <v>133</v>
      </c>
      <c r="F135" s="11">
        <v>0</v>
      </c>
      <c r="G135" s="11">
        <v>0</v>
      </c>
      <c r="H135" s="11">
        <v>0</v>
      </c>
      <c r="I135" s="11">
        <v>2</v>
      </c>
      <c r="J135" s="11">
        <v>0</v>
      </c>
      <c r="K135" s="11">
        <v>0</v>
      </c>
      <c r="L135" s="11">
        <v>0</v>
      </c>
      <c r="M135" s="11">
        <v>1</v>
      </c>
      <c r="N135" s="11">
        <v>1</v>
      </c>
      <c r="O135" s="11">
        <v>0</v>
      </c>
      <c r="P135" s="11">
        <v>0</v>
      </c>
      <c r="Q135" s="11">
        <v>1</v>
      </c>
      <c r="R135" s="11">
        <v>0</v>
      </c>
      <c r="S135" s="11">
        <v>0</v>
      </c>
      <c r="T135" s="11">
        <v>1</v>
      </c>
      <c r="U135" s="11">
        <v>1</v>
      </c>
      <c r="V135" s="11">
        <v>0</v>
      </c>
      <c r="W135" s="11">
        <v>0</v>
      </c>
      <c r="X135" s="11">
        <v>0</v>
      </c>
      <c r="Y135" s="11">
        <v>6</v>
      </c>
      <c r="Z135" s="12">
        <v>484</v>
      </c>
      <c r="AA135" s="13">
        <v>0</v>
      </c>
      <c r="AB135" s="11">
        <v>0</v>
      </c>
      <c r="AC135" s="13">
        <v>484</v>
      </c>
      <c r="AD135" s="13">
        <v>0</v>
      </c>
    </row>
    <row r="136" spans="1:30" s="19" customFormat="1" ht="15.75" hidden="1">
      <c r="A136" s="10">
        <v>0</v>
      </c>
      <c r="B136" s="11">
        <v>0</v>
      </c>
      <c r="C136" s="11">
        <v>0</v>
      </c>
      <c r="D136" s="11">
        <v>0</v>
      </c>
      <c r="E136" s="11">
        <v>0</v>
      </c>
      <c r="F136" s="11">
        <v>0</v>
      </c>
      <c r="G136" s="11">
        <v>0</v>
      </c>
      <c r="H136" s="11">
        <v>0</v>
      </c>
      <c r="I136" s="11">
        <v>0</v>
      </c>
      <c r="J136" s="11">
        <v>0</v>
      </c>
      <c r="K136" s="11">
        <v>0</v>
      </c>
      <c r="L136" s="11">
        <v>0</v>
      </c>
      <c r="M136" s="11">
        <v>0</v>
      </c>
      <c r="N136" s="11">
        <v>0</v>
      </c>
      <c r="O136" s="11">
        <v>0</v>
      </c>
      <c r="P136" s="11">
        <v>0</v>
      </c>
      <c r="Q136" s="11">
        <v>0</v>
      </c>
      <c r="R136" s="11">
        <v>0</v>
      </c>
      <c r="S136" s="11">
        <v>0</v>
      </c>
      <c r="T136" s="11">
        <v>0</v>
      </c>
      <c r="U136" s="11">
        <v>0</v>
      </c>
      <c r="V136" s="11">
        <v>0</v>
      </c>
      <c r="W136" s="11">
        <v>0</v>
      </c>
      <c r="X136" s="11">
        <v>0</v>
      </c>
      <c r="Y136" s="11">
        <v>0</v>
      </c>
      <c r="Z136" s="12">
        <v>0</v>
      </c>
      <c r="AA136" s="13">
        <v>0</v>
      </c>
      <c r="AB136" s="11">
        <v>0</v>
      </c>
      <c r="AC136" s="13">
        <v>0</v>
      </c>
      <c r="AD136" s="13">
        <v>0</v>
      </c>
    </row>
    <row r="137" spans="1:30" s="19" customFormat="1" ht="15.75" hidden="1">
      <c r="A137" s="10">
        <v>0</v>
      </c>
      <c r="B137" s="11">
        <v>0</v>
      </c>
      <c r="C137" s="11">
        <v>0</v>
      </c>
      <c r="D137" s="11">
        <v>0</v>
      </c>
      <c r="E137" s="11">
        <v>0</v>
      </c>
      <c r="F137" s="11">
        <v>0</v>
      </c>
      <c r="G137" s="11">
        <v>0</v>
      </c>
      <c r="H137" s="11">
        <v>0</v>
      </c>
      <c r="I137" s="11">
        <v>0</v>
      </c>
      <c r="J137" s="11">
        <v>0</v>
      </c>
      <c r="K137" s="11">
        <v>0</v>
      </c>
      <c r="L137" s="11">
        <v>0</v>
      </c>
      <c r="M137" s="11">
        <v>0</v>
      </c>
      <c r="N137" s="11">
        <v>0</v>
      </c>
      <c r="O137" s="11">
        <v>0</v>
      </c>
      <c r="P137" s="11">
        <v>0</v>
      </c>
      <c r="Q137" s="11">
        <v>0</v>
      </c>
      <c r="R137" s="11">
        <v>0</v>
      </c>
      <c r="S137" s="11">
        <v>0</v>
      </c>
      <c r="T137" s="11">
        <v>0</v>
      </c>
      <c r="U137" s="11">
        <v>0</v>
      </c>
      <c r="V137" s="11">
        <v>0</v>
      </c>
      <c r="W137" s="11">
        <v>0</v>
      </c>
      <c r="X137" s="11">
        <v>0</v>
      </c>
      <c r="Y137" s="11">
        <v>0</v>
      </c>
      <c r="Z137" s="12">
        <v>0</v>
      </c>
      <c r="AA137" s="13">
        <v>0</v>
      </c>
      <c r="AB137" s="11">
        <v>0</v>
      </c>
      <c r="AC137" s="13">
        <v>0</v>
      </c>
      <c r="AD137" s="13">
        <v>0</v>
      </c>
    </row>
    <row r="138" spans="1:30" s="19" customFormat="1" ht="15.75" hidden="1">
      <c r="A138" s="10">
        <v>0</v>
      </c>
      <c r="B138" s="11">
        <v>0</v>
      </c>
      <c r="C138" s="11">
        <v>0</v>
      </c>
      <c r="D138" s="11">
        <v>0</v>
      </c>
      <c r="E138" s="11">
        <v>0</v>
      </c>
      <c r="F138" s="11">
        <v>0</v>
      </c>
      <c r="G138" s="11">
        <v>0</v>
      </c>
      <c r="H138" s="11">
        <v>0</v>
      </c>
      <c r="I138" s="11">
        <v>0</v>
      </c>
      <c r="J138" s="11">
        <v>0</v>
      </c>
      <c r="K138" s="11">
        <v>0</v>
      </c>
      <c r="L138" s="11">
        <v>0</v>
      </c>
      <c r="M138" s="11">
        <v>0</v>
      </c>
      <c r="N138" s="11">
        <v>0</v>
      </c>
      <c r="O138" s="11">
        <v>0</v>
      </c>
      <c r="P138" s="11">
        <v>0</v>
      </c>
      <c r="Q138" s="11">
        <v>0</v>
      </c>
      <c r="R138" s="11">
        <v>0</v>
      </c>
      <c r="S138" s="11">
        <v>0</v>
      </c>
      <c r="T138" s="11">
        <v>0</v>
      </c>
      <c r="U138" s="11">
        <v>0</v>
      </c>
      <c r="V138" s="11">
        <v>0</v>
      </c>
      <c r="W138" s="11">
        <v>0</v>
      </c>
      <c r="X138" s="11">
        <v>0</v>
      </c>
      <c r="Y138" s="11">
        <v>0</v>
      </c>
      <c r="Z138" s="12">
        <v>0</v>
      </c>
      <c r="AA138" s="13">
        <v>0</v>
      </c>
      <c r="AB138" s="11">
        <v>0</v>
      </c>
      <c r="AC138" s="13">
        <v>0</v>
      </c>
      <c r="AD138" s="13">
        <v>0</v>
      </c>
    </row>
    <row r="139" spans="1:30" s="19" customFormat="1" ht="15.75" hidden="1">
      <c r="A139" s="10">
        <v>0</v>
      </c>
      <c r="B139" s="11">
        <v>0</v>
      </c>
      <c r="C139" s="11">
        <v>0</v>
      </c>
      <c r="D139" s="11">
        <v>0</v>
      </c>
      <c r="E139" s="11">
        <v>0</v>
      </c>
      <c r="F139" s="11">
        <v>0</v>
      </c>
      <c r="G139" s="11">
        <v>0</v>
      </c>
      <c r="H139" s="11">
        <v>0</v>
      </c>
      <c r="I139" s="11">
        <v>0</v>
      </c>
      <c r="J139" s="11">
        <v>0</v>
      </c>
      <c r="K139" s="11">
        <v>0</v>
      </c>
      <c r="L139" s="11">
        <v>0</v>
      </c>
      <c r="M139" s="11">
        <v>0</v>
      </c>
      <c r="N139" s="11">
        <v>0</v>
      </c>
      <c r="O139" s="11">
        <v>0</v>
      </c>
      <c r="P139" s="11">
        <v>0</v>
      </c>
      <c r="Q139" s="11">
        <v>0</v>
      </c>
      <c r="R139" s="11">
        <v>0</v>
      </c>
      <c r="S139" s="11">
        <v>0</v>
      </c>
      <c r="T139" s="11">
        <v>0</v>
      </c>
      <c r="U139" s="11">
        <v>0</v>
      </c>
      <c r="V139" s="11">
        <v>0</v>
      </c>
      <c r="W139" s="11">
        <v>0</v>
      </c>
      <c r="X139" s="11">
        <v>0</v>
      </c>
      <c r="Y139" s="11">
        <v>0</v>
      </c>
      <c r="Z139" s="12">
        <v>0</v>
      </c>
      <c r="AA139" s="13">
        <v>0</v>
      </c>
      <c r="AB139" s="11">
        <v>0</v>
      </c>
      <c r="AC139" s="13">
        <v>0</v>
      </c>
      <c r="AD139" s="13">
        <v>0</v>
      </c>
    </row>
    <row r="140" spans="1:30" s="19" customFormat="1" ht="15.75" hidden="1">
      <c r="A140" s="10">
        <v>0</v>
      </c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  <c r="K140" s="11">
        <v>0</v>
      </c>
      <c r="L140" s="11">
        <v>0</v>
      </c>
      <c r="M140" s="11">
        <v>0</v>
      </c>
      <c r="N140" s="11">
        <v>0</v>
      </c>
      <c r="O140" s="11">
        <v>0</v>
      </c>
      <c r="P140" s="11">
        <v>0</v>
      </c>
      <c r="Q140" s="11">
        <v>0</v>
      </c>
      <c r="R140" s="11">
        <v>0</v>
      </c>
      <c r="S140" s="11">
        <v>0</v>
      </c>
      <c r="T140" s="11">
        <v>0</v>
      </c>
      <c r="U140" s="11">
        <v>0</v>
      </c>
      <c r="V140" s="11">
        <v>0</v>
      </c>
      <c r="W140" s="11">
        <v>0</v>
      </c>
      <c r="X140" s="11">
        <v>0</v>
      </c>
      <c r="Y140" s="11">
        <v>0</v>
      </c>
      <c r="Z140" s="12">
        <v>0</v>
      </c>
      <c r="AA140" s="13">
        <v>0</v>
      </c>
      <c r="AB140" s="11">
        <v>0</v>
      </c>
      <c r="AC140" s="13">
        <v>0</v>
      </c>
      <c r="AD140" s="13">
        <v>0</v>
      </c>
    </row>
    <row r="141" spans="1:30" s="19" customFormat="1" ht="15.75" hidden="1">
      <c r="A141" s="10">
        <v>0</v>
      </c>
      <c r="B141" s="11">
        <v>0</v>
      </c>
      <c r="C141" s="11">
        <v>0</v>
      </c>
      <c r="D141" s="11">
        <v>0</v>
      </c>
      <c r="E141" s="11">
        <v>0</v>
      </c>
      <c r="F141" s="11">
        <v>0</v>
      </c>
      <c r="G141" s="11">
        <v>0</v>
      </c>
      <c r="H141" s="11">
        <v>0</v>
      </c>
      <c r="I141" s="11">
        <v>0</v>
      </c>
      <c r="J141" s="11">
        <v>0</v>
      </c>
      <c r="K141" s="11">
        <v>0</v>
      </c>
      <c r="L141" s="11">
        <v>0</v>
      </c>
      <c r="M141" s="11">
        <v>0</v>
      </c>
      <c r="N141" s="11">
        <v>0</v>
      </c>
      <c r="O141" s="11">
        <v>0</v>
      </c>
      <c r="P141" s="11">
        <v>0</v>
      </c>
      <c r="Q141" s="11">
        <v>0</v>
      </c>
      <c r="R141" s="11">
        <v>0</v>
      </c>
      <c r="S141" s="11">
        <v>0</v>
      </c>
      <c r="T141" s="11">
        <v>0</v>
      </c>
      <c r="U141" s="11">
        <v>0</v>
      </c>
      <c r="V141" s="11">
        <v>0</v>
      </c>
      <c r="W141" s="11">
        <v>0</v>
      </c>
      <c r="X141" s="11">
        <v>0</v>
      </c>
      <c r="Y141" s="11">
        <v>0</v>
      </c>
      <c r="Z141" s="12">
        <v>0</v>
      </c>
      <c r="AA141" s="13">
        <v>0</v>
      </c>
      <c r="AB141" s="11">
        <v>0</v>
      </c>
      <c r="AC141" s="13">
        <v>0</v>
      </c>
      <c r="AD141" s="13">
        <v>0</v>
      </c>
    </row>
    <row r="142" spans="1:30" s="19" customFormat="1" ht="15.75" hidden="1">
      <c r="A142" s="10">
        <v>0</v>
      </c>
      <c r="B142" s="11">
        <v>0</v>
      </c>
      <c r="C142" s="11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  <c r="K142" s="11">
        <v>0</v>
      </c>
      <c r="L142" s="11">
        <v>0</v>
      </c>
      <c r="M142" s="11">
        <v>0</v>
      </c>
      <c r="N142" s="11">
        <v>0</v>
      </c>
      <c r="O142" s="11">
        <v>0</v>
      </c>
      <c r="P142" s="11">
        <v>0</v>
      </c>
      <c r="Q142" s="11">
        <v>0</v>
      </c>
      <c r="R142" s="11">
        <v>0</v>
      </c>
      <c r="S142" s="11">
        <v>0</v>
      </c>
      <c r="T142" s="11">
        <v>0</v>
      </c>
      <c r="U142" s="11">
        <v>0</v>
      </c>
      <c r="V142" s="11">
        <v>0</v>
      </c>
      <c r="W142" s="11">
        <v>0</v>
      </c>
      <c r="X142" s="11">
        <v>0</v>
      </c>
      <c r="Y142" s="11">
        <v>0</v>
      </c>
      <c r="Z142" s="12">
        <v>0</v>
      </c>
      <c r="AA142" s="13">
        <v>0</v>
      </c>
      <c r="AB142" s="11">
        <v>0</v>
      </c>
      <c r="AC142" s="13">
        <v>0</v>
      </c>
      <c r="AD142" s="13">
        <v>0</v>
      </c>
    </row>
    <row r="143" spans="1:30" s="19" customFormat="1" ht="15.75" hidden="1">
      <c r="A143" s="10">
        <v>0</v>
      </c>
      <c r="B143" s="11">
        <v>0</v>
      </c>
      <c r="C143" s="11">
        <v>0</v>
      </c>
      <c r="D143" s="11">
        <v>0</v>
      </c>
      <c r="E143" s="11">
        <v>0</v>
      </c>
      <c r="F143" s="11">
        <v>0</v>
      </c>
      <c r="G143" s="11">
        <v>0</v>
      </c>
      <c r="H143" s="11">
        <v>0</v>
      </c>
      <c r="I143" s="11">
        <v>0</v>
      </c>
      <c r="J143" s="11">
        <v>0</v>
      </c>
      <c r="K143" s="11">
        <v>0</v>
      </c>
      <c r="L143" s="11">
        <v>0</v>
      </c>
      <c r="M143" s="11">
        <v>0</v>
      </c>
      <c r="N143" s="11">
        <v>0</v>
      </c>
      <c r="O143" s="11">
        <v>0</v>
      </c>
      <c r="P143" s="11">
        <v>0</v>
      </c>
      <c r="Q143" s="11">
        <v>0</v>
      </c>
      <c r="R143" s="11">
        <v>0</v>
      </c>
      <c r="S143" s="11">
        <v>0</v>
      </c>
      <c r="T143" s="11">
        <v>0</v>
      </c>
      <c r="U143" s="11">
        <v>0</v>
      </c>
      <c r="V143" s="11">
        <v>0</v>
      </c>
      <c r="W143" s="11">
        <v>0</v>
      </c>
      <c r="X143" s="11">
        <v>0</v>
      </c>
      <c r="Y143" s="11">
        <v>0</v>
      </c>
      <c r="Z143" s="12">
        <v>0</v>
      </c>
      <c r="AA143" s="13">
        <v>0</v>
      </c>
      <c r="AB143" s="11">
        <v>0</v>
      </c>
      <c r="AC143" s="13">
        <v>0</v>
      </c>
      <c r="AD143" s="13">
        <v>0</v>
      </c>
    </row>
    <row r="144" spans="1:30" s="19" customFormat="1" ht="15.75" hidden="1">
      <c r="A144" s="10">
        <v>0</v>
      </c>
      <c r="B144" s="11">
        <v>0</v>
      </c>
      <c r="C144" s="11">
        <v>0</v>
      </c>
      <c r="D144" s="11">
        <v>0</v>
      </c>
      <c r="E144" s="11">
        <v>0</v>
      </c>
      <c r="F144" s="11">
        <v>0</v>
      </c>
      <c r="G144" s="11">
        <v>0</v>
      </c>
      <c r="H144" s="11">
        <v>0</v>
      </c>
      <c r="I144" s="11">
        <v>0</v>
      </c>
      <c r="J144" s="11">
        <v>0</v>
      </c>
      <c r="K144" s="11">
        <v>0</v>
      </c>
      <c r="L144" s="11">
        <v>0</v>
      </c>
      <c r="M144" s="11">
        <v>0</v>
      </c>
      <c r="N144" s="11">
        <v>0</v>
      </c>
      <c r="O144" s="11">
        <v>0</v>
      </c>
      <c r="P144" s="11">
        <v>0</v>
      </c>
      <c r="Q144" s="11">
        <v>0</v>
      </c>
      <c r="R144" s="11">
        <v>0</v>
      </c>
      <c r="S144" s="11">
        <v>0</v>
      </c>
      <c r="T144" s="11">
        <v>0</v>
      </c>
      <c r="U144" s="11">
        <v>0</v>
      </c>
      <c r="V144" s="11">
        <v>0</v>
      </c>
      <c r="W144" s="11">
        <v>0</v>
      </c>
      <c r="X144" s="11">
        <v>0</v>
      </c>
      <c r="Y144" s="11">
        <v>0</v>
      </c>
      <c r="Z144" s="12">
        <v>0</v>
      </c>
      <c r="AA144" s="13">
        <v>0</v>
      </c>
      <c r="AB144" s="11">
        <v>0</v>
      </c>
      <c r="AC144" s="13">
        <v>0</v>
      </c>
      <c r="AD144" s="13">
        <v>0</v>
      </c>
    </row>
    <row r="145" spans="1:30" s="19" customFormat="1" ht="15.75" hidden="1">
      <c r="A145" s="10">
        <v>0</v>
      </c>
      <c r="B145" s="11">
        <v>0</v>
      </c>
      <c r="C145" s="11">
        <v>0</v>
      </c>
      <c r="D145" s="11">
        <v>0</v>
      </c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>
        <v>0</v>
      </c>
      <c r="O145" s="11">
        <v>0</v>
      </c>
      <c r="P145" s="11">
        <v>0</v>
      </c>
      <c r="Q145" s="11">
        <v>0</v>
      </c>
      <c r="R145" s="11">
        <v>0</v>
      </c>
      <c r="S145" s="11">
        <v>0</v>
      </c>
      <c r="T145" s="11">
        <v>0</v>
      </c>
      <c r="U145" s="11">
        <v>0</v>
      </c>
      <c r="V145" s="11">
        <v>0</v>
      </c>
      <c r="W145" s="11">
        <v>0</v>
      </c>
      <c r="X145" s="11">
        <v>0</v>
      </c>
      <c r="Y145" s="11">
        <v>0</v>
      </c>
      <c r="Z145" s="12">
        <v>0</v>
      </c>
      <c r="AA145" s="13">
        <v>0</v>
      </c>
      <c r="AB145" s="11">
        <v>0</v>
      </c>
      <c r="AC145" s="13">
        <v>0</v>
      </c>
      <c r="AD145" s="13">
        <v>0</v>
      </c>
    </row>
    <row r="146" spans="1:30" s="19" customFormat="1" ht="15.75" hidden="1">
      <c r="A146" s="10">
        <v>0</v>
      </c>
      <c r="B146" s="11">
        <v>0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2">
        <v>0</v>
      </c>
      <c r="AA146" s="13">
        <v>0</v>
      </c>
      <c r="AB146" s="11">
        <v>0</v>
      </c>
      <c r="AC146" s="13">
        <v>0</v>
      </c>
      <c r="AD146" s="13">
        <v>0</v>
      </c>
    </row>
    <row r="147" spans="1:30" s="19" customFormat="1" ht="15.75">
      <c r="A147" s="10">
        <v>64</v>
      </c>
      <c r="B147" s="11">
        <v>19</v>
      </c>
      <c r="C147" s="11">
        <v>1</v>
      </c>
      <c r="D147" s="11">
        <v>395</v>
      </c>
      <c r="E147" s="11">
        <v>37</v>
      </c>
      <c r="F147" s="11">
        <v>2</v>
      </c>
      <c r="G147" s="11">
        <v>0</v>
      </c>
      <c r="H147" s="11">
        <v>0</v>
      </c>
      <c r="I147" s="11">
        <v>1</v>
      </c>
      <c r="J147" s="11">
        <v>1</v>
      </c>
      <c r="K147" s="11">
        <v>0</v>
      </c>
      <c r="L147" s="11">
        <v>1</v>
      </c>
      <c r="M147" s="11">
        <v>0</v>
      </c>
      <c r="N147" s="11">
        <v>0</v>
      </c>
      <c r="O147" s="11">
        <v>0</v>
      </c>
      <c r="P147" s="11">
        <v>0</v>
      </c>
      <c r="Q147" s="11">
        <v>0</v>
      </c>
      <c r="R147" s="11">
        <v>0</v>
      </c>
      <c r="S147" s="11">
        <v>0</v>
      </c>
      <c r="T147" s="11">
        <v>2</v>
      </c>
      <c r="U147" s="11">
        <v>2</v>
      </c>
      <c r="V147" s="11">
        <v>0</v>
      </c>
      <c r="W147" s="11">
        <v>0</v>
      </c>
      <c r="X147" s="11">
        <v>0</v>
      </c>
      <c r="Y147" s="11">
        <v>2</v>
      </c>
      <c r="Z147" s="12">
        <v>463</v>
      </c>
      <c r="AA147" s="13">
        <v>0</v>
      </c>
      <c r="AB147" s="11">
        <v>0</v>
      </c>
      <c r="AC147" s="13">
        <v>463</v>
      </c>
      <c r="AD147" s="13">
        <v>0</v>
      </c>
    </row>
    <row r="148" spans="1:30" s="19" customFormat="1" ht="15.75">
      <c r="A148" s="10">
        <v>65</v>
      </c>
      <c r="B148" s="11">
        <v>3</v>
      </c>
      <c r="C148" s="11">
        <v>3</v>
      </c>
      <c r="D148" s="11">
        <v>771</v>
      </c>
      <c r="E148" s="11">
        <v>113</v>
      </c>
      <c r="F148" s="11">
        <v>3</v>
      </c>
      <c r="G148" s="11">
        <v>0</v>
      </c>
      <c r="H148" s="11">
        <v>0</v>
      </c>
      <c r="I148" s="11">
        <v>0</v>
      </c>
      <c r="J148" s="11">
        <v>2</v>
      </c>
      <c r="K148" s="11">
        <v>0</v>
      </c>
      <c r="L148" s="11">
        <v>0</v>
      </c>
      <c r="M148" s="11">
        <v>0</v>
      </c>
      <c r="N148" s="11">
        <v>0</v>
      </c>
      <c r="O148" s="11">
        <v>3</v>
      </c>
      <c r="P148" s="11">
        <v>1</v>
      </c>
      <c r="Q148" s="11">
        <v>0</v>
      </c>
      <c r="R148" s="11">
        <v>4</v>
      </c>
      <c r="S148" s="11">
        <v>0</v>
      </c>
      <c r="T148" s="11">
        <v>0</v>
      </c>
      <c r="U148" s="11">
        <v>0</v>
      </c>
      <c r="V148" s="11">
        <v>0</v>
      </c>
      <c r="W148" s="11">
        <v>0</v>
      </c>
      <c r="X148" s="11">
        <v>0</v>
      </c>
      <c r="Y148" s="11">
        <v>0</v>
      </c>
      <c r="Z148" s="12">
        <v>903</v>
      </c>
      <c r="AA148" s="13">
        <v>0</v>
      </c>
      <c r="AB148" s="11">
        <v>3</v>
      </c>
      <c r="AC148" s="13">
        <v>906</v>
      </c>
      <c r="AD148" s="13">
        <v>0</v>
      </c>
    </row>
    <row r="149" spans="1:30" s="19" customFormat="1" ht="15.75">
      <c r="A149" s="10">
        <v>66</v>
      </c>
      <c r="B149" s="11">
        <v>24</v>
      </c>
      <c r="C149" s="11">
        <v>1</v>
      </c>
      <c r="D149" s="11">
        <v>684</v>
      </c>
      <c r="E149" s="11">
        <v>81</v>
      </c>
      <c r="F149" s="11">
        <v>1</v>
      </c>
      <c r="G149" s="11">
        <v>1</v>
      </c>
      <c r="H149" s="11">
        <v>2</v>
      </c>
      <c r="I149" s="11">
        <v>1</v>
      </c>
      <c r="J149" s="11">
        <v>0</v>
      </c>
      <c r="K149" s="11">
        <v>0</v>
      </c>
      <c r="L149" s="11">
        <v>0</v>
      </c>
      <c r="M149" s="11">
        <v>1</v>
      </c>
      <c r="N149" s="11">
        <v>0</v>
      </c>
      <c r="O149" s="11">
        <v>0</v>
      </c>
      <c r="P149" s="11">
        <v>0</v>
      </c>
      <c r="Q149" s="11">
        <v>1</v>
      </c>
      <c r="R149" s="11">
        <v>0</v>
      </c>
      <c r="S149" s="11">
        <v>2</v>
      </c>
      <c r="T149" s="11">
        <v>5</v>
      </c>
      <c r="U149" s="11">
        <v>0</v>
      </c>
      <c r="V149" s="11">
        <v>0</v>
      </c>
      <c r="W149" s="11">
        <v>0</v>
      </c>
      <c r="X149" s="11">
        <v>0</v>
      </c>
      <c r="Y149" s="11">
        <v>8</v>
      </c>
      <c r="Z149" s="12">
        <v>812</v>
      </c>
      <c r="AA149" s="13">
        <v>0</v>
      </c>
      <c r="AB149" s="11">
        <v>2</v>
      </c>
      <c r="AC149" s="13">
        <v>814</v>
      </c>
      <c r="AD149" s="13">
        <v>0</v>
      </c>
    </row>
    <row r="150" spans="1:30" s="19" customFormat="1" ht="15.75">
      <c r="A150" s="10">
        <v>67</v>
      </c>
      <c r="B150" s="11">
        <v>9</v>
      </c>
      <c r="C150" s="11">
        <v>1</v>
      </c>
      <c r="D150" s="11">
        <v>376</v>
      </c>
      <c r="E150" s="11">
        <v>121</v>
      </c>
      <c r="F150" s="11">
        <v>0</v>
      </c>
      <c r="G150" s="11">
        <v>1</v>
      </c>
      <c r="H150" s="11">
        <v>0</v>
      </c>
      <c r="I150" s="11">
        <v>0</v>
      </c>
      <c r="J150" s="11">
        <v>2</v>
      </c>
      <c r="K150" s="11">
        <v>0</v>
      </c>
      <c r="L150" s="11">
        <v>0</v>
      </c>
      <c r="M150" s="11">
        <v>0</v>
      </c>
      <c r="N150" s="11">
        <v>1</v>
      </c>
      <c r="O150" s="11">
        <v>0</v>
      </c>
      <c r="P150" s="11">
        <v>1</v>
      </c>
      <c r="Q150" s="11">
        <v>1</v>
      </c>
      <c r="R150" s="11">
        <v>3</v>
      </c>
      <c r="S150" s="11">
        <v>1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2">
        <v>517</v>
      </c>
      <c r="AA150" s="13">
        <v>0</v>
      </c>
      <c r="AB150" s="11">
        <v>0</v>
      </c>
      <c r="AC150" s="13">
        <v>517</v>
      </c>
      <c r="AD150" s="13">
        <v>0</v>
      </c>
    </row>
    <row r="151" spans="1:30" s="19" customFormat="1" ht="15.75">
      <c r="A151" s="10">
        <v>68</v>
      </c>
      <c r="B151" s="11">
        <v>15</v>
      </c>
      <c r="C151" s="11">
        <v>0</v>
      </c>
      <c r="D151" s="11">
        <v>338</v>
      </c>
      <c r="E151" s="11">
        <v>227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2</v>
      </c>
      <c r="M151" s="11">
        <v>1</v>
      </c>
      <c r="N151" s="11">
        <v>0</v>
      </c>
      <c r="O151" s="11">
        <v>0</v>
      </c>
      <c r="P151" s="11">
        <v>1</v>
      </c>
      <c r="Q151" s="11">
        <v>1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1</v>
      </c>
      <c r="Y151" s="11">
        <v>3</v>
      </c>
      <c r="Z151" s="12">
        <v>589</v>
      </c>
      <c r="AA151" s="13">
        <v>0</v>
      </c>
      <c r="AB151" s="11">
        <v>2</v>
      </c>
      <c r="AC151" s="13">
        <v>591</v>
      </c>
      <c r="AD151" s="13">
        <v>0</v>
      </c>
    </row>
    <row r="152" spans="1:30" s="19" customFormat="1" ht="15.75">
      <c r="A152" s="10">
        <v>69</v>
      </c>
      <c r="B152" s="11">
        <v>10</v>
      </c>
      <c r="C152" s="11">
        <v>1</v>
      </c>
      <c r="D152" s="11">
        <v>283</v>
      </c>
      <c r="E152" s="11">
        <v>262</v>
      </c>
      <c r="F152" s="11">
        <v>0</v>
      </c>
      <c r="G152" s="11">
        <v>1</v>
      </c>
      <c r="H152" s="11">
        <v>0</v>
      </c>
      <c r="I152" s="11">
        <v>1</v>
      </c>
      <c r="J152" s="11">
        <v>4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1</v>
      </c>
      <c r="S152" s="11">
        <v>0</v>
      </c>
      <c r="T152" s="11">
        <v>0</v>
      </c>
      <c r="U152" s="11">
        <v>2</v>
      </c>
      <c r="V152" s="11">
        <v>0</v>
      </c>
      <c r="W152" s="11">
        <v>0</v>
      </c>
      <c r="X152" s="11">
        <v>0</v>
      </c>
      <c r="Y152" s="11">
        <v>1</v>
      </c>
      <c r="Z152" s="12">
        <v>566</v>
      </c>
      <c r="AA152" s="13">
        <v>0</v>
      </c>
      <c r="AB152" s="11">
        <v>0</v>
      </c>
      <c r="AC152" s="13">
        <v>566</v>
      </c>
      <c r="AD152" s="13">
        <v>0</v>
      </c>
    </row>
    <row r="153" spans="1:30" s="19" customFormat="1" ht="15.75">
      <c r="A153" s="10">
        <v>70</v>
      </c>
      <c r="B153" s="11">
        <v>5</v>
      </c>
      <c r="C153" s="11">
        <v>0</v>
      </c>
      <c r="D153" s="11">
        <v>157</v>
      </c>
      <c r="E153" s="11">
        <v>275</v>
      </c>
      <c r="F153" s="11">
        <v>5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1</v>
      </c>
      <c r="O153" s="11">
        <v>0</v>
      </c>
      <c r="P153" s="11">
        <v>0</v>
      </c>
      <c r="Q153" s="11">
        <v>1</v>
      </c>
      <c r="R153" s="11">
        <v>1</v>
      </c>
      <c r="S153" s="11">
        <v>1</v>
      </c>
      <c r="T153" s="11">
        <v>1</v>
      </c>
      <c r="U153" s="11">
        <v>9</v>
      </c>
      <c r="V153" s="11">
        <v>2</v>
      </c>
      <c r="W153" s="11">
        <v>0</v>
      </c>
      <c r="X153" s="11">
        <v>2</v>
      </c>
      <c r="Y153" s="11">
        <v>2</v>
      </c>
      <c r="Z153" s="12">
        <v>462</v>
      </c>
      <c r="AA153" s="13">
        <v>0</v>
      </c>
      <c r="AB153" s="11">
        <v>1</v>
      </c>
      <c r="AC153" s="13">
        <v>463</v>
      </c>
      <c r="AD153" s="13">
        <v>0</v>
      </c>
    </row>
    <row r="154" spans="1:30" s="19" customFormat="1" ht="15.75">
      <c r="A154" s="10">
        <v>71</v>
      </c>
      <c r="B154" s="11">
        <v>11</v>
      </c>
      <c r="C154" s="11">
        <v>1</v>
      </c>
      <c r="D154" s="11">
        <v>352</v>
      </c>
      <c r="E154" s="11">
        <v>97</v>
      </c>
      <c r="F154" s="11">
        <v>1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1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1</v>
      </c>
      <c r="Z154" s="12">
        <v>464</v>
      </c>
      <c r="AA154" s="13">
        <v>0</v>
      </c>
      <c r="AB154" s="11">
        <v>0</v>
      </c>
      <c r="AC154" s="13">
        <v>464</v>
      </c>
      <c r="AD154" s="13">
        <v>0</v>
      </c>
    </row>
    <row r="155" spans="1:30" s="19" customFormat="1" ht="15.75">
      <c r="A155" s="10">
        <v>72</v>
      </c>
      <c r="B155" s="11">
        <v>2</v>
      </c>
      <c r="C155" s="11">
        <v>0</v>
      </c>
      <c r="D155" s="11">
        <v>407</v>
      </c>
      <c r="E155" s="11">
        <v>99</v>
      </c>
      <c r="F155" s="11">
        <v>0</v>
      </c>
      <c r="G155" s="11">
        <v>0</v>
      </c>
      <c r="H155" s="11">
        <v>0</v>
      </c>
      <c r="I155" s="11">
        <v>2</v>
      </c>
      <c r="J155" s="11">
        <v>2</v>
      </c>
      <c r="K155" s="11">
        <v>0</v>
      </c>
      <c r="L155" s="11">
        <v>0</v>
      </c>
      <c r="M155" s="11">
        <v>0</v>
      </c>
      <c r="N155" s="11">
        <v>1</v>
      </c>
      <c r="O155" s="11">
        <v>0</v>
      </c>
      <c r="P155" s="11">
        <v>0</v>
      </c>
      <c r="Q155" s="11">
        <v>0</v>
      </c>
      <c r="R155" s="11">
        <v>0</v>
      </c>
      <c r="S155" s="11">
        <v>0</v>
      </c>
      <c r="T155" s="11">
        <v>0</v>
      </c>
      <c r="U155" s="11">
        <v>0</v>
      </c>
      <c r="V155" s="11">
        <v>0</v>
      </c>
      <c r="W155" s="11">
        <v>0</v>
      </c>
      <c r="X155" s="11">
        <v>0</v>
      </c>
      <c r="Y155" s="11">
        <v>0</v>
      </c>
      <c r="Z155" s="12">
        <v>513</v>
      </c>
      <c r="AA155" s="13">
        <v>0</v>
      </c>
      <c r="AB155" s="11">
        <v>0</v>
      </c>
      <c r="AC155" s="13">
        <v>513</v>
      </c>
      <c r="AD155" s="13">
        <v>0</v>
      </c>
    </row>
    <row r="156" spans="1:30" s="19" customFormat="1" ht="15.75" hidden="1">
      <c r="A156" s="10">
        <v>0</v>
      </c>
      <c r="B156" s="11">
        <v>0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>
        <v>0</v>
      </c>
      <c r="O156" s="11">
        <v>0</v>
      </c>
      <c r="P156" s="11">
        <v>0</v>
      </c>
      <c r="Q156" s="11">
        <v>0</v>
      </c>
      <c r="R156" s="11">
        <v>0</v>
      </c>
      <c r="S156" s="11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2">
        <v>0</v>
      </c>
      <c r="AA156" s="13">
        <v>0</v>
      </c>
      <c r="AB156" s="11">
        <v>0</v>
      </c>
      <c r="AC156" s="13">
        <v>0</v>
      </c>
      <c r="AD156" s="13">
        <v>0</v>
      </c>
    </row>
    <row r="157" spans="1:30" s="19" customFormat="1" ht="15.75" hidden="1">
      <c r="A157" s="10">
        <v>0</v>
      </c>
      <c r="B157" s="11">
        <v>0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2">
        <v>0</v>
      </c>
      <c r="AA157" s="13">
        <v>0</v>
      </c>
      <c r="AB157" s="11">
        <v>0</v>
      </c>
      <c r="AC157" s="13">
        <v>0</v>
      </c>
      <c r="AD157" s="13">
        <v>0</v>
      </c>
    </row>
    <row r="158" spans="1:30" s="19" customFormat="1" ht="15.75" hidden="1">
      <c r="A158" s="10">
        <v>0</v>
      </c>
      <c r="B158" s="11">
        <v>0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2">
        <v>0</v>
      </c>
      <c r="AA158" s="13">
        <v>0</v>
      </c>
      <c r="AB158" s="11">
        <v>0</v>
      </c>
      <c r="AC158" s="13">
        <v>0</v>
      </c>
      <c r="AD158" s="13">
        <v>0</v>
      </c>
    </row>
    <row r="159" spans="1:30" s="19" customFormat="1" ht="15.75" hidden="1">
      <c r="A159" s="10">
        <v>0</v>
      </c>
      <c r="B159" s="11">
        <v>0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2">
        <v>0</v>
      </c>
      <c r="AA159" s="13">
        <v>0</v>
      </c>
      <c r="AB159" s="11">
        <v>0</v>
      </c>
      <c r="AC159" s="13">
        <v>0</v>
      </c>
      <c r="AD159" s="13">
        <v>0</v>
      </c>
    </row>
    <row r="160" spans="1:30" s="19" customFormat="1" ht="15.75" hidden="1">
      <c r="A160" s="10">
        <v>0</v>
      </c>
      <c r="B160" s="11">
        <v>0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2">
        <v>0</v>
      </c>
      <c r="AA160" s="13">
        <v>0</v>
      </c>
      <c r="AB160" s="11">
        <v>0</v>
      </c>
      <c r="AC160" s="13">
        <v>0</v>
      </c>
      <c r="AD160" s="13">
        <v>0</v>
      </c>
    </row>
    <row r="161" spans="1:30" s="19" customFormat="1" ht="15.75" hidden="1">
      <c r="A161" s="10">
        <v>0</v>
      </c>
      <c r="B161" s="11">
        <v>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2">
        <v>0</v>
      </c>
      <c r="AA161" s="13">
        <v>0</v>
      </c>
      <c r="AB161" s="11">
        <v>0</v>
      </c>
      <c r="AC161" s="13">
        <v>0</v>
      </c>
      <c r="AD161" s="13">
        <v>0</v>
      </c>
    </row>
    <row r="162" spans="1:30" s="19" customFormat="1" ht="15.75" hidden="1">
      <c r="A162" s="10">
        <v>0</v>
      </c>
      <c r="B162" s="11">
        <v>0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2">
        <v>0</v>
      </c>
      <c r="AA162" s="13">
        <v>0</v>
      </c>
      <c r="AB162" s="11">
        <v>0</v>
      </c>
      <c r="AC162" s="13">
        <v>0</v>
      </c>
      <c r="AD162" s="13">
        <v>0</v>
      </c>
    </row>
    <row r="163" spans="1:30" s="19" customFormat="1" ht="15.75" hidden="1">
      <c r="A163" s="10">
        <v>0</v>
      </c>
      <c r="B163" s="11">
        <v>0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2">
        <v>0</v>
      </c>
      <c r="AA163" s="13">
        <v>0</v>
      </c>
      <c r="AB163" s="11">
        <v>0</v>
      </c>
      <c r="AC163" s="13">
        <v>0</v>
      </c>
      <c r="AD163" s="13">
        <v>0</v>
      </c>
    </row>
    <row r="164" spans="1:30" s="19" customFormat="1" ht="15.75" hidden="1">
      <c r="A164" s="10">
        <v>0</v>
      </c>
      <c r="B164" s="11">
        <v>0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2">
        <v>0</v>
      </c>
      <c r="AA164" s="13">
        <v>0</v>
      </c>
      <c r="AB164" s="11">
        <v>0</v>
      </c>
      <c r="AC164" s="13">
        <v>0</v>
      </c>
      <c r="AD164" s="13">
        <v>0</v>
      </c>
    </row>
    <row r="165" spans="1:30" s="19" customFormat="1" ht="15.75" hidden="1">
      <c r="A165" s="10">
        <v>0</v>
      </c>
      <c r="B165" s="11">
        <v>0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2">
        <v>0</v>
      </c>
      <c r="AA165" s="13">
        <v>0</v>
      </c>
      <c r="AB165" s="11">
        <v>0</v>
      </c>
      <c r="AC165" s="13">
        <v>0</v>
      </c>
      <c r="AD165" s="13">
        <v>0</v>
      </c>
    </row>
    <row r="166" spans="1:30" s="19" customFormat="1" ht="15.75" hidden="1">
      <c r="A166" s="10">
        <v>0</v>
      </c>
      <c r="B166" s="11">
        <v>0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2">
        <v>0</v>
      </c>
      <c r="AA166" s="13">
        <v>0</v>
      </c>
      <c r="AB166" s="11">
        <v>0</v>
      </c>
      <c r="AC166" s="13">
        <v>0</v>
      </c>
      <c r="AD166" s="13">
        <v>0</v>
      </c>
    </row>
    <row r="167" spans="1:30" s="19" customFormat="1" ht="15.75">
      <c r="A167" s="10">
        <v>73</v>
      </c>
      <c r="B167" s="11">
        <v>31</v>
      </c>
      <c r="C167" s="11">
        <v>4</v>
      </c>
      <c r="D167" s="11">
        <v>481</v>
      </c>
      <c r="E167" s="11">
        <v>321</v>
      </c>
      <c r="F167" s="11">
        <v>4</v>
      </c>
      <c r="G167" s="11">
        <v>0</v>
      </c>
      <c r="H167" s="11">
        <v>0</v>
      </c>
      <c r="I167" s="11">
        <v>1</v>
      </c>
      <c r="J167" s="11">
        <v>0</v>
      </c>
      <c r="K167" s="11">
        <v>1</v>
      </c>
      <c r="L167" s="11">
        <v>0</v>
      </c>
      <c r="M167" s="11">
        <v>0</v>
      </c>
      <c r="N167" s="11">
        <v>0</v>
      </c>
      <c r="O167" s="11">
        <v>1</v>
      </c>
      <c r="P167" s="11">
        <v>1</v>
      </c>
      <c r="Q167" s="11">
        <v>0</v>
      </c>
      <c r="R167" s="11">
        <v>18</v>
      </c>
      <c r="S167" s="11">
        <v>2</v>
      </c>
      <c r="T167" s="11">
        <v>1</v>
      </c>
      <c r="U167" s="11">
        <v>3</v>
      </c>
      <c r="V167" s="11">
        <v>0</v>
      </c>
      <c r="W167" s="11">
        <v>0</v>
      </c>
      <c r="X167" s="11">
        <v>1</v>
      </c>
      <c r="Y167" s="11">
        <v>3</v>
      </c>
      <c r="Z167" s="12">
        <v>873</v>
      </c>
      <c r="AA167" s="13">
        <v>0</v>
      </c>
      <c r="AB167" s="11">
        <v>0</v>
      </c>
      <c r="AC167" s="13">
        <v>873</v>
      </c>
      <c r="AD167" s="13">
        <v>0</v>
      </c>
    </row>
    <row r="168" spans="1:30" s="19" customFormat="1" ht="15.75">
      <c r="A168" s="10">
        <v>74</v>
      </c>
      <c r="B168" s="11">
        <v>9</v>
      </c>
      <c r="C168" s="11">
        <v>4</v>
      </c>
      <c r="D168" s="11">
        <v>399</v>
      </c>
      <c r="E168" s="11">
        <v>150</v>
      </c>
      <c r="F168" s="11">
        <v>1</v>
      </c>
      <c r="G168" s="11">
        <v>0</v>
      </c>
      <c r="H168" s="11">
        <v>1</v>
      </c>
      <c r="I168" s="11">
        <v>0</v>
      </c>
      <c r="J168" s="11">
        <v>3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1</v>
      </c>
      <c r="S168" s="11">
        <v>0</v>
      </c>
      <c r="T168" s="11">
        <v>1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2">
        <v>569</v>
      </c>
      <c r="AA168" s="13">
        <v>0</v>
      </c>
      <c r="AB168" s="11">
        <v>0</v>
      </c>
      <c r="AC168" s="13">
        <v>569</v>
      </c>
      <c r="AD168" s="13">
        <v>0</v>
      </c>
    </row>
    <row r="169" spans="1:30" s="19" customFormat="1" ht="15.75">
      <c r="A169" s="10">
        <v>75</v>
      </c>
      <c r="B169" s="11">
        <v>12</v>
      </c>
      <c r="C169" s="11">
        <v>2</v>
      </c>
      <c r="D169" s="11">
        <v>191</v>
      </c>
      <c r="E169" s="11">
        <v>117</v>
      </c>
      <c r="F169" s="11">
        <v>0</v>
      </c>
      <c r="G169" s="11">
        <v>1</v>
      </c>
      <c r="H169" s="11">
        <v>1</v>
      </c>
      <c r="I169" s="11">
        <v>0</v>
      </c>
      <c r="J169" s="11">
        <v>1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1</v>
      </c>
      <c r="Q169" s="11">
        <v>1</v>
      </c>
      <c r="R169" s="11">
        <v>2</v>
      </c>
      <c r="S169" s="11">
        <v>1</v>
      </c>
      <c r="T169" s="11">
        <v>1</v>
      </c>
      <c r="U169" s="11">
        <v>2</v>
      </c>
      <c r="V169" s="11">
        <v>1</v>
      </c>
      <c r="W169" s="11">
        <v>2</v>
      </c>
      <c r="X169" s="11">
        <v>0</v>
      </c>
      <c r="Y169" s="11">
        <v>0</v>
      </c>
      <c r="Z169" s="12">
        <v>336</v>
      </c>
      <c r="AA169" s="13">
        <v>0</v>
      </c>
      <c r="AB169" s="11">
        <v>0</v>
      </c>
      <c r="AC169" s="13">
        <v>336</v>
      </c>
      <c r="AD169" s="13">
        <v>0</v>
      </c>
    </row>
    <row r="170" spans="1:30" s="19" customFormat="1" ht="15.75">
      <c r="A170" s="10">
        <v>76</v>
      </c>
      <c r="B170" s="11">
        <v>17</v>
      </c>
      <c r="C170" s="11">
        <v>21</v>
      </c>
      <c r="D170" s="11">
        <v>521</v>
      </c>
      <c r="E170" s="11">
        <v>103</v>
      </c>
      <c r="F170" s="11">
        <v>0</v>
      </c>
      <c r="G170" s="11">
        <v>1</v>
      </c>
      <c r="H170" s="11">
        <v>0</v>
      </c>
      <c r="I170" s="11">
        <v>0</v>
      </c>
      <c r="J170" s="11">
        <v>0</v>
      </c>
      <c r="K170" s="11">
        <v>1</v>
      </c>
      <c r="L170" s="11">
        <v>1</v>
      </c>
      <c r="M170" s="11">
        <v>0</v>
      </c>
      <c r="N170" s="11">
        <v>0</v>
      </c>
      <c r="O170" s="11">
        <v>1</v>
      </c>
      <c r="P170" s="11">
        <v>1</v>
      </c>
      <c r="Q170" s="11">
        <v>2</v>
      </c>
      <c r="R170" s="11">
        <v>1</v>
      </c>
      <c r="S170" s="11">
        <v>0</v>
      </c>
      <c r="T170" s="11">
        <v>1</v>
      </c>
      <c r="U170" s="11">
        <v>1</v>
      </c>
      <c r="V170" s="11">
        <v>1</v>
      </c>
      <c r="W170" s="11">
        <v>0</v>
      </c>
      <c r="X170" s="11">
        <v>0</v>
      </c>
      <c r="Y170" s="11">
        <v>3</v>
      </c>
      <c r="Z170" s="12">
        <v>676</v>
      </c>
      <c r="AA170" s="13">
        <v>0</v>
      </c>
      <c r="AB170" s="11">
        <v>0</v>
      </c>
      <c r="AC170" s="13">
        <v>676</v>
      </c>
      <c r="AD170" s="13">
        <v>0</v>
      </c>
    </row>
    <row r="171" spans="1:30" s="19" customFormat="1" ht="15.75">
      <c r="A171" s="10">
        <v>77</v>
      </c>
      <c r="B171" s="11">
        <v>4</v>
      </c>
      <c r="C171" s="11">
        <v>2</v>
      </c>
      <c r="D171" s="11">
        <v>447</v>
      </c>
      <c r="E171" s="11">
        <v>160</v>
      </c>
      <c r="F171" s="11">
        <v>1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1</v>
      </c>
      <c r="Q171" s="11">
        <v>0</v>
      </c>
      <c r="R171" s="11">
        <v>1</v>
      </c>
      <c r="S171" s="11">
        <v>0</v>
      </c>
      <c r="T171" s="11">
        <v>3</v>
      </c>
      <c r="U171" s="11">
        <v>4</v>
      </c>
      <c r="V171" s="11">
        <v>1</v>
      </c>
      <c r="W171" s="11">
        <v>0</v>
      </c>
      <c r="X171" s="11">
        <v>0</v>
      </c>
      <c r="Y171" s="11">
        <v>0</v>
      </c>
      <c r="Z171" s="12">
        <v>624</v>
      </c>
      <c r="AA171" s="13">
        <v>0</v>
      </c>
      <c r="AB171" s="11">
        <v>2</v>
      </c>
      <c r="AC171" s="13">
        <v>626</v>
      </c>
      <c r="AD171" s="13">
        <v>0</v>
      </c>
    </row>
    <row r="172" spans="1:30" s="19" customFormat="1" ht="15.75">
      <c r="A172" s="10">
        <v>78</v>
      </c>
      <c r="B172" s="11">
        <v>1</v>
      </c>
      <c r="C172" s="11">
        <v>1</v>
      </c>
      <c r="D172" s="11">
        <v>295</v>
      </c>
      <c r="E172" s="11">
        <v>115</v>
      </c>
      <c r="F172" s="11">
        <v>0</v>
      </c>
      <c r="G172" s="11">
        <v>0</v>
      </c>
      <c r="H172" s="11">
        <v>0</v>
      </c>
      <c r="I172" s="11">
        <v>0</v>
      </c>
      <c r="J172" s="11">
        <v>1</v>
      </c>
      <c r="K172" s="11">
        <v>0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1</v>
      </c>
      <c r="R172" s="11">
        <v>1</v>
      </c>
      <c r="S172" s="11">
        <v>1</v>
      </c>
      <c r="T172" s="11">
        <v>3</v>
      </c>
      <c r="U172" s="11">
        <v>5</v>
      </c>
      <c r="V172" s="11">
        <v>0</v>
      </c>
      <c r="W172" s="11">
        <v>0</v>
      </c>
      <c r="X172" s="11">
        <v>0</v>
      </c>
      <c r="Y172" s="11">
        <v>3</v>
      </c>
      <c r="Z172" s="12">
        <v>427</v>
      </c>
      <c r="AA172" s="13">
        <v>0</v>
      </c>
      <c r="AB172" s="11">
        <v>3</v>
      </c>
      <c r="AC172" s="13">
        <v>430</v>
      </c>
      <c r="AD172" s="13">
        <v>0</v>
      </c>
    </row>
    <row r="173" spans="1:30" s="19" customFormat="1" ht="15.75">
      <c r="A173" s="10">
        <v>79</v>
      </c>
      <c r="B173" s="11">
        <v>13</v>
      </c>
      <c r="C173" s="11">
        <v>6</v>
      </c>
      <c r="D173" s="11">
        <v>342</v>
      </c>
      <c r="E173" s="11">
        <v>271</v>
      </c>
      <c r="F173" s="11">
        <v>0</v>
      </c>
      <c r="G173" s="11">
        <v>1</v>
      </c>
      <c r="H173" s="11">
        <v>0</v>
      </c>
      <c r="I173" s="11">
        <v>0</v>
      </c>
      <c r="J173" s="11">
        <v>2</v>
      </c>
      <c r="K173" s="11">
        <v>0</v>
      </c>
      <c r="L173" s="11">
        <v>0</v>
      </c>
      <c r="M173" s="11">
        <v>1</v>
      </c>
      <c r="N173" s="11">
        <v>0</v>
      </c>
      <c r="O173" s="11">
        <v>0</v>
      </c>
      <c r="P173" s="11">
        <v>1</v>
      </c>
      <c r="Q173" s="11">
        <v>0</v>
      </c>
      <c r="R173" s="11">
        <v>1</v>
      </c>
      <c r="S173" s="11">
        <v>1</v>
      </c>
      <c r="T173" s="11">
        <v>1</v>
      </c>
      <c r="U173" s="11">
        <v>2</v>
      </c>
      <c r="V173" s="11">
        <v>0</v>
      </c>
      <c r="W173" s="11">
        <v>0</v>
      </c>
      <c r="X173" s="11">
        <v>0</v>
      </c>
      <c r="Y173" s="11">
        <v>1</v>
      </c>
      <c r="Z173" s="12">
        <v>643</v>
      </c>
      <c r="AA173" s="13">
        <v>0</v>
      </c>
      <c r="AB173" s="11">
        <v>0</v>
      </c>
      <c r="AC173" s="13">
        <v>643</v>
      </c>
      <c r="AD173" s="13">
        <v>0</v>
      </c>
    </row>
    <row r="174" spans="1:30" s="19" customFormat="1" ht="15.75">
      <c r="A174" s="10">
        <v>80</v>
      </c>
      <c r="B174" s="11">
        <v>11</v>
      </c>
      <c r="C174" s="11">
        <v>0</v>
      </c>
      <c r="D174" s="11">
        <v>248</v>
      </c>
      <c r="E174" s="11">
        <v>89</v>
      </c>
      <c r="F174" s="11">
        <v>1</v>
      </c>
      <c r="G174" s="11">
        <v>0</v>
      </c>
      <c r="H174" s="11">
        <v>0</v>
      </c>
      <c r="I174" s="11">
        <v>2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1</v>
      </c>
      <c r="R174" s="11">
        <v>0</v>
      </c>
      <c r="S174" s="11">
        <v>0</v>
      </c>
      <c r="T174" s="11">
        <v>1</v>
      </c>
      <c r="U174" s="11">
        <v>2</v>
      </c>
      <c r="V174" s="11">
        <v>0</v>
      </c>
      <c r="W174" s="11">
        <v>0</v>
      </c>
      <c r="X174" s="11">
        <v>0</v>
      </c>
      <c r="Y174" s="11">
        <v>1</v>
      </c>
      <c r="Z174" s="12">
        <v>356</v>
      </c>
      <c r="AA174" s="13">
        <v>0</v>
      </c>
      <c r="AB174" s="11">
        <v>1</v>
      </c>
      <c r="AC174" s="13">
        <v>357</v>
      </c>
      <c r="AD174" s="13">
        <v>0</v>
      </c>
    </row>
    <row r="175" spans="1:30" s="19" customFormat="1" ht="15.75">
      <c r="A175" s="10">
        <v>81</v>
      </c>
      <c r="B175" s="11">
        <v>7</v>
      </c>
      <c r="C175" s="11">
        <v>1</v>
      </c>
      <c r="D175" s="11">
        <v>632</v>
      </c>
      <c r="E175" s="11">
        <v>247</v>
      </c>
      <c r="F175" s="11">
        <v>0</v>
      </c>
      <c r="G175" s="11">
        <v>0</v>
      </c>
      <c r="H175" s="11">
        <v>0</v>
      </c>
      <c r="I175" s="11">
        <v>0</v>
      </c>
      <c r="J175" s="11">
        <v>3</v>
      </c>
      <c r="K175" s="11">
        <v>0</v>
      </c>
      <c r="L175" s="11">
        <v>2</v>
      </c>
      <c r="M175" s="11">
        <v>0</v>
      </c>
      <c r="N175" s="11">
        <v>1</v>
      </c>
      <c r="O175" s="11">
        <v>3</v>
      </c>
      <c r="P175" s="11">
        <v>1</v>
      </c>
      <c r="Q175" s="11">
        <v>1</v>
      </c>
      <c r="R175" s="11">
        <v>0</v>
      </c>
      <c r="S175" s="11">
        <v>3</v>
      </c>
      <c r="T175" s="11">
        <v>2</v>
      </c>
      <c r="U175" s="11">
        <v>6</v>
      </c>
      <c r="V175" s="11">
        <v>2</v>
      </c>
      <c r="W175" s="11">
        <v>0</v>
      </c>
      <c r="X175" s="11">
        <v>2</v>
      </c>
      <c r="Y175" s="11">
        <v>2</v>
      </c>
      <c r="Z175" s="12">
        <v>915</v>
      </c>
      <c r="AA175" s="13">
        <v>0</v>
      </c>
      <c r="AB175" s="11">
        <v>2</v>
      </c>
      <c r="AC175" s="13">
        <v>917</v>
      </c>
      <c r="AD175" s="13">
        <v>0</v>
      </c>
    </row>
    <row r="176" spans="1:30" s="19" customFormat="1" ht="15.75" hidden="1">
      <c r="A176" s="10">
        <v>0</v>
      </c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2">
        <v>0</v>
      </c>
      <c r="AA176" s="13">
        <v>0</v>
      </c>
      <c r="AB176" s="11">
        <v>0</v>
      </c>
      <c r="AC176" s="13">
        <v>0</v>
      </c>
      <c r="AD176" s="13">
        <v>0</v>
      </c>
    </row>
    <row r="177" spans="1:30" s="19" customFormat="1" ht="15.75" hidden="1">
      <c r="A177" s="10">
        <v>0</v>
      </c>
      <c r="B177" s="11">
        <v>0</v>
      </c>
      <c r="C177" s="11">
        <v>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2">
        <v>0</v>
      </c>
      <c r="AA177" s="13">
        <v>0</v>
      </c>
      <c r="AB177" s="11">
        <v>0</v>
      </c>
      <c r="AC177" s="13">
        <v>0</v>
      </c>
      <c r="AD177" s="13">
        <v>0</v>
      </c>
    </row>
    <row r="178" spans="1:30" s="19" customFormat="1" ht="15.75" hidden="1">
      <c r="A178" s="10">
        <v>0</v>
      </c>
      <c r="B178" s="11">
        <v>0</v>
      </c>
      <c r="C178" s="11">
        <v>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2">
        <v>0</v>
      </c>
      <c r="AA178" s="13">
        <v>0</v>
      </c>
      <c r="AB178" s="11">
        <v>0</v>
      </c>
      <c r="AC178" s="13">
        <v>0</v>
      </c>
      <c r="AD178" s="13">
        <v>0</v>
      </c>
    </row>
    <row r="179" spans="1:30" s="19" customFormat="1" ht="15.75" hidden="1">
      <c r="A179" s="10">
        <v>0</v>
      </c>
      <c r="B179" s="11">
        <v>0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2">
        <v>0</v>
      </c>
      <c r="AA179" s="13">
        <v>0</v>
      </c>
      <c r="AB179" s="11">
        <v>0</v>
      </c>
      <c r="AC179" s="13">
        <v>0</v>
      </c>
      <c r="AD179" s="13">
        <v>0</v>
      </c>
    </row>
    <row r="180" spans="1:30" s="19" customFormat="1" ht="15.75" hidden="1">
      <c r="A180" s="10">
        <v>0</v>
      </c>
      <c r="B180" s="11">
        <v>0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2">
        <v>0</v>
      </c>
      <c r="AA180" s="13">
        <v>0</v>
      </c>
      <c r="AB180" s="11">
        <v>0</v>
      </c>
      <c r="AC180" s="13">
        <v>0</v>
      </c>
      <c r="AD180" s="13">
        <v>0</v>
      </c>
    </row>
    <row r="181" spans="1:30" s="19" customFormat="1" ht="15.75" hidden="1">
      <c r="A181" s="10">
        <v>0</v>
      </c>
      <c r="B181" s="11">
        <v>0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2">
        <v>0</v>
      </c>
      <c r="AA181" s="13">
        <v>0</v>
      </c>
      <c r="AB181" s="11">
        <v>0</v>
      </c>
      <c r="AC181" s="13">
        <v>0</v>
      </c>
      <c r="AD181" s="13">
        <v>0</v>
      </c>
    </row>
    <row r="182" spans="1:30" s="19" customFormat="1" ht="15.75" hidden="1">
      <c r="A182" s="10">
        <v>0</v>
      </c>
      <c r="B182" s="11">
        <v>0</v>
      </c>
      <c r="C182" s="11">
        <v>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2">
        <v>0</v>
      </c>
      <c r="AA182" s="13">
        <v>0</v>
      </c>
      <c r="AB182" s="11">
        <v>0</v>
      </c>
      <c r="AC182" s="13">
        <v>0</v>
      </c>
      <c r="AD182" s="13">
        <v>0</v>
      </c>
    </row>
    <row r="183" spans="1:30" s="19" customFormat="1" ht="15.75" hidden="1">
      <c r="A183" s="10">
        <v>0</v>
      </c>
      <c r="B183" s="11">
        <v>0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2">
        <v>0</v>
      </c>
      <c r="AA183" s="13">
        <v>0</v>
      </c>
      <c r="AB183" s="11">
        <v>0</v>
      </c>
      <c r="AC183" s="13">
        <v>0</v>
      </c>
      <c r="AD183" s="13">
        <v>0</v>
      </c>
    </row>
    <row r="184" spans="1:30" s="19" customFormat="1" ht="15.75" hidden="1">
      <c r="A184" s="10">
        <v>0</v>
      </c>
      <c r="B184" s="11">
        <v>0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2">
        <v>0</v>
      </c>
      <c r="AA184" s="13">
        <v>0</v>
      </c>
      <c r="AB184" s="11">
        <v>0</v>
      </c>
      <c r="AC184" s="13">
        <v>0</v>
      </c>
      <c r="AD184" s="13">
        <v>0</v>
      </c>
    </row>
    <row r="185" spans="1:30" s="19" customFormat="1" ht="15.75" hidden="1">
      <c r="A185" s="10">
        <v>0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2">
        <v>0</v>
      </c>
      <c r="AA185" s="13">
        <v>0</v>
      </c>
      <c r="AB185" s="11">
        <v>0</v>
      </c>
      <c r="AC185" s="13">
        <v>0</v>
      </c>
      <c r="AD185" s="13">
        <v>0</v>
      </c>
    </row>
    <row r="186" spans="1:30" s="19" customFormat="1" ht="15.75" hidden="1">
      <c r="A186" s="10">
        <v>0</v>
      </c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2">
        <v>0</v>
      </c>
      <c r="AA186" s="13">
        <v>0</v>
      </c>
      <c r="AB186" s="11">
        <v>0</v>
      </c>
      <c r="AC186" s="13">
        <v>0</v>
      </c>
      <c r="AD186" s="13">
        <v>0</v>
      </c>
    </row>
    <row r="187" spans="1:30" s="19" customFormat="1" ht="15.75">
      <c r="A187" s="10">
        <v>82</v>
      </c>
      <c r="B187" s="11">
        <v>54</v>
      </c>
      <c r="C187" s="11">
        <v>6</v>
      </c>
      <c r="D187" s="11">
        <v>445</v>
      </c>
      <c r="E187" s="11">
        <v>213</v>
      </c>
      <c r="F187" s="11">
        <v>1</v>
      </c>
      <c r="G187" s="11">
        <v>0</v>
      </c>
      <c r="H187" s="11">
        <v>1</v>
      </c>
      <c r="I187" s="11">
        <v>1</v>
      </c>
      <c r="J187" s="11">
        <v>0</v>
      </c>
      <c r="K187" s="11">
        <v>0</v>
      </c>
      <c r="L187" s="11">
        <v>1</v>
      </c>
      <c r="M187" s="11">
        <v>0</v>
      </c>
      <c r="N187" s="11">
        <v>1</v>
      </c>
      <c r="O187" s="11">
        <v>4</v>
      </c>
      <c r="P187" s="11">
        <v>1</v>
      </c>
      <c r="Q187" s="11">
        <v>1</v>
      </c>
      <c r="R187" s="11">
        <v>7</v>
      </c>
      <c r="S187" s="11">
        <v>21</v>
      </c>
      <c r="T187" s="11">
        <v>2</v>
      </c>
      <c r="U187" s="11">
        <v>0</v>
      </c>
      <c r="V187" s="11">
        <v>2</v>
      </c>
      <c r="W187" s="11">
        <v>0</v>
      </c>
      <c r="X187" s="11">
        <v>1</v>
      </c>
      <c r="Y187" s="11">
        <v>2</v>
      </c>
      <c r="Z187" s="12">
        <v>764</v>
      </c>
      <c r="AA187" s="13">
        <v>0</v>
      </c>
      <c r="AB187" s="11">
        <v>2</v>
      </c>
      <c r="AC187" s="13">
        <v>766</v>
      </c>
      <c r="AD187" s="13">
        <v>0</v>
      </c>
    </row>
    <row r="188" spans="1:30" s="19" customFormat="1" ht="15.75">
      <c r="A188" s="10">
        <v>83</v>
      </c>
      <c r="B188" s="11">
        <v>0</v>
      </c>
      <c r="C188" s="11">
        <v>1</v>
      </c>
      <c r="D188" s="11">
        <v>475</v>
      </c>
      <c r="E188" s="11">
        <v>46</v>
      </c>
      <c r="F188" s="11">
        <v>3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1</v>
      </c>
      <c r="M188" s="11">
        <v>0</v>
      </c>
      <c r="N188" s="11">
        <v>1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2</v>
      </c>
      <c r="V188" s="11">
        <v>0</v>
      </c>
      <c r="W188" s="11">
        <v>0</v>
      </c>
      <c r="X188" s="11">
        <v>0</v>
      </c>
      <c r="Y188" s="11">
        <v>0</v>
      </c>
      <c r="Z188" s="12">
        <v>529</v>
      </c>
      <c r="AA188" s="13">
        <v>0</v>
      </c>
      <c r="AB188" s="11">
        <v>1</v>
      </c>
      <c r="AC188" s="13">
        <v>530</v>
      </c>
      <c r="AD188" s="13">
        <v>0</v>
      </c>
    </row>
    <row r="189" spans="1:30" s="19" customFormat="1" ht="15.75">
      <c r="A189" s="10">
        <v>84</v>
      </c>
      <c r="B189" s="11">
        <v>5</v>
      </c>
      <c r="C189" s="11">
        <v>7</v>
      </c>
      <c r="D189" s="11">
        <v>285</v>
      </c>
      <c r="E189" s="11">
        <v>239</v>
      </c>
      <c r="F189" s="11">
        <v>2</v>
      </c>
      <c r="G189" s="11">
        <v>1</v>
      </c>
      <c r="H189" s="11">
        <v>0</v>
      </c>
      <c r="I189" s="11">
        <v>0</v>
      </c>
      <c r="J189" s="11">
        <v>1</v>
      </c>
      <c r="K189" s="11">
        <v>0</v>
      </c>
      <c r="L189" s="11">
        <v>0</v>
      </c>
      <c r="M189" s="11">
        <v>0</v>
      </c>
      <c r="N189" s="11">
        <v>1</v>
      </c>
      <c r="O189" s="11">
        <v>3</v>
      </c>
      <c r="P189" s="11">
        <v>0</v>
      </c>
      <c r="Q189" s="11">
        <v>1</v>
      </c>
      <c r="R189" s="11">
        <v>2</v>
      </c>
      <c r="S189" s="11">
        <v>2</v>
      </c>
      <c r="T189" s="11">
        <v>0</v>
      </c>
      <c r="U189" s="11">
        <v>4</v>
      </c>
      <c r="V189" s="11">
        <v>0</v>
      </c>
      <c r="W189" s="11">
        <v>0</v>
      </c>
      <c r="X189" s="11">
        <v>3</v>
      </c>
      <c r="Y189" s="11">
        <v>1</v>
      </c>
      <c r="Z189" s="12">
        <v>557</v>
      </c>
      <c r="AA189" s="13">
        <v>0</v>
      </c>
      <c r="AB189" s="11">
        <v>3</v>
      </c>
      <c r="AC189" s="13">
        <v>560</v>
      </c>
      <c r="AD189" s="13">
        <v>0</v>
      </c>
    </row>
    <row r="190" spans="1:30" s="19" customFormat="1" ht="15.75">
      <c r="A190" s="10">
        <v>85</v>
      </c>
      <c r="B190" s="11">
        <v>7</v>
      </c>
      <c r="C190" s="11">
        <v>1</v>
      </c>
      <c r="D190" s="11">
        <v>559</v>
      </c>
      <c r="E190" s="11">
        <v>165</v>
      </c>
      <c r="F190" s="11">
        <v>2</v>
      </c>
      <c r="G190" s="11">
        <v>3</v>
      </c>
      <c r="H190" s="11">
        <v>0</v>
      </c>
      <c r="I190" s="11">
        <v>1</v>
      </c>
      <c r="J190" s="11">
        <v>2</v>
      </c>
      <c r="K190" s="11">
        <v>0</v>
      </c>
      <c r="L190" s="11">
        <v>1</v>
      </c>
      <c r="M190" s="11">
        <v>1</v>
      </c>
      <c r="N190" s="11">
        <v>2</v>
      </c>
      <c r="O190" s="11">
        <v>3</v>
      </c>
      <c r="P190" s="11">
        <v>0</v>
      </c>
      <c r="Q190" s="11">
        <v>2</v>
      </c>
      <c r="R190" s="11">
        <v>4</v>
      </c>
      <c r="S190" s="11">
        <v>1</v>
      </c>
      <c r="T190" s="11">
        <v>7</v>
      </c>
      <c r="U190" s="11">
        <v>7</v>
      </c>
      <c r="V190" s="11">
        <v>1</v>
      </c>
      <c r="W190" s="11">
        <v>2</v>
      </c>
      <c r="X190" s="11">
        <v>0</v>
      </c>
      <c r="Y190" s="11">
        <v>2</v>
      </c>
      <c r="Z190" s="12">
        <v>773</v>
      </c>
      <c r="AA190" s="13">
        <v>0</v>
      </c>
      <c r="AB190" s="11">
        <v>1</v>
      </c>
      <c r="AC190" s="13">
        <v>774</v>
      </c>
      <c r="AD190" s="13">
        <v>0</v>
      </c>
    </row>
    <row r="191" spans="1:30" s="19" customFormat="1" ht="15.75">
      <c r="A191" s="10">
        <v>86</v>
      </c>
      <c r="B191" s="11">
        <v>5</v>
      </c>
      <c r="C191" s="11">
        <v>6</v>
      </c>
      <c r="D191" s="11">
        <v>395</v>
      </c>
      <c r="E191" s="11">
        <v>139</v>
      </c>
      <c r="F191" s="11">
        <v>0</v>
      </c>
      <c r="G191" s="11">
        <v>1</v>
      </c>
      <c r="H191" s="11">
        <v>0</v>
      </c>
      <c r="I191" s="11">
        <v>2</v>
      </c>
      <c r="J191" s="11">
        <v>0</v>
      </c>
      <c r="K191" s="11">
        <v>1</v>
      </c>
      <c r="L191" s="11">
        <v>1</v>
      </c>
      <c r="M191" s="11">
        <v>1</v>
      </c>
      <c r="N191" s="11">
        <v>1</v>
      </c>
      <c r="O191" s="11">
        <v>1</v>
      </c>
      <c r="P191" s="11">
        <v>1</v>
      </c>
      <c r="Q191" s="11">
        <v>3</v>
      </c>
      <c r="R191" s="11">
        <v>1</v>
      </c>
      <c r="S191" s="11">
        <v>0</v>
      </c>
      <c r="T191" s="11">
        <v>0</v>
      </c>
      <c r="U191" s="11">
        <v>1</v>
      </c>
      <c r="V191" s="11">
        <v>0</v>
      </c>
      <c r="W191" s="11">
        <v>0</v>
      </c>
      <c r="X191" s="11">
        <v>0</v>
      </c>
      <c r="Y191" s="11">
        <v>1</v>
      </c>
      <c r="Z191" s="12">
        <v>560</v>
      </c>
      <c r="AA191" s="13">
        <v>0</v>
      </c>
      <c r="AB191" s="11">
        <v>1</v>
      </c>
      <c r="AC191" s="13">
        <v>561</v>
      </c>
      <c r="AD191" s="13">
        <v>0</v>
      </c>
    </row>
    <row r="192" spans="1:30" s="19" customFormat="1" ht="15.75">
      <c r="A192" s="10">
        <v>87</v>
      </c>
      <c r="B192" s="11">
        <v>27</v>
      </c>
      <c r="C192" s="11">
        <v>4</v>
      </c>
      <c r="D192" s="11">
        <v>533</v>
      </c>
      <c r="E192" s="11">
        <v>168</v>
      </c>
      <c r="F192" s="11">
        <v>0</v>
      </c>
      <c r="G192" s="11">
        <v>1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1</v>
      </c>
      <c r="V192" s="11">
        <v>0</v>
      </c>
      <c r="W192" s="11">
        <v>0</v>
      </c>
      <c r="X192" s="11">
        <v>0</v>
      </c>
      <c r="Y192" s="11">
        <v>0</v>
      </c>
      <c r="Z192" s="12">
        <v>734</v>
      </c>
      <c r="AA192" s="13">
        <v>0</v>
      </c>
      <c r="AB192" s="11">
        <v>3</v>
      </c>
      <c r="AC192" s="13">
        <v>737</v>
      </c>
      <c r="AD192" s="13">
        <v>0</v>
      </c>
    </row>
    <row r="193" spans="1:30" s="19" customFormat="1" ht="15.75">
      <c r="A193" s="10">
        <v>88</v>
      </c>
      <c r="B193" s="11">
        <v>3</v>
      </c>
      <c r="C193" s="11">
        <v>0</v>
      </c>
      <c r="D193" s="11">
        <v>196</v>
      </c>
      <c r="E193" s="11">
        <v>130</v>
      </c>
      <c r="F193" s="11">
        <v>2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0</v>
      </c>
      <c r="M193" s="11">
        <v>1</v>
      </c>
      <c r="N193" s="11">
        <v>0</v>
      </c>
      <c r="O193" s="11">
        <v>0</v>
      </c>
      <c r="P193" s="11">
        <v>0</v>
      </c>
      <c r="Q193" s="11">
        <v>0</v>
      </c>
      <c r="R193" s="11">
        <v>1</v>
      </c>
      <c r="S193" s="11">
        <v>0</v>
      </c>
      <c r="T193" s="11">
        <v>1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2">
        <v>334</v>
      </c>
      <c r="AA193" s="13">
        <v>0</v>
      </c>
      <c r="AB193" s="11">
        <v>1</v>
      </c>
      <c r="AC193" s="13">
        <v>335</v>
      </c>
      <c r="AD193" s="13">
        <v>0</v>
      </c>
    </row>
    <row r="194" spans="1:30" s="19" customFormat="1" ht="15.75">
      <c r="A194" s="10">
        <v>89</v>
      </c>
      <c r="B194" s="11">
        <v>3</v>
      </c>
      <c r="C194" s="11">
        <v>0</v>
      </c>
      <c r="D194" s="11">
        <v>231</v>
      </c>
      <c r="E194" s="11">
        <v>163</v>
      </c>
      <c r="F194" s="11">
        <v>3</v>
      </c>
      <c r="G194" s="11">
        <v>0</v>
      </c>
      <c r="H194" s="11">
        <v>1</v>
      </c>
      <c r="I194" s="11">
        <v>0</v>
      </c>
      <c r="J194" s="11">
        <v>0</v>
      </c>
      <c r="K194" s="11">
        <v>0</v>
      </c>
      <c r="L194" s="11">
        <v>1</v>
      </c>
      <c r="M194" s="11">
        <v>1</v>
      </c>
      <c r="N194" s="11">
        <v>0</v>
      </c>
      <c r="O194" s="11">
        <v>0</v>
      </c>
      <c r="P194" s="11">
        <v>1</v>
      </c>
      <c r="Q194" s="11">
        <v>0</v>
      </c>
      <c r="R194" s="11">
        <v>0</v>
      </c>
      <c r="S194" s="11">
        <v>0</v>
      </c>
      <c r="T194" s="11">
        <v>4</v>
      </c>
      <c r="U194" s="11">
        <v>3</v>
      </c>
      <c r="V194" s="11">
        <v>1</v>
      </c>
      <c r="W194" s="11">
        <v>0</v>
      </c>
      <c r="X194" s="11">
        <v>0</v>
      </c>
      <c r="Y194" s="11">
        <v>2</v>
      </c>
      <c r="Z194" s="12">
        <v>414</v>
      </c>
      <c r="AA194" s="13">
        <v>0</v>
      </c>
      <c r="AB194" s="11">
        <v>1</v>
      </c>
      <c r="AC194" s="13">
        <v>415</v>
      </c>
      <c r="AD194" s="13">
        <v>0</v>
      </c>
    </row>
    <row r="195" spans="1:30" s="19" customFormat="1" ht="15.75">
      <c r="A195" s="10">
        <v>90</v>
      </c>
      <c r="B195" s="11">
        <v>1</v>
      </c>
      <c r="C195" s="11">
        <v>4</v>
      </c>
      <c r="D195" s="11">
        <v>365</v>
      </c>
      <c r="E195" s="11">
        <v>124</v>
      </c>
      <c r="F195" s="11">
        <v>2</v>
      </c>
      <c r="G195" s="11">
        <v>1</v>
      </c>
      <c r="H195" s="11">
        <v>0</v>
      </c>
      <c r="I195" s="11">
        <v>0</v>
      </c>
      <c r="J195" s="11">
        <v>1</v>
      </c>
      <c r="K195" s="11">
        <v>0</v>
      </c>
      <c r="L195" s="11">
        <v>1</v>
      </c>
      <c r="M195" s="11">
        <v>1</v>
      </c>
      <c r="N195" s="11">
        <v>0</v>
      </c>
      <c r="O195" s="11">
        <v>2</v>
      </c>
      <c r="P195" s="11">
        <v>1</v>
      </c>
      <c r="Q195" s="11">
        <v>2</v>
      </c>
      <c r="R195" s="11">
        <v>3</v>
      </c>
      <c r="S195" s="11">
        <v>1</v>
      </c>
      <c r="T195" s="11">
        <v>9</v>
      </c>
      <c r="U195" s="11">
        <v>8</v>
      </c>
      <c r="V195" s="11">
        <v>1</v>
      </c>
      <c r="W195" s="11">
        <v>1</v>
      </c>
      <c r="X195" s="11">
        <v>0</v>
      </c>
      <c r="Y195" s="11">
        <v>3</v>
      </c>
      <c r="Z195" s="12">
        <v>531</v>
      </c>
      <c r="AA195" s="13">
        <v>0</v>
      </c>
      <c r="AB195" s="11">
        <v>2</v>
      </c>
      <c r="AC195" s="13">
        <v>533</v>
      </c>
      <c r="AD195" s="13">
        <v>0</v>
      </c>
    </row>
    <row r="196" spans="1:30" s="19" customFormat="1" ht="15.75" hidden="1">
      <c r="A196" s="10">
        <v>0</v>
      </c>
      <c r="B196" s="11">
        <v>0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2">
        <v>0</v>
      </c>
      <c r="AA196" s="13">
        <v>0</v>
      </c>
      <c r="AB196" s="11">
        <v>0</v>
      </c>
      <c r="AC196" s="13">
        <v>0</v>
      </c>
      <c r="AD196" s="13">
        <v>0</v>
      </c>
    </row>
    <row r="197" spans="1:30" s="19" customFormat="1" ht="15.75" hidden="1">
      <c r="A197" s="10">
        <v>0</v>
      </c>
      <c r="B197" s="11">
        <v>0</v>
      </c>
      <c r="C197" s="11">
        <v>0</v>
      </c>
      <c r="D197" s="11">
        <v>0</v>
      </c>
      <c r="E197" s="11">
        <v>0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2">
        <v>0</v>
      </c>
      <c r="AA197" s="13">
        <v>0</v>
      </c>
      <c r="AB197" s="11">
        <v>0</v>
      </c>
      <c r="AC197" s="13">
        <v>0</v>
      </c>
      <c r="AD197" s="13">
        <v>0</v>
      </c>
    </row>
    <row r="198" spans="1:30" s="19" customFormat="1" ht="15.75" hidden="1">
      <c r="A198" s="10">
        <v>0</v>
      </c>
      <c r="B198" s="11">
        <v>0</v>
      </c>
      <c r="C198" s="11">
        <v>0</v>
      </c>
      <c r="D198" s="11"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2">
        <v>0</v>
      </c>
      <c r="AA198" s="13">
        <v>0</v>
      </c>
      <c r="AB198" s="11">
        <v>0</v>
      </c>
      <c r="AC198" s="13">
        <v>0</v>
      </c>
      <c r="AD198" s="13">
        <v>0</v>
      </c>
    </row>
    <row r="199" spans="1:30" s="19" customFormat="1" ht="15.75" hidden="1">
      <c r="A199" s="10">
        <v>0</v>
      </c>
      <c r="B199" s="11">
        <v>0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2">
        <v>0</v>
      </c>
      <c r="AA199" s="13">
        <v>0</v>
      </c>
      <c r="AB199" s="11">
        <v>0</v>
      </c>
      <c r="AC199" s="13">
        <v>0</v>
      </c>
      <c r="AD199" s="13">
        <v>0</v>
      </c>
    </row>
    <row r="200" spans="1:30" s="19" customFormat="1" ht="15.75" hidden="1">
      <c r="A200" s="10">
        <v>0</v>
      </c>
      <c r="B200" s="11">
        <v>0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2">
        <v>0</v>
      </c>
      <c r="AA200" s="13">
        <v>0</v>
      </c>
      <c r="AB200" s="11">
        <v>0</v>
      </c>
      <c r="AC200" s="13">
        <v>0</v>
      </c>
      <c r="AD200" s="13">
        <v>0</v>
      </c>
    </row>
    <row r="201" spans="1:30" s="19" customFormat="1" ht="15.75" hidden="1">
      <c r="A201" s="10">
        <v>0</v>
      </c>
      <c r="B201" s="11">
        <v>0</v>
      </c>
      <c r="C201" s="11">
        <v>0</v>
      </c>
      <c r="D201" s="11">
        <v>0</v>
      </c>
      <c r="E201" s="11">
        <v>0</v>
      </c>
      <c r="F201" s="11">
        <v>0</v>
      </c>
      <c r="G201" s="11">
        <v>0</v>
      </c>
      <c r="H201" s="11">
        <v>0</v>
      </c>
      <c r="I201" s="11">
        <v>0</v>
      </c>
      <c r="J201" s="11">
        <v>0</v>
      </c>
      <c r="K201" s="11">
        <v>0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>
        <v>0</v>
      </c>
      <c r="V201" s="11">
        <v>0</v>
      </c>
      <c r="W201" s="11">
        <v>0</v>
      </c>
      <c r="X201" s="11">
        <v>0</v>
      </c>
      <c r="Y201" s="11">
        <v>0</v>
      </c>
      <c r="Z201" s="12">
        <v>0</v>
      </c>
      <c r="AA201" s="13">
        <v>0</v>
      </c>
      <c r="AB201" s="11">
        <v>0</v>
      </c>
      <c r="AC201" s="13">
        <v>0</v>
      </c>
      <c r="AD201" s="13">
        <v>0</v>
      </c>
    </row>
    <row r="202" spans="1:30" s="19" customFormat="1" ht="15.75" hidden="1">
      <c r="A202" s="10">
        <v>0</v>
      </c>
      <c r="B202" s="11">
        <v>0</v>
      </c>
      <c r="C202" s="11">
        <v>0</v>
      </c>
      <c r="D202" s="11">
        <v>0</v>
      </c>
      <c r="E202" s="11">
        <v>0</v>
      </c>
      <c r="F202" s="11">
        <v>0</v>
      </c>
      <c r="G202" s="11">
        <v>0</v>
      </c>
      <c r="H202" s="11">
        <v>0</v>
      </c>
      <c r="I202" s="11">
        <v>0</v>
      </c>
      <c r="J202" s="11">
        <v>0</v>
      </c>
      <c r="K202" s="11">
        <v>0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0</v>
      </c>
      <c r="Y202" s="11">
        <v>0</v>
      </c>
      <c r="Z202" s="12">
        <v>0</v>
      </c>
      <c r="AA202" s="13">
        <v>0</v>
      </c>
      <c r="AB202" s="11">
        <v>0</v>
      </c>
      <c r="AC202" s="13">
        <v>0</v>
      </c>
      <c r="AD202" s="13">
        <v>0</v>
      </c>
    </row>
    <row r="203" spans="1:30" s="19" customFormat="1" ht="15.75" hidden="1">
      <c r="A203" s="10">
        <v>0</v>
      </c>
      <c r="B203" s="11">
        <v>0</v>
      </c>
      <c r="C203" s="11">
        <v>0</v>
      </c>
      <c r="D203" s="11">
        <v>0</v>
      </c>
      <c r="E203" s="11">
        <v>0</v>
      </c>
      <c r="F203" s="11">
        <v>0</v>
      </c>
      <c r="G203" s="11">
        <v>0</v>
      </c>
      <c r="H203" s="11">
        <v>0</v>
      </c>
      <c r="I203" s="11">
        <v>0</v>
      </c>
      <c r="J203" s="11">
        <v>0</v>
      </c>
      <c r="K203" s="11">
        <v>0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0</v>
      </c>
      <c r="Y203" s="11">
        <v>0</v>
      </c>
      <c r="Z203" s="12">
        <v>0</v>
      </c>
      <c r="AA203" s="13">
        <v>0</v>
      </c>
      <c r="AB203" s="11">
        <v>0</v>
      </c>
      <c r="AC203" s="13">
        <v>0</v>
      </c>
      <c r="AD203" s="13">
        <v>0</v>
      </c>
    </row>
    <row r="204" spans="1:30" s="19" customFormat="1" ht="15.75" hidden="1">
      <c r="A204" s="10">
        <v>0</v>
      </c>
      <c r="B204" s="11">
        <v>0</v>
      </c>
      <c r="C204" s="11">
        <v>0</v>
      </c>
      <c r="D204" s="11">
        <v>0</v>
      </c>
      <c r="E204" s="11">
        <v>0</v>
      </c>
      <c r="F204" s="11">
        <v>0</v>
      </c>
      <c r="G204" s="11">
        <v>0</v>
      </c>
      <c r="H204" s="11">
        <v>0</v>
      </c>
      <c r="I204" s="11">
        <v>0</v>
      </c>
      <c r="J204" s="11">
        <v>0</v>
      </c>
      <c r="K204" s="11">
        <v>0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0</v>
      </c>
      <c r="Y204" s="11">
        <v>0</v>
      </c>
      <c r="Z204" s="12">
        <v>0</v>
      </c>
      <c r="AA204" s="13">
        <v>0</v>
      </c>
      <c r="AB204" s="11">
        <v>0</v>
      </c>
      <c r="AC204" s="13">
        <v>0</v>
      </c>
      <c r="AD204" s="13">
        <v>0</v>
      </c>
    </row>
    <row r="205" spans="1:30" s="19" customFormat="1" ht="15.75" hidden="1">
      <c r="A205" s="10">
        <v>0</v>
      </c>
      <c r="B205" s="11">
        <v>0</v>
      </c>
      <c r="C205" s="11">
        <v>0</v>
      </c>
      <c r="D205" s="11">
        <v>0</v>
      </c>
      <c r="E205" s="11">
        <v>0</v>
      </c>
      <c r="F205" s="11">
        <v>0</v>
      </c>
      <c r="G205" s="11">
        <v>0</v>
      </c>
      <c r="H205" s="11">
        <v>0</v>
      </c>
      <c r="I205" s="11">
        <v>0</v>
      </c>
      <c r="J205" s="11"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0</v>
      </c>
      <c r="Y205" s="11">
        <v>0</v>
      </c>
      <c r="Z205" s="12">
        <v>0</v>
      </c>
      <c r="AA205" s="13">
        <v>0</v>
      </c>
      <c r="AB205" s="11">
        <v>0</v>
      </c>
      <c r="AC205" s="13">
        <v>0</v>
      </c>
      <c r="AD205" s="13">
        <v>0</v>
      </c>
    </row>
    <row r="206" spans="1:30" s="19" customFormat="1" ht="15.75" hidden="1">
      <c r="A206" s="10">
        <v>0</v>
      </c>
      <c r="B206" s="11">
        <v>0</v>
      </c>
      <c r="C206" s="11">
        <v>0</v>
      </c>
      <c r="D206" s="11">
        <v>0</v>
      </c>
      <c r="E206" s="11">
        <v>0</v>
      </c>
      <c r="F206" s="11">
        <v>0</v>
      </c>
      <c r="G206" s="11">
        <v>0</v>
      </c>
      <c r="H206" s="11">
        <v>0</v>
      </c>
      <c r="I206" s="11">
        <v>0</v>
      </c>
      <c r="J206" s="11"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0</v>
      </c>
      <c r="Y206" s="11">
        <v>0</v>
      </c>
      <c r="Z206" s="12">
        <v>0</v>
      </c>
      <c r="AA206" s="13">
        <v>0</v>
      </c>
      <c r="AB206" s="11">
        <v>0</v>
      </c>
      <c r="AC206" s="13">
        <v>0</v>
      </c>
      <c r="AD206" s="13">
        <v>0</v>
      </c>
    </row>
    <row r="207" spans="1:30" s="19" customFormat="1" ht="15.75">
      <c r="A207" s="10">
        <v>91</v>
      </c>
      <c r="B207" s="11">
        <v>4</v>
      </c>
      <c r="C207" s="11">
        <v>1</v>
      </c>
      <c r="D207" s="11">
        <v>251</v>
      </c>
      <c r="E207" s="11">
        <v>106</v>
      </c>
      <c r="F207" s="11">
        <v>2</v>
      </c>
      <c r="G207" s="11">
        <v>0</v>
      </c>
      <c r="H207" s="11">
        <v>0</v>
      </c>
      <c r="I207" s="11">
        <v>1</v>
      </c>
      <c r="J207" s="11">
        <v>0</v>
      </c>
      <c r="K207" s="11">
        <v>1</v>
      </c>
      <c r="L207" s="11">
        <v>0</v>
      </c>
      <c r="M207" s="11">
        <v>0</v>
      </c>
      <c r="N207" s="11">
        <v>0</v>
      </c>
      <c r="O207" s="11">
        <v>1</v>
      </c>
      <c r="P207" s="11">
        <v>0</v>
      </c>
      <c r="Q207" s="11">
        <v>0</v>
      </c>
      <c r="R207" s="11">
        <v>0</v>
      </c>
      <c r="S207" s="11">
        <v>0</v>
      </c>
      <c r="T207" s="11">
        <v>1</v>
      </c>
      <c r="U207" s="11">
        <v>1</v>
      </c>
      <c r="V207" s="11">
        <v>0</v>
      </c>
      <c r="W207" s="11">
        <v>1</v>
      </c>
      <c r="X207" s="11">
        <v>1</v>
      </c>
      <c r="Y207" s="11">
        <v>0</v>
      </c>
      <c r="Z207" s="12">
        <v>371</v>
      </c>
      <c r="AA207" s="13">
        <v>0</v>
      </c>
      <c r="AB207" s="11">
        <v>1</v>
      </c>
      <c r="AC207" s="13">
        <v>372</v>
      </c>
      <c r="AD207" s="13">
        <v>0</v>
      </c>
    </row>
    <row r="208" spans="1:30" s="19" customFormat="1" ht="15.75">
      <c r="A208" s="10">
        <v>92</v>
      </c>
      <c r="B208" s="11">
        <v>3</v>
      </c>
      <c r="C208" s="11">
        <v>9</v>
      </c>
      <c r="D208" s="11">
        <v>545</v>
      </c>
      <c r="E208" s="11">
        <v>104</v>
      </c>
      <c r="F208" s="11">
        <v>1</v>
      </c>
      <c r="G208" s="11">
        <v>1</v>
      </c>
      <c r="H208" s="11">
        <v>0</v>
      </c>
      <c r="I208" s="11">
        <v>0</v>
      </c>
      <c r="J208" s="11">
        <v>1</v>
      </c>
      <c r="K208" s="11">
        <v>1</v>
      </c>
      <c r="L208" s="11">
        <v>3</v>
      </c>
      <c r="M208" s="11">
        <v>1</v>
      </c>
      <c r="N208" s="11">
        <v>1</v>
      </c>
      <c r="O208" s="11">
        <v>2</v>
      </c>
      <c r="P208" s="11">
        <v>1</v>
      </c>
      <c r="Q208" s="11">
        <v>1</v>
      </c>
      <c r="R208" s="11">
        <v>0</v>
      </c>
      <c r="S208" s="11">
        <v>0</v>
      </c>
      <c r="T208" s="11">
        <v>2</v>
      </c>
      <c r="U208" s="11">
        <v>1</v>
      </c>
      <c r="V208" s="11">
        <v>1</v>
      </c>
      <c r="W208" s="11">
        <v>0</v>
      </c>
      <c r="X208" s="11">
        <v>0</v>
      </c>
      <c r="Y208" s="11">
        <v>3</v>
      </c>
      <c r="Z208" s="12">
        <v>681</v>
      </c>
      <c r="AA208" s="13">
        <v>0</v>
      </c>
      <c r="AB208" s="11">
        <v>5</v>
      </c>
      <c r="AC208" s="13">
        <v>686</v>
      </c>
      <c r="AD208" s="13">
        <v>0</v>
      </c>
    </row>
    <row r="209" spans="1:30" s="19" customFormat="1" ht="15.75">
      <c r="A209" s="10">
        <v>93</v>
      </c>
      <c r="B209" s="11">
        <v>17</v>
      </c>
      <c r="C209" s="11">
        <v>2</v>
      </c>
      <c r="D209" s="11">
        <v>369</v>
      </c>
      <c r="E209" s="11">
        <v>117</v>
      </c>
      <c r="F209" s="11">
        <v>0</v>
      </c>
      <c r="G209" s="11">
        <v>1</v>
      </c>
      <c r="H209" s="11">
        <v>1</v>
      </c>
      <c r="I209" s="11">
        <v>0</v>
      </c>
      <c r="J209" s="11">
        <v>1</v>
      </c>
      <c r="K209" s="11">
        <v>0</v>
      </c>
      <c r="L209" s="11">
        <v>0</v>
      </c>
      <c r="M209" s="11">
        <v>1</v>
      </c>
      <c r="N209" s="11">
        <v>1</v>
      </c>
      <c r="O209" s="11">
        <v>2</v>
      </c>
      <c r="P209" s="11">
        <v>0</v>
      </c>
      <c r="Q209" s="11">
        <v>1</v>
      </c>
      <c r="R209" s="11">
        <v>10</v>
      </c>
      <c r="S209" s="11">
        <v>0</v>
      </c>
      <c r="T209" s="11">
        <v>0</v>
      </c>
      <c r="U209" s="11">
        <v>1</v>
      </c>
      <c r="V209" s="11">
        <v>1</v>
      </c>
      <c r="W209" s="11">
        <v>0</v>
      </c>
      <c r="X209" s="11">
        <v>1</v>
      </c>
      <c r="Y209" s="11">
        <v>0</v>
      </c>
      <c r="Z209" s="12">
        <v>526</v>
      </c>
      <c r="AA209" s="13">
        <v>0</v>
      </c>
      <c r="AB209" s="11">
        <v>0</v>
      </c>
      <c r="AC209" s="13">
        <v>526</v>
      </c>
      <c r="AD209" s="13">
        <v>0</v>
      </c>
    </row>
    <row r="210" spans="1:30" s="19" customFormat="1" ht="15.75">
      <c r="A210" s="10">
        <v>94</v>
      </c>
      <c r="B210" s="11">
        <v>16</v>
      </c>
      <c r="C210" s="11">
        <v>5</v>
      </c>
      <c r="D210" s="11">
        <v>309</v>
      </c>
      <c r="E210" s="11">
        <v>193</v>
      </c>
      <c r="F210" s="11">
        <v>2</v>
      </c>
      <c r="G210" s="11">
        <v>2</v>
      </c>
      <c r="H210" s="11">
        <v>2</v>
      </c>
      <c r="I210" s="11">
        <v>0</v>
      </c>
      <c r="J210" s="11">
        <v>1</v>
      </c>
      <c r="K210" s="11">
        <v>0</v>
      </c>
      <c r="L210" s="11">
        <v>1</v>
      </c>
      <c r="M210" s="11">
        <v>0</v>
      </c>
      <c r="N210" s="11">
        <v>0</v>
      </c>
      <c r="O210" s="11">
        <v>0</v>
      </c>
      <c r="P210" s="11">
        <v>0</v>
      </c>
      <c r="Q210" s="11">
        <v>1</v>
      </c>
      <c r="R210" s="11">
        <v>0</v>
      </c>
      <c r="S210" s="11">
        <v>0</v>
      </c>
      <c r="T210" s="11">
        <v>0</v>
      </c>
      <c r="U210" s="11">
        <v>0</v>
      </c>
      <c r="V210" s="11">
        <v>0</v>
      </c>
      <c r="W210" s="11">
        <v>0</v>
      </c>
      <c r="X210" s="11">
        <v>0</v>
      </c>
      <c r="Y210" s="11">
        <v>0</v>
      </c>
      <c r="Z210" s="12">
        <v>532</v>
      </c>
      <c r="AA210" s="13">
        <v>0</v>
      </c>
      <c r="AB210" s="11">
        <v>0</v>
      </c>
      <c r="AC210" s="13">
        <v>532</v>
      </c>
      <c r="AD210" s="13">
        <v>0</v>
      </c>
    </row>
    <row r="211" spans="1:30" s="19" customFormat="1" ht="15.75">
      <c r="A211" s="10">
        <v>95</v>
      </c>
      <c r="B211" s="11">
        <v>19</v>
      </c>
      <c r="C211" s="11">
        <v>0</v>
      </c>
      <c r="D211" s="11">
        <v>412</v>
      </c>
      <c r="E211" s="11">
        <v>174</v>
      </c>
      <c r="F211" s="11">
        <v>1</v>
      </c>
      <c r="G211" s="11">
        <v>0</v>
      </c>
      <c r="H211" s="11">
        <v>1</v>
      </c>
      <c r="I211" s="11">
        <v>1</v>
      </c>
      <c r="J211" s="11">
        <v>1</v>
      </c>
      <c r="K211" s="11">
        <v>0</v>
      </c>
      <c r="L211" s="11">
        <v>0</v>
      </c>
      <c r="M211" s="11">
        <v>0</v>
      </c>
      <c r="N211" s="11">
        <v>0</v>
      </c>
      <c r="O211" s="11">
        <v>2</v>
      </c>
      <c r="P211" s="11">
        <v>0</v>
      </c>
      <c r="Q211" s="11">
        <v>1</v>
      </c>
      <c r="R211" s="11">
        <v>2</v>
      </c>
      <c r="S211" s="11">
        <v>0</v>
      </c>
      <c r="T211" s="11">
        <v>1</v>
      </c>
      <c r="U211" s="11">
        <v>1</v>
      </c>
      <c r="V211" s="11">
        <v>1</v>
      </c>
      <c r="W211" s="11">
        <v>0</v>
      </c>
      <c r="X211" s="11">
        <v>2</v>
      </c>
      <c r="Y211" s="11">
        <v>3</v>
      </c>
      <c r="Z211" s="12">
        <v>622</v>
      </c>
      <c r="AA211" s="13">
        <v>0</v>
      </c>
      <c r="AB211" s="11">
        <v>3</v>
      </c>
      <c r="AC211" s="13">
        <v>625</v>
      </c>
      <c r="AD211" s="13">
        <v>0</v>
      </c>
    </row>
    <row r="212" spans="1:30" s="19" customFormat="1" ht="15.75">
      <c r="A212" s="10">
        <v>96</v>
      </c>
      <c r="B212" s="11">
        <v>10</v>
      </c>
      <c r="C212" s="11">
        <v>4</v>
      </c>
      <c r="D212" s="11">
        <v>553</v>
      </c>
      <c r="E212" s="11">
        <v>156</v>
      </c>
      <c r="F212" s="11">
        <v>0</v>
      </c>
      <c r="G212" s="11">
        <v>1</v>
      </c>
      <c r="H212" s="11">
        <v>0</v>
      </c>
      <c r="I212" s="11">
        <v>2</v>
      </c>
      <c r="J212" s="11">
        <v>5</v>
      </c>
      <c r="K212" s="11">
        <v>2</v>
      </c>
      <c r="L212" s="11">
        <v>0</v>
      </c>
      <c r="M212" s="11">
        <v>0</v>
      </c>
      <c r="N212" s="11">
        <v>0</v>
      </c>
      <c r="O212" s="11">
        <v>2</v>
      </c>
      <c r="P212" s="11">
        <v>0</v>
      </c>
      <c r="Q212" s="11">
        <v>0</v>
      </c>
      <c r="R212" s="11">
        <v>2</v>
      </c>
      <c r="S212" s="11">
        <v>0</v>
      </c>
      <c r="T212" s="11">
        <v>0</v>
      </c>
      <c r="U212" s="11">
        <v>1</v>
      </c>
      <c r="V212" s="11">
        <v>0</v>
      </c>
      <c r="W212" s="11">
        <v>1</v>
      </c>
      <c r="X212" s="11">
        <v>0</v>
      </c>
      <c r="Y212" s="11">
        <v>2</v>
      </c>
      <c r="Z212" s="12">
        <v>741</v>
      </c>
      <c r="AA212" s="13">
        <v>0</v>
      </c>
      <c r="AB212" s="11">
        <v>0</v>
      </c>
      <c r="AC212" s="13">
        <v>741</v>
      </c>
      <c r="AD212" s="13">
        <v>0</v>
      </c>
    </row>
    <row r="213" spans="1:30" s="19" customFormat="1" ht="15.75">
      <c r="A213" s="10">
        <v>97</v>
      </c>
      <c r="B213" s="11">
        <v>4</v>
      </c>
      <c r="C213" s="11">
        <v>1</v>
      </c>
      <c r="D213" s="11">
        <v>411</v>
      </c>
      <c r="E213" s="11">
        <v>156</v>
      </c>
      <c r="F213" s="11">
        <v>1</v>
      </c>
      <c r="G213" s="11">
        <v>0</v>
      </c>
      <c r="H213" s="11">
        <v>0</v>
      </c>
      <c r="I213" s="11">
        <v>1</v>
      </c>
      <c r="J213" s="11">
        <v>0</v>
      </c>
      <c r="K213" s="11">
        <v>0</v>
      </c>
      <c r="L213" s="11">
        <v>1</v>
      </c>
      <c r="M213" s="11">
        <v>1</v>
      </c>
      <c r="N213" s="11">
        <v>2</v>
      </c>
      <c r="O213" s="11">
        <v>1</v>
      </c>
      <c r="P213" s="11">
        <v>1</v>
      </c>
      <c r="Q213" s="11">
        <v>3</v>
      </c>
      <c r="R213" s="11">
        <v>1</v>
      </c>
      <c r="S213" s="11">
        <v>0</v>
      </c>
      <c r="T213" s="11">
        <v>1</v>
      </c>
      <c r="U213" s="11">
        <v>2</v>
      </c>
      <c r="V213" s="11">
        <v>0</v>
      </c>
      <c r="W213" s="11">
        <v>0</v>
      </c>
      <c r="X213" s="11">
        <v>1</v>
      </c>
      <c r="Y213" s="11">
        <v>1</v>
      </c>
      <c r="Z213" s="12">
        <v>589</v>
      </c>
      <c r="AA213" s="13">
        <v>0</v>
      </c>
      <c r="AB213" s="11">
        <v>0</v>
      </c>
      <c r="AC213" s="13">
        <v>589</v>
      </c>
      <c r="AD213" s="13">
        <v>0</v>
      </c>
    </row>
    <row r="214" spans="1:30" s="19" customFormat="1" ht="15.75">
      <c r="A214" s="10">
        <v>98</v>
      </c>
      <c r="B214" s="11">
        <v>17</v>
      </c>
      <c r="C214" s="11">
        <v>1</v>
      </c>
      <c r="D214" s="11">
        <v>486</v>
      </c>
      <c r="E214" s="11">
        <v>172</v>
      </c>
      <c r="F214" s="11">
        <v>1</v>
      </c>
      <c r="G214" s="11">
        <v>2</v>
      </c>
      <c r="H214" s="11">
        <v>0</v>
      </c>
      <c r="I214" s="11">
        <v>2</v>
      </c>
      <c r="J214" s="11">
        <v>1</v>
      </c>
      <c r="K214" s="11">
        <v>0</v>
      </c>
      <c r="L214" s="11">
        <v>1</v>
      </c>
      <c r="M214" s="11">
        <v>1</v>
      </c>
      <c r="N214" s="11">
        <v>0</v>
      </c>
      <c r="O214" s="11">
        <v>2</v>
      </c>
      <c r="P214" s="11">
        <v>2</v>
      </c>
      <c r="Q214" s="11">
        <v>2</v>
      </c>
      <c r="R214" s="11">
        <v>1</v>
      </c>
      <c r="S214" s="11">
        <v>1</v>
      </c>
      <c r="T214" s="11">
        <v>1</v>
      </c>
      <c r="U214" s="11">
        <v>0</v>
      </c>
      <c r="V214" s="11">
        <v>1</v>
      </c>
      <c r="W214" s="11">
        <v>0</v>
      </c>
      <c r="X214" s="11">
        <v>0</v>
      </c>
      <c r="Y214" s="11">
        <v>3</v>
      </c>
      <c r="Z214" s="12">
        <v>697</v>
      </c>
      <c r="AA214" s="13">
        <v>0</v>
      </c>
      <c r="AB214" s="11">
        <v>0</v>
      </c>
      <c r="AC214" s="13">
        <v>697</v>
      </c>
      <c r="AD214" s="13">
        <v>0</v>
      </c>
    </row>
    <row r="215" spans="1:30" s="19" customFormat="1" ht="15.75">
      <c r="A215" s="10">
        <v>99</v>
      </c>
      <c r="B215" s="11">
        <v>5</v>
      </c>
      <c r="C215" s="11">
        <v>0</v>
      </c>
      <c r="D215" s="11">
        <v>504</v>
      </c>
      <c r="E215" s="11">
        <v>93</v>
      </c>
      <c r="F215" s="11">
        <v>1</v>
      </c>
      <c r="G215" s="11">
        <v>1</v>
      </c>
      <c r="H215" s="11">
        <v>0</v>
      </c>
      <c r="I215" s="11">
        <v>2</v>
      </c>
      <c r="J215" s="11">
        <v>1</v>
      </c>
      <c r="K215" s="11">
        <v>1</v>
      </c>
      <c r="L215" s="11">
        <v>0</v>
      </c>
      <c r="M215" s="11">
        <v>0</v>
      </c>
      <c r="N215" s="11">
        <v>0</v>
      </c>
      <c r="O215" s="11">
        <v>0</v>
      </c>
      <c r="P215" s="11">
        <v>1</v>
      </c>
      <c r="Q215" s="11">
        <v>0</v>
      </c>
      <c r="R215" s="11">
        <v>0</v>
      </c>
      <c r="S215" s="11">
        <v>0</v>
      </c>
      <c r="T215" s="11">
        <v>0</v>
      </c>
      <c r="U215" s="11">
        <v>2</v>
      </c>
      <c r="V215" s="11">
        <v>0</v>
      </c>
      <c r="W215" s="11">
        <v>0</v>
      </c>
      <c r="X215" s="11">
        <v>0</v>
      </c>
      <c r="Y215" s="11">
        <v>2</v>
      </c>
      <c r="Z215" s="12">
        <v>613</v>
      </c>
      <c r="AA215" s="13">
        <v>0</v>
      </c>
      <c r="AB215" s="11">
        <v>1</v>
      </c>
      <c r="AC215" s="13">
        <v>614</v>
      </c>
      <c r="AD215" s="13">
        <v>0</v>
      </c>
    </row>
    <row r="216" spans="1:30" s="19" customFormat="1" ht="15.75" hidden="1">
      <c r="A216" s="10">
        <v>0</v>
      </c>
      <c r="B216" s="11">
        <v>0</v>
      </c>
      <c r="C216" s="11">
        <v>0</v>
      </c>
      <c r="D216" s="11">
        <v>0</v>
      </c>
      <c r="E216" s="11">
        <v>0</v>
      </c>
      <c r="F216" s="11">
        <v>0</v>
      </c>
      <c r="G216" s="11">
        <v>0</v>
      </c>
      <c r="H216" s="11">
        <v>0</v>
      </c>
      <c r="I216" s="11">
        <v>0</v>
      </c>
      <c r="J216" s="11">
        <v>0</v>
      </c>
      <c r="K216" s="11">
        <v>0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>
        <v>0</v>
      </c>
      <c r="V216" s="11">
        <v>0</v>
      </c>
      <c r="W216" s="11">
        <v>0</v>
      </c>
      <c r="X216" s="11">
        <v>0</v>
      </c>
      <c r="Y216" s="11">
        <v>0</v>
      </c>
      <c r="Z216" s="12">
        <v>0</v>
      </c>
      <c r="AA216" s="13">
        <v>0</v>
      </c>
      <c r="AB216" s="11">
        <v>0</v>
      </c>
      <c r="AC216" s="13">
        <v>0</v>
      </c>
      <c r="AD216" s="13">
        <v>0</v>
      </c>
    </row>
    <row r="217" spans="1:30" s="19" customFormat="1" ht="15.75" hidden="1">
      <c r="A217" s="10">
        <v>0</v>
      </c>
      <c r="B217" s="11">
        <v>0</v>
      </c>
      <c r="C217" s="11">
        <v>0</v>
      </c>
      <c r="D217" s="11">
        <v>0</v>
      </c>
      <c r="E217" s="11">
        <v>0</v>
      </c>
      <c r="F217" s="11">
        <v>0</v>
      </c>
      <c r="G217" s="11">
        <v>0</v>
      </c>
      <c r="H217" s="11">
        <v>0</v>
      </c>
      <c r="I217" s="11">
        <v>0</v>
      </c>
      <c r="J217" s="11">
        <v>0</v>
      </c>
      <c r="K217" s="11">
        <v>0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>
        <v>0</v>
      </c>
      <c r="V217" s="11">
        <v>0</v>
      </c>
      <c r="W217" s="11">
        <v>0</v>
      </c>
      <c r="X217" s="11">
        <v>0</v>
      </c>
      <c r="Y217" s="11">
        <v>0</v>
      </c>
      <c r="Z217" s="12">
        <v>0</v>
      </c>
      <c r="AA217" s="13">
        <v>0</v>
      </c>
      <c r="AB217" s="11">
        <v>0</v>
      </c>
      <c r="AC217" s="13">
        <v>0</v>
      </c>
      <c r="AD217" s="13">
        <v>0</v>
      </c>
    </row>
    <row r="218" spans="1:30" s="19" customFormat="1" ht="15.75" hidden="1">
      <c r="A218" s="10">
        <v>0</v>
      </c>
      <c r="B218" s="11">
        <v>0</v>
      </c>
      <c r="C218" s="11">
        <v>0</v>
      </c>
      <c r="D218" s="11">
        <v>0</v>
      </c>
      <c r="E218" s="11">
        <v>0</v>
      </c>
      <c r="F218" s="11">
        <v>0</v>
      </c>
      <c r="G218" s="11">
        <v>0</v>
      </c>
      <c r="H218" s="11">
        <v>0</v>
      </c>
      <c r="I218" s="11">
        <v>0</v>
      </c>
      <c r="J218" s="11">
        <v>0</v>
      </c>
      <c r="K218" s="11">
        <v>0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>
        <v>0</v>
      </c>
      <c r="V218" s="11">
        <v>0</v>
      </c>
      <c r="W218" s="11">
        <v>0</v>
      </c>
      <c r="X218" s="11">
        <v>0</v>
      </c>
      <c r="Y218" s="11">
        <v>0</v>
      </c>
      <c r="Z218" s="12">
        <v>0</v>
      </c>
      <c r="AA218" s="13">
        <v>0</v>
      </c>
      <c r="AB218" s="11">
        <v>0</v>
      </c>
      <c r="AC218" s="13">
        <v>0</v>
      </c>
      <c r="AD218" s="13">
        <v>0</v>
      </c>
    </row>
    <row r="219" spans="1:30" s="19" customFormat="1" ht="15.75" hidden="1">
      <c r="A219" s="10">
        <v>0</v>
      </c>
      <c r="B219" s="11">
        <v>0</v>
      </c>
      <c r="C219" s="11">
        <v>0</v>
      </c>
      <c r="D219" s="11">
        <v>0</v>
      </c>
      <c r="E219" s="11">
        <v>0</v>
      </c>
      <c r="F219" s="11">
        <v>0</v>
      </c>
      <c r="G219" s="11">
        <v>0</v>
      </c>
      <c r="H219" s="11">
        <v>0</v>
      </c>
      <c r="I219" s="11">
        <v>0</v>
      </c>
      <c r="J219" s="11"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>
        <v>0</v>
      </c>
      <c r="V219" s="11">
        <v>0</v>
      </c>
      <c r="W219" s="11">
        <v>0</v>
      </c>
      <c r="X219" s="11">
        <v>0</v>
      </c>
      <c r="Y219" s="11">
        <v>0</v>
      </c>
      <c r="Z219" s="12">
        <v>0</v>
      </c>
      <c r="AA219" s="13">
        <v>0</v>
      </c>
      <c r="AB219" s="11">
        <v>0</v>
      </c>
      <c r="AC219" s="13">
        <v>0</v>
      </c>
      <c r="AD219" s="13">
        <v>0</v>
      </c>
    </row>
    <row r="220" spans="1:30" s="19" customFormat="1" ht="15.75" hidden="1">
      <c r="A220" s="10">
        <v>0</v>
      </c>
      <c r="B220" s="11">
        <v>0</v>
      </c>
      <c r="C220" s="11">
        <v>0</v>
      </c>
      <c r="D220" s="11">
        <v>0</v>
      </c>
      <c r="E220" s="11">
        <v>0</v>
      </c>
      <c r="F220" s="11">
        <v>0</v>
      </c>
      <c r="G220" s="11">
        <v>0</v>
      </c>
      <c r="H220" s="11">
        <v>0</v>
      </c>
      <c r="I220" s="11">
        <v>0</v>
      </c>
      <c r="J220" s="11">
        <v>0</v>
      </c>
      <c r="K220" s="11">
        <v>0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>
        <v>0</v>
      </c>
      <c r="V220" s="11">
        <v>0</v>
      </c>
      <c r="W220" s="11">
        <v>0</v>
      </c>
      <c r="X220" s="11">
        <v>0</v>
      </c>
      <c r="Y220" s="11">
        <v>0</v>
      </c>
      <c r="Z220" s="12">
        <v>0</v>
      </c>
      <c r="AA220" s="13">
        <v>0</v>
      </c>
      <c r="AB220" s="11">
        <v>0</v>
      </c>
      <c r="AC220" s="13">
        <v>0</v>
      </c>
      <c r="AD220" s="13">
        <v>0</v>
      </c>
    </row>
    <row r="221" spans="1:30" s="19" customFormat="1" ht="15.75" hidden="1">
      <c r="A221" s="10">
        <v>0</v>
      </c>
      <c r="B221" s="11">
        <v>0</v>
      </c>
      <c r="C221" s="11">
        <v>0</v>
      </c>
      <c r="D221" s="11">
        <v>0</v>
      </c>
      <c r="E221" s="11">
        <v>0</v>
      </c>
      <c r="F221" s="11">
        <v>0</v>
      </c>
      <c r="G221" s="11">
        <v>0</v>
      </c>
      <c r="H221" s="11">
        <v>0</v>
      </c>
      <c r="I221" s="11">
        <v>0</v>
      </c>
      <c r="J221" s="11">
        <v>0</v>
      </c>
      <c r="K221" s="11">
        <v>0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>
        <v>0</v>
      </c>
      <c r="V221" s="11">
        <v>0</v>
      </c>
      <c r="W221" s="11">
        <v>0</v>
      </c>
      <c r="X221" s="11">
        <v>0</v>
      </c>
      <c r="Y221" s="11">
        <v>0</v>
      </c>
      <c r="Z221" s="12">
        <v>0</v>
      </c>
      <c r="AA221" s="13">
        <v>0</v>
      </c>
      <c r="AB221" s="11">
        <v>0</v>
      </c>
      <c r="AC221" s="13">
        <v>0</v>
      </c>
      <c r="AD221" s="13">
        <v>0</v>
      </c>
    </row>
    <row r="222" spans="1:30" s="19" customFormat="1" ht="15.75" hidden="1">
      <c r="A222" s="10">
        <v>0</v>
      </c>
      <c r="B222" s="11">
        <v>0</v>
      </c>
      <c r="C222" s="11">
        <v>0</v>
      </c>
      <c r="D222" s="11">
        <v>0</v>
      </c>
      <c r="E222" s="11">
        <v>0</v>
      </c>
      <c r="F222" s="11">
        <v>0</v>
      </c>
      <c r="G222" s="11">
        <v>0</v>
      </c>
      <c r="H222" s="11">
        <v>0</v>
      </c>
      <c r="I222" s="11">
        <v>0</v>
      </c>
      <c r="J222" s="11">
        <v>0</v>
      </c>
      <c r="K222" s="11">
        <v>0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>
        <v>0</v>
      </c>
      <c r="V222" s="11">
        <v>0</v>
      </c>
      <c r="W222" s="11">
        <v>0</v>
      </c>
      <c r="X222" s="11">
        <v>0</v>
      </c>
      <c r="Y222" s="11">
        <v>0</v>
      </c>
      <c r="Z222" s="12">
        <v>0</v>
      </c>
      <c r="AA222" s="13">
        <v>0</v>
      </c>
      <c r="AB222" s="11">
        <v>0</v>
      </c>
      <c r="AC222" s="13">
        <v>0</v>
      </c>
      <c r="AD222" s="13">
        <v>0</v>
      </c>
    </row>
    <row r="223" spans="1:30" s="19" customFormat="1" ht="15.75" hidden="1">
      <c r="A223" s="10">
        <v>0</v>
      </c>
      <c r="B223" s="11">
        <v>0</v>
      </c>
      <c r="C223" s="11">
        <v>0</v>
      </c>
      <c r="D223" s="11">
        <v>0</v>
      </c>
      <c r="E223" s="11">
        <v>0</v>
      </c>
      <c r="F223" s="11">
        <v>0</v>
      </c>
      <c r="G223" s="11">
        <v>0</v>
      </c>
      <c r="H223" s="11">
        <v>0</v>
      </c>
      <c r="I223" s="11">
        <v>0</v>
      </c>
      <c r="J223" s="11">
        <v>0</v>
      </c>
      <c r="K223" s="11">
        <v>0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>
        <v>0</v>
      </c>
      <c r="V223" s="11">
        <v>0</v>
      </c>
      <c r="W223" s="11">
        <v>0</v>
      </c>
      <c r="X223" s="11">
        <v>0</v>
      </c>
      <c r="Y223" s="11">
        <v>0</v>
      </c>
      <c r="Z223" s="12">
        <v>0</v>
      </c>
      <c r="AA223" s="13">
        <v>0</v>
      </c>
      <c r="AB223" s="11">
        <v>0</v>
      </c>
      <c r="AC223" s="13">
        <v>0</v>
      </c>
      <c r="AD223" s="13">
        <v>0</v>
      </c>
    </row>
    <row r="224" spans="1:30" s="19" customFormat="1" ht="15.75" hidden="1">
      <c r="A224" s="10">
        <v>0</v>
      </c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>
        <v>0</v>
      </c>
      <c r="V224" s="11">
        <v>0</v>
      </c>
      <c r="W224" s="11">
        <v>0</v>
      </c>
      <c r="X224" s="11">
        <v>0</v>
      </c>
      <c r="Y224" s="11">
        <v>0</v>
      </c>
      <c r="Z224" s="12">
        <v>0</v>
      </c>
      <c r="AA224" s="13">
        <v>0</v>
      </c>
      <c r="AB224" s="11">
        <v>0</v>
      </c>
      <c r="AC224" s="13">
        <v>0</v>
      </c>
      <c r="AD224" s="13">
        <v>0</v>
      </c>
    </row>
    <row r="225" spans="1:30" s="19" customFormat="1" ht="15.75" hidden="1">
      <c r="A225" s="10">
        <v>0</v>
      </c>
      <c r="B225" s="11">
        <v>0</v>
      </c>
      <c r="C225" s="11">
        <v>0</v>
      </c>
      <c r="D225" s="11">
        <v>0</v>
      </c>
      <c r="E225" s="11">
        <v>0</v>
      </c>
      <c r="F225" s="11">
        <v>0</v>
      </c>
      <c r="G225" s="11">
        <v>0</v>
      </c>
      <c r="H225" s="11">
        <v>0</v>
      </c>
      <c r="I225" s="11">
        <v>0</v>
      </c>
      <c r="J225" s="11">
        <v>0</v>
      </c>
      <c r="K225" s="11">
        <v>0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>
        <v>0</v>
      </c>
      <c r="V225" s="11">
        <v>0</v>
      </c>
      <c r="W225" s="11">
        <v>0</v>
      </c>
      <c r="X225" s="11">
        <v>0</v>
      </c>
      <c r="Y225" s="11">
        <v>0</v>
      </c>
      <c r="Z225" s="12">
        <v>0</v>
      </c>
      <c r="AA225" s="13">
        <v>0</v>
      </c>
      <c r="AB225" s="11">
        <v>0</v>
      </c>
      <c r="AC225" s="13">
        <v>0</v>
      </c>
      <c r="AD225" s="13">
        <v>0</v>
      </c>
    </row>
    <row r="226" spans="1:30" s="19" customFormat="1" ht="15.75" hidden="1">
      <c r="A226" s="10">
        <v>0</v>
      </c>
      <c r="B226" s="11">
        <v>0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  <c r="K226" s="11">
        <v>0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>
        <v>0</v>
      </c>
      <c r="V226" s="11">
        <v>0</v>
      </c>
      <c r="W226" s="11">
        <v>0</v>
      </c>
      <c r="X226" s="11">
        <v>0</v>
      </c>
      <c r="Y226" s="11">
        <v>0</v>
      </c>
      <c r="Z226" s="12">
        <v>0</v>
      </c>
      <c r="AA226" s="13">
        <v>0</v>
      </c>
      <c r="AB226" s="11">
        <v>0</v>
      </c>
      <c r="AC226" s="13">
        <v>0</v>
      </c>
      <c r="AD226" s="13">
        <v>0</v>
      </c>
    </row>
    <row r="227" spans="1:30" s="19" customFormat="1" ht="15.75">
      <c r="A227" s="10">
        <v>100</v>
      </c>
      <c r="B227" s="11">
        <v>14</v>
      </c>
      <c r="C227" s="11">
        <v>0</v>
      </c>
      <c r="D227" s="11">
        <v>363</v>
      </c>
      <c r="E227" s="11">
        <v>142</v>
      </c>
      <c r="F227" s="11">
        <v>2</v>
      </c>
      <c r="G227" s="11">
        <v>0</v>
      </c>
      <c r="H227" s="11">
        <v>1</v>
      </c>
      <c r="I227" s="11">
        <v>0</v>
      </c>
      <c r="J227" s="11">
        <v>3</v>
      </c>
      <c r="K227" s="11">
        <v>0</v>
      </c>
      <c r="L227" s="11">
        <v>1</v>
      </c>
      <c r="M227" s="11">
        <v>0</v>
      </c>
      <c r="N227" s="11">
        <v>0</v>
      </c>
      <c r="O227" s="11">
        <v>0</v>
      </c>
      <c r="P227" s="11">
        <v>0</v>
      </c>
      <c r="Q227" s="11">
        <v>2</v>
      </c>
      <c r="R227" s="11">
        <v>5</v>
      </c>
      <c r="S227" s="11">
        <v>0</v>
      </c>
      <c r="T227" s="11">
        <v>2</v>
      </c>
      <c r="U227" s="11">
        <v>1</v>
      </c>
      <c r="V227" s="11">
        <v>2</v>
      </c>
      <c r="W227" s="11">
        <v>0</v>
      </c>
      <c r="X227" s="11">
        <v>1</v>
      </c>
      <c r="Y227" s="11">
        <v>4</v>
      </c>
      <c r="Z227" s="12">
        <v>543</v>
      </c>
      <c r="AA227" s="13">
        <v>0</v>
      </c>
      <c r="AB227" s="11">
        <v>0</v>
      </c>
      <c r="AC227" s="13">
        <v>543</v>
      </c>
      <c r="AD227" s="13">
        <v>0</v>
      </c>
    </row>
    <row r="228" spans="1:30" s="19" customFormat="1" ht="15.75">
      <c r="A228" s="10">
        <v>101</v>
      </c>
      <c r="B228" s="11">
        <v>21</v>
      </c>
      <c r="C228" s="11">
        <v>5</v>
      </c>
      <c r="D228" s="11">
        <v>339</v>
      </c>
      <c r="E228" s="11">
        <v>142</v>
      </c>
      <c r="F228" s="11">
        <v>3</v>
      </c>
      <c r="G228" s="11">
        <v>1</v>
      </c>
      <c r="H228" s="11">
        <v>0</v>
      </c>
      <c r="I228" s="11">
        <v>1</v>
      </c>
      <c r="J228" s="11">
        <v>2</v>
      </c>
      <c r="K228" s="11">
        <v>1</v>
      </c>
      <c r="L228" s="11">
        <v>1</v>
      </c>
      <c r="M228" s="11">
        <v>0</v>
      </c>
      <c r="N228" s="11">
        <v>3</v>
      </c>
      <c r="O228" s="11">
        <v>1</v>
      </c>
      <c r="P228" s="11">
        <v>1</v>
      </c>
      <c r="Q228" s="11">
        <v>2</v>
      </c>
      <c r="R228" s="11">
        <v>5</v>
      </c>
      <c r="S228" s="11">
        <v>0</v>
      </c>
      <c r="T228" s="11">
        <v>3</v>
      </c>
      <c r="U228" s="11">
        <v>2</v>
      </c>
      <c r="V228" s="11">
        <v>0</v>
      </c>
      <c r="W228" s="11">
        <v>0</v>
      </c>
      <c r="X228" s="11">
        <v>0</v>
      </c>
      <c r="Y228" s="11">
        <v>3</v>
      </c>
      <c r="Z228" s="12">
        <v>536</v>
      </c>
      <c r="AA228" s="13">
        <v>0</v>
      </c>
      <c r="AB228" s="11">
        <v>0</v>
      </c>
      <c r="AC228" s="13">
        <v>536</v>
      </c>
      <c r="AD228" s="13">
        <v>0</v>
      </c>
    </row>
    <row r="229" spans="1:30" s="19" customFormat="1" ht="15.75">
      <c r="A229" s="10">
        <v>102</v>
      </c>
      <c r="B229" s="11">
        <v>25</v>
      </c>
      <c r="C229" s="11">
        <v>2</v>
      </c>
      <c r="D229" s="11">
        <v>508</v>
      </c>
      <c r="E229" s="11">
        <v>223</v>
      </c>
      <c r="F229" s="11">
        <v>3</v>
      </c>
      <c r="G229" s="11">
        <v>0</v>
      </c>
      <c r="H229" s="11">
        <v>0</v>
      </c>
      <c r="I229" s="11">
        <v>2</v>
      </c>
      <c r="J229" s="11">
        <v>3</v>
      </c>
      <c r="K229" s="11">
        <v>0</v>
      </c>
      <c r="L229" s="11">
        <v>2</v>
      </c>
      <c r="M229" s="11">
        <v>0</v>
      </c>
      <c r="N229" s="11">
        <v>0</v>
      </c>
      <c r="O229" s="11">
        <v>1</v>
      </c>
      <c r="P229" s="11">
        <v>0</v>
      </c>
      <c r="Q229" s="11">
        <v>2</v>
      </c>
      <c r="R229" s="11">
        <v>17</v>
      </c>
      <c r="S229" s="11">
        <v>0</v>
      </c>
      <c r="T229" s="11">
        <v>1</v>
      </c>
      <c r="U229" s="11">
        <v>3</v>
      </c>
      <c r="V229" s="11">
        <v>1</v>
      </c>
      <c r="W229" s="11">
        <v>0</v>
      </c>
      <c r="X229" s="11">
        <v>2</v>
      </c>
      <c r="Y229" s="11">
        <v>2</v>
      </c>
      <c r="Z229" s="12">
        <v>797</v>
      </c>
      <c r="AA229" s="13">
        <v>0</v>
      </c>
      <c r="AB229" s="11">
        <v>1</v>
      </c>
      <c r="AC229" s="13">
        <v>798</v>
      </c>
      <c r="AD229" s="13">
        <v>0</v>
      </c>
    </row>
    <row r="230" spans="1:30" s="19" customFormat="1" ht="15.75">
      <c r="A230" s="10">
        <v>103</v>
      </c>
      <c r="B230" s="11">
        <v>1</v>
      </c>
      <c r="C230" s="11">
        <v>1</v>
      </c>
      <c r="D230" s="11">
        <v>150</v>
      </c>
      <c r="E230" s="11">
        <v>258</v>
      </c>
      <c r="F230" s="11">
        <v>0</v>
      </c>
      <c r="G230" s="11">
        <v>0</v>
      </c>
      <c r="H230" s="11">
        <v>1</v>
      </c>
      <c r="I230" s="11">
        <v>2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6</v>
      </c>
      <c r="R230" s="11">
        <v>1</v>
      </c>
      <c r="S230" s="11">
        <v>1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2">
        <v>421</v>
      </c>
      <c r="AA230" s="13">
        <v>0</v>
      </c>
      <c r="AB230" s="11">
        <v>1</v>
      </c>
      <c r="AC230" s="13">
        <v>422</v>
      </c>
      <c r="AD230" s="13">
        <v>0</v>
      </c>
    </row>
    <row r="231" spans="1:30" s="19" customFormat="1" ht="15.75">
      <c r="A231" s="10">
        <v>104</v>
      </c>
      <c r="B231" s="11">
        <v>1</v>
      </c>
      <c r="C231" s="11">
        <v>2</v>
      </c>
      <c r="D231" s="11">
        <v>494</v>
      </c>
      <c r="E231" s="11">
        <v>73</v>
      </c>
      <c r="F231" s="11">
        <v>2</v>
      </c>
      <c r="G231" s="11">
        <v>3</v>
      </c>
      <c r="H231" s="11">
        <v>0</v>
      </c>
      <c r="I231" s="11">
        <v>3</v>
      </c>
      <c r="J231" s="11">
        <v>4</v>
      </c>
      <c r="K231" s="11">
        <v>1</v>
      </c>
      <c r="L231" s="11">
        <v>2</v>
      </c>
      <c r="M231" s="11">
        <v>2</v>
      </c>
      <c r="N231" s="11">
        <v>3</v>
      </c>
      <c r="O231" s="11">
        <v>1</v>
      </c>
      <c r="P231" s="11">
        <v>2</v>
      </c>
      <c r="Q231" s="11">
        <v>2</v>
      </c>
      <c r="R231" s="11">
        <v>3</v>
      </c>
      <c r="S231" s="11">
        <v>3</v>
      </c>
      <c r="T231" s="11">
        <v>2</v>
      </c>
      <c r="U231" s="11">
        <v>1</v>
      </c>
      <c r="V231" s="11">
        <v>1</v>
      </c>
      <c r="W231" s="11">
        <v>0</v>
      </c>
      <c r="X231" s="11">
        <v>1</v>
      </c>
      <c r="Y231" s="11">
        <v>3</v>
      </c>
      <c r="Z231" s="12">
        <v>609</v>
      </c>
      <c r="AA231" s="13">
        <v>0</v>
      </c>
      <c r="AB231" s="11">
        <v>5</v>
      </c>
      <c r="AC231" s="13">
        <v>614</v>
      </c>
      <c r="AD231" s="13">
        <v>0</v>
      </c>
    </row>
    <row r="232" spans="1:30" s="19" customFormat="1" ht="15.75">
      <c r="A232" s="10">
        <v>105</v>
      </c>
      <c r="B232" s="11">
        <v>7</v>
      </c>
      <c r="C232" s="11">
        <v>2</v>
      </c>
      <c r="D232" s="11">
        <v>451</v>
      </c>
      <c r="E232" s="11">
        <v>114</v>
      </c>
      <c r="F232" s="11">
        <v>0</v>
      </c>
      <c r="G232" s="11">
        <v>0</v>
      </c>
      <c r="H232" s="11">
        <v>0</v>
      </c>
      <c r="I232" s="11">
        <v>0</v>
      </c>
      <c r="J232" s="11">
        <v>2</v>
      </c>
      <c r="K232" s="11">
        <v>0</v>
      </c>
      <c r="L232" s="11">
        <v>1</v>
      </c>
      <c r="M232" s="11">
        <v>0</v>
      </c>
      <c r="N232" s="11">
        <v>0</v>
      </c>
      <c r="O232" s="11">
        <v>2</v>
      </c>
      <c r="P232" s="11">
        <v>1</v>
      </c>
      <c r="Q232" s="11">
        <v>0</v>
      </c>
      <c r="R232" s="11">
        <v>1</v>
      </c>
      <c r="S232" s="11">
        <v>0</v>
      </c>
      <c r="T232" s="11">
        <v>0</v>
      </c>
      <c r="U232" s="11">
        <v>1</v>
      </c>
      <c r="V232" s="11">
        <v>0</v>
      </c>
      <c r="W232" s="11">
        <v>0</v>
      </c>
      <c r="X232" s="11">
        <v>0</v>
      </c>
      <c r="Y232" s="11">
        <v>1</v>
      </c>
      <c r="Z232" s="12">
        <v>583</v>
      </c>
      <c r="AA232" s="13">
        <v>0</v>
      </c>
      <c r="AB232" s="11">
        <v>2</v>
      </c>
      <c r="AC232" s="13">
        <v>585</v>
      </c>
      <c r="AD232" s="13">
        <v>0</v>
      </c>
    </row>
    <row r="233" spans="1:30" s="19" customFormat="1" ht="15.75" hidden="1">
      <c r="A233" s="10">
        <v>0</v>
      </c>
      <c r="B233" s="11">
        <v>0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2">
        <v>0</v>
      </c>
      <c r="AA233" s="13">
        <v>0</v>
      </c>
      <c r="AB233" s="11">
        <v>0</v>
      </c>
      <c r="AC233" s="13">
        <v>0</v>
      </c>
      <c r="AD233" s="13">
        <v>0</v>
      </c>
    </row>
    <row r="234" spans="1:30" s="19" customFormat="1" ht="15.75" hidden="1">
      <c r="A234" s="10">
        <v>0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2">
        <v>0</v>
      </c>
      <c r="AA234" s="13">
        <v>0</v>
      </c>
      <c r="AB234" s="11">
        <v>0</v>
      </c>
      <c r="AC234" s="13">
        <v>0</v>
      </c>
      <c r="AD234" s="13">
        <v>0</v>
      </c>
    </row>
    <row r="235" spans="1:30" s="19" customFormat="1" ht="15.75" hidden="1">
      <c r="A235" s="10">
        <v>0</v>
      </c>
      <c r="B235" s="11">
        <v>0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2">
        <v>0</v>
      </c>
      <c r="AA235" s="13">
        <v>0</v>
      </c>
      <c r="AB235" s="11">
        <v>0</v>
      </c>
      <c r="AC235" s="13">
        <v>0</v>
      </c>
      <c r="AD235" s="13">
        <v>0</v>
      </c>
    </row>
    <row r="236" spans="1:30" s="19" customFormat="1" ht="15.75" hidden="1">
      <c r="A236" s="10">
        <v>0</v>
      </c>
      <c r="B236" s="11">
        <v>0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2">
        <v>0</v>
      </c>
      <c r="AA236" s="13">
        <v>0</v>
      </c>
      <c r="AB236" s="11">
        <v>0</v>
      </c>
      <c r="AC236" s="13">
        <v>0</v>
      </c>
      <c r="AD236" s="13">
        <v>0</v>
      </c>
    </row>
    <row r="237" spans="1:30" s="19" customFormat="1" ht="15.75" hidden="1">
      <c r="A237" s="10">
        <v>0</v>
      </c>
      <c r="B237" s="11">
        <v>0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2">
        <v>0</v>
      </c>
      <c r="AA237" s="13">
        <v>0</v>
      </c>
      <c r="AB237" s="11">
        <v>0</v>
      </c>
      <c r="AC237" s="13">
        <v>0</v>
      </c>
      <c r="AD237" s="13">
        <v>0</v>
      </c>
    </row>
    <row r="238" spans="1:30" s="19" customFormat="1" ht="15.75" hidden="1">
      <c r="A238" s="10">
        <v>0</v>
      </c>
      <c r="B238" s="11">
        <v>0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2">
        <v>0</v>
      </c>
      <c r="AA238" s="13">
        <v>0</v>
      </c>
      <c r="AB238" s="11">
        <v>0</v>
      </c>
      <c r="AC238" s="13">
        <v>0</v>
      </c>
      <c r="AD238" s="13">
        <v>0</v>
      </c>
    </row>
    <row r="239" spans="1:30" s="19" customFormat="1" ht="15.75" hidden="1">
      <c r="A239" s="10">
        <v>0</v>
      </c>
      <c r="B239" s="11">
        <v>0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2">
        <v>0</v>
      </c>
      <c r="AA239" s="13">
        <v>0</v>
      </c>
      <c r="AB239" s="11">
        <v>0</v>
      </c>
      <c r="AC239" s="13">
        <v>0</v>
      </c>
      <c r="AD239" s="13">
        <v>0</v>
      </c>
    </row>
    <row r="240" spans="1:30" s="19" customFormat="1" ht="15.75" hidden="1">
      <c r="A240" s="10">
        <v>0</v>
      </c>
      <c r="B240" s="11">
        <v>0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2">
        <v>0</v>
      </c>
      <c r="AA240" s="13">
        <v>0</v>
      </c>
      <c r="AB240" s="11">
        <v>0</v>
      </c>
      <c r="AC240" s="13">
        <v>0</v>
      </c>
      <c r="AD240" s="13">
        <v>0</v>
      </c>
    </row>
    <row r="241" spans="1:30" s="19" customFormat="1" ht="15.75" hidden="1">
      <c r="A241" s="10">
        <v>0</v>
      </c>
      <c r="B241" s="11">
        <v>0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2">
        <v>0</v>
      </c>
      <c r="AA241" s="13">
        <v>0</v>
      </c>
      <c r="AB241" s="11">
        <v>0</v>
      </c>
      <c r="AC241" s="13">
        <v>0</v>
      </c>
      <c r="AD241" s="13">
        <v>0</v>
      </c>
    </row>
    <row r="242" spans="1:30" s="19" customFormat="1" ht="15.75" hidden="1">
      <c r="A242" s="10">
        <v>0</v>
      </c>
      <c r="B242" s="11">
        <v>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2">
        <v>0</v>
      </c>
      <c r="AA242" s="13">
        <v>0</v>
      </c>
      <c r="AB242" s="11">
        <v>0</v>
      </c>
      <c r="AC242" s="13">
        <v>0</v>
      </c>
      <c r="AD242" s="13">
        <v>0</v>
      </c>
    </row>
    <row r="243" spans="1:30" s="19" customFormat="1" ht="15.75" hidden="1">
      <c r="A243" s="10">
        <v>0</v>
      </c>
      <c r="B243" s="11">
        <v>0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2">
        <v>0</v>
      </c>
      <c r="AA243" s="13">
        <v>0</v>
      </c>
      <c r="AB243" s="11">
        <v>0</v>
      </c>
      <c r="AC243" s="13">
        <v>0</v>
      </c>
      <c r="AD243" s="13">
        <v>0</v>
      </c>
    </row>
    <row r="244" spans="1:30" s="19" customFormat="1" ht="15.75" hidden="1">
      <c r="A244" s="10">
        <v>0</v>
      </c>
      <c r="B244" s="11">
        <v>0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2">
        <v>0</v>
      </c>
      <c r="AA244" s="13">
        <v>0</v>
      </c>
      <c r="AB244" s="11">
        <v>0</v>
      </c>
      <c r="AC244" s="13">
        <v>0</v>
      </c>
      <c r="AD244" s="13">
        <v>0</v>
      </c>
    </row>
    <row r="245" spans="1:30" s="19" customFormat="1" ht="15.75" hidden="1">
      <c r="A245" s="10">
        <v>0</v>
      </c>
      <c r="B245" s="11">
        <v>0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  <c r="J245" s="11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2">
        <v>0</v>
      </c>
      <c r="AA245" s="13">
        <v>0</v>
      </c>
      <c r="AB245" s="11">
        <v>0</v>
      </c>
      <c r="AC245" s="13">
        <v>0</v>
      </c>
      <c r="AD245" s="13">
        <v>0</v>
      </c>
    </row>
    <row r="246" spans="1:30" s="19" customFormat="1" ht="15.75" hidden="1">
      <c r="A246" s="10">
        <v>0</v>
      </c>
      <c r="B246" s="11">
        <v>0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  <c r="J246" s="11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2">
        <v>0</v>
      </c>
      <c r="AA246" s="13">
        <v>0</v>
      </c>
      <c r="AB246" s="11">
        <v>0</v>
      </c>
      <c r="AC246" s="13">
        <v>0</v>
      </c>
      <c r="AD246" s="13">
        <v>0</v>
      </c>
    </row>
    <row r="247" spans="1:30" s="19" customFormat="1" ht="15.75" hidden="1">
      <c r="A247" s="10">
        <v>0</v>
      </c>
      <c r="B247" s="11">
        <v>0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2">
        <v>0</v>
      </c>
      <c r="AA247" s="13">
        <v>0</v>
      </c>
      <c r="AB247" s="11">
        <v>0</v>
      </c>
      <c r="AC247" s="13">
        <v>0</v>
      </c>
      <c r="AD247" s="13">
        <v>0</v>
      </c>
    </row>
    <row r="248" spans="1:30" s="19" customFormat="1" ht="15.75" hidden="1">
      <c r="A248" s="10">
        <v>0</v>
      </c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2">
        <v>0</v>
      </c>
      <c r="AA248" s="13">
        <v>0</v>
      </c>
      <c r="AB248" s="11">
        <v>0</v>
      </c>
      <c r="AC248" s="13">
        <v>0</v>
      </c>
      <c r="AD248" s="13">
        <v>0</v>
      </c>
    </row>
    <row r="249" spans="1:30" s="19" customFormat="1" ht="15.75" hidden="1">
      <c r="A249" s="10">
        <v>0</v>
      </c>
      <c r="B249" s="11">
        <v>0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2">
        <v>0</v>
      </c>
      <c r="AA249" s="13">
        <v>0</v>
      </c>
      <c r="AB249" s="11">
        <v>0</v>
      </c>
      <c r="AC249" s="13">
        <v>0</v>
      </c>
      <c r="AD249" s="13">
        <v>0</v>
      </c>
    </row>
    <row r="250" spans="1:30" s="19" customFormat="1" ht="15.75" hidden="1">
      <c r="A250" s="10">
        <v>0</v>
      </c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2">
        <v>0</v>
      </c>
      <c r="AA250" s="13">
        <v>0</v>
      </c>
      <c r="AB250" s="11">
        <v>0</v>
      </c>
      <c r="AC250" s="13">
        <v>0</v>
      </c>
      <c r="AD250" s="13">
        <v>0</v>
      </c>
    </row>
    <row r="251" spans="1:30" s="19" customFormat="1" ht="15.75" hidden="1">
      <c r="A251" s="10">
        <v>0</v>
      </c>
      <c r="B251" s="11">
        <v>0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2">
        <v>0</v>
      </c>
      <c r="AA251" s="13">
        <v>0</v>
      </c>
      <c r="AB251" s="11">
        <v>0</v>
      </c>
      <c r="AC251" s="13">
        <v>0</v>
      </c>
      <c r="AD251" s="13">
        <v>0</v>
      </c>
    </row>
    <row r="252" spans="1:30" s="19" customFormat="1" ht="15.75" hidden="1">
      <c r="A252" s="10">
        <v>0</v>
      </c>
      <c r="B252" s="11">
        <v>0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2">
        <v>0</v>
      </c>
      <c r="AA252" s="13">
        <v>0</v>
      </c>
      <c r="AB252" s="11">
        <v>0</v>
      </c>
      <c r="AC252" s="13">
        <v>0</v>
      </c>
      <c r="AD252" s="13">
        <v>0</v>
      </c>
    </row>
    <row r="253" spans="1:30" s="19" customFormat="1" ht="15.75" hidden="1">
      <c r="A253" s="10">
        <v>0</v>
      </c>
      <c r="B253" s="11">
        <v>0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2">
        <v>0</v>
      </c>
      <c r="AA253" s="13">
        <v>0</v>
      </c>
      <c r="AB253" s="11">
        <v>0</v>
      </c>
      <c r="AC253" s="13">
        <v>0</v>
      </c>
      <c r="AD253" s="13">
        <v>0</v>
      </c>
    </row>
    <row r="254" spans="1:30" s="19" customFormat="1" ht="15.75" hidden="1">
      <c r="A254" s="10">
        <v>0</v>
      </c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2">
        <v>0</v>
      </c>
      <c r="AA254" s="13">
        <v>0</v>
      </c>
      <c r="AB254" s="11">
        <v>0</v>
      </c>
      <c r="AC254" s="13">
        <v>0</v>
      </c>
      <c r="AD254" s="13">
        <v>0</v>
      </c>
    </row>
    <row r="255" spans="1:30" s="19" customFormat="1" ht="15.75" hidden="1">
      <c r="A255" s="10">
        <v>0</v>
      </c>
      <c r="B255" s="11">
        <v>0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2">
        <v>0</v>
      </c>
      <c r="AA255" s="13">
        <v>0</v>
      </c>
      <c r="AB255" s="11">
        <v>0</v>
      </c>
      <c r="AC255" s="13">
        <v>0</v>
      </c>
      <c r="AD255" s="13">
        <v>0</v>
      </c>
    </row>
    <row r="256" spans="1:30" s="19" customFormat="1" ht="15.75" hidden="1">
      <c r="A256" s="10">
        <v>0</v>
      </c>
      <c r="B256" s="11">
        <v>0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2">
        <v>0</v>
      </c>
      <c r="AA256" s="13">
        <v>0</v>
      </c>
      <c r="AB256" s="11">
        <v>0</v>
      </c>
      <c r="AC256" s="13">
        <v>0</v>
      </c>
      <c r="AD256" s="13">
        <v>0</v>
      </c>
    </row>
    <row r="257" spans="1:30" s="19" customFormat="1" ht="15.75" hidden="1">
      <c r="A257" s="10">
        <v>0</v>
      </c>
      <c r="B257" s="11">
        <v>0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2">
        <v>0</v>
      </c>
      <c r="AA257" s="13">
        <v>0</v>
      </c>
      <c r="AB257" s="11">
        <v>0</v>
      </c>
      <c r="AC257" s="13">
        <v>0</v>
      </c>
      <c r="AD257" s="13">
        <v>0</v>
      </c>
    </row>
    <row r="258" spans="1:30" s="19" customFormat="1" ht="15.75" hidden="1">
      <c r="A258" s="10">
        <v>0</v>
      </c>
      <c r="B258" s="11">
        <v>0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2">
        <v>0</v>
      </c>
      <c r="AA258" s="13">
        <v>0</v>
      </c>
      <c r="AB258" s="11">
        <v>0</v>
      </c>
      <c r="AC258" s="13">
        <v>0</v>
      </c>
      <c r="AD258" s="13">
        <v>0</v>
      </c>
    </row>
    <row r="259" spans="1:30" s="19" customFormat="1" ht="15.75" hidden="1">
      <c r="A259" s="10">
        <v>0</v>
      </c>
      <c r="B259" s="11">
        <v>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2">
        <v>0</v>
      </c>
      <c r="AA259" s="13">
        <v>0</v>
      </c>
      <c r="AB259" s="11">
        <v>0</v>
      </c>
      <c r="AC259" s="13">
        <v>0</v>
      </c>
      <c r="AD259" s="13">
        <v>0</v>
      </c>
    </row>
    <row r="260" spans="1:30" s="19" customFormat="1" ht="15.75" hidden="1">
      <c r="A260" s="10">
        <v>0</v>
      </c>
      <c r="B260" s="11">
        <v>0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2">
        <v>0</v>
      </c>
      <c r="AA260" s="13">
        <v>0</v>
      </c>
      <c r="AB260" s="11">
        <v>0</v>
      </c>
      <c r="AC260" s="13">
        <v>0</v>
      </c>
      <c r="AD260" s="13">
        <v>0</v>
      </c>
    </row>
    <row r="261" spans="1:30" s="19" customFormat="1" ht="15.75" hidden="1">
      <c r="A261" s="10">
        <v>0</v>
      </c>
      <c r="B261" s="11">
        <v>0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2">
        <v>0</v>
      </c>
      <c r="AA261" s="13">
        <v>0</v>
      </c>
      <c r="AB261" s="11">
        <v>0</v>
      </c>
      <c r="AC261" s="13">
        <v>0</v>
      </c>
      <c r="AD261" s="13">
        <v>0</v>
      </c>
    </row>
    <row r="262" spans="1:30" s="19" customFormat="1" ht="15.75" hidden="1">
      <c r="A262" s="10">
        <v>0</v>
      </c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2">
        <v>0</v>
      </c>
      <c r="AA262" s="13">
        <v>0</v>
      </c>
      <c r="AB262" s="11">
        <v>0</v>
      </c>
      <c r="AC262" s="13">
        <v>0</v>
      </c>
      <c r="AD262" s="13">
        <v>0</v>
      </c>
    </row>
    <row r="263" spans="1:30" s="19" customFormat="1" ht="15.75" hidden="1">
      <c r="A263" s="10">
        <v>0</v>
      </c>
      <c r="B263" s="11">
        <v>0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2">
        <v>0</v>
      </c>
      <c r="AA263" s="13">
        <v>0</v>
      </c>
      <c r="AB263" s="11">
        <v>0</v>
      </c>
      <c r="AC263" s="13">
        <v>0</v>
      </c>
      <c r="AD263" s="13">
        <v>0</v>
      </c>
    </row>
    <row r="264" spans="1:30" s="19" customFormat="1" ht="15.75" hidden="1">
      <c r="A264" s="10">
        <v>0</v>
      </c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2">
        <v>0</v>
      </c>
      <c r="AA264" s="13">
        <v>0</v>
      </c>
      <c r="AB264" s="11">
        <v>0</v>
      </c>
      <c r="AC264" s="13">
        <v>0</v>
      </c>
      <c r="AD264" s="13">
        <v>0</v>
      </c>
    </row>
    <row r="265" spans="1:30" s="19" customFormat="1" ht="15.75" hidden="1">
      <c r="A265" s="10">
        <v>0</v>
      </c>
      <c r="B265" s="11">
        <v>0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2">
        <v>0</v>
      </c>
      <c r="AA265" s="13">
        <v>0</v>
      </c>
      <c r="AB265" s="11">
        <v>0</v>
      </c>
      <c r="AC265" s="13">
        <v>0</v>
      </c>
      <c r="AD265" s="13">
        <v>0</v>
      </c>
    </row>
    <row r="266" spans="1:30" s="19" customFormat="1" ht="15.75" hidden="1">
      <c r="A266" s="10">
        <v>0</v>
      </c>
      <c r="B266" s="11">
        <v>0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2">
        <v>0</v>
      </c>
      <c r="AA266" s="13">
        <v>0</v>
      </c>
      <c r="AB266" s="11">
        <v>0</v>
      </c>
      <c r="AC266" s="13">
        <v>0</v>
      </c>
      <c r="AD266" s="13">
        <v>0</v>
      </c>
    </row>
    <row r="267" spans="1:30" s="19" customFormat="1" ht="15.75" hidden="1">
      <c r="A267" s="10">
        <v>0</v>
      </c>
      <c r="B267" s="11">
        <v>0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2">
        <v>0</v>
      </c>
      <c r="AA267" s="13">
        <v>0</v>
      </c>
      <c r="AB267" s="11">
        <v>0</v>
      </c>
      <c r="AC267" s="13">
        <v>0</v>
      </c>
      <c r="AD267" s="13">
        <v>0</v>
      </c>
    </row>
    <row r="268" spans="1:30" s="19" customFormat="1" ht="15.75" hidden="1">
      <c r="A268" s="10">
        <v>0</v>
      </c>
      <c r="B268" s="11">
        <v>0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2">
        <v>0</v>
      </c>
      <c r="AA268" s="13">
        <v>0</v>
      </c>
      <c r="AB268" s="11">
        <v>0</v>
      </c>
      <c r="AC268" s="13">
        <v>0</v>
      </c>
      <c r="AD268" s="13">
        <v>0</v>
      </c>
    </row>
    <row r="269" spans="1:30" s="19" customFormat="1" ht="15.75" hidden="1">
      <c r="A269" s="10">
        <v>0</v>
      </c>
      <c r="B269" s="11">
        <v>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2">
        <v>0</v>
      </c>
      <c r="AA269" s="13">
        <v>0</v>
      </c>
      <c r="AB269" s="11">
        <v>0</v>
      </c>
      <c r="AC269" s="13">
        <v>0</v>
      </c>
      <c r="AD269" s="13">
        <v>0</v>
      </c>
    </row>
    <row r="270" spans="1:30" s="19" customFormat="1" ht="15.75" hidden="1">
      <c r="A270" s="10">
        <v>0</v>
      </c>
      <c r="B270" s="11">
        <v>0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2">
        <v>0</v>
      </c>
      <c r="AA270" s="13">
        <v>0</v>
      </c>
      <c r="AB270" s="11">
        <v>0</v>
      </c>
      <c r="AC270" s="13">
        <v>0</v>
      </c>
      <c r="AD270" s="13">
        <v>0</v>
      </c>
    </row>
    <row r="271" spans="1:30" s="19" customFormat="1" ht="15.75" hidden="1">
      <c r="A271" s="10">
        <v>0</v>
      </c>
      <c r="B271" s="11">
        <v>0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2">
        <v>0</v>
      </c>
      <c r="AA271" s="13">
        <v>0</v>
      </c>
      <c r="AB271" s="11">
        <v>0</v>
      </c>
      <c r="AC271" s="13">
        <v>0</v>
      </c>
      <c r="AD271" s="13">
        <v>0</v>
      </c>
    </row>
    <row r="272" spans="1:30" s="19" customFormat="1" ht="15.75" hidden="1">
      <c r="A272" s="10">
        <v>0</v>
      </c>
      <c r="B272" s="11">
        <v>0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2">
        <v>0</v>
      </c>
      <c r="AA272" s="13">
        <v>0</v>
      </c>
      <c r="AB272" s="11">
        <v>0</v>
      </c>
      <c r="AC272" s="13">
        <v>0</v>
      </c>
      <c r="AD272" s="13">
        <v>0</v>
      </c>
    </row>
    <row r="273" spans="1:30" s="19" customFormat="1" ht="15.75" hidden="1">
      <c r="A273" s="10">
        <v>0</v>
      </c>
      <c r="B273" s="11">
        <v>0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2">
        <v>0</v>
      </c>
      <c r="AA273" s="13">
        <v>0</v>
      </c>
      <c r="AB273" s="11">
        <v>0</v>
      </c>
      <c r="AC273" s="13">
        <v>0</v>
      </c>
      <c r="AD273" s="13">
        <v>0</v>
      </c>
    </row>
    <row r="274" spans="1:30" s="19" customFormat="1" ht="15.75" hidden="1">
      <c r="A274" s="10">
        <v>0</v>
      </c>
      <c r="B274" s="11">
        <v>0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2">
        <v>0</v>
      </c>
      <c r="AA274" s="13">
        <v>0</v>
      </c>
      <c r="AB274" s="11">
        <v>0</v>
      </c>
      <c r="AC274" s="13">
        <v>0</v>
      </c>
      <c r="AD274" s="13">
        <v>0</v>
      </c>
    </row>
    <row r="275" spans="1:30" s="19" customFormat="1" ht="15.75" hidden="1">
      <c r="A275" s="10">
        <v>0</v>
      </c>
      <c r="B275" s="11">
        <v>0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2">
        <v>0</v>
      </c>
      <c r="AA275" s="13">
        <v>0</v>
      </c>
      <c r="AB275" s="11">
        <v>0</v>
      </c>
      <c r="AC275" s="13">
        <v>0</v>
      </c>
      <c r="AD275" s="13">
        <v>0</v>
      </c>
    </row>
    <row r="276" spans="1:30" s="19" customFormat="1" ht="15.75" hidden="1">
      <c r="A276" s="10">
        <v>0</v>
      </c>
      <c r="B276" s="11">
        <v>0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2">
        <v>0</v>
      </c>
      <c r="AA276" s="13">
        <v>0</v>
      </c>
      <c r="AB276" s="11">
        <v>0</v>
      </c>
      <c r="AC276" s="13">
        <v>0</v>
      </c>
      <c r="AD276" s="13">
        <v>0</v>
      </c>
    </row>
    <row r="277" spans="1:30" s="19" customFormat="1" ht="15.75" hidden="1">
      <c r="A277" s="10">
        <v>0</v>
      </c>
      <c r="B277" s="11">
        <v>0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2">
        <v>0</v>
      </c>
      <c r="AA277" s="13">
        <v>0</v>
      </c>
      <c r="AB277" s="11">
        <v>0</v>
      </c>
      <c r="AC277" s="13">
        <v>0</v>
      </c>
      <c r="AD277" s="13">
        <v>0</v>
      </c>
    </row>
    <row r="278" spans="1:30" s="19" customFormat="1" ht="15.75" hidden="1">
      <c r="A278" s="10">
        <v>0</v>
      </c>
      <c r="B278" s="11">
        <v>0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2">
        <v>0</v>
      </c>
      <c r="AA278" s="13">
        <v>0</v>
      </c>
      <c r="AB278" s="11">
        <v>0</v>
      </c>
      <c r="AC278" s="13">
        <v>0</v>
      </c>
      <c r="AD278" s="13">
        <v>0</v>
      </c>
    </row>
    <row r="279" spans="1:30" s="19" customFormat="1" ht="15.75" hidden="1">
      <c r="A279" s="10">
        <v>0</v>
      </c>
      <c r="B279" s="11">
        <v>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2">
        <v>0</v>
      </c>
      <c r="AA279" s="13">
        <v>0</v>
      </c>
      <c r="AB279" s="11">
        <v>0</v>
      </c>
      <c r="AC279" s="13">
        <v>0</v>
      </c>
      <c r="AD279" s="13">
        <v>0</v>
      </c>
    </row>
    <row r="280" spans="1:30" s="19" customFormat="1" ht="15.75" hidden="1">
      <c r="A280" s="10">
        <v>0</v>
      </c>
      <c r="B280" s="11">
        <v>0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2">
        <v>0</v>
      </c>
      <c r="AA280" s="13">
        <v>0</v>
      </c>
      <c r="AB280" s="11">
        <v>0</v>
      </c>
      <c r="AC280" s="13">
        <v>0</v>
      </c>
      <c r="AD280" s="13">
        <v>0</v>
      </c>
    </row>
    <row r="281" spans="1:30" s="19" customFormat="1" ht="15.75" hidden="1">
      <c r="A281" s="10">
        <v>0</v>
      </c>
      <c r="B281" s="11">
        <v>0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2">
        <v>0</v>
      </c>
      <c r="AA281" s="13">
        <v>0</v>
      </c>
      <c r="AB281" s="11">
        <v>0</v>
      </c>
      <c r="AC281" s="13">
        <v>0</v>
      </c>
      <c r="AD281" s="13">
        <v>0</v>
      </c>
    </row>
    <row r="282" spans="1:30" s="19" customFormat="1" ht="15.75" hidden="1">
      <c r="A282" s="10">
        <v>0</v>
      </c>
      <c r="B282" s="11">
        <v>0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2">
        <v>0</v>
      </c>
      <c r="AA282" s="13">
        <v>0</v>
      </c>
      <c r="AB282" s="11">
        <v>0</v>
      </c>
      <c r="AC282" s="13">
        <v>0</v>
      </c>
      <c r="AD282" s="13">
        <v>0</v>
      </c>
    </row>
    <row r="283" spans="1:30" s="19" customFormat="1" ht="15.75" hidden="1">
      <c r="A283" s="10">
        <v>0</v>
      </c>
      <c r="B283" s="11">
        <v>0</v>
      </c>
      <c r="C283" s="11">
        <v>0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2">
        <v>0</v>
      </c>
      <c r="AA283" s="13">
        <v>0</v>
      </c>
      <c r="AB283" s="11">
        <v>0</v>
      </c>
      <c r="AC283" s="13">
        <v>0</v>
      </c>
      <c r="AD283" s="13">
        <v>0</v>
      </c>
    </row>
    <row r="284" spans="1:30" s="19" customFormat="1" ht="15.75" hidden="1">
      <c r="A284" s="10">
        <v>0</v>
      </c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2">
        <v>0</v>
      </c>
      <c r="AA284" s="13">
        <v>0</v>
      </c>
      <c r="AB284" s="11">
        <v>0</v>
      </c>
      <c r="AC284" s="13">
        <v>0</v>
      </c>
      <c r="AD284" s="13">
        <v>0</v>
      </c>
    </row>
    <row r="285" spans="1:30" s="19" customFormat="1" ht="15.75" hidden="1">
      <c r="A285" s="10">
        <v>0</v>
      </c>
      <c r="B285" s="11">
        <v>0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2">
        <v>0</v>
      </c>
      <c r="AA285" s="13">
        <v>0</v>
      </c>
      <c r="AB285" s="11">
        <v>0</v>
      </c>
      <c r="AC285" s="13">
        <v>0</v>
      </c>
      <c r="AD285" s="13">
        <v>0</v>
      </c>
    </row>
    <row r="286" spans="1:30" s="19" customFormat="1" ht="15.75" hidden="1">
      <c r="A286" s="10">
        <v>0</v>
      </c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2">
        <v>0</v>
      </c>
      <c r="AA286" s="13">
        <v>0</v>
      </c>
      <c r="AB286" s="11">
        <v>0</v>
      </c>
      <c r="AC286" s="13">
        <v>0</v>
      </c>
      <c r="AD286" s="13">
        <v>0</v>
      </c>
    </row>
    <row r="287" spans="1:30" s="19" customFormat="1" ht="15.75" hidden="1">
      <c r="A287" s="10">
        <v>0</v>
      </c>
      <c r="B287" s="11">
        <v>0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2">
        <v>0</v>
      </c>
      <c r="AA287" s="13">
        <v>0</v>
      </c>
      <c r="AB287" s="11">
        <v>0</v>
      </c>
      <c r="AC287" s="13">
        <v>0</v>
      </c>
      <c r="AD287" s="13">
        <v>0</v>
      </c>
    </row>
    <row r="288" spans="1:30" s="19" customFormat="1" ht="15.75" hidden="1">
      <c r="A288" s="10">
        <v>0</v>
      </c>
      <c r="B288" s="11">
        <v>0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2">
        <v>0</v>
      </c>
      <c r="AA288" s="13">
        <v>0</v>
      </c>
      <c r="AB288" s="11">
        <v>0</v>
      </c>
      <c r="AC288" s="13">
        <v>0</v>
      </c>
      <c r="AD288" s="13">
        <v>0</v>
      </c>
    </row>
    <row r="289" spans="1:30" s="19" customFormat="1" ht="15.75" hidden="1">
      <c r="A289" s="10">
        <v>0</v>
      </c>
      <c r="B289" s="11">
        <v>0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2">
        <v>0</v>
      </c>
      <c r="AA289" s="13">
        <v>0</v>
      </c>
      <c r="AB289" s="11">
        <v>0</v>
      </c>
      <c r="AC289" s="13">
        <v>0</v>
      </c>
      <c r="AD289" s="13">
        <v>0</v>
      </c>
    </row>
    <row r="290" spans="1:30" s="19" customFormat="1" ht="15.75" hidden="1">
      <c r="A290" s="10">
        <v>0</v>
      </c>
      <c r="B290" s="11">
        <v>0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2">
        <v>0</v>
      </c>
      <c r="AA290" s="13">
        <v>0</v>
      </c>
      <c r="AB290" s="11">
        <v>0</v>
      </c>
      <c r="AC290" s="13">
        <v>0</v>
      </c>
      <c r="AD290" s="13">
        <v>0</v>
      </c>
    </row>
    <row r="291" spans="1:30" s="19" customFormat="1" ht="15.75" hidden="1">
      <c r="A291" s="10">
        <v>0</v>
      </c>
      <c r="B291" s="11">
        <v>0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2">
        <v>0</v>
      </c>
      <c r="AA291" s="13">
        <v>0</v>
      </c>
      <c r="AB291" s="11">
        <v>0</v>
      </c>
      <c r="AC291" s="13">
        <v>0</v>
      </c>
      <c r="AD291" s="13">
        <v>0</v>
      </c>
    </row>
    <row r="292" spans="1:30" s="19" customFormat="1" ht="15.75" hidden="1">
      <c r="A292" s="10">
        <v>0</v>
      </c>
      <c r="B292" s="11">
        <v>0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2">
        <v>0</v>
      </c>
      <c r="AA292" s="13">
        <v>0</v>
      </c>
      <c r="AB292" s="11">
        <v>0</v>
      </c>
      <c r="AC292" s="13">
        <v>0</v>
      </c>
      <c r="AD292" s="13">
        <v>0</v>
      </c>
    </row>
    <row r="293" spans="1:30" s="19" customFormat="1" ht="15.75" hidden="1">
      <c r="A293" s="10">
        <v>0</v>
      </c>
      <c r="B293" s="11">
        <v>0</v>
      </c>
      <c r="C293" s="11">
        <v>0</v>
      </c>
      <c r="D293" s="11">
        <v>0</v>
      </c>
      <c r="E293" s="11">
        <v>0</v>
      </c>
      <c r="F293" s="11">
        <v>0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2">
        <v>0</v>
      </c>
      <c r="AA293" s="13">
        <v>0</v>
      </c>
      <c r="AB293" s="11">
        <v>0</v>
      </c>
      <c r="AC293" s="13">
        <v>0</v>
      </c>
      <c r="AD293" s="13">
        <v>0</v>
      </c>
    </row>
    <row r="294" spans="1:30" s="19" customFormat="1" ht="15.75" hidden="1">
      <c r="A294" s="10">
        <v>0</v>
      </c>
      <c r="B294" s="11">
        <v>0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2">
        <v>0</v>
      </c>
      <c r="AA294" s="13">
        <v>0</v>
      </c>
      <c r="AB294" s="11">
        <v>0</v>
      </c>
      <c r="AC294" s="13">
        <v>0</v>
      </c>
      <c r="AD294" s="13">
        <v>0</v>
      </c>
    </row>
    <row r="295" spans="1:30" s="19" customFormat="1" ht="15.75" hidden="1">
      <c r="A295" s="10">
        <v>0</v>
      </c>
      <c r="B295" s="11">
        <v>0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2">
        <v>0</v>
      </c>
      <c r="AA295" s="13">
        <v>0</v>
      </c>
      <c r="AB295" s="11">
        <v>0</v>
      </c>
      <c r="AC295" s="13">
        <v>0</v>
      </c>
      <c r="AD295" s="13">
        <v>0</v>
      </c>
    </row>
    <row r="296" spans="1:30" s="19" customFormat="1" ht="15.75" hidden="1">
      <c r="A296" s="10">
        <v>0</v>
      </c>
      <c r="B296" s="11">
        <v>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2">
        <v>0</v>
      </c>
      <c r="AA296" s="13">
        <v>0</v>
      </c>
      <c r="AB296" s="11">
        <v>0</v>
      </c>
      <c r="AC296" s="13">
        <v>0</v>
      </c>
      <c r="AD296" s="13">
        <v>0</v>
      </c>
    </row>
    <row r="297" spans="1:30" s="19" customFormat="1" ht="15.75" hidden="1">
      <c r="A297" s="10">
        <v>0</v>
      </c>
      <c r="B297" s="11">
        <v>0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2">
        <v>0</v>
      </c>
      <c r="AA297" s="13">
        <v>0</v>
      </c>
      <c r="AB297" s="11">
        <v>0</v>
      </c>
      <c r="AC297" s="13">
        <v>0</v>
      </c>
      <c r="AD297" s="13">
        <v>0</v>
      </c>
    </row>
    <row r="298" spans="1:30" s="19" customFormat="1" ht="15.75" hidden="1">
      <c r="A298" s="10">
        <v>0</v>
      </c>
      <c r="B298" s="11">
        <v>0</v>
      </c>
      <c r="C298" s="11">
        <v>0</v>
      </c>
      <c r="D298" s="11">
        <v>0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2">
        <v>0</v>
      </c>
      <c r="AA298" s="13">
        <v>0</v>
      </c>
      <c r="AB298" s="11">
        <v>0</v>
      </c>
      <c r="AC298" s="13">
        <v>0</v>
      </c>
      <c r="AD298" s="13">
        <v>0</v>
      </c>
    </row>
    <row r="299" spans="1:30" s="19" customFormat="1" ht="15.75" hidden="1">
      <c r="A299" s="10">
        <v>0</v>
      </c>
      <c r="B299" s="11">
        <v>0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2">
        <v>0</v>
      </c>
      <c r="AA299" s="13">
        <v>0</v>
      </c>
      <c r="AB299" s="11">
        <v>0</v>
      </c>
      <c r="AC299" s="13">
        <v>0</v>
      </c>
      <c r="AD299" s="13">
        <v>0</v>
      </c>
    </row>
    <row r="300" spans="1:30" s="19" customFormat="1" ht="15.75" hidden="1">
      <c r="A300" s="10">
        <v>0</v>
      </c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2">
        <v>0</v>
      </c>
      <c r="AA300" s="13">
        <v>0</v>
      </c>
      <c r="AB300" s="11">
        <v>0</v>
      </c>
      <c r="AC300" s="13">
        <v>0</v>
      </c>
      <c r="AD300" s="13">
        <v>0</v>
      </c>
    </row>
    <row r="301" spans="1:30" s="19" customFormat="1" ht="15.75" hidden="1">
      <c r="A301" s="10">
        <v>0</v>
      </c>
      <c r="B301" s="11">
        <v>0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2">
        <v>0</v>
      </c>
      <c r="AA301" s="13">
        <v>0</v>
      </c>
      <c r="AB301" s="11">
        <v>0</v>
      </c>
      <c r="AC301" s="13">
        <v>0</v>
      </c>
      <c r="AD301" s="13">
        <v>0</v>
      </c>
    </row>
    <row r="302" spans="1:30" s="19" customFormat="1" ht="15.75" hidden="1">
      <c r="A302" s="10">
        <v>0</v>
      </c>
      <c r="B302" s="11">
        <v>0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2">
        <v>0</v>
      </c>
      <c r="AA302" s="13">
        <v>0</v>
      </c>
      <c r="AB302" s="11">
        <v>0</v>
      </c>
      <c r="AC302" s="13">
        <v>0</v>
      </c>
      <c r="AD302" s="13">
        <v>0</v>
      </c>
    </row>
    <row r="303" spans="1:30" s="19" customFormat="1" ht="15.75" hidden="1">
      <c r="A303" s="10">
        <v>0</v>
      </c>
      <c r="B303" s="11">
        <v>0</v>
      </c>
      <c r="C303" s="11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2">
        <v>0</v>
      </c>
      <c r="AA303" s="13">
        <v>0</v>
      </c>
      <c r="AB303" s="11">
        <v>0</v>
      </c>
      <c r="AC303" s="13">
        <v>0</v>
      </c>
      <c r="AD303" s="13">
        <v>0</v>
      </c>
    </row>
    <row r="304" spans="1:30" s="19" customFormat="1" ht="15.75" hidden="1">
      <c r="A304" s="10">
        <v>0</v>
      </c>
      <c r="B304" s="11">
        <v>0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2">
        <v>0</v>
      </c>
      <c r="AA304" s="13">
        <v>0</v>
      </c>
      <c r="AB304" s="11">
        <v>0</v>
      </c>
      <c r="AC304" s="13">
        <v>0</v>
      </c>
      <c r="AD304" s="13">
        <v>0</v>
      </c>
    </row>
    <row r="305" spans="1:30" s="19" customFormat="1" ht="15.75" hidden="1">
      <c r="A305" s="10">
        <v>0</v>
      </c>
      <c r="B305" s="11">
        <v>0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2">
        <v>0</v>
      </c>
      <c r="AA305" s="13">
        <v>0</v>
      </c>
      <c r="AB305" s="11">
        <v>0</v>
      </c>
      <c r="AC305" s="13">
        <v>0</v>
      </c>
      <c r="AD305" s="13">
        <v>0</v>
      </c>
    </row>
    <row r="306" spans="1:30" s="19" customFormat="1" ht="15.75" hidden="1">
      <c r="A306" s="10">
        <v>0</v>
      </c>
      <c r="B306" s="11">
        <v>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2">
        <v>0</v>
      </c>
      <c r="AA306" s="13">
        <v>0</v>
      </c>
      <c r="AB306" s="11">
        <v>0</v>
      </c>
      <c r="AC306" s="13">
        <v>0</v>
      </c>
      <c r="AD306" s="13">
        <v>0</v>
      </c>
    </row>
    <row r="307" spans="1:30" s="19" customFormat="1" ht="15.75" hidden="1">
      <c r="A307" s="10">
        <v>0</v>
      </c>
      <c r="B307" s="11">
        <v>0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2">
        <v>0</v>
      </c>
      <c r="AA307" s="13">
        <v>0</v>
      </c>
      <c r="AB307" s="11">
        <v>0</v>
      </c>
      <c r="AC307" s="13">
        <v>0</v>
      </c>
      <c r="AD307" s="13">
        <v>0</v>
      </c>
    </row>
    <row r="308" spans="1:30" s="19" customFormat="1" ht="15.75" hidden="1">
      <c r="A308" s="10">
        <v>0</v>
      </c>
      <c r="B308" s="11">
        <v>0</v>
      </c>
      <c r="C308" s="11">
        <v>0</v>
      </c>
      <c r="D308" s="11">
        <v>0</v>
      </c>
      <c r="E308" s="11">
        <v>0</v>
      </c>
      <c r="F308" s="11">
        <v>0</v>
      </c>
      <c r="G308" s="11">
        <v>0</v>
      </c>
      <c r="H308" s="11">
        <v>0</v>
      </c>
      <c r="I308" s="11">
        <v>0</v>
      </c>
      <c r="J308" s="11"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>
        <v>0</v>
      </c>
      <c r="V308" s="11">
        <v>0</v>
      </c>
      <c r="W308" s="11">
        <v>0</v>
      </c>
      <c r="X308" s="11">
        <v>0</v>
      </c>
      <c r="Y308" s="11">
        <v>0</v>
      </c>
      <c r="Z308" s="12">
        <v>0</v>
      </c>
      <c r="AA308" s="13">
        <v>0</v>
      </c>
      <c r="AB308" s="11">
        <v>0</v>
      </c>
      <c r="AC308" s="13">
        <v>0</v>
      </c>
      <c r="AD308" s="13">
        <v>0</v>
      </c>
    </row>
    <row r="309" spans="1:30" s="19" customFormat="1" ht="15.75" hidden="1">
      <c r="A309" s="10">
        <v>0</v>
      </c>
      <c r="B309" s="11">
        <v>0</v>
      </c>
      <c r="C309" s="11">
        <v>0</v>
      </c>
      <c r="D309" s="11">
        <v>0</v>
      </c>
      <c r="E309" s="11">
        <v>0</v>
      </c>
      <c r="F309" s="11">
        <v>0</v>
      </c>
      <c r="G309" s="11">
        <v>0</v>
      </c>
      <c r="H309" s="11">
        <v>0</v>
      </c>
      <c r="I309" s="11">
        <v>0</v>
      </c>
      <c r="J309" s="11">
        <v>0</v>
      </c>
      <c r="K309" s="11">
        <v>0</v>
      </c>
      <c r="L309" s="11">
        <v>0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>
        <v>0</v>
      </c>
      <c r="V309" s="11">
        <v>0</v>
      </c>
      <c r="W309" s="11">
        <v>0</v>
      </c>
      <c r="X309" s="11">
        <v>0</v>
      </c>
      <c r="Y309" s="11">
        <v>0</v>
      </c>
      <c r="Z309" s="12">
        <v>0</v>
      </c>
      <c r="AA309" s="13">
        <v>0</v>
      </c>
      <c r="AB309" s="11">
        <v>0</v>
      </c>
      <c r="AC309" s="13">
        <v>0</v>
      </c>
      <c r="AD309" s="13">
        <v>0</v>
      </c>
    </row>
    <row r="310" spans="1:30" s="19" customFormat="1" ht="15.75" hidden="1">
      <c r="A310" s="10">
        <v>0</v>
      </c>
      <c r="B310" s="11">
        <v>0</v>
      </c>
      <c r="C310" s="11">
        <v>0</v>
      </c>
      <c r="D310" s="11">
        <v>0</v>
      </c>
      <c r="E310" s="11">
        <v>0</v>
      </c>
      <c r="F310" s="11">
        <v>0</v>
      </c>
      <c r="G310" s="11">
        <v>0</v>
      </c>
      <c r="H310" s="11">
        <v>0</v>
      </c>
      <c r="I310" s="11">
        <v>0</v>
      </c>
      <c r="J310" s="11">
        <v>0</v>
      </c>
      <c r="K310" s="11">
        <v>0</v>
      </c>
      <c r="L310" s="11">
        <v>0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>
        <v>0</v>
      </c>
      <c r="V310" s="11">
        <v>0</v>
      </c>
      <c r="W310" s="11">
        <v>0</v>
      </c>
      <c r="X310" s="11">
        <v>0</v>
      </c>
      <c r="Y310" s="11">
        <v>0</v>
      </c>
      <c r="Z310" s="12">
        <v>0</v>
      </c>
      <c r="AA310" s="13">
        <v>0</v>
      </c>
      <c r="AB310" s="11">
        <v>0</v>
      </c>
      <c r="AC310" s="13">
        <v>0</v>
      </c>
      <c r="AD310" s="13">
        <v>0</v>
      </c>
    </row>
    <row r="311" spans="1:30" s="19" customFormat="1" ht="15.75" hidden="1">
      <c r="A311" s="10">
        <v>0</v>
      </c>
      <c r="B311" s="11">
        <v>0</v>
      </c>
      <c r="C311" s="11">
        <v>0</v>
      </c>
      <c r="D311" s="11">
        <v>0</v>
      </c>
      <c r="E311" s="11">
        <v>0</v>
      </c>
      <c r="F311" s="11">
        <v>0</v>
      </c>
      <c r="G311" s="11">
        <v>0</v>
      </c>
      <c r="H311" s="11">
        <v>0</v>
      </c>
      <c r="I311" s="11">
        <v>0</v>
      </c>
      <c r="J311" s="11">
        <v>0</v>
      </c>
      <c r="K311" s="11">
        <v>0</v>
      </c>
      <c r="L311" s="11">
        <v>0</v>
      </c>
      <c r="M311" s="11">
        <v>0</v>
      </c>
      <c r="N311" s="11">
        <v>0</v>
      </c>
      <c r="O311" s="11">
        <v>0</v>
      </c>
      <c r="P311" s="11">
        <v>0</v>
      </c>
      <c r="Q311" s="11">
        <v>0</v>
      </c>
      <c r="R311" s="11">
        <v>0</v>
      </c>
      <c r="S311" s="11">
        <v>0</v>
      </c>
      <c r="T311" s="11">
        <v>0</v>
      </c>
      <c r="U311" s="11">
        <v>0</v>
      </c>
      <c r="V311" s="11">
        <v>0</v>
      </c>
      <c r="W311" s="11">
        <v>0</v>
      </c>
      <c r="X311" s="11">
        <v>0</v>
      </c>
      <c r="Y311" s="11">
        <v>0</v>
      </c>
      <c r="Z311" s="12">
        <v>0</v>
      </c>
      <c r="AA311" s="13">
        <v>0</v>
      </c>
      <c r="AB311" s="11">
        <v>0</v>
      </c>
      <c r="AC311" s="13">
        <v>0</v>
      </c>
      <c r="AD311" s="13">
        <v>0</v>
      </c>
    </row>
    <row r="312" spans="1:30" s="19" customFormat="1" ht="15.75" hidden="1">
      <c r="A312" s="10">
        <v>0</v>
      </c>
      <c r="B312" s="11">
        <v>0</v>
      </c>
      <c r="C312" s="11">
        <v>0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1">
        <v>0</v>
      </c>
      <c r="J312" s="11">
        <v>0</v>
      </c>
      <c r="K312" s="11">
        <v>0</v>
      </c>
      <c r="L312" s="11">
        <v>0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>
        <v>0</v>
      </c>
      <c r="V312" s="11">
        <v>0</v>
      </c>
      <c r="W312" s="11">
        <v>0</v>
      </c>
      <c r="X312" s="11">
        <v>0</v>
      </c>
      <c r="Y312" s="11">
        <v>0</v>
      </c>
      <c r="Z312" s="12">
        <v>0</v>
      </c>
      <c r="AA312" s="13">
        <v>0</v>
      </c>
      <c r="AB312" s="11">
        <v>0</v>
      </c>
      <c r="AC312" s="13">
        <v>0</v>
      </c>
      <c r="AD312" s="13">
        <v>0</v>
      </c>
    </row>
    <row r="313" spans="1:30" s="19" customFormat="1" ht="15.75" hidden="1">
      <c r="A313" s="10">
        <v>0</v>
      </c>
      <c r="B313" s="11">
        <v>0</v>
      </c>
      <c r="C313" s="11">
        <v>0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1">
        <v>0</v>
      </c>
      <c r="J313" s="11">
        <v>0</v>
      </c>
      <c r="K313" s="11">
        <v>0</v>
      </c>
      <c r="L313" s="11">
        <v>0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>
        <v>0</v>
      </c>
      <c r="V313" s="11">
        <v>0</v>
      </c>
      <c r="W313" s="11">
        <v>0</v>
      </c>
      <c r="X313" s="11">
        <v>0</v>
      </c>
      <c r="Y313" s="11">
        <v>0</v>
      </c>
      <c r="Z313" s="12">
        <v>0</v>
      </c>
      <c r="AA313" s="13">
        <v>0</v>
      </c>
      <c r="AB313" s="11">
        <v>0</v>
      </c>
      <c r="AC313" s="13">
        <v>0</v>
      </c>
      <c r="AD313" s="13">
        <v>0</v>
      </c>
    </row>
    <row r="314" spans="1:30" s="19" customFormat="1" ht="15.75" hidden="1">
      <c r="A314" s="10">
        <v>0</v>
      </c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1">
        <v>0</v>
      </c>
      <c r="J314" s="11">
        <v>0</v>
      </c>
      <c r="K314" s="11">
        <v>0</v>
      </c>
      <c r="L314" s="11">
        <v>0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>
        <v>0</v>
      </c>
      <c r="V314" s="11">
        <v>0</v>
      </c>
      <c r="W314" s="11">
        <v>0</v>
      </c>
      <c r="X314" s="11">
        <v>0</v>
      </c>
      <c r="Y314" s="11">
        <v>0</v>
      </c>
      <c r="Z314" s="12">
        <v>0</v>
      </c>
      <c r="AA314" s="13">
        <v>0</v>
      </c>
      <c r="AB314" s="11">
        <v>0</v>
      </c>
      <c r="AC314" s="13">
        <v>0</v>
      </c>
      <c r="AD314" s="13">
        <v>0</v>
      </c>
    </row>
    <row r="315" spans="1:30" s="19" customFormat="1" ht="15.75" hidden="1">
      <c r="A315" s="10">
        <v>0</v>
      </c>
      <c r="B315" s="11">
        <v>0</v>
      </c>
      <c r="C315" s="11">
        <v>0</v>
      </c>
      <c r="D315" s="11">
        <v>0</v>
      </c>
      <c r="E315" s="11">
        <v>0</v>
      </c>
      <c r="F315" s="11">
        <v>0</v>
      </c>
      <c r="G315" s="11">
        <v>0</v>
      </c>
      <c r="H315" s="11">
        <v>0</v>
      </c>
      <c r="I315" s="11">
        <v>0</v>
      </c>
      <c r="J315" s="11">
        <v>0</v>
      </c>
      <c r="K315" s="11">
        <v>0</v>
      </c>
      <c r="L315" s="11">
        <v>0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11">
        <v>0</v>
      </c>
      <c r="T315" s="11">
        <v>0</v>
      </c>
      <c r="U315" s="11">
        <v>0</v>
      </c>
      <c r="V315" s="11">
        <v>0</v>
      </c>
      <c r="W315" s="11">
        <v>0</v>
      </c>
      <c r="X315" s="11">
        <v>0</v>
      </c>
      <c r="Y315" s="11">
        <v>0</v>
      </c>
      <c r="Z315" s="12">
        <v>0</v>
      </c>
      <c r="AA315" s="13">
        <v>0</v>
      </c>
      <c r="AB315" s="11">
        <v>0</v>
      </c>
      <c r="AC315" s="13">
        <v>0</v>
      </c>
      <c r="AD315" s="13">
        <v>0</v>
      </c>
    </row>
    <row r="316" spans="1:30" s="19" customFormat="1" ht="15.75" hidden="1">
      <c r="A316" s="10">
        <v>0</v>
      </c>
      <c r="B316" s="11">
        <v>0</v>
      </c>
      <c r="C316" s="11">
        <v>0</v>
      </c>
      <c r="D316" s="11">
        <v>0</v>
      </c>
      <c r="E316" s="11">
        <v>0</v>
      </c>
      <c r="F316" s="11">
        <v>0</v>
      </c>
      <c r="G316" s="11">
        <v>0</v>
      </c>
      <c r="H316" s="11">
        <v>0</v>
      </c>
      <c r="I316" s="11">
        <v>0</v>
      </c>
      <c r="J316" s="11">
        <v>0</v>
      </c>
      <c r="K316" s="11">
        <v>0</v>
      </c>
      <c r="L316" s="11">
        <v>0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>
        <v>0</v>
      </c>
      <c r="V316" s="11">
        <v>0</v>
      </c>
      <c r="W316" s="11">
        <v>0</v>
      </c>
      <c r="X316" s="11">
        <v>0</v>
      </c>
      <c r="Y316" s="11">
        <v>0</v>
      </c>
      <c r="Z316" s="12">
        <v>0</v>
      </c>
      <c r="AA316" s="13">
        <v>0</v>
      </c>
      <c r="AB316" s="11">
        <v>0</v>
      </c>
      <c r="AC316" s="13">
        <v>0</v>
      </c>
      <c r="AD316" s="13">
        <v>0</v>
      </c>
    </row>
    <row r="317" spans="1:30" s="19" customFormat="1" ht="15.75" hidden="1">
      <c r="A317" s="10">
        <v>0</v>
      </c>
      <c r="B317" s="11">
        <v>0</v>
      </c>
      <c r="C317" s="11">
        <v>0</v>
      </c>
      <c r="D317" s="11">
        <v>0</v>
      </c>
      <c r="E317" s="11">
        <v>0</v>
      </c>
      <c r="F317" s="11">
        <v>0</v>
      </c>
      <c r="G317" s="11">
        <v>0</v>
      </c>
      <c r="H317" s="11">
        <v>0</v>
      </c>
      <c r="I317" s="11">
        <v>0</v>
      </c>
      <c r="J317" s="11">
        <v>0</v>
      </c>
      <c r="K317" s="11">
        <v>0</v>
      </c>
      <c r="L317" s="11">
        <v>0</v>
      </c>
      <c r="M317" s="11">
        <v>0</v>
      </c>
      <c r="N317" s="11">
        <v>0</v>
      </c>
      <c r="O317" s="11">
        <v>0</v>
      </c>
      <c r="P317" s="11">
        <v>0</v>
      </c>
      <c r="Q317" s="11">
        <v>0</v>
      </c>
      <c r="R317" s="11">
        <v>0</v>
      </c>
      <c r="S317" s="11">
        <v>0</v>
      </c>
      <c r="T317" s="11">
        <v>0</v>
      </c>
      <c r="U317" s="11">
        <v>0</v>
      </c>
      <c r="V317" s="11">
        <v>0</v>
      </c>
      <c r="W317" s="11">
        <v>0</v>
      </c>
      <c r="X317" s="11">
        <v>0</v>
      </c>
      <c r="Y317" s="11">
        <v>0</v>
      </c>
      <c r="Z317" s="12">
        <v>0</v>
      </c>
      <c r="AA317" s="13">
        <v>0</v>
      </c>
      <c r="AB317" s="11">
        <v>0</v>
      </c>
      <c r="AC317" s="13">
        <v>0</v>
      </c>
      <c r="AD317" s="13">
        <v>0</v>
      </c>
    </row>
    <row r="318" spans="1:30" s="19" customFormat="1" ht="15.75" hidden="1">
      <c r="A318" s="10">
        <v>0</v>
      </c>
      <c r="B318" s="11">
        <v>0</v>
      </c>
      <c r="C318" s="11">
        <v>0</v>
      </c>
      <c r="D318" s="11">
        <v>0</v>
      </c>
      <c r="E318" s="11">
        <v>0</v>
      </c>
      <c r="F318" s="11">
        <v>0</v>
      </c>
      <c r="G318" s="11">
        <v>0</v>
      </c>
      <c r="H318" s="11">
        <v>0</v>
      </c>
      <c r="I318" s="11">
        <v>0</v>
      </c>
      <c r="J318" s="11">
        <v>0</v>
      </c>
      <c r="K318" s="11">
        <v>0</v>
      </c>
      <c r="L318" s="11">
        <v>0</v>
      </c>
      <c r="M318" s="11">
        <v>0</v>
      </c>
      <c r="N318" s="11">
        <v>0</v>
      </c>
      <c r="O318" s="11">
        <v>0</v>
      </c>
      <c r="P318" s="11">
        <v>0</v>
      </c>
      <c r="Q318" s="11">
        <v>0</v>
      </c>
      <c r="R318" s="11">
        <v>0</v>
      </c>
      <c r="S318" s="11">
        <v>0</v>
      </c>
      <c r="T318" s="11">
        <v>0</v>
      </c>
      <c r="U318" s="11">
        <v>0</v>
      </c>
      <c r="V318" s="11">
        <v>0</v>
      </c>
      <c r="W318" s="11">
        <v>0</v>
      </c>
      <c r="X318" s="11">
        <v>0</v>
      </c>
      <c r="Y318" s="11">
        <v>0</v>
      </c>
      <c r="Z318" s="12">
        <v>0</v>
      </c>
      <c r="AA318" s="13">
        <v>0</v>
      </c>
      <c r="AB318" s="11">
        <v>0</v>
      </c>
      <c r="AC318" s="13">
        <v>0</v>
      </c>
      <c r="AD318" s="13">
        <v>0</v>
      </c>
    </row>
    <row r="319" spans="1:30" s="19" customFormat="1" ht="15.75" hidden="1">
      <c r="A319" s="10">
        <v>0</v>
      </c>
      <c r="B319" s="11">
        <v>0</v>
      </c>
      <c r="C319" s="11">
        <v>0</v>
      </c>
      <c r="D319" s="11">
        <v>0</v>
      </c>
      <c r="E319" s="11">
        <v>0</v>
      </c>
      <c r="F319" s="11">
        <v>0</v>
      </c>
      <c r="G319" s="11">
        <v>0</v>
      </c>
      <c r="H319" s="11">
        <v>0</v>
      </c>
      <c r="I319" s="11">
        <v>0</v>
      </c>
      <c r="J319" s="11">
        <v>0</v>
      </c>
      <c r="K319" s="11">
        <v>0</v>
      </c>
      <c r="L319" s="11">
        <v>0</v>
      </c>
      <c r="M319" s="11">
        <v>0</v>
      </c>
      <c r="N319" s="11">
        <v>0</v>
      </c>
      <c r="O319" s="11">
        <v>0</v>
      </c>
      <c r="P319" s="11">
        <v>0</v>
      </c>
      <c r="Q319" s="11">
        <v>0</v>
      </c>
      <c r="R319" s="11">
        <v>0</v>
      </c>
      <c r="S319" s="11">
        <v>0</v>
      </c>
      <c r="T319" s="11">
        <v>0</v>
      </c>
      <c r="U319" s="11">
        <v>0</v>
      </c>
      <c r="V319" s="11">
        <v>0</v>
      </c>
      <c r="W319" s="11">
        <v>0</v>
      </c>
      <c r="X319" s="11">
        <v>0</v>
      </c>
      <c r="Y319" s="11">
        <v>0</v>
      </c>
      <c r="Z319" s="12">
        <v>0</v>
      </c>
      <c r="AA319" s="13">
        <v>0</v>
      </c>
      <c r="AB319" s="11">
        <v>0</v>
      </c>
      <c r="AC319" s="13">
        <v>0</v>
      </c>
      <c r="AD319" s="13">
        <v>0</v>
      </c>
    </row>
    <row r="320" spans="1:30" s="19" customFormat="1" ht="15.75" hidden="1">
      <c r="A320" s="10">
        <v>0</v>
      </c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  <c r="J320" s="11">
        <v>0</v>
      </c>
      <c r="K320" s="11">
        <v>0</v>
      </c>
      <c r="L320" s="11">
        <v>0</v>
      </c>
      <c r="M320" s="11">
        <v>0</v>
      </c>
      <c r="N320" s="11">
        <v>0</v>
      </c>
      <c r="O320" s="11">
        <v>0</v>
      </c>
      <c r="P320" s="11">
        <v>0</v>
      </c>
      <c r="Q320" s="11">
        <v>0</v>
      </c>
      <c r="R320" s="11">
        <v>0</v>
      </c>
      <c r="S320" s="11">
        <v>0</v>
      </c>
      <c r="T320" s="11">
        <v>0</v>
      </c>
      <c r="U320" s="11">
        <v>0</v>
      </c>
      <c r="V320" s="11">
        <v>0</v>
      </c>
      <c r="W320" s="11">
        <v>0</v>
      </c>
      <c r="X320" s="11">
        <v>0</v>
      </c>
      <c r="Y320" s="11">
        <v>0</v>
      </c>
      <c r="Z320" s="12">
        <v>0</v>
      </c>
      <c r="AA320" s="13">
        <v>0</v>
      </c>
      <c r="AB320" s="11">
        <v>0</v>
      </c>
      <c r="AC320" s="13">
        <v>0</v>
      </c>
      <c r="AD320" s="13">
        <v>0</v>
      </c>
    </row>
    <row r="321" spans="1:30" s="19" customFormat="1" ht="15.75" hidden="1">
      <c r="A321" s="10">
        <v>0</v>
      </c>
      <c r="B321" s="11">
        <v>0</v>
      </c>
      <c r="C321" s="11">
        <v>0</v>
      </c>
      <c r="D321" s="11">
        <v>0</v>
      </c>
      <c r="E321" s="11">
        <v>0</v>
      </c>
      <c r="F321" s="11">
        <v>0</v>
      </c>
      <c r="G321" s="11">
        <v>0</v>
      </c>
      <c r="H321" s="11">
        <v>0</v>
      </c>
      <c r="I321" s="11">
        <v>0</v>
      </c>
      <c r="J321" s="11">
        <v>0</v>
      </c>
      <c r="K321" s="11">
        <v>0</v>
      </c>
      <c r="L321" s="11">
        <v>0</v>
      </c>
      <c r="M321" s="11">
        <v>0</v>
      </c>
      <c r="N321" s="11">
        <v>0</v>
      </c>
      <c r="O321" s="11">
        <v>0</v>
      </c>
      <c r="P321" s="11">
        <v>0</v>
      </c>
      <c r="Q321" s="11">
        <v>0</v>
      </c>
      <c r="R321" s="11">
        <v>0</v>
      </c>
      <c r="S321" s="11">
        <v>0</v>
      </c>
      <c r="T321" s="11">
        <v>0</v>
      </c>
      <c r="U321" s="11">
        <v>0</v>
      </c>
      <c r="V321" s="11">
        <v>0</v>
      </c>
      <c r="W321" s="11">
        <v>0</v>
      </c>
      <c r="X321" s="11">
        <v>0</v>
      </c>
      <c r="Y321" s="11">
        <v>0</v>
      </c>
      <c r="Z321" s="12">
        <v>0</v>
      </c>
      <c r="AA321" s="13">
        <v>0</v>
      </c>
      <c r="AB321" s="11">
        <v>0</v>
      </c>
      <c r="AC321" s="13">
        <v>0</v>
      </c>
      <c r="AD321" s="13">
        <v>0</v>
      </c>
    </row>
    <row r="322" spans="1:30" s="19" customFormat="1" ht="15.75" hidden="1">
      <c r="A322" s="10">
        <v>0</v>
      </c>
      <c r="B322" s="11">
        <v>0</v>
      </c>
      <c r="C322" s="11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  <c r="L322" s="11">
        <v>0</v>
      </c>
      <c r="M322" s="11">
        <v>0</v>
      </c>
      <c r="N322" s="11">
        <v>0</v>
      </c>
      <c r="O322" s="11">
        <v>0</v>
      </c>
      <c r="P322" s="11">
        <v>0</v>
      </c>
      <c r="Q322" s="11">
        <v>0</v>
      </c>
      <c r="R322" s="11">
        <v>0</v>
      </c>
      <c r="S322" s="11">
        <v>0</v>
      </c>
      <c r="T322" s="11">
        <v>0</v>
      </c>
      <c r="U322" s="11">
        <v>0</v>
      </c>
      <c r="V322" s="11">
        <v>0</v>
      </c>
      <c r="W322" s="11">
        <v>0</v>
      </c>
      <c r="X322" s="11">
        <v>0</v>
      </c>
      <c r="Y322" s="11">
        <v>0</v>
      </c>
      <c r="Z322" s="12">
        <v>0</v>
      </c>
      <c r="AA322" s="13">
        <v>0</v>
      </c>
      <c r="AB322" s="11">
        <v>0</v>
      </c>
      <c r="AC322" s="13">
        <v>0</v>
      </c>
      <c r="AD322" s="13">
        <v>0</v>
      </c>
    </row>
    <row r="323" spans="1:30" s="19" customFormat="1" ht="15.75" hidden="1">
      <c r="A323" s="10">
        <v>0</v>
      </c>
      <c r="B323" s="11">
        <v>0</v>
      </c>
      <c r="C323" s="11">
        <v>0</v>
      </c>
      <c r="D323" s="11">
        <v>0</v>
      </c>
      <c r="E323" s="11">
        <v>0</v>
      </c>
      <c r="F323" s="11">
        <v>0</v>
      </c>
      <c r="G323" s="11">
        <v>0</v>
      </c>
      <c r="H323" s="11">
        <v>0</v>
      </c>
      <c r="I323" s="11">
        <v>0</v>
      </c>
      <c r="J323" s="11">
        <v>0</v>
      </c>
      <c r="K323" s="11">
        <v>0</v>
      </c>
      <c r="L323" s="11">
        <v>0</v>
      </c>
      <c r="M323" s="11">
        <v>0</v>
      </c>
      <c r="N323" s="11">
        <v>0</v>
      </c>
      <c r="O323" s="11">
        <v>0</v>
      </c>
      <c r="P323" s="11">
        <v>0</v>
      </c>
      <c r="Q323" s="11">
        <v>0</v>
      </c>
      <c r="R323" s="11">
        <v>0</v>
      </c>
      <c r="S323" s="11">
        <v>0</v>
      </c>
      <c r="T323" s="11">
        <v>0</v>
      </c>
      <c r="U323" s="11">
        <v>0</v>
      </c>
      <c r="V323" s="11">
        <v>0</v>
      </c>
      <c r="W323" s="11">
        <v>0</v>
      </c>
      <c r="X323" s="11">
        <v>0</v>
      </c>
      <c r="Y323" s="11">
        <v>0</v>
      </c>
      <c r="Z323" s="12">
        <v>0</v>
      </c>
      <c r="AA323" s="13">
        <v>0</v>
      </c>
      <c r="AB323" s="11">
        <v>0</v>
      </c>
      <c r="AC323" s="13">
        <v>0</v>
      </c>
      <c r="AD323" s="13">
        <v>0</v>
      </c>
    </row>
    <row r="324" spans="1:30" s="19" customFormat="1" ht="15.75" hidden="1">
      <c r="A324" s="10">
        <v>0</v>
      </c>
      <c r="B324" s="11">
        <v>0</v>
      </c>
      <c r="C324" s="11">
        <v>0</v>
      </c>
      <c r="D324" s="11">
        <v>0</v>
      </c>
      <c r="E324" s="11">
        <v>0</v>
      </c>
      <c r="F324" s="11">
        <v>0</v>
      </c>
      <c r="G324" s="11">
        <v>0</v>
      </c>
      <c r="H324" s="11">
        <v>0</v>
      </c>
      <c r="I324" s="11">
        <v>0</v>
      </c>
      <c r="J324" s="11">
        <v>0</v>
      </c>
      <c r="K324" s="11">
        <v>0</v>
      </c>
      <c r="L324" s="11">
        <v>0</v>
      </c>
      <c r="M324" s="11">
        <v>0</v>
      </c>
      <c r="N324" s="11">
        <v>0</v>
      </c>
      <c r="O324" s="11">
        <v>0</v>
      </c>
      <c r="P324" s="11">
        <v>0</v>
      </c>
      <c r="Q324" s="11">
        <v>0</v>
      </c>
      <c r="R324" s="11">
        <v>0</v>
      </c>
      <c r="S324" s="11">
        <v>0</v>
      </c>
      <c r="T324" s="11">
        <v>0</v>
      </c>
      <c r="U324" s="11">
        <v>0</v>
      </c>
      <c r="V324" s="11">
        <v>0</v>
      </c>
      <c r="W324" s="11">
        <v>0</v>
      </c>
      <c r="X324" s="11">
        <v>0</v>
      </c>
      <c r="Y324" s="11">
        <v>0</v>
      </c>
      <c r="Z324" s="12">
        <v>0</v>
      </c>
      <c r="AA324" s="13">
        <v>0</v>
      </c>
      <c r="AB324" s="11">
        <v>0</v>
      </c>
      <c r="AC324" s="13">
        <v>0</v>
      </c>
      <c r="AD324" s="13">
        <v>0</v>
      </c>
    </row>
    <row r="325" spans="1:30" s="19" customFormat="1" ht="15.75" hidden="1">
      <c r="A325" s="10">
        <v>0</v>
      </c>
      <c r="B325" s="11">
        <v>0</v>
      </c>
      <c r="C325" s="11">
        <v>0</v>
      </c>
      <c r="D325" s="11">
        <v>0</v>
      </c>
      <c r="E325" s="11">
        <v>0</v>
      </c>
      <c r="F325" s="11">
        <v>0</v>
      </c>
      <c r="G325" s="11">
        <v>0</v>
      </c>
      <c r="H325" s="11">
        <v>0</v>
      </c>
      <c r="I325" s="11">
        <v>0</v>
      </c>
      <c r="J325" s="11">
        <v>0</v>
      </c>
      <c r="K325" s="11">
        <v>0</v>
      </c>
      <c r="L325" s="11">
        <v>0</v>
      </c>
      <c r="M325" s="11">
        <v>0</v>
      </c>
      <c r="N325" s="11">
        <v>0</v>
      </c>
      <c r="O325" s="11">
        <v>0</v>
      </c>
      <c r="P325" s="11">
        <v>0</v>
      </c>
      <c r="Q325" s="11">
        <v>0</v>
      </c>
      <c r="R325" s="11">
        <v>0</v>
      </c>
      <c r="S325" s="11">
        <v>0</v>
      </c>
      <c r="T325" s="11">
        <v>0</v>
      </c>
      <c r="U325" s="11">
        <v>0</v>
      </c>
      <c r="V325" s="11">
        <v>0</v>
      </c>
      <c r="W325" s="11">
        <v>0</v>
      </c>
      <c r="X325" s="11">
        <v>0</v>
      </c>
      <c r="Y325" s="11">
        <v>0</v>
      </c>
      <c r="Z325" s="12">
        <v>0</v>
      </c>
      <c r="AA325" s="13">
        <v>0</v>
      </c>
      <c r="AB325" s="11">
        <v>0</v>
      </c>
      <c r="AC325" s="13">
        <v>0</v>
      </c>
      <c r="AD325" s="13">
        <v>0</v>
      </c>
    </row>
    <row r="326" spans="1:30" s="19" customFormat="1" ht="15.75" hidden="1">
      <c r="A326" s="10">
        <v>0</v>
      </c>
      <c r="B326" s="11">
        <v>0</v>
      </c>
      <c r="C326" s="11">
        <v>0</v>
      </c>
      <c r="D326" s="11">
        <v>0</v>
      </c>
      <c r="E326" s="11">
        <v>0</v>
      </c>
      <c r="F326" s="11">
        <v>0</v>
      </c>
      <c r="G326" s="11">
        <v>0</v>
      </c>
      <c r="H326" s="11">
        <v>0</v>
      </c>
      <c r="I326" s="11">
        <v>0</v>
      </c>
      <c r="J326" s="11">
        <v>0</v>
      </c>
      <c r="K326" s="11">
        <v>0</v>
      </c>
      <c r="L326" s="11">
        <v>0</v>
      </c>
      <c r="M326" s="11">
        <v>0</v>
      </c>
      <c r="N326" s="11">
        <v>0</v>
      </c>
      <c r="O326" s="11">
        <v>0</v>
      </c>
      <c r="P326" s="11">
        <v>0</v>
      </c>
      <c r="Q326" s="11">
        <v>0</v>
      </c>
      <c r="R326" s="11">
        <v>0</v>
      </c>
      <c r="S326" s="11">
        <v>0</v>
      </c>
      <c r="T326" s="11">
        <v>0</v>
      </c>
      <c r="U326" s="11">
        <v>0</v>
      </c>
      <c r="V326" s="11">
        <v>0</v>
      </c>
      <c r="W326" s="11">
        <v>0</v>
      </c>
      <c r="X326" s="11">
        <v>0</v>
      </c>
      <c r="Y326" s="11">
        <v>0</v>
      </c>
      <c r="Z326" s="12">
        <v>0</v>
      </c>
      <c r="AA326" s="13">
        <v>0</v>
      </c>
      <c r="AB326" s="11">
        <v>0</v>
      </c>
      <c r="AC326" s="13">
        <v>0</v>
      </c>
      <c r="AD326" s="13">
        <v>0</v>
      </c>
    </row>
    <row r="327" spans="1:30" s="19" customFormat="1" ht="15.75" hidden="1">
      <c r="A327" s="10">
        <v>0</v>
      </c>
      <c r="B327" s="11">
        <v>0</v>
      </c>
      <c r="C327" s="11">
        <v>0</v>
      </c>
      <c r="D327" s="11">
        <v>0</v>
      </c>
      <c r="E327" s="11">
        <v>0</v>
      </c>
      <c r="F327" s="11">
        <v>0</v>
      </c>
      <c r="G327" s="11">
        <v>0</v>
      </c>
      <c r="H327" s="11">
        <v>0</v>
      </c>
      <c r="I327" s="11">
        <v>0</v>
      </c>
      <c r="J327" s="11">
        <v>0</v>
      </c>
      <c r="K327" s="11">
        <v>0</v>
      </c>
      <c r="L327" s="11">
        <v>0</v>
      </c>
      <c r="M327" s="11">
        <v>0</v>
      </c>
      <c r="N327" s="11">
        <v>0</v>
      </c>
      <c r="O327" s="11">
        <v>0</v>
      </c>
      <c r="P327" s="11">
        <v>0</v>
      </c>
      <c r="Q327" s="11">
        <v>0</v>
      </c>
      <c r="R327" s="11">
        <v>0</v>
      </c>
      <c r="S327" s="11">
        <v>0</v>
      </c>
      <c r="T327" s="11">
        <v>0</v>
      </c>
      <c r="U327" s="11">
        <v>0</v>
      </c>
      <c r="V327" s="11">
        <v>0</v>
      </c>
      <c r="W327" s="11">
        <v>0</v>
      </c>
      <c r="X327" s="11">
        <v>0</v>
      </c>
      <c r="Y327" s="11">
        <v>0</v>
      </c>
      <c r="Z327" s="12">
        <v>0</v>
      </c>
      <c r="AA327" s="13">
        <v>0</v>
      </c>
      <c r="AB327" s="11">
        <v>0</v>
      </c>
      <c r="AC327" s="13">
        <v>0</v>
      </c>
      <c r="AD327" s="13">
        <v>0</v>
      </c>
    </row>
    <row r="328" spans="1:30" s="19" customFormat="1" ht="15.75" hidden="1">
      <c r="A328" s="10">
        <v>0</v>
      </c>
      <c r="B328" s="11">
        <v>0</v>
      </c>
      <c r="C328" s="11">
        <v>0</v>
      </c>
      <c r="D328" s="11">
        <v>0</v>
      </c>
      <c r="E328" s="11">
        <v>0</v>
      </c>
      <c r="F328" s="11">
        <v>0</v>
      </c>
      <c r="G328" s="11">
        <v>0</v>
      </c>
      <c r="H328" s="11">
        <v>0</v>
      </c>
      <c r="I328" s="11">
        <v>0</v>
      </c>
      <c r="J328" s="11">
        <v>0</v>
      </c>
      <c r="K328" s="11">
        <v>0</v>
      </c>
      <c r="L328" s="11">
        <v>0</v>
      </c>
      <c r="M328" s="11">
        <v>0</v>
      </c>
      <c r="N328" s="11">
        <v>0</v>
      </c>
      <c r="O328" s="11">
        <v>0</v>
      </c>
      <c r="P328" s="11">
        <v>0</v>
      </c>
      <c r="Q328" s="11">
        <v>0</v>
      </c>
      <c r="R328" s="11">
        <v>0</v>
      </c>
      <c r="S328" s="11">
        <v>0</v>
      </c>
      <c r="T328" s="11">
        <v>0</v>
      </c>
      <c r="U328" s="11">
        <v>0</v>
      </c>
      <c r="V328" s="11">
        <v>0</v>
      </c>
      <c r="W328" s="11">
        <v>0</v>
      </c>
      <c r="X328" s="11">
        <v>0</v>
      </c>
      <c r="Y328" s="11">
        <v>0</v>
      </c>
      <c r="Z328" s="12">
        <v>0</v>
      </c>
      <c r="AA328" s="13">
        <v>0</v>
      </c>
      <c r="AB328" s="11">
        <v>0</v>
      </c>
      <c r="AC328" s="13">
        <v>0</v>
      </c>
      <c r="AD328" s="13">
        <v>0</v>
      </c>
    </row>
    <row r="329" spans="1:30" s="19" customFormat="1" ht="15.75" hidden="1">
      <c r="A329" s="10">
        <v>0</v>
      </c>
      <c r="B329" s="11">
        <v>0</v>
      </c>
      <c r="C329" s="11">
        <v>0</v>
      </c>
      <c r="D329" s="11">
        <v>0</v>
      </c>
      <c r="E329" s="11">
        <v>0</v>
      </c>
      <c r="F329" s="11">
        <v>0</v>
      </c>
      <c r="G329" s="11">
        <v>0</v>
      </c>
      <c r="H329" s="11">
        <v>0</v>
      </c>
      <c r="I329" s="11">
        <v>0</v>
      </c>
      <c r="J329" s="11">
        <v>0</v>
      </c>
      <c r="K329" s="11">
        <v>0</v>
      </c>
      <c r="L329" s="11">
        <v>0</v>
      </c>
      <c r="M329" s="11">
        <v>0</v>
      </c>
      <c r="N329" s="11">
        <v>0</v>
      </c>
      <c r="O329" s="11">
        <v>0</v>
      </c>
      <c r="P329" s="11">
        <v>0</v>
      </c>
      <c r="Q329" s="11">
        <v>0</v>
      </c>
      <c r="R329" s="11">
        <v>0</v>
      </c>
      <c r="S329" s="11">
        <v>0</v>
      </c>
      <c r="T329" s="11">
        <v>0</v>
      </c>
      <c r="U329" s="11">
        <v>0</v>
      </c>
      <c r="V329" s="11">
        <v>0</v>
      </c>
      <c r="W329" s="11">
        <v>0</v>
      </c>
      <c r="X329" s="11">
        <v>0</v>
      </c>
      <c r="Y329" s="11">
        <v>0</v>
      </c>
      <c r="Z329" s="12">
        <v>0</v>
      </c>
      <c r="AA329" s="13">
        <v>0</v>
      </c>
      <c r="AB329" s="11">
        <v>0</v>
      </c>
      <c r="AC329" s="13">
        <v>0</v>
      </c>
      <c r="AD329" s="13">
        <v>0</v>
      </c>
    </row>
    <row r="330" spans="1:30" s="19" customFormat="1" ht="15.75" hidden="1">
      <c r="A330" s="10">
        <v>0</v>
      </c>
      <c r="B330" s="11">
        <v>0</v>
      </c>
      <c r="C330" s="11">
        <v>0</v>
      </c>
      <c r="D330" s="11">
        <v>0</v>
      </c>
      <c r="E330" s="11">
        <v>0</v>
      </c>
      <c r="F330" s="11">
        <v>0</v>
      </c>
      <c r="G330" s="11">
        <v>0</v>
      </c>
      <c r="H330" s="11">
        <v>0</v>
      </c>
      <c r="I330" s="11">
        <v>0</v>
      </c>
      <c r="J330" s="11">
        <v>0</v>
      </c>
      <c r="K330" s="11">
        <v>0</v>
      </c>
      <c r="L330" s="11">
        <v>0</v>
      </c>
      <c r="M330" s="11">
        <v>0</v>
      </c>
      <c r="N330" s="11">
        <v>0</v>
      </c>
      <c r="O330" s="11">
        <v>0</v>
      </c>
      <c r="P330" s="11">
        <v>0</v>
      </c>
      <c r="Q330" s="11">
        <v>0</v>
      </c>
      <c r="R330" s="11">
        <v>0</v>
      </c>
      <c r="S330" s="11">
        <v>0</v>
      </c>
      <c r="T330" s="11">
        <v>0</v>
      </c>
      <c r="U330" s="11">
        <v>0</v>
      </c>
      <c r="V330" s="11">
        <v>0</v>
      </c>
      <c r="W330" s="11">
        <v>0</v>
      </c>
      <c r="X330" s="11">
        <v>0</v>
      </c>
      <c r="Y330" s="11">
        <v>0</v>
      </c>
      <c r="Z330" s="12">
        <v>0</v>
      </c>
      <c r="AA330" s="13">
        <v>0</v>
      </c>
      <c r="AB330" s="11">
        <v>0</v>
      </c>
      <c r="AC330" s="13">
        <v>0</v>
      </c>
      <c r="AD330" s="13">
        <v>0</v>
      </c>
    </row>
    <row r="331" spans="1:30" s="19" customFormat="1" ht="15.75" hidden="1">
      <c r="A331" s="10">
        <v>0</v>
      </c>
      <c r="B331" s="11">
        <v>0</v>
      </c>
      <c r="C331" s="11">
        <v>0</v>
      </c>
      <c r="D331" s="11">
        <v>0</v>
      </c>
      <c r="E331" s="11">
        <v>0</v>
      </c>
      <c r="F331" s="11">
        <v>0</v>
      </c>
      <c r="G331" s="11">
        <v>0</v>
      </c>
      <c r="H331" s="11">
        <v>0</v>
      </c>
      <c r="I331" s="11">
        <v>0</v>
      </c>
      <c r="J331" s="11">
        <v>0</v>
      </c>
      <c r="K331" s="11">
        <v>0</v>
      </c>
      <c r="L331" s="11">
        <v>0</v>
      </c>
      <c r="M331" s="11">
        <v>0</v>
      </c>
      <c r="N331" s="11">
        <v>0</v>
      </c>
      <c r="O331" s="11">
        <v>0</v>
      </c>
      <c r="P331" s="11">
        <v>0</v>
      </c>
      <c r="Q331" s="11">
        <v>0</v>
      </c>
      <c r="R331" s="11">
        <v>0</v>
      </c>
      <c r="S331" s="11">
        <v>0</v>
      </c>
      <c r="T331" s="11">
        <v>0</v>
      </c>
      <c r="U331" s="11">
        <v>0</v>
      </c>
      <c r="V331" s="11">
        <v>0</v>
      </c>
      <c r="W331" s="11">
        <v>0</v>
      </c>
      <c r="X331" s="11">
        <v>0</v>
      </c>
      <c r="Y331" s="11">
        <v>0</v>
      </c>
      <c r="Z331" s="12">
        <v>0</v>
      </c>
      <c r="AA331" s="13">
        <v>0</v>
      </c>
      <c r="AB331" s="11">
        <v>0</v>
      </c>
      <c r="AC331" s="13">
        <v>0</v>
      </c>
      <c r="AD331" s="13">
        <v>0</v>
      </c>
    </row>
    <row r="332" spans="1:30" s="19" customFormat="1" ht="15.75" hidden="1">
      <c r="A332" s="10">
        <v>0</v>
      </c>
      <c r="B332" s="11">
        <v>0</v>
      </c>
      <c r="C332" s="11">
        <v>0</v>
      </c>
      <c r="D332" s="11">
        <v>0</v>
      </c>
      <c r="E332" s="11">
        <v>0</v>
      </c>
      <c r="F332" s="11">
        <v>0</v>
      </c>
      <c r="G332" s="11">
        <v>0</v>
      </c>
      <c r="H332" s="11">
        <v>0</v>
      </c>
      <c r="I332" s="11">
        <v>0</v>
      </c>
      <c r="J332" s="11">
        <v>0</v>
      </c>
      <c r="K332" s="11">
        <v>0</v>
      </c>
      <c r="L332" s="11">
        <v>0</v>
      </c>
      <c r="M332" s="11">
        <v>0</v>
      </c>
      <c r="N332" s="11">
        <v>0</v>
      </c>
      <c r="O332" s="11">
        <v>0</v>
      </c>
      <c r="P332" s="11">
        <v>0</v>
      </c>
      <c r="Q332" s="11">
        <v>0</v>
      </c>
      <c r="R332" s="11">
        <v>0</v>
      </c>
      <c r="S332" s="11">
        <v>0</v>
      </c>
      <c r="T332" s="11">
        <v>0</v>
      </c>
      <c r="U332" s="11">
        <v>0</v>
      </c>
      <c r="V332" s="11">
        <v>0</v>
      </c>
      <c r="W332" s="11">
        <v>0</v>
      </c>
      <c r="X332" s="11">
        <v>0</v>
      </c>
      <c r="Y332" s="11">
        <v>0</v>
      </c>
      <c r="Z332" s="12">
        <v>0</v>
      </c>
      <c r="AA332" s="13">
        <v>0</v>
      </c>
      <c r="AB332" s="11">
        <v>0</v>
      </c>
      <c r="AC332" s="13">
        <v>0</v>
      </c>
      <c r="AD332" s="13">
        <v>0</v>
      </c>
    </row>
    <row r="333" spans="1:30" s="19" customFormat="1" ht="15.75" hidden="1">
      <c r="A333" s="10">
        <v>0</v>
      </c>
      <c r="B333" s="11">
        <v>0</v>
      </c>
      <c r="C333" s="11">
        <v>0</v>
      </c>
      <c r="D333" s="11">
        <v>0</v>
      </c>
      <c r="E333" s="11">
        <v>0</v>
      </c>
      <c r="F333" s="11">
        <v>0</v>
      </c>
      <c r="G333" s="11">
        <v>0</v>
      </c>
      <c r="H333" s="11">
        <v>0</v>
      </c>
      <c r="I333" s="11">
        <v>0</v>
      </c>
      <c r="J333" s="11">
        <v>0</v>
      </c>
      <c r="K333" s="11">
        <v>0</v>
      </c>
      <c r="L333" s="11">
        <v>0</v>
      </c>
      <c r="M333" s="11">
        <v>0</v>
      </c>
      <c r="N333" s="11">
        <v>0</v>
      </c>
      <c r="O333" s="11">
        <v>0</v>
      </c>
      <c r="P333" s="11">
        <v>0</v>
      </c>
      <c r="Q333" s="11">
        <v>0</v>
      </c>
      <c r="R333" s="11">
        <v>0</v>
      </c>
      <c r="S333" s="11">
        <v>0</v>
      </c>
      <c r="T333" s="11">
        <v>0</v>
      </c>
      <c r="U333" s="11">
        <v>0</v>
      </c>
      <c r="V333" s="11">
        <v>0</v>
      </c>
      <c r="W333" s="11">
        <v>0</v>
      </c>
      <c r="X333" s="11">
        <v>0</v>
      </c>
      <c r="Y333" s="11">
        <v>0</v>
      </c>
      <c r="Z333" s="12">
        <v>0</v>
      </c>
      <c r="AA333" s="13">
        <v>0</v>
      </c>
      <c r="AB333" s="11">
        <v>0</v>
      </c>
      <c r="AC333" s="13">
        <v>0</v>
      </c>
      <c r="AD333" s="13">
        <v>0</v>
      </c>
    </row>
    <row r="334" spans="1:30" s="19" customFormat="1" ht="15.75" hidden="1">
      <c r="A334" s="10">
        <v>0</v>
      </c>
      <c r="B334" s="11">
        <v>0</v>
      </c>
      <c r="C334" s="11">
        <v>0</v>
      </c>
      <c r="D334" s="11">
        <v>0</v>
      </c>
      <c r="E334" s="11">
        <v>0</v>
      </c>
      <c r="F334" s="11">
        <v>0</v>
      </c>
      <c r="G334" s="11">
        <v>0</v>
      </c>
      <c r="H334" s="11">
        <v>0</v>
      </c>
      <c r="I334" s="11">
        <v>0</v>
      </c>
      <c r="J334" s="11">
        <v>0</v>
      </c>
      <c r="K334" s="11">
        <v>0</v>
      </c>
      <c r="L334" s="11">
        <v>0</v>
      </c>
      <c r="M334" s="11">
        <v>0</v>
      </c>
      <c r="N334" s="11">
        <v>0</v>
      </c>
      <c r="O334" s="11">
        <v>0</v>
      </c>
      <c r="P334" s="11">
        <v>0</v>
      </c>
      <c r="Q334" s="11">
        <v>0</v>
      </c>
      <c r="R334" s="11">
        <v>0</v>
      </c>
      <c r="S334" s="11">
        <v>0</v>
      </c>
      <c r="T334" s="11">
        <v>0</v>
      </c>
      <c r="U334" s="11">
        <v>0</v>
      </c>
      <c r="V334" s="11">
        <v>0</v>
      </c>
      <c r="W334" s="11">
        <v>0</v>
      </c>
      <c r="X334" s="11">
        <v>0</v>
      </c>
      <c r="Y334" s="11">
        <v>0</v>
      </c>
      <c r="Z334" s="12">
        <v>0</v>
      </c>
      <c r="AA334" s="13">
        <v>0</v>
      </c>
      <c r="AB334" s="11">
        <v>0</v>
      </c>
      <c r="AC334" s="13">
        <v>0</v>
      </c>
      <c r="AD334" s="13">
        <v>0</v>
      </c>
    </row>
    <row r="335" spans="1:30" s="19" customFormat="1" ht="15.75" hidden="1">
      <c r="A335" s="10">
        <v>0</v>
      </c>
      <c r="B335" s="11">
        <v>0</v>
      </c>
      <c r="C335" s="11">
        <v>0</v>
      </c>
      <c r="D335" s="11">
        <v>0</v>
      </c>
      <c r="E335" s="11">
        <v>0</v>
      </c>
      <c r="F335" s="11">
        <v>0</v>
      </c>
      <c r="G335" s="11">
        <v>0</v>
      </c>
      <c r="H335" s="11">
        <v>0</v>
      </c>
      <c r="I335" s="11">
        <v>0</v>
      </c>
      <c r="J335" s="11">
        <v>0</v>
      </c>
      <c r="K335" s="11">
        <v>0</v>
      </c>
      <c r="L335" s="11">
        <v>0</v>
      </c>
      <c r="M335" s="11">
        <v>0</v>
      </c>
      <c r="N335" s="11">
        <v>0</v>
      </c>
      <c r="O335" s="11">
        <v>0</v>
      </c>
      <c r="P335" s="11">
        <v>0</v>
      </c>
      <c r="Q335" s="11">
        <v>0</v>
      </c>
      <c r="R335" s="11">
        <v>0</v>
      </c>
      <c r="S335" s="11">
        <v>0</v>
      </c>
      <c r="T335" s="11">
        <v>0</v>
      </c>
      <c r="U335" s="11">
        <v>0</v>
      </c>
      <c r="V335" s="11">
        <v>0</v>
      </c>
      <c r="W335" s="11">
        <v>0</v>
      </c>
      <c r="X335" s="11">
        <v>0</v>
      </c>
      <c r="Y335" s="11">
        <v>0</v>
      </c>
      <c r="Z335" s="12">
        <v>0</v>
      </c>
      <c r="AA335" s="13">
        <v>0</v>
      </c>
      <c r="AB335" s="11">
        <v>0</v>
      </c>
      <c r="AC335" s="13">
        <v>0</v>
      </c>
      <c r="AD335" s="13">
        <v>0</v>
      </c>
    </row>
    <row r="336" spans="1:30" s="19" customFormat="1" ht="15.75" hidden="1">
      <c r="A336" s="10">
        <v>0</v>
      </c>
      <c r="B336" s="11">
        <v>0</v>
      </c>
      <c r="C336" s="11">
        <v>0</v>
      </c>
      <c r="D336" s="11">
        <v>0</v>
      </c>
      <c r="E336" s="11">
        <v>0</v>
      </c>
      <c r="F336" s="11">
        <v>0</v>
      </c>
      <c r="G336" s="11">
        <v>0</v>
      </c>
      <c r="H336" s="11">
        <v>0</v>
      </c>
      <c r="I336" s="11">
        <v>0</v>
      </c>
      <c r="J336" s="11">
        <v>0</v>
      </c>
      <c r="K336" s="11">
        <v>0</v>
      </c>
      <c r="L336" s="11">
        <v>0</v>
      </c>
      <c r="M336" s="11">
        <v>0</v>
      </c>
      <c r="N336" s="11">
        <v>0</v>
      </c>
      <c r="O336" s="11">
        <v>0</v>
      </c>
      <c r="P336" s="11">
        <v>0</v>
      </c>
      <c r="Q336" s="11">
        <v>0</v>
      </c>
      <c r="R336" s="11">
        <v>0</v>
      </c>
      <c r="S336" s="11">
        <v>0</v>
      </c>
      <c r="T336" s="11">
        <v>0</v>
      </c>
      <c r="U336" s="11">
        <v>0</v>
      </c>
      <c r="V336" s="11">
        <v>0</v>
      </c>
      <c r="W336" s="11">
        <v>0</v>
      </c>
      <c r="X336" s="11">
        <v>0</v>
      </c>
      <c r="Y336" s="11">
        <v>0</v>
      </c>
      <c r="Z336" s="12">
        <v>0</v>
      </c>
      <c r="AA336" s="13">
        <v>0</v>
      </c>
      <c r="AB336" s="11">
        <v>0</v>
      </c>
      <c r="AC336" s="13">
        <v>0</v>
      </c>
      <c r="AD336" s="13">
        <v>0</v>
      </c>
    </row>
    <row r="337" spans="1:30" s="19" customFormat="1" ht="15.75" hidden="1">
      <c r="A337" s="10">
        <v>0</v>
      </c>
      <c r="B337" s="11">
        <v>0</v>
      </c>
      <c r="C337" s="11">
        <v>0</v>
      </c>
      <c r="D337" s="11">
        <v>0</v>
      </c>
      <c r="E337" s="11">
        <v>0</v>
      </c>
      <c r="F337" s="11">
        <v>0</v>
      </c>
      <c r="G337" s="11">
        <v>0</v>
      </c>
      <c r="H337" s="11">
        <v>0</v>
      </c>
      <c r="I337" s="11">
        <v>0</v>
      </c>
      <c r="J337" s="11">
        <v>0</v>
      </c>
      <c r="K337" s="11">
        <v>0</v>
      </c>
      <c r="L337" s="11">
        <v>0</v>
      </c>
      <c r="M337" s="11">
        <v>0</v>
      </c>
      <c r="N337" s="11">
        <v>0</v>
      </c>
      <c r="O337" s="11">
        <v>0</v>
      </c>
      <c r="P337" s="11">
        <v>0</v>
      </c>
      <c r="Q337" s="11">
        <v>0</v>
      </c>
      <c r="R337" s="11">
        <v>0</v>
      </c>
      <c r="S337" s="11">
        <v>0</v>
      </c>
      <c r="T337" s="11">
        <v>0</v>
      </c>
      <c r="U337" s="11">
        <v>0</v>
      </c>
      <c r="V337" s="11">
        <v>0</v>
      </c>
      <c r="W337" s="11">
        <v>0</v>
      </c>
      <c r="X337" s="11">
        <v>0</v>
      </c>
      <c r="Y337" s="11">
        <v>0</v>
      </c>
      <c r="Z337" s="12">
        <v>0</v>
      </c>
      <c r="AA337" s="13">
        <v>0</v>
      </c>
      <c r="AB337" s="11">
        <v>0</v>
      </c>
      <c r="AC337" s="13">
        <v>0</v>
      </c>
      <c r="AD337" s="13">
        <v>0</v>
      </c>
    </row>
    <row r="338" spans="1:30" s="19" customFormat="1" ht="15.75" hidden="1">
      <c r="A338" s="10">
        <v>0</v>
      </c>
      <c r="B338" s="11">
        <v>0</v>
      </c>
      <c r="C338" s="11">
        <v>0</v>
      </c>
      <c r="D338" s="11">
        <v>0</v>
      </c>
      <c r="E338" s="11">
        <v>0</v>
      </c>
      <c r="F338" s="11">
        <v>0</v>
      </c>
      <c r="G338" s="11">
        <v>0</v>
      </c>
      <c r="H338" s="11">
        <v>0</v>
      </c>
      <c r="I338" s="11">
        <v>0</v>
      </c>
      <c r="J338" s="11">
        <v>0</v>
      </c>
      <c r="K338" s="11">
        <v>0</v>
      </c>
      <c r="L338" s="11">
        <v>0</v>
      </c>
      <c r="M338" s="11">
        <v>0</v>
      </c>
      <c r="N338" s="11">
        <v>0</v>
      </c>
      <c r="O338" s="11">
        <v>0</v>
      </c>
      <c r="P338" s="11">
        <v>0</v>
      </c>
      <c r="Q338" s="11">
        <v>0</v>
      </c>
      <c r="R338" s="11">
        <v>0</v>
      </c>
      <c r="S338" s="11">
        <v>0</v>
      </c>
      <c r="T338" s="11">
        <v>0</v>
      </c>
      <c r="U338" s="11">
        <v>0</v>
      </c>
      <c r="V338" s="11">
        <v>0</v>
      </c>
      <c r="W338" s="11">
        <v>0</v>
      </c>
      <c r="X338" s="11">
        <v>0</v>
      </c>
      <c r="Y338" s="11">
        <v>0</v>
      </c>
      <c r="Z338" s="12">
        <v>0</v>
      </c>
      <c r="AA338" s="13">
        <v>0</v>
      </c>
      <c r="AB338" s="11">
        <v>0</v>
      </c>
      <c r="AC338" s="13">
        <v>0</v>
      </c>
      <c r="AD338" s="13">
        <v>0</v>
      </c>
    </row>
    <row r="339" spans="1:30" s="19" customFormat="1" ht="15.75" hidden="1">
      <c r="A339" s="10">
        <v>0</v>
      </c>
      <c r="B339" s="11">
        <v>0</v>
      </c>
      <c r="C339" s="11">
        <v>0</v>
      </c>
      <c r="D339" s="11">
        <v>0</v>
      </c>
      <c r="E339" s="11">
        <v>0</v>
      </c>
      <c r="F339" s="11">
        <v>0</v>
      </c>
      <c r="G339" s="11">
        <v>0</v>
      </c>
      <c r="H339" s="11">
        <v>0</v>
      </c>
      <c r="I339" s="11">
        <v>0</v>
      </c>
      <c r="J339" s="11">
        <v>0</v>
      </c>
      <c r="K339" s="11">
        <v>0</v>
      </c>
      <c r="L339" s="11">
        <v>0</v>
      </c>
      <c r="M339" s="11">
        <v>0</v>
      </c>
      <c r="N339" s="11">
        <v>0</v>
      </c>
      <c r="O339" s="11">
        <v>0</v>
      </c>
      <c r="P339" s="11">
        <v>0</v>
      </c>
      <c r="Q339" s="11">
        <v>0</v>
      </c>
      <c r="R339" s="11">
        <v>0</v>
      </c>
      <c r="S339" s="11">
        <v>0</v>
      </c>
      <c r="T339" s="11">
        <v>0</v>
      </c>
      <c r="U339" s="11">
        <v>0</v>
      </c>
      <c r="V339" s="11">
        <v>0</v>
      </c>
      <c r="W339" s="11">
        <v>0</v>
      </c>
      <c r="X339" s="11">
        <v>0</v>
      </c>
      <c r="Y339" s="11">
        <v>0</v>
      </c>
      <c r="Z339" s="12">
        <v>0</v>
      </c>
      <c r="AA339" s="13">
        <v>0</v>
      </c>
      <c r="AB339" s="11">
        <v>0</v>
      </c>
      <c r="AC339" s="13">
        <v>0</v>
      </c>
      <c r="AD339" s="13">
        <v>0</v>
      </c>
    </row>
    <row r="340" spans="1:30" s="19" customFormat="1" ht="15.75" hidden="1">
      <c r="A340" s="10">
        <v>0</v>
      </c>
      <c r="B340" s="11">
        <v>0</v>
      </c>
      <c r="C340" s="11">
        <v>0</v>
      </c>
      <c r="D340" s="11"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11">
        <v>0</v>
      </c>
      <c r="M340" s="11">
        <v>0</v>
      </c>
      <c r="N340" s="11">
        <v>0</v>
      </c>
      <c r="O340" s="11">
        <v>0</v>
      </c>
      <c r="P340" s="11">
        <v>0</v>
      </c>
      <c r="Q340" s="11">
        <v>0</v>
      </c>
      <c r="R340" s="11">
        <v>0</v>
      </c>
      <c r="S340" s="11">
        <v>0</v>
      </c>
      <c r="T340" s="11">
        <v>0</v>
      </c>
      <c r="U340" s="11">
        <v>0</v>
      </c>
      <c r="V340" s="11">
        <v>0</v>
      </c>
      <c r="W340" s="11">
        <v>0</v>
      </c>
      <c r="X340" s="11">
        <v>0</v>
      </c>
      <c r="Y340" s="11">
        <v>0</v>
      </c>
      <c r="Z340" s="12">
        <v>0</v>
      </c>
      <c r="AA340" s="13">
        <v>0</v>
      </c>
      <c r="AB340" s="11">
        <v>0</v>
      </c>
      <c r="AC340" s="13">
        <v>0</v>
      </c>
      <c r="AD340" s="13">
        <v>0</v>
      </c>
    </row>
    <row r="341" spans="1:30" s="19" customFormat="1" ht="15.75" hidden="1">
      <c r="A341" s="10">
        <v>0</v>
      </c>
      <c r="B341" s="11">
        <v>0</v>
      </c>
      <c r="C341" s="11">
        <v>0</v>
      </c>
      <c r="D341" s="11">
        <v>0</v>
      </c>
      <c r="E341" s="11">
        <v>0</v>
      </c>
      <c r="F341" s="11">
        <v>0</v>
      </c>
      <c r="G341" s="11">
        <v>0</v>
      </c>
      <c r="H341" s="11">
        <v>0</v>
      </c>
      <c r="I341" s="11">
        <v>0</v>
      </c>
      <c r="J341" s="11">
        <v>0</v>
      </c>
      <c r="K341" s="11">
        <v>0</v>
      </c>
      <c r="L341" s="11">
        <v>0</v>
      </c>
      <c r="M341" s="11">
        <v>0</v>
      </c>
      <c r="N341" s="11">
        <v>0</v>
      </c>
      <c r="O341" s="11">
        <v>0</v>
      </c>
      <c r="P341" s="11">
        <v>0</v>
      </c>
      <c r="Q341" s="11">
        <v>0</v>
      </c>
      <c r="R341" s="11">
        <v>0</v>
      </c>
      <c r="S341" s="11">
        <v>0</v>
      </c>
      <c r="T341" s="11">
        <v>0</v>
      </c>
      <c r="U341" s="11">
        <v>0</v>
      </c>
      <c r="V341" s="11">
        <v>0</v>
      </c>
      <c r="W341" s="11">
        <v>0</v>
      </c>
      <c r="X341" s="11">
        <v>0</v>
      </c>
      <c r="Y341" s="11">
        <v>0</v>
      </c>
      <c r="Z341" s="12">
        <v>0</v>
      </c>
      <c r="AA341" s="13">
        <v>0</v>
      </c>
      <c r="AB341" s="11">
        <v>0</v>
      </c>
      <c r="AC341" s="13">
        <v>0</v>
      </c>
      <c r="AD341" s="13">
        <v>0</v>
      </c>
    </row>
    <row r="342" spans="1:30" s="19" customFormat="1" ht="15.75" hidden="1">
      <c r="A342" s="10">
        <v>0</v>
      </c>
      <c r="B342" s="11">
        <v>0</v>
      </c>
      <c r="C342" s="11">
        <v>0</v>
      </c>
      <c r="D342" s="11">
        <v>0</v>
      </c>
      <c r="E342" s="11">
        <v>0</v>
      </c>
      <c r="F342" s="11">
        <v>0</v>
      </c>
      <c r="G342" s="11">
        <v>0</v>
      </c>
      <c r="H342" s="11">
        <v>0</v>
      </c>
      <c r="I342" s="11">
        <v>0</v>
      </c>
      <c r="J342" s="11">
        <v>0</v>
      </c>
      <c r="K342" s="11">
        <v>0</v>
      </c>
      <c r="L342" s="11">
        <v>0</v>
      </c>
      <c r="M342" s="11">
        <v>0</v>
      </c>
      <c r="N342" s="11">
        <v>0</v>
      </c>
      <c r="O342" s="11">
        <v>0</v>
      </c>
      <c r="P342" s="11">
        <v>0</v>
      </c>
      <c r="Q342" s="11">
        <v>0</v>
      </c>
      <c r="R342" s="11">
        <v>0</v>
      </c>
      <c r="S342" s="11">
        <v>0</v>
      </c>
      <c r="T342" s="11">
        <v>0</v>
      </c>
      <c r="U342" s="11">
        <v>0</v>
      </c>
      <c r="V342" s="11">
        <v>0</v>
      </c>
      <c r="W342" s="11">
        <v>0</v>
      </c>
      <c r="X342" s="11">
        <v>0</v>
      </c>
      <c r="Y342" s="11">
        <v>0</v>
      </c>
      <c r="Z342" s="12">
        <v>0</v>
      </c>
      <c r="AA342" s="13">
        <v>0</v>
      </c>
      <c r="AB342" s="11">
        <v>0</v>
      </c>
      <c r="AC342" s="13">
        <v>0</v>
      </c>
      <c r="AD342" s="13">
        <v>0</v>
      </c>
    </row>
    <row r="343" spans="1:30" s="19" customFormat="1" ht="15.75" hidden="1">
      <c r="A343" s="10">
        <v>0</v>
      </c>
      <c r="B343" s="11">
        <v>0</v>
      </c>
      <c r="C343" s="11">
        <v>0</v>
      </c>
      <c r="D343" s="11">
        <v>0</v>
      </c>
      <c r="E343" s="11">
        <v>0</v>
      </c>
      <c r="F343" s="11">
        <v>0</v>
      </c>
      <c r="G343" s="11">
        <v>0</v>
      </c>
      <c r="H343" s="11">
        <v>0</v>
      </c>
      <c r="I343" s="11">
        <v>0</v>
      </c>
      <c r="J343" s="11">
        <v>0</v>
      </c>
      <c r="K343" s="11">
        <v>0</v>
      </c>
      <c r="L343" s="11">
        <v>0</v>
      </c>
      <c r="M343" s="11">
        <v>0</v>
      </c>
      <c r="N343" s="11">
        <v>0</v>
      </c>
      <c r="O343" s="11">
        <v>0</v>
      </c>
      <c r="P343" s="11">
        <v>0</v>
      </c>
      <c r="Q343" s="11">
        <v>0</v>
      </c>
      <c r="R343" s="11">
        <v>0</v>
      </c>
      <c r="S343" s="11">
        <v>0</v>
      </c>
      <c r="T343" s="11">
        <v>0</v>
      </c>
      <c r="U343" s="11">
        <v>0</v>
      </c>
      <c r="V343" s="11">
        <v>0</v>
      </c>
      <c r="W343" s="11">
        <v>0</v>
      </c>
      <c r="X343" s="11">
        <v>0</v>
      </c>
      <c r="Y343" s="11">
        <v>0</v>
      </c>
      <c r="Z343" s="12">
        <v>0</v>
      </c>
      <c r="AA343" s="13">
        <v>0</v>
      </c>
      <c r="AB343" s="11">
        <v>0</v>
      </c>
      <c r="AC343" s="13">
        <v>0</v>
      </c>
      <c r="AD343" s="13">
        <v>0</v>
      </c>
    </row>
    <row r="344" spans="1:30" s="19" customFormat="1" ht="15.75" hidden="1">
      <c r="A344" s="10">
        <v>0</v>
      </c>
      <c r="B344" s="11">
        <v>0</v>
      </c>
      <c r="C344" s="11">
        <v>0</v>
      </c>
      <c r="D344" s="11">
        <v>0</v>
      </c>
      <c r="E344" s="11">
        <v>0</v>
      </c>
      <c r="F344" s="11">
        <v>0</v>
      </c>
      <c r="G344" s="11">
        <v>0</v>
      </c>
      <c r="H344" s="11">
        <v>0</v>
      </c>
      <c r="I344" s="11">
        <v>0</v>
      </c>
      <c r="J344" s="11">
        <v>0</v>
      </c>
      <c r="K344" s="11">
        <v>0</v>
      </c>
      <c r="L344" s="11">
        <v>0</v>
      </c>
      <c r="M344" s="11">
        <v>0</v>
      </c>
      <c r="N344" s="11">
        <v>0</v>
      </c>
      <c r="O344" s="11">
        <v>0</v>
      </c>
      <c r="P344" s="11">
        <v>0</v>
      </c>
      <c r="Q344" s="11">
        <v>0</v>
      </c>
      <c r="R344" s="11">
        <v>0</v>
      </c>
      <c r="S344" s="11">
        <v>0</v>
      </c>
      <c r="T344" s="11">
        <v>0</v>
      </c>
      <c r="U344" s="11">
        <v>0</v>
      </c>
      <c r="V344" s="11">
        <v>0</v>
      </c>
      <c r="W344" s="11">
        <v>0</v>
      </c>
      <c r="X344" s="11">
        <v>0</v>
      </c>
      <c r="Y344" s="11">
        <v>0</v>
      </c>
      <c r="Z344" s="12">
        <v>0</v>
      </c>
      <c r="AA344" s="13">
        <v>0</v>
      </c>
      <c r="AB344" s="11">
        <v>0</v>
      </c>
      <c r="AC344" s="13">
        <v>0</v>
      </c>
      <c r="AD344" s="13">
        <v>0</v>
      </c>
    </row>
    <row r="345" spans="1:30" s="19" customFormat="1" ht="15.75" hidden="1">
      <c r="A345" s="10">
        <v>0</v>
      </c>
      <c r="B345" s="11">
        <v>0</v>
      </c>
      <c r="C345" s="11">
        <v>0</v>
      </c>
      <c r="D345" s="11">
        <v>0</v>
      </c>
      <c r="E345" s="11">
        <v>0</v>
      </c>
      <c r="F345" s="11">
        <v>0</v>
      </c>
      <c r="G345" s="11">
        <v>0</v>
      </c>
      <c r="H345" s="11">
        <v>0</v>
      </c>
      <c r="I345" s="11">
        <v>0</v>
      </c>
      <c r="J345" s="11">
        <v>0</v>
      </c>
      <c r="K345" s="11">
        <v>0</v>
      </c>
      <c r="L345" s="11">
        <v>0</v>
      </c>
      <c r="M345" s="11">
        <v>0</v>
      </c>
      <c r="N345" s="11">
        <v>0</v>
      </c>
      <c r="O345" s="11">
        <v>0</v>
      </c>
      <c r="P345" s="11">
        <v>0</v>
      </c>
      <c r="Q345" s="11">
        <v>0</v>
      </c>
      <c r="R345" s="11">
        <v>0</v>
      </c>
      <c r="S345" s="11">
        <v>0</v>
      </c>
      <c r="T345" s="11">
        <v>0</v>
      </c>
      <c r="U345" s="11">
        <v>0</v>
      </c>
      <c r="V345" s="11">
        <v>0</v>
      </c>
      <c r="W345" s="11">
        <v>0</v>
      </c>
      <c r="X345" s="11">
        <v>0</v>
      </c>
      <c r="Y345" s="11">
        <v>0</v>
      </c>
      <c r="Z345" s="12">
        <v>0</v>
      </c>
      <c r="AA345" s="13">
        <v>0</v>
      </c>
      <c r="AB345" s="11">
        <v>0</v>
      </c>
      <c r="AC345" s="13">
        <v>0</v>
      </c>
      <c r="AD345" s="13">
        <v>0</v>
      </c>
    </row>
    <row r="346" spans="1:30" s="19" customFormat="1" ht="15.75" hidden="1">
      <c r="A346" s="10">
        <v>0</v>
      </c>
      <c r="B346" s="11">
        <v>0</v>
      </c>
      <c r="C346" s="11">
        <v>0</v>
      </c>
      <c r="D346" s="11">
        <v>0</v>
      </c>
      <c r="E346" s="11">
        <v>0</v>
      </c>
      <c r="F346" s="11">
        <v>0</v>
      </c>
      <c r="G346" s="11">
        <v>0</v>
      </c>
      <c r="H346" s="11">
        <v>0</v>
      </c>
      <c r="I346" s="11">
        <v>0</v>
      </c>
      <c r="J346" s="11">
        <v>0</v>
      </c>
      <c r="K346" s="11">
        <v>0</v>
      </c>
      <c r="L346" s="11">
        <v>0</v>
      </c>
      <c r="M346" s="11">
        <v>0</v>
      </c>
      <c r="N346" s="11">
        <v>0</v>
      </c>
      <c r="O346" s="11">
        <v>0</v>
      </c>
      <c r="P346" s="11">
        <v>0</v>
      </c>
      <c r="Q346" s="11">
        <v>0</v>
      </c>
      <c r="R346" s="11">
        <v>0</v>
      </c>
      <c r="S346" s="11">
        <v>0</v>
      </c>
      <c r="T346" s="11">
        <v>0</v>
      </c>
      <c r="U346" s="11">
        <v>0</v>
      </c>
      <c r="V346" s="11">
        <v>0</v>
      </c>
      <c r="W346" s="11">
        <v>0</v>
      </c>
      <c r="X346" s="11">
        <v>0</v>
      </c>
      <c r="Y346" s="11">
        <v>0</v>
      </c>
      <c r="Z346" s="12">
        <v>0</v>
      </c>
      <c r="AA346" s="13">
        <v>0</v>
      </c>
      <c r="AB346" s="11">
        <v>0</v>
      </c>
      <c r="AC346" s="13">
        <v>0</v>
      </c>
      <c r="AD346" s="13">
        <v>0</v>
      </c>
    </row>
    <row r="347" spans="1:30" s="19" customFormat="1" ht="15.75" hidden="1">
      <c r="A347" s="10">
        <v>0</v>
      </c>
      <c r="B347" s="11">
        <v>0</v>
      </c>
      <c r="C347" s="11">
        <v>0</v>
      </c>
      <c r="D347" s="11">
        <v>0</v>
      </c>
      <c r="E347" s="11">
        <v>0</v>
      </c>
      <c r="F347" s="11">
        <v>0</v>
      </c>
      <c r="G347" s="11">
        <v>0</v>
      </c>
      <c r="H347" s="11">
        <v>0</v>
      </c>
      <c r="I347" s="11">
        <v>0</v>
      </c>
      <c r="J347" s="11">
        <v>0</v>
      </c>
      <c r="K347" s="11">
        <v>0</v>
      </c>
      <c r="L347" s="11">
        <v>0</v>
      </c>
      <c r="M347" s="11">
        <v>0</v>
      </c>
      <c r="N347" s="11">
        <v>0</v>
      </c>
      <c r="O347" s="11">
        <v>0</v>
      </c>
      <c r="P347" s="11">
        <v>0</v>
      </c>
      <c r="Q347" s="11">
        <v>0</v>
      </c>
      <c r="R347" s="11">
        <v>0</v>
      </c>
      <c r="S347" s="11">
        <v>0</v>
      </c>
      <c r="T347" s="11">
        <v>0</v>
      </c>
      <c r="U347" s="11">
        <v>0</v>
      </c>
      <c r="V347" s="11">
        <v>0</v>
      </c>
      <c r="W347" s="11">
        <v>0</v>
      </c>
      <c r="X347" s="11">
        <v>0</v>
      </c>
      <c r="Y347" s="11">
        <v>0</v>
      </c>
      <c r="Z347" s="12">
        <v>0</v>
      </c>
      <c r="AA347" s="13">
        <v>0</v>
      </c>
      <c r="AB347" s="11">
        <v>0</v>
      </c>
      <c r="AC347" s="13">
        <v>0</v>
      </c>
      <c r="AD347" s="13">
        <v>0</v>
      </c>
    </row>
    <row r="348" spans="1:30" s="19" customFormat="1" ht="15.75" hidden="1">
      <c r="A348" s="10">
        <v>0</v>
      </c>
      <c r="B348" s="11">
        <v>0</v>
      </c>
      <c r="C348" s="11">
        <v>0</v>
      </c>
      <c r="D348" s="11">
        <v>0</v>
      </c>
      <c r="E348" s="11">
        <v>0</v>
      </c>
      <c r="F348" s="11">
        <v>0</v>
      </c>
      <c r="G348" s="11">
        <v>0</v>
      </c>
      <c r="H348" s="11">
        <v>0</v>
      </c>
      <c r="I348" s="11">
        <v>0</v>
      </c>
      <c r="J348" s="11">
        <v>0</v>
      </c>
      <c r="K348" s="11">
        <v>0</v>
      </c>
      <c r="L348" s="11">
        <v>0</v>
      </c>
      <c r="M348" s="11">
        <v>0</v>
      </c>
      <c r="N348" s="11">
        <v>0</v>
      </c>
      <c r="O348" s="11">
        <v>0</v>
      </c>
      <c r="P348" s="11">
        <v>0</v>
      </c>
      <c r="Q348" s="11">
        <v>0</v>
      </c>
      <c r="R348" s="11">
        <v>0</v>
      </c>
      <c r="S348" s="11">
        <v>0</v>
      </c>
      <c r="T348" s="11">
        <v>0</v>
      </c>
      <c r="U348" s="11">
        <v>0</v>
      </c>
      <c r="V348" s="11">
        <v>0</v>
      </c>
      <c r="W348" s="11">
        <v>0</v>
      </c>
      <c r="X348" s="11">
        <v>0</v>
      </c>
      <c r="Y348" s="11">
        <v>0</v>
      </c>
      <c r="Z348" s="12">
        <v>0</v>
      </c>
      <c r="AA348" s="13">
        <v>0</v>
      </c>
      <c r="AB348" s="11">
        <v>0</v>
      </c>
      <c r="AC348" s="13">
        <v>0</v>
      </c>
      <c r="AD348" s="13">
        <v>0</v>
      </c>
    </row>
    <row r="349" spans="1:30" s="19" customFormat="1" ht="15.75" hidden="1">
      <c r="A349" s="10">
        <v>0</v>
      </c>
      <c r="B349" s="11">
        <v>0</v>
      </c>
      <c r="C349" s="11">
        <v>0</v>
      </c>
      <c r="D349" s="11">
        <v>0</v>
      </c>
      <c r="E349" s="11">
        <v>0</v>
      </c>
      <c r="F349" s="11">
        <v>0</v>
      </c>
      <c r="G349" s="11">
        <v>0</v>
      </c>
      <c r="H349" s="11">
        <v>0</v>
      </c>
      <c r="I349" s="11">
        <v>0</v>
      </c>
      <c r="J349" s="11">
        <v>0</v>
      </c>
      <c r="K349" s="11">
        <v>0</v>
      </c>
      <c r="L349" s="11">
        <v>0</v>
      </c>
      <c r="M349" s="11">
        <v>0</v>
      </c>
      <c r="N349" s="11">
        <v>0</v>
      </c>
      <c r="O349" s="11">
        <v>0</v>
      </c>
      <c r="P349" s="11">
        <v>0</v>
      </c>
      <c r="Q349" s="11">
        <v>0</v>
      </c>
      <c r="R349" s="11">
        <v>0</v>
      </c>
      <c r="S349" s="11">
        <v>0</v>
      </c>
      <c r="T349" s="11">
        <v>0</v>
      </c>
      <c r="U349" s="11">
        <v>0</v>
      </c>
      <c r="V349" s="11">
        <v>0</v>
      </c>
      <c r="W349" s="11">
        <v>0</v>
      </c>
      <c r="X349" s="11">
        <v>0</v>
      </c>
      <c r="Y349" s="11">
        <v>0</v>
      </c>
      <c r="Z349" s="12">
        <v>0</v>
      </c>
      <c r="AA349" s="13">
        <v>0</v>
      </c>
      <c r="AB349" s="11">
        <v>0</v>
      </c>
      <c r="AC349" s="13">
        <v>0</v>
      </c>
      <c r="AD349" s="13">
        <v>0</v>
      </c>
    </row>
    <row r="350" spans="1:30" s="19" customFormat="1" ht="15.75" hidden="1">
      <c r="A350" s="10">
        <v>0</v>
      </c>
      <c r="B350" s="11">
        <v>0</v>
      </c>
      <c r="C350" s="11">
        <v>0</v>
      </c>
      <c r="D350" s="11">
        <v>0</v>
      </c>
      <c r="E350" s="11">
        <v>0</v>
      </c>
      <c r="F350" s="11">
        <v>0</v>
      </c>
      <c r="G350" s="11">
        <v>0</v>
      </c>
      <c r="H350" s="11">
        <v>0</v>
      </c>
      <c r="I350" s="11">
        <v>0</v>
      </c>
      <c r="J350" s="11">
        <v>0</v>
      </c>
      <c r="K350" s="11">
        <v>0</v>
      </c>
      <c r="L350" s="11">
        <v>0</v>
      </c>
      <c r="M350" s="11">
        <v>0</v>
      </c>
      <c r="N350" s="11">
        <v>0</v>
      </c>
      <c r="O350" s="11">
        <v>0</v>
      </c>
      <c r="P350" s="11">
        <v>0</v>
      </c>
      <c r="Q350" s="11">
        <v>0</v>
      </c>
      <c r="R350" s="11">
        <v>0</v>
      </c>
      <c r="S350" s="11">
        <v>0</v>
      </c>
      <c r="T350" s="11">
        <v>0</v>
      </c>
      <c r="U350" s="11">
        <v>0</v>
      </c>
      <c r="V350" s="11">
        <v>0</v>
      </c>
      <c r="W350" s="11">
        <v>0</v>
      </c>
      <c r="X350" s="11">
        <v>0</v>
      </c>
      <c r="Y350" s="11">
        <v>0</v>
      </c>
      <c r="Z350" s="12">
        <v>0</v>
      </c>
      <c r="AA350" s="13">
        <v>0</v>
      </c>
      <c r="AB350" s="11">
        <v>0</v>
      </c>
      <c r="AC350" s="13">
        <v>0</v>
      </c>
      <c r="AD350" s="13">
        <v>0</v>
      </c>
    </row>
    <row r="351" spans="1:30" s="19" customFormat="1" ht="15.75" hidden="1">
      <c r="A351" s="10">
        <v>0</v>
      </c>
      <c r="B351" s="11">
        <v>0</v>
      </c>
      <c r="C351" s="11">
        <v>0</v>
      </c>
      <c r="D351" s="11">
        <v>0</v>
      </c>
      <c r="E351" s="11">
        <v>0</v>
      </c>
      <c r="F351" s="11">
        <v>0</v>
      </c>
      <c r="G351" s="11">
        <v>0</v>
      </c>
      <c r="H351" s="11">
        <v>0</v>
      </c>
      <c r="I351" s="11">
        <v>0</v>
      </c>
      <c r="J351" s="11">
        <v>0</v>
      </c>
      <c r="K351" s="11">
        <v>0</v>
      </c>
      <c r="L351" s="11">
        <v>0</v>
      </c>
      <c r="M351" s="11">
        <v>0</v>
      </c>
      <c r="N351" s="11">
        <v>0</v>
      </c>
      <c r="O351" s="11">
        <v>0</v>
      </c>
      <c r="P351" s="11">
        <v>0</v>
      </c>
      <c r="Q351" s="11">
        <v>0</v>
      </c>
      <c r="R351" s="11">
        <v>0</v>
      </c>
      <c r="S351" s="11">
        <v>0</v>
      </c>
      <c r="T351" s="11">
        <v>0</v>
      </c>
      <c r="U351" s="11">
        <v>0</v>
      </c>
      <c r="V351" s="11">
        <v>0</v>
      </c>
      <c r="W351" s="11">
        <v>0</v>
      </c>
      <c r="X351" s="11">
        <v>0</v>
      </c>
      <c r="Y351" s="11">
        <v>0</v>
      </c>
      <c r="Z351" s="12">
        <v>0</v>
      </c>
      <c r="AA351" s="13">
        <v>0</v>
      </c>
      <c r="AB351" s="11">
        <v>0</v>
      </c>
      <c r="AC351" s="13">
        <v>0</v>
      </c>
      <c r="AD351" s="13">
        <v>0</v>
      </c>
    </row>
    <row r="352" spans="1:30" s="19" customFormat="1" ht="15.75" hidden="1">
      <c r="A352" s="10">
        <v>0</v>
      </c>
      <c r="B352" s="11">
        <v>0</v>
      </c>
      <c r="C352" s="11">
        <v>0</v>
      </c>
      <c r="D352" s="11">
        <v>0</v>
      </c>
      <c r="E352" s="11">
        <v>0</v>
      </c>
      <c r="F352" s="11">
        <v>0</v>
      </c>
      <c r="G352" s="11">
        <v>0</v>
      </c>
      <c r="H352" s="11">
        <v>0</v>
      </c>
      <c r="I352" s="11">
        <v>0</v>
      </c>
      <c r="J352" s="11">
        <v>0</v>
      </c>
      <c r="K352" s="11">
        <v>0</v>
      </c>
      <c r="L352" s="11">
        <v>0</v>
      </c>
      <c r="M352" s="11">
        <v>0</v>
      </c>
      <c r="N352" s="11">
        <v>0</v>
      </c>
      <c r="O352" s="11">
        <v>0</v>
      </c>
      <c r="P352" s="11">
        <v>0</v>
      </c>
      <c r="Q352" s="11">
        <v>0</v>
      </c>
      <c r="R352" s="11">
        <v>0</v>
      </c>
      <c r="S352" s="11">
        <v>0</v>
      </c>
      <c r="T352" s="11">
        <v>0</v>
      </c>
      <c r="U352" s="11">
        <v>0</v>
      </c>
      <c r="V352" s="11">
        <v>0</v>
      </c>
      <c r="W352" s="11">
        <v>0</v>
      </c>
      <c r="X352" s="11">
        <v>0</v>
      </c>
      <c r="Y352" s="11">
        <v>0</v>
      </c>
      <c r="Z352" s="12">
        <v>0</v>
      </c>
      <c r="AA352" s="13">
        <v>0</v>
      </c>
      <c r="AB352" s="11">
        <v>0</v>
      </c>
      <c r="AC352" s="13">
        <v>0</v>
      </c>
      <c r="AD352" s="13">
        <v>0</v>
      </c>
    </row>
    <row r="353" spans="1:30" s="19" customFormat="1" ht="15.75" hidden="1">
      <c r="A353" s="10">
        <v>0</v>
      </c>
      <c r="B353" s="11">
        <v>0</v>
      </c>
      <c r="C353" s="11">
        <v>0</v>
      </c>
      <c r="D353" s="11">
        <v>0</v>
      </c>
      <c r="E353" s="11">
        <v>0</v>
      </c>
      <c r="F353" s="11">
        <v>0</v>
      </c>
      <c r="G353" s="11">
        <v>0</v>
      </c>
      <c r="H353" s="11">
        <v>0</v>
      </c>
      <c r="I353" s="11">
        <v>0</v>
      </c>
      <c r="J353" s="11">
        <v>0</v>
      </c>
      <c r="K353" s="11">
        <v>0</v>
      </c>
      <c r="L353" s="11">
        <v>0</v>
      </c>
      <c r="M353" s="11">
        <v>0</v>
      </c>
      <c r="N353" s="11">
        <v>0</v>
      </c>
      <c r="O353" s="11">
        <v>0</v>
      </c>
      <c r="P353" s="11">
        <v>0</v>
      </c>
      <c r="Q353" s="11">
        <v>0</v>
      </c>
      <c r="R353" s="11">
        <v>0</v>
      </c>
      <c r="S353" s="11">
        <v>0</v>
      </c>
      <c r="T353" s="11">
        <v>0</v>
      </c>
      <c r="U353" s="11">
        <v>0</v>
      </c>
      <c r="V353" s="11">
        <v>0</v>
      </c>
      <c r="W353" s="11">
        <v>0</v>
      </c>
      <c r="X353" s="11">
        <v>0</v>
      </c>
      <c r="Y353" s="11">
        <v>0</v>
      </c>
      <c r="Z353" s="12">
        <v>0</v>
      </c>
      <c r="AA353" s="13">
        <v>0</v>
      </c>
      <c r="AB353" s="11">
        <v>0</v>
      </c>
      <c r="AC353" s="13">
        <v>0</v>
      </c>
      <c r="AD353" s="13">
        <v>0</v>
      </c>
    </row>
    <row r="354" spans="1:30" s="19" customFormat="1" ht="15.75" hidden="1">
      <c r="A354" s="10">
        <v>0</v>
      </c>
      <c r="B354" s="11">
        <v>0</v>
      </c>
      <c r="C354" s="11">
        <v>0</v>
      </c>
      <c r="D354" s="11">
        <v>0</v>
      </c>
      <c r="E354" s="11">
        <v>0</v>
      </c>
      <c r="F354" s="11">
        <v>0</v>
      </c>
      <c r="G354" s="11">
        <v>0</v>
      </c>
      <c r="H354" s="11">
        <v>0</v>
      </c>
      <c r="I354" s="11">
        <v>0</v>
      </c>
      <c r="J354" s="11">
        <v>0</v>
      </c>
      <c r="K354" s="11">
        <v>0</v>
      </c>
      <c r="L354" s="11">
        <v>0</v>
      </c>
      <c r="M354" s="11">
        <v>0</v>
      </c>
      <c r="N354" s="11">
        <v>0</v>
      </c>
      <c r="O354" s="11">
        <v>0</v>
      </c>
      <c r="P354" s="11">
        <v>0</v>
      </c>
      <c r="Q354" s="11">
        <v>0</v>
      </c>
      <c r="R354" s="11">
        <v>0</v>
      </c>
      <c r="S354" s="11">
        <v>0</v>
      </c>
      <c r="T354" s="11">
        <v>0</v>
      </c>
      <c r="U354" s="11">
        <v>0</v>
      </c>
      <c r="V354" s="11">
        <v>0</v>
      </c>
      <c r="W354" s="11">
        <v>0</v>
      </c>
      <c r="X354" s="11">
        <v>0</v>
      </c>
      <c r="Y354" s="11">
        <v>0</v>
      </c>
      <c r="Z354" s="12">
        <v>0</v>
      </c>
      <c r="AA354" s="13">
        <v>0</v>
      </c>
      <c r="AB354" s="11">
        <v>0</v>
      </c>
      <c r="AC354" s="13">
        <v>0</v>
      </c>
      <c r="AD354" s="13">
        <v>0</v>
      </c>
    </row>
    <row r="355" spans="1:30" s="19" customFormat="1" ht="15.75" hidden="1">
      <c r="A355" s="10">
        <v>0</v>
      </c>
      <c r="B355" s="11">
        <v>0</v>
      </c>
      <c r="C355" s="11">
        <v>0</v>
      </c>
      <c r="D355" s="11">
        <v>0</v>
      </c>
      <c r="E355" s="11">
        <v>0</v>
      </c>
      <c r="F355" s="11">
        <v>0</v>
      </c>
      <c r="G355" s="11">
        <v>0</v>
      </c>
      <c r="H355" s="11">
        <v>0</v>
      </c>
      <c r="I355" s="11">
        <v>0</v>
      </c>
      <c r="J355" s="11">
        <v>0</v>
      </c>
      <c r="K355" s="11">
        <v>0</v>
      </c>
      <c r="L355" s="11">
        <v>0</v>
      </c>
      <c r="M355" s="11">
        <v>0</v>
      </c>
      <c r="N355" s="11">
        <v>0</v>
      </c>
      <c r="O355" s="11">
        <v>0</v>
      </c>
      <c r="P355" s="11">
        <v>0</v>
      </c>
      <c r="Q355" s="11">
        <v>0</v>
      </c>
      <c r="R355" s="11">
        <v>0</v>
      </c>
      <c r="S355" s="11">
        <v>0</v>
      </c>
      <c r="T355" s="11">
        <v>0</v>
      </c>
      <c r="U355" s="11">
        <v>0</v>
      </c>
      <c r="V355" s="11">
        <v>0</v>
      </c>
      <c r="W355" s="11">
        <v>0</v>
      </c>
      <c r="X355" s="11">
        <v>0</v>
      </c>
      <c r="Y355" s="11">
        <v>0</v>
      </c>
      <c r="Z355" s="12">
        <v>0</v>
      </c>
      <c r="AA355" s="13">
        <v>0</v>
      </c>
      <c r="AB355" s="11">
        <v>0</v>
      </c>
      <c r="AC355" s="13">
        <v>0</v>
      </c>
      <c r="AD355" s="13">
        <v>0</v>
      </c>
    </row>
    <row r="356" spans="1:30" s="19" customFormat="1" ht="15.75" hidden="1">
      <c r="A356" s="10">
        <v>0</v>
      </c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  <c r="K356" s="11">
        <v>0</v>
      </c>
      <c r="L356" s="11">
        <v>0</v>
      </c>
      <c r="M356" s="11">
        <v>0</v>
      </c>
      <c r="N356" s="11">
        <v>0</v>
      </c>
      <c r="O356" s="11">
        <v>0</v>
      </c>
      <c r="P356" s="11">
        <v>0</v>
      </c>
      <c r="Q356" s="11">
        <v>0</v>
      </c>
      <c r="R356" s="11">
        <v>0</v>
      </c>
      <c r="S356" s="11">
        <v>0</v>
      </c>
      <c r="T356" s="11">
        <v>0</v>
      </c>
      <c r="U356" s="11">
        <v>0</v>
      </c>
      <c r="V356" s="11">
        <v>0</v>
      </c>
      <c r="W356" s="11">
        <v>0</v>
      </c>
      <c r="X356" s="11">
        <v>0</v>
      </c>
      <c r="Y356" s="11">
        <v>0</v>
      </c>
      <c r="Z356" s="12">
        <v>0</v>
      </c>
      <c r="AA356" s="13">
        <v>0</v>
      </c>
      <c r="AB356" s="11">
        <v>0</v>
      </c>
      <c r="AC356" s="13">
        <v>0</v>
      </c>
      <c r="AD356" s="13">
        <v>0</v>
      </c>
    </row>
    <row r="357" spans="1:30" s="19" customFormat="1" ht="15.75" hidden="1">
      <c r="A357" s="10">
        <v>0</v>
      </c>
      <c r="B357" s="11">
        <v>0</v>
      </c>
      <c r="C357" s="11">
        <v>0</v>
      </c>
      <c r="D357" s="11">
        <v>0</v>
      </c>
      <c r="E357" s="11">
        <v>0</v>
      </c>
      <c r="F357" s="11">
        <v>0</v>
      </c>
      <c r="G357" s="11">
        <v>0</v>
      </c>
      <c r="H357" s="11">
        <v>0</v>
      </c>
      <c r="I357" s="11">
        <v>0</v>
      </c>
      <c r="J357" s="11">
        <v>0</v>
      </c>
      <c r="K357" s="11">
        <v>0</v>
      </c>
      <c r="L357" s="11">
        <v>0</v>
      </c>
      <c r="M357" s="11">
        <v>0</v>
      </c>
      <c r="N357" s="11">
        <v>0</v>
      </c>
      <c r="O357" s="11">
        <v>0</v>
      </c>
      <c r="P357" s="11">
        <v>0</v>
      </c>
      <c r="Q357" s="11">
        <v>0</v>
      </c>
      <c r="R357" s="11">
        <v>0</v>
      </c>
      <c r="S357" s="11">
        <v>0</v>
      </c>
      <c r="T357" s="11">
        <v>0</v>
      </c>
      <c r="U357" s="11">
        <v>0</v>
      </c>
      <c r="V357" s="11">
        <v>0</v>
      </c>
      <c r="W357" s="11">
        <v>0</v>
      </c>
      <c r="X357" s="11">
        <v>0</v>
      </c>
      <c r="Y357" s="11">
        <v>0</v>
      </c>
      <c r="Z357" s="12">
        <v>0</v>
      </c>
      <c r="AA357" s="13">
        <v>0</v>
      </c>
      <c r="AB357" s="11">
        <v>0</v>
      </c>
      <c r="AC357" s="13">
        <v>0</v>
      </c>
      <c r="AD357" s="13">
        <v>0</v>
      </c>
    </row>
    <row r="358" spans="1:30" s="19" customFormat="1" ht="15.75" hidden="1">
      <c r="A358" s="10">
        <v>0</v>
      </c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  <c r="J358" s="11">
        <v>0</v>
      </c>
      <c r="K358" s="11">
        <v>0</v>
      </c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0</v>
      </c>
      <c r="U358" s="11">
        <v>0</v>
      </c>
      <c r="V358" s="11">
        <v>0</v>
      </c>
      <c r="W358" s="11">
        <v>0</v>
      </c>
      <c r="X358" s="11">
        <v>0</v>
      </c>
      <c r="Y358" s="11">
        <v>0</v>
      </c>
      <c r="Z358" s="12">
        <v>0</v>
      </c>
      <c r="AA358" s="13">
        <v>0</v>
      </c>
      <c r="AB358" s="11">
        <v>0</v>
      </c>
      <c r="AC358" s="13">
        <v>0</v>
      </c>
      <c r="AD358" s="13">
        <v>0</v>
      </c>
    </row>
    <row r="359" spans="1:30" s="19" customFormat="1" ht="15.75" hidden="1">
      <c r="A359" s="10">
        <v>0</v>
      </c>
      <c r="B359" s="11">
        <v>0</v>
      </c>
      <c r="C359" s="11">
        <v>0</v>
      </c>
      <c r="D359" s="11">
        <v>0</v>
      </c>
      <c r="E359" s="11">
        <v>0</v>
      </c>
      <c r="F359" s="11">
        <v>0</v>
      </c>
      <c r="G359" s="11">
        <v>0</v>
      </c>
      <c r="H359" s="11">
        <v>0</v>
      </c>
      <c r="I359" s="11">
        <v>0</v>
      </c>
      <c r="J359" s="11">
        <v>0</v>
      </c>
      <c r="K359" s="11">
        <v>0</v>
      </c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11">
        <v>0</v>
      </c>
      <c r="T359" s="11">
        <v>0</v>
      </c>
      <c r="U359" s="11">
        <v>0</v>
      </c>
      <c r="V359" s="11">
        <v>0</v>
      </c>
      <c r="W359" s="11">
        <v>0</v>
      </c>
      <c r="X359" s="11">
        <v>0</v>
      </c>
      <c r="Y359" s="11">
        <v>0</v>
      </c>
      <c r="Z359" s="12">
        <v>0</v>
      </c>
      <c r="AA359" s="13">
        <v>0</v>
      </c>
      <c r="AB359" s="11">
        <v>0</v>
      </c>
      <c r="AC359" s="13">
        <v>0</v>
      </c>
      <c r="AD359" s="13">
        <v>0</v>
      </c>
    </row>
    <row r="360" spans="1:30" s="19" customFormat="1" ht="15.75" hidden="1">
      <c r="A360" s="10">
        <v>0</v>
      </c>
      <c r="B360" s="11">
        <v>0</v>
      </c>
      <c r="C360" s="11">
        <v>0</v>
      </c>
      <c r="D360" s="11">
        <v>0</v>
      </c>
      <c r="E360" s="11">
        <v>0</v>
      </c>
      <c r="F360" s="11">
        <v>0</v>
      </c>
      <c r="G360" s="11">
        <v>0</v>
      </c>
      <c r="H360" s="11">
        <v>0</v>
      </c>
      <c r="I360" s="11">
        <v>0</v>
      </c>
      <c r="J360" s="11">
        <v>0</v>
      </c>
      <c r="K360" s="11">
        <v>0</v>
      </c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>
        <v>0</v>
      </c>
      <c r="V360" s="11">
        <v>0</v>
      </c>
      <c r="W360" s="11">
        <v>0</v>
      </c>
      <c r="X360" s="11">
        <v>0</v>
      </c>
      <c r="Y360" s="11">
        <v>0</v>
      </c>
      <c r="Z360" s="12">
        <v>0</v>
      </c>
      <c r="AA360" s="13">
        <v>0</v>
      </c>
      <c r="AB360" s="11">
        <v>0</v>
      </c>
      <c r="AC360" s="13">
        <v>0</v>
      </c>
      <c r="AD360" s="13">
        <v>0</v>
      </c>
    </row>
    <row r="361" spans="1:30" s="19" customFormat="1" ht="15.75" hidden="1">
      <c r="A361" s="10">
        <v>0</v>
      </c>
      <c r="B361" s="11">
        <v>0</v>
      </c>
      <c r="C361" s="11">
        <v>0</v>
      </c>
      <c r="D361" s="11">
        <v>0</v>
      </c>
      <c r="E361" s="11">
        <v>0</v>
      </c>
      <c r="F361" s="11">
        <v>0</v>
      </c>
      <c r="G361" s="11">
        <v>0</v>
      </c>
      <c r="H361" s="11">
        <v>0</v>
      </c>
      <c r="I361" s="11">
        <v>0</v>
      </c>
      <c r="J361" s="11">
        <v>0</v>
      </c>
      <c r="K361" s="11">
        <v>0</v>
      </c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11">
        <v>0</v>
      </c>
      <c r="T361" s="11">
        <v>0</v>
      </c>
      <c r="U361" s="11">
        <v>0</v>
      </c>
      <c r="V361" s="11">
        <v>0</v>
      </c>
      <c r="W361" s="11">
        <v>0</v>
      </c>
      <c r="X361" s="11">
        <v>0</v>
      </c>
      <c r="Y361" s="11">
        <v>0</v>
      </c>
      <c r="Z361" s="12">
        <v>0</v>
      </c>
      <c r="AA361" s="13">
        <v>0</v>
      </c>
      <c r="AB361" s="11">
        <v>0</v>
      </c>
      <c r="AC361" s="13">
        <v>0</v>
      </c>
      <c r="AD361" s="13">
        <v>0</v>
      </c>
    </row>
    <row r="362" spans="1:30" s="19" customFormat="1" ht="15.75" hidden="1">
      <c r="A362" s="10">
        <v>0</v>
      </c>
      <c r="B362" s="11">
        <v>0</v>
      </c>
      <c r="C362" s="11">
        <v>0</v>
      </c>
      <c r="D362" s="11">
        <v>0</v>
      </c>
      <c r="E362" s="11">
        <v>0</v>
      </c>
      <c r="F362" s="11">
        <v>0</v>
      </c>
      <c r="G362" s="11">
        <v>0</v>
      </c>
      <c r="H362" s="11">
        <v>0</v>
      </c>
      <c r="I362" s="11">
        <v>0</v>
      </c>
      <c r="J362" s="11">
        <v>0</v>
      </c>
      <c r="K362" s="11">
        <v>0</v>
      </c>
      <c r="L362" s="11">
        <v>0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11">
        <v>0</v>
      </c>
      <c r="T362" s="11">
        <v>0</v>
      </c>
      <c r="U362" s="11">
        <v>0</v>
      </c>
      <c r="V362" s="11">
        <v>0</v>
      </c>
      <c r="W362" s="11">
        <v>0</v>
      </c>
      <c r="X362" s="11">
        <v>0</v>
      </c>
      <c r="Y362" s="11">
        <v>0</v>
      </c>
      <c r="Z362" s="12">
        <v>0</v>
      </c>
      <c r="AA362" s="13">
        <v>0</v>
      </c>
      <c r="AB362" s="11">
        <v>0</v>
      </c>
      <c r="AC362" s="13">
        <v>0</v>
      </c>
      <c r="AD362" s="13">
        <v>0</v>
      </c>
    </row>
    <row r="363" spans="1:30" s="19" customFormat="1" ht="15.75" hidden="1">
      <c r="A363" s="10">
        <v>0</v>
      </c>
      <c r="B363" s="11">
        <v>0</v>
      </c>
      <c r="C363" s="11">
        <v>0</v>
      </c>
      <c r="D363" s="11">
        <v>0</v>
      </c>
      <c r="E363" s="11">
        <v>0</v>
      </c>
      <c r="F363" s="11">
        <v>0</v>
      </c>
      <c r="G363" s="11">
        <v>0</v>
      </c>
      <c r="H363" s="11">
        <v>0</v>
      </c>
      <c r="I363" s="11">
        <v>0</v>
      </c>
      <c r="J363" s="11">
        <v>0</v>
      </c>
      <c r="K363" s="11">
        <v>0</v>
      </c>
      <c r="L363" s="11">
        <v>0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11">
        <v>0</v>
      </c>
      <c r="T363" s="11">
        <v>0</v>
      </c>
      <c r="U363" s="11">
        <v>0</v>
      </c>
      <c r="V363" s="11">
        <v>0</v>
      </c>
      <c r="W363" s="11">
        <v>0</v>
      </c>
      <c r="X363" s="11">
        <v>0</v>
      </c>
      <c r="Y363" s="11">
        <v>0</v>
      </c>
      <c r="Z363" s="12">
        <v>0</v>
      </c>
      <c r="AA363" s="13">
        <v>0</v>
      </c>
      <c r="AB363" s="11">
        <v>0</v>
      </c>
      <c r="AC363" s="13">
        <v>0</v>
      </c>
      <c r="AD363" s="13">
        <v>0</v>
      </c>
    </row>
    <row r="364" spans="1:30" s="19" customFormat="1" ht="15.75" hidden="1">
      <c r="A364" s="10">
        <v>0</v>
      </c>
      <c r="B364" s="11">
        <v>0</v>
      </c>
      <c r="C364" s="11">
        <v>0</v>
      </c>
      <c r="D364" s="11">
        <v>0</v>
      </c>
      <c r="E364" s="11">
        <v>0</v>
      </c>
      <c r="F364" s="11">
        <v>0</v>
      </c>
      <c r="G364" s="11">
        <v>0</v>
      </c>
      <c r="H364" s="11">
        <v>0</v>
      </c>
      <c r="I364" s="11">
        <v>0</v>
      </c>
      <c r="J364" s="11">
        <v>0</v>
      </c>
      <c r="K364" s="11">
        <v>0</v>
      </c>
      <c r="L364" s="11">
        <v>0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11">
        <v>0</v>
      </c>
      <c r="T364" s="11">
        <v>0</v>
      </c>
      <c r="U364" s="11">
        <v>0</v>
      </c>
      <c r="V364" s="11">
        <v>0</v>
      </c>
      <c r="W364" s="11">
        <v>0</v>
      </c>
      <c r="X364" s="11">
        <v>0</v>
      </c>
      <c r="Y364" s="11">
        <v>0</v>
      </c>
      <c r="Z364" s="12">
        <v>0</v>
      </c>
      <c r="AA364" s="13">
        <v>0</v>
      </c>
      <c r="AB364" s="11">
        <v>0</v>
      </c>
      <c r="AC364" s="13">
        <v>0</v>
      </c>
      <c r="AD364" s="13">
        <v>0</v>
      </c>
    </row>
    <row r="365" spans="1:30" s="19" customFormat="1" ht="15.75" hidden="1">
      <c r="A365" s="10">
        <v>0</v>
      </c>
      <c r="B365" s="11">
        <v>0</v>
      </c>
      <c r="C365" s="11">
        <v>0</v>
      </c>
      <c r="D365" s="11">
        <v>0</v>
      </c>
      <c r="E365" s="11">
        <v>0</v>
      </c>
      <c r="F365" s="11">
        <v>0</v>
      </c>
      <c r="G365" s="11">
        <v>0</v>
      </c>
      <c r="H365" s="11">
        <v>0</v>
      </c>
      <c r="I365" s="11">
        <v>0</v>
      </c>
      <c r="J365" s="11">
        <v>0</v>
      </c>
      <c r="K365" s="11">
        <v>0</v>
      </c>
      <c r="L365" s="11">
        <v>0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>
        <v>0</v>
      </c>
      <c r="V365" s="11">
        <v>0</v>
      </c>
      <c r="W365" s="11">
        <v>0</v>
      </c>
      <c r="X365" s="11">
        <v>0</v>
      </c>
      <c r="Y365" s="11">
        <v>0</v>
      </c>
      <c r="Z365" s="12">
        <v>0</v>
      </c>
      <c r="AA365" s="13">
        <v>0</v>
      </c>
      <c r="AB365" s="11">
        <v>0</v>
      </c>
      <c r="AC365" s="13">
        <v>0</v>
      </c>
      <c r="AD365" s="13">
        <v>0</v>
      </c>
    </row>
    <row r="366" spans="1:30" s="19" customFormat="1" ht="15.75" hidden="1">
      <c r="A366" s="10">
        <v>0</v>
      </c>
      <c r="B366" s="11">
        <v>0</v>
      </c>
      <c r="C366" s="11">
        <v>0</v>
      </c>
      <c r="D366" s="11">
        <v>0</v>
      </c>
      <c r="E366" s="11">
        <v>0</v>
      </c>
      <c r="F366" s="11">
        <v>0</v>
      </c>
      <c r="G366" s="11">
        <v>0</v>
      </c>
      <c r="H366" s="11">
        <v>0</v>
      </c>
      <c r="I366" s="11">
        <v>0</v>
      </c>
      <c r="J366" s="11">
        <v>0</v>
      </c>
      <c r="K366" s="11">
        <v>0</v>
      </c>
      <c r="L366" s="11">
        <v>0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>
        <v>0</v>
      </c>
      <c r="V366" s="11">
        <v>0</v>
      </c>
      <c r="W366" s="11">
        <v>0</v>
      </c>
      <c r="X366" s="11">
        <v>0</v>
      </c>
      <c r="Y366" s="11">
        <v>0</v>
      </c>
      <c r="Z366" s="12">
        <v>0</v>
      </c>
      <c r="AA366" s="13">
        <v>0</v>
      </c>
      <c r="AB366" s="11">
        <v>0</v>
      </c>
      <c r="AC366" s="13">
        <v>0</v>
      </c>
      <c r="AD366" s="13">
        <v>0</v>
      </c>
    </row>
    <row r="367" spans="1:30" s="19" customFormat="1" ht="15.75" hidden="1">
      <c r="A367" s="10">
        <v>0</v>
      </c>
      <c r="B367" s="11">
        <v>0</v>
      </c>
      <c r="C367" s="11">
        <v>0</v>
      </c>
      <c r="D367" s="11">
        <v>0</v>
      </c>
      <c r="E367" s="11">
        <v>0</v>
      </c>
      <c r="F367" s="11">
        <v>0</v>
      </c>
      <c r="G367" s="11">
        <v>0</v>
      </c>
      <c r="H367" s="11">
        <v>0</v>
      </c>
      <c r="I367" s="11">
        <v>0</v>
      </c>
      <c r="J367" s="11">
        <v>0</v>
      </c>
      <c r="K367" s="11">
        <v>0</v>
      </c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>
        <v>0</v>
      </c>
      <c r="V367" s="11">
        <v>0</v>
      </c>
      <c r="W367" s="11">
        <v>0</v>
      </c>
      <c r="X367" s="11">
        <v>0</v>
      </c>
      <c r="Y367" s="11">
        <v>0</v>
      </c>
      <c r="Z367" s="12">
        <v>0</v>
      </c>
      <c r="AA367" s="13">
        <v>0</v>
      </c>
      <c r="AB367" s="11">
        <v>0</v>
      </c>
      <c r="AC367" s="13">
        <v>0</v>
      </c>
      <c r="AD367" s="13">
        <v>0</v>
      </c>
    </row>
    <row r="368" spans="1:30" s="19" customFormat="1" ht="15.75" hidden="1">
      <c r="A368" s="10">
        <v>0</v>
      </c>
      <c r="B368" s="11">
        <v>0</v>
      </c>
      <c r="C368" s="11">
        <v>0</v>
      </c>
      <c r="D368" s="11">
        <v>0</v>
      </c>
      <c r="E368" s="11">
        <v>0</v>
      </c>
      <c r="F368" s="11">
        <v>0</v>
      </c>
      <c r="G368" s="11">
        <v>0</v>
      </c>
      <c r="H368" s="11">
        <v>0</v>
      </c>
      <c r="I368" s="11">
        <v>0</v>
      </c>
      <c r="J368" s="11">
        <v>0</v>
      </c>
      <c r="K368" s="11">
        <v>0</v>
      </c>
      <c r="L368" s="11">
        <v>0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>
        <v>0</v>
      </c>
      <c r="V368" s="11">
        <v>0</v>
      </c>
      <c r="W368" s="11">
        <v>0</v>
      </c>
      <c r="X368" s="11">
        <v>0</v>
      </c>
      <c r="Y368" s="11">
        <v>0</v>
      </c>
      <c r="Z368" s="12">
        <v>0</v>
      </c>
      <c r="AA368" s="13">
        <v>0</v>
      </c>
      <c r="AB368" s="11">
        <v>0</v>
      </c>
      <c r="AC368" s="13">
        <v>0</v>
      </c>
      <c r="AD368" s="13">
        <v>0</v>
      </c>
    </row>
    <row r="369" spans="1:30" s="19" customFormat="1" ht="15.75" hidden="1">
      <c r="A369" s="10">
        <v>0</v>
      </c>
      <c r="B369" s="11">
        <v>0</v>
      </c>
      <c r="C369" s="11">
        <v>0</v>
      </c>
      <c r="D369" s="11">
        <v>0</v>
      </c>
      <c r="E369" s="11">
        <v>0</v>
      </c>
      <c r="F369" s="11">
        <v>0</v>
      </c>
      <c r="G369" s="11">
        <v>0</v>
      </c>
      <c r="H369" s="11">
        <v>0</v>
      </c>
      <c r="I369" s="11">
        <v>0</v>
      </c>
      <c r="J369" s="11">
        <v>0</v>
      </c>
      <c r="K369" s="11">
        <v>0</v>
      </c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11">
        <v>0</v>
      </c>
      <c r="T369" s="11">
        <v>0</v>
      </c>
      <c r="U369" s="11">
        <v>0</v>
      </c>
      <c r="V369" s="11">
        <v>0</v>
      </c>
      <c r="W369" s="11">
        <v>0</v>
      </c>
      <c r="X369" s="11">
        <v>0</v>
      </c>
      <c r="Y369" s="11">
        <v>0</v>
      </c>
      <c r="Z369" s="12">
        <v>0</v>
      </c>
      <c r="AA369" s="13">
        <v>0</v>
      </c>
      <c r="AB369" s="11">
        <v>0</v>
      </c>
      <c r="AC369" s="13">
        <v>0</v>
      </c>
      <c r="AD369" s="13">
        <v>0</v>
      </c>
    </row>
    <row r="370" spans="1:30" s="19" customFormat="1" ht="15.75" hidden="1">
      <c r="A370" s="10">
        <v>0</v>
      </c>
      <c r="B370" s="11">
        <v>0</v>
      </c>
      <c r="C370" s="11">
        <v>0</v>
      </c>
      <c r="D370" s="11">
        <v>0</v>
      </c>
      <c r="E370" s="11">
        <v>0</v>
      </c>
      <c r="F370" s="11">
        <v>0</v>
      </c>
      <c r="G370" s="11">
        <v>0</v>
      </c>
      <c r="H370" s="11">
        <v>0</v>
      </c>
      <c r="I370" s="11">
        <v>0</v>
      </c>
      <c r="J370" s="11">
        <v>0</v>
      </c>
      <c r="K370" s="11">
        <v>0</v>
      </c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11">
        <v>0</v>
      </c>
      <c r="T370" s="11">
        <v>0</v>
      </c>
      <c r="U370" s="11">
        <v>0</v>
      </c>
      <c r="V370" s="11">
        <v>0</v>
      </c>
      <c r="W370" s="11">
        <v>0</v>
      </c>
      <c r="X370" s="11">
        <v>0</v>
      </c>
      <c r="Y370" s="11">
        <v>0</v>
      </c>
      <c r="Z370" s="12">
        <v>0</v>
      </c>
      <c r="AA370" s="13">
        <v>0</v>
      </c>
      <c r="AB370" s="11">
        <v>0</v>
      </c>
      <c r="AC370" s="13">
        <v>0</v>
      </c>
      <c r="AD370" s="13">
        <v>0</v>
      </c>
    </row>
    <row r="371" spans="1:30" s="19" customFormat="1" ht="15.75" hidden="1">
      <c r="A371" s="10">
        <v>0</v>
      </c>
      <c r="B371" s="11">
        <v>0</v>
      </c>
      <c r="C371" s="11">
        <v>0</v>
      </c>
      <c r="D371" s="11">
        <v>0</v>
      </c>
      <c r="E371" s="11">
        <v>0</v>
      </c>
      <c r="F371" s="11">
        <v>0</v>
      </c>
      <c r="G371" s="11">
        <v>0</v>
      </c>
      <c r="H371" s="11">
        <v>0</v>
      </c>
      <c r="I371" s="11">
        <v>0</v>
      </c>
      <c r="J371" s="11">
        <v>0</v>
      </c>
      <c r="K371" s="11">
        <v>0</v>
      </c>
      <c r="L371" s="11">
        <v>0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>
        <v>0</v>
      </c>
      <c r="V371" s="11">
        <v>0</v>
      </c>
      <c r="W371" s="11">
        <v>0</v>
      </c>
      <c r="X371" s="11">
        <v>0</v>
      </c>
      <c r="Y371" s="11">
        <v>0</v>
      </c>
      <c r="Z371" s="12">
        <v>0</v>
      </c>
      <c r="AA371" s="13">
        <v>0</v>
      </c>
      <c r="AB371" s="11">
        <v>0</v>
      </c>
      <c r="AC371" s="13">
        <v>0</v>
      </c>
      <c r="AD371" s="13">
        <v>0</v>
      </c>
    </row>
    <row r="372" spans="1:30" s="19" customFormat="1" ht="15.75" hidden="1">
      <c r="A372" s="10">
        <v>0</v>
      </c>
      <c r="B372" s="11">
        <v>0</v>
      </c>
      <c r="C372" s="11">
        <v>0</v>
      </c>
      <c r="D372" s="11">
        <v>0</v>
      </c>
      <c r="E372" s="11">
        <v>0</v>
      </c>
      <c r="F372" s="11">
        <v>0</v>
      </c>
      <c r="G372" s="11">
        <v>0</v>
      </c>
      <c r="H372" s="11">
        <v>0</v>
      </c>
      <c r="I372" s="11">
        <v>0</v>
      </c>
      <c r="J372" s="11">
        <v>0</v>
      </c>
      <c r="K372" s="11">
        <v>0</v>
      </c>
      <c r="L372" s="11">
        <v>0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11">
        <v>0</v>
      </c>
      <c r="T372" s="11">
        <v>0</v>
      </c>
      <c r="U372" s="11">
        <v>0</v>
      </c>
      <c r="V372" s="11">
        <v>0</v>
      </c>
      <c r="W372" s="11">
        <v>0</v>
      </c>
      <c r="X372" s="11">
        <v>0</v>
      </c>
      <c r="Y372" s="11">
        <v>0</v>
      </c>
      <c r="Z372" s="12">
        <v>0</v>
      </c>
      <c r="AA372" s="13">
        <v>0</v>
      </c>
      <c r="AB372" s="11">
        <v>0</v>
      </c>
      <c r="AC372" s="13">
        <v>0</v>
      </c>
      <c r="AD372" s="13">
        <v>0</v>
      </c>
    </row>
    <row r="373" spans="1:30" s="19" customFormat="1" ht="15.75" hidden="1">
      <c r="A373" s="10">
        <v>0</v>
      </c>
      <c r="B373" s="11">
        <v>0</v>
      </c>
      <c r="C373" s="11">
        <v>0</v>
      </c>
      <c r="D373" s="11">
        <v>0</v>
      </c>
      <c r="E373" s="11">
        <v>0</v>
      </c>
      <c r="F373" s="11">
        <v>0</v>
      </c>
      <c r="G373" s="11">
        <v>0</v>
      </c>
      <c r="H373" s="11">
        <v>0</v>
      </c>
      <c r="I373" s="11">
        <v>0</v>
      </c>
      <c r="J373" s="11">
        <v>0</v>
      </c>
      <c r="K373" s="11">
        <v>0</v>
      </c>
      <c r="L373" s="11">
        <v>0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>
        <v>0</v>
      </c>
      <c r="V373" s="11">
        <v>0</v>
      </c>
      <c r="W373" s="11">
        <v>0</v>
      </c>
      <c r="X373" s="11">
        <v>0</v>
      </c>
      <c r="Y373" s="11">
        <v>0</v>
      </c>
      <c r="Z373" s="12">
        <v>0</v>
      </c>
      <c r="AA373" s="13">
        <v>0</v>
      </c>
      <c r="AB373" s="11">
        <v>0</v>
      </c>
      <c r="AC373" s="13">
        <v>0</v>
      </c>
      <c r="AD373" s="13">
        <v>0</v>
      </c>
    </row>
    <row r="374" spans="1:30" s="19" customFormat="1" ht="15.75" hidden="1">
      <c r="A374" s="10">
        <v>0</v>
      </c>
      <c r="B374" s="11">
        <v>0</v>
      </c>
      <c r="C374" s="11">
        <v>0</v>
      </c>
      <c r="D374" s="11">
        <v>0</v>
      </c>
      <c r="E374" s="11">
        <v>0</v>
      </c>
      <c r="F374" s="11">
        <v>0</v>
      </c>
      <c r="G374" s="11">
        <v>0</v>
      </c>
      <c r="H374" s="11">
        <v>0</v>
      </c>
      <c r="I374" s="11">
        <v>0</v>
      </c>
      <c r="J374" s="11">
        <v>0</v>
      </c>
      <c r="K374" s="11">
        <v>0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>
        <v>0</v>
      </c>
      <c r="V374" s="11">
        <v>0</v>
      </c>
      <c r="W374" s="11">
        <v>0</v>
      </c>
      <c r="X374" s="11">
        <v>0</v>
      </c>
      <c r="Y374" s="11">
        <v>0</v>
      </c>
      <c r="Z374" s="12">
        <v>0</v>
      </c>
      <c r="AA374" s="13">
        <v>0</v>
      </c>
      <c r="AB374" s="11">
        <v>0</v>
      </c>
      <c r="AC374" s="13">
        <v>0</v>
      </c>
      <c r="AD374" s="13">
        <v>0</v>
      </c>
    </row>
    <row r="375" spans="1:30" s="19" customFormat="1" ht="15.75" hidden="1">
      <c r="A375" s="10">
        <v>0</v>
      </c>
      <c r="B375" s="11">
        <v>0</v>
      </c>
      <c r="C375" s="11">
        <v>0</v>
      </c>
      <c r="D375" s="11">
        <v>0</v>
      </c>
      <c r="E375" s="11">
        <v>0</v>
      </c>
      <c r="F375" s="11">
        <v>0</v>
      </c>
      <c r="G375" s="11">
        <v>0</v>
      </c>
      <c r="H375" s="11">
        <v>0</v>
      </c>
      <c r="I375" s="11">
        <v>0</v>
      </c>
      <c r="J375" s="11">
        <v>0</v>
      </c>
      <c r="K375" s="11">
        <v>0</v>
      </c>
      <c r="L375" s="11">
        <v>0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11">
        <v>0</v>
      </c>
      <c r="V375" s="11">
        <v>0</v>
      </c>
      <c r="W375" s="11">
        <v>0</v>
      </c>
      <c r="X375" s="11">
        <v>0</v>
      </c>
      <c r="Y375" s="11">
        <v>0</v>
      </c>
      <c r="Z375" s="12">
        <v>0</v>
      </c>
      <c r="AA375" s="13">
        <v>0</v>
      </c>
      <c r="AB375" s="11">
        <v>0</v>
      </c>
      <c r="AC375" s="13">
        <v>0</v>
      </c>
      <c r="AD375" s="13">
        <v>0</v>
      </c>
    </row>
    <row r="376" spans="1:30" s="19" customFormat="1" ht="15.75" hidden="1">
      <c r="A376" s="10">
        <v>0</v>
      </c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  <c r="J376" s="11">
        <v>0</v>
      </c>
      <c r="K376" s="11">
        <v>0</v>
      </c>
      <c r="L376" s="11">
        <v>0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11">
        <v>0</v>
      </c>
      <c r="T376" s="11">
        <v>0</v>
      </c>
      <c r="U376" s="11">
        <v>0</v>
      </c>
      <c r="V376" s="11">
        <v>0</v>
      </c>
      <c r="W376" s="11">
        <v>0</v>
      </c>
      <c r="X376" s="11">
        <v>0</v>
      </c>
      <c r="Y376" s="11">
        <v>0</v>
      </c>
      <c r="Z376" s="12">
        <v>0</v>
      </c>
      <c r="AA376" s="13">
        <v>0</v>
      </c>
      <c r="AB376" s="11">
        <v>0</v>
      </c>
      <c r="AC376" s="13">
        <v>0</v>
      </c>
      <c r="AD376" s="13">
        <v>0</v>
      </c>
    </row>
    <row r="377" spans="1:30" s="19" customFormat="1" ht="15.75" hidden="1">
      <c r="A377" s="10">
        <v>0</v>
      </c>
      <c r="B377" s="11">
        <v>0</v>
      </c>
      <c r="C377" s="11">
        <v>0</v>
      </c>
      <c r="D377" s="11">
        <v>0</v>
      </c>
      <c r="E377" s="11">
        <v>0</v>
      </c>
      <c r="F377" s="11">
        <v>0</v>
      </c>
      <c r="G377" s="11">
        <v>0</v>
      </c>
      <c r="H377" s="11">
        <v>0</v>
      </c>
      <c r="I377" s="11">
        <v>0</v>
      </c>
      <c r="J377" s="11">
        <v>0</v>
      </c>
      <c r="K377" s="11">
        <v>0</v>
      </c>
      <c r="L377" s="11">
        <v>0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11">
        <v>0</v>
      </c>
      <c r="V377" s="11">
        <v>0</v>
      </c>
      <c r="W377" s="11">
        <v>0</v>
      </c>
      <c r="X377" s="11">
        <v>0</v>
      </c>
      <c r="Y377" s="11">
        <v>0</v>
      </c>
      <c r="Z377" s="12">
        <v>0</v>
      </c>
      <c r="AA377" s="13">
        <v>0</v>
      </c>
      <c r="AB377" s="11">
        <v>0</v>
      </c>
      <c r="AC377" s="13">
        <v>0</v>
      </c>
      <c r="AD377" s="13">
        <v>0</v>
      </c>
    </row>
    <row r="378" spans="1:30" s="19" customFormat="1" ht="15.75" hidden="1">
      <c r="A378" s="10">
        <v>0</v>
      </c>
      <c r="B378" s="11">
        <v>0</v>
      </c>
      <c r="C378" s="11">
        <v>0</v>
      </c>
      <c r="D378" s="11">
        <v>0</v>
      </c>
      <c r="E378" s="11">
        <v>0</v>
      </c>
      <c r="F378" s="11">
        <v>0</v>
      </c>
      <c r="G378" s="11">
        <v>0</v>
      </c>
      <c r="H378" s="11">
        <v>0</v>
      </c>
      <c r="I378" s="11">
        <v>0</v>
      </c>
      <c r="J378" s="11">
        <v>0</v>
      </c>
      <c r="K378" s="11">
        <v>0</v>
      </c>
      <c r="L378" s="11">
        <v>0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0</v>
      </c>
      <c r="U378" s="11">
        <v>0</v>
      </c>
      <c r="V378" s="11">
        <v>0</v>
      </c>
      <c r="W378" s="11">
        <v>0</v>
      </c>
      <c r="X378" s="11">
        <v>0</v>
      </c>
      <c r="Y378" s="11">
        <v>0</v>
      </c>
      <c r="Z378" s="12">
        <v>0</v>
      </c>
      <c r="AA378" s="13">
        <v>0</v>
      </c>
      <c r="AB378" s="11">
        <v>0</v>
      </c>
      <c r="AC378" s="13">
        <v>0</v>
      </c>
      <c r="AD378" s="13">
        <v>0</v>
      </c>
    </row>
    <row r="379" spans="1:30" s="19" customFormat="1" ht="15.75" hidden="1">
      <c r="A379" s="10">
        <v>0</v>
      </c>
      <c r="B379" s="11">
        <v>0</v>
      </c>
      <c r="C379" s="11">
        <v>0</v>
      </c>
      <c r="D379" s="11">
        <v>0</v>
      </c>
      <c r="E379" s="11">
        <v>0</v>
      </c>
      <c r="F379" s="11">
        <v>0</v>
      </c>
      <c r="G379" s="11">
        <v>0</v>
      </c>
      <c r="H379" s="11">
        <v>0</v>
      </c>
      <c r="I379" s="11">
        <v>0</v>
      </c>
      <c r="J379" s="11">
        <v>0</v>
      </c>
      <c r="K379" s="11">
        <v>0</v>
      </c>
      <c r="L379" s="11">
        <v>0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  <c r="U379" s="11">
        <v>0</v>
      </c>
      <c r="V379" s="11">
        <v>0</v>
      </c>
      <c r="W379" s="11">
        <v>0</v>
      </c>
      <c r="X379" s="11">
        <v>0</v>
      </c>
      <c r="Y379" s="11">
        <v>0</v>
      </c>
      <c r="Z379" s="12">
        <v>0</v>
      </c>
      <c r="AA379" s="13">
        <v>0</v>
      </c>
      <c r="AB379" s="11">
        <v>0</v>
      </c>
      <c r="AC379" s="13">
        <v>0</v>
      </c>
      <c r="AD379" s="13">
        <v>0</v>
      </c>
    </row>
    <row r="380" spans="1:30" s="19" customFormat="1" ht="15.75" hidden="1">
      <c r="A380" s="10">
        <v>0</v>
      </c>
      <c r="B380" s="11">
        <v>0</v>
      </c>
      <c r="C380" s="11">
        <v>0</v>
      </c>
      <c r="D380" s="11">
        <v>0</v>
      </c>
      <c r="E380" s="11">
        <v>0</v>
      </c>
      <c r="F380" s="11">
        <v>0</v>
      </c>
      <c r="G380" s="11">
        <v>0</v>
      </c>
      <c r="H380" s="11">
        <v>0</v>
      </c>
      <c r="I380" s="11">
        <v>0</v>
      </c>
      <c r="J380" s="11"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>
        <v>0</v>
      </c>
      <c r="V380" s="11">
        <v>0</v>
      </c>
      <c r="W380" s="11">
        <v>0</v>
      </c>
      <c r="X380" s="11">
        <v>0</v>
      </c>
      <c r="Y380" s="11">
        <v>0</v>
      </c>
      <c r="Z380" s="12">
        <v>0</v>
      </c>
      <c r="AA380" s="13">
        <v>0</v>
      </c>
      <c r="AB380" s="11">
        <v>0</v>
      </c>
      <c r="AC380" s="13">
        <v>0</v>
      </c>
      <c r="AD380" s="13">
        <v>0</v>
      </c>
    </row>
    <row r="381" spans="1:30" s="19" customFormat="1" ht="15.75" hidden="1">
      <c r="A381" s="10">
        <v>0</v>
      </c>
      <c r="B381" s="11">
        <v>0</v>
      </c>
      <c r="C381" s="11">
        <v>0</v>
      </c>
      <c r="D381" s="11">
        <v>0</v>
      </c>
      <c r="E381" s="11">
        <v>0</v>
      </c>
      <c r="F381" s="11">
        <v>0</v>
      </c>
      <c r="G381" s="11">
        <v>0</v>
      </c>
      <c r="H381" s="11">
        <v>0</v>
      </c>
      <c r="I381" s="11">
        <v>0</v>
      </c>
      <c r="J381" s="11"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11">
        <v>0</v>
      </c>
      <c r="T381" s="11">
        <v>0</v>
      </c>
      <c r="U381" s="11">
        <v>0</v>
      </c>
      <c r="V381" s="11">
        <v>0</v>
      </c>
      <c r="W381" s="11">
        <v>0</v>
      </c>
      <c r="X381" s="11">
        <v>0</v>
      </c>
      <c r="Y381" s="11">
        <v>0</v>
      </c>
      <c r="Z381" s="12">
        <v>0</v>
      </c>
      <c r="AA381" s="13">
        <v>0</v>
      </c>
      <c r="AB381" s="11">
        <v>0</v>
      </c>
      <c r="AC381" s="13">
        <v>0</v>
      </c>
      <c r="AD381" s="13">
        <v>0</v>
      </c>
    </row>
    <row r="382" spans="1:30" s="19" customFormat="1" ht="15.75" hidden="1">
      <c r="A382" s="10">
        <v>0</v>
      </c>
      <c r="B382" s="11">
        <v>0</v>
      </c>
      <c r="C382" s="11">
        <v>0</v>
      </c>
      <c r="D382" s="11">
        <v>0</v>
      </c>
      <c r="E382" s="11">
        <v>0</v>
      </c>
      <c r="F382" s="11">
        <v>0</v>
      </c>
      <c r="G382" s="11">
        <v>0</v>
      </c>
      <c r="H382" s="11">
        <v>0</v>
      </c>
      <c r="I382" s="11">
        <v>0</v>
      </c>
      <c r="J382" s="11">
        <v>0</v>
      </c>
      <c r="K382" s="11">
        <v>0</v>
      </c>
      <c r="L382" s="11">
        <v>0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11">
        <v>0</v>
      </c>
      <c r="T382" s="11">
        <v>0</v>
      </c>
      <c r="U382" s="11">
        <v>0</v>
      </c>
      <c r="V382" s="11">
        <v>0</v>
      </c>
      <c r="W382" s="11">
        <v>0</v>
      </c>
      <c r="X382" s="11">
        <v>0</v>
      </c>
      <c r="Y382" s="11">
        <v>0</v>
      </c>
      <c r="Z382" s="12">
        <v>0</v>
      </c>
      <c r="AA382" s="13">
        <v>0</v>
      </c>
      <c r="AB382" s="11">
        <v>0</v>
      </c>
      <c r="AC382" s="13">
        <v>0</v>
      </c>
      <c r="AD382" s="13">
        <v>0</v>
      </c>
    </row>
    <row r="383" spans="1:30" s="19" customFormat="1" ht="15.75" hidden="1">
      <c r="A383" s="10">
        <v>0</v>
      </c>
      <c r="B383" s="11">
        <v>0</v>
      </c>
      <c r="C383" s="11">
        <v>0</v>
      </c>
      <c r="D383" s="11">
        <v>0</v>
      </c>
      <c r="E383" s="11">
        <v>0</v>
      </c>
      <c r="F383" s="11">
        <v>0</v>
      </c>
      <c r="G383" s="11">
        <v>0</v>
      </c>
      <c r="H383" s="11">
        <v>0</v>
      </c>
      <c r="I383" s="11">
        <v>0</v>
      </c>
      <c r="J383" s="11">
        <v>0</v>
      </c>
      <c r="K383" s="11">
        <v>0</v>
      </c>
      <c r="L383" s="11">
        <v>0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>
        <v>0</v>
      </c>
      <c r="V383" s="11">
        <v>0</v>
      </c>
      <c r="W383" s="11">
        <v>0</v>
      </c>
      <c r="X383" s="11">
        <v>0</v>
      </c>
      <c r="Y383" s="11">
        <v>0</v>
      </c>
      <c r="Z383" s="12">
        <v>0</v>
      </c>
      <c r="AA383" s="13">
        <v>0</v>
      </c>
      <c r="AB383" s="11">
        <v>0</v>
      </c>
      <c r="AC383" s="13">
        <v>0</v>
      </c>
      <c r="AD383" s="13">
        <v>0</v>
      </c>
    </row>
    <row r="384" spans="1:30" s="19" customFormat="1" ht="15.75" hidden="1">
      <c r="A384" s="10">
        <v>0</v>
      </c>
      <c r="B384" s="11">
        <v>0</v>
      </c>
      <c r="C384" s="11">
        <v>0</v>
      </c>
      <c r="D384" s="11">
        <v>0</v>
      </c>
      <c r="E384" s="11">
        <v>0</v>
      </c>
      <c r="F384" s="11">
        <v>0</v>
      </c>
      <c r="G384" s="11">
        <v>0</v>
      </c>
      <c r="H384" s="11">
        <v>0</v>
      </c>
      <c r="I384" s="11">
        <v>0</v>
      </c>
      <c r="J384" s="11">
        <v>0</v>
      </c>
      <c r="K384" s="11">
        <v>0</v>
      </c>
      <c r="L384" s="11">
        <v>0</v>
      </c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11">
        <v>0</v>
      </c>
      <c r="T384" s="11">
        <v>0</v>
      </c>
      <c r="U384" s="11">
        <v>0</v>
      </c>
      <c r="V384" s="11">
        <v>0</v>
      </c>
      <c r="W384" s="11">
        <v>0</v>
      </c>
      <c r="X384" s="11">
        <v>0</v>
      </c>
      <c r="Y384" s="11">
        <v>0</v>
      </c>
      <c r="Z384" s="12">
        <v>0</v>
      </c>
      <c r="AA384" s="13">
        <v>0</v>
      </c>
      <c r="AB384" s="11">
        <v>0</v>
      </c>
      <c r="AC384" s="13">
        <v>0</v>
      </c>
      <c r="AD384" s="13">
        <v>0</v>
      </c>
    </row>
    <row r="385" spans="1:30" s="19" customFormat="1" ht="15.75" hidden="1">
      <c r="A385" s="10">
        <v>0</v>
      </c>
      <c r="B385" s="11">
        <v>0</v>
      </c>
      <c r="C385" s="11">
        <v>0</v>
      </c>
      <c r="D385" s="11">
        <v>0</v>
      </c>
      <c r="E385" s="11">
        <v>0</v>
      </c>
      <c r="F385" s="11">
        <v>0</v>
      </c>
      <c r="G385" s="11">
        <v>0</v>
      </c>
      <c r="H385" s="11">
        <v>0</v>
      </c>
      <c r="I385" s="11">
        <v>0</v>
      </c>
      <c r="J385" s="11"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11">
        <v>0</v>
      </c>
      <c r="T385" s="11">
        <v>0</v>
      </c>
      <c r="U385" s="11">
        <v>0</v>
      </c>
      <c r="V385" s="11">
        <v>0</v>
      </c>
      <c r="W385" s="11">
        <v>0</v>
      </c>
      <c r="X385" s="11">
        <v>0</v>
      </c>
      <c r="Y385" s="11">
        <v>0</v>
      </c>
      <c r="Z385" s="12">
        <v>0</v>
      </c>
      <c r="AA385" s="13">
        <v>0</v>
      </c>
      <c r="AB385" s="11">
        <v>0</v>
      </c>
      <c r="AC385" s="13">
        <v>0</v>
      </c>
      <c r="AD385" s="13">
        <v>0</v>
      </c>
    </row>
    <row r="386" spans="1:30" s="19" customFormat="1" ht="15.75" hidden="1">
      <c r="A386" s="10">
        <v>0</v>
      </c>
      <c r="B386" s="11">
        <v>0</v>
      </c>
      <c r="C386" s="11">
        <v>0</v>
      </c>
      <c r="D386" s="11">
        <v>0</v>
      </c>
      <c r="E386" s="11">
        <v>0</v>
      </c>
      <c r="F386" s="11">
        <v>0</v>
      </c>
      <c r="G386" s="11">
        <v>0</v>
      </c>
      <c r="H386" s="11">
        <v>0</v>
      </c>
      <c r="I386" s="11">
        <v>0</v>
      </c>
      <c r="J386" s="11">
        <v>0</v>
      </c>
      <c r="K386" s="11">
        <v>0</v>
      </c>
      <c r="L386" s="11">
        <v>0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11">
        <v>0</v>
      </c>
      <c r="T386" s="11">
        <v>0</v>
      </c>
      <c r="U386" s="11">
        <v>0</v>
      </c>
      <c r="V386" s="11">
        <v>0</v>
      </c>
      <c r="W386" s="11">
        <v>0</v>
      </c>
      <c r="X386" s="11">
        <v>0</v>
      </c>
      <c r="Y386" s="11">
        <v>0</v>
      </c>
      <c r="Z386" s="12">
        <v>0</v>
      </c>
      <c r="AA386" s="13">
        <v>0</v>
      </c>
      <c r="AB386" s="11">
        <v>0</v>
      </c>
      <c r="AC386" s="13">
        <v>0</v>
      </c>
      <c r="AD386" s="13">
        <v>0</v>
      </c>
    </row>
    <row r="387" spans="1:30" s="19" customFormat="1" ht="15.75" hidden="1">
      <c r="A387" s="10">
        <v>0</v>
      </c>
      <c r="B387" s="11">
        <v>0</v>
      </c>
      <c r="C387" s="11">
        <v>0</v>
      </c>
      <c r="D387" s="11">
        <v>0</v>
      </c>
      <c r="E387" s="11">
        <v>0</v>
      </c>
      <c r="F387" s="11">
        <v>0</v>
      </c>
      <c r="G387" s="11">
        <v>0</v>
      </c>
      <c r="H387" s="11">
        <v>0</v>
      </c>
      <c r="I387" s="11">
        <v>0</v>
      </c>
      <c r="J387" s="11">
        <v>0</v>
      </c>
      <c r="K387" s="11">
        <v>0</v>
      </c>
      <c r="L387" s="11">
        <v>0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11">
        <v>0</v>
      </c>
      <c r="T387" s="11">
        <v>0</v>
      </c>
      <c r="U387" s="11">
        <v>0</v>
      </c>
      <c r="V387" s="11">
        <v>0</v>
      </c>
      <c r="W387" s="11">
        <v>0</v>
      </c>
      <c r="X387" s="11">
        <v>0</v>
      </c>
      <c r="Y387" s="11">
        <v>0</v>
      </c>
      <c r="Z387" s="12">
        <v>0</v>
      </c>
      <c r="AA387" s="13">
        <v>0</v>
      </c>
      <c r="AB387" s="11">
        <v>0</v>
      </c>
      <c r="AC387" s="13">
        <v>0</v>
      </c>
      <c r="AD387" s="13">
        <v>0</v>
      </c>
    </row>
    <row r="388" spans="1:30" s="19" customFormat="1" ht="15.75" hidden="1">
      <c r="A388" s="10">
        <v>0</v>
      </c>
      <c r="B388" s="11">
        <v>0</v>
      </c>
      <c r="C388" s="11">
        <v>0</v>
      </c>
      <c r="D388" s="11">
        <v>0</v>
      </c>
      <c r="E388" s="11">
        <v>0</v>
      </c>
      <c r="F388" s="11">
        <v>0</v>
      </c>
      <c r="G388" s="11">
        <v>0</v>
      </c>
      <c r="H388" s="11">
        <v>0</v>
      </c>
      <c r="I388" s="11">
        <v>0</v>
      </c>
      <c r="J388" s="11"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>
        <v>0</v>
      </c>
      <c r="V388" s="11">
        <v>0</v>
      </c>
      <c r="W388" s="11">
        <v>0</v>
      </c>
      <c r="X388" s="11">
        <v>0</v>
      </c>
      <c r="Y388" s="11">
        <v>0</v>
      </c>
      <c r="Z388" s="12">
        <v>0</v>
      </c>
      <c r="AA388" s="13">
        <v>0</v>
      </c>
      <c r="AB388" s="11">
        <v>0</v>
      </c>
      <c r="AC388" s="13">
        <v>0</v>
      </c>
      <c r="AD388" s="13">
        <v>0</v>
      </c>
    </row>
    <row r="389" spans="1:30" s="19" customFormat="1" ht="15.75" hidden="1">
      <c r="A389" s="10">
        <v>0</v>
      </c>
      <c r="B389" s="11">
        <v>0</v>
      </c>
      <c r="C389" s="11">
        <v>0</v>
      </c>
      <c r="D389" s="11">
        <v>0</v>
      </c>
      <c r="E389" s="11">
        <v>0</v>
      </c>
      <c r="F389" s="11">
        <v>0</v>
      </c>
      <c r="G389" s="11">
        <v>0</v>
      </c>
      <c r="H389" s="11">
        <v>0</v>
      </c>
      <c r="I389" s="11">
        <v>0</v>
      </c>
      <c r="J389" s="11">
        <v>0</v>
      </c>
      <c r="K389" s="11">
        <v>0</v>
      </c>
      <c r="L389" s="11">
        <v>0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>
        <v>0</v>
      </c>
      <c r="V389" s="11">
        <v>0</v>
      </c>
      <c r="W389" s="11">
        <v>0</v>
      </c>
      <c r="X389" s="11">
        <v>0</v>
      </c>
      <c r="Y389" s="11">
        <v>0</v>
      </c>
      <c r="Z389" s="12">
        <v>0</v>
      </c>
      <c r="AA389" s="13">
        <v>0</v>
      </c>
      <c r="AB389" s="11">
        <v>0</v>
      </c>
      <c r="AC389" s="13">
        <v>0</v>
      </c>
      <c r="AD389" s="13">
        <v>0</v>
      </c>
    </row>
    <row r="390" spans="1:30" s="19" customFormat="1" ht="15.75" hidden="1">
      <c r="A390" s="10">
        <v>0</v>
      </c>
      <c r="B390" s="11">
        <v>0</v>
      </c>
      <c r="C390" s="11">
        <v>0</v>
      </c>
      <c r="D390" s="11">
        <v>0</v>
      </c>
      <c r="E390" s="11">
        <v>0</v>
      </c>
      <c r="F390" s="11">
        <v>0</v>
      </c>
      <c r="G390" s="11">
        <v>0</v>
      </c>
      <c r="H390" s="11">
        <v>0</v>
      </c>
      <c r="I390" s="11">
        <v>0</v>
      </c>
      <c r="J390" s="11">
        <v>0</v>
      </c>
      <c r="K390" s="11">
        <v>0</v>
      </c>
      <c r="L390" s="11">
        <v>0</v>
      </c>
      <c r="M390" s="11">
        <v>0</v>
      </c>
      <c r="N390" s="11">
        <v>0</v>
      </c>
      <c r="O390" s="11">
        <v>0</v>
      </c>
      <c r="P390" s="11">
        <v>0</v>
      </c>
      <c r="Q390" s="11">
        <v>0</v>
      </c>
      <c r="R390" s="11">
        <v>0</v>
      </c>
      <c r="S390" s="11">
        <v>0</v>
      </c>
      <c r="T390" s="11">
        <v>0</v>
      </c>
      <c r="U390" s="11">
        <v>0</v>
      </c>
      <c r="V390" s="11">
        <v>0</v>
      </c>
      <c r="W390" s="11">
        <v>0</v>
      </c>
      <c r="X390" s="11">
        <v>0</v>
      </c>
      <c r="Y390" s="11">
        <v>0</v>
      </c>
      <c r="Z390" s="12">
        <v>0</v>
      </c>
      <c r="AA390" s="13">
        <v>0</v>
      </c>
      <c r="AB390" s="11">
        <v>0</v>
      </c>
      <c r="AC390" s="13">
        <v>0</v>
      </c>
      <c r="AD390" s="13">
        <v>0</v>
      </c>
    </row>
    <row r="391" spans="1:30" s="19" customFormat="1" ht="15.75" hidden="1">
      <c r="A391" s="10">
        <v>0</v>
      </c>
      <c r="B391" s="11">
        <v>0</v>
      </c>
      <c r="C391" s="11">
        <v>0</v>
      </c>
      <c r="D391" s="11">
        <v>0</v>
      </c>
      <c r="E391" s="11">
        <v>0</v>
      </c>
      <c r="F391" s="11">
        <v>0</v>
      </c>
      <c r="G391" s="11">
        <v>0</v>
      </c>
      <c r="H391" s="11">
        <v>0</v>
      </c>
      <c r="I391" s="11">
        <v>0</v>
      </c>
      <c r="J391" s="11">
        <v>0</v>
      </c>
      <c r="K391" s="11">
        <v>0</v>
      </c>
      <c r="L391" s="11">
        <v>0</v>
      </c>
      <c r="M391" s="11">
        <v>0</v>
      </c>
      <c r="N391" s="11">
        <v>0</v>
      </c>
      <c r="O391" s="11">
        <v>0</v>
      </c>
      <c r="P391" s="11">
        <v>0</v>
      </c>
      <c r="Q391" s="11">
        <v>0</v>
      </c>
      <c r="R391" s="11">
        <v>0</v>
      </c>
      <c r="S391" s="11">
        <v>0</v>
      </c>
      <c r="T391" s="11">
        <v>0</v>
      </c>
      <c r="U391" s="11">
        <v>0</v>
      </c>
      <c r="V391" s="11">
        <v>0</v>
      </c>
      <c r="W391" s="11">
        <v>0</v>
      </c>
      <c r="X391" s="11">
        <v>0</v>
      </c>
      <c r="Y391" s="11">
        <v>0</v>
      </c>
      <c r="Z391" s="12">
        <v>0</v>
      </c>
      <c r="AA391" s="13">
        <v>0</v>
      </c>
      <c r="AB391" s="11">
        <v>0</v>
      </c>
      <c r="AC391" s="13">
        <v>0</v>
      </c>
      <c r="AD391" s="13">
        <v>0</v>
      </c>
    </row>
    <row r="392" spans="1:30" s="19" customFormat="1" ht="15.75" hidden="1">
      <c r="A392" s="10">
        <v>0</v>
      </c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  <c r="N392" s="11">
        <v>0</v>
      </c>
      <c r="O392" s="11">
        <v>0</v>
      </c>
      <c r="P392" s="11">
        <v>0</v>
      </c>
      <c r="Q392" s="11">
        <v>0</v>
      </c>
      <c r="R392" s="11">
        <v>0</v>
      </c>
      <c r="S392" s="11">
        <v>0</v>
      </c>
      <c r="T392" s="11">
        <v>0</v>
      </c>
      <c r="U392" s="11">
        <v>0</v>
      </c>
      <c r="V392" s="11">
        <v>0</v>
      </c>
      <c r="W392" s="11">
        <v>0</v>
      </c>
      <c r="X392" s="11">
        <v>0</v>
      </c>
      <c r="Y392" s="11">
        <v>0</v>
      </c>
      <c r="Z392" s="12">
        <v>0</v>
      </c>
      <c r="AA392" s="13">
        <v>0</v>
      </c>
      <c r="AB392" s="11">
        <v>0</v>
      </c>
      <c r="AC392" s="13">
        <v>0</v>
      </c>
      <c r="AD392" s="13">
        <v>0</v>
      </c>
    </row>
    <row r="393" spans="1:30" s="19" customFormat="1" ht="15.75" hidden="1">
      <c r="A393" s="10">
        <v>0</v>
      </c>
      <c r="B393" s="11">
        <v>0</v>
      </c>
      <c r="C393" s="11">
        <v>0</v>
      </c>
      <c r="D393" s="11">
        <v>0</v>
      </c>
      <c r="E393" s="11">
        <v>0</v>
      </c>
      <c r="F393" s="11">
        <v>0</v>
      </c>
      <c r="G393" s="11">
        <v>0</v>
      </c>
      <c r="H393" s="11">
        <v>0</v>
      </c>
      <c r="I393" s="11">
        <v>0</v>
      </c>
      <c r="J393" s="11">
        <v>0</v>
      </c>
      <c r="K393" s="11">
        <v>0</v>
      </c>
      <c r="L393" s="11">
        <v>0</v>
      </c>
      <c r="M393" s="11">
        <v>0</v>
      </c>
      <c r="N393" s="11">
        <v>0</v>
      </c>
      <c r="O393" s="11">
        <v>0</v>
      </c>
      <c r="P393" s="11">
        <v>0</v>
      </c>
      <c r="Q393" s="11">
        <v>0</v>
      </c>
      <c r="R393" s="11">
        <v>0</v>
      </c>
      <c r="S393" s="11">
        <v>0</v>
      </c>
      <c r="T393" s="11">
        <v>0</v>
      </c>
      <c r="U393" s="11">
        <v>0</v>
      </c>
      <c r="V393" s="11">
        <v>0</v>
      </c>
      <c r="W393" s="11">
        <v>0</v>
      </c>
      <c r="X393" s="11">
        <v>0</v>
      </c>
      <c r="Y393" s="11">
        <v>0</v>
      </c>
      <c r="Z393" s="12">
        <v>0</v>
      </c>
      <c r="AA393" s="13">
        <v>0</v>
      </c>
      <c r="AB393" s="11">
        <v>0</v>
      </c>
      <c r="AC393" s="13">
        <v>0</v>
      </c>
      <c r="AD393" s="13">
        <v>0</v>
      </c>
    </row>
    <row r="394" spans="1:30" s="19" customFormat="1" ht="15.75" hidden="1">
      <c r="A394" s="10">
        <v>0</v>
      </c>
      <c r="B394" s="11">
        <v>0</v>
      </c>
      <c r="C394" s="11">
        <v>0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0</v>
      </c>
      <c r="N394" s="11">
        <v>0</v>
      </c>
      <c r="O394" s="11">
        <v>0</v>
      </c>
      <c r="P394" s="11">
        <v>0</v>
      </c>
      <c r="Q394" s="11">
        <v>0</v>
      </c>
      <c r="R394" s="11">
        <v>0</v>
      </c>
      <c r="S394" s="11">
        <v>0</v>
      </c>
      <c r="T394" s="11">
        <v>0</v>
      </c>
      <c r="U394" s="11">
        <v>0</v>
      </c>
      <c r="V394" s="11">
        <v>0</v>
      </c>
      <c r="W394" s="11">
        <v>0</v>
      </c>
      <c r="X394" s="11">
        <v>0</v>
      </c>
      <c r="Y394" s="11">
        <v>0</v>
      </c>
      <c r="Z394" s="12">
        <v>0</v>
      </c>
      <c r="AA394" s="13">
        <v>0</v>
      </c>
      <c r="AB394" s="11">
        <v>0</v>
      </c>
      <c r="AC394" s="13">
        <v>0</v>
      </c>
      <c r="AD394" s="13">
        <v>0</v>
      </c>
    </row>
    <row r="395" spans="1:30" s="19" customFormat="1" ht="15.75" hidden="1">
      <c r="A395" s="10">
        <v>0</v>
      </c>
      <c r="B395" s="11">
        <v>0</v>
      </c>
      <c r="C395" s="11">
        <v>0</v>
      </c>
      <c r="D395" s="11">
        <v>0</v>
      </c>
      <c r="E395" s="11">
        <v>0</v>
      </c>
      <c r="F395" s="11">
        <v>0</v>
      </c>
      <c r="G395" s="11">
        <v>0</v>
      </c>
      <c r="H395" s="11">
        <v>0</v>
      </c>
      <c r="I395" s="11">
        <v>0</v>
      </c>
      <c r="J395" s="11">
        <v>0</v>
      </c>
      <c r="K395" s="11">
        <v>0</v>
      </c>
      <c r="L395" s="11">
        <v>0</v>
      </c>
      <c r="M395" s="11">
        <v>0</v>
      </c>
      <c r="N395" s="11">
        <v>0</v>
      </c>
      <c r="O395" s="11">
        <v>0</v>
      </c>
      <c r="P395" s="11">
        <v>0</v>
      </c>
      <c r="Q395" s="11">
        <v>0</v>
      </c>
      <c r="R395" s="11">
        <v>0</v>
      </c>
      <c r="S395" s="11">
        <v>0</v>
      </c>
      <c r="T395" s="11">
        <v>0</v>
      </c>
      <c r="U395" s="11">
        <v>0</v>
      </c>
      <c r="V395" s="11">
        <v>0</v>
      </c>
      <c r="W395" s="11">
        <v>0</v>
      </c>
      <c r="X395" s="11">
        <v>0</v>
      </c>
      <c r="Y395" s="11">
        <v>0</v>
      </c>
      <c r="Z395" s="12">
        <v>0</v>
      </c>
      <c r="AA395" s="13">
        <v>0</v>
      </c>
      <c r="AB395" s="11">
        <v>0</v>
      </c>
      <c r="AC395" s="13">
        <v>0</v>
      </c>
      <c r="AD395" s="13">
        <v>0</v>
      </c>
    </row>
    <row r="396" spans="1:30" s="19" customFormat="1" ht="15.75" hidden="1">
      <c r="A396" s="10">
        <v>0</v>
      </c>
      <c r="B396" s="11">
        <v>0</v>
      </c>
      <c r="C396" s="11">
        <v>0</v>
      </c>
      <c r="D396" s="11">
        <v>0</v>
      </c>
      <c r="E396" s="11">
        <v>0</v>
      </c>
      <c r="F396" s="11">
        <v>0</v>
      </c>
      <c r="G396" s="11">
        <v>0</v>
      </c>
      <c r="H396" s="11">
        <v>0</v>
      </c>
      <c r="I396" s="11">
        <v>0</v>
      </c>
      <c r="J396" s="11">
        <v>0</v>
      </c>
      <c r="K396" s="11">
        <v>0</v>
      </c>
      <c r="L396" s="11">
        <v>0</v>
      </c>
      <c r="M396" s="11">
        <v>0</v>
      </c>
      <c r="N396" s="11">
        <v>0</v>
      </c>
      <c r="O396" s="11">
        <v>0</v>
      </c>
      <c r="P396" s="11">
        <v>0</v>
      </c>
      <c r="Q396" s="11">
        <v>0</v>
      </c>
      <c r="R396" s="11">
        <v>0</v>
      </c>
      <c r="S396" s="11">
        <v>0</v>
      </c>
      <c r="T396" s="11">
        <v>0</v>
      </c>
      <c r="U396" s="11">
        <v>0</v>
      </c>
      <c r="V396" s="11">
        <v>0</v>
      </c>
      <c r="W396" s="11">
        <v>0</v>
      </c>
      <c r="X396" s="11">
        <v>0</v>
      </c>
      <c r="Y396" s="11">
        <v>0</v>
      </c>
      <c r="Z396" s="12">
        <v>0</v>
      </c>
      <c r="AA396" s="13">
        <v>0</v>
      </c>
      <c r="AB396" s="11">
        <v>0</v>
      </c>
      <c r="AC396" s="13">
        <v>0</v>
      </c>
      <c r="AD396" s="13">
        <v>0</v>
      </c>
    </row>
    <row r="397" spans="1:30" s="19" customFormat="1" ht="15.75" hidden="1">
      <c r="A397" s="10">
        <v>0</v>
      </c>
      <c r="B397" s="11">
        <v>0</v>
      </c>
      <c r="C397" s="11">
        <v>0</v>
      </c>
      <c r="D397" s="11">
        <v>0</v>
      </c>
      <c r="E397" s="11">
        <v>0</v>
      </c>
      <c r="F397" s="11">
        <v>0</v>
      </c>
      <c r="G397" s="11">
        <v>0</v>
      </c>
      <c r="H397" s="11">
        <v>0</v>
      </c>
      <c r="I397" s="11">
        <v>0</v>
      </c>
      <c r="J397" s="11">
        <v>0</v>
      </c>
      <c r="K397" s="11">
        <v>0</v>
      </c>
      <c r="L397" s="11">
        <v>0</v>
      </c>
      <c r="M397" s="11">
        <v>0</v>
      </c>
      <c r="N397" s="11">
        <v>0</v>
      </c>
      <c r="O397" s="11">
        <v>0</v>
      </c>
      <c r="P397" s="11">
        <v>0</v>
      </c>
      <c r="Q397" s="11">
        <v>0</v>
      </c>
      <c r="R397" s="11">
        <v>0</v>
      </c>
      <c r="S397" s="11">
        <v>0</v>
      </c>
      <c r="T397" s="11">
        <v>0</v>
      </c>
      <c r="U397" s="11">
        <v>0</v>
      </c>
      <c r="V397" s="11">
        <v>0</v>
      </c>
      <c r="W397" s="11">
        <v>0</v>
      </c>
      <c r="X397" s="11">
        <v>0</v>
      </c>
      <c r="Y397" s="11">
        <v>0</v>
      </c>
      <c r="Z397" s="12">
        <v>0</v>
      </c>
      <c r="AA397" s="13">
        <v>0</v>
      </c>
      <c r="AB397" s="11">
        <v>0</v>
      </c>
      <c r="AC397" s="13">
        <v>0</v>
      </c>
      <c r="AD397" s="13">
        <v>0</v>
      </c>
    </row>
    <row r="398" spans="1:30" s="19" customFormat="1" ht="15.75" hidden="1">
      <c r="A398" s="10">
        <v>0</v>
      </c>
      <c r="B398" s="11">
        <v>0</v>
      </c>
      <c r="C398" s="11">
        <v>0</v>
      </c>
      <c r="D398" s="11">
        <v>0</v>
      </c>
      <c r="E398" s="11">
        <v>0</v>
      </c>
      <c r="F398" s="11">
        <v>0</v>
      </c>
      <c r="G398" s="11">
        <v>0</v>
      </c>
      <c r="H398" s="11">
        <v>0</v>
      </c>
      <c r="I398" s="11">
        <v>0</v>
      </c>
      <c r="J398" s="11">
        <v>0</v>
      </c>
      <c r="K398" s="11">
        <v>0</v>
      </c>
      <c r="L398" s="11">
        <v>0</v>
      </c>
      <c r="M398" s="11">
        <v>0</v>
      </c>
      <c r="N398" s="11">
        <v>0</v>
      </c>
      <c r="O398" s="11">
        <v>0</v>
      </c>
      <c r="P398" s="11">
        <v>0</v>
      </c>
      <c r="Q398" s="11">
        <v>0</v>
      </c>
      <c r="R398" s="11">
        <v>0</v>
      </c>
      <c r="S398" s="11">
        <v>0</v>
      </c>
      <c r="T398" s="11">
        <v>0</v>
      </c>
      <c r="U398" s="11">
        <v>0</v>
      </c>
      <c r="V398" s="11">
        <v>0</v>
      </c>
      <c r="W398" s="11">
        <v>0</v>
      </c>
      <c r="X398" s="11">
        <v>0</v>
      </c>
      <c r="Y398" s="11">
        <v>0</v>
      </c>
      <c r="Z398" s="12">
        <v>0</v>
      </c>
      <c r="AA398" s="13">
        <v>0</v>
      </c>
      <c r="AB398" s="11">
        <v>0</v>
      </c>
      <c r="AC398" s="13">
        <v>0</v>
      </c>
      <c r="AD398" s="13">
        <v>0</v>
      </c>
    </row>
    <row r="399" spans="1:30" s="19" customFormat="1" ht="15.75" hidden="1">
      <c r="A399" s="10">
        <v>0</v>
      </c>
      <c r="B399" s="11">
        <v>0</v>
      </c>
      <c r="C399" s="11">
        <v>0</v>
      </c>
      <c r="D399" s="11">
        <v>0</v>
      </c>
      <c r="E399" s="11">
        <v>0</v>
      </c>
      <c r="F399" s="11">
        <v>0</v>
      </c>
      <c r="G399" s="11">
        <v>0</v>
      </c>
      <c r="H399" s="11">
        <v>0</v>
      </c>
      <c r="I399" s="11">
        <v>0</v>
      </c>
      <c r="J399" s="11">
        <v>0</v>
      </c>
      <c r="K399" s="11">
        <v>0</v>
      </c>
      <c r="L399" s="11">
        <v>0</v>
      </c>
      <c r="M399" s="11">
        <v>0</v>
      </c>
      <c r="N399" s="11">
        <v>0</v>
      </c>
      <c r="O399" s="11">
        <v>0</v>
      </c>
      <c r="P399" s="11">
        <v>0</v>
      </c>
      <c r="Q399" s="11">
        <v>0</v>
      </c>
      <c r="R399" s="11">
        <v>0</v>
      </c>
      <c r="S399" s="11">
        <v>0</v>
      </c>
      <c r="T399" s="11">
        <v>0</v>
      </c>
      <c r="U399" s="11">
        <v>0</v>
      </c>
      <c r="V399" s="11">
        <v>0</v>
      </c>
      <c r="W399" s="11">
        <v>0</v>
      </c>
      <c r="X399" s="11">
        <v>0</v>
      </c>
      <c r="Y399" s="11">
        <v>0</v>
      </c>
      <c r="Z399" s="12">
        <v>0</v>
      </c>
      <c r="AA399" s="13">
        <v>0</v>
      </c>
      <c r="AB399" s="11">
        <v>0</v>
      </c>
      <c r="AC399" s="13">
        <v>0</v>
      </c>
      <c r="AD399" s="13">
        <v>0</v>
      </c>
    </row>
    <row r="400" spans="1:30" s="19" customFormat="1" ht="15.75" hidden="1">
      <c r="A400" s="10">
        <v>0</v>
      </c>
      <c r="B400" s="11">
        <v>0</v>
      </c>
      <c r="C400" s="11">
        <v>0</v>
      </c>
      <c r="D400" s="11">
        <v>0</v>
      </c>
      <c r="E400" s="11">
        <v>0</v>
      </c>
      <c r="F400" s="11">
        <v>0</v>
      </c>
      <c r="G400" s="11">
        <v>0</v>
      </c>
      <c r="H400" s="11">
        <v>0</v>
      </c>
      <c r="I400" s="11">
        <v>0</v>
      </c>
      <c r="J400" s="11">
        <v>0</v>
      </c>
      <c r="K400" s="11">
        <v>0</v>
      </c>
      <c r="L400" s="11">
        <v>0</v>
      </c>
      <c r="M400" s="11">
        <v>0</v>
      </c>
      <c r="N400" s="11">
        <v>0</v>
      </c>
      <c r="O400" s="11">
        <v>0</v>
      </c>
      <c r="P400" s="11">
        <v>0</v>
      </c>
      <c r="Q400" s="11">
        <v>0</v>
      </c>
      <c r="R400" s="11">
        <v>0</v>
      </c>
      <c r="S400" s="11">
        <v>0</v>
      </c>
      <c r="T400" s="11">
        <v>0</v>
      </c>
      <c r="U400" s="11">
        <v>0</v>
      </c>
      <c r="V400" s="11">
        <v>0</v>
      </c>
      <c r="W400" s="11">
        <v>0</v>
      </c>
      <c r="X400" s="11">
        <v>0</v>
      </c>
      <c r="Y400" s="11">
        <v>0</v>
      </c>
      <c r="Z400" s="12">
        <v>0</v>
      </c>
      <c r="AA400" s="13">
        <v>0</v>
      </c>
      <c r="AB400" s="11">
        <v>0</v>
      </c>
      <c r="AC400" s="13">
        <v>0</v>
      </c>
      <c r="AD400" s="13">
        <v>0</v>
      </c>
    </row>
    <row r="401" spans="1:30" s="19" customFormat="1" ht="15.75" hidden="1">
      <c r="A401" s="10">
        <v>0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0</v>
      </c>
      <c r="H401" s="11">
        <v>0</v>
      </c>
      <c r="I401" s="11">
        <v>0</v>
      </c>
      <c r="J401" s="11">
        <v>0</v>
      </c>
      <c r="K401" s="11">
        <v>0</v>
      </c>
      <c r="L401" s="11">
        <v>0</v>
      </c>
      <c r="M401" s="11">
        <v>0</v>
      </c>
      <c r="N401" s="11">
        <v>0</v>
      </c>
      <c r="O401" s="11">
        <v>0</v>
      </c>
      <c r="P401" s="11">
        <v>0</v>
      </c>
      <c r="Q401" s="11">
        <v>0</v>
      </c>
      <c r="R401" s="11">
        <v>0</v>
      </c>
      <c r="S401" s="11">
        <v>0</v>
      </c>
      <c r="T401" s="11">
        <v>0</v>
      </c>
      <c r="U401" s="11">
        <v>0</v>
      </c>
      <c r="V401" s="11">
        <v>0</v>
      </c>
      <c r="W401" s="11">
        <v>0</v>
      </c>
      <c r="X401" s="11">
        <v>0</v>
      </c>
      <c r="Y401" s="11">
        <v>0</v>
      </c>
      <c r="Z401" s="12">
        <v>0</v>
      </c>
      <c r="AA401" s="13">
        <v>0</v>
      </c>
      <c r="AB401" s="11">
        <v>0</v>
      </c>
      <c r="AC401" s="13">
        <v>0</v>
      </c>
      <c r="AD401" s="13">
        <v>0</v>
      </c>
    </row>
    <row r="402" spans="1:30" s="19" customFormat="1" ht="15.75" hidden="1">
      <c r="A402" s="10">
        <v>0</v>
      </c>
      <c r="B402" s="11">
        <v>0</v>
      </c>
      <c r="C402" s="11">
        <v>0</v>
      </c>
      <c r="D402" s="11">
        <v>0</v>
      </c>
      <c r="E402" s="11">
        <v>0</v>
      </c>
      <c r="F402" s="11">
        <v>0</v>
      </c>
      <c r="G402" s="11">
        <v>0</v>
      </c>
      <c r="H402" s="11">
        <v>0</v>
      </c>
      <c r="I402" s="11">
        <v>0</v>
      </c>
      <c r="J402" s="11">
        <v>0</v>
      </c>
      <c r="K402" s="11">
        <v>0</v>
      </c>
      <c r="L402" s="11">
        <v>0</v>
      </c>
      <c r="M402" s="11">
        <v>0</v>
      </c>
      <c r="N402" s="11">
        <v>0</v>
      </c>
      <c r="O402" s="11">
        <v>0</v>
      </c>
      <c r="P402" s="11">
        <v>0</v>
      </c>
      <c r="Q402" s="11">
        <v>0</v>
      </c>
      <c r="R402" s="11">
        <v>0</v>
      </c>
      <c r="S402" s="11">
        <v>0</v>
      </c>
      <c r="T402" s="11">
        <v>0</v>
      </c>
      <c r="U402" s="11">
        <v>0</v>
      </c>
      <c r="V402" s="11">
        <v>0</v>
      </c>
      <c r="W402" s="11">
        <v>0</v>
      </c>
      <c r="X402" s="11">
        <v>0</v>
      </c>
      <c r="Y402" s="11">
        <v>0</v>
      </c>
      <c r="Z402" s="12">
        <v>0</v>
      </c>
      <c r="AA402" s="13">
        <v>0</v>
      </c>
      <c r="AB402" s="11">
        <v>0</v>
      </c>
      <c r="AC402" s="13">
        <v>0</v>
      </c>
      <c r="AD402" s="13">
        <v>0</v>
      </c>
    </row>
    <row r="403" spans="1:30" s="19" customFormat="1" ht="15.75" hidden="1">
      <c r="A403" s="10">
        <v>0</v>
      </c>
      <c r="B403" s="11">
        <v>0</v>
      </c>
      <c r="C403" s="11">
        <v>0</v>
      </c>
      <c r="D403" s="11">
        <v>0</v>
      </c>
      <c r="E403" s="11">
        <v>0</v>
      </c>
      <c r="F403" s="11">
        <v>0</v>
      </c>
      <c r="G403" s="11">
        <v>0</v>
      </c>
      <c r="H403" s="11">
        <v>0</v>
      </c>
      <c r="I403" s="11">
        <v>0</v>
      </c>
      <c r="J403" s="11">
        <v>0</v>
      </c>
      <c r="K403" s="11">
        <v>0</v>
      </c>
      <c r="L403" s="11">
        <v>0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>
        <v>0</v>
      </c>
      <c r="V403" s="11">
        <v>0</v>
      </c>
      <c r="W403" s="11">
        <v>0</v>
      </c>
      <c r="X403" s="11">
        <v>0</v>
      </c>
      <c r="Y403" s="11">
        <v>0</v>
      </c>
      <c r="Z403" s="12">
        <v>0</v>
      </c>
      <c r="AA403" s="13">
        <v>0</v>
      </c>
      <c r="AB403" s="11">
        <v>0</v>
      </c>
      <c r="AC403" s="13">
        <v>0</v>
      </c>
      <c r="AD403" s="13">
        <v>0</v>
      </c>
    </row>
    <row r="404" spans="1:30" s="19" customFormat="1" ht="15.75" hidden="1">
      <c r="A404" s="10">
        <v>0</v>
      </c>
      <c r="B404" s="11">
        <v>0</v>
      </c>
      <c r="C404" s="11">
        <v>0</v>
      </c>
      <c r="D404" s="11">
        <v>0</v>
      </c>
      <c r="E404" s="11">
        <v>0</v>
      </c>
      <c r="F404" s="11">
        <v>0</v>
      </c>
      <c r="G404" s="11">
        <v>0</v>
      </c>
      <c r="H404" s="11">
        <v>0</v>
      </c>
      <c r="I404" s="11">
        <v>0</v>
      </c>
      <c r="J404" s="11">
        <v>0</v>
      </c>
      <c r="K404" s="11">
        <v>0</v>
      </c>
      <c r="L404" s="11">
        <v>0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11">
        <v>0</v>
      </c>
      <c r="V404" s="11">
        <v>0</v>
      </c>
      <c r="W404" s="11">
        <v>0</v>
      </c>
      <c r="X404" s="11">
        <v>0</v>
      </c>
      <c r="Y404" s="11">
        <v>0</v>
      </c>
      <c r="Z404" s="12">
        <v>0</v>
      </c>
      <c r="AA404" s="13">
        <v>0</v>
      </c>
      <c r="AB404" s="11">
        <v>0</v>
      </c>
      <c r="AC404" s="13">
        <v>0</v>
      </c>
      <c r="AD404" s="13">
        <v>0</v>
      </c>
    </row>
    <row r="405" spans="1:30" s="19" customFormat="1" ht="15.75" hidden="1">
      <c r="A405" s="10">
        <v>0</v>
      </c>
      <c r="B405" s="11">
        <v>0</v>
      </c>
      <c r="C405" s="11">
        <v>0</v>
      </c>
      <c r="D405" s="11">
        <v>0</v>
      </c>
      <c r="E405" s="11">
        <v>0</v>
      </c>
      <c r="F405" s="11">
        <v>0</v>
      </c>
      <c r="G405" s="11">
        <v>0</v>
      </c>
      <c r="H405" s="11">
        <v>0</v>
      </c>
      <c r="I405" s="11">
        <v>0</v>
      </c>
      <c r="J405" s="11">
        <v>0</v>
      </c>
      <c r="K405" s="11">
        <v>0</v>
      </c>
      <c r="L405" s="11">
        <v>0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11">
        <v>0</v>
      </c>
      <c r="T405" s="11">
        <v>0</v>
      </c>
      <c r="U405" s="11">
        <v>0</v>
      </c>
      <c r="V405" s="11">
        <v>0</v>
      </c>
      <c r="W405" s="11">
        <v>0</v>
      </c>
      <c r="X405" s="11">
        <v>0</v>
      </c>
      <c r="Y405" s="11">
        <v>0</v>
      </c>
      <c r="Z405" s="12">
        <v>0</v>
      </c>
      <c r="AA405" s="13">
        <v>0</v>
      </c>
      <c r="AB405" s="11">
        <v>0</v>
      </c>
      <c r="AC405" s="13">
        <v>0</v>
      </c>
      <c r="AD405" s="13">
        <v>0</v>
      </c>
    </row>
    <row r="406" spans="1:30" s="19" customFormat="1" ht="15.75" hidden="1">
      <c r="A406" s="10">
        <v>0</v>
      </c>
      <c r="B406" s="11">
        <v>0</v>
      </c>
      <c r="C406" s="11">
        <v>0</v>
      </c>
      <c r="D406" s="11">
        <v>0</v>
      </c>
      <c r="E406" s="11">
        <v>0</v>
      </c>
      <c r="F406" s="11">
        <v>0</v>
      </c>
      <c r="G406" s="11">
        <v>0</v>
      </c>
      <c r="H406" s="11">
        <v>0</v>
      </c>
      <c r="I406" s="11">
        <v>0</v>
      </c>
      <c r="J406" s="11"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11">
        <v>0</v>
      </c>
      <c r="T406" s="11">
        <v>0</v>
      </c>
      <c r="U406" s="11">
        <v>0</v>
      </c>
      <c r="V406" s="11">
        <v>0</v>
      </c>
      <c r="W406" s="11">
        <v>0</v>
      </c>
      <c r="X406" s="11">
        <v>0</v>
      </c>
      <c r="Y406" s="11">
        <v>0</v>
      </c>
      <c r="Z406" s="12">
        <v>0</v>
      </c>
      <c r="AA406" s="13">
        <v>0</v>
      </c>
      <c r="AB406" s="11">
        <v>0</v>
      </c>
      <c r="AC406" s="13">
        <v>0</v>
      </c>
      <c r="AD406" s="13">
        <v>0</v>
      </c>
    </row>
    <row r="407" spans="1:30" s="18" customFormat="1" ht="32.25" customHeight="1">
      <c r="A407" s="14" t="s">
        <v>10</v>
      </c>
      <c r="B407" s="12">
        <v>1051</v>
      </c>
      <c r="C407" s="12">
        <v>249</v>
      </c>
      <c r="D407" s="12">
        <v>41773</v>
      </c>
      <c r="E407" s="12">
        <v>17034</v>
      </c>
      <c r="F407" s="12">
        <v>114</v>
      </c>
      <c r="G407" s="12">
        <v>62</v>
      </c>
      <c r="H407" s="12">
        <v>44</v>
      </c>
      <c r="I407" s="12">
        <v>88</v>
      </c>
      <c r="J407" s="12">
        <v>162</v>
      </c>
      <c r="K407" s="12">
        <v>30</v>
      </c>
      <c r="L407" s="12">
        <v>62</v>
      </c>
      <c r="M407" s="12">
        <v>55</v>
      </c>
      <c r="N407" s="12">
        <v>58</v>
      </c>
      <c r="O407" s="12">
        <v>127</v>
      </c>
      <c r="P407" s="12">
        <v>56</v>
      </c>
      <c r="Q407" s="12">
        <v>127</v>
      </c>
      <c r="R407" s="12">
        <v>165</v>
      </c>
      <c r="S407" s="12">
        <v>80</v>
      </c>
      <c r="T407" s="12">
        <v>151</v>
      </c>
      <c r="U407" s="12">
        <v>169</v>
      </c>
      <c r="V407" s="12">
        <v>37</v>
      </c>
      <c r="W407" s="12">
        <v>20</v>
      </c>
      <c r="X407" s="12">
        <v>37</v>
      </c>
      <c r="Y407" s="12">
        <v>148</v>
      </c>
      <c r="Z407" s="12">
        <v>61899</v>
      </c>
      <c r="AA407" s="12">
        <v>0</v>
      </c>
      <c r="AB407" s="12">
        <v>169</v>
      </c>
      <c r="AC407" s="12">
        <v>62068</v>
      </c>
      <c r="AD407" s="12">
        <v>0</v>
      </c>
    </row>
    <row r="408" spans="1:30" s="18" customFormat="1" ht="33.75" customHeight="1">
      <c r="A408" s="14" t="s">
        <v>11</v>
      </c>
      <c r="B408" s="15">
        <v>0</v>
      </c>
      <c r="C408" s="15">
        <v>0</v>
      </c>
      <c r="D408" s="15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v>0</v>
      </c>
      <c r="AA408" s="15">
        <v>0</v>
      </c>
      <c r="AB408" s="15">
        <v>0</v>
      </c>
      <c r="AC408" s="12">
        <v>0</v>
      </c>
      <c r="AD408" s="12">
        <v>0</v>
      </c>
    </row>
    <row r="409" spans="1:30" s="18" customFormat="1" ht="32.25" customHeight="1">
      <c r="A409" s="14" t="s">
        <v>12</v>
      </c>
      <c r="B409" s="12">
        <v>1051</v>
      </c>
      <c r="C409" s="12">
        <v>249</v>
      </c>
      <c r="D409" s="12">
        <v>41773</v>
      </c>
      <c r="E409" s="12">
        <v>17034</v>
      </c>
      <c r="F409" s="12">
        <v>114</v>
      </c>
      <c r="G409" s="12">
        <v>62</v>
      </c>
      <c r="H409" s="12">
        <v>44</v>
      </c>
      <c r="I409" s="12">
        <v>88</v>
      </c>
      <c r="J409" s="12">
        <v>162</v>
      </c>
      <c r="K409" s="12">
        <v>30</v>
      </c>
      <c r="L409" s="12">
        <v>62</v>
      </c>
      <c r="M409" s="12">
        <v>55</v>
      </c>
      <c r="N409" s="12">
        <v>58</v>
      </c>
      <c r="O409" s="12">
        <v>127</v>
      </c>
      <c r="P409" s="12">
        <v>56</v>
      </c>
      <c r="Q409" s="12">
        <v>127</v>
      </c>
      <c r="R409" s="12">
        <v>165</v>
      </c>
      <c r="S409" s="12">
        <v>80</v>
      </c>
      <c r="T409" s="12">
        <v>151</v>
      </c>
      <c r="U409" s="12">
        <v>169</v>
      </c>
      <c r="V409" s="12">
        <v>37</v>
      </c>
      <c r="W409" s="12">
        <v>20</v>
      </c>
      <c r="X409" s="12">
        <v>37</v>
      </c>
      <c r="Y409" s="12">
        <v>148</v>
      </c>
      <c r="Z409" s="12">
        <v>61899</v>
      </c>
      <c r="AA409" s="12">
        <v>0</v>
      </c>
      <c r="AB409" s="12">
        <v>169</v>
      </c>
      <c r="AC409" s="12">
        <v>62068</v>
      </c>
      <c r="AD409" s="12">
        <v>0</v>
      </c>
    </row>
    <row r="410" spans="1:30" s="1" customFormat="1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4"/>
      <c r="AB410" s="2"/>
    </row>
    <row r="411" spans="1:30" s="1" customFormat="1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4"/>
      <c r="AB411" s="2"/>
    </row>
    <row r="412" spans="1:30" s="1" customFormat="1"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4"/>
      <c r="AB412" s="2"/>
    </row>
    <row r="413" spans="1:30" s="1" customFormat="1"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4"/>
      <c r="AB413" s="2"/>
    </row>
    <row r="414" spans="1:30" s="1" customFormat="1"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4"/>
      <c r="AB414" s="2"/>
    </row>
    <row r="415" spans="1:30" s="1" customFormat="1"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4"/>
      <c r="AB415" s="2"/>
    </row>
    <row r="416" spans="1:30" s="1" customFormat="1"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4"/>
      <c r="AB416" s="2"/>
    </row>
    <row r="417" spans="2:28" s="1" customFormat="1"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4"/>
      <c r="AB417" s="2"/>
    </row>
    <row r="418" spans="2:28" s="1" customFormat="1"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4"/>
      <c r="AB418" s="2"/>
    </row>
    <row r="419" spans="2:28" s="1" customFormat="1"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4"/>
      <c r="AB419" s="2"/>
    </row>
    <row r="420" spans="2:28" s="1" customFormat="1"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4"/>
      <c r="AB420" s="2"/>
    </row>
    <row r="421" spans="2:28" s="1" customFormat="1"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4"/>
      <c r="AB421" s="2"/>
    </row>
    <row r="422" spans="2:28" s="1" customFormat="1"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4"/>
      <c r="AB422" s="2"/>
    </row>
    <row r="423" spans="2:28" s="1" customFormat="1"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4"/>
      <c r="AB423" s="2"/>
    </row>
    <row r="424" spans="2:28" s="1" customFormat="1"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4"/>
      <c r="AB424" s="2"/>
    </row>
    <row r="425" spans="2:28" s="1" customFormat="1"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4"/>
      <c r="AB425" s="2"/>
    </row>
    <row r="426" spans="2:28" s="1" customFormat="1"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4"/>
      <c r="AB426" s="2"/>
    </row>
    <row r="427" spans="2:28" s="1" customFormat="1"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4"/>
      <c r="AB427" s="2"/>
    </row>
    <row r="428" spans="2:28" s="1" customFormat="1"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4"/>
      <c r="AB428" s="2"/>
    </row>
    <row r="429" spans="2:28" s="1" customFormat="1"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4"/>
      <c r="AB429" s="2"/>
    </row>
    <row r="430" spans="2:28" s="1" customFormat="1"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4"/>
      <c r="AB430" s="2"/>
    </row>
    <row r="431" spans="2:28" s="1" customFormat="1"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4"/>
      <c r="AB431" s="2"/>
    </row>
    <row r="432" spans="2:28" s="1" customFormat="1"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4"/>
      <c r="AB432" s="2"/>
    </row>
    <row r="433" spans="2:28" s="1" customFormat="1"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4"/>
      <c r="AB433" s="2"/>
    </row>
    <row r="434" spans="2:28" s="1" customFormat="1"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4"/>
      <c r="AB434" s="2"/>
    </row>
    <row r="435" spans="2:28" s="1" customFormat="1"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4"/>
      <c r="AB435" s="2"/>
    </row>
    <row r="436" spans="2:28" s="1" customFormat="1"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4"/>
      <c r="AB436" s="2"/>
    </row>
    <row r="437" spans="2:28" s="1" customFormat="1"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4"/>
      <c r="AB437" s="2"/>
    </row>
    <row r="438" spans="2:28" s="1" customFormat="1"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4"/>
      <c r="AB438" s="2"/>
    </row>
    <row r="439" spans="2:28" s="1" customFormat="1"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4"/>
      <c r="AB439" s="2"/>
    </row>
    <row r="440" spans="2:28" s="1" customFormat="1"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4"/>
      <c r="AB440" s="2"/>
    </row>
    <row r="441" spans="2:28" s="1" customFormat="1"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4"/>
      <c r="AB441" s="2"/>
    </row>
    <row r="442" spans="2:28" s="1" customFormat="1"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4"/>
      <c r="AB442" s="2"/>
    </row>
    <row r="443" spans="2:28" s="1" customFormat="1"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4"/>
      <c r="AB443" s="2"/>
    </row>
    <row r="444" spans="2:28" s="1" customFormat="1"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4"/>
      <c r="AB444" s="2"/>
    </row>
    <row r="445" spans="2:28" s="1" customFormat="1"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4"/>
      <c r="AB445" s="2"/>
    </row>
    <row r="446" spans="2:28" s="1" customFormat="1"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4"/>
      <c r="AB446" s="2"/>
    </row>
    <row r="447" spans="2:28" s="1" customFormat="1"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4"/>
      <c r="AB447" s="2"/>
    </row>
    <row r="448" spans="2:28" s="1" customFormat="1"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4"/>
      <c r="AB448" s="2"/>
    </row>
    <row r="449" spans="2:28" s="1" customFormat="1"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4"/>
      <c r="AB449" s="2"/>
    </row>
    <row r="450" spans="2:28" s="1" customFormat="1"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4"/>
      <c r="AB450" s="2"/>
    </row>
    <row r="451" spans="2:28" s="1" customFormat="1"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4"/>
      <c r="AB451" s="2"/>
    </row>
    <row r="452" spans="2:28" s="1" customFormat="1"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4"/>
      <c r="AB452" s="2"/>
    </row>
    <row r="453" spans="2:28" s="1" customFormat="1"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4"/>
      <c r="AB453" s="2"/>
    </row>
    <row r="454" spans="2:28" s="1" customFormat="1"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4"/>
      <c r="AB454" s="2"/>
    </row>
    <row r="455" spans="2:28" s="1" customFormat="1"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4"/>
      <c r="AB455" s="2"/>
    </row>
    <row r="456" spans="2:28" s="1" customFormat="1"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4"/>
      <c r="AB456" s="2"/>
    </row>
    <row r="457" spans="2:28" s="1" customFormat="1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4"/>
      <c r="AB457" s="2"/>
    </row>
    <row r="458" spans="2:28" s="1" customFormat="1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4"/>
      <c r="AB458" s="2"/>
    </row>
    <row r="459" spans="2:28" s="1" customFormat="1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4"/>
      <c r="AB459" s="2"/>
    </row>
    <row r="460" spans="2:28" s="1" customFormat="1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4"/>
      <c r="AB460" s="2"/>
    </row>
    <row r="461" spans="2:28" s="1" customFormat="1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4"/>
      <c r="AB461" s="2"/>
    </row>
    <row r="462" spans="2:28" s="1" customFormat="1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4"/>
      <c r="AB462" s="2"/>
    </row>
    <row r="463" spans="2:28" s="1" customFormat="1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4"/>
      <c r="AB463" s="2"/>
    </row>
    <row r="464" spans="2:28" s="1" customFormat="1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4"/>
      <c r="AB464" s="2"/>
    </row>
    <row r="465" spans="2:28" s="1" customFormat="1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4"/>
      <c r="AB465" s="2"/>
    </row>
    <row r="466" spans="2:28" s="1" customFormat="1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4"/>
      <c r="AB466" s="2"/>
    </row>
    <row r="467" spans="2:28" s="1" customFormat="1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4"/>
      <c r="AB467" s="2"/>
    </row>
    <row r="468" spans="2:28" s="1" customFormat="1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4"/>
      <c r="AB468" s="2"/>
    </row>
    <row r="469" spans="2:28" s="1" customFormat="1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4"/>
      <c r="AB469" s="2"/>
    </row>
    <row r="470" spans="2:28" s="1" customFormat="1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4"/>
      <c r="AB470" s="2"/>
    </row>
    <row r="471" spans="2:28" s="1" customFormat="1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4"/>
      <c r="AB471" s="2"/>
    </row>
    <row r="472" spans="2:28" s="1" customFormat="1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4"/>
      <c r="AB472" s="2"/>
    </row>
    <row r="473" spans="2:28" s="1" customFormat="1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4"/>
      <c r="AB473" s="2"/>
    </row>
    <row r="474" spans="2:28" s="1" customFormat="1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4"/>
      <c r="AB474" s="2"/>
    </row>
    <row r="475" spans="2:28" s="1" customFormat="1"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4"/>
      <c r="AB475" s="2"/>
    </row>
    <row r="476" spans="2:28" s="1" customFormat="1"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4"/>
      <c r="AB476" s="2"/>
    </row>
    <row r="477" spans="2:28" s="1" customFormat="1"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4"/>
      <c r="AB477" s="2"/>
    </row>
    <row r="478" spans="2:28" s="1" customFormat="1"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4"/>
      <c r="AB478" s="2"/>
    </row>
    <row r="479" spans="2:28" s="1" customFormat="1"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4"/>
      <c r="AB479" s="2"/>
    </row>
    <row r="480" spans="2:28" s="1" customFormat="1"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4"/>
      <c r="AB480" s="2"/>
    </row>
    <row r="481" spans="2:28" s="1" customFormat="1"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4"/>
      <c r="AB481" s="2"/>
    </row>
    <row r="482" spans="2:28" s="1" customFormat="1"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4"/>
      <c r="AB482" s="2"/>
    </row>
    <row r="483" spans="2:28" s="1" customFormat="1"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4"/>
      <c r="AB483" s="2"/>
    </row>
    <row r="484" spans="2:28" s="1" customFormat="1"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4"/>
      <c r="AB484" s="2"/>
    </row>
    <row r="485" spans="2:28" s="1" customFormat="1"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4"/>
      <c r="AB485" s="2"/>
    </row>
    <row r="486" spans="2:28" s="1" customFormat="1"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4"/>
      <c r="AB486" s="2"/>
    </row>
    <row r="487" spans="2:28" s="1" customFormat="1"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4"/>
      <c r="AB487" s="2"/>
    </row>
    <row r="488" spans="2:28" s="1" customFormat="1"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4"/>
      <c r="AB488" s="2"/>
    </row>
    <row r="489" spans="2:28" s="1" customFormat="1"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4"/>
      <c r="AB489" s="2"/>
    </row>
    <row r="490" spans="2:28" s="1" customFormat="1"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4"/>
      <c r="AB490" s="2"/>
    </row>
    <row r="491" spans="2:28" s="1" customFormat="1"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4"/>
      <c r="AB491" s="2"/>
    </row>
    <row r="492" spans="2:28" s="1" customFormat="1"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4"/>
      <c r="AB492" s="2"/>
    </row>
    <row r="493" spans="2:28" s="1" customFormat="1"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4"/>
      <c r="AB493" s="2"/>
    </row>
    <row r="494" spans="2:28" s="1" customFormat="1"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4"/>
      <c r="AB494" s="2"/>
    </row>
    <row r="495" spans="2:28" s="1" customFormat="1"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4"/>
      <c r="AB495" s="2"/>
    </row>
    <row r="496" spans="2:28" s="1" customFormat="1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4"/>
      <c r="AB496" s="2"/>
    </row>
    <row r="497" spans="2:28" s="1" customFormat="1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4"/>
      <c r="AB497" s="2"/>
    </row>
    <row r="498" spans="2:28" s="1" customFormat="1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4"/>
      <c r="AB498" s="2"/>
    </row>
    <row r="499" spans="2:28" s="1" customFormat="1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4"/>
      <c r="AB499" s="2"/>
    </row>
    <row r="500" spans="2:28" s="1" customFormat="1"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4"/>
      <c r="AB500" s="2"/>
    </row>
    <row r="501" spans="2:28" s="1" customFormat="1"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4"/>
      <c r="AB501" s="2"/>
    </row>
    <row r="502" spans="2:28" s="1" customFormat="1"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4"/>
      <c r="AB502" s="2"/>
    </row>
    <row r="503" spans="2:28" s="1" customFormat="1"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4"/>
      <c r="AB503" s="2"/>
    </row>
    <row r="504" spans="2:28" s="1" customFormat="1"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4"/>
      <c r="AB504" s="2"/>
    </row>
    <row r="505" spans="2:28" s="1" customFormat="1"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4"/>
      <c r="AB505" s="2"/>
    </row>
    <row r="506" spans="2:28" s="1" customFormat="1"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4"/>
      <c r="AB506" s="2"/>
    </row>
    <row r="507" spans="2:28" s="1" customFormat="1"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4"/>
      <c r="AB507" s="2"/>
    </row>
    <row r="508" spans="2:28" s="1" customFormat="1"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4"/>
      <c r="AB508" s="2"/>
    </row>
    <row r="509" spans="2:28" s="1" customFormat="1"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4"/>
      <c r="AB509" s="2"/>
    </row>
    <row r="510" spans="2:28" s="1" customFormat="1"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4"/>
      <c r="AB510" s="2"/>
    </row>
    <row r="511" spans="2:28" s="1" customFormat="1"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4"/>
      <c r="AB511" s="2"/>
    </row>
    <row r="512" spans="2:28" s="1" customFormat="1"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4"/>
      <c r="AB512" s="2"/>
    </row>
    <row r="513" spans="2:28" s="1" customFormat="1"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4"/>
      <c r="AB513" s="2"/>
    </row>
    <row r="514" spans="2:28" s="1" customFormat="1"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4"/>
      <c r="AB514" s="2"/>
    </row>
    <row r="515" spans="2:28" s="1" customFormat="1"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4"/>
      <c r="AB515" s="2"/>
    </row>
    <row r="516" spans="2:28" s="1" customFormat="1"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4"/>
      <c r="AB516" s="2"/>
    </row>
    <row r="517" spans="2:28" s="1" customFormat="1"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4"/>
      <c r="AB517" s="2"/>
    </row>
    <row r="518" spans="2:28" s="1" customFormat="1"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4"/>
      <c r="AB518" s="2"/>
    </row>
    <row r="519" spans="2:28" s="1" customFormat="1"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4"/>
      <c r="AB519" s="2"/>
    </row>
    <row r="520" spans="2:28" s="1" customFormat="1"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4"/>
      <c r="AB520" s="2"/>
    </row>
    <row r="521" spans="2:28" s="1" customFormat="1"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4"/>
      <c r="AB521" s="2"/>
    </row>
    <row r="522" spans="2:28" s="1" customFormat="1"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4"/>
      <c r="AB522" s="2"/>
    </row>
    <row r="523" spans="2:28" s="1" customFormat="1"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4"/>
      <c r="AB523" s="2"/>
    </row>
    <row r="524" spans="2:28" s="1" customFormat="1"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4"/>
      <c r="AB524" s="2"/>
    </row>
    <row r="525" spans="2:28" s="1" customFormat="1"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4"/>
      <c r="AB525" s="2"/>
    </row>
    <row r="526" spans="2:28" s="1" customFormat="1"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4"/>
      <c r="AB526" s="2"/>
    </row>
    <row r="527" spans="2:28" s="1" customFormat="1"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4"/>
      <c r="AB527" s="2"/>
    </row>
    <row r="528" spans="2:28" s="1" customFormat="1"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4"/>
      <c r="AB528" s="2"/>
    </row>
    <row r="529" spans="2:28" s="1" customFormat="1"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4"/>
      <c r="AB529" s="2"/>
    </row>
    <row r="530" spans="2:28" s="1" customFormat="1"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4"/>
      <c r="AB530" s="2"/>
    </row>
    <row r="531" spans="2:28" s="1" customFormat="1"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4"/>
      <c r="AB531" s="2"/>
    </row>
    <row r="532" spans="2:28" s="1" customFormat="1"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4"/>
      <c r="AB532" s="2"/>
    </row>
    <row r="533" spans="2:28" s="1" customFormat="1"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4"/>
      <c r="AB533" s="2"/>
    </row>
    <row r="534" spans="2:28" s="1" customFormat="1"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4"/>
      <c r="AB534" s="2"/>
    </row>
    <row r="535" spans="2:28" s="1" customFormat="1"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4"/>
      <c r="AB535" s="2"/>
    </row>
    <row r="536" spans="2:28" s="1" customFormat="1"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4"/>
      <c r="AB536" s="2"/>
    </row>
    <row r="537" spans="2:28" s="1" customFormat="1"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4"/>
      <c r="AB537" s="2"/>
    </row>
    <row r="538" spans="2:28" s="1" customFormat="1"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4"/>
      <c r="AB538" s="2"/>
    </row>
    <row r="539" spans="2:28" s="1" customFormat="1"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4"/>
      <c r="AB539" s="2"/>
    </row>
    <row r="540" spans="2:28" s="1" customFormat="1"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4"/>
      <c r="AB540" s="2"/>
    </row>
    <row r="541" spans="2:28" s="1" customFormat="1"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4"/>
      <c r="AB541" s="2"/>
    </row>
    <row r="542" spans="2:28" s="1" customFormat="1"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4"/>
      <c r="AB542" s="2"/>
    </row>
    <row r="543" spans="2:28" s="1" customFormat="1"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4"/>
      <c r="AB543" s="2"/>
    </row>
    <row r="544" spans="2:28" s="1" customFormat="1"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4"/>
      <c r="AB544" s="2"/>
    </row>
    <row r="545" spans="2:28" s="1" customFormat="1"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4"/>
      <c r="AB545" s="2"/>
    </row>
    <row r="546" spans="2:28" s="1" customFormat="1"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4"/>
      <c r="AB546" s="2"/>
    </row>
    <row r="547" spans="2:28" s="1" customFormat="1"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4"/>
      <c r="AB547" s="2"/>
    </row>
    <row r="548" spans="2:28" s="1" customFormat="1"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4"/>
      <c r="AB548" s="2"/>
    </row>
    <row r="549" spans="2:28" s="1" customFormat="1"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4"/>
      <c r="AB549" s="2"/>
    </row>
    <row r="550" spans="2:28" s="1" customFormat="1"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4"/>
      <c r="AB550" s="2"/>
    </row>
    <row r="551" spans="2:28" s="1" customFormat="1"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4"/>
      <c r="AB551" s="2"/>
    </row>
    <row r="552" spans="2:28" s="1" customFormat="1"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4"/>
      <c r="AB552" s="2"/>
    </row>
    <row r="553" spans="2:28" s="1" customFormat="1"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4"/>
      <c r="AB553" s="2"/>
    </row>
    <row r="554" spans="2:28" s="1" customFormat="1"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4"/>
      <c r="AB554" s="2"/>
    </row>
    <row r="555" spans="2:28" s="1" customFormat="1"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4"/>
      <c r="AB555" s="2"/>
    </row>
    <row r="556" spans="2:28" s="1" customFormat="1"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4"/>
      <c r="AB556" s="2"/>
    </row>
    <row r="557" spans="2:28" s="1" customFormat="1"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4"/>
      <c r="AB557" s="2"/>
    </row>
    <row r="558" spans="2:28" s="1" customFormat="1"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4"/>
      <c r="AB558" s="2"/>
    </row>
    <row r="559" spans="2:28" s="1" customFormat="1"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4"/>
      <c r="AB559" s="2"/>
    </row>
    <row r="560" spans="2:28" s="1" customFormat="1"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4"/>
      <c r="AB560" s="2"/>
    </row>
    <row r="561" spans="2:28" s="1" customFormat="1"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4"/>
      <c r="AB561" s="2"/>
    </row>
    <row r="562" spans="2:28" s="1" customFormat="1"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4"/>
      <c r="AB562" s="2"/>
    </row>
    <row r="563" spans="2:28" s="1" customFormat="1"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4"/>
      <c r="AB563" s="2"/>
    </row>
    <row r="564" spans="2:28" s="1" customFormat="1"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4"/>
      <c r="AB564" s="2"/>
    </row>
    <row r="565" spans="2:28" s="1" customFormat="1"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4"/>
      <c r="AB565" s="2"/>
    </row>
    <row r="566" spans="2:28" s="1" customFormat="1"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4"/>
      <c r="AB566" s="2"/>
    </row>
    <row r="567" spans="2:28" s="1" customFormat="1"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4"/>
      <c r="AB567" s="2"/>
    </row>
    <row r="568" spans="2:28" s="1" customFormat="1"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4"/>
      <c r="AB568" s="2"/>
    </row>
    <row r="569" spans="2:28" s="1" customFormat="1"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4"/>
      <c r="AB569" s="2"/>
    </row>
    <row r="570" spans="2:28" s="1" customFormat="1"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4"/>
      <c r="AB570" s="2"/>
    </row>
    <row r="571" spans="2:28" s="1" customFormat="1"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4"/>
      <c r="AB571" s="2"/>
    </row>
    <row r="572" spans="2:28" s="1" customFormat="1"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4"/>
      <c r="AB572" s="2"/>
    </row>
    <row r="573" spans="2:28" s="1" customFormat="1"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4"/>
      <c r="AB573" s="2"/>
    </row>
    <row r="574" spans="2:28" s="1" customFormat="1"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4"/>
      <c r="AB574" s="2"/>
    </row>
    <row r="575" spans="2:28" s="1" customFormat="1"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4"/>
      <c r="AB575" s="2"/>
    </row>
    <row r="576" spans="2:28" s="1" customFormat="1"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4"/>
      <c r="AB576" s="2"/>
    </row>
    <row r="577" spans="2:28" s="1" customFormat="1"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4"/>
      <c r="AB577" s="2"/>
    </row>
    <row r="578" spans="2:28" s="1" customFormat="1"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4"/>
      <c r="AB578" s="2"/>
    </row>
    <row r="579" spans="2:28" s="1" customFormat="1"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4"/>
      <c r="AB579" s="2"/>
    </row>
    <row r="580" spans="2:28" s="1" customFormat="1"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4"/>
      <c r="AB580" s="2"/>
    </row>
    <row r="581" spans="2:28" s="1" customFormat="1"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4"/>
      <c r="AB581" s="2"/>
    </row>
    <row r="582" spans="2:28" s="1" customFormat="1"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4"/>
      <c r="AB582" s="2"/>
    </row>
    <row r="583" spans="2:28" s="1" customFormat="1"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4"/>
      <c r="AB583" s="2"/>
    </row>
    <row r="584" spans="2:28" s="1" customFormat="1"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4"/>
      <c r="AB584" s="2"/>
    </row>
    <row r="585" spans="2:28" s="1" customFormat="1"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4"/>
      <c r="AB585" s="2"/>
    </row>
    <row r="586" spans="2:28" s="1" customFormat="1"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4"/>
      <c r="AB586" s="2"/>
    </row>
    <row r="587" spans="2:28" s="1" customFormat="1"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4"/>
      <c r="AB587" s="2"/>
    </row>
    <row r="588" spans="2:28" s="1" customFormat="1"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4"/>
      <c r="AB588" s="2"/>
    </row>
    <row r="589" spans="2:28" s="1" customFormat="1"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4"/>
      <c r="AB589" s="2"/>
    </row>
    <row r="590" spans="2:28" s="1" customFormat="1"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4"/>
      <c r="AB590" s="2"/>
    </row>
    <row r="591" spans="2:28" s="1" customFormat="1"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4"/>
      <c r="AB591" s="2"/>
    </row>
    <row r="592" spans="2:28" s="1" customFormat="1"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4"/>
      <c r="AB592" s="2"/>
    </row>
    <row r="593" spans="2:28" s="1" customFormat="1"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4"/>
      <c r="AB593" s="2"/>
    </row>
    <row r="594" spans="2:28" s="1" customFormat="1"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4"/>
      <c r="AB594" s="2"/>
    </row>
    <row r="595" spans="2:28" s="1" customFormat="1"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4"/>
      <c r="AB595" s="2"/>
    </row>
    <row r="596" spans="2:28" s="1" customFormat="1"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4"/>
      <c r="AB596" s="2"/>
    </row>
    <row r="597" spans="2:28" s="1" customFormat="1"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4"/>
      <c r="AB597" s="2"/>
    </row>
    <row r="598" spans="2:28" s="1" customFormat="1"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4"/>
      <c r="AB598" s="2"/>
    </row>
    <row r="599" spans="2:28" s="1" customFormat="1"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4"/>
      <c r="AB599" s="2"/>
    </row>
    <row r="600" spans="2:28" s="1" customFormat="1"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4"/>
      <c r="AB600" s="2"/>
    </row>
    <row r="601" spans="2:28" s="1" customFormat="1"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4"/>
      <c r="AB601" s="2"/>
    </row>
    <row r="602" spans="2:28" s="1" customFormat="1"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4"/>
      <c r="AB602" s="2"/>
    </row>
    <row r="603" spans="2:28" s="1" customFormat="1"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4"/>
      <c r="AB603" s="2"/>
    </row>
    <row r="604" spans="2:28" s="1" customFormat="1"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4"/>
      <c r="AB604" s="2"/>
    </row>
    <row r="605" spans="2:28" s="1" customFormat="1"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4"/>
      <c r="AB605" s="2"/>
    </row>
    <row r="606" spans="2:28" s="1" customFormat="1"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4"/>
      <c r="AB606" s="2"/>
    </row>
    <row r="607" spans="2:28" s="1" customFormat="1"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4"/>
      <c r="AB607" s="2"/>
    </row>
    <row r="608" spans="2:28" s="1" customFormat="1"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4"/>
      <c r="AB608" s="2"/>
    </row>
    <row r="609" spans="2:28" s="1" customFormat="1"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4"/>
      <c r="AB609" s="2"/>
    </row>
    <row r="610" spans="2:28" s="1" customFormat="1"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4"/>
      <c r="AB610" s="2"/>
    </row>
    <row r="611" spans="2:28" s="1" customFormat="1"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4"/>
      <c r="AB611" s="2"/>
    </row>
    <row r="612" spans="2:28" s="1" customFormat="1"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4"/>
      <c r="AB612" s="2"/>
    </row>
    <row r="613" spans="2:28" s="1" customFormat="1"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4"/>
      <c r="AB613" s="2"/>
    </row>
    <row r="614" spans="2:28" s="1" customFormat="1"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4"/>
      <c r="AB614" s="2"/>
    </row>
    <row r="615" spans="2:28" s="1" customFormat="1"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4"/>
      <c r="AB615" s="2"/>
    </row>
    <row r="616" spans="2:28" s="1" customFormat="1"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4"/>
      <c r="AB616" s="2"/>
    </row>
    <row r="617" spans="2:28" s="1" customFormat="1"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4"/>
      <c r="AB617" s="2"/>
    </row>
    <row r="618" spans="2:28" s="1" customFormat="1"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4"/>
      <c r="AB618" s="2"/>
    </row>
    <row r="619" spans="2:28" s="1" customFormat="1"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4"/>
      <c r="AB619" s="2"/>
    </row>
    <row r="620" spans="2:28" s="1" customFormat="1"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4"/>
      <c r="AB620" s="2"/>
    </row>
    <row r="621" spans="2:28" s="1" customFormat="1"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4"/>
      <c r="AB621" s="2"/>
    </row>
    <row r="622" spans="2:28" s="1" customFormat="1"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4"/>
      <c r="AB622" s="2"/>
    </row>
    <row r="623" spans="2:28" s="1" customFormat="1"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4"/>
      <c r="AB623" s="2"/>
    </row>
    <row r="624" spans="2:28" s="1" customFormat="1"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4"/>
      <c r="AB624" s="2"/>
    </row>
    <row r="625" spans="2:28" s="1" customFormat="1"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4"/>
      <c r="AB625" s="2"/>
    </row>
    <row r="626" spans="2:28" s="1" customFormat="1"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4"/>
      <c r="AB626" s="2"/>
    </row>
    <row r="627" spans="2:28" s="1" customFormat="1"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4"/>
      <c r="AB627" s="2"/>
    </row>
    <row r="628" spans="2:28" s="1" customFormat="1"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4"/>
      <c r="AB628" s="2"/>
    </row>
    <row r="629" spans="2:28" s="1" customFormat="1"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4"/>
      <c r="AB629" s="2"/>
    </row>
    <row r="630" spans="2:28" s="1" customFormat="1"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4"/>
      <c r="AB630" s="2"/>
    </row>
    <row r="631" spans="2:28" s="1" customFormat="1"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4"/>
      <c r="AB631" s="2"/>
    </row>
    <row r="632" spans="2:28" s="1" customFormat="1"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4"/>
      <c r="AB632" s="2"/>
    </row>
    <row r="633" spans="2:28" s="1" customFormat="1"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4"/>
      <c r="AB633" s="2"/>
    </row>
    <row r="634" spans="2:28" s="1" customFormat="1"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4"/>
      <c r="AB634" s="2"/>
    </row>
    <row r="635" spans="2:28" s="1" customFormat="1"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4"/>
      <c r="AB635" s="2"/>
    </row>
    <row r="636" spans="2:28" s="1" customFormat="1"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4"/>
      <c r="AB636" s="2"/>
    </row>
    <row r="637" spans="2:28" s="1" customFormat="1"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4"/>
      <c r="AB637" s="2"/>
    </row>
    <row r="638" spans="2:28" s="1" customFormat="1"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4"/>
      <c r="AB638" s="2"/>
    </row>
    <row r="639" spans="2:28" s="1" customFormat="1"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4"/>
      <c r="AB639" s="2"/>
    </row>
    <row r="640" spans="2:28" s="1" customFormat="1"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4"/>
      <c r="AB640" s="2"/>
    </row>
    <row r="641" spans="2:28" s="1" customFormat="1"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4"/>
      <c r="AB641" s="2"/>
    </row>
    <row r="642" spans="2:28" s="1" customFormat="1"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4"/>
      <c r="AB642" s="2"/>
    </row>
    <row r="643" spans="2:28" s="1" customFormat="1"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4"/>
      <c r="AB643" s="2"/>
    </row>
    <row r="644" spans="2:28" s="1" customFormat="1"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4"/>
      <c r="AB644" s="2"/>
    </row>
    <row r="645" spans="2:28" s="1" customFormat="1"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4"/>
      <c r="AB645" s="2"/>
    </row>
    <row r="646" spans="2:28" s="1" customFormat="1"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4"/>
      <c r="AB646" s="2"/>
    </row>
    <row r="647" spans="2:28" s="1" customFormat="1"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4"/>
      <c r="AB647" s="2"/>
    </row>
    <row r="648" spans="2:28" s="1" customFormat="1"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4"/>
      <c r="AB648" s="2"/>
    </row>
    <row r="649" spans="2:28" s="1" customFormat="1"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4"/>
      <c r="AB649" s="2"/>
    </row>
    <row r="650" spans="2:28" s="1" customFormat="1"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4"/>
      <c r="AB650" s="2"/>
    </row>
    <row r="651" spans="2:28" s="1" customFormat="1"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4"/>
      <c r="AB651" s="2"/>
    </row>
    <row r="652" spans="2:28" s="1" customFormat="1"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4"/>
      <c r="AB652" s="2"/>
    </row>
    <row r="653" spans="2:28" s="1" customFormat="1"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4"/>
      <c r="AB653" s="2"/>
    </row>
    <row r="654" spans="2:28" s="1" customFormat="1"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4"/>
      <c r="AB654" s="2"/>
    </row>
    <row r="655" spans="2:28" s="1" customFormat="1"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4"/>
      <c r="AB655" s="2"/>
    </row>
    <row r="656" spans="2:28" s="1" customFormat="1"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4"/>
      <c r="AB656" s="2"/>
    </row>
    <row r="657" spans="2:28" s="1" customFormat="1"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4"/>
      <c r="AB657" s="2"/>
    </row>
    <row r="658" spans="2:28" s="1" customFormat="1"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4"/>
      <c r="AB658" s="2"/>
    </row>
    <row r="659" spans="2:28" s="1" customFormat="1"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4"/>
      <c r="AB659" s="2"/>
    </row>
    <row r="660" spans="2:28" s="1" customFormat="1"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4"/>
      <c r="AB660" s="2"/>
    </row>
    <row r="661" spans="2:28" s="1" customFormat="1"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4"/>
      <c r="AB661" s="2"/>
    </row>
    <row r="662" spans="2:28" s="1" customFormat="1"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4"/>
      <c r="AB662" s="2"/>
    </row>
    <row r="663" spans="2:28" s="1" customFormat="1"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4"/>
      <c r="AB663" s="2"/>
    </row>
    <row r="664" spans="2:28" s="1" customFormat="1"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4"/>
      <c r="AB664" s="2"/>
    </row>
    <row r="665" spans="2:28" s="1" customFormat="1"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4"/>
      <c r="AB665" s="2"/>
    </row>
    <row r="666" spans="2:28" s="1" customFormat="1"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4"/>
      <c r="AB666" s="2"/>
    </row>
    <row r="667" spans="2:28" s="1" customFormat="1"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4"/>
      <c r="AB667" s="2"/>
    </row>
    <row r="668" spans="2:28" s="1" customFormat="1"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4"/>
      <c r="AB668" s="2"/>
    </row>
    <row r="669" spans="2:28" s="1" customFormat="1"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4"/>
      <c r="AB669" s="2"/>
    </row>
    <row r="670" spans="2:28" s="1" customFormat="1"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4"/>
      <c r="AB670" s="2"/>
    </row>
    <row r="671" spans="2:28" s="1" customFormat="1"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4"/>
      <c r="AB671" s="2"/>
    </row>
    <row r="672" spans="2:28" s="1" customFormat="1"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4"/>
      <c r="AB672" s="2"/>
    </row>
    <row r="673" spans="2:28" s="1" customFormat="1"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4"/>
      <c r="AB673" s="2"/>
    </row>
    <row r="674" spans="2:28" s="1" customFormat="1"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4"/>
      <c r="AB674" s="2"/>
    </row>
    <row r="675" spans="2:28" s="1" customFormat="1"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4"/>
      <c r="AB675" s="2"/>
    </row>
    <row r="676" spans="2:28" s="1" customFormat="1"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4"/>
      <c r="AB676" s="2"/>
    </row>
    <row r="677" spans="2:28" s="1" customFormat="1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4"/>
      <c r="AB677" s="2"/>
    </row>
    <row r="678" spans="2:28" s="1" customFormat="1"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4"/>
      <c r="AB678" s="2"/>
    </row>
    <row r="679" spans="2:28" s="1" customFormat="1"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4"/>
      <c r="AB679" s="2"/>
    </row>
    <row r="680" spans="2:28" s="1" customFormat="1"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4"/>
      <c r="AB680" s="2"/>
    </row>
    <row r="681" spans="2:28" s="1" customFormat="1"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4"/>
      <c r="AB681" s="2"/>
    </row>
    <row r="682" spans="2:28" s="1" customFormat="1"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4"/>
      <c r="AB682" s="2"/>
    </row>
    <row r="683" spans="2:28" s="1" customFormat="1"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4"/>
      <c r="AB683" s="2"/>
    </row>
    <row r="684" spans="2:28" s="1" customFormat="1"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4"/>
      <c r="AB684" s="2"/>
    </row>
    <row r="685" spans="2:28" s="1" customFormat="1"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4"/>
      <c r="AB685" s="2"/>
    </row>
    <row r="686" spans="2:28" s="1" customFormat="1"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4"/>
      <c r="AB686" s="2"/>
    </row>
    <row r="687" spans="2:28" s="1" customFormat="1"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4"/>
      <c r="AB687" s="2"/>
    </row>
    <row r="688" spans="2:28" s="1" customFormat="1"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4"/>
      <c r="AB688" s="2"/>
    </row>
    <row r="689" spans="2:28" s="1" customFormat="1"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4"/>
      <c r="AB689" s="2"/>
    </row>
    <row r="690" spans="2:28" s="1" customFormat="1"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4"/>
      <c r="AB690" s="2"/>
    </row>
    <row r="691" spans="2:28" s="1" customFormat="1"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4"/>
      <c r="AB691" s="2"/>
    </row>
    <row r="692" spans="2:28" s="1" customFormat="1"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4"/>
      <c r="AB692" s="2"/>
    </row>
    <row r="693" spans="2:28" s="1" customFormat="1"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4"/>
      <c r="AB693" s="2"/>
    </row>
    <row r="694" spans="2:28" s="1" customFormat="1"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4"/>
      <c r="AB694" s="2"/>
    </row>
    <row r="695" spans="2:28" s="1" customFormat="1"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4"/>
      <c r="AB695" s="2"/>
    </row>
    <row r="696" spans="2:28" s="1" customFormat="1"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4"/>
      <c r="AB696" s="2"/>
    </row>
    <row r="697" spans="2:28" s="1" customFormat="1"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4"/>
      <c r="AB697" s="2"/>
    </row>
    <row r="698" spans="2:28" s="1" customFormat="1"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4"/>
      <c r="AB698" s="2"/>
    </row>
    <row r="699" spans="2:28" s="1" customFormat="1"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4"/>
      <c r="AB699" s="2"/>
    </row>
    <row r="700" spans="2:28" s="1" customFormat="1"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4"/>
      <c r="AB700" s="2"/>
    </row>
    <row r="701" spans="2:28" s="1" customFormat="1"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4"/>
      <c r="AB701" s="2"/>
    </row>
    <row r="702" spans="2:28" s="1" customFormat="1"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4"/>
      <c r="AB702" s="2"/>
    </row>
    <row r="703" spans="2:28" s="1" customFormat="1"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4"/>
      <c r="AB703" s="2"/>
    </row>
    <row r="704" spans="2:28" s="1" customFormat="1"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4"/>
      <c r="AB704" s="2"/>
    </row>
    <row r="705" spans="2:28" s="1" customFormat="1"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4"/>
      <c r="AB705" s="2"/>
    </row>
    <row r="706" spans="2:28" s="1" customFormat="1"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4"/>
      <c r="AB706" s="2"/>
    </row>
    <row r="707" spans="2:28" s="1" customFormat="1"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4"/>
      <c r="AB707" s="2"/>
    </row>
    <row r="708" spans="2:28" s="1" customFormat="1"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4"/>
      <c r="AB708" s="2"/>
    </row>
    <row r="709" spans="2:28" s="1" customFormat="1"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4"/>
      <c r="AB709" s="2"/>
    </row>
    <row r="710" spans="2:28" s="1" customFormat="1"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4"/>
      <c r="AB710" s="2"/>
    </row>
    <row r="711" spans="2:28" s="1" customFormat="1"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4"/>
      <c r="AB711" s="2"/>
    </row>
    <row r="712" spans="2:28" s="1" customFormat="1"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4"/>
      <c r="AB712" s="2"/>
    </row>
    <row r="713" spans="2:28" s="1" customFormat="1"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4"/>
      <c r="AB713" s="2"/>
    </row>
    <row r="714" spans="2:28" s="1" customFormat="1"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4"/>
      <c r="AB714" s="2"/>
    </row>
    <row r="715" spans="2:28" s="1" customFormat="1"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4"/>
      <c r="AB715" s="2"/>
    </row>
    <row r="716" spans="2:28" s="1" customFormat="1"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4"/>
      <c r="AB716" s="2"/>
    </row>
    <row r="717" spans="2:28" s="1" customFormat="1"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4"/>
      <c r="AB717" s="2"/>
    </row>
    <row r="718" spans="2:28" s="1" customFormat="1"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4"/>
      <c r="AB718" s="2"/>
    </row>
    <row r="719" spans="2:28" s="1" customFormat="1"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4"/>
      <c r="AB719" s="2"/>
    </row>
    <row r="720" spans="2:28" s="1" customFormat="1"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4"/>
      <c r="AB720" s="2"/>
    </row>
    <row r="721" spans="2:28" s="1" customFormat="1"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4"/>
      <c r="AB721" s="2"/>
    </row>
    <row r="722" spans="2:28" s="1" customFormat="1"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4"/>
      <c r="AB722" s="2"/>
    </row>
    <row r="723" spans="2:28" s="1" customFormat="1"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4"/>
      <c r="AB723" s="2"/>
    </row>
    <row r="724" spans="2:28" s="1" customFormat="1"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4"/>
      <c r="AB724" s="2"/>
    </row>
    <row r="725" spans="2:28" s="1" customFormat="1"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4"/>
      <c r="AB725" s="2"/>
    </row>
    <row r="726" spans="2:28" s="1" customFormat="1"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4"/>
      <c r="AB726" s="2"/>
    </row>
    <row r="727" spans="2:28" s="1" customFormat="1"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4"/>
      <c r="AB727" s="2"/>
    </row>
    <row r="728" spans="2:28" s="1" customFormat="1"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4"/>
      <c r="AB728" s="2"/>
    </row>
    <row r="729" spans="2:28" s="1" customFormat="1"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4"/>
      <c r="AB729" s="2"/>
    </row>
    <row r="730" spans="2:28" s="1" customFormat="1"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4"/>
      <c r="AB730" s="2"/>
    </row>
    <row r="731" spans="2:28" s="1" customFormat="1"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4"/>
      <c r="AB731" s="2"/>
    </row>
    <row r="732" spans="2:28" s="1" customFormat="1"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4"/>
      <c r="AB732" s="2"/>
    </row>
    <row r="733" spans="2:28" s="1" customFormat="1"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4"/>
      <c r="AB733" s="2"/>
    </row>
    <row r="734" spans="2:28" s="1" customFormat="1"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4"/>
      <c r="AB734" s="2"/>
    </row>
    <row r="735" spans="2:28" s="1" customFormat="1"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4"/>
      <c r="AB735" s="2"/>
    </row>
    <row r="736" spans="2:28" s="1" customFormat="1"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4"/>
      <c r="AB736" s="2"/>
    </row>
    <row r="737" spans="2:28" s="1" customFormat="1"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4"/>
      <c r="AB737" s="2"/>
    </row>
    <row r="738" spans="2:28" s="1" customFormat="1"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4"/>
      <c r="AB738" s="2"/>
    </row>
    <row r="739" spans="2:28" s="1" customFormat="1"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4"/>
      <c r="AB739" s="2"/>
    </row>
    <row r="740" spans="2:28" s="1" customFormat="1"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4"/>
      <c r="AB740" s="2"/>
    </row>
    <row r="741" spans="2:28" s="1" customFormat="1"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4"/>
      <c r="AB741" s="2"/>
    </row>
    <row r="742" spans="2:28" s="1" customFormat="1"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4"/>
      <c r="AB742" s="2"/>
    </row>
    <row r="743" spans="2:28" s="1" customFormat="1"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4"/>
      <c r="AB743" s="2"/>
    </row>
    <row r="744" spans="2:28" s="1" customFormat="1"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4"/>
      <c r="AB744" s="2"/>
    </row>
    <row r="745" spans="2:28" s="1" customFormat="1"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4"/>
      <c r="AB745" s="2"/>
    </row>
    <row r="746" spans="2:28" s="1" customFormat="1"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4"/>
      <c r="AB746" s="2"/>
    </row>
    <row r="747" spans="2:28" s="1" customFormat="1"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4"/>
      <c r="AB747" s="2"/>
    </row>
    <row r="748" spans="2:28" s="1" customFormat="1"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4"/>
      <c r="AB748" s="2"/>
    </row>
    <row r="749" spans="2:28" s="1" customFormat="1"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4"/>
      <c r="AB749" s="2"/>
    </row>
    <row r="750" spans="2:28" s="1" customFormat="1"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4"/>
      <c r="AB750" s="2"/>
    </row>
    <row r="751" spans="2:28" s="1" customFormat="1"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4"/>
      <c r="AB751" s="2"/>
    </row>
    <row r="752" spans="2:28" s="1" customFormat="1"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4"/>
      <c r="AB752" s="2"/>
    </row>
    <row r="753" spans="2:28" s="1" customFormat="1"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4"/>
      <c r="AB753" s="2"/>
    </row>
    <row r="754" spans="2:28" s="1" customFormat="1"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4"/>
      <c r="AB754" s="2"/>
    </row>
    <row r="755" spans="2:28" s="1" customFormat="1"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4"/>
      <c r="AB755" s="2"/>
    </row>
    <row r="756" spans="2:28" s="1" customFormat="1"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4"/>
      <c r="AB756" s="2"/>
    </row>
    <row r="757" spans="2:28" s="1" customFormat="1"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4"/>
      <c r="AB757" s="2"/>
    </row>
    <row r="758" spans="2:28" s="1" customFormat="1"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4"/>
      <c r="AB758" s="2"/>
    </row>
    <row r="759" spans="2:28" s="1" customFormat="1"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4"/>
      <c r="AB759" s="2"/>
    </row>
    <row r="760" spans="2:28" s="1" customFormat="1"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4"/>
      <c r="AB760" s="2"/>
    </row>
    <row r="761" spans="2:28" s="1" customFormat="1"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4"/>
      <c r="AB761" s="2"/>
    </row>
    <row r="762" spans="2:28" s="1" customFormat="1"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4"/>
      <c r="AB762" s="2"/>
    </row>
    <row r="763" spans="2:28" s="1" customFormat="1"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4"/>
      <c r="AB763" s="2"/>
    </row>
    <row r="764" spans="2:28" s="1" customFormat="1"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4"/>
      <c r="AB764" s="2"/>
    </row>
    <row r="765" spans="2:28" s="1" customFormat="1"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4"/>
      <c r="AB765" s="2"/>
    </row>
    <row r="766" spans="2:28" s="1" customFormat="1"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4"/>
      <c r="AB766" s="2"/>
    </row>
    <row r="767" spans="2:28" s="1" customFormat="1"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4"/>
      <c r="AB767" s="2"/>
    </row>
    <row r="768" spans="2:28" s="1" customFormat="1"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4"/>
      <c r="AB768" s="2"/>
    </row>
    <row r="769" spans="2:28" s="1" customFormat="1"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4"/>
      <c r="AB769" s="2"/>
    </row>
    <row r="770" spans="2:28" s="1" customFormat="1"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4"/>
      <c r="AB770" s="2"/>
    </row>
    <row r="771" spans="2:28" s="1" customFormat="1"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4"/>
      <c r="AB771" s="2"/>
    </row>
    <row r="772" spans="2:28" s="1" customFormat="1"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4"/>
      <c r="AB772" s="2"/>
    </row>
    <row r="773" spans="2:28" s="1" customFormat="1"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4"/>
      <c r="AB773" s="2"/>
    </row>
    <row r="774" spans="2:28" s="1" customFormat="1"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4"/>
      <c r="AB774" s="2"/>
    </row>
    <row r="775" spans="2:28" s="1" customFormat="1"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4"/>
      <c r="AB775" s="2"/>
    </row>
    <row r="776" spans="2:28" s="1" customFormat="1"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4"/>
      <c r="AB776" s="2"/>
    </row>
    <row r="777" spans="2:28" s="1" customFormat="1"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4"/>
      <c r="AB777" s="2"/>
    </row>
    <row r="778" spans="2:28" s="1" customFormat="1"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4"/>
      <c r="AB778" s="2"/>
    </row>
    <row r="779" spans="2:28" s="1" customFormat="1"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4"/>
      <c r="AB779" s="2"/>
    </row>
    <row r="780" spans="2:28" s="1" customFormat="1"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4"/>
      <c r="AB780" s="2"/>
    </row>
    <row r="781" spans="2:28" s="1" customFormat="1"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4"/>
      <c r="AB781" s="2"/>
    </row>
    <row r="782" spans="2:28" s="1" customFormat="1"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4"/>
      <c r="AB782" s="2"/>
    </row>
    <row r="783" spans="2:28" s="1" customFormat="1"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4"/>
      <c r="AB783" s="2"/>
    </row>
    <row r="784" spans="2:28" s="1" customFormat="1"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4"/>
      <c r="AB784" s="2"/>
    </row>
    <row r="785" spans="2:28" s="1" customFormat="1"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4"/>
      <c r="AB785" s="2"/>
    </row>
    <row r="786" spans="2:28" s="1" customFormat="1"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4"/>
      <c r="AB786" s="2"/>
    </row>
    <row r="787" spans="2:28" s="1" customFormat="1"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4"/>
      <c r="AB787" s="2"/>
    </row>
    <row r="788" spans="2:28" s="1" customFormat="1"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4"/>
      <c r="AB788" s="2"/>
    </row>
    <row r="789" spans="2:28" s="1" customFormat="1"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4"/>
      <c r="AB789" s="2"/>
    </row>
    <row r="790" spans="2:28" s="1" customFormat="1"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4"/>
      <c r="AB790" s="2"/>
    </row>
    <row r="791" spans="2:28" s="1" customFormat="1"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4"/>
      <c r="AB791" s="2"/>
    </row>
    <row r="792" spans="2:28" s="1" customFormat="1"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4"/>
      <c r="AB792" s="2"/>
    </row>
    <row r="793" spans="2:28" s="1" customFormat="1"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4"/>
      <c r="AB793" s="2"/>
    </row>
    <row r="794" spans="2:28" s="1" customFormat="1"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4"/>
      <c r="AB794" s="2"/>
    </row>
    <row r="795" spans="2:28" s="1" customFormat="1"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4"/>
      <c r="AB795" s="2"/>
    </row>
    <row r="796" spans="2:28" s="1" customFormat="1"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4"/>
      <c r="AB796" s="2"/>
    </row>
    <row r="797" spans="2:28" s="1" customFormat="1"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4"/>
      <c r="AB797" s="2"/>
    </row>
    <row r="798" spans="2:28" s="1" customFormat="1"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4"/>
      <c r="AB798" s="2"/>
    </row>
    <row r="799" spans="2:28" s="1" customFormat="1"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4"/>
      <c r="AB799" s="2"/>
    </row>
    <row r="800" spans="2:28" s="1" customFormat="1"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4"/>
      <c r="AB800" s="2"/>
    </row>
    <row r="801" spans="2:28" s="1" customFormat="1"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4"/>
      <c r="AB801" s="2"/>
    </row>
    <row r="802" spans="2:28" s="1" customFormat="1"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4"/>
      <c r="AB802" s="2"/>
    </row>
    <row r="803" spans="2:28" s="1" customFormat="1"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4"/>
      <c r="AB803" s="2"/>
    </row>
    <row r="804" spans="2:28" s="1" customFormat="1"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4"/>
      <c r="AB804" s="2"/>
    </row>
    <row r="805" spans="2:28" s="1" customFormat="1"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4"/>
      <c r="AB805" s="2"/>
    </row>
    <row r="806" spans="2:28" s="1" customFormat="1"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4"/>
      <c r="AB806" s="2"/>
    </row>
    <row r="807" spans="2:28" s="1" customFormat="1"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4"/>
      <c r="AB807" s="2"/>
    </row>
    <row r="808" spans="2:28" s="1" customFormat="1"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4"/>
      <c r="AB808" s="2"/>
    </row>
    <row r="809" spans="2:28" s="1" customFormat="1"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4"/>
      <c r="AB809" s="2"/>
    </row>
    <row r="810" spans="2:28" s="1" customFormat="1"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4"/>
      <c r="AB810" s="2"/>
    </row>
    <row r="811" spans="2:28" s="1" customFormat="1"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4"/>
      <c r="AB811" s="2"/>
    </row>
    <row r="812" spans="2:28" s="1" customFormat="1"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4"/>
      <c r="AB812" s="2"/>
    </row>
    <row r="813" spans="2:28" s="1" customFormat="1"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4"/>
      <c r="AB813" s="2"/>
    </row>
    <row r="814" spans="2:28" s="1" customFormat="1"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4"/>
      <c r="AB814" s="2"/>
    </row>
    <row r="815" spans="2:28" s="1" customFormat="1"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4"/>
      <c r="AB815" s="2"/>
    </row>
    <row r="816" spans="2:28" s="1" customFormat="1"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4"/>
      <c r="AB816" s="2"/>
    </row>
    <row r="817" spans="2:28" s="1" customFormat="1"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4"/>
      <c r="AB817" s="2"/>
    </row>
    <row r="818" spans="2:28" s="1" customFormat="1"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4"/>
      <c r="AB818" s="2"/>
    </row>
    <row r="819" spans="2:28" s="1" customFormat="1"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4"/>
      <c r="AB819" s="2"/>
    </row>
    <row r="820" spans="2:28" s="1" customFormat="1"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4"/>
      <c r="AB820" s="2"/>
    </row>
    <row r="821" spans="2:28" s="1" customFormat="1"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4"/>
      <c r="AB821" s="2"/>
    </row>
    <row r="822" spans="2:28" s="1" customFormat="1"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4"/>
      <c r="AB822" s="2"/>
    </row>
    <row r="823" spans="2:28" s="1" customFormat="1"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4"/>
      <c r="AB823" s="2"/>
    </row>
    <row r="824" spans="2:28" s="1" customFormat="1"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4"/>
      <c r="AB824" s="2"/>
    </row>
    <row r="825" spans="2:28" s="1" customFormat="1"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4"/>
      <c r="AB825" s="2"/>
    </row>
    <row r="826" spans="2:28" s="1" customFormat="1"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4"/>
      <c r="AB826" s="2"/>
    </row>
    <row r="827" spans="2:28" s="1" customFormat="1"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4"/>
      <c r="AB827" s="2"/>
    </row>
    <row r="828" spans="2:28" s="1" customFormat="1"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4"/>
      <c r="AB828" s="2"/>
    </row>
    <row r="829" spans="2:28" s="1" customFormat="1"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4"/>
      <c r="AB829" s="2"/>
    </row>
    <row r="830" spans="2:28" s="1" customFormat="1"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4"/>
      <c r="AB830" s="2"/>
    </row>
    <row r="831" spans="2:28" s="1" customFormat="1"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4"/>
      <c r="AB831" s="2"/>
    </row>
    <row r="832" spans="2:28" s="1" customFormat="1"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4"/>
      <c r="AB832" s="2"/>
    </row>
    <row r="833" spans="2:28" s="1" customFormat="1"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4"/>
      <c r="AB833" s="2"/>
    </row>
    <row r="834" spans="2:28" s="1" customFormat="1"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4"/>
      <c r="AB834" s="2"/>
    </row>
    <row r="835" spans="2:28" s="1" customFormat="1"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4"/>
      <c r="AB835" s="2"/>
    </row>
    <row r="836" spans="2:28" s="1" customFormat="1"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4"/>
      <c r="AB836" s="2"/>
    </row>
    <row r="837" spans="2:28" s="1" customFormat="1"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4"/>
      <c r="AB837" s="2"/>
    </row>
    <row r="838" spans="2:28" s="1" customFormat="1"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4"/>
      <c r="AB838" s="2"/>
    </row>
    <row r="839" spans="2:28" s="1" customFormat="1"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4"/>
      <c r="AB839" s="2"/>
    </row>
    <row r="840" spans="2:28" s="1" customFormat="1"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4"/>
      <c r="AB840" s="2"/>
    </row>
    <row r="841" spans="2:28" s="1" customFormat="1"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4"/>
      <c r="AB841" s="2"/>
    </row>
    <row r="842" spans="2:28" s="1" customFormat="1"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4"/>
      <c r="AB842" s="2"/>
    </row>
    <row r="843" spans="2:28" s="1" customFormat="1"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4"/>
      <c r="AB843" s="2"/>
    </row>
    <row r="844" spans="2:28" s="1" customFormat="1"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4"/>
      <c r="AB844" s="2"/>
    </row>
    <row r="845" spans="2:28" s="1" customFormat="1"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4"/>
      <c r="AB845" s="2"/>
    </row>
    <row r="846" spans="2:28" s="1" customFormat="1"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4"/>
      <c r="AB846" s="2"/>
    </row>
    <row r="847" spans="2:28" s="1" customFormat="1"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4"/>
      <c r="AB847" s="2"/>
    </row>
    <row r="848" spans="2:28" s="1" customFormat="1"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4"/>
      <c r="AB848" s="2"/>
    </row>
    <row r="849" spans="2:28" s="1" customFormat="1"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4"/>
      <c r="AB849" s="2"/>
    </row>
    <row r="850" spans="2:28" s="1" customFormat="1"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4"/>
      <c r="AB850" s="2"/>
    </row>
    <row r="851" spans="2:28" s="1" customFormat="1"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4"/>
      <c r="AB851" s="2"/>
    </row>
    <row r="852" spans="2:28" s="1" customFormat="1"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4"/>
      <c r="AB852" s="2"/>
    </row>
    <row r="853" spans="2:28" s="1" customFormat="1"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4"/>
      <c r="AB853" s="2"/>
    </row>
    <row r="854" spans="2:28" s="1" customFormat="1"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4"/>
      <c r="AB854" s="2"/>
    </row>
    <row r="855" spans="2:28" s="1" customFormat="1"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4"/>
      <c r="AB855" s="2"/>
    </row>
    <row r="856" spans="2:28" s="1" customFormat="1"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4"/>
      <c r="AB856" s="2"/>
    </row>
    <row r="857" spans="2:28" s="1" customFormat="1"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4"/>
      <c r="AB857" s="2"/>
    </row>
    <row r="858" spans="2:28" s="1" customFormat="1"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4"/>
      <c r="AB858" s="2"/>
    </row>
    <row r="859" spans="2:28" s="1" customFormat="1"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4"/>
      <c r="AB859" s="2"/>
    </row>
    <row r="860" spans="2:28" s="1" customFormat="1"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4"/>
      <c r="AB860" s="2"/>
    </row>
    <row r="861" spans="2:28" s="1" customFormat="1"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4"/>
      <c r="AB861" s="2"/>
    </row>
    <row r="862" spans="2:28" s="1" customFormat="1"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4"/>
      <c r="AB862" s="2"/>
    </row>
    <row r="863" spans="2:28" s="1" customFormat="1"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4"/>
      <c r="AB863" s="2"/>
    </row>
    <row r="864" spans="2:28" s="1" customFormat="1"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4"/>
      <c r="AB864" s="2"/>
    </row>
    <row r="865" spans="2:28" s="1" customFormat="1"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4"/>
      <c r="AB865" s="2"/>
    </row>
    <row r="866" spans="2:28" s="1" customFormat="1"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4"/>
      <c r="AB866" s="2"/>
    </row>
    <row r="867" spans="2:28" s="1" customFormat="1"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4"/>
      <c r="AB867" s="2"/>
    </row>
    <row r="868" spans="2:28" s="1" customFormat="1"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4"/>
      <c r="AB868" s="2"/>
    </row>
    <row r="869" spans="2:28" s="1" customFormat="1"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4"/>
      <c r="AB869" s="2"/>
    </row>
    <row r="870" spans="2:28" s="1" customFormat="1"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4"/>
      <c r="AB870" s="2"/>
    </row>
    <row r="871" spans="2:28" s="1" customFormat="1"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4"/>
      <c r="AB871" s="2"/>
    </row>
    <row r="872" spans="2:28" s="1" customFormat="1"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4"/>
      <c r="AB872" s="2"/>
    </row>
    <row r="873" spans="2:28" s="1" customFormat="1"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4"/>
      <c r="AB873" s="2"/>
    </row>
    <row r="874" spans="2:28" s="1" customFormat="1"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4"/>
      <c r="AB874" s="2"/>
    </row>
    <row r="875" spans="2:28" s="1" customFormat="1"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4"/>
      <c r="AB875" s="2"/>
    </row>
    <row r="876" spans="2:28" s="1" customFormat="1"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4"/>
      <c r="AB876" s="2"/>
    </row>
    <row r="877" spans="2:28" s="1" customFormat="1"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4"/>
      <c r="AB877" s="2"/>
    </row>
    <row r="878" spans="2:28" s="1" customFormat="1"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4"/>
      <c r="AB878" s="2"/>
    </row>
    <row r="879" spans="2:28" s="1" customFormat="1"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4"/>
      <c r="AB879" s="2"/>
    </row>
    <row r="880" spans="2:28" s="1" customFormat="1"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4"/>
      <c r="AB880" s="2"/>
    </row>
    <row r="881" spans="2:28" s="1" customFormat="1"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4"/>
      <c r="AB881" s="2"/>
    </row>
    <row r="882" spans="2:28" s="1" customFormat="1"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4"/>
      <c r="AB882" s="2"/>
    </row>
    <row r="883" spans="2:28" s="1" customFormat="1"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4"/>
      <c r="AB883" s="2"/>
    </row>
    <row r="884" spans="2:28" s="1" customFormat="1"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4"/>
      <c r="AB884" s="2"/>
    </row>
    <row r="885" spans="2:28" s="1" customFormat="1"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4"/>
      <c r="AB885" s="2"/>
    </row>
    <row r="886" spans="2:28" s="1" customFormat="1"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4"/>
      <c r="AB886" s="2"/>
    </row>
    <row r="887" spans="2:28" s="1" customFormat="1"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4"/>
      <c r="AB887" s="2"/>
    </row>
    <row r="888" spans="2:28" s="1" customFormat="1"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4"/>
      <c r="AB888" s="2"/>
    </row>
    <row r="889" spans="2:28" s="1" customFormat="1"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4"/>
      <c r="AB889" s="2"/>
    </row>
    <row r="890" spans="2:28" s="1" customFormat="1"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4"/>
      <c r="AB890" s="2"/>
    </row>
    <row r="891" spans="2:28" s="1" customFormat="1"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4"/>
      <c r="AB891" s="2"/>
    </row>
    <row r="892" spans="2:28" s="1" customFormat="1"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4"/>
      <c r="AB892" s="2"/>
    </row>
    <row r="893" spans="2:28" s="1" customFormat="1"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4"/>
      <c r="AB893" s="2"/>
    </row>
    <row r="894" spans="2:28" s="1" customFormat="1"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4"/>
      <c r="AB894" s="2"/>
    </row>
    <row r="895" spans="2:28" s="1" customFormat="1"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4"/>
      <c r="AB895" s="2"/>
    </row>
    <row r="896" spans="2:28" s="1" customFormat="1"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4"/>
      <c r="AB896" s="2"/>
    </row>
    <row r="897" spans="2:28" s="1" customFormat="1"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4"/>
      <c r="AB897" s="2"/>
    </row>
    <row r="898" spans="2:28" s="1" customFormat="1"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4"/>
      <c r="AB898" s="2"/>
    </row>
    <row r="899" spans="2:28" s="1" customFormat="1"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4"/>
      <c r="AB899" s="2"/>
    </row>
    <row r="900" spans="2:28" s="1" customFormat="1"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4"/>
      <c r="AB900" s="2"/>
    </row>
    <row r="901" spans="2:28" s="1" customFormat="1"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4"/>
      <c r="AB901" s="2"/>
    </row>
    <row r="902" spans="2:28" s="1" customFormat="1"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4"/>
      <c r="AB902" s="2"/>
    </row>
    <row r="903" spans="2:28" s="1" customFormat="1"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4"/>
      <c r="AB903" s="2"/>
    </row>
    <row r="904" spans="2:28" s="1" customFormat="1"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4"/>
      <c r="AB904" s="2"/>
    </row>
    <row r="905" spans="2:28" s="1" customFormat="1"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4"/>
      <c r="AB905" s="2"/>
    </row>
    <row r="906" spans="2:28" s="1" customFormat="1"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4"/>
      <c r="AB906" s="2"/>
    </row>
    <row r="907" spans="2:28" s="1" customFormat="1"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4"/>
      <c r="AB907" s="2"/>
    </row>
    <row r="908" spans="2:28" s="1" customFormat="1"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4"/>
      <c r="AB908" s="2"/>
    </row>
    <row r="909" spans="2:28" s="1" customFormat="1"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4"/>
      <c r="AB909" s="2"/>
    </row>
    <row r="910" spans="2:28" s="1" customFormat="1"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4"/>
      <c r="AB910" s="2"/>
    </row>
    <row r="911" spans="2:28" s="1" customFormat="1"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4"/>
      <c r="AB911" s="2"/>
    </row>
    <row r="912" spans="2:28" s="1" customFormat="1"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4"/>
      <c r="AB912" s="2"/>
    </row>
    <row r="913" spans="2:28" s="1" customFormat="1"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4"/>
      <c r="AB913" s="2"/>
    </row>
    <row r="914" spans="2:28" s="1" customFormat="1"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4"/>
      <c r="AB914" s="2"/>
    </row>
    <row r="915" spans="2:28" s="1" customFormat="1"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4"/>
      <c r="AB915" s="2"/>
    </row>
    <row r="916" spans="2:28" s="1" customFormat="1"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4"/>
      <c r="AB916" s="2"/>
    </row>
    <row r="917" spans="2:28" s="1" customFormat="1"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4"/>
      <c r="AB917" s="2"/>
    </row>
    <row r="918" spans="2:28" s="1" customFormat="1"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4"/>
      <c r="AB918" s="2"/>
    </row>
    <row r="919" spans="2:28" s="1" customFormat="1"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4"/>
      <c r="AB919" s="2"/>
    </row>
    <row r="920" spans="2:28" s="1" customFormat="1"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4"/>
      <c r="AB920" s="2"/>
    </row>
    <row r="921" spans="2:28" s="1" customFormat="1"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4"/>
      <c r="AB921" s="2"/>
    </row>
    <row r="922" spans="2:28" s="1" customFormat="1"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4"/>
      <c r="AB922" s="2"/>
    </row>
    <row r="923" spans="2:28" s="1" customFormat="1"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4"/>
      <c r="AB923" s="2"/>
    </row>
    <row r="924" spans="2:28" s="1" customFormat="1"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4"/>
      <c r="AB924" s="2"/>
    </row>
    <row r="925" spans="2:28" s="1" customFormat="1"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4"/>
      <c r="AB925" s="2"/>
    </row>
    <row r="926" spans="2:28" s="1" customFormat="1"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4"/>
      <c r="AB926" s="2"/>
    </row>
    <row r="927" spans="2:28" s="1" customFormat="1"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4"/>
      <c r="AB927" s="2"/>
    </row>
    <row r="928" spans="2:28" s="1" customFormat="1"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4"/>
      <c r="AB928" s="2"/>
    </row>
    <row r="929" spans="2:28" s="1" customFormat="1"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4"/>
      <c r="AB929" s="2"/>
    </row>
    <row r="930" spans="2:28" s="1" customFormat="1"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4"/>
      <c r="AB930" s="2"/>
    </row>
    <row r="931" spans="2:28" s="1" customFormat="1"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4"/>
      <c r="AB931" s="2"/>
    </row>
    <row r="932" spans="2:28" s="1" customFormat="1"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4"/>
      <c r="AB932" s="2"/>
    </row>
    <row r="933" spans="2:28" s="1" customFormat="1"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4"/>
      <c r="AB933" s="2"/>
    </row>
    <row r="934" spans="2:28" s="1" customFormat="1"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4"/>
      <c r="AB934" s="2"/>
    </row>
    <row r="935" spans="2:28" s="1" customFormat="1"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4"/>
      <c r="AB935" s="2"/>
    </row>
    <row r="936" spans="2:28" s="1" customFormat="1"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4"/>
      <c r="AB936" s="2"/>
    </row>
    <row r="937" spans="2:28" s="1" customFormat="1"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4"/>
      <c r="AB937" s="2"/>
    </row>
    <row r="938" spans="2:28" s="1" customFormat="1"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4"/>
      <c r="AB938" s="2"/>
    </row>
    <row r="939" spans="2:28" s="1" customFormat="1"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4"/>
      <c r="AB939" s="2"/>
    </row>
    <row r="940" spans="2:28" s="1" customFormat="1"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4"/>
      <c r="AB940" s="2"/>
    </row>
    <row r="941" spans="2:28" s="1" customFormat="1"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4"/>
      <c r="AB941" s="2"/>
    </row>
    <row r="942" spans="2:28" s="1" customFormat="1"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4"/>
      <c r="AB942" s="2"/>
    </row>
    <row r="943" spans="2:28" s="1" customFormat="1"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4"/>
      <c r="AB943" s="2"/>
    </row>
    <row r="944" spans="2:28" s="1" customFormat="1"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4"/>
      <c r="AB944" s="2"/>
    </row>
    <row r="945" spans="2:28" s="1" customFormat="1"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4"/>
      <c r="AB945" s="2"/>
    </row>
    <row r="946" spans="2:28" s="1" customFormat="1"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4"/>
      <c r="AB946" s="2"/>
    </row>
    <row r="947" spans="2:28" s="1" customFormat="1"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4"/>
      <c r="AB947" s="2"/>
    </row>
    <row r="948" spans="2:28" s="1" customFormat="1"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4"/>
      <c r="AB948" s="2"/>
    </row>
    <row r="949" spans="2:28" s="1" customFormat="1"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4"/>
      <c r="AB949" s="2"/>
    </row>
    <row r="950" spans="2:28" s="1" customFormat="1"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4"/>
      <c r="AB950" s="2"/>
    </row>
    <row r="951" spans="2:28" s="1" customFormat="1"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4"/>
      <c r="AB951" s="2"/>
    </row>
    <row r="952" spans="2:28" s="1" customFormat="1"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4"/>
      <c r="AB952" s="2"/>
    </row>
    <row r="953" spans="2:28" s="1" customFormat="1"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4"/>
      <c r="AB953" s="2"/>
    </row>
    <row r="954" spans="2:28" s="1" customFormat="1"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4"/>
      <c r="AB954" s="2"/>
    </row>
    <row r="955" spans="2:28" s="1" customFormat="1"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4"/>
      <c r="AB955" s="2"/>
    </row>
    <row r="956" spans="2:28" s="1" customFormat="1"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4"/>
      <c r="AB956" s="2"/>
    </row>
    <row r="957" spans="2:28" s="1" customFormat="1"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4"/>
      <c r="AB957" s="2"/>
    </row>
    <row r="958" spans="2:28" s="1" customFormat="1"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4"/>
      <c r="AB958" s="2"/>
    </row>
    <row r="959" spans="2:28" s="1" customFormat="1"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4"/>
      <c r="AB959" s="2"/>
    </row>
    <row r="960" spans="2:28" s="1" customFormat="1"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4"/>
      <c r="AB960" s="2"/>
    </row>
    <row r="961" spans="2:28" s="1" customFormat="1"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4"/>
      <c r="AB961" s="2"/>
    </row>
    <row r="962" spans="2:28" s="1" customFormat="1"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4"/>
      <c r="AB962" s="2"/>
    </row>
    <row r="963" spans="2:28" s="1" customFormat="1"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4"/>
      <c r="AB963" s="2"/>
    </row>
    <row r="964" spans="2:28" s="1" customFormat="1"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4"/>
      <c r="AB964" s="2"/>
    </row>
    <row r="965" spans="2:28" s="1" customFormat="1"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4"/>
      <c r="AB965" s="2"/>
    </row>
    <row r="966" spans="2:28" s="1" customFormat="1"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4"/>
      <c r="AB966" s="2"/>
    </row>
    <row r="967" spans="2:28" s="1" customFormat="1"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4"/>
      <c r="AB967" s="2"/>
    </row>
    <row r="968" spans="2:28" s="1" customFormat="1"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4"/>
      <c r="AB968" s="2"/>
    </row>
    <row r="969" spans="2:28" s="1" customFormat="1"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4"/>
      <c r="AB969" s="2"/>
    </row>
    <row r="970" spans="2:28" s="1" customFormat="1"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4"/>
      <c r="AB970" s="2"/>
    </row>
    <row r="971" spans="2:28" s="1" customFormat="1"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4"/>
      <c r="AB971" s="2"/>
    </row>
    <row r="972" spans="2:28" s="1" customFormat="1"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4"/>
      <c r="AB972" s="2"/>
    </row>
    <row r="973" spans="2:28" s="1" customFormat="1"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4"/>
      <c r="AB973" s="2"/>
    </row>
    <row r="974" spans="2:28" s="1" customFormat="1"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4"/>
      <c r="AB974" s="2"/>
    </row>
    <row r="975" spans="2:28" s="1" customFormat="1"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4"/>
      <c r="AB975" s="2"/>
    </row>
    <row r="976" spans="2:28" s="1" customFormat="1"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4"/>
      <c r="AB976" s="2"/>
    </row>
    <row r="977" spans="2:28" s="1" customFormat="1"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4"/>
      <c r="AB977" s="2"/>
    </row>
    <row r="978" spans="2:28" s="1" customFormat="1"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4"/>
      <c r="AB978" s="2"/>
    </row>
    <row r="979" spans="2:28" s="52" customFormat="1">
      <c r="B979" s="53"/>
      <c r="C979" s="53"/>
      <c r="D979" s="53"/>
      <c r="E979" s="53"/>
      <c r="F979" s="53"/>
      <c r="G979" s="53"/>
      <c r="H979" s="53"/>
      <c r="I979" s="53"/>
      <c r="J979" s="53"/>
      <c r="K979" s="53"/>
      <c r="L979" s="53"/>
      <c r="M979" s="53"/>
      <c r="N979" s="53"/>
      <c r="O979" s="53"/>
      <c r="P979" s="53"/>
      <c r="Q979" s="53"/>
      <c r="R979" s="53"/>
      <c r="S979" s="53"/>
      <c r="T979" s="53"/>
      <c r="U979" s="53"/>
      <c r="V979" s="53"/>
      <c r="W979" s="53"/>
      <c r="X979" s="53"/>
      <c r="Y979" s="53"/>
      <c r="Z979" s="54"/>
      <c r="AB979" s="53"/>
    </row>
  </sheetData>
  <mergeCells count="11">
    <mergeCell ref="A2:H2"/>
    <mergeCell ref="I2:O2"/>
    <mergeCell ref="A3:H3"/>
    <mergeCell ref="I3:O3"/>
    <mergeCell ref="A4:A6"/>
    <mergeCell ref="B4:Y4"/>
    <mergeCell ref="Z4:Z5"/>
    <mergeCell ref="AA4:AA5"/>
    <mergeCell ref="AB4:AB5"/>
    <mergeCell ref="AC4:AC5"/>
    <mergeCell ref="AD4:AD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Form20-Part II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2019-05-27T05:42:23Z</dcterms:modified>
</cp:coreProperties>
</file>